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Sigma\Projects\Events\AppLift Venturesity\"/>
    </mc:Choice>
  </mc:AlternateContent>
  <bookViews>
    <workbookView xWindow="0" yWindow="0" windowWidth="20490" windowHeight="7155" activeTab="1"/>
  </bookViews>
  <sheets>
    <sheet name="Reference Sheet" sheetId="5" r:id="rId1"/>
    <sheet name="WS" sheetId="6" r:id="rId2"/>
    <sheet name="data_sample_1mb" sheetId="1" r:id="rId3"/>
    <sheet name="Sheet1" sheetId="2" r:id="rId4"/>
  </sheets>
  <definedNames>
    <definedName name="_xlnm._FilterDatabase" localSheetId="2" hidden="1">data_sample_1mb!$A$1:$AC$4001</definedName>
    <definedName name="_xlnm._FilterDatabase" localSheetId="0" hidden="1">'Reference Sheet'!$A$1:$AD$4001</definedName>
  </definedNames>
  <calcPr calcId="152511"/>
</workbook>
</file>

<file path=xl/calcChain.xml><?xml version="1.0" encoding="utf-8"?>
<calcChain xmlns="http://schemas.openxmlformats.org/spreadsheetml/2006/main">
  <c r="F140" i="6" l="1"/>
  <c r="F139" i="6"/>
  <c r="D140" i="6"/>
  <c r="D139" i="6"/>
  <c r="C140" i="6"/>
  <c r="C139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X118" i="6" s="1"/>
  <c r="Y107" i="6"/>
  <c r="Z107" i="6"/>
  <c r="AA107" i="6"/>
  <c r="AB107" i="6"/>
  <c r="AC107" i="6"/>
  <c r="AD107" i="6"/>
  <c r="AE107" i="6"/>
  <c r="C108" i="6"/>
  <c r="B108" i="6" s="1"/>
  <c r="D108" i="6"/>
  <c r="E108" i="6"/>
  <c r="F108" i="6"/>
  <c r="G108" i="6"/>
  <c r="H108" i="6"/>
  <c r="I108" i="6"/>
  <c r="J108" i="6"/>
  <c r="K108" i="6"/>
  <c r="L108" i="6"/>
  <c r="M108" i="6"/>
  <c r="N108" i="6"/>
  <c r="O108" i="6"/>
  <c r="O118" i="6" s="1"/>
  <c r="P108" i="6"/>
  <c r="Q108" i="6"/>
  <c r="R108" i="6"/>
  <c r="S108" i="6"/>
  <c r="S118" i="6" s="1"/>
  <c r="T108" i="6"/>
  <c r="U108" i="6"/>
  <c r="V108" i="6"/>
  <c r="W108" i="6"/>
  <c r="W118" i="6" s="1"/>
  <c r="X108" i="6"/>
  <c r="Y108" i="6"/>
  <c r="Z108" i="6"/>
  <c r="AA108" i="6"/>
  <c r="AA118" i="6" s="1"/>
  <c r="AB108" i="6"/>
  <c r="AC108" i="6"/>
  <c r="AD108" i="6"/>
  <c r="AE108" i="6"/>
  <c r="C109" i="6"/>
  <c r="B109" i="6" s="1"/>
  <c r="D109" i="6"/>
  <c r="E109" i="6"/>
  <c r="F109" i="6"/>
  <c r="G109" i="6"/>
  <c r="G118" i="6" s="1"/>
  <c r="H109" i="6"/>
  <c r="I109" i="6"/>
  <c r="J109" i="6"/>
  <c r="K109" i="6"/>
  <c r="L109" i="6"/>
  <c r="M109" i="6"/>
  <c r="N109" i="6"/>
  <c r="N118" i="6" s="1"/>
  <c r="O109" i="6"/>
  <c r="P109" i="6"/>
  <c r="Q109" i="6"/>
  <c r="R109" i="6"/>
  <c r="R118" i="6" s="1"/>
  <c r="S109" i="6"/>
  <c r="T109" i="6"/>
  <c r="U109" i="6"/>
  <c r="V109" i="6"/>
  <c r="V118" i="6" s="1"/>
  <c r="W109" i="6"/>
  <c r="X109" i="6"/>
  <c r="Y109" i="6"/>
  <c r="Z109" i="6"/>
  <c r="Z118" i="6" s="1"/>
  <c r="AA109" i="6"/>
  <c r="AB109" i="6"/>
  <c r="AC109" i="6"/>
  <c r="AD109" i="6"/>
  <c r="AE109" i="6"/>
  <c r="AE118" i="6" s="1"/>
  <c r="C110" i="6"/>
  <c r="D110" i="6"/>
  <c r="E110" i="6"/>
  <c r="E118" i="6" s="1"/>
  <c r="F110" i="6"/>
  <c r="G110" i="6"/>
  <c r="H110" i="6"/>
  <c r="I110" i="6"/>
  <c r="J110" i="6"/>
  <c r="K110" i="6"/>
  <c r="L110" i="6"/>
  <c r="M110" i="6"/>
  <c r="M118" i="6" s="1"/>
  <c r="N110" i="6"/>
  <c r="O110" i="6"/>
  <c r="P110" i="6"/>
  <c r="Q110" i="6"/>
  <c r="R110" i="6"/>
  <c r="S110" i="6"/>
  <c r="T110" i="6"/>
  <c r="U110" i="6"/>
  <c r="V110" i="6"/>
  <c r="W110" i="6"/>
  <c r="X110" i="6"/>
  <c r="Y110" i="6"/>
  <c r="Y118" i="6" s="1"/>
  <c r="Z110" i="6"/>
  <c r="AA110" i="6"/>
  <c r="AB110" i="6"/>
  <c r="AC110" i="6"/>
  <c r="AC118" i="6" s="1"/>
  <c r="AD110" i="6"/>
  <c r="AD118" i="6" s="1"/>
  <c r="AE110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Q118" i="6" s="1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C112" i="6"/>
  <c r="D112" i="6"/>
  <c r="B112" i="6" s="1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C113" i="6"/>
  <c r="B113" i="6" s="1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C115" i="6"/>
  <c r="D115" i="6"/>
  <c r="E115" i="6"/>
  <c r="B115" i="6" s="1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C117" i="6"/>
  <c r="B117" i="6" s="1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P118" i="6" s="1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F118" i="6"/>
  <c r="U118" i="6"/>
  <c r="T118" i="6"/>
  <c r="K118" i="6"/>
  <c r="B114" i="6"/>
  <c r="B116" i="6"/>
  <c r="B111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J118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C75" i="6"/>
  <c r="B75" i="6"/>
  <c r="AE74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C74" i="6"/>
  <c r="B74" i="6" s="1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C73" i="6"/>
  <c r="B73" i="6" s="1"/>
  <c r="AE72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D72" i="6"/>
  <c r="C72" i="6"/>
  <c r="B72" i="6" s="1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D71" i="6"/>
  <c r="C71" i="6"/>
  <c r="B71" i="6" s="1"/>
  <c r="AE70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C70" i="6"/>
  <c r="B70" i="6" s="1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B69" i="6" s="1"/>
  <c r="C69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 s="1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C67" i="6"/>
  <c r="B67" i="6" s="1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B66" i="6" s="1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B65" i="6" s="1"/>
  <c r="E65" i="6"/>
  <c r="D65" i="6"/>
  <c r="C65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B64" i="6" s="1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 s="1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 s="1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B61" i="6" s="1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60" i="6" s="1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B59" i="6" s="1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B58" i="6" s="1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 s="1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B56" i="6" s="1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B55" i="6" s="1"/>
  <c r="E55" i="6"/>
  <c r="D55" i="6"/>
  <c r="C55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 s="1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B53" i="6" s="1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B52" i="6" s="1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 s="1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 s="1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B49" i="6" s="1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B48" i="6" s="1"/>
  <c r="E48" i="6"/>
  <c r="D48" i="6"/>
  <c r="C48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B47" i="6" s="1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B46" i="6" s="1"/>
  <c r="D46" i="6"/>
  <c r="C46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B45" i="6" s="1"/>
  <c r="E45" i="6"/>
  <c r="D45" i="6"/>
  <c r="C45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B44" i="6" s="1"/>
  <c r="C44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 s="1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 s="1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 s="1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B40" i="6" s="1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B39" i="6" s="1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B38" i="6" s="1"/>
  <c r="B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C14" i="6"/>
  <c r="H25" i="6"/>
  <c r="G25" i="6"/>
  <c r="F25" i="6"/>
  <c r="E25" i="6"/>
  <c r="D25" i="6"/>
  <c r="H23" i="6"/>
  <c r="G23" i="6"/>
  <c r="F23" i="6"/>
  <c r="E23" i="6"/>
  <c r="D23" i="6"/>
  <c r="H34" i="6"/>
  <c r="G34" i="6"/>
  <c r="F34" i="6"/>
  <c r="E34" i="6"/>
  <c r="D34" i="6"/>
  <c r="C34" i="6"/>
  <c r="H33" i="6"/>
  <c r="G33" i="6"/>
  <c r="F33" i="6"/>
  <c r="E33" i="6"/>
  <c r="D33" i="6"/>
  <c r="C33" i="6"/>
  <c r="H30" i="6"/>
  <c r="G30" i="6"/>
  <c r="F30" i="6"/>
  <c r="E30" i="6"/>
  <c r="D30" i="6"/>
  <c r="C30" i="6"/>
  <c r="H26" i="6"/>
  <c r="G26" i="6"/>
  <c r="F26" i="6"/>
  <c r="E26" i="6"/>
  <c r="E29" i="6" s="1"/>
  <c r="D26" i="6"/>
  <c r="C26" i="6"/>
  <c r="H24" i="6"/>
  <c r="G24" i="6"/>
  <c r="F24" i="6"/>
  <c r="F29" i="6" s="1"/>
  <c r="E24" i="6"/>
  <c r="D24" i="6"/>
  <c r="C24" i="6"/>
  <c r="H22" i="6"/>
  <c r="G22" i="6"/>
  <c r="F22" i="6"/>
  <c r="E22" i="6"/>
  <c r="D22" i="6"/>
  <c r="C22" i="6"/>
  <c r="H118" i="6" l="1"/>
  <c r="AB118" i="6"/>
  <c r="I118" i="6"/>
  <c r="B110" i="6"/>
  <c r="L118" i="6"/>
  <c r="D118" i="6"/>
  <c r="C29" i="6"/>
  <c r="B29" i="6" s="1"/>
  <c r="G29" i="6"/>
  <c r="D29" i="6"/>
  <c r="H29" i="6"/>
  <c r="B26" i="6"/>
  <c r="E27" i="6" s="1"/>
  <c r="B22" i="6"/>
  <c r="C23" i="6" s="1"/>
  <c r="B24" i="6"/>
  <c r="C25" i="6" s="1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AF4" i="1"/>
  <c r="AF3" i="1"/>
  <c r="AF2" i="1"/>
  <c r="C27" i="6" l="1"/>
  <c r="H27" i="6"/>
  <c r="D27" i="6"/>
  <c r="G27" i="6"/>
  <c r="F27" i="6"/>
  <c r="B17" i="6"/>
  <c r="C11" i="6"/>
  <c r="C15" i="6" s="1"/>
  <c r="B8" i="6"/>
  <c r="AB9" i="6" s="1"/>
  <c r="E11" i="6"/>
  <c r="E14" i="6" s="1"/>
  <c r="I11" i="6"/>
  <c r="I15" i="6" s="1"/>
  <c r="M11" i="6"/>
  <c r="M14" i="6" s="1"/>
  <c r="Q11" i="6"/>
  <c r="Q14" i="6" s="1"/>
  <c r="U11" i="6"/>
  <c r="U14" i="6" s="1"/>
  <c r="Y11" i="6"/>
  <c r="Y15" i="6" s="1"/>
  <c r="AC11" i="6"/>
  <c r="AC14" i="6" s="1"/>
  <c r="D11" i="6"/>
  <c r="D15" i="6" s="1"/>
  <c r="H11" i="6"/>
  <c r="H15" i="6" s="1"/>
  <c r="L11" i="6"/>
  <c r="L14" i="6" s="1"/>
  <c r="P11" i="6"/>
  <c r="P15" i="6" s="1"/>
  <c r="T11" i="6"/>
  <c r="T14" i="6" s="1"/>
  <c r="X11" i="6"/>
  <c r="X15" i="6" s="1"/>
  <c r="AB11" i="6"/>
  <c r="AB14" i="6" s="1"/>
  <c r="F11" i="6"/>
  <c r="F14" i="6" s="1"/>
  <c r="J11" i="6"/>
  <c r="J15" i="6" s="1"/>
  <c r="N11" i="6"/>
  <c r="N15" i="6" s="1"/>
  <c r="R11" i="6"/>
  <c r="R15" i="6" s="1"/>
  <c r="V11" i="6"/>
  <c r="V14" i="6" s="1"/>
  <c r="Z11" i="6"/>
  <c r="Z15" i="6" s="1"/>
  <c r="AD11" i="6"/>
  <c r="AD15" i="6" s="1"/>
  <c r="B5" i="6"/>
  <c r="Z6" i="6" s="1"/>
  <c r="G11" i="6"/>
  <c r="G14" i="6" s="1"/>
  <c r="K11" i="6"/>
  <c r="K14" i="6" s="1"/>
  <c r="O11" i="6"/>
  <c r="O14" i="6" s="1"/>
  <c r="S11" i="6"/>
  <c r="S14" i="6" s="1"/>
  <c r="W11" i="6"/>
  <c r="W14" i="6" s="1"/>
  <c r="AA11" i="6"/>
  <c r="AA14" i="6" s="1"/>
  <c r="AE11" i="6"/>
  <c r="AE14" i="6" s="1"/>
  <c r="B2" i="6"/>
  <c r="H3" i="6" s="1"/>
  <c r="AD14" i="6" l="1"/>
  <c r="S9" i="6"/>
  <c r="D9" i="6"/>
  <c r="U3" i="6"/>
  <c r="K6" i="6"/>
  <c r="N14" i="6"/>
  <c r="Y14" i="6"/>
  <c r="T9" i="6"/>
  <c r="V6" i="6"/>
  <c r="L6" i="6"/>
  <c r="T15" i="6"/>
  <c r="I14" i="6"/>
  <c r="X14" i="6"/>
  <c r="W3" i="6"/>
  <c r="Q6" i="6"/>
  <c r="Q15" i="6"/>
  <c r="C9" i="6"/>
  <c r="AB15" i="6"/>
  <c r="H14" i="6"/>
  <c r="AB18" i="6"/>
  <c r="T18" i="6"/>
  <c r="L18" i="6"/>
  <c r="D18" i="6"/>
  <c r="X18" i="6"/>
  <c r="P18" i="6"/>
  <c r="H18" i="6"/>
  <c r="S18" i="6"/>
  <c r="R18" i="6"/>
  <c r="V15" i="6"/>
  <c r="Q18" i="6"/>
  <c r="G15" i="6"/>
  <c r="G3" i="6"/>
  <c r="E3" i="6"/>
  <c r="S6" i="6"/>
  <c r="T6" i="6"/>
  <c r="Y6" i="6"/>
  <c r="AD6" i="6"/>
  <c r="AE18" i="6"/>
  <c r="O18" i="6"/>
  <c r="E15" i="6"/>
  <c r="U15" i="6"/>
  <c r="Z14" i="6"/>
  <c r="J14" i="6"/>
  <c r="AD18" i="6"/>
  <c r="N18" i="6"/>
  <c r="G9" i="6"/>
  <c r="W9" i="6"/>
  <c r="AC18" i="6"/>
  <c r="M18" i="6"/>
  <c r="H9" i="6"/>
  <c r="X9" i="6"/>
  <c r="K15" i="6"/>
  <c r="AA15" i="6"/>
  <c r="D14" i="6"/>
  <c r="C18" i="6"/>
  <c r="F15" i="6"/>
  <c r="W15" i="6"/>
  <c r="Z3" i="6"/>
  <c r="P3" i="6"/>
  <c r="AA6" i="6"/>
  <c r="AB6" i="6"/>
  <c r="F6" i="6"/>
  <c r="AA18" i="6"/>
  <c r="K18" i="6"/>
  <c r="Z18" i="6"/>
  <c r="J18" i="6"/>
  <c r="K9" i="6"/>
  <c r="AA9" i="6"/>
  <c r="Y18" i="6"/>
  <c r="I18" i="6"/>
  <c r="L9" i="6"/>
  <c r="O15" i="6"/>
  <c r="AE15" i="6"/>
  <c r="P14" i="6"/>
  <c r="L15" i="6"/>
  <c r="AC9" i="6"/>
  <c r="Y9" i="6"/>
  <c r="U9" i="6"/>
  <c r="Q9" i="6"/>
  <c r="M9" i="6"/>
  <c r="I9" i="6"/>
  <c r="E9" i="6"/>
  <c r="AD9" i="6"/>
  <c r="Z9" i="6"/>
  <c r="V9" i="6"/>
  <c r="R9" i="6"/>
  <c r="N9" i="6"/>
  <c r="J9" i="6"/>
  <c r="F9" i="6"/>
  <c r="J3" i="6"/>
  <c r="C6" i="6"/>
  <c r="D6" i="6"/>
  <c r="I6" i="6"/>
  <c r="N6" i="6"/>
  <c r="W18" i="6"/>
  <c r="G18" i="6"/>
  <c r="M15" i="6"/>
  <c r="AC15" i="6"/>
  <c r="R14" i="6"/>
  <c r="V18" i="6"/>
  <c r="F18" i="6"/>
  <c r="O9" i="6"/>
  <c r="AE9" i="6"/>
  <c r="U18" i="6"/>
  <c r="E18" i="6"/>
  <c r="P9" i="6"/>
  <c r="S15" i="6"/>
  <c r="L3" i="6"/>
  <c r="F3" i="6"/>
  <c r="AB3" i="6"/>
  <c r="G6" i="6"/>
  <c r="W6" i="6"/>
  <c r="H6" i="6"/>
  <c r="X6" i="6"/>
  <c r="M6" i="6"/>
  <c r="AC6" i="6"/>
  <c r="R6" i="6"/>
  <c r="S3" i="6"/>
  <c r="V3" i="6"/>
  <c r="Q3" i="6"/>
  <c r="O6" i="6"/>
  <c r="AE6" i="6"/>
  <c r="P6" i="6"/>
  <c r="E6" i="6"/>
  <c r="U6" i="6"/>
  <c r="J6" i="6"/>
  <c r="B11" i="6"/>
  <c r="Q12" i="6" s="1"/>
  <c r="C3" i="6"/>
  <c r="AE3" i="6"/>
  <c r="O3" i="6"/>
  <c r="D3" i="6"/>
  <c r="R3" i="6"/>
  <c r="AC3" i="6"/>
  <c r="M3" i="6"/>
  <c r="X3" i="6"/>
  <c r="AA3" i="6"/>
  <c r="K3" i="6"/>
  <c r="AD3" i="6"/>
  <c r="N3" i="6"/>
  <c r="Y3" i="6"/>
  <c r="I3" i="6"/>
  <c r="T3" i="6"/>
  <c r="S12" i="6" l="1"/>
  <c r="U12" i="6"/>
  <c r="Z12" i="6"/>
  <c r="L12" i="6"/>
  <c r="E12" i="6"/>
  <c r="D12" i="6"/>
  <c r="K12" i="6"/>
  <c r="AA12" i="6"/>
  <c r="C12" i="6"/>
  <c r="G12" i="6"/>
  <c r="M12" i="6"/>
  <c r="V12" i="6"/>
  <c r="J12" i="6"/>
  <c r="N12" i="6"/>
  <c r="X12" i="6"/>
  <c r="P12" i="6"/>
  <c r="R12" i="6"/>
  <c r="T12" i="6"/>
  <c r="Y12" i="6"/>
  <c r="O12" i="6"/>
  <c r="AC12" i="6"/>
  <c r="AE12" i="6"/>
  <c r="F12" i="6"/>
  <c r="I12" i="6"/>
  <c r="AD12" i="6"/>
  <c r="AB12" i="6"/>
  <c r="H12" i="6"/>
  <c r="W12" i="6"/>
  <c r="C118" i="6" l="1"/>
  <c r="B80" i="6"/>
  <c r="B118" i="6" s="1"/>
</calcChain>
</file>

<file path=xl/sharedStrings.xml><?xml version="1.0" encoding="utf-8"?>
<sst xmlns="http://schemas.openxmlformats.org/spreadsheetml/2006/main" count="96337" uniqueCount="9553">
  <si>
    <t>eefb50c96d10fd0b815f12f8a2b7813c98b9b6fe</t>
  </si>
  <si>
    <t>site</t>
  </si>
  <si>
    <t>813ce07473712b6ce21077b7b26bd959cd9cec23</t>
  </si>
  <si>
    <t>562f602d29aeac26cf2b6b7b79cc0cd809b371d0</t>
  </si>
  <si>
    <t>Arts &amp; Entertainment</t>
  </si>
  <si>
    <t>Above the Fold</t>
  </si>
  <si>
    <t>Android</t>
  </si>
  <si>
    <t>HTC PH39100</t>
  </si>
  <si>
    <t>HTC</t>
  </si>
  <si>
    <t>Phone</t>
  </si>
  <si>
    <t>976b4c47b61ba27fa97a9021527d547cab1a09c3</t>
  </si>
  <si>
    <t>USA</t>
  </si>
  <si>
    <t>User</t>
  </si>
  <si>
    <t>Air Travel#Business Travel</t>
  </si>
  <si>
    <t>w</t>
  </si>
  <si>
    <t>6fa7cf3c82d3337792c236a973c1573388f6611d</t>
  </si>
  <si>
    <t>app</t>
  </si>
  <si>
    <t>699fd22f414575e5b3d9963e7e45e27dc8b6be1d</t>
  </si>
  <si>
    <t>1ddb3a8768130713e7ed28a4a1fcc7f95b3c1051</t>
  </si>
  <si>
    <t>Hobbies &amp; Interests</t>
  </si>
  <si>
    <t>Footer</t>
  </si>
  <si>
    <t>Oppo R831K</t>
  </si>
  <si>
    <t>Oppo</t>
  </si>
  <si>
    <t>1dafe9d4cf9404b62db49a89bf8ff697635e8275</t>
  </si>
  <si>
    <t>42aacb89dfa8e060a6f1c620c7ae8cd10991b385</t>
  </si>
  <si>
    <t>IDN</t>
  </si>
  <si>
    <t>Advertising#Cell Phones</t>
  </si>
  <si>
    <t>7815f5aec64eb524c952769cfe40bff4330da4b7</t>
  </si>
  <si>
    <t>1ab335267bb1f1691652228eddff9ccf32ecd096</t>
  </si>
  <si>
    <t>d8e8a188f1f6af78d7c69428376305f1298eee2b</t>
  </si>
  <si>
    <t>Technology &amp; Computing</t>
  </si>
  <si>
    <t>iOS</t>
  </si>
  <si>
    <t>Apple iPad</t>
  </si>
  <si>
    <t>Apple</t>
  </si>
  <si>
    <t>AT&amp;T Mobility</t>
  </si>
  <si>
    <t>Mobile/Tablet</t>
  </si>
  <si>
    <t>6016036a055047138a0084189f38f674ac492526</t>
  </si>
  <si>
    <t>d4db3a6b95728329d5f8f08697fdc4de8c117f4f</t>
  </si>
  <si>
    <t>GPS</t>
  </si>
  <si>
    <t>Hotels#Advertising</t>
  </si>
  <si>
    <t>7788eea7b165049bd9a2dcdffdc0e130d27bad9c</t>
  </si>
  <si>
    <t>9f9e722a5209569959fc30193020ebffa5d0f13e</t>
  </si>
  <si>
    <t>f3f447abf6aa15def97ddbcc0f8694eb8d8a4839</t>
  </si>
  <si>
    <t>M</t>
  </si>
  <si>
    <t>Lenovo S650</t>
  </si>
  <si>
    <t>Lenovo</t>
  </si>
  <si>
    <t>Globe Telecom PH</t>
  </si>
  <si>
    <t>ea904dff3943f5efabb925220081edf6c658cee2</t>
  </si>
  <si>
    <t>PHL</t>
  </si>
  <si>
    <t>IP</t>
  </si>
  <si>
    <t>Television</t>
  </si>
  <si>
    <t>b773f1e9df04da166ee6daa5f09b9ca4a3efe706</t>
  </si>
  <si>
    <t>fba8759137fdf4647352b4a5d29401e4850cd950</t>
  </si>
  <si>
    <t>Hobbies &amp; Interests#Style &amp; Fashion</t>
  </si>
  <si>
    <t>LG MS395</t>
  </si>
  <si>
    <t>LG</t>
  </si>
  <si>
    <t>cd1010eb7c7fba557c59221e5194e7c7dbbb6b8d</t>
  </si>
  <si>
    <t>Financial Planning#Investing</t>
  </si>
  <si>
    <t>6644f74714787585149e10aa3d66750d7f1bdd59</t>
  </si>
  <si>
    <t>9e2f564ea8403f0e8a36366bcc4d29b2b86bd299</t>
  </si>
  <si>
    <t>Society</t>
  </si>
  <si>
    <t>a19f3077a7d003377981388070db9a525b5c0f1b</t>
  </si>
  <si>
    <t>814c50a91b585d7d0d9cf1a3e0e22e00ed6db1bd</t>
  </si>
  <si>
    <t>3d379a1477802768dc511a874f5f9916a5fafbb2</t>
  </si>
  <si>
    <t>7ba4d649042a1a655f3a3ba02267fa1ab66d17e7</t>
  </si>
  <si>
    <t>a9fe9aff8929976f110b27a8aef236516adaa6d6</t>
  </si>
  <si>
    <t>F</t>
  </si>
  <si>
    <t>Samsung SM-N910V</t>
  </si>
  <si>
    <t>Samsung</t>
  </si>
  <si>
    <t>Verizon Wireless</t>
  </si>
  <si>
    <t>be1131815fb81c6dc7236835f26a88ab856030d3</t>
  </si>
  <si>
    <t>a46a39a712a4b1ada272a51066ba07c6fc981516</t>
  </si>
  <si>
    <t>fd46e691570206d54ce2d212c3a55565489a97e3</t>
  </si>
  <si>
    <t>9ccb91aa7b904adc508b16596ad44b1b665b2b8d</t>
  </si>
  <si>
    <t>Sports</t>
  </si>
  <si>
    <t>LG MS659</t>
  </si>
  <si>
    <t>T-Mobile</t>
  </si>
  <si>
    <t>8639bf53e9a10dd2c9c67370c5e10836093d6502</t>
  </si>
  <si>
    <t>b0560c25cc76b5cbdce8afa15eda0b7edb65fd6b</t>
  </si>
  <si>
    <t>99510a825fb0181072c2383ef2cc4be0fd3449e2</t>
  </si>
  <si>
    <t>Samsung SCH-S968C</t>
  </si>
  <si>
    <t>396195257c3173df222e48dc0aa0007194684335</t>
  </si>
  <si>
    <t>31f62eea6a4e14e0dda7bd2dffd89dfe8846d1bd</t>
  </si>
  <si>
    <t>9937c72538e99b0a09dafc6a5d6eb5dbfbb21c8b</t>
  </si>
  <si>
    <t>Samsung SM-G900A</t>
  </si>
  <si>
    <t>cb158978b67c53b37a7c5a8e70736aedbb3873e8</t>
  </si>
  <si>
    <t>05eca344e334f0a7c0e26b9fc3dbc257ff75431e</t>
  </si>
  <si>
    <t>Excelcomindo</t>
  </si>
  <si>
    <t>066f4c85cb8c0a63457d52cc4f904ed4ce7015c0</t>
  </si>
  <si>
    <t>93bbb2293d936aed7d1dd3626781338536b47694</t>
  </si>
  <si>
    <t>abacb55691278d33d73e40141159bc0fe4d1f7a1</t>
  </si>
  <si>
    <t>716f57a6ea30792324b0a37d91d56965c67dc9b4</t>
  </si>
  <si>
    <t>Unknown</t>
  </si>
  <si>
    <t>ZTE Z970</t>
  </si>
  <si>
    <t>ZTE</t>
  </si>
  <si>
    <t>5ddb13820fabf62a041ca374091eaa47006081a5</t>
  </si>
  <si>
    <t>1ad219da117722ebaa7c06170de687133e8f841a</t>
  </si>
  <si>
    <t>08e000bfe80e5296b82233797e8065a49fc50bac</t>
  </si>
  <si>
    <t>5acd9bee5bc5a265d690f11a1ae9c3fe82c45095</t>
  </si>
  <si>
    <t>0cb274e5dbe64c2c4fed5d8d2faf859c59a4df09</t>
  </si>
  <si>
    <t>Samsung SCH i545</t>
  </si>
  <si>
    <t>22315e5bdbec2e5f588cc21f0c42d89f64bae344</t>
  </si>
  <si>
    <t>Buying/Selling Cars#Performance Vehicles</t>
  </si>
  <si>
    <t>c</t>
  </si>
  <si>
    <t>0b91d4f138acfb9508bec517c155f93ef78eaab4</t>
  </si>
  <si>
    <t>6f06acfdd8af21cd4a680f3293a7c989a2d7e4ac</t>
  </si>
  <si>
    <t>98ff115ad4a184ae5b7de45597ec3f4f70710659</t>
  </si>
  <si>
    <t>HTC 0PCV1</t>
  </si>
  <si>
    <t>727ec6fd193a66b504183aba032c554244bc0d23</t>
  </si>
  <si>
    <t>af834ad232399a09a9638d24587af2aafa8b7fe7</t>
  </si>
  <si>
    <t>c2b8ed201bdf8a825e6d8d6710c80b6f000ddebe</t>
  </si>
  <si>
    <t>b889856f1564c3f9c5c89aa957f1f47678661e59</t>
  </si>
  <si>
    <t>Science#Weather</t>
  </si>
  <si>
    <t>Smartfren</t>
  </si>
  <si>
    <t>Telkomsel</t>
  </si>
  <si>
    <t>571d1bc1fa841ea657f742a9519072a709b6a0e5</t>
  </si>
  <si>
    <t>86fd5aee54993673758eb5480d96723316309db4</t>
  </si>
  <si>
    <t>5765095ea86cfee15d48389173107aada7579c66</t>
  </si>
  <si>
    <t>8e0d2c1c5d4f64057f18224ba3e5530b0f320cda</t>
  </si>
  <si>
    <t>660ec2e1724b3b9b7804c0258970ea26a6d7a4de</t>
  </si>
  <si>
    <t>ALCATEL</t>
  </si>
  <si>
    <t>d1c19cf580035f4a8ec81b156ec7d4fb6c78fdf2</t>
  </si>
  <si>
    <t>520831c678cea1ef3d1538c0fec164d4ca783f7f</t>
  </si>
  <si>
    <t>ab400f5f1df15f21e106b946f2b2bb90cfc5e7cd</t>
  </si>
  <si>
    <t>f09c477ae7626631b8d3faec6dc10a4227d915ca</t>
  </si>
  <si>
    <t>Samsung SM-G900R4</t>
  </si>
  <si>
    <t>bbc0a4f730be42725443dbd4f089b734605fb5ee</t>
  </si>
  <si>
    <t>cd14aeb5d80612024698a1f4e5708fc1529095a3</t>
  </si>
  <si>
    <t>52be8a8b8f16a455c8e67369cac9f40a8944ba9b</t>
  </si>
  <si>
    <t>e57f5f8db4d73dcbba65213910aadcda3b49b7ca</t>
  </si>
  <si>
    <t>Arts &amp; Entertainment#Humor</t>
  </si>
  <si>
    <t>Smartfren Andromax-c</t>
  </si>
  <si>
    <t>52a1ec68967246306396b8510e4f04c7bd9322ef</t>
  </si>
  <si>
    <t>Comparison</t>
  </si>
  <si>
    <t>45ef24c4e474f7275ed31b45b74847db2831d6dc</t>
  </si>
  <si>
    <t>0bb80eb9054a98ffa8d00315fec74d23cb5cfd87</t>
  </si>
  <si>
    <t>LG MS323</t>
  </si>
  <si>
    <t>Cox Communications</t>
  </si>
  <si>
    <t>66b3fbc1522f454244dc2904103d32c71c9aebb0</t>
  </si>
  <si>
    <t>f0dfbab026457fd8eec77a2b2700a2b3c34edbdd</t>
  </si>
  <si>
    <t>7db3d1aec9fa79e0395d282339881349cfd1a529</t>
  </si>
  <si>
    <t>Huawei</t>
  </si>
  <si>
    <t>7ab7fd374cd0a0a5be9f5dce6d00a9c066d4e585</t>
  </si>
  <si>
    <t>248a444dcfa6d3afd683723ff8286fc888b4d89e</t>
  </si>
  <si>
    <t>b7b9d87c415026c80e344d84c5cb119cb737b3dc</t>
  </si>
  <si>
    <t>Samsung GT-S6310</t>
  </si>
  <si>
    <t>2cc544c6e6a60dd5216dd7c6b7f8e9383e0a351d</t>
  </si>
  <si>
    <t>Advertising#Comparison</t>
  </si>
  <si>
    <t>2f5e41cf7138ea4f740cfcc47ddb3dc2765b3a15</t>
  </si>
  <si>
    <t>Samsung SM-T330NU</t>
  </si>
  <si>
    <t>ef7a12c369ac45f3a075030945b8086ff5a66f08</t>
  </si>
  <si>
    <t>2c165a13698faea66a78e7d1c4d6e65fc2cd8736</t>
  </si>
  <si>
    <t>Samsung SM-G900P</t>
  </si>
  <si>
    <t>Sprint Wireless</t>
  </si>
  <si>
    <t>b6ba9ece60b5778199499198a91203a95ac31868</t>
  </si>
  <si>
    <t>5980d5dad46c0c8fdbf3ba338b5ca2a423df05b8</t>
  </si>
  <si>
    <t>c7f3553ced216a983e60b8206389fc34cce69e49</t>
  </si>
  <si>
    <t>Motorola XT1034</t>
  </si>
  <si>
    <t>Motorola</t>
  </si>
  <si>
    <t>64dc5a2b133e71fbd0e6f84e9cd235e008f7bb01</t>
  </si>
  <si>
    <t>a9a55d8cda8f9e35a6dddc6cbacbf75aa181b888</t>
  </si>
  <si>
    <t>0999447ac911dbf05b7690eea880a06d0dd5c7f4</t>
  </si>
  <si>
    <t>248245e40f6acc4f2526cf020cd804370233e5e0</t>
  </si>
  <si>
    <t>1b77c693ab8a0e227c2708bf02e775744447353d</t>
  </si>
  <si>
    <t>41da04558f2613ad00476cad314ca93f027d4fe5</t>
  </si>
  <si>
    <t>Samsung SM-N900T</t>
  </si>
  <si>
    <t>cb37f348afcd98971b1edc4c7cd94f08e4df2164</t>
  </si>
  <si>
    <t>d19f219a871528a45aeb507f865be1e85df6bb16</t>
  </si>
  <si>
    <t>707dd12d6fb3866defe399876378197dcc0e354d</t>
  </si>
  <si>
    <t>e7034e15fc2687bb0098baac3c9e87a6dda9ba04</t>
  </si>
  <si>
    <t>Header</t>
  </si>
  <si>
    <t>Tablet</t>
  </si>
  <si>
    <t>1d81f802f002886cb96deee170687816b85d4211</t>
  </si>
  <si>
    <t>955fb772218afb4cba6061bf1a5789d7277ca71b</t>
  </si>
  <si>
    <t>d1cd66d8cb8fb65faae21d14b8160607b6a787a8</t>
  </si>
  <si>
    <t>d358182d61a321957fdea8ab38f077c6bf24f148</t>
  </si>
  <si>
    <t>7c54e907714317cb8c2c6d8c5475ccfc224ab6c5</t>
  </si>
  <si>
    <t>e436eaf524afaf65568e4d9dc0aa4c82731a3adf</t>
  </si>
  <si>
    <t>f72f21d761a3ef3fbcc3c731c4522005cc3705a8</t>
  </si>
  <si>
    <t>Kyocera</t>
  </si>
  <si>
    <t>b57881134642a22563e2f275c6d413d29aa19be7</t>
  </si>
  <si>
    <t>a533c8f16d80e1768b6cea8392eda57fec9a77b1</t>
  </si>
  <si>
    <t>fefd0beb247725e743bbc60d2d7bd3a318a8eb1e</t>
  </si>
  <si>
    <t>bf1185a9a6f996d8de770898b32667877a99247a</t>
  </si>
  <si>
    <t>e9571e6e156222ca835c9ca269f1cf5bed7cb469</t>
  </si>
  <si>
    <t>e66173b6d05895f4f7999b41c04765feb0a01081</t>
  </si>
  <si>
    <t>d4077e2e06547956550fa7f5e48739dae30e971a</t>
  </si>
  <si>
    <t>eb994329dbfc56fb0f359877a09fdcc4cccf6620</t>
  </si>
  <si>
    <t>f90d470e08a1c36cf69428abf93261b7600757f3</t>
  </si>
  <si>
    <t>5616168cb453514dfb695aa6dcaeed374db657d7</t>
  </si>
  <si>
    <t>0b79a6a660d8337a305b9f8710dd533c80af4f82</t>
  </si>
  <si>
    <t>adb8649fb45cafd7e864d971eff5ae9698768901</t>
  </si>
  <si>
    <t>b2f4d576226ba0fd0e4ccd1ac29093b55eaacf33</t>
  </si>
  <si>
    <t>32cd386bca373f3800e2b80a27658af05a53dea0</t>
  </si>
  <si>
    <t>6a0f51788dfb6244af888d3d5ee6b8dcc72d5c40</t>
  </si>
  <si>
    <t>47aa52ffa05fc467270ac799c346bfe2dc193b18</t>
  </si>
  <si>
    <t>Samsung SPH-L720</t>
  </si>
  <si>
    <t>1ecf906b8aa19a40dc428736c866697d6cbae37d</t>
  </si>
  <si>
    <t>41bd7a69e4e1069da36e51f400d4cac0f0037e65</t>
  </si>
  <si>
    <t>c61b84340920d77b925839b7ac06b9f0e05f2ea4</t>
  </si>
  <si>
    <t>b16be854cf984edaba95b1f12335c5a2724cb6ea</t>
  </si>
  <si>
    <t>5d98518625f99659823f5e2bfc6367c6ac7c2cce</t>
  </si>
  <si>
    <t>4808221c52bf829d4890406eb7ee77d2cca99cc1</t>
  </si>
  <si>
    <t>Samsung SCH-I535</t>
  </si>
  <si>
    <t>d66489b6c32c86c3f12aa740f9e096d553b2657d</t>
  </si>
  <si>
    <t>941f88fa3556bc8773bcc1aa607f70ae0af75e8d</t>
  </si>
  <si>
    <t>08e04d2dd34c0937ada0d4d6476435295f834a0b</t>
  </si>
  <si>
    <t>Apple iPhone</t>
  </si>
  <si>
    <t>21ec9bb72bee0dc370ae7b3c2e1eda189e7e3db3</t>
  </si>
  <si>
    <t>48a28bc1aec86bd437fe4965a9b88df52ed65ffa</t>
  </si>
  <si>
    <t>33091c808fb2989ea65dff10113d0e8eba4474d0</t>
  </si>
  <si>
    <t>a234f9ce1aa05dbbc052bdcc82ef1caf785419ab</t>
  </si>
  <si>
    <t>eb00f0981e11ca16982f3d0dc84d744793def73a</t>
  </si>
  <si>
    <t>6a120a175ad46648c0871832a561838c4573137c</t>
  </si>
  <si>
    <t>0f7570c9c0818539ad020f90cab6a1eb0977dcaa</t>
  </si>
  <si>
    <t>ZTE Z995</t>
  </si>
  <si>
    <t>5a3a0d85f6b39f573c59644ea30c15b1000b97ba</t>
  </si>
  <si>
    <t>b526b18076322d6e37cac31d3bcb263724565307</t>
  </si>
  <si>
    <t>2a6ebd61bda594b9a63ac36e56fbf739aaafffa3</t>
  </si>
  <si>
    <t>36124cb72b63293b64dd06991d9b8fd4604bcef9</t>
  </si>
  <si>
    <t>720dbde1175c015fb49ccf097038df969a03db93</t>
  </si>
  <si>
    <t>Samsung SM-G530H</t>
  </si>
  <si>
    <t>85eb74f31bb72fbcfcc96580e2f5b232ac2f0198</t>
  </si>
  <si>
    <t>b34cd00fa57a36b0bbdd835824bfc50d0ac50eb5</t>
  </si>
  <si>
    <t>0ff3f755e4923a6dcdf9be44a04f88db37fc2d8a</t>
  </si>
  <si>
    <t>6c46a7b0f836d099d9ebb478dae66f21b4ec02ec</t>
  </si>
  <si>
    <t>Samsung SM-N900A</t>
  </si>
  <si>
    <t>149b4d724bbca059a3793197ac407732751c8a63</t>
  </si>
  <si>
    <t>5b82eefc34ddd77248c7e1e8ede22024b0072e23</t>
  </si>
  <si>
    <t>Coffee/Tea#Chinese Cuisine</t>
  </si>
  <si>
    <t>00d5a5f443a61eebd80895668642cfe95e05d0b0</t>
  </si>
  <si>
    <t>Lenovo 1838</t>
  </si>
  <si>
    <t>0aeaec3c92b6a4940d6e9f5c5835cdc2331a6a5b</t>
  </si>
  <si>
    <t>361c10f715ee2dc218d4bf13063d0f8da565981d</t>
  </si>
  <si>
    <t>93b2a4da55d5599ac339c5b5aaf2c0d265eb74a2</t>
  </si>
  <si>
    <t>458577c93339a06d9dfc12d5755460e68140d8d8</t>
  </si>
  <si>
    <t>Samsung SM-G900I</t>
  </si>
  <si>
    <t>b53e134e793dfb4692eca13b8b0d179a5453a8cc</t>
  </si>
  <si>
    <t>0cdc9fe7f479f3d5872a2949d87598b559ebc4ab</t>
  </si>
  <si>
    <t>f5b92d6b8832ecb0e3742df3fef1a4f1383df395</t>
  </si>
  <si>
    <t>485d494edbca30b86015d1544ff49f694bb0ba60</t>
  </si>
  <si>
    <t>63a4d08fdc16944f469598cd8694cc858a5377a7</t>
  </si>
  <si>
    <t>1a8f729f8de9231b7afaeb4669e00666898c43bb</t>
  </si>
  <si>
    <t>ebd3f8a20e42f284c1b19b1edf65fdd67507234a</t>
  </si>
  <si>
    <t>Samsung SPH-L710</t>
  </si>
  <si>
    <t>3317858982bbd2680a47d64d8969673e08dba120</t>
  </si>
  <si>
    <t>134b598ff61dcf8468ca0e28de0ddb4f769d7dcf</t>
  </si>
  <si>
    <t>a6d656a6e94838641aed092efb9cfc25caa48399</t>
  </si>
  <si>
    <t>68e50d74b39e74b81279c0adfbb4e0e669c307b2</t>
  </si>
  <si>
    <t>af7fa1fa486ecf636a27cadb89c34877abc6ed45</t>
  </si>
  <si>
    <t>62dd316b547aebc774692931a166f6c8404b896a</t>
  </si>
  <si>
    <t>d06d1835ecb1dba6b340183451e68bd362f43d25</t>
  </si>
  <si>
    <t>0cf7dabadb8c1457de8e58cda0c831719731cc77</t>
  </si>
  <si>
    <t>Samsung SM-G900V</t>
  </si>
  <si>
    <t>6fe41b94384ccefe9d7e8a455b94435362d459ae</t>
  </si>
  <si>
    <t>8103cd5f0c737262d5da83a27d21e3609171c8af</t>
  </si>
  <si>
    <t>Samsung SGH-T889</t>
  </si>
  <si>
    <t>531605713556e0269d5cc6878dc3c1ed2bf4c050</t>
  </si>
  <si>
    <t>760c7b939b9ede3e5bd7e2ee5415fe93f0b060d9</t>
  </si>
  <si>
    <t>802104e743aeaa813e5b146a4bec6665ffaffe54</t>
  </si>
  <si>
    <t>e215186713b7fb2c8fd3b027ff9cfff2c5bc4b63</t>
  </si>
  <si>
    <t>71793f780c247a4d3269b33eb6613ebd631bf70c</t>
  </si>
  <si>
    <t>Samsung SM-N900V</t>
  </si>
  <si>
    <t>b1db0e7ad737fc36678ab3a801f003525d6cdc16</t>
  </si>
  <si>
    <t>949ebdb5ad8991484286670ae56190b644808201</t>
  </si>
  <si>
    <t>Samsung SM-N910A</t>
  </si>
  <si>
    <t>4800269a9fefec9d1a998561cb91202f96e34a7f</t>
  </si>
  <si>
    <t>96729da961968608555f905976ab74d0e1df755a</t>
  </si>
  <si>
    <t>Samsung SCH-M919</t>
  </si>
  <si>
    <t>d88b7c03fc3994ecadf38c4715c0f2e0bf264292</t>
  </si>
  <si>
    <t>8bbd1aa374fe3b160ff635f0f634e647aaa1f6b3</t>
  </si>
  <si>
    <t>c574930f0622321eb84c947f31e84b337218b308</t>
  </si>
  <si>
    <t>baf44cc9124655245a94db91564817ad9a4ca239</t>
  </si>
  <si>
    <t>e2b83087d601c27e0d84d6dfabf471e61654a061</t>
  </si>
  <si>
    <t>2764996b1036338a16594e34057acd8f32e1f7c0</t>
  </si>
  <si>
    <t>dd95e9e9550f82950b8dd2ffc0b5a06e511feccc</t>
  </si>
  <si>
    <t>b2e60e51e9d9a1ff03471bce9aa1fdd17fb2c9c3</t>
  </si>
  <si>
    <t>BLU</t>
  </si>
  <si>
    <t>c85de30dc1c0318a4c1073b62d9b3a9c3f855f6c</t>
  </si>
  <si>
    <t>83e441e399b0fe8c9c6592db7dd2c7f2d530d7b6</t>
  </si>
  <si>
    <t>89efb15e97364bf97dc29e20a67e0de3e5999a95</t>
  </si>
  <si>
    <t>4bc2f25f0d2d3acb33ed01e80f68f23b7fc4da18</t>
  </si>
  <si>
    <t>LG VS880</t>
  </si>
  <si>
    <t>cb873ede4345699b32b9a64db9d38f10f21a2f3c</t>
  </si>
  <si>
    <t>f69cbf73af0d06bfcd61f9949d325ab8ecbe36e0</t>
  </si>
  <si>
    <t>e96ef2cee6a838bd02d1fc9cb2a7a06cc9ca280f</t>
  </si>
  <si>
    <t>8fe46d012fed46b1722d47b4d2031db81d7122e3</t>
  </si>
  <si>
    <t>6028a1ccfe9e98ba67281d56a056944cf6abfc7a</t>
  </si>
  <si>
    <t>3df8149f322c51cba0f74f9ab4e421b8332135bf</t>
  </si>
  <si>
    <t>41c5905920a9769e6c2d5a85ee9e503c0d9ee66e</t>
  </si>
  <si>
    <t>f905606e04947f87ecbd87ff84881fe43f733f8e</t>
  </si>
  <si>
    <t>239f5acf4c44edb26dd9af9744692353f1e6d9cb</t>
  </si>
  <si>
    <t>52495a8610395e5780f602c7f19b76fba57154a8</t>
  </si>
  <si>
    <t>Samsung GT-I9500</t>
  </si>
  <si>
    <t>acedb800b85c6682e9478eec2c39be1bfc6be551</t>
  </si>
  <si>
    <t>7cfb074c9e44b828f7aadcf3cc14036ce0cd883d</t>
  </si>
  <si>
    <t>579e420e054ca9244f639b5a89334a365f25fb7d</t>
  </si>
  <si>
    <t>846cd0437126f6c4958b919c89368e518757e4e8</t>
  </si>
  <si>
    <t>b5f1787f042702e1aacfae6b102223cbf9ac09c2</t>
  </si>
  <si>
    <t>9d6d7d91f953bff46952614ebead6be4b0259558</t>
  </si>
  <si>
    <t>Windows</t>
  </si>
  <si>
    <t>Nokia</t>
  </si>
  <si>
    <t>58bb74f3cee40af4a91a6bc0d3a02a1931455e32</t>
  </si>
  <si>
    <t>f703f89b528679f4616d702a2786312895e15754</t>
  </si>
  <si>
    <t>344c28a21a3d6fc4c391c9b534522b897c039814</t>
  </si>
  <si>
    <t>Samsung SM-T110</t>
  </si>
  <si>
    <t>Telstra</t>
  </si>
  <si>
    <t>a2f102c8d1908cd785e23968a510579ffa91ddd3</t>
  </si>
  <si>
    <t>AUS</t>
  </si>
  <si>
    <t>Cell Phones</t>
  </si>
  <si>
    <t>805b5d2fbe385c6be667c7db2d2509ccab96e742</t>
  </si>
  <si>
    <t>Smartfren AD681H</t>
  </si>
  <si>
    <t>4832f9cd452b8580cb44b3236da6bb4f9f71f1b5</t>
  </si>
  <si>
    <t>de00888cdc5e154b83c09ab6821845f04e5861b5</t>
  </si>
  <si>
    <t>cca24e26293dacf1792636e10af4a1ea00efec57</t>
  </si>
  <si>
    <t>7a17badffebc96017474714aefad26e17b5f6f83</t>
  </si>
  <si>
    <t>ad648aa7b114b1fc3c2ec87181752b398b6fdb5f</t>
  </si>
  <si>
    <t>de3444f437dea13139c2e0088272787017f59280</t>
  </si>
  <si>
    <t>dcfce0a83164e331803599573f3342b05b399984</t>
  </si>
  <si>
    <t>4321d9f2c33f86bf364dff9fb23c221fc1d20c26</t>
  </si>
  <si>
    <t>142e1fa21987b4f36423159c018ba47d5fa65d08</t>
  </si>
  <si>
    <t>LG D850</t>
  </si>
  <si>
    <t>ff533e52fc31d936866b5ca0dc84791ce03affce</t>
  </si>
  <si>
    <t>Couponing</t>
  </si>
  <si>
    <t>5d449ab479e0494c7965a95f35f76c485e691191</t>
  </si>
  <si>
    <t>1721f22401855b381e4a9e62d5222afa25d008e8</t>
  </si>
  <si>
    <t>4f247f7994d3410e66aa22fb3c36560066db4933</t>
  </si>
  <si>
    <t>LG D631</t>
  </si>
  <si>
    <t>c4b5807b9a0aac219564621bef3c6f26e91abf40</t>
  </si>
  <si>
    <t>9e67da5d2bfd614c26e140a02960786451d9a6f4</t>
  </si>
  <si>
    <t>588ae78fac847c750d8f600025460596adaa4322</t>
  </si>
  <si>
    <t>b134da2d546764b0175e485ef8fdec9350575782</t>
  </si>
  <si>
    <t>7f75691f86c409d4bc8e91542d262f794baabd56</t>
  </si>
  <si>
    <t>df6b39a6dbeabe253a188ef4cf44fa23356f68eb</t>
  </si>
  <si>
    <t>b3d630ea73a3f2edee7b1202ec9423a1bb27e152</t>
  </si>
  <si>
    <t>ZTE Z750C</t>
  </si>
  <si>
    <t>17140ef8aeca0fe1c9a35d9d25fe91681ee5ba3e</t>
  </si>
  <si>
    <t>103a9e5abed99db1c0faf6e4badb478bff95344c</t>
  </si>
  <si>
    <t>f88266443c4fdf96affc1e12179f8b364da0b0e6</t>
  </si>
  <si>
    <t>77a5482265ed3fe6591cfffdcd3836f1ae204983</t>
  </si>
  <si>
    <t>33f8d7900eee3ef3f77077e93965f72338c63b48</t>
  </si>
  <si>
    <t>102ee99d3873ae2e65e4709785f34a400b24b4c0</t>
  </si>
  <si>
    <t>Asus ME172V</t>
  </si>
  <si>
    <t>Asus</t>
  </si>
  <si>
    <t>a8ffa873ccd882414bf8ba10098f841cd0ded322</t>
  </si>
  <si>
    <t>3d0be3192720fcf86d3fd81beab8a6c64543dee5</t>
  </si>
  <si>
    <t>fe260abe728792dac855f11062774c190861366b</t>
  </si>
  <si>
    <t>a3d8e8a90dafd4b29f579d84fce24af286ebfb63</t>
  </si>
  <si>
    <t>4c97cd0b177ed6c54103ff912b0287b48dec6039</t>
  </si>
  <si>
    <t>9568db394025006ad2c96bd73b4429003cd5e58b</t>
  </si>
  <si>
    <t>f779c0c3061c761ef848bd579ce9bf1008345981</t>
  </si>
  <si>
    <t>b981747b2590229f01902ecd1fa44987936b1128</t>
  </si>
  <si>
    <t>4a1a4fa6e1b6207cc901093cbd16cf931a7016f4</t>
  </si>
  <si>
    <t>914c3db3de4c56ebb93469146f4b2d63cfde7ab9</t>
  </si>
  <si>
    <t>d937723e82914d7aef33434a3e6bc46360b9ee42</t>
  </si>
  <si>
    <t>Asus T00F</t>
  </si>
  <si>
    <t>5450c220f3e5ca567362c18c1fc0e22b6ea27cfd</t>
  </si>
  <si>
    <t>fd5ef21e9367705218ff43c5277f2d997d594cad</t>
  </si>
  <si>
    <t>Amazon KFSOWI</t>
  </si>
  <si>
    <t>Amazon</t>
  </si>
  <si>
    <t>da28b8cdc0be8893e5ae383a8e1f7f6f7e8d66a2</t>
  </si>
  <si>
    <t>0c6bd6245262faa9b22747136abda93bdbd0e1cb</t>
  </si>
  <si>
    <t>80b6447085c42fd235faf59cd4c3dc4e16d9d86e</t>
  </si>
  <si>
    <t>c7227043974ef0be563c80c55cc54d57d16d6847</t>
  </si>
  <si>
    <t>c1b64704ae13e62860cb3e6d7e90fbfbe82078ee</t>
  </si>
  <si>
    <t>422ee53dfab181174632c05ed97f1d30f0faffe4</t>
  </si>
  <si>
    <t>Science</t>
  </si>
  <si>
    <t>Samsung SGH-I337</t>
  </si>
  <si>
    <t>7ef5080e3d11d79e6b328253232cf5bfad259c57</t>
  </si>
  <si>
    <t>936aa653fe8228c18ae6807b46fb6b86b11eb0fc</t>
  </si>
  <si>
    <t>1fc1830e2285d1335799a74066d3af021961a85f</t>
  </si>
  <si>
    <t>6bf7f9e385a2cef256507790c89fb851e1f1a753</t>
  </si>
  <si>
    <t>b2b57700ec65c74547d4bc1afa4dd7db36ad340c</t>
  </si>
  <si>
    <t>889a959f68c22478513ff915ebf84b838987b720</t>
  </si>
  <si>
    <t>af0a0a1582a502eef7ae43b580513d02cdfaca83</t>
  </si>
  <si>
    <t>5ef63347b9f065c247863024fbc8b72b7200b829</t>
  </si>
  <si>
    <t>35051a48e2ad94a98e989b288b8f9b3877ba670c</t>
  </si>
  <si>
    <t>b09067e28add2f931478ff1091b2b7d83873a0b6</t>
  </si>
  <si>
    <t>8c29dcb986736d49a911b33763d44d15e226e1ac</t>
  </si>
  <si>
    <t>LG F320L</t>
  </si>
  <si>
    <t>3dd469b5df839bd37d084ef8f50af2d9a53def72</t>
  </si>
  <si>
    <t>01e8a2aa07c705a9801ec036768ad25a16e147db</t>
  </si>
  <si>
    <t>ad43d1a48489d51e457b77e92942e8e9e496b463</t>
  </si>
  <si>
    <t>05917b22dea08656ac480e2f07d3efc58799c7be</t>
  </si>
  <si>
    <t>LG VK810</t>
  </si>
  <si>
    <t>976f3d8b6805f00f8c70e311492241e3d67269e1</t>
  </si>
  <si>
    <t>bbc27ec40078f59935ec17fe291f492c9833ad8a</t>
  </si>
  <si>
    <t>d35dbb33e40db46f50b4bbaa80120d5b7825ece0</t>
  </si>
  <si>
    <t>a9c941543521ddf3de3477892558beb8be3fe32b</t>
  </si>
  <si>
    <t>Advan Vandroid S5E</t>
  </si>
  <si>
    <t>Advan Vandroid</t>
  </si>
  <si>
    <t>ebe4c89a52ed6501f4b197bb1a510685c06884d6</t>
  </si>
  <si>
    <t>fed3cb4860aed1a5a941b85b996195b13ee34e4a</t>
  </si>
  <si>
    <t>cb5e4d672cf8ed263f584bed9ededb99bce8daa6</t>
  </si>
  <si>
    <t>8c4cce32eaf622406cabfad0c717c1e50b20a0b9</t>
  </si>
  <si>
    <t>4b7dee3349ff6204f20c36ff9b1ffb30cdcc8f9e</t>
  </si>
  <si>
    <t>7d2d8d68c9bfb933573af55aebbad34e549bfc7c</t>
  </si>
  <si>
    <t>c940e6558d95a7f53ea8dc9dbe27558bc52656d4</t>
  </si>
  <si>
    <t>Kyocera C6522N</t>
  </si>
  <si>
    <t>31c725c11fe1de3171c39f3364500860f908019f</t>
  </si>
  <si>
    <t>860f9681ca763a5a9622182217d4ef440af99fec</t>
  </si>
  <si>
    <t>f336ee0dbfa0c842d333a3a83edc32b5f79428b5</t>
  </si>
  <si>
    <t>2f6d3267502012166bc04cb66c572debf392e7da</t>
  </si>
  <si>
    <t>ec785aad72bd96400e26d288a77ff6018237019c</t>
  </si>
  <si>
    <t>ba47948b4dd64403d45e136008cc19dfd722f3f2</t>
  </si>
  <si>
    <t>c972160e20c8527df6d9cbb323c151cb5fa7da70</t>
  </si>
  <si>
    <t>Samsung GT-I9060</t>
  </si>
  <si>
    <t>da84d9a4857c73599043f0d0a1239526af08f2f1</t>
  </si>
  <si>
    <t>47e481c6de79d547f9bea8f5d0aaca6ecaa1005c</t>
  </si>
  <si>
    <t>53ce7713950bd1a02752399220c2cd29b44e1425</t>
  </si>
  <si>
    <t>c8e6ed7d1ee048dad2b7d248542bb520452f516b</t>
  </si>
  <si>
    <t>Couponing#Celebrity Fan/Gossip</t>
  </si>
  <si>
    <t>16c961b51393b1e95511ad1bac220fa9e81b2001</t>
  </si>
  <si>
    <t>Samsung SM-G313HZ</t>
  </si>
  <si>
    <t>deca244c205e471dcd85737e0e9748d782a7edcc</t>
  </si>
  <si>
    <t>f7c370a5a9c7b0285d68d869c7483d24afb5a245</t>
  </si>
  <si>
    <t>Amazon D01400</t>
  </si>
  <si>
    <t>70fff6efff3d268cad1a02f191fde9aebfdc6167</t>
  </si>
  <si>
    <t>a4544282d56ff90fab16413944d24cd362d058ee</t>
  </si>
  <si>
    <t>ecf9e133f75bd7b338728c893b2642ed59ab4227</t>
  </si>
  <si>
    <t>19d89a27a042ac90fc30a6916e33b76a707e711b</t>
  </si>
  <si>
    <t>5ee41c96c3cce4ae7749156ab9554b9f99b407de</t>
  </si>
  <si>
    <t>SGP</t>
  </si>
  <si>
    <t>915df8bc9a3ef6c5b4bafcbc0122efcb45a0a940</t>
  </si>
  <si>
    <t>2d9219312dc683adbf7482e8fcd1ad1750aeba8b</t>
  </si>
  <si>
    <t>2a92bf3f2de547486c74fd4d3f99dc0d936f9e8d</t>
  </si>
  <si>
    <t>Samsung SCH-I605</t>
  </si>
  <si>
    <t>0f609d41e237f8a104f6b0deea6bc1175f45c119</t>
  </si>
  <si>
    <t>8f7c03851a6b633c95fd1d4064af150be29bfb2a</t>
  </si>
  <si>
    <t>77b4f6dbb5fcec348386a467bc72793f5b457851</t>
  </si>
  <si>
    <t>85d0d8cb55b4b153b28ddfe5a121c0e5188eff07</t>
  </si>
  <si>
    <t>cd2602a42c00e036d9b3cefa54672dae71e79756</t>
  </si>
  <si>
    <t>e1ef6de7f0984fcff8383531e2944ad43e43672b</t>
  </si>
  <si>
    <t>270c2a2d4d8c39d1a6dc4f673d34f332872b660d</t>
  </si>
  <si>
    <t>48120f3434d65f32ac8868d48aa6095b2a06186b</t>
  </si>
  <si>
    <t>8ba81c4e49d5f343328d123bbdfb579069406230</t>
  </si>
  <si>
    <t>0433d752a493257628969d62ca9ddfb986be6246</t>
  </si>
  <si>
    <t>98ee5ab786727a9799c186320e5dc525e64f672b</t>
  </si>
  <si>
    <t>5fae7e228d58fea5a5203d496ea16e097eee8972</t>
  </si>
  <si>
    <t>110e6233a7546066610ca1cc17871692abcbe1bf</t>
  </si>
  <si>
    <t>4957a3bccedfaf8bc3764082fbc8a195c70f73b0</t>
  </si>
  <si>
    <t>702b7470e5741b3f4bb4ee0dc2843a9677d8d430</t>
  </si>
  <si>
    <t>Samsung GT-S5282</t>
  </si>
  <si>
    <t>199b9010964998fd5f1f8ecd60074d3791f2a266</t>
  </si>
  <si>
    <t>abe8f28c6612b5c8f3c09866070b3784fd6b3c64</t>
  </si>
  <si>
    <t>c73ee3b7a1640ec2cd197beebd4e4bf3adb98c8b</t>
  </si>
  <si>
    <t>Below the Fold</t>
  </si>
  <si>
    <t>0a372d833b116fa6a6fb03069e887a38dc60f144</t>
  </si>
  <si>
    <t>489073678996d17266b52d2b5596b7752bb5f2a6</t>
  </si>
  <si>
    <t>LG LS740</t>
  </si>
  <si>
    <t>a6db189670837db8dd4a1a3df35c7363e2ea971d</t>
  </si>
  <si>
    <t>1fc897ff23dfca416ea737d35534e9c16114a7ff</t>
  </si>
  <si>
    <t>d840a43381a00d4c2064349c4c8ee2c0e65b05a6</t>
  </si>
  <si>
    <t>85d63f18fae4850d8326ebdd731f04fca3461e9e</t>
  </si>
  <si>
    <t>dc591f984042e6e8c7aa4be0f7c4c5e70bf7f4c5</t>
  </si>
  <si>
    <t>6c5426d4e0c00d59b9859564116ae8ea5cee5859</t>
  </si>
  <si>
    <t>8b285c54a68baf4fe918b5b101f36f997729ba95</t>
  </si>
  <si>
    <t>91be4045aa1d1aabba7ba87dcb3495e4d7d1f608</t>
  </si>
  <si>
    <t>Samsung GT-I9082</t>
  </si>
  <si>
    <t>96b9afb1fa2d4c5aaa383db97cdb5238d9db4e82</t>
  </si>
  <si>
    <t>a0cf5c018c4ae1109edff2ad064039ab81a8ef69</t>
  </si>
  <si>
    <t>Xiaomi</t>
  </si>
  <si>
    <t>6294ce176c9d38a211b814c8b8583071114ef313</t>
  </si>
  <si>
    <t>990a0b78a41732bb32743507307067a2e5744f04</t>
  </si>
  <si>
    <t>49d08f1b72a4a7e6ed37be05938cfbc4f4639856</t>
  </si>
  <si>
    <t>cd36b5cb6e11ba266c82e3d324182f2cd4a4afc7</t>
  </si>
  <si>
    <t>df701db4c5f6febf6c8502258fc8887bade6de21</t>
  </si>
  <si>
    <t>064347b7bf8047fc0564a3d6173045f7ce511161</t>
  </si>
  <si>
    <t>Vivo</t>
  </si>
  <si>
    <t>83d637f4c35cd61ff0c46f2d93af8b4c8c8b4436</t>
  </si>
  <si>
    <t>86d14ac76ab2c3edf1ac46778c5344ff792c82ad</t>
  </si>
  <si>
    <t>276b3fd3c52fddccabe95380744b8ee45d730cea</t>
  </si>
  <si>
    <t>a5b9831fa89068eaab3d89035546efc8e158452d</t>
  </si>
  <si>
    <t>c0dfdb71883eee63df97c99c8acdc7cc2b86b18b</t>
  </si>
  <si>
    <t>05b624ac5f35b8ea5a859b6e8e28dcf202cf23d2</t>
  </si>
  <si>
    <t>77d7081f8ac53c5b61c9d1599b4670914d7895c3</t>
  </si>
  <si>
    <t>4e7e54492c8a2ddd16028843d1d77177b735cba1</t>
  </si>
  <si>
    <t>04ccf5d7596af31a863682eca3f192a09b67a9b2</t>
  </si>
  <si>
    <t>85cabb0ef82f783875bce88cdd4bea741eeaf04c</t>
  </si>
  <si>
    <t>20b313d132f9534288821f23a8dccebeb6eeb2f3</t>
  </si>
  <si>
    <t>87efea69622a3c87d6ae307a8e084e3725052fd2</t>
  </si>
  <si>
    <t>3d350019565cc4f414ad711d2c95213d998eb868</t>
  </si>
  <si>
    <t>d0753a0ca05d6166473a5787eff7e5d5b6d3bbf5</t>
  </si>
  <si>
    <t>f9309bf93378b656cfcc1b3023df1c6e8f2c17aa</t>
  </si>
  <si>
    <t>e06c710d49ddd9946a977b1a2dae6c8b4d3fedb7</t>
  </si>
  <si>
    <t>e8fcdca9bedcf20431047304672d755912886c0f</t>
  </si>
  <si>
    <t>847b03a57bd199ab2c7a0bbcf087a7950fc8929a</t>
  </si>
  <si>
    <t>Samsung SM-G386T</t>
  </si>
  <si>
    <t>0b7e6f77d6bb8e7c55410771964d768a1bc7cf17</t>
  </si>
  <si>
    <t>03c68acfa72c14ff18ab0bc5b27ce14f5172c792</t>
  </si>
  <si>
    <t>5f2f6b89b21e2862a1b036b5001633fa79470e09</t>
  </si>
  <si>
    <t>LG MS500</t>
  </si>
  <si>
    <t>25890bbb754e9fe312679980b489cf68381bfed2</t>
  </si>
  <si>
    <t>c2c9a5cfcfe20211d932cf3c134afa1a6afc5fee</t>
  </si>
  <si>
    <t>Samsung SM-G900T</t>
  </si>
  <si>
    <t>c02bccb3bc5ae5fd59be10fdfed953cf9a34d055</t>
  </si>
  <si>
    <t>329563a7ccadbc394c9553dfc39a803fde102e96</t>
  </si>
  <si>
    <t>Samsung SM-G870A</t>
  </si>
  <si>
    <t>4fd9d21ab5f43176c00a6b58be23b71b0f2c33b6</t>
  </si>
  <si>
    <t>bb3af5f73393759623c4df84021de8e9618df3a7</t>
  </si>
  <si>
    <t>ZTE Z667T</t>
  </si>
  <si>
    <t>669777c09930fbbaafd4865f21c62617c2211eaa</t>
  </si>
  <si>
    <t>aada7b9882a8d9815f583dfcf3d16f3ec384a36c</t>
  </si>
  <si>
    <t>8766f170b9f659e2f28c97e8a8f4e5f36ad79257</t>
  </si>
  <si>
    <t>Music#Arts &amp; Entertainment</t>
  </si>
  <si>
    <t>440fa153579f7e17420cc819ecd57807f88690e1</t>
  </si>
  <si>
    <t>fd67ba1bbcb0e4fa0d18419ae1a4f7378f91e170</t>
  </si>
  <si>
    <t>8df8ffabfc5092177d4b30e2e8d62a24869205e1</t>
  </si>
  <si>
    <t>8926d5af921beef4077a9dd7060e438a0160d983</t>
  </si>
  <si>
    <t>3ae4465a0428109bd418ac46a2b3b398847a6667</t>
  </si>
  <si>
    <t>e400f3f6b4f652d2e9812310fe5ff45d94216347</t>
  </si>
  <si>
    <t>b41da04bb1d198c085ac4dcbad1c848f9c6cf369</t>
  </si>
  <si>
    <t>5e640902ac8afb0c16f5e6c5efbabb6d25323fe1</t>
  </si>
  <si>
    <t>Advertising#Appliances</t>
  </si>
  <si>
    <t>f4ef0b9332143f91a286104eff4c48d065465361</t>
  </si>
  <si>
    <t>14c4b6b4d51c79dacd14b00d56c34b384b51fd91</t>
  </si>
  <si>
    <t>af4d01e369b91ec43fe32d0739dd54b50e95ea12</t>
  </si>
  <si>
    <t>60490e3f25b6460d6a809c2ce9f6f8a0ddcdf90a</t>
  </si>
  <si>
    <t>8fb3056ca3a06a7d3a5e45874db58b1f863f2961</t>
  </si>
  <si>
    <t>Samsung SM-G130H</t>
  </si>
  <si>
    <t>MTN &amp; Others</t>
  </si>
  <si>
    <t>fc2bbf4ca71a7d59b5055e6484a9fdb6f42e8eff</t>
  </si>
  <si>
    <t>ZAF</t>
  </si>
  <si>
    <t>Advertising</t>
  </si>
  <si>
    <t>9980cc89675b9994653c0f9c86ff4b8161262439</t>
  </si>
  <si>
    <t>f3e22e2a995538b4715fdb91fed8c648a24bab39</t>
  </si>
  <si>
    <t>2a0d7c43022e19afdea45a727a798b4f5a3afbd0</t>
  </si>
  <si>
    <t>Xiaomi HM NOTE 1W</t>
  </si>
  <si>
    <t>d0b9abb32b86e54e587d52340e6e48164d881551</t>
  </si>
  <si>
    <t>7f0545b7e753d4174a9540de7c87f18001b2da33</t>
  </si>
  <si>
    <t>eeffeae8cd37a381987b7b0849ce49cfa510b84a</t>
  </si>
  <si>
    <t>Sony</t>
  </si>
  <si>
    <t>85d729dd237db893d9ab34deb64d6a1381e5b8ff</t>
  </si>
  <si>
    <t>44bd11d3fd290d3182f9b1cfae766aed79c70de7</t>
  </si>
  <si>
    <t>6d127e7f689a70d18fd198660a7eab37c1b5745a</t>
  </si>
  <si>
    <t>075af76120ae0f2db5f240a74fd7e37a0815604f</t>
  </si>
  <si>
    <t>Technology &amp; Computing#Arts &amp; Entertainment</t>
  </si>
  <si>
    <t>HTC Desire</t>
  </si>
  <si>
    <t>6d9926ffcbe9325df641b6ae90d37388a4e843b4</t>
  </si>
  <si>
    <t>5a3251d35ce0b5d33f149f2ada4379a6424c2a1a</t>
  </si>
  <si>
    <t>LG D321</t>
  </si>
  <si>
    <t>721b9b0c85766513f9263795574cdad2305e6c08</t>
  </si>
  <si>
    <t>efd9b064249421962b9be862f02a80874580a5c4</t>
  </si>
  <si>
    <t>fd26916bde1eb378d23e1753a510bd89b05ff6b7</t>
  </si>
  <si>
    <t>0bdb9f16c3be0d3abc9569256c6bf7d8c581ffcf</t>
  </si>
  <si>
    <t>Asus TooI</t>
  </si>
  <si>
    <t>Indosat</t>
  </si>
  <si>
    <t>0aa9b1ce5bdc243fd4d5658363c4c86ea8cfe4e0</t>
  </si>
  <si>
    <t>cbacf4a0204e0d0cb3e49e2e43e0627e099710ff</t>
  </si>
  <si>
    <t>HTC 831C</t>
  </si>
  <si>
    <t>611f494d34ba4b4b9ab62be78e83b9ff8db1f260</t>
  </si>
  <si>
    <t>f11a8713d5ae49ae2bc14d724affd3368e8aa5f1</t>
  </si>
  <si>
    <t>471a4d843619a61378c367ae4422c4c459c7f95f</t>
  </si>
  <si>
    <t>028dacc657980b7b6e679ba09e0c3f66346002b4</t>
  </si>
  <si>
    <t>a17671fbc78ee627b5494ea3dd502a6bb932b757</t>
  </si>
  <si>
    <t>1a804100dd15336a115588fe5474af0ca56b9ffc</t>
  </si>
  <si>
    <t>155423926592458280981b580a5b2d697a3bd504</t>
  </si>
  <si>
    <t>666d925e9275a99b5b8cb036c7e9c77129e9b3fe</t>
  </si>
  <si>
    <t>a9b4bdd5cd2b482c0eeb8e204cd6bbde96001507</t>
  </si>
  <si>
    <t>dabe0185dce7a9e97011ff652a1438b628dc45be</t>
  </si>
  <si>
    <t>b44ea5284b4dffac490e7e8d7bd7d37a508814b0</t>
  </si>
  <si>
    <t>0b7289c0d27054e9e3e6bd95e2d466a65d865944</t>
  </si>
  <si>
    <t>5eecd48184e8e18137c94a33210df98deced69b5</t>
  </si>
  <si>
    <t>6c8b71af29b5f3cf7b1811d66c4b088cd81d30c1</t>
  </si>
  <si>
    <t>8e82230732a32d4b0bb1a4453f05b19fd7dea01c</t>
  </si>
  <si>
    <t>0ae32f47ccb5f93eb6e52836c13b2674e0693c43</t>
  </si>
  <si>
    <t>b66ca87f58cfd04f20413c67f055a63251ac5912</t>
  </si>
  <si>
    <t>7e5de3f094fe50b6f2f074d6e1bf5e31f67f57a3</t>
  </si>
  <si>
    <t>007abfdd7147dff095dba909df28d558d80350de</t>
  </si>
  <si>
    <t>520f925c204b19f68b264a933005f5e3ba5c32b1</t>
  </si>
  <si>
    <t>d7d74175fc7acf85d94389520398ed95f7cf1071</t>
  </si>
  <si>
    <t>LG LS620</t>
  </si>
  <si>
    <t>a0ceea2935485b6dce5588c7959c8615f343dfec</t>
  </si>
  <si>
    <t>0215a197e548d8729642f3b17d1f8aacc0b80a2f</t>
  </si>
  <si>
    <t>477effc40ea42dbbfe8d7872957cee0af5b3f204</t>
  </si>
  <si>
    <t>31c32d74d10f17cf7b314c19b30376620bb6e293</t>
  </si>
  <si>
    <t>bc4f25df068a78b00ca6ae445103d6b3e6484838</t>
  </si>
  <si>
    <t>706d0e17f378d483d3c2dc98e21e2b35a0f739d3</t>
  </si>
  <si>
    <t>a8138ce3b855b488c0a852bf6c88111afef5568f</t>
  </si>
  <si>
    <t>Samsung SM-G860P</t>
  </si>
  <si>
    <t>d438fbbc22164eabb911afdecaee5d3fbe381907</t>
  </si>
  <si>
    <t>ec00317e62f5150f25eab6170bba159e90119fd0</t>
  </si>
  <si>
    <t>6ee7a0d704784232a936ae9c44601342e65e7e00</t>
  </si>
  <si>
    <t>dbf2776c299be322895b1eb1a857553caed0ab9c</t>
  </si>
  <si>
    <t>c30ee93423e3475d73ce3a59786cbd96f8988a4f</t>
  </si>
  <si>
    <t>LG E445</t>
  </si>
  <si>
    <t>da5090e5d234d23e89dd2dba4df10df79a18df38</t>
  </si>
  <si>
    <t>838a219a939e0d239e23bf13967b20dfa1045539</t>
  </si>
  <si>
    <t>4988284d7c8443b395b4f21043af80038055c3db</t>
  </si>
  <si>
    <t>35af8191a40bd40b4b07fb68e530981902a144e9</t>
  </si>
  <si>
    <t>d38e5a3a4f18d083e0d787b0d6222b5dc47ae615</t>
  </si>
  <si>
    <t>d731de00078ff342092faf6606b80a973ee8acf9</t>
  </si>
  <si>
    <t>9840cfb3c93613b13dd626746a6e00900ce7a54c</t>
  </si>
  <si>
    <t>LG D415</t>
  </si>
  <si>
    <t>21b6fc90da963ec5a64466971f8575ac17c71b34</t>
  </si>
  <si>
    <t>ce8ffb558c08f86dcbf2ecbaf5813fd3f5497f90</t>
  </si>
  <si>
    <t>00bc214cdc1779ae77efe9ac5f0ddeef41e1a833</t>
  </si>
  <si>
    <t>177e52a9b8ff8ae69a0784ed261d7b494257a274</t>
  </si>
  <si>
    <t>a86dbd45e05ca430bd1b8454da9448e9277efc11</t>
  </si>
  <si>
    <t>7cf2eb37fa8daba01f82e74bfaae1516cc00e5f8</t>
  </si>
  <si>
    <t>cb27037222f2e7e9e46a4d5c4e26ef61df24f801</t>
  </si>
  <si>
    <t>d6673bfc50e4a80cb7c4fa9befb7feac64be8814</t>
  </si>
  <si>
    <t>7838852f2654eee65b1625545754b05592496390</t>
  </si>
  <si>
    <t>U.S. Cellular</t>
  </si>
  <si>
    <t>70b57ce57e426298ebd4acf6d9b6533db1c55165</t>
  </si>
  <si>
    <t>fad812c054bf88fc471c3d2cddd4c803896fe15b</t>
  </si>
  <si>
    <t>1967b148eefd13eeee4ec6e5a4217ce779e49298</t>
  </si>
  <si>
    <t>d11acf13f2a78b205c38d8c67c26fa7d877f6f29</t>
  </si>
  <si>
    <t>7f8ee33c4d89bfe32869ba4529a1c41b47ada8f6</t>
  </si>
  <si>
    <t>a48535b2f7ab03dc5f042a0cfdb3115a544b400c</t>
  </si>
  <si>
    <t>0099c9871033407c171ed2953502b598f861d432</t>
  </si>
  <si>
    <t>884c85ed828301f4dd74a69445c18c1c9c7376a2</t>
  </si>
  <si>
    <t>Samsung GT-P5210</t>
  </si>
  <si>
    <t>5f1ac91d2250211476676a57602bf5f1c6aaf48a</t>
  </si>
  <si>
    <t>047d0b2c85978b7878b0f48432284c3c85b58940</t>
  </si>
  <si>
    <t>83a53d5e1513a08630ca90d93256942e91c5cbf4</t>
  </si>
  <si>
    <t>855e3e1c318cad8baab8b3d1a8ce8b4f7b7ec71b</t>
  </si>
  <si>
    <t>2d0fa3b00dfa9c433820476d2de0099e11e67515</t>
  </si>
  <si>
    <t>40d1d0a147f4edfaa4eb7791f62562f24b447239</t>
  </si>
  <si>
    <t>Amazon KFTHWI</t>
  </si>
  <si>
    <t>e9ffbf7c181e8d647e44e9f1f8478854c7f7c39c</t>
  </si>
  <si>
    <t>7745e7dc43b0755c313cdf622d9b165e96c4e44a</t>
  </si>
  <si>
    <t>Samsung SCH-I747</t>
  </si>
  <si>
    <t>6110524bb1f3d311c04279f93e669386e2f8bad7</t>
  </si>
  <si>
    <t>09b357ee753a7f063a741c6b2039e4e3b757d4ba</t>
  </si>
  <si>
    <t>8ea56ae773cb1e3f6afbd9d3b811b4c67b0202fb</t>
  </si>
  <si>
    <t>f542e4e2ac12debd7db7f8c63df91c1903db73d6</t>
  </si>
  <si>
    <t>3b51c40f40449413aa86ce1d4b30142c0d1e0ef4</t>
  </si>
  <si>
    <t>0042a1358312dbde822360274dd49de6ff338f7f</t>
  </si>
  <si>
    <t>b28bd90c840d1a420ae1241e12238c2b57736633</t>
  </si>
  <si>
    <t>9b299d5e358c709e2c644eeade06c4211dc62aa7</t>
  </si>
  <si>
    <t>feadcd8b3435546c6489ce67c66d95b174456446</t>
  </si>
  <si>
    <t>f73126765b199932a3501f5eab5d80fe2f9f2b5f</t>
  </si>
  <si>
    <t>5fc81b2c62c7ea77d21ceecef9f591d0b13f36b6</t>
  </si>
  <si>
    <t>d68ed97270d7d1fc7f405b6f9a3ba9f3b9b69730</t>
  </si>
  <si>
    <t>Lenovo A316i</t>
  </si>
  <si>
    <t>562f1e18193af779b0bb0a014c1ef72b478ca317</t>
  </si>
  <si>
    <t>39f451d66fd95ed4b9abbc27791e854ca85c2e65</t>
  </si>
  <si>
    <t>Advan</t>
  </si>
  <si>
    <t>63290a28052e39a22aa3c4a81d19715496f01b40</t>
  </si>
  <si>
    <t>31d02a4d4d85e478c984deeb410db05506e7f3e6</t>
  </si>
  <si>
    <t>070cf37aff8531f7d5d23e1bee78e9b256d53cd5</t>
  </si>
  <si>
    <t>d9baaa4751b6c1bf754bc464c574a6b32cc51ab2</t>
  </si>
  <si>
    <t>067de443bb3198d60357db98668f545c89499982</t>
  </si>
  <si>
    <t>6f446d41e97822157e889d2dec5b0df2a82f9478</t>
  </si>
  <si>
    <t>f76ad117c23ec7ae544b0d791fcc1cfe1e8a9a6a</t>
  </si>
  <si>
    <t>09768219f283f79618cca3b219e518b0fdd155ac</t>
  </si>
  <si>
    <t>BenQ</t>
  </si>
  <si>
    <t>39d529fd15209df3b22324210dbd8ded639d964a</t>
  </si>
  <si>
    <t>742bf42f40554423a04517c14cf1336d982b7bf3</t>
  </si>
  <si>
    <t>1d0eddb3a0630180b1015ecaca68ea0c71863bb1</t>
  </si>
  <si>
    <t>Motorola XT1053</t>
  </si>
  <si>
    <t>1c9d267511183becda1177ac47531810eed4c26c</t>
  </si>
  <si>
    <t>ac8cf53822674649a2b10695ad6213dca5e59b05</t>
  </si>
  <si>
    <t>Samsung GT-P5113</t>
  </si>
  <si>
    <t>07d617df3e8a3088777895c656d46c0cb313f658</t>
  </si>
  <si>
    <t>31a006911b6785a7c717aaf035ec20fec908cbe2</t>
  </si>
  <si>
    <t>Nokia X</t>
  </si>
  <si>
    <t>2497b23ee0727d0ade21e44f79f6765ca0815cdf</t>
  </si>
  <si>
    <t>20d0729ce0702a5370c4687a9fc3fe1c0668e3e7</t>
  </si>
  <si>
    <t>LG LS720</t>
  </si>
  <si>
    <t>b678ecb260c376095499b1ad1b6c03183cada027</t>
  </si>
  <si>
    <t>32d1b349af4aaa6e13af262f75f5fbd738e2f0aa</t>
  </si>
  <si>
    <t>5396720e2b49e0cf316340526a0ad92575b5492a</t>
  </si>
  <si>
    <t>c61520954116996c504c6bf730c1c93f8d0183eb</t>
  </si>
  <si>
    <t>d110c1c44db08037f177db5328f047f1a664956f</t>
  </si>
  <si>
    <t>Comparison#Couponing</t>
  </si>
  <si>
    <t>bba419f20970358cf07d4509a402a5013c534f60</t>
  </si>
  <si>
    <t>LG LGL34C</t>
  </si>
  <si>
    <t>670595ddfe78ffe221a3b51bbd0d88044abd31e8</t>
  </si>
  <si>
    <t>7fed22c9750d37d0ef15a6d6ccfae9f814d0b779</t>
  </si>
  <si>
    <t>ee1cb62e2bf79545cff3a1785955de258c913d11</t>
  </si>
  <si>
    <t>ebe5ccb069d6e834cdf729ea66d9a7149bbe0b56</t>
  </si>
  <si>
    <t>4070b7460e93a27e4583acae87c6b3d4aacbeb4f</t>
  </si>
  <si>
    <t>5911d729d2e50eb4bdb3c3e4c558ecc36621b6c4</t>
  </si>
  <si>
    <t>91b40b2d92da4b1f6e01cd95d7f36f3f550cbe06</t>
  </si>
  <si>
    <t>Google Nexus 5</t>
  </si>
  <si>
    <t>Google</t>
  </si>
  <si>
    <t>c96ec867db0d4732f43b065650b4a187b979e20d</t>
  </si>
  <si>
    <t>dda8dfea25da6ebc3adcda4a03b73fd61e3d00a7</t>
  </si>
  <si>
    <t>Samsung GT-I9152</t>
  </si>
  <si>
    <t>c2ed1139bc1c45abaae3dab679a8c03352fc7711</t>
  </si>
  <si>
    <t>1a544c30f25d70fbfe2a4e11fe96dc9bbb6c7de4</t>
  </si>
  <si>
    <t>6dc6237a5d297ea7c8680a501d3f9843001c00e3</t>
  </si>
  <si>
    <t>ec515a2fb088f4e085e0c08a2b79aa0146d19813</t>
  </si>
  <si>
    <t>5329d3ce1f01bb36e11b9c329f23911c3c7c50ef</t>
  </si>
  <si>
    <t>Samsung SPH-L900</t>
  </si>
  <si>
    <t>b943aabd4b03a9f2bbb1ad786d27e1abc1bba7ec</t>
  </si>
  <si>
    <t>82bad3271b884158b526a5e9ca38275f7c18ef3f</t>
  </si>
  <si>
    <t>77bb058dca77cf7aba3143f5de177fc8cfa0c6b3</t>
  </si>
  <si>
    <t>4d22a9843ad18a8a2025afc81e8ca39a9cc5e5f8</t>
  </si>
  <si>
    <t>da78286c08fe41c2a3a7819c4b8a5956994176bf</t>
  </si>
  <si>
    <t>56d780142f3fd4af57f238fb4629c2c8e7a61a7b</t>
  </si>
  <si>
    <t>Apple iPhone 5</t>
  </si>
  <si>
    <t>6372b0bc70f3744a715b6b3f5839a5f7f22bedc8</t>
  </si>
  <si>
    <t>bcebb7e8f5caadd3354094a25fc337ddb3dc656b</t>
  </si>
  <si>
    <t>2a717ed104eeb247f9b5360e1605bfbc6a8279e6</t>
  </si>
  <si>
    <t>a0359fa86cf35556bd5772747615b6d1a3e1701c</t>
  </si>
  <si>
    <t>Samsung SM-G900R7</t>
  </si>
  <si>
    <t>Cellular South</t>
  </si>
  <si>
    <t>d60a4283b5bf0ed189a0cb4fb4eef54ace585101</t>
  </si>
  <si>
    <t>bcd9da52aad5c8c0c22ddd2037aafa08405d70e1</t>
  </si>
  <si>
    <t>d1e1340c1619eb17f6833ef9b662236934c01670</t>
  </si>
  <si>
    <t>0d9dea3b89a09df922e2eecd880ee2ca6b47c178</t>
  </si>
  <si>
    <t>22469aa0d7f6676659ab9b10c1f2af38dfd676af</t>
  </si>
  <si>
    <t>000b45a7d9d20db8405b5515a86c808e95f59b09</t>
  </si>
  <si>
    <t>119c84cd6feef3dd277ada4e473b84aa4abc11cd</t>
  </si>
  <si>
    <t>de245589f06d8bfafaaf0a6d6efe0aa226787f11</t>
  </si>
  <si>
    <t>d8202a5db736dcdb8f83d1dbbf3886cd2991c3d3</t>
  </si>
  <si>
    <t>cbe72325ab58759fd6a834a012f30638f1f535bc</t>
  </si>
  <si>
    <t>e58fa116229d4fa1bd3e72d98267e14434836f80</t>
  </si>
  <si>
    <t>Samsung GT-B5330</t>
  </si>
  <si>
    <t>359f86ce2d65cb968771155ce2405918ff02695d</t>
  </si>
  <si>
    <t>57c95b37d28d0d6d8c2489443e8db582717a4135</t>
  </si>
  <si>
    <t>HTC Desire 610</t>
  </si>
  <si>
    <t>cb17d65eb72a28a07e3fd2de18ebfb092986a461</t>
  </si>
  <si>
    <t>d5dfd1784aef2becf2db1d0b5d3cbbca180f1957</t>
  </si>
  <si>
    <t>c6d704b1bb5a770e1440488e7850921895a2c090</t>
  </si>
  <si>
    <t>Arts &amp; Entertainment#Society</t>
  </si>
  <si>
    <t>95a12a3563eecf29192d884f50436120351ab8a5</t>
  </si>
  <si>
    <t>298ca1c6bbb2effbfa10431ccc3f2a40d16b1165</t>
  </si>
  <si>
    <t>0e9c622e1ad8246704e919932834d052e58789d1</t>
  </si>
  <si>
    <t>1497d48b99386bcb9f0951acfadd567382888f5a</t>
  </si>
  <si>
    <t>8ef4e9d84dc747ef5fd79f9da481fcff8a838056</t>
  </si>
  <si>
    <t>a59d5b81991557a0cc47f7b50cbfe04ebd8f61ff</t>
  </si>
  <si>
    <t>6f8222816cc511239c5ff25d00866a7ec87a7f4f</t>
  </si>
  <si>
    <t>76ae47cc775b967f95843a92fdf3daefc7e5c288</t>
  </si>
  <si>
    <t>Samsung SM-T210R</t>
  </si>
  <si>
    <t>18c73e7fc1912040e3e807e6ab2ca988d04607cf</t>
  </si>
  <si>
    <t>1d15d4e9c99fe44da5627d459bf89b4cf11fd8d7</t>
  </si>
  <si>
    <t>5b0063017b709a82b7e907984ffc0f890e3d04a2</t>
  </si>
  <si>
    <t>607032a1838eefea5b5cda34868ae20d81296ebe</t>
  </si>
  <si>
    <t>65ea8b78ef86ecd1df381796f2fdb39bdaf39a89</t>
  </si>
  <si>
    <t>435eb9415ad4ff50e2b58f2dba034ffa4db828f2</t>
  </si>
  <si>
    <t>991695b64fcc65b3d771db5a3013f5a9d166ad75</t>
  </si>
  <si>
    <t>3f5cb3bee820285b1e356a3d321b8486bfa8fa46</t>
  </si>
  <si>
    <t>56dc36e732e91cbbfced3e1de2ab4089479d8dd0</t>
  </si>
  <si>
    <t>71eadc981f67e89e30cf9c6c5a829ab51a9196c2</t>
  </si>
  <si>
    <t>3ab0ec61004bb370215f02e64d75f3940ee6eabb</t>
  </si>
  <si>
    <t>9e14e3226072a979cc830252edde121d83b2ac69</t>
  </si>
  <si>
    <t>2408b29ebfa8919a7a8c8e447a420c56f756f6a7</t>
  </si>
  <si>
    <t>d876ab7ee9f8827c8dbfbec5893be342077778ff</t>
  </si>
  <si>
    <t>7b53913c9c2cfd0cd6cd8cb965f9bc0ff44e4a30</t>
  </si>
  <si>
    <t>270349efd54d09dc022e962bb70203838abff131</t>
  </si>
  <si>
    <t>cc2e1198e8e8454c39c5722c27ae7940387c4bad</t>
  </si>
  <si>
    <t>3bbb95a46172fdf53fd83ab2ba9e8665e9851d56</t>
  </si>
  <si>
    <t>597eb2e1b1fa656e7c41882d2ed2b0aea674f0ba</t>
  </si>
  <si>
    <t>d0c523e5b4201fbe768a50f8a78464f84d0dddf7</t>
  </si>
  <si>
    <t>19695e7f9ced0bd6ba74de745e03fd811565b80b</t>
  </si>
  <si>
    <t>ab91175449baa2e78827cb6dd6c9332ae56c576e</t>
  </si>
  <si>
    <t>8f8262eda22251327ff576af70f4886117b5e1d9</t>
  </si>
  <si>
    <t>3df8d950026563cfe37bcd7418ef8dbaa033fb01</t>
  </si>
  <si>
    <t>56110dfbcf5e2cbc48a0a87e57ba16a891bdaa9b</t>
  </si>
  <si>
    <t>LG LG-D950</t>
  </si>
  <si>
    <t>7f81be973c6523f6ebabde25b72814e556ef6348</t>
  </si>
  <si>
    <t>3f34f2ac49c46034b9531ed526256fe470a3a9dd</t>
  </si>
  <si>
    <t>LG VS840PP</t>
  </si>
  <si>
    <t>70418a15bf93c5ee521ae97708f6a580edfec781</t>
  </si>
  <si>
    <t>62ffc36d5a43629fd6a593674041547615c490d7</t>
  </si>
  <si>
    <t>2aeb1f39dc8cd2dccacd7837fb351d35eaf35dc7</t>
  </si>
  <si>
    <t>0561edb66f1e8071efb376738e513c3c88320902</t>
  </si>
  <si>
    <t>049cff7937d16fd248da90ecb0a33b670ef5e1a8</t>
  </si>
  <si>
    <t>Sony C6916</t>
  </si>
  <si>
    <t>69592882b22a27262ae1d362f2cf2f5bbb03d95f</t>
  </si>
  <si>
    <t>6770b5f697074e8625de78400c93bc04fa36c861</t>
  </si>
  <si>
    <t>9d823fb15e62a1496cea664bafe35170bbcc3e94</t>
  </si>
  <si>
    <t>6e7b8eedbc41c080655ff7cfbfe4deb8600c7dc0</t>
  </si>
  <si>
    <t>f778e72d002bcacac4e40bf0a9aa55898a1c976e</t>
  </si>
  <si>
    <t>c8136617f309d6c0253626b8d70a928250dedaef</t>
  </si>
  <si>
    <t>6100b6a2800566249bee79e14bc84fa9284893e1</t>
  </si>
  <si>
    <t>dc61412428726e43bb64e79c3185a366efc233e7</t>
  </si>
  <si>
    <t>833c5e4a18750814d65e569c777f6794bb97fccf</t>
  </si>
  <si>
    <t>a4e85004e95a6e6e008602fae85137308a295a91</t>
  </si>
  <si>
    <t>48de2a2d4df12c0af57cdc1e9251838817071bf9</t>
  </si>
  <si>
    <t>1ba73fcb2e4826f0a91e6aa7093a894e94b87f33</t>
  </si>
  <si>
    <t>1ac2bdc90a54b04e77063985a4e67cf844a01649</t>
  </si>
  <si>
    <t>a32a7bf994ac6d8c2a51184f6f80aad9520bbc75</t>
  </si>
  <si>
    <t>2207235d269e1bebb4d611c9282849decb32c74b</t>
  </si>
  <si>
    <t>0da67d2b0ded17d333cbe3f78f29278668038044</t>
  </si>
  <si>
    <t>b3fdfe61475fb77c46a86bb3eebafbf49172f49c</t>
  </si>
  <si>
    <t>d20acc7250531cbb2460d8a17cccab26d425480c</t>
  </si>
  <si>
    <t>7987f9d6f5f801c16320742c261f8eb197485c4b</t>
  </si>
  <si>
    <t>55885f00adb53a7dca9cc9f235616d73aa206c01</t>
  </si>
  <si>
    <t>ef987de8af1739713e58af48a177e675b5bf5153</t>
  </si>
  <si>
    <t>387de25fa3bc81b45c16778c4194f4a097d21788</t>
  </si>
  <si>
    <t>d22c057103478532094f6c59588d11bd2c64777c</t>
  </si>
  <si>
    <t>0e48957eb9c214fbd21919241b3d8c98949bbd25</t>
  </si>
  <si>
    <t>09f2597dd9538ebed6a2a7722ca2e698eb40366d</t>
  </si>
  <si>
    <t>c1ff5ee27467b5a2f6e5be42ec72c8bd9059ee6c</t>
  </si>
  <si>
    <t>13ff8406d233e352e8b4402539bd43a8872e39e6</t>
  </si>
  <si>
    <t>1ca26c7c59a583b4df791d0458904b4d410754eb</t>
  </si>
  <si>
    <t>9dbbffe6b2770fdfb189eb9536aa7b6901f0e8fa</t>
  </si>
  <si>
    <t>d4ef30682212ddb799dc52ac44ea42d44b2081a0</t>
  </si>
  <si>
    <t>bd354fc16bc91f1bb85d599bd30120a3b835ae0d</t>
  </si>
  <si>
    <t>4d42f52a9d7299a16a47f64d105cf9eb1e243084</t>
  </si>
  <si>
    <t>5d3b290a5792c192cad3dd8c352811ea7ecc2104</t>
  </si>
  <si>
    <t>cede328ae80ab537e739758026e232377868384a</t>
  </si>
  <si>
    <t>2d839955e6bd215aea6da03816a6ec328b143c0f</t>
  </si>
  <si>
    <t>9159637c28956634a37bb2924213ee3bfd218d07</t>
  </si>
  <si>
    <t>b0e489df98f4d3bffbc098194260ab629f450118</t>
  </si>
  <si>
    <t>68ba7c673833156fea16b2b90a81b43d4f1cfb2b</t>
  </si>
  <si>
    <t>947ea67ee4cdede53fe5de64c6958f1fa2487058</t>
  </si>
  <si>
    <t>ebd4b97e2921b930f5029aeb4d902f8523c32bd1</t>
  </si>
  <si>
    <t>2dbea72621315fbbcbad5f63cde2161a81b9676b</t>
  </si>
  <si>
    <t>751ad0e39f125940bbb39e691d123dffacd4b3be</t>
  </si>
  <si>
    <t>df257829c2e23671062d4bc1ca391b634d8d354a</t>
  </si>
  <si>
    <t>Mozilla Firefox for Android Tablet</t>
  </si>
  <si>
    <t>Mozilla</t>
  </si>
  <si>
    <t>90cb54364cff11300894116dc73f6998cc8bc1bb</t>
  </si>
  <si>
    <t>d1ffb1453b442330bad30ba1d40fdd02f9af9b1a</t>
  </si>
  <si>
    <t>0f88052f709e783f8244818a75c597a3d7026f97</t>
  </si>
  <si>
    <t>c9f66521d8e73b486eb65926b342b85e59969b35</t>
  </si>
  <si>
    <t>LG VS985</t>
  </si>
  <si>
    <t>17837530c61ce5f82b23b3d43788c8a70d1ca62e</t>
  </si>
  <si>
    <t>cd2d497e1355e15e8b4e7b93a670ff847b92c5cf</t>
  </si>
  <si>
    <t>Motorola xt1045</t>
  </si>
  <si>
    <t>b02472760c90e20c650e13fa4435da4da429b00f</t>
  </si>
  <si>
    <t>846291deea817a4e9fcb8cd3fd3339d28eda386c</t>
  </si>
  <si>
    <t>LG VS450PP</t>
  </si>
  <si>
    <t>c4afcd110f5041b555afcf679a5cfc329aac31c0</t>
  </si>
  <si>
    <t>4da44697ac4e791912833fbe75e6ebce83608287</t>
  </si>
  <si>
    <t>536ce931fa9720ca418a8e08cb827d6fa87c6983</t>
  </si>
  <si>
    <t>23c57bdd289451a582b9b01cc0a64944c933a9c0</t>
  </si>
  <si>
    <t>3070fdf063bb7e6f016c32b91ae35d0699a38e23</t>
  </si>
  <si>
    <t>eee491b920cd12f50d2a310ad0beb5ce91974cb5</t>
  </si>
  <si>
    <t>beb7d878e9dbc0501ae0c9e9d2877469c4adc44c</t>
  </si>
  <si>
    <t>1131b421ab83b2033c001c6b5acfa25136069177</t>
  </si>
  <si>
    <t>adf6f2aad4e09cff7b827a95463474e2e0c85053</t>
  </si>
  <si>
    <t>9ed62498f3c99c1dbfdfc947d1ff80351313fe18</t>
  </si>
  <si>
    <t>adfb442ac0394164ad49d8a897382b9514d17cac</t>
  </si>
  <si>
    <t>46d05977332aec4e5f4c39e74c608350cd5591bc</t>
  </si>
  <si>
    <t>daf7c60f2279ef937a8dd1576689b1116585804f</t>
  </si>
  <si>
    <t>Asus T00i</t>
  </si>
  <si>
    <t>f8a35c2ac8ee32cade2c4640a363fdfd0296e35b</t>
  </si>
  <si>
    <t>64465e086bead1eb6acbc99b40af36878f4bb9a2</t>
  </si>
  <si>
    <t>1731eba48b2795c678092a2f2a292c954e258f3e</t>
  </si>
  <si>
    <t>0c065ca77a6b162540f182c7152e83a4ac267730</t>
  </si>
  <si>
    <t>Music#Technology &amp; Computing</t>
  </si>
  <si>
    <t>Samsung GT-P5100</t>
  </si>
  <si>
    <t>a94d37d5f10ff6048028880b61b18a861432abce</t>
  </si>
  <si>
    <t>3a99314845ac1e33af8638cbd400e9735a9ac24f</t>
  </si>
  <si>
    <t>6b53e9047efcf0da039e3c205da2ba5e94fa73d8</t>
  </si>
  <si>
    <t>6a85ef650ffef98dbc95d05ef76af6e44657f68d</t>
  </si>
  <si>
    <t>150528309c2d7a767b68d9057636bd6da17a6683</t>
  </si>
  <si>
    <t>Motorola MOTXT912B</t>
  </si>
  <si>
    <t>9f3a8532bfb43301d651492b8b7128a8d5303944</t>
  </si>
  <si>
    <t>f2f1bee4b86d78aa728c1d442a6ae00e168b1b56</t>
  </si>
  <si>
    <t>b4f273e0fbbf0414dfd927ff7cb124a5599e7b65</t>
  </si>
  <si>
    <t>4a7a70abff46de722870919dc47aa125a6e2bbf2</t>
  </si>
  <si>
    <t>e621e4e70e386d5043614096f96fe90b6019bf0f</t>
  </si>
  <si>
    <t>b515c78c187726974930a71327571bf95c49557f</t>
  </si>
  <si>
    <t>8f74b031514bbb33619f4b6550ee2dc96e9b4bce</t>
  </si>
  <si>
    <t>Celebrity Fan/Gossip#Hobbies &amp; Interests</t>
  </si>
  <si>
    <t>abb4adef142eb3467ea5f65252e7892687b183f7</t>
  </si>
  <si>
    <t>a6826f85680261de25db097217109fe19b36d460</t>
  </si>
  <si>
    <t>be183da27d02e9c22ecb75671ce00a9687d1686d</t>
  </si>
  <si>
    <t>3620febfe9dd80af9cc48c869684884c77f5a9d7</t>
  </si>
  <si>
    <t>ec1dddea79c7eed1247f679c644f02d8f1cfcafe</t>
  </si>
  <si>
    <t>6b887760360f0d3f6d3feccc3ef13a6e5f88e45f</t>
  </si>
  <si>
    <t>94ca4af65a8e62122b22cc49d60158952c6f6865</t>
  </si>
  <si>
    <t>69d088e90a426c57bdd04a5a54149b66eb3a6333</t>
  </si>
  <si>
    <t>6630c6dd04942f1219ff7a98870fe0d751c666a8</t>
  </si>
  <si>
    <t>9719199b7e6471475868e47645c017b2301a6dd7</t>
  </si>
  <si>
    <t>83d1dafb25c27c12c1f1f2749f01a6e4195fb4c3</t>
  </si>
  <si>
    <t>Samsung SM-N910T</t>
  </si>
  <si>
    <t>d0004763d9cb25f41e3981bd8bbd07c2a0e4a3ee</t>
  </si>
  <si>
    <t>8e6137142e8c5ac8261f89a7add26c82572ccfca</t>
  </si>
  <si>
    <t>87aa43d2fafdd08d4801dac0b7d5ef5fe4fbbd43</t>
  </si>
  <si>
    <t>e98e53b6c668125c0998a2789418d628659d6488</t>
  </si>
  <si>
    <t>ae1eae7719c48ef45bd0a6a48e4a9f295d04030f</t>
  </si>
  <si>
    <t>b1fd34c7671cdaa265ed21b6ec5aa18be2d3657d</t>
  </si>
  <si>
    <t>61a7299e28719e69b2b3b28058350e225ee02253</t>
  </si>
  <si>
    <t>Home &amp; Garden</t>
  </si>
  <si>
    <t>18bf5116082c3c7715af705a38923704d2e16c5e</t>
  </si>
  <si>
    <t>6db1e1a8b7f78966ef51f9e5d79198262f97ca0c</t>
  </si>
  <si>
    <t>76fec6881d35343f0d2bd6d93bc3e65a611a2f7f</t>
  </si>
  <si>
    <t>13dd58b2f11e80c4cb05a99263c7f130866a8794</t>
  </si>
  <si>
    <t>52d25e716ede2be4ba73f7f906f94780ee213c90</t>
  </si>
  <si>
    <t>0fa96846717139a20af50a605cc36a1cdd4f5d83</t>
  </si>
  <si>
    <t>Google Nexus 6</t>
  </si>
  <si>
    <t>9a6d091bc6fa1453dc1f3ecb8cd284ed6cfcac32</t>
  </si>
  <si>
    <t>9bef42e7317e4f88e7e8cec6f55722d6b8812552</t>
  </si>
  <si>
    <t>Asus ME301T</t>
  </si>
  <si>
    <t>4fabd8fe0d58a27221c5035bf10c3ba19348618e</t>
  </si>
  <si>
    <t>87943b09f2af4c06d372f9d1b3db094760f69db4</t>
  </si>
  <si>
    <t>d8df1c29e8831f51a6cd09e6cabf97f5a8c03366</t>
  </si>
  <si>
    <t>da29a653579e2f77aedbaa3fad0e4849f64b79a0</t>
  </si>
  <si>
    <t>5e377a696c038cd272067f6f9471a9166ba99e75</t>
  </si>
  <si>
    <t>154bfd491dd7d068c5f83347bd8eb99eebebab3b</t>
  </si>
  <si>
    <t>1f3a15fbedac4ae656bb640ef4a67a25e8917a28</t>
  </si>
  <si>
    <t>dc66b987da27e62c50682ead476817f4f5b15435</t>
  </si>
  <si>
    <t>c942414da493b85b0eef1addb0837bcf4c494b38</t>
  </si>
  <si>
    <t>250864ff0ea09a2f14860bc3618aa43aee920fe5</t>
  </si>
  <si>
    <t>b946adda18789fc8f019a0555824064b70993e78</t>
  </si>
  <si>
    <t>6cfc0cb22df3f77a9dfeb26ee0f4fa5d2002bc74</t>
  </si>
  <si>
    <t>f659ed16be25c432974677aa7a7d58e4a291aab4</t>
  </si>
  <si>
    <t>8a422c768265bfe73d07df5f130245a5dcb031dc</t>
  </si>
  <si>
    <t>eadfbcac9cae811ff72f0723e92c814bbce93eab</t>
  </si>
  <si>
    <t>4119dff8a36fab98e18993d8f456c290b41894dc</t>
  </si>
  <si>
    <t>32262ce025029de04fbcf6192066d2d1d686c3f0</t>
  </si>
  <si>
    <t>dbdb37f4694cfc0ceb5e3ba1d9dc32907bd07190</t>
  </si>
  <si>
    <t>ce374192fd8614f68130be0816b508b32c909545</t>
  </si>
  <si>
    <t>RCA</t>
  </si>
  <si>
    <t>e08ff25bc4de9239f522292e07b606a68783f975</t>
  </si>
  <si>
    <t>89ed1a7be4df77bd74fb7c514cdfa4158f1153d4</t>
  </si>
  <si>
    <t>3c3d61ae276544dedd44bae3f31881956af97977</t>
  </si>
  <si>
    <t>5a5a2123be514feaba0b11770cad4a9d331f63bd</t>
  </si>
  <si>
    <t>Samsung SM-G800F</t>
  </si>
  <si>
    <t>Vodafone ES</t>
  </si>
  <si>
    <t>9f7888324417ab1b5dd2e414794aa11fd44a4274</t>
  </si>
  <si>
    <t>676748997862ba57bbb7c9f1f9913d4ab945b42e</t>
  </si>
  <si>
    <t>ESP</t>
  </si>
  <si>
    <t>Roleplaying Games#Board Games/Puzzles</t>
  </si>
  <si>
    <t>00700c69aec0ca8ec8dcf730798272e12723bdf3</t>
  </si>
  <si>
    <t>4aeb3b0855aa5eaddaa152a5edbc338775c45605</t>
  </si>
  <si>
    <t>be0290d3a08cc229de9c5f39e102e595cdcc0fee</t>
  </si>
  <si>
    <t>ec768cafd1ddc05d2cac56ca1003db44d1323e4b</t>
  </si>
  <si>
    <t>29a4811ddb27d5eb1afcd473cebcffc00047e798</t>
  </si>
  <si>
    <t>Gay Life#Society</t>
  </si>
  <si>
    <t>Motorola XT1095</t>
  </si>
  <si>
    <t>40f9323229def962547e55793aa9cd650785c215</t>
  </si>
  <si>
    <t>eb820da59fed162fdf6ff1c234573b3bd9565cf5</t>
  </si>
  <si>
    <t>da000e07eef243609696c225f307c30e27ca6da3</t>
  </si>
  <si>
    <t>e8414370ee9ef802bfe6c716d7954f314d1bcfb6</t>
  </si>
  <si>
    <t>8b9f9891fcbabc9aa029f95efbc8128ed6b7626b</t>
  </si>
  <si>
    <t>860d845191b68e4612ef5454cdef9b568e810b97</t>
  </si>
  <si>
    <t>Samsung SGH-I257</t>
  </si>
  <si>
    <t>782de0d5e8af747e070485e5d538816f9dd0cf67</t>
  </si>
  <si>
    <t>df130ef15d2b83e8c059b7ae9e2abb4799307e1e</t>
  </si>
  <si>
    <t>0572bab2769e930ef16559585443324c46329f3d</t>
  </si>
  <si>
    <t>7989bc475b020e34de81e1a65d0690b4bb6d0a1a</t>
  </si>
  <si>
    <t>7575b58a3c64692c35f9d6550e20850c7673b8c1</t>
  </si>
  <si>
    <t>83b17e6c171ccd2199e83a178321662e572b97a1</t>
  </si>
  <si>
    <t>936d58ec169201a4009f35b8acb1a8b7087a3b8e</t>
  </si>
  <si>
    <t>11d5e50fe3a17b274a63355f87ef27147755e072</t>
  </si>
  <si>
    <t>586e102594257dd79eef38fc020162092f5b24da</t>
  </si>
  <si>
    <t>9714592ab49dc9df78fabc4dea360ce6a465d02c</t>
  </si>
  <si>
    <t>254ce69d759ac466823f4a16c1cc47f4a96f938b</t>
  </si>
  <si>
    <t>69e27f0cf7f1e26c10fe221c60eb3be11357d97e</t>
  </si>
  <si>
    <t>Samsung GT-I9100</t>
  </si>
  <si>
    <t>Cell C</t>
  </si>
  <si>
    <t>26dae679e89dc13366e2a188c5cc367270dd5f5d</t>
  </si>
  <si>
    <t>Buying/Selling Cars#Car Culture</t>
  </si>
  <si>
    <t>f0f2107405c5bf4aaccac346939069616a80aa51</t>
  </si>
  <si>
    <t>79dcee6952d4756ff41e397794278d71bb0803bc</t>
  </si>
  <si>
    <t>e8d551b7e46ee86df187a82d70cd14aef73c1f57</t>
  </si>
  <si>
    <t>5dc7060dc229ea534f69936c70b8c2dc9525990b</t>
  </si>
  <si>
    <t>25a7506fd864cf3e397c42bc4eeb6e8a888556c8</t>
  </si>
  <si>
    <t>d629601488be86be4ccec9df9ad576944047b69f</t>
  </si>
  <si>
    <t>42dc9d762bdc18459016fd77e053b7a61345863a</t>
  </si>
  <si>
    <t>76b74c96c3f6f8a182bc182bbb3a4cebaf8ab483</t>
  </si>
  <si>
    <t>da8ad0247e27c3554e345661c374c40711be0d8d</t>
  </si>
  <si>
    <t>f3fa4ccb79505ae036c387ee107ee552e6620d84</t>
  </si>
  <si>
    <t>3a496dbe52dcab6cafbaaca0601596e11a62677d</t>
  </si>
  <si>
    <t>LG P714</t>
  </si>
  <si>
    <t>9ca00059b7d0dfe92e931267973da4d59a447796</t>
  </si>
  <si>
    <t>5a8edae82d018aa3b359a89d41c46ee4b44fbcef</t>
  </si>
  <si>
    <t>066ee7d633c45d604064283757b6d8fc14e00ea2</t>
  </si>
  <si>
    <t>2142d6c62f986ca96c4ea2177cb4288dc3a30252</t>
  </si>
  <si>
    <t>5c2492bdff47afe18dccafd2b8614862964d2b0b</t>
  </si>
  <si>
    <t>075ce181610d87228f0c3696499e932664993461</t>
  </si>
  <si>
    <t>Samsung SGH-I537</t>
  </si>
  <si>
    <t>ba14ab8b1c15279f674b9365d509460d6f12051d</t>
  </si>
  <si>
    <t>e611266e1bbbf21a9d2d458e4131a8950cef18e6</t>
  </si>
  <si>
    <t>Samsung SM-N9005</t>
  </si>
  <si>
    <t>da5d17cd84b1bfe37c2df4f425f5e7dcee933c31</t>
  </si>
  <si>
    <t>f4a935fd5c11c522b7135294394d48ee81338e59</t>
  </si>
  <si>
    <t>4bdd19914bcf121b56e47ab9c7d9046167cfb78b</t>
  </si>
  <si>
    <t>6f84abd9b50c949d9b0e48afd0ce0f792e0b44c2</t>
  </si>
  <si>
    <t>ad1657d024d6e2ce84c2f799f54cfd7eeb1b52e5</t>
  </si>
  <si>
    <t>23881c5f241020e209212cd5cdcb30497a543068</t>
  </si>
  <si>
    <t>ff0e06aadddf9ce039aa596429cfab40c2fe8e3a</t>
  </si>
  <si>
    <t>9ccf11032f84e7ef79334b5e9895649e3ea2c5d5</t>
  </si>
  <si>
    <t>8dd5c0da27084645640cf6d971b1842c8082e756</t>
  </si>
  <si>
    <t>fe1e9dd86c5cbd7f724af01243f02ca0869c3905</t>
  </si>
  <si>
    <t>85fda50d303ca62812e9fdd554c01e4f58515f62</t>
  </si>
  <si>
    <t>b4c753c4e161a04a7aeecc54de7a7daca1f00db6</t>
  </si>
  <si>
    <t>ab4e410706f1d4da7301bf95625600de88ddbe8e</t>
  </si>
  <si>
    <t>7523a8953baa67194bc0aa316147fc654e2cec71</t>
  </si>
  <si>
    <t>b5acc33b878500abdf14ea42b18bce28e9f77e85</t>
  </si>
  <si>
    <t>8bd2abc96fe0fce36d375517826b97c55ff3eb0e</t>
  </si>
  <si>
    <t>91a370beabb3b3172cb58217e97e8264c2f01dc3</t>
  </si>
  <si>
    <t>9aace33000121397c72e0d76662aa78c974f3679</t>
  </si>
  <si>
    <t>709ec058b6956d6fb3b47c3313be39be40d7d004</t>
  </si>
  <si>
    <t>Travel</t>
  </si>
  <si>
    <t>Apple iPhone 5S</t>
  </si>
  <si>
    <t>388510984aa2c5491eb770a615e0546b5ea36f18</t>
  </si>
  <si>
    <t>0f2b3b6e44d4f3195a604c6ed35e606f805cf87a</t>
  </si>
  <si>
    <t>d25dd6aded54318f0477a30e122bafe19612cb11</t>
  </si>
  <si>
    <t>e5ed0396a2a99e2ae7940ee584b0ed2c4773a25d</t>
  </si>
  <si>
    <t>Samsung GT-S5360</t>
  </si>
  <si>
    <t>e587e05327028af1afea507b098cdfec56f9b707</t>
  </si>
  <si>
    <t>79d0af1d670207ef77f6436d2a43d09d5dd96be0</t>
  </si>
  <si>
    <t>bfa91688629257a74265c73a9ee40a8ea0c6cb4f</t>
  </si>
  <si>
    <t>4a20c320ec5dcc3aea93bdb39eacaf31b585a74c</t>
  </si>
  <si>
    <t>1d3190fe4e64a84b4c857e8f65f0badca1a5c44b</t>
  </si>
  <si>
    <t>8919ecd6949def7f1d38bf4fddd701cb597f0529</t>
  </si>
  <si>
    <t>5c6efb072ee5558400817ba85ace743f14323f9f</t>
  </si>
  <si>
    <t>ba5f79a877e05e71085399a8f205fe9870a5b362</t>
  </si>
  <si>
    <t>99f5d6297f9d7039687e61243b38e3e42d5736f9</t>
  </si>
  <si>
    <t>4215cf7c33ff71eff18e62f0dbf7a9abf14e2685</t>
  </si>
  <si>
    <t>aeb141fc5ffb8a98ed99c8bf5b18083b6f8834c6</t>
  </si>
  <si>
    <t>f52e1c76d464a5bbaad0ba218ca8e14866ea1cf4</t>
  </si>
  <si>
    <t>3016cb5226cd438c224faad40c656abf24487f12</t>
  </si>
  <si>
    <t>18e79f92e375ffd0a17ac7bbf1022a5749ffbe8e</t>
  </si>
  <si>
    <t>46d3f568199ab6cad2f778872a959925e3f85132</t>
  </si>
  <si>
    <t>b184cb113413807084147bc5dc2d230bd899e138</t>
  </si>
  <si>
    <t>29321d0bec0da03661c36fc0c1255d1205c3bd85</t>
  </si>
  <si>
    <t>b811c7d7506f4d045912272d456fcbc01540dd3c</t>
  </si>
  <si>
    <t>a8afaf7c525b4e0d7563438ee2597d26672dcbbd</t>
  </si>
  <si>
    <t>952d8d070a0f0033f3c989507829ab063055cd8b</t>
  </si>
  <si>
    <t>be1c612920a7020df1cfe55e148a3128b96bb228</t>
  </si>
  <si>
    <t>Samsung GT-S6810P</t>
  </si>
  <si>
    <t>6a6587a905b9384d1e3ab7fea11aeecced594153</t>
  </si>
  <si>
    <t>44eb97608547eec305c8da282341e6ce13b70c55</t>
  </si>
  <si>
    <t>184a0ceb62eb5214c421ad7fab8889cbc4cad7f1</t>
  </si>
  <si>
    <t>4bfcd1f8a046cfae4be420532926b745b12e3ec8</t>
  </si>
  <si>
    <t>0eeef5725cf9084fd5e3b4ff5a8891883fbc64e2</t>
  </si>
  <si>
    <t>f74d4f204a16b3ec36c203c648a0930896138134</t>
  </si>
  <si>
    <t>65012e888278319fd3e52548699d97ec8f0b2cc2</t>
  </si>
  <si>
    <t>0bb5cc20e27615f9d89483b43dbfa7272c62f451</t>
  </si>
  <si>
    <t>0ae996969b8817504b06579f39f75a5aeab96e3c</t>
  </si>
  <si>
    <t>a625f59a954dfbd557700297625d3092a72d6521</t>
  </si>
  <si>
    <t>e31a029e673ad8cc035c47d915c0b3ce3eb7c335</t>
  </si>
  <si>
    <t>c5fe376bf153396f3066064675f8cffdca52bf6a</t>
  </si>
  <si>
    <t>1c1cd58c7caf2c1786d85c107c72a8fe9277ef46</t>
  </si>
  <si>
    <t>e0df74dc57f5fd9aae3c0357b8ec60f681c9b380</t>
  </si>
  <si>
    <t>d8d68a0461bd0fcb2ccae701b9d24df443af1077</t>
  </si>
  <si>
    <t>d4f5337c1546cfaeba9f7a9f872741cc9701dfc9</t>
  </si>
  <si>
    <t>ed699a0e878d1bc1fb3f7e49ebfb30d3c7b75ae4</t>
  </si>
  <si>
    <t>f6779fe8b4fa0564f6183c3cc2406dc433aa8ac5</t>
  </si>
  <si>
    <t>782a4c0ea1dde027a13e2d93e1cdb0ea35bf54ce</t>
  </si>
  <si>
    <t>3292be5f98903c2b6fe5258230a8acf2f10a0a6a</t>
  </si>
  <si>
    <t>3c2ee47bc90262588af87f2753a469795c92a3ae</t>
  </si>
  <si>
    <t>9da5fbd84050a2f8365561cbd039a1b8ba253c79</t>
  </si>
  <si>
    <t>eb2a24f67af921f7ddc1ffffae9afdc0db1ec264</t>
  </si>
  <si>
    <t>6a545cc10a7192fb357e656982ff2c2e5ad0af95</t>
  </si>
  <si>
    <t>f981f1822568dc559646d2cea88f261d2e0508fb</t>
  </si>
  <si>
    <t>5689315880ea221073ad39999bd4aba0e01ab060</t>
  </si>
  <si>
    <t>66b6937001b4f9e2b25e4057418a4dd1722f7334</t>
  </si>
  <si>
    <t>f8668b9ef2e65297c4363b119ef3367634875d64</t>
  </si>
  <si>
    <t>fbde446e08f2ebeaebcdc2ad304813dbde86ff0e</t>
  </si>
  <si>
    <t>4e9c4ad6ae189c7901a727537a57df770af60ef5</t>
  </si>
  <si>
    <t>6710d12e304427091d8e2c898788e7ecb39b7f06</t>
  </si>
  <si>
    <t>2159af0c8df6cf9525e2a13da48825a4394645ba</t>
  </si>
  <si>
    <t>6e49c1a813e9554a0dd9f181f04102123b58e4fb</t>
  </si>
  <si>
    <t>Hobbies &amp; Interests#Board Games/Puzzles</t>
  </si>
  <si>
    <t>2624e24724207401ba9504bbba3af451786b86ab</t>
  </si>
  <si>
    <t>f797a3a98562a22ea9da392d82ed1aa37d00d0ca</t>
  </si>
  <si>
    <t>LG E980</t>
  </si>
  <si>
    <t>bb016002babf54589cfc0dc90a6c353a123ac1e7</t>
  </si>
  <si>
    <t>1ef5a166cb960ca14eba103e6145f4624a7000d5</t>
  </si>
  <si>
    <t>b5cec46354cb42ef053ffccaaf44f872b195025c</t>
  </si>
  <si>
    <t>3c26016a05c9bff3e8817aadd8f0eb9ee0f08d04</t>
  </si>
  <si>
    <t>db9f2a75a45e05c0208eae17eed98311e6b0b469</t>
  </si>
  <si>
    <t>f0df9f0282ad555714cfdef14382043498bd65cf</t>
  </si>
  <si>
    <t>f59aa340598a39992e815aa64b95c8be60687a2c</t>
  </si>
  <si>
    <t>a8012cd8f9f07d066d09bba5126e42b3b5c73591</t>
  </si>
  <si>
    <t>a99af6e7b85b7be245e9e415f9858d5586c720a3</t>
  </si>
  <si>
    <t>96b189df46ab499f72ce5e345158553745928e9b</t>
  </si>
  <si>
    <t>3ea73c90ba310a9855a70ec3afe6523eb3dddb66</t>
  </si>
  <si>
    <t>e12b529b5e51e1f95384f514c368763ee0afd5af</t>
  </si>
  <si>
    <t>77bfa3b02c204b029cf076cf5df66ab1aad62c38</t>
  </si>
  <si>
    <t>fc2ecfb565a7faf6a5918bd04538a5fe1d287cb0</t>
  </si>
  <si>
    <t>e07c5087df4432aa0cc5580b748847a15d39bdc6</t>
  </si>
  <si>
    <t>faae38848f156fff8d4ee97d8b624ec2a152c2ea</t>
  </si>
  <si>
    <t>8c3ab0af8b888d7fcedc3105a702bc92cfc1e351</t>
  </si>
  <si>
    <t>1c60cf530e73d995723da70386167e359d6f18bc</t>
  </si>
  <si>
    <t>dc596a2460d9359c0bba55a435219d086e91d96e</t>
  </si>
  <si>
    <t>4b1c7543ec8ef43931e914384498c237313931fe</t>
  </si>
  <si>
    <t>b2ee9e4570b53c666b162521e56a13625a6ce0a6</t>
  </si>
  <si>
    <t>098bffc4bfe4f5b9c9fe650a392b3cd533941c99</t>
  </si>
  <si>
    <t>ebb397f7b539e718bdc6961ec7dcc2ba1e2c45c1</t>
  </si>
  <si>
    <t>0b9a743c0b8ef6c7decc0f5e3842fdaeb173e424</t>
  </si>
  <si>
    <t>ec4a60e5d985e6a6225bcd79f4a2291124bde20b</t>
  </si>
  <si>
    <t>7572f485006d70a9b4e5147df74b93a9bf8ce603</t>
  </si>
  <si>
    <t>74890e23078e3f6317ea6f69e82fb65aed4c9bb4</t>
  </si>
  <si>
    <t>Huawei Y301-A1</t>
  </si>
  <si>
    <t>8d3b3ac1905442111ff21a4387516f69054962a7</t>
  </si>
  <si>
    <t>047c7542eb197e78bff55763fe1190c3b2b96e44</t>
  </si>
  <si>
    <t>b23c926709d8068504ef170143022a5a3217547b</t>
  </si>
  <si>
    <t>628f9e69e51ac6c343761a92e0cc7f54498ae8fe</t>
  </si>
  <si>
    <t>27e51a2409d21deec00f34b4d241061d27649205</t>
  </si>
  <si>
    <t>7686af2d6a6854521736a7fd524ee7d4cbd581ab</t>
  </si>
  <si>
    <t>0178eb821956665966af0386aae17adda6fc0643</t>
  </si>
  <si>
    <t>407d53f7c8cd740bdf8dcc511e260c9b1ba3e3ba</t>
  </si>
  <si>
    <t>2c2a2046894fd5a1840cb7ae862f92464a8312e0</t>
  </si>
  <si>
    <t>72847c0b67e1da543b43c93d95444e2a69814eeb</t>
  </si>
  <si>
    <t>6f1cc9062c0e7e94d0138b73ae04d506dcafd5c3</t>
  </si>
  <si>
    <t>a3fe63b405d6d47e97d9d6e8358fea30acb44529</t>
  </si>
  <si>
    <t>c0eef75c89d2b01ff0e0d5444fbd23a171d15212</t>
  </si>
  <si>
    <t>854c4a3208ba21c97dae07fe915663e7750a1984</t>
  </si>
  <si>
    <t>LG VS415PP</t>
  </si>
  <si>
    <t>41042aa71cbdfd5c4b50c63e120c1a6402813cb7</t>
  </si>
  <si>
    <t>ca7208033de86ced6a607269b6672f4f84110287</t>
  </si>
  <si>
    <t>f0494b6944e00f821943d86c7b039ce836297a5b</t>
  </si>
  <si>
    <t>2ed13a82aec2781c8c4bbbf5af2f060276e54788</t>
  </si>
  <si>
    <t>80f26bb15e5c60e5b86b4a800b656c54c4a9ba8c</t>
  </si>
  <si>
    <t>f0ef5bf8cf6b36464690d15cd9d18fcf06c3e90a</t>
  </si>
  <si>
    <t>1e2cbb2eaefb35aa38c81fa3213564d789343a1f</t>
  </si>
  <si>
    <t>aac3b86d941f2bf86d2a24abe3aa1803bf8c0840</t>
  </si>
  <si>
    <t>2e1831111b10d2f09c7581e967839f728c403fb9</t>
  </si>
  <si>
    <t>54c504e7a4d0643420b646a53ce5ad1923168a4f</t>
  </si>
  <si>
    <t>Sony ST26i</t>
  </si>
  <si>
    <t>9052cd614b62de00f4ee424115ed4f7cbfe4e1d5</t>
  </si>
  <si>
    <t>637ba2020760161d89c4c5bca16698abb6d438c9</t>
  </si>
  <si>
    <t>Samsung SGH-M819N</t>
  </si>
  <si>
    <t>a4d1cbeea5d58fd2dc03b02f06418902eb9d85c0</t>
  </si>
  <si>
    <t>bf3324b489f849eaccb39962feec8b55dcb47325</t>
  </si>
  <si>
    <t>eb7dc0560ced55c07c05dad5ed04ec352f9ec832</t>
  </si>
  <si>
    <t>Asus Tooj</t>
  </si>
  <si>
    <t>86c56fea247b9f77aedfb5650368e7b4ba9c4adb</t>
  </si>
  <si>
    <t>636da16ddf5ada029b28997f89bf0ff8889d19f3</t>
  </si>
  <si>
    <t>cdf98b73fa14d95ff358c7366b987214221941c8</t>
  </si>
  <si>
    <t>0d9fade86cf6a764ae8142d09ce35bffa833acfd</t>
  </si>
  <si>
    <t>0366c8046db396b190f4de1e092a8f713edb75db</t>
  </si>
  <si>
    <t>460decf24e2d698e2570fa4093d11c6478d4059d</t>
  </si>
  <si>
    <t>ae8fb632ab7734793aa94ca999179a67227d77e5</t>
  </si>
  <si>
    <t>5b57a2838d7e0159b035e3db57d8068f03b12e4c</t>
  </si>
  <si>
    <t>Samsung SM-T211</t>
  </si>
  <si>
    <t>ed71e2b420b86732c0016c15bfc3602a4dce7586</t>
  </si>
  <si>
    <t>d09aa35b1c3cf558f4dee979058a787148ed862b</t>
  </si>
  <si>
    <t>9ef3062a097c0f6ad46b654d8e2dd0c5d8286dc1</t>
  </si>
  <si>
    <t>1b74991a0d23c9cd64dedda7210d4f2edbffcc94</t>
  </si>
  <si>
    <t>e33fa7a572b1b62f22ae90470b1c962cfbe5bfd1</t>
  </si>
  <si>
    <t>20f9b2c10fb4b0a044a09d856e0d04d2abb79fea</t>
  </si>
  <si>
    <t>Motorola xt875</t>
  </si>
  <si>
    <t>74c307fd0dcadd9c411184995e2c64e5f1a010e0</t>
  </si>
  <si>
    <t>59835477f8fecc3254eea4083143089f28199d16</t>
  </si>
  <si>
    <t>c798d1516e37488ba5cda98d473918276d2c7650</t>
  </si>
  <si>
    <t>02c93a053e47e595755a76973f15b648712b3971</t>
  </si>
  <si>
    <t>622dc3d8063558bd85c65235468dce15cd6ea3df</t>
  </si>
  <si>
    <t>19734dce00e74f38babcb6e80ff1f38b83cf488c</t>
  </si>
  <si>
    <t>8ddc17f27914303affd720442eb2e8510ec4151c</t>
  </si>
  <si>
    <t>7861ca6bdff774eeab7c47558d04cb8eb3082203</t>
  </si>
  <si>
    <t>0605da3775f1f93afdedc9997bdb0d32630e572f</t>
  </si>
  <si>
    <t>d5aed4be7bc22a8f13d62f0dc581e44b2065be6c</t>
  </si>
  <si>
    <t>ef00293d240c48a73489d95c0fa57e1464616613</t>
  </si>
  <si>
    <t>e889d16bd022b677c1a95867046ebfa0695e2ef4</t>
  </si>
  <si>
    <t>1623cba6968eeb0cfb7670862415097990b29cf2</t>
  </si>
  <si>
    <t>ba4b3944234c2b22e3e2ec3896348494c7f8831e</t>
  </si>
  <si>
    <t>5e2193ba1607652af1a86bcead86882d1dcacdeb</t>
  </si>
  <si>
    <t>Google Nexus 7</t>
  </si>
  <si>
    <t>e4e890570475b97965813b96729448cb1b05e5ef</t>
  </si>
  <si>
    <t>258885fd709bb84dcbfbf6e2ba0808dca0661e41</t>
  </si>
  <si>
    <t>80c72d39a878ecdb12100d88690e594b6e22fb02</t>
  </si>
  <si>
    <t>0d0174304bcebfcac72ea78c2d2438921f741fc8</t>
  </si>
  <si>
    <t>9898ed8dac503c871d16637f810eb9b14059231d</t>
  </si>
  <si>
    <t>26516bb1b46b103d84efea9e252695d2b019baf4</t>
  </si>
  <si>
    <t>Automotive</t>
  </si>
  <si>
    <t>62546243348bf57a035cc2faa6d3007e3a45c562</t>
  </si>
  <si>
    <t>8c63724926caa4237c6184f70dedf53e86619761</t>
  </si>
  <si>
    <t>91ca46cae60a509978ec40a4b5bbc058e0897167</t>
  </si>
  <si>
    <t>a294693b51db41215285cc7d38de15f168a8f41b</t>
  </si>
  <si>
    <t>Motorola XT1032</t>
  </si>
  <si>
    <t>df34d99a7ecce1957e530c6b730eb223508235ba</t>
  </si>
  <si>
    <t>d04211b284cb92b66008467ec58b5584f586a057</t>
  </si>
  <si>
    <t>adf63d24e7851e0dd8ae9f6d96277caeddeac19f</t>
  </si>
  <si>
    <t>b134682adb9662ba0ec6cfe2d2e7d29f039f2107</t>
  </si>
  <si>
    <t>d6f7bf5394524d02ba88bb24df4c0a3802abc05a</t>
  </si>
  <si>
    <t>93e8a9a74150c865f2a91812c070faa168ebd6a4</t>
  </si>
  <si>
    <t>Nokia Lumia 920</t>
  </si>
  <si>
    <t>2dff0cf4b7dc6ca9dcab1b94195b5feb7e17d453</t>
  </si>
  <si>
    <t>6c319fe0b315d567679d9133b97bc48c68409b95</t>
  </si>
  <si>
    <t>172a6eb35e3bf9b58a4db7a8bcde83ee16def792</t>
  </si>
  <si>
    <t>1f2a56720754ecd2a11f75e91ee3c0fb44f474a2</t>
  </si>
  <si>
    <t>b3656a1e93a278582908accf567824ed5bd09b89</t>
  </si>
  <si>
    <t>Motorola XT1080</t>
  </si>
  <si>
    <t>be7477aa2138678f6832efb2d7915f98b9347663</t>
  </si>
  <si>
    <t>3445d3d915d5e373f7825a0f6d8fa3fa440d4a17</t>
  </si>
  <si>
    <t>a3d32a5e63271ca7d3c01ea31e40a635bb1712c4</t>
  </si>
  <si>
    <t>01f913281640cde8da2a45bff1debe5d2070b3cd</t>
  </si>
  <si>
    <t>27a01aabad1c9b43787a33902969249a3fb956e8</t>
  </si>
  <si>
    <t>aff9858142fca6e3179a0f40e47bb8e5b7c6e92c</t>
  </si>
  <si>
    <t>47085de57fd146af0a055cf59346a3267a94329b</t>
  </si>
  <si>
    <t>143f5b053ff5cf81fc8ba2a12890d2fc2ce7765e</t>
  </si>
  <si>
    <t>72cdc10800472953cbee41ff47ea775ddc48a506</t>
  </si>
  <si>
    <t>09bff75a63e94bcc901b603fe0669f31d081d98c</t>
  </si>
  <si>
    <t>43692c12ffcb1a98e0453398a3e3506d46d41050</t>
  </si>
  <si>
    <t>8cfe34011ee7992bc94468300f8bbbf5fb4bde59</t>
  </si>
  <si>
    <t>bb291f435c927118a9166122f81535fe68c8a54f</t>
  </si>
  <si>
    <t>a90429f2a3f9e25761f81459d7acc8e244a76f52</t>
  </si>
  <si>
    <t>37ab2bfbf5cdc1609902609c85afac80280a5c7b</t>
  </si>
  <si>
    <t>272a9052120ad11e0a6d0baff780202cdbffb83b</t>
  </si>
  <si>
    <t>LG US990</t>
  </si>
  <si>
    <t>686d5d6d33d8bfc4f997dd5da05227eb7026870f</t>
  </si>
  <si>
    <t>e9bb85c35b2e8a0fa569af8095a420ff39a4c4c7</t>
  </si>
  <si>
    <t>49a9a63b6efcf79f88c9447a6e8083bf3cd12b18</t>
  </si>
  <si>
    <t>b6faa9e01fe62d45eb41adc6ecffcb71dd47ec40</t>
  </si>
  <si>
    <t>eb994ca7a1c0811309d9f13cda863090c68868c7</t>
  </si>
  <si>
    <t>29b787cdd9ba37d5634bc35b0c76986c6ee5839c</t>
  </si>
  <si>
    <t>4391f042137b4123f9a9b14dbc6064ede285bfdc</t>
  </si>
  <si>
    <t>911872b2e7a077ac37de7debdf3ba66b0d633810</t>
  </si>
  <si>
    <t>Samsung GT-S5310</t>
  </si>
  <si>
    <t>3c8e162740a716dff91ebdba3e7228cc18095d8a</t>
  </si>
  <si>
    <t>12834cb1c10bb8edaed9b7fd105296e63e1e68b9</t>
  </si>
  <si>
    <t>8e8883ed7894d27dce73bcfc4d0d2727c6122892</t>
  </si>
  <si>
    <t>b9792d4d1c370a1f82077e10515ee5bbebe9f0c2</t>
  </si>
  <si>
    <t>17a98075e6601d962b01371019f09a7c735d778e</t>
  </si>
  <si>
    <t>97af07fe9592c8df96278f28e9d037dac029c88d</t>
  </si>
  <si>
    <t>5bc027b6402531fa068c482684d255500cfccfba</t>
  </si>
  <si>
    <t>b9f1928d2506b9e7bb9c6c08ee965a0573cd6e73</t>
  </si>
  <si>
    <t>eb0a89ca2593df6ea55fb444afea32423dddc8e9</t>
  </si>
  <si>
    <t>14b7c8110cb880ed0cef7f294d372029fdec27a1</t>
  </si>
  <si>
    <t>a19dc426ebd89e5deff927afdbae12fceda7cb88</t>
  </si>
  <si>
    <t>Samsung SM-N900</t>
  </si>
  <si>
    <t>9d9d7d460759fe74cc821b94ff7f8fdd5f68974f</t>
  </si>
  <si>
    <t>94ac891935549facc1db2c49f94cb665b836951a</t>
  </si>
  <si>
    <t>b4e241865e81f453f2362dd9090a3cdf72cc29c3</t>
  </si>
  <si>
    <t>acbd22404c44d726e7e8c97075cf7c7d2c4db80f</t>
  </si>
  <si>
    <t>2eb2c67acd1b7aea4ecd397455c6abad9b1a05ed</t>
  </si>
  <si>
    <t>456d445b786699720af78515f3ada2f64a006440</t>
  </si>
  <si>
    <t>d759a107f93f9b00c9881dfdd88bb0ae26c9bc99</t>
  </si>
  <si>
    <t>7226403cdc8a5b0118d7d435584cc9e8ac88c87e</t>
  </si>
  <si>
    <t>Shopping</t>
  </si>
  <si>
    <t>b23dec118a9489d2dcfe3237a49ac48f33a3e406</t>
  </si>
  <si>
    <t>bacfb952b3945227f70b03ae3a99f11077ab7042</t>
  </si>
  <si>
    <t>349665255a97b2ba0ba4432f83b181ae917e96e7</t>
  </si>
  <si>
    <t>c19c99febbbe1f0f268ffe4f41a93dc69ad22712</t>
  </si>
  <si>
    <t>5186786ea6c54a3406be0421d8f283ef4166ac70</t>
  </si>
  <si>
    <t>25dfab977c44e218ebd0f948d114a9ba5116f470</t>
  </si>
  <si>
    <t>bfb2b77b5b684fd59931f873036467c13f51ffd5</t>
  </si>
  <si>
    <t>e17cb0915e2c7326753194a59b89c1a7f8dc1be6</t>
  </si>
  <si>
    <t>3c461213ae663df1ddb71f55276e6a645622659c</t>
  </si>
  <si>
    <t>Amazon Fire Phone</t>
  </si>
  <si>
    <t>6cd3242799ddb5483f42fe73c1b54cde55d21eea</t>
  </si>
  <si>
    <t>401d9528fb40b3538c9128c6cabcb9e217635bd6</t>
  </si>
  <si>
    <t>355cf2a0d65d04a9fd4ba1b91198e4040ab99b6d</t>
  </si>
  <si>
    <t>b9a467acd18241af27ec9c5863a1db28d22966f3</t>
  </si>
  <si>
    <t>3a2ea2efcd765dea824ee099f09ee7a23dab9879</t>
  </si>
  <si>
    <t>02f644e2893d071218485c13ab57c45d039010a3</t>
  </si>
  <si>
    <t>6cf7b113c4572c3ab331885cea37d93eec124768</t>
  </si>
  <si>
    <t>ddf5f2a75c4375bc94e599bf022543520588388e</t>
  </si>
  <si>
    <t>Optus</t>
  </si>
  <si>
    <t>a7d501e464108c28d85d7ef125cf764440379b73</t>
  </si>
  <si>
    <t>08fa629b7f03a7491f56969a50b912048629b73e</t>
  </si>
  <si>
    <t>Samsung SCH-R530U</t>
  </si>
  <si>
    <t>d26c0e17a9b0b5914b7888349ede4d742184ffef</t>
  </si>
  <si>
    <t>5a71f5a20f88adb5995d761b7780b40d2c40bda1</t>
  </si>
  <si>
    <t>4b53ee1888bb5728241141bf0b117950dab01c4c</t>
  </si>
  <si>
    <t>Home Theater#Appliances</t>
  </si>
  <si>
    <t>7550296586d68184e506e2d648e155f7ef84df28</t>
  </si>
  <si>
    <t>5d72a7254465425f40a6bfadf66d1e22b7c55e76</t>
  </si>
  <si>
    <t>ad9ded417a95659053a3d2348d4f5302600cc947</t>
  </si>
  <si>
    <t>a2f387042c56db6373958ec3f0e6bbd1ca598b45</t>
  </si>
  <si>
    <t>be51e014dd79120189b1d09f730273827db14bc9</t>
  </si>
  <si>
    <t>6ab58be42a8c612e3e45d192024cfb582ba4dc6f</t>
  </si>
  <si>
    <t>089b5a5ab12f06f5a14f450f7614a1fe9dde14bd</t>
  </si>
  <si>
    <t>ecf9cbfe63063724529c5c597027bc82e1552e0c</t>
  </si>
  <si>
    <t>cc487cbe24e7d94ccad3a05a8e66f3b80da7a3a6</t>
  </si>
  <si>
    <t>9fea5fd9eaa50f080ca85a8af58c5186d57ba36e</t>
  </si>
  <si>
    <t>23eb84fc8e409c59d85daede06f32cd6ea4b7874</t>
  </si>
  <si>
    <t>8fbf0051745f075dc28ba88094c8aa211d0988c5</t>
  </si>
  <si>
    <t>Samsung SM-G850A</t>
  </si>
  <si>
    <t>9c168a2a5407ce64b7b93bc25930815a92f94e03</t>
  </si>
  <si>
    <t>b009bb2f308f5775a2234f8975db70100034fe9d</t>
  </si>
  <si>
    <t>5906c463c62c27ff367d13f822fcab3f845e8f4f</t>
  </si>
  <si>
    <t>151664816490bb8a5f4204b3063237ce8500bf68</t>
  </si>
  <si>
    <t>Samsung SM-S765C</t>
  </si>
  <si>
    <t>50b936bafcb3e6fab29e5de903dba3bfca0c1dab</t>
  </si>
  <si>
    <t>ca7e76299564d21bc12899b42fb0e421deca37e3</t>
  </si>
  <si>
    <t>Barnes and Noble BNTV600</t>
  </si>
  <si>
    <t>Barnes and Noble</t>
  </si>
  <si>
    <t>030adf90b4079d4ec9cdf89597c9fe2c88c9e10b</t>
  </si>
  <si>
    <t>ecc09a3c130ea02bbe801ab32b877a5218efcaac</t>
  </si>
  <si>
    <t>a9a57ffe74bea298f7519620da611952cbcaa542</t>
  </si>
  <si>
    <t>cc9064a0d8629996f4b6f43f355a05b1a984b0d1</t>
  </si>
  <si>
    <t>1077ff86204af354ed6d71f282b1fd12d4e6d6a1</t>
  </si>
  <si>
    <t>afc22d126e35a934dc702d847d70bd5002817285</t>
  </si>
  <si>
    <t>78cb89e1a598b81620a9f9da9901f8366b4436eb</t>
  </si>
  <si>
    <t>67fe1712b9746d8d68a245c3fa4b279ac283d6b7</t>
  </si>
  <si>
    <t>Vodacom</t>
  </si>
  <si>
    <t>c4e3112b4481e8b5c99260e3487a4a8958c0f6a0</t>
  </si>
  <si>
    <t>d895fd6185a4ed9b9fc71749547c83a5c79c37dc</t>
  </si>
  <si>
    <t>e0a5a453b78a5c9eb9d3366543469fd2ec3f56f0</t>
  </si>
  <si>
    <t>6f120d44bdde0502157d97635d1b5c6cf3958682</t>
  </si>
  <si>
    <t>Samsung SGH T599N</t>
  </si>
  <si>
    <t>a9275e9929553801a1fedc48e6acb5f286cfad3d</t>
  </si>
  <si>
    <t>99bebbd887e71785615857045ac33417a0a6d129</t>
  </si>
  <si>
    <t>91cf7569720fc51c89dad53da0e78469ce73b346</t>
  </si>
  <si>
    <t>Style &amp; Fashion</t>
  </si>
  <si>
    <t>ca46c181fe5955c5e2955502a5d7ea1da85d1b05</t>
  </si>
  <si>
    <t>964e3a9bd4c1b3d1103fd02d8a7cb44458c6bdf2</t>
  </si>
  <si>
    <t>235f1fb4bdc2fedc84296f8cb5f302fe6dd9beb7</t>
  </si>
  <si>
    <t>651ca5856cd2995ead77b520414fb479bc982bb3</t>
  </si>
  <si>
    <t>ee5de63d74bc93c28e91d38dd8c70406e8843d03</t>
  </si>
  <si>
    <t>3b973393e3e0279fe85366f3a92af4547f8be1a7</t>
  </si>
  <si>
    <t>4dc79c1bafa1b6576c7a82318acacae474af5b59</t>
  </si>
  <si>
    <t>17e6fa70111959f77c0c4ed6166f2ee196049f3a</t>
  </si>
  <si>
    <t>Oppo R821</t>
  </si>
  <si>
    <t>7b5f5068700ac95a0bff1d1761aa7c63b59f9acc</t>
  </si>
  <si>
    <t>bbd62d8ed32e18807d9cb637df4e89bcc24c0a8c</t>
  </si>
  <si>
    <t>Hisense</t>
  </si>
  <si>
    <t>d742a36a1aaac3cc26a3552304abe66f7d30ad76</t>
  </si>
  <si>
    <t>Marketing</t>
  </si>
  <si>
    <t>3b90ee1d7a65a42d0bbc490a0de291ff59c2586f</t>
  </si>
  <si>
    <t>76bb6d1d3e7ab87914324e54dd4fbc0f2a107b6c</t>
  </si>
  <si>
    <t>37529684cc5b20815889155ca975fc9438432ff4</t>
  </si>
  <si>
    <t>b951e42a4aead726259ca7ab585b04d994b551eb</t>
  </si>
  <si>
    <t>de5f82088e8f037df0a42c6b77f1083aa1cfce6b</t>
  </si>
  <si>
    <t>6004a92f41c29a904093521a8ba52e92f4f16857</t>
  </si>
  <si>
    <t>0df7abe3a9c1eee91a7f11f46c1c160b8d8814ee</t>
  </si>
  <si>
    <t>bc6b9ee1d21e04698d48302711c3b78a5e3cc0ae</t>
  </si>
  <si>
    <t>564f14c575be8031565d78c488b6e7a6c92cfa2b</t>
  </si>
  <si>
    <t>8eb5c0a201c5ca497634edc9cd8b0e12efbd32c3</t>
  </si>
  <si>
    <t>Samsung SPH-L300</t>
  </si>
  <si>
    <t>51eb1885308651fc95d1d6b8145fb91ab72a1042</t>
  </si>
  <si>
    <t>01764864ec7a8c216ad02a3e71f346f970f898fc</t>
  </si>
  <si>
    <t>a5dffac4a8a9cbb34afed4e4bd6d6608ccf14d83</t>
  </si>
  <si>
    <t>Oppo R1001</t>
  </si>
  <si>
    <t>34c44e75c3bbe9a78858a4d23ffb786abfc4f661</t>
  </si>
  <si>
    <t>be318212891d9411a01443c76733e5d719149344</t>
  </si>
  <si>
    <t>5438810971f91f0c0858eb4c1a534b2b36289acd</t>
  </si>
  <si>
    <t>7f55f01aedec95097b120e3d4b8cdb1b65249421</t>
  </si>
  <si>
    <t>fad477e907c614f6ecad36eaa8bb612705c24feb</t>
  </si>
  <si>
    <t>31be0b36205182af95a66b6f00416b275b21ed1a</t>
  </si>
  <si>
    <t>8063133c2c8b8a79693fa805e7dcfad7a135f84f</t>
  </si>
  <si>
    <t>00b566d0b79cbfbfd36812b4674395e04f5f7996</t>
  </si>
  <si>
    <t>f4820a6f2b805efebfbda868c71036ff8053cc6a</t>
  </si>
  <si>
    <t>49b724ad07675993cdb380cdfedea9082727fb1c</t>
  </si>
  <si>
    <t>3775c442258dfed31a82269d31711bbc37179219</t>
  </si>
  <si>
    <t>ebf3ebb0856e8edcd4aaa41ecb5397eac2b1bba0</t>
  </si>
  <si>
    <t>0b55c5dd0e28d1b8d70abb427aefab074f285406</t>
  </si>
  <si>
    <t>SVN</t>
  </si>
  <si>
    <t>c25f533951a3475eea791a93ed98d50741abcc7c</t>
  </si>
  <si>
    <t>HTC M8</t>
  </si>
  <si>
    <t>4464e14f9654998c8e604419ced4f798d4bb769a</t>
  </si>
  <si>
    <t>9e7313bb0e59adabce7cadec333fe4d5c57884d3</t>
  </si>
  <si>
    <t>9c12d638dd42a9ec545145ebf3d5e6181040b26e</t>
  </si>
  <si>
    <t>7d51998cea28561ebf7dc0b862d2f50f7e5ef699</t>
  </si>
  <si>
    <t>9ead49e299f053865d3b9c752ac419f6b14dfbf0</t>
  </si>
  <si>
    <t>7403c365263c8ba76211610ccd9bafb7dc8f3201</t>
  </si>
  <si>
    <t>08dd20c29b1c8e3c575e991441fe145764dcbaf5</t>
  </si>
  <si>
    <t>77ca78a5fdd551fa41634497058c2f0a4c95dd23</t>
  </si>
  <si>
    <t>c202690c7045f07093111ff6e172ca57821cdb29</t>
  </si>
  <si>
    <t>9772c298cadbafeabc7c5c6921675ed59344c8c1</t>
  </si>
  <si>
    <t>cd5f49a358f1db3526ebf1fcf5f968afb17da5eb</t>
  </si>
  <si>
    <t>a0f46b0481d2d20ebeb03ba9404ce0aa4aa81957</t>
  </si>
  <si>
    <t>ff84450c2abe6f3b2af4815396831b0a573b1a60</t>
  </si>
  <si>
    <t>fc9aebc752a20863fe247862882da02a26413673</t>
  </si>
  <si>
    <t>Samsung GT-I9200</t>
  </si>
  <si>
    <t>06d31bcfa8e8df0c0e757e6f41c5cefd4def52fe</t>
  </si>
  <si>
    <t>fc963e6ee7fecdee7b2c7ac28233adfb64fd2526</t>
  </si>
  <si>
    <t>Samsung SM-G900H</t>
  </si>
  <si>
    <t>9e7eb422cb394698b6146f449e069c43dd51fa34</t>
  </si>
  <si>
    <t>c0ffcb6d53df7cae52fe5aafae17a6b9a978978b</t>
  </si>
  <si>
    <t>5de55a7fe694d227e575f375a1f9641a0e1574a1</t>
  </si>
  <si>
    <t>Technology &amp; Computing#Automotive</t>
  </si>
  <si>
    <t>c2b7428ec584f3aa10f75eaa02a8b9638e7b5498</t>
  </si>
  <si>
    <t>f8abe31d37dd053d7aa4e37377def57e6bf69448</t>
  </si>
  <si>
    <t>b954af30d314ce8578804d59a1e81821663343cd</t>
  </si>
  <si>
    <t>c16f46aaf5a4e7e8b99d2bf755d909898c1b94b7</t>
  </si>
  <si>
    <t>6587c31ed33acab2fc3ca092d2f165b6f14b5a22</t>
  </si>
  <si>
    <t>22c8fd318d44ba2003c518f9b2fb54d4adfb0d3b</t>
  </si>
  <si>
    <t>51a679a5ae4dc8fce00b2f117dd5965d4d68caa2</t>
  </si>
  <si>
    <t>b216d2c525639f4c6c654c124ffee9f317683c4c</t>
  </si>
  <si>
    <t>cc6848e6ec98d747c0950521c90f11a1d881f84d</t>
  </si>
  <si>
    <t>Samsung SPH-L600</t>
  </si>
  <si>
    <t>dd262ff4e2f76c5892cae3d37946fbe70c2c47e7</t>
  </si>
  <si>
    <t>d8e27d6d646926faf2c2f0fcf8c2853cd7c1c405</t>
  </si>
  <si>
    <t>035a992167b3a94bf4365369f6ce7655c43950ae</t>
  </si>
  <si>
    <t>36d00de526854d04cf5c4e97da572b46eaec59b7</t>
  </si>
  <si>
    <t>bb3ca4d66b31faae61d5772014ee52fdfebecf59</t>
  </si>
  <si>
    <t>Movies#Celebrity Fan/Gossip</t>
  </si>
  <si>
    <t>2ebeb88113a91c7d4462c96589b603ebb6d2fe92</t>
  </si>
  <si>
    <t>c827eeddbc184b1f556a18eddc8a1d509dd444f6</t>
  </si>
  <si>
    <t>52da9df67af7185e56c2aedefa54c2f67faefe9f</t>
  </si>
  <si>
    <t>16ca9255ecb1e06b9a52b6f4dfc2e62b1e864ced</t>
  </si>
  <si>
    <t>6336bcc27b38735be7341c474f7bc1eee5fe98c4</t>
  </si>
  <si>
    <t>c95199b936d8136427b92947dd4bdd3dc8c77af6</t>
  </si>
  <si>
    <t>4539036d1fd7f6fb24203ebeb42f1440cd76eb0e</t>
  </si>
  <si>
    <t>b156619c002567fb0c7a11c71e05ad551b65a8fe</t>
  </si>
  <si>
    <t>Samsung GT-S6312</t>
  </si>
  <si>
    <t>2e0137bdaf8f29123381371c9216546791e7bf9a</t>
  </si>
  <si>
    <t>b28adb696920ea2f5711e550577aca1077f96016</t>
  </si>
  <si>
    <t>eb1455406ad8de5fee04f3e617f02c79aace287c</t>
  </si>
  <si>
    <t>0e372273195a7b9c1127371aa41688b18153faee</t>
  </si>
  <si>
    <t>de470d1224ffe58ca1d1523c25c8444f021d13bc</t>
  </si>
  <si>
    <t>dbbd89ea579f2c8f1b5f0d70237cbcf0112612cb</t>
  </si>
  <si>
    <t>bc21e59cfd4d6f356c7aa0d78d5e392651b6638c</t>
  </si>
  <si>
    <t>5e5d58164e1b624f0e019d1d924dc9fd1023c483</t>
  </si>
  <si>
    <t>bb27df6030bcd724c55d87f2837c35dd6cb38c58</t>
  </si>
  <si>
    <t>Lenovo A5500-HV</t>
  </si>
  <si>
    <t>5d2a54edf7ecf25c5317c9ed2e8c1a945a6378c2</t>
  </si>
  <si>
    <t>MYS</t>
  </si>
  <si>
    <t>159584699fc08b7eebbc32171715a69ae01b8f08</t>
  </si>
  <si>
    <t>ae8d61c3b5e056dbccf59eb66bf70c6cab754e5e</t>
  </si>
  <si>
    <t>a8dc80c4b5eb74c7ca880d841459be32ed40bee1</t>
  </si>
  <si>
    <t>e4551a0701921703dc8e6c25493460640f6fbd0c</t>
  </si>
  <si>
    <t>48c940baa6a40bda595404528b63a4cd1ca07d0d</t>
  </si>
  <si>
    <t>795d29cda692175b604a55a81d90508ddc742cbb</t>
  </si>
  <si>
    <t>e03c89308f59fc85939b371f09fcdcab27906b66</t>
  </si>
  <si>
    <t>3606dc32bc2e657f0077f78803874f68ec982afa</t>
  </si>
  <si>
    <t>7bab8bd13fbd7a3123baa5eade5a5f3bd43b8607</t>
  </si>
  <si>
    <t>9c9ec5fc70a1fa3698e7d3ddea79c52fbb8d535d</t>
  </si>
  <si>
    <t>8f76ec2e63901798860b5074bc7b61b239705e23</t>
  </si>
  <si>
    <t>4617eca79a3e83606eb8f192b56240da45956c26</t>
  </si>
  <si>
    <t>1454de150df4e601dc374d37bd3fd17b4f93554b</t>
  </si>
  <si>
    <t>eb175372f969785d2ec5fd074e64218ce6cbf624</t>
  </si>
  <si>
    <t>3e23c58369ec9728315b14b6f5b0bcb23a9a7156</t>
  </si>
  <si>
    <t>e70cf72e145a5a32e9f16c13f0d5f4f06d7477eb</t>
  </si>
  <si>
    <t>9454d4d078cee46870cc368997220a1a25b8bb66</t>
  </si>
  <si>
    <t>Sony D2533</t>
  </si>
  <si>
    <t>c6e46611f9c9a5ab2fad6cfdf0db7f59d5bc270d</t>
  </si>
  <si>
    <t>d7331df4d28fe9acd27415c8211ca1774ed4a17b</t>
  </si>
  <si>
    <t>560a2006a4d502acff0e57e6b4f8b716c24ba4da</t>
  </si>
  <si>
    <t>c0eba9dd5dcc88bad082bca274df48a0b9a26216</t>
  </si>
  <si>
    <t>Samsung SM-T310</t>
  </si>
  <si>
    <t>887c96141f48f79b88f756643b38bbd14e439063</t>
  </si>
  <si>
    <t>cc562527c14fd15774b9d70ea7179652e5822df9</t>
  </si>
  <si>
    <t>a8bdcd65796e75a1aa37f76c395dc00939bbc60a</t>
  </si>
  <si>
    <t>624c0d095870782a03177e710a7f327f97be8d6c</t>
  </si>
  <si>
    <t>30a670f122ea2dde864be61c507e6eaa12c702d2</t>
  </si>
  <si>
    <t>85d27d1eb1ac8326c5a9368d8d35596517a79ffd</t>
  </si>
  <si>
    <t>20170ede2bcf81061eeaa93be1e352519d90cfd6</t>
  </si>
  <si>
    <t>b458a021eb065fed6b4898964109ec3dd66457e9</t>
  </si>
  <si>
    <t>65599a77fe3ec133f1fc5147df70189fd802b40d</t>
  </si>
  <si>
    <t>LG D851</t>
  </si>
  <si>
    <t>3e12f9ce1071841efad7104a84fcb20283f4e028</t>
  </si>
  <si>
    <t>8721025d9bea598e5c5e0e92a0181660932872f6</t>
  </si>
  <si>
    <t>b1fc91b38210439d44a46697e454f99b7631e8fc</t>
  </si>
  <si>
    <t>a817814aece94ce009788f75d937389565d2b652</t>
  </si>
  <si>
    <t>14ff776bbf5c536ead8ac3179ca77f4128b9639c</t>
  </si>
  <si>
    <t>2440e53fa1ea42cd4188cccbfe0f496d72346835</t>
  </si>
  <si>
    <t>5539e2bc9969c265eabd3eae11a6ac4afdf4145f</t>
  </si>
  <si>
    <t>1eb2c876d79cc4a31a6c19c5b909897645aa5876</t>
  </si>
  <si>
    <t>0af7136dd6c8bf8b793ebd43341db8b0074dbc7a</t>
  </si>
  <si>
    <t>60a0562b5cd792e79edd8abdd000356b40cd9bea</t>
  </si>
  <si>
    <t>e91f945df46557f1274f6229f7ab7808e3ad53f8</t>
  </si>
  <si>
    <t>9bd750b6ef74e85afe1bcbc40835f7a14ffa766c</t>
  </si>
  <si>
    <t>72517a27ca9de5bf6cd7b3792baf3bcc08a19ea7</t>
  </si>
  <si>
    <t>0f1f36e659003f9c8f2d0e816c21344bef6970a2</t>
  </si>
  <si>
    <t>9ad0c7fe16e0814e5c2e5542b252cf1e6509b4f1</t>
  </si>
  <si>
    <t>7cb2c7a1a9b10de35335612f495fa70fa7ab5dd3</t>
  </si>
  <si>
    <t>722c6a65f33e5fd164b7e48551a26212353a9b63</t>
  </si>
  <si>
    <t>b542b679099609fe82f401e1d944d51e687d1c7b</t>
  </si>
  <si>
    <t>af69e514fbeaf0ddae5e8a8c91c1f6ad554ad6f6</t>
  </si>
  <si>
    <t>879fbbd88476d2e8d34f14e11c5276c87e718fc7</t>
  </si>
  <si>
    <t>HTC HTC6525LVW</t>
  </si>
  <si>
    <t>557a3c14613e7457890eb2fcf802205ea456c2dc</t>
  </si>
  <si>
    <t>e1c3ebb33f51d0d28850d07c4869c8d8a59f71a1</t>
  </si>
  <si>
    <t>8ccf10c3d0a79a0a0741890cf94bb9bdec04bb60</t>
  </si>
  <si>
    <t>d8f02de17b5fef9d1c27842aaf15a81a2b827269</t>
  </si>
  <si>
    <t>d0352e835e1aa6d22ba4e82629b4125ac75d1cb6</t>
  </si>
  <si>
    <t>Samsung SCH-R830</t>
  </si>
  <si>
    <t>b148e71e37e089b0c7887d0c27d6960776201c11</t>
  </si>
  <si>
    <t>f44c8a8a719cf08fd409372f0f7c4f9790873919</t>
  </si>
  <si>
    <t>20e7763127c5cd00b973259014598c9992622609</t>
  </si>
  <si>
    <t>4e3d18c156522abd248d05f90359a2ad53ee5165</t>
  </si>
  <si>
    <t>LG LS660</t>
  </si>
  <si>
    <t>d0f032e77f6777bc7c258227d61668d85f00b535</t>
  </si>
  <si>
    <t>224653bc477127c99c0b34325e800698ecdd3e1a</t>
  </si>
  <si>
    <t>2e757c6b2b22c13545d7ad30ff46a3f3714e878e</t>
  </si>
  <si>
    <t>1f3b11f5716db44b373bc7593559600b480d77fe</t>
  </si>
  <si>
    <t>76e1fdc50d0535e84d9b787e453cd75035184644</t>
  </si>
  <si>
    <t>daeca2ace40cc200f3d700088cd967375487fd83</t>
  </si>
  <si>
    <t>fa164759ec09cfd3124960f481eb5b3dc6ab9398</t>
  </si>
  <si>
    <t>fc27ae2e656419001751d9cf15dad6222100f530</t>
  </si>
  <si>
    <t>753004fad46bcae4562de215836327f32b1d841b</t>
  </si>
  <si>
    <t>87fd634daa6b467d533d1a5d358bde2728e2daa5</t>
  </si>
  <si>
    <t>65cd8c1a0ddae59fa52eb5d5b19953f0c6d100ed</t>
  </si>
  <si>
    <t>e4ea5df7626a1a3c124a0c6ae2952359ac2ed6b9</t>
  </si>
  <si>
    <t>News</t>
  </si>
  <si>
    <t>7185bca5938885a684cf2bb6e8d95ff8335b66fb</t>
  </si>
  <si>
    <t>3e11e57b2dc193d292329698a06927c07dce8b11</t>
  </si>
  <si>
    <t>13e69517738418745fd216e5d2346db6251183ac</t>
  </si>
  <si>
    <t>f56d2d0cdc759c4638b47d1a470d3b8c3314717e</t>
  </si>
  <si>
    <t>29eb854c8b94a37e78f0cb15d2364bf15dcad11a</t>
  </si>
  <si>
    <t>f302aafa316169fa0e1aff524ddf4f8b3294223f</t>
  </si>
  <si>
    <t>736226ea044f05800ccd568e3065b694d68b3a1e</t>
  </si>
  <si>
    <t>Arts &amp; Entertainment#Books &amp; Literature</t>
  </si>
  <si>
    <t>ZTE Wrap 4G N9510</t>
  </si>
  <si>
    <t>66e803669fe6e191bbb963ee86ad34514d7a2b08</t>
  </si>
  <si>
    <t>df645be373e27704be6a4a99414f6b78a31617e4</t>
  </si>
  <si>
    <t>f02254247aaa9a5a4c374fc50bc4e40b6ec12682</t>
  </si>
  <si>
    <t>82872f2fa047e927d81ff5e80950ac9f59b57e99</t>
  </si>
  <si>
    <t>05ba778a7e20db49be06d6e5bbffa2fa20c91240</t>
  </si>
  <si>
    <t>6b2c874a909423ab657bb97ce8527d4936481c5e</t>
  </si>
  <si>
    <t>e42ad29df37399a26ecf55270ed78984d7f9818d</t>
  </si>
  <si>
    <t>1cd63db2a37ea73e4f58360dbca9b2b3fd1b305f</t>
  </si>
  <si>
    <t>Kyocera C6725</t>
  </si>
  <si>
    <t>792c11776497d8a569fc7d5044655139c9722aba</t>
  </si>
  <si>
    <t>318e225fb46f26402aeac6370858c5fb35eeba92</t>
  </si>
  <si>
    <t>f98aaab15271d01a560e1294a84a226d2671b280</t>
  </si>
  <si>
    <t>41f1a61c761a0a17f26d3e4ab57ff3fd62ab9b3c</t>
  </si>
  <si>
    <t>44e8fc3fe857b52e1aa621cd69e3cc98dae301b7</t>
  </si>
  <si>
    <t>58771db1e41ffd3ea1f9536a70fc36dc857c72f5</t>
  </si>
  <si>
    <t>f20d49d8ec49481ee134e0231efc2f1145243d94</t>
  </si>
  <si>
    <t>c1743806658dcfd29dada4850c0568b3a5b71408</t>
  </si>
  <si>
    <t>f1c0e3f1c41b2adb3d14227a273376a482f6df8f</t>
  </si>
  <si>
    <t>dad5d6c09a087123611a7a4ccb6242f807329ffd</t>
  </si>
  <si>
    <t>d9bec64534727ae1cd5f58181ccdd45e6635cf7b</t>
  </si>
  <si>
    <t>Samsung SM-T230NU</t>
  </si>
  <si>
    <t>145ed4e12e9a396c0d936e0210b546c24c165fde</t>
  </si>
  <si>
    <t>207e4b723717ad763df6af77f9d3d859ecea75df</t>
  </si>
  <si>
    <t>88ce11c3c23599e9cb88c8086806a78d36fc915d</t>
  </si>
  <si>
    <t>79be8c3a2cf41d0bb1fe3f11d1708fbbe75b1a13</t>
  </si>
  <si>
    <t>Samsung T237P</t>
  </si>
  <si>
    <t>b793a028d910830cf0767ad224efd51727d31e44</t>
  </si>
  <si>
    <t>93430ba0c15cf116fab3b3071a989ad66cc28731</t>
  </si>
  <si>
    <t>9633d1f9a40937885c65b1c3365f9bd54cbe051b</t>
  </si>
  <si>
    <t>7330837002bde61b9122a23e270e82cfd44ba18f</t>
  </si>
  <si>
    <t>7cf82c8ac56f2511aa0654b0e7930f3f0cb0a32e</t>
  </si>
  <si>
    <t>d4b0294d5e4fb39790b281ced8f90f3c81ca7568</t>
  </si>
  <si>
    <t>28343c34b5196a9af0417018344f808285502e89</t>
  </si>
  <si>
    <t>f4d79ddeb113d002539340e3c9fbe3507b202535</t>
  </si>
  <si>
    <t>c13d77f559afaf21b92c59f074a2e1966aee2a0d</t>
  </si>
  <si>
    <t>709d60c544de22b11a0a4fad7c87a7f23f9d57ad</t>
  </si>
  <si>
    <t>2913136dd3e8a86766b6130fc559c3afc8506b76</t>
  </si>
  <si>
    <t>bf6b5b117a501cb4714a010598103cb20cde38c1</t>
  </si>
  <si>
    <t>89fb404457838ae3ed0b209649fb0743c7455638</t>
  </si>
  <si>
    <t>5e2ca28b179897ecb2c1e1ba2449d2530e2dc423</t>
  </si>
  <si>
    <t>Samsung SGH-T989</t>
  </si>
  <si>
    <t>bd14b8eb60eda0a61711e5c072ca6aae24a1854c</t>
  </si>
  <si>
    <t>3f62968c9d490a6114414d5746d9aa0ac2e7c7ae</t>
  </si>
  <si>
    <t>7c1e98ad96c273af81520947063c71aa8374a402</t>
  </si>
  <si>
    <t>963a67a944dbd8ab0c959ca6af67e1318b4cbe6b</t>
  </si>
  <si>
    <t>d344fcef69642ac88dc541d28fbed820a49d685a</t>
  </si>
  <si>
    <t>2fdd9de670601b28ac0e993f19d68167114f979a</t>
  </si>
  <si>
    <t>3ebcbdcaf5d523bedd251deb75db8a5a83c677a7</t>
  </si>
  <si>
    <t>502bae1c47c9ec38ef1ba5f0885392106dfef1bc</t>
  </si>
  <si>
    <t>d4ee0688a475152b8b1410fd4b37c2f36dfefd37</t>
  </si>
  <si>
    <t>cb9935890076ef705843c1369cc3f8d5999f83e6</t>
  </si>
  <si>
    <t>42c77b79de002bcee8dc0f10fb5c65d36b64e9f9</t>
  </si>
  <si>
    <t>bb5e2a2724576698e66c0cbff6b986d2ccab93d8</t>
  </si>
  <si>
    <t>8e2add02871f5d444b0ad5190681775baa1a1a51</t>
  </si>
  <si>
    <t>Quanta QMV7A</t>
  </si>
  <si>
    <t>Quanta</t>
  </si>
  <si>
    <t>eecd56bd0d935c61e1f336555eebc76293aa0646</t>
  </si>
  <si>
    <t>10f3ed26df563aeea6884d4073dc8f719f7992ad</t>
  </si>
  <si>
    <t>e6766714824f5c256f8197b3439425f3b48bf4e5</t>
  </si>
  <si>
    <t>f63bafd5d8b3779fdab9787469e6b61048e5f201</t>
  </si>
  <si>
    <t>2a8a8f0db02d26caf4080fc072af2f48376a7258</t>
  </si>
  <si>
    <t>Xiaomi HM 1S</t>
  </si>
  <si>
    <t>0b3379354f6247b7237090e830079c403aa9f85a</t>
  </si>
  <si>
    <t>f9e14787b014e3794efdcde3655b498d2d1d214c</t>
  </si>
  <si>
    <t>066ff574da934a27a234ae4d5608f35c9757d050</t>
  </si>
  <si>
    <t>a23e862721faf58beee5b5ca49dcf6794012820e</t>
  </si>
  <si>
    <t>Evercoss A5C</t>
  </si>
  <si>
    <t>Evercoss</t>
  </si>
  <si>
    <t>905c562b975e64d6bbbd0bf501765b1c24d419b9</t>
  </si>
  <si>
    <t>497fbf7b33a770a9d87d03f3438be3e7f6eba6d9</t>
  </si>
  <si>
    <t>Samsung SCH-I545</t>
  </si>
  <si>
    <t>85a10fed57242d1a6c5ba6d31ea581a099be95e9</t>
  </si>
  <si>
    <t>ed185a3b94cb2ec54f8e8a009e7e9bdab2385e89</t>
  </si>
  <si>
    <t>71cefdef0977681ada3f20f24f9013884a58ebdd</t>
  </si>
  <si>
    <t>1d11fdca7fa404e8ea87f2dac0f2ce67702d7e15</t>
  </si>
  <si>
    <t>f2e679750182a034d3d941ffcf8dbf7e57fe6235</t>
  </si>
  <si>
    <t>9acc4aa88e8491de16279921e055559926baac5f</t>
  </si>
  <si>
    <t>c6d91c51982a841684d81c165b407ba09070a418</t>
  </si>
  <si>
    <t>a210a462e015d2f7720367bf597d1ce51c5dc415</t>
  </si>
  <si>
    <t>71bfff6f66fd1f6bf663db83577b7a946e57d595</t>
  </si>
  <si>
    <t>f06764de35e9a25652776b94eee347130e0acc0f</t>
  </si>
  <si>
    <t>cf34f533b54e933e5356003c6c859ab337c9cf0c</t>
  </si>
  <si>
    <t>Motorola XT923</t>
  </si>
  <si>
    <t>713c7cc08c165122d9c295353cde7dbca968681f</t>
  </si>
  <si>
    <t>03f8d6b9943572e10f545fc61a7374a8d5148568</t>
  </si>
  <si>
    <t>9b5a5918d4ed16d6fc4465be23610640db93c12f</t>
  </si>
  <si>
    <t>Huawei Y301-A2</t>
  </si>
  <si>
    <t>e619002dbf619271910ac06cb6628f0bf4cd3aae</t>
  </si>
  <si>
    <t>9fd4397924ed62a2c1886fa6368d2fb43f324de8</t>
  </si>
  <si>
    <t>d08b52ef70cd03ed931cdc25bb3720bff0e99e12</t>
  </si>
  <si>
    <t>Arts &amp; Entertainment#Board Games/Puzzles</t>
  </si>
  <si>
    <t>df1068324b397914e01f025b59057938397c2fe4</t>
  </si>
  <si>
    <t>5164e5ebb78601cb4ed2009b9dd2c1095603cd56</t>
  </si>
  <si>
    <t>c991d821941b3061ea75c90efd1a532208770f48</t>
  </si>
  <si>
    <t>d14e244f25e468d07e924527f548ddf82fafc307</t>
  </si>
  <si>
    <t>c8f26f86e1081ff42384b001df1ed1196b5020c3</t>
  </si>
  <si>
    <t>a839f7f57034f3a56f04866c5e6fdfe7d39321e8</t>
  </si>
  <si>
    <t>598f56fb58c4b94edda582d14f558ddaa4d3708d</t>
  </si>
  <si>
    <t>a7d34b5bdc80636d350adc279f29825b7cc471e4</t>
  </si>
  <si>
    <t>a1eb9ab3d02eddd5c73795f7a07a14d05ea9844c</t>
  </si>
  <si>
    <t>c60b768c075ece8516b494193aa4c1ca1116195d</t>
  </si>
  <si>
    <t>0fc1191921bbb732084fcef0e39dc56ae8d57c9b</t>
  </si>
  <si>
    <t>3210378d3b61a33c17a272a82cf658a43cbd0b82</t>
  </si>
  <si>
    <t>ea039cc0af8203b3c104c36654687605bc4b17e5</t>
  </si>
  <si>
    <t>ec409944ee1d04c0f2b2c80eb7746509a62ebbc9</t>
  </si>
  <si>
    <t>5f01428dddca38cd5d629d2a1014fb134b9ed20c</t>
  </si>
  <si>
    <t>89693ec7a2ccdd6d90ff8c2ebbdcad1d07e6a679</t>
  </si>
  <si>
    <t>fc8cae3bb01924cd980f0a38a3361a7bc7ad99bc</t>
  </si>
  <si>
    <t>a8c58a3319c1c5eeeddb9bda9ab3619c97435819</t>
  </si>
  <si>
    <t>73e5ddd1dedd2b6a340c09e0da0821d4a7c9f6e1</t>
  </si>
  <si>
    <t>1a184bcdc744f610290d72065199fdd6117876f9</t>
  </si>
  <si>
    <t>bea90fe20a3ee24ca34c133b39571d61fe8ab612</t>
  </si>
  <si>
    <t>ce4f6fe8a6bd06dee471dd928720c8b6dafb2148</t>
  </si>
  <si>
    <t>dee61e5b32b3a3f905fcc6f9f0711930883e4c4f</t>
  </si>
  <si>
    <t>bd11b096cdd4d188c7dd72dabb7537e560e65ad5</t>
  </si>
  <si>
    <t>119271d36179fc7bf14c85649364a41bec5fa93c</t>
  </si>
  <si>
    <t>e06610e90dd6ac2aa293d51cfba5a03990a73f4b</t>
  </si>
  <si>
    <t>Sony C1905</t>
  </si>
  <si>
    <t>ef870999a3d1d07322efae008a3f5960f379d44b</t>
  </si>
  <si>
    <t>5a8d9711381a13184d352e9e469d3234291f1927</t>
  </si>
  <si>
    <t>Nextbook</t>
  </si>
  <si>
    <t>47060fbd1f2e522e01aeae91a1f3ebf3866eea04</t>
  </si>
  <si>
    <t>f97532ba0ac86cade21b07ae232218c0b8977883</t>
  </si>
  <si>
    <t>e18e53cb0faf5407b02c4188890b7e403e50c32e</t>
  </si>
  <si>
    <t>ecf0e199305cfb92b56515637a337815c6fe3383</t>
  </si>
  <si>
    <t>7406a5d75989f092bfec0999185cabbfc80e3d41</t>
  </si>
  <si>
    <t>8eefacce5272cc4615258d4bf78106991f8b4925</t>
  </si>
  <si>
    <t>9904a93d476489a873c95a2d102da0127a5f9e10</t>
  </si>
  <si>
    <t>54bccbf6758375d7a57f124cb8d388fa0d1b33fb</t>
  </si>
  <si>
    <t>1108f15f0038c94bcbe678218a0a9169d09ad150</t>
  </si>
  <si>
    <t>2045a3adb405d7663f25eabd22ed1b3f655810cf</t>
  </si>
  <si>
    <t>3a91e09c6cc77feb3d2a1067d15523f002a435c7</t>
  </si>
  <si>
    <t>9ea20ee67c02e0fc7e47fe1cdf0d6475e9937cfa</t>
  </si>
  <si>
    <t>5117b8e8f1432967b1e02dbe6e7dac95c8e39506</t>
  </si>
  <si>
    <t>Business</t>
  </si>
  <si>
    <t>6ce2d5a512b96b90f1903f7ff4afeee4fccf3e80</t>
  </si>
  <si>
    <t>ed380ab8188a8a8f707fa9a7071351c80c536b7c</t>
  </si>
  <si>
    <t>5bb7f2379a0402fd7a1843943674094d55f11735</t>
  </si>
  <si>
    <t>81e1673163b9188b3703a288528a109b655acda0</t>
  </si>
  <si>
    <t>0bf3c7c44dcbbf4bd9bdabe9b455cbc0ecc60043</t>
  </si>
  <si>
    <t>ae29d54cc22128844178d1d775227edac15ef6c6</t>
  </si>
  <si>
    <t>Samsung SM-N900P</t>
  </si>
  <si>
    <t>5ef3e56884adcd3bca272a08b7195388c58edcf9</t>
  </si>
  <si>
    <t>9976f07e71a0cf7bf9da6f12ca0e9d78c4ff97c7</t>
  </si>
  <si>
    <t>Samsung SGH-I527</t>
  </si>
  <si>
    <t>f053626d826cf3c771a6d9b17cf21c1f9b114c61</t>
  </si>
  <si>
    <t>07d9c90b2a4f80581e7c894cbfd40d59a982d8c9</t>
  </si>
  <si>
    <t>9abceee9dea41f351834278ea3a2a55334b5c086</t>
  </si>
  <si>
    <t>243e9a2184711fbb4907eaa87bbbc6c1f5a55e69</t>
  </si>
  <si>
    <t>dd10ab0a0a4f41135a2b0d1927ef31829e6c10c1</t>
  </si>
  <si>
    <t>fcb3d11199b890ab0a99417b6cdbdaad9399ad27</t>
  </si>
  <si>
    <t>928b6ba0ff0ec600b814c8fa8d9003680101d690</t>
  </si>
  <si>
    <t>79ace76ffdbe7a98a3cc81890e53aeee11ee52aa</t>
  </si>
  <si>
    <t>beac221ecd2cf8bccd6d90ab044a6bb08eb354ee</t>
  </si>
  <si>
    <t>98bae4aadc9b25f5dc17a9215a14739de030d3e3</t>
  </si>
  <si>
    <t>d9f7a1be3acace62a8f24fda8237e9aa66f62af0</t>
  </si>
  <si>
    <t>b76b37d691eb21885347382614c5b73afa99112a</t>
  </si>
  <si>
    <t>3d7b5d9c04cbbdc527d394d3a46f7bd1ac96fb95</t>
  </si>
  <si>
    <t>f86304cc6f892919b38476be54e71361462dbf30</t>
  </si>
  <si>
    <t>51d1d2cb03e32b5b9e4d0f5567ef86510407c21e</t>
  </si>
  <si>
    <t>0a938df35700c992253fd79c3ce0698b1220bab6</t>
  </si>
  <si>
    <t>037223993f165064bd0498da19e5cccc07516963</t>
  </si>
  <si>
    <t>7ff92f546c724b7c780d2ef2c4d72c3282f26bf0</t>
  </si>
  <si>
    <t>834aea11e21fe3d4ebcd637f4dbed763baff4cd9</t>
  </si>
  <si>
    <t>Samsung SGH-M919N</t>
  </si>
  <si>
    <t>dff497df539ba8f7abb8678616d4980018ae93b2</t>
  </si>
  <si>
    <t>1f2062735f896e4df19b9d5e64782a617e7a7ab7</t>
  </si>
  <si>
    <t>f238b5e33f9f6c95db8ac245017af963513fe686</t>
  </si>
  <si>
    <t>07692d455d326e4b64dbad6341a5920c6a0c8751</t>
  </si>
  <si>
    <t>ea99b90fb23ebb3c9a068a17cf3f70643caff317</t>
  </si>
  <si>
    <t>1e202213d36307eabfed2f5fd71cdfe820ffef54</t>
  </si>
  <si>
    <t>ed03ae7caf52bebb75f8449c5e40278c7ab98bfd</t>
  </si>
  <si>
    <t>487af47ea8a17b5d1d92be031ff61c649b940c2a</t>
  </si>
  <si>
    <t>eff528c2387d5253fc72162f30d42e8facf4a41a</t>
  </si>
  <si>
    <t>d131039b99bac23298e1cc2dcb89ecbee9c7aa0c</t>
  </si>
  <si>
    <t>d424270d09780486544cc4f3985489c3aac91b2d</t>
  </si>
  <si>
    <t>88387c3f45e75a9742e02ac759fbc0eeb2e20277</t>
  </si>
  <si>
    <t>6c93b786f001ef8744fe9ae63fb192a7cb7949ad</t>
  </si>
  <si>
    <t>79055302e100b11c2d38bff97197264a93ac2de5</t>
  </si>
  <si>
    <t>9922bd8f0867530a4ca743d7b61bb2f0213615ed</t>
  </si>
  <si>
    <t>ba0c0eeb599d7b67676dba62452e88082befbd5e</t>
  </si>
  <si>
    <t>4026e982e356b8aff02caa2601c6bcb17fb5c645</t>
  </si>
  <si>
    <t>e9d51629b93eedf8eeba3237e9638d68d5e65ce3</t>
  </si>
  <si>
    <t>2c40319c42859aa417294d874afbfd2ac27d0327</t>
  </si>
  <si>
    <t>ba5f03f561c68ea18bf3691bc0ba53615290ad20</t>
  </si>
  <si>
    <t>2d9c4de1fb5626f6c934b20293fe3f4284e6482c</t>
  </si>
  <si>
    <t>f6222848ee8b6eba4691de80fc58903082a1d3eb</t>
  </si>
  <si>
    <t>2db4aaa4ebd36c3b21810de5c842702d28c320c4</t>
  </si>
  <si>
    <t>46346477089515ffee53ea191cfa132d8d9699f4</t>
  </si>
  <si>
    <t>5c542d63f720fa5ae4175f2c0730d08d9f617404</t>
  </si>
  <si>
    <t>4cfc1618d47d18163408e0067e48e081ee584100</t>
  </si>
  <si>
    <t>b847c240f5ebb2ceb6afe64c9fc5128dacc9bd16</t>
  </si>
  <si>
    <t>0e4d26cfae1d0c0e337117caa021b469b8f704a4</t>
  </si>
  <si>
    <t>1a459c6aaa0afb5f249c75a685f96a6c5d929a9e</t>
  </si>
  <si>
    <t>e498d8e04c40316bf055e43838eb8c8bc5cd5bb2</t>
  </si>
  <si>
    <t>bbc1326ad3193857353554f410e4c0e9fd67bdfd</t>
  </si>
  <si>
    <t>8c5d955f92abe830e25098c66359fe5329920569</t>
  </si>
  <si>
    <t>56eceb2e52766244568dfb8632fe9c0d651af667</t>
  </si>
  <si>
    <t>0616c8359c3faf0105002188ac49799bb9bc6965</t>
  </si>
  <si>
    <t>MyPhone</t>
  </si>
  <si>
    <t>0d2fda80742966f30c0b314570afc3189921b3e5</t>
  </si>
  <si>
    <t>1a6de7c520eb3ae57758ef1bcbc53200adad8b6d</t>
  </si>
  <si>
    <t>e96d5391aa0857633ffb6fd57c44cb8d3ae23ac6</t>
  </si>
  <si>
    <t>4a788e453eaa7776ab7d1f5ba53a9e2048e4b574</t>
  </si>
  <si>
    <t>af5c193541413576301de9e3a044f5fc854653b1</t>
  </si>
  <si>
    <t>fa38186d501ddcfba55f7609651fd754282165d8</t>
  </si>
  <si>
    <t>Motorola XT1031</t>
  </si>
  <si>
    <t>b1f71664a50b4b34e7acec5aa0e303d37bd660af</t>
  </si>
  <si>
    <t>4bcab0f86c3ce79edb9cd51319236fcf2d8ec8e9</t>
  </si>
  <si>
    <t>272c50e27731a7aaf6d3bb352212b7c3e48215dc</t>
  </si>
  <si>
    <t>4e1b0ca5a01bacee9d67b526597c354143952b6f</t>
  </si>
  <si>
    <t>c93cda1b109fb8dc0a4ac766d1e33a24296ac32b</t>
  </si>
  <si>
    <t>Arts &amp; Entertainment#Business</t>
  </si>
  <si>
    <t>6d5bcac6152467a7f070433aaa600c055b743584</t>
  </si>
  <si>
    <t>f6ea61c68111ea971ebc99c5a2e1c9ed0a712add</t>
  </si>
  <si>
    <t>27b256dba945c54e58984ac08004171200632ee4</t>
  </si>
  <si>
    <t>a1b3b0e2df83018798ae1d8d1f73956ad93bdfad</t>
  </si>
  <si>
    <t>e07cea3f4b942716f15517cd0afa672058456247</t>
  </si>
  <si>
    <t>d3aecce2ebe9b48666ff82b94b727dfe75b3c18b</t>
  </si>
  <si>
    <t>d2b43c42fdbc7c2bf66c618d821c3de2932d754d</t>
  </si>
  <si>
    <t>a2f3dce33bd8c4d231f5b8c0eb422c5b2d4e23b5</t>
  </si>
  <si>
    <t>6bf5ff8b8ab456aba55a00786f848a1edfdb20e0</t>
  </si>
  <si>
    <t>90406c54533646194fb18c5241700b3c3cc273f0</t>
  </si>
  <si>
    <t>Samsung SCH-S738C</t>
  </si>
  <si>
    <t>e90e75760dbad060e7f60e1c6c588cdae1ffb8d7</t>
  </si>
  <si>
    <t>4e4f9b8b1733a97b7c51e6573d81db039842aeac</t>
  </si>
  <si>
    <t>7cd0cf799379c8d3214291be74a81ac1e8fe4f49</t>
  </si>
  <si>
    <t>58c996b6501992c5b84687fab219abeb4c55298d</t>
  </si>
  <si>
    <t>d0a9ee452759983b565152ee5cb0610a8471bd4c</t>
  </si>
  <si>
    <t>467e5b070e984497044b4c29ad121cbaeb32126c</t>
  </si>
  <si>
    <t>570a4a5c3e52aa787c6d58ec0767a149265cc070</t>
  </si>
  <si>
    <t>ae700349137b7738e8e14b2bae2b18ee055e576f</t>
  </si>
  <si>
    <t>364e72cd98825b734510548eac5f5c06e8471b6d</t>
  </si>
  <si>
    <t>2aaeec7d65b781027a6e0ce16fefe332cc4fee8f</t>
  </si>
  <si>
    <t>beed78fdcf4c8a8ebf17322b2601230ab218af27</t>
  </si>
  <si>
    <t>270cddeb0f9de80143f12849f2faf5f461e7c5c0</t>
  </si>
  <si>
    <t>77671787a86bbe9908e4f13d8848a439461a606a</t>
  </si>
  <si>
    <t>2126b1b198a7d9be9b4fdaf8548eea672b17f3ca</t>
  </si>
  <si>
    <t>7bce13e480108b2354e51dde72cd4511892ebef2</t>
  </si>
  <si>
    <t>048bc4ee7bff27ce3a79457a879091edba852401</t>
  </si>
  <si>
    <t>4f5fe5e74e2ae6ff47ce14d9be7377825d9a0185</t>
  </si>
  <si>
    <t>90d7159ce23b3377261db82f196272def69df40e</t>
  </si>
  <si>
    <t>7ac3523b1c75f99b1ef0001b86e7bb1002073f9d</t>
  </si>
  <si>
    <t>2d6672c07085027891f90aac74d1a59b7c4b839b</t>
  </si>
  <si>
    <t>3cb1e5e0158b2631e6dc4a4d6e46d0210712b760</t>
  </si>
  <si>
    <t>f2428999676fd415f61774739018c37c61b81c2f</t>
  </si>
  <si>
    <t>Nextel</t>
  </si>
  <si>
    <t>297ff76aef73055f91a96412e3907001def0b7b3</t>
  </si>
  <si>
    <t>67d46dc848a444244521250fff303c3fb992241f</t>
  </si>
  <si>
    <t>7cf0e8209dceb166c8f57256e43f03f7bc0f097d</t>
  </si>
  <si>
    <t>a599694fc1ffe98d07dceb794d3fc33b2b37555e</t>
  </si>
  <si>
    <t>fbab5fa36cbb02b8ac784e21fe499747095b0f21</t>
  </si>
  <si>
    <t>79272a5392f5ffb7a530c244ec5b6d931c8208df</t>
  </si>
  <si>
    <t>70784ea5140941cac4af7249abfc784aed50759b</t>
  </si>
  <si>
    <t>195edfb8472af798550966925cab283998e40fa6</t>
  </si>
  <si>
    <t>7a4b02ec9883263d255ec7b3437710a844f98814</t>
  </si>
  <si>
    <t>716d913304638f5c292c4338d342aa0af0bc2bb4</t>
  </si>
  <si>
    <t>4c72b4ee3a0be38da9e6c853741567b4005032d1</t>
  </si>
  <si>
    <t>c02adf2c28450ba754ab35084e491d5514e846dd</t>
  </si>
  <si>
    <t>0c04b279acf5e26ef85f84842d4b82664dbd7116</t>
  </si>
  <si>
    <t>f5b7b6189b093d0b07abf95343cb12375256f668</t>
  </si>
  <si>
    <t>63fedd8576519a08b09a931b6e6376661851d89c</t>
  </si>
  <si>
    <t>e30c0e4e4a0e5ce7f16905d16c2207a89c2915b2</t>
  </si>
  <si>
    <t>Motorola XT1030</t>
  </si>
  <si>
    <t>867bfcb87b972e56e619be6d4428f9f6a1ec4327</t>
  </si>
  <si>
    <t>5eb3654c51273df450685618a3c356098dfea515</t>
  </si>
  <si>
    <t>cefcf4e1c367eee5026c03f7036801017cc36864</t>
  </si>
  <si>
    <t>422c885d5a4f7928fc8aee6366a5510031fdf43e</t>
  </si>
  <si>
    <t>TWN</t>
  </si>
  <si>
    <t>Board Games/Puzzles#Roleplaying Games</t>
  </si>
  <si>
    <t>48164ef1b700ddeb55dbe8cd551d88f501ab6b17</t>
  </si>
  <si>
    <t>ef2e88ac6186ca254b53e147ba12ed58376d1b9a</t>
  </si>
  <si>
    <t>ffc9cfbfd42dffd2899fc3a948c02c4d0d251693</t>
  </si>
  <si>
    <t>90c1308646367c2598f360bd89f0e8b5a7704159</t>
  </si>
  <si>
    <t>adfb1c155829ae57d356d961b7682a94a9afc480</t>
  </si>
  <si>
    <t>b16341f9f849d99c40eb05ecee307aa966b15b7b</t>
  </si>
  <si>
    <t>52e2525e5c6b2f43f3fa7de7fcc1b08d32f1d625</t>
  </si>
  <si>
    <t>aa593085d967056b2e04d18cf053ac71221b6335</t>
  </si>
  <si>
    <t>8726256dfeba7c4693b103597555b621ddc4892e</t>
  </si>
  <si>
    <t>f3550de24f666e992fd2a323c46591a801d41733</t>
  </si>
  <si>
    <t>dfbf06bf29ade41283f236ffb07171578a58ba48</t>
  </si>
  <si>
    <t>36283ddee252b1a76b711b4fb85f12bc628b5079</t>
  </si>
  <si>
    <t>44107213582d7d75dc68452be16ba6d1b9b970f6</t>
  </si>
  <si>
    <t>a87687486bad72db60f684445d0439c3aad836ad</t>
  </si>
  <si>
    <t>9a370cdcdfd8197cea3494541f984085d8014bbe</t>
  </si>
  <si>
    <t>e616b1d10dad0294d85436a6350658b33e746fbe</t>
  </si>
  <si>
    <t>c52fd0ce6a5d4e4048e8d67e3d46d0a1e966d580</t>
  </si>
  <si>
    <t>183d514b204185d76bdaf5f11a86e29bd87737b9</t>
  </si>
  <si>
    <t>298fa34c20b2c5dc4230977d2460eb985bb7eeea</t>
  </si>
  <si>
    <t>ef105421eeb7e5e5621b3bf5ab6c0863d1c62ba3</t>
  </si>
  <si>
    <t>c35f413a80c7ea9a0242e6ad1bbfec6023b73b4a</t>
  </si>
  <si>
    <t>15cfa7fdc30b695b53424201ea354419d642a6ae</t>
  </si>
  <si>
    <t>e364b4387a8258e8ab515ee93f5a14466f303674</t>
  </si>
  <si>
    <t>734bd2830a90c276d52bed932641eb374f4ff25a</t>
  </si>
  <si>
    <t>ace0652eea6ea6fe7d337bec09043e492f96fafd</t>
  </si>
  <si>
    <t>cb80152e948766cb9741a109493ce9e4986141d3</t>
  </si>
  <si>
    <t>d694bbdb38fda55cef0b973d2ae38f06ce2f93b3</t>
  </si>
  <si>
    <t>0d5183f1248e7494c8409789d10d33c6a4226f39</t>
  </si>
  <si>
    <t>6c2f044e5a38a69b1c00b6b688141357ccc50362</t>
  </si>
  <si>
    <t>HTC EVO V 4G</t>
  </si>
  <si>
    <t>d28b36f136ceef8455612cffa7553057e05c8d5e</t>
  </si>
  <si>
    <t>6eacc513b3a2505fba426ac42e02223277027a8e</t>
  </si>
  <si>
    <t>be8b01cd006cd88185d11a32e19ad500cacfce30</t>
  </si>
  <si>
    <t>d4ae04d0e6e8a8512b5ea49864cfa3141b3c9ae1</t>
  </si>
  <si>
    <t>a4872ff33ea29a959e17f5b3ff4c24adb6912688</t>
  </si>
  <si>
    <t>6a071aaf51ea7e908c52037dce3c2bdfb88a094c</t>
  </si>
  <si>
    <t>236c0571512802b79d96abe9de78ca4dfff72205</t>
  </si>
  <si>
    <t>334f5619a5b0b11e547e68ef576187d8c5dc30ff</t>
  </si>
  <si>
    <t>Sony D2403</t>
  </si>
  <si>
    <t>7f7b1bf92495ba56be649de56486772a831b73bc</t>
  </si>
  <si>
    <t>b31843589bc43230d538c9d15d7f3a18d53400e3</t>
  </si>
  <si>
    <t>5dd1f8e2b772fd00a47659a5a3d427de5de07e21</t>
  </si>
  <si>
    <t>00ac407fc2a303b38578077d49774a16ee344d1d</t>
  </si>
  <si>
    <t>45c0a1ccdf38f99d0884acb55593c33eb00f043d</t>
  </si>
  <si>
    <t>48aada3b5d6bfa6f25aa8e15050845d0daffcf54</t>
  </si>
  <si>
    <t>29b1c43c786f21e6fe48b1c2480f8ece8ffa67c3</t>
  </si>
  <si>
    <t>Samsung GT-S7262</t>
  </si>
  <si>
    <t>c8914e13da344970ad5bcdec3a87f154706319bc</t>
  </si>
  <si>
    <t>c2db7d092f3d57d05725057c2cbcd6f564478a1b</t>
  </si>
  <si>
    <t>LG AS 730</t>
  </si>
  <si>
    <t>f56ff26d90c44b95fe38a01d2e9f9b75a75b0a69</t>
  </si>
  <si>
    <t>2da8922f4f44281d215f01cef911e616de5b2bb5</t>
  </si>
  <si>
    <t>31f408810f7f61e88503da5840bf12f7b14b8683</t>
  </si>
  <si>
    <t>aab4ff38cff5d679747ed13bd4a8f3044b3befa8</t>
  </si>
  <si>
    <t>1b9e4ff0bf6a8c851f795f849d16c8b5aadc1356</t>
  </si>
  <si>
    <t>4f505739e709b06b3d4f9df03cd6a9cf52ee3342</t>
  </si>
  <si>
    <t>5f58a57d419f39b8c1e037c5fb5a65374842b230</t>
  </si>
  <si>
    <t>7b1feccf2d4f1cd5208731880861ca1b3dd623db</t>
  </si>
  <si>
    <t>17121479d5159feb638dab9aacc1ff085bce7e77</t>
  </si>
  <si>
    <t>75514594d4bc5c045e181cde74deb9547265df07</t>
  </si>
  <si>
    <t>58de809567a893c894c264b0f721645586efff77</t>
  </si>
  <si>
    <t>63d1dbf792c661151b039c1f7f23dec8bd4b91dd</t>
  </si>
  <si>
    <t>483a8ef0a5f8161ea31eabf56dd1522fe2d069fa</t>
  </si>
  <si>
    <t>9e5438c1b59e46fad59631ce4438ec3fe88f3c27</t>
  </si>
  <si>
    <t>f3a3b101e0569dad3e7d58286f898e9f4a63e08a</t>
  </si>
  <si>
    <t>ba3dd504d78e795109c653c86eab4ae8ae82940b</t>
  </si>
  <si>
    <t>e5f3f5fef2a7dd1539ab0796c43a04d54f6559b0</t>
  </si>
  <si>
    <t>f14facfbd29d509ebde4ce4c28c02a8f3db1bda9</t>
  </si>
  <si>
    <t>2766ce928f44478e23f974d74e3ea536c7fd7eef</t>
  </si>
  <si>
    <t>Huawei H881C</t>
  </si>
  <si>
    <t>335aa483130baea56fe07d07bbf457c2956a71af</t>
  </si>
  <si>
    <t>703a1ae415749ebb33c7ee327ec6cfe6a87faf5b</t>
  </si>
  <si>
    <t>e6ca7a3c2a9662033a63f92c9cfa6a26ea72429c</t>
  </si>
  <si>
    <t>a11851be3132ab3b55fc775fcb8c9aa56e39ad75</t>
  </si>
  <si>
    <t>4733c7dbc63911940118ee4628dbad6c6bd0ef3a</t>
  </si>
  <si>
    <t>73049c55208bfc42564f6ebac3c748c94706ed4d</t>
  </si>
  <si>
    <t>3e9da3c2802dafb8ac4884553833af6ab2c06804</t>
  </si>
  <si>
    <t>News#Arts &amp; Entertainment</t>
  </si>
  <si>
    <t>Samsung SGH-T999</t>
  </si>
  <si>
    <t>15ef95dbabccdfbfb9b2b8f67fff6896074558c8</t>
  </si>
  <si>
    <t>4025a362cb2a55b726a87ea1c675b323ae814c55</t>
  </si>
  <si>
    <t>885cbd7b7f7046db5848fad147f5867ac9870fb3</t>
  </si>
  <si>
    <t>c5687c7749adebc2f330966686009a02801f9073</t>
  </si>
  <si>
    <t>b1d2c01ec852d57b880d209bafb0b064498527d7</t>
  </si>
  <si>
    <t>5a47626feb45a30b477b45f0b7ac685b28e078cc</t>
  </si>
  <si>
    <t>82392982c02ad5158e295b5543de14bca1241fc5</t>
  </si>
  <si>
    <t>217b0df229196f24ecf8a9e51ad9ec325105a196</t>
  </si>
  <si>
    <t>bbfc0c4c7b1a89c8cde3795e1de72dbf6bb475ca</t>
  </si>
  <si>
    <t>e7feb12bfcdf87a19682ba49c57c3a25a6aeb900</t>
  </si>
  <si>
    <t>Amazon KFTT</t>
  </si>
  <si>
    <t>314ac311cfd4b3ab21d6131123988a185a4402e8</t>
  </si>
  <si>
    <t>d4dec664a10c6637c673628a4c8089fd32950d72</t>
  </si>
  <si>
    <t>7f3aef3f7a0cd699d710b87155a1c4a801d0af22</t>
  </si>
  <si>
    <t>91152577f20859253f645bd2741757947a75e6db</t>
  </si>
  <si>
    <t>c4b0d7b04da3764d8505998db6c7439eb8191c7f</t>
  </si>
  <si>
    <t>214cf6cd1c4607278a80486e6144975f827470ce</t>
  </si>
  <si>
    <t>7eb91e8fa37265bf78568b6eb86060f3b2353e2a</t>
  </si>
  <si>
    <t>e480b6c313f12a440c61fb8f87267db5c7ee63c2</t>
  </si>
  <si>
    <t>79a48ee601f56fc23d0aa9865a3b69a4583d1d0f</t>
  </si>
  <si>
    <t>8f96acc1893628cf8fccb635f7b2f515a2fcfb48</t>
  </si>
  <si>
    <t>20088df63cecd7405ff98f1303d94c567c332c5a</t>
  </si>
  <si>
    <t>3b629e173b636d3e5fd453bd48bb78434a51f9b8</t>
  </si>
  <si>
    <t>ab3c607759dafe2dc6d1ad8338495cd9db7a8396</t>
  </si>
  <si>
    <t>5d22d024623d87d8909aab93d0c2517ec62b12cb</t>
  </si>
  <si>
    <t>Samsung GT-I8160</t>
  </si>
  <si>
    <t>462eba56aa026aa3f0945c06260dccc5ee8714ae</t>
  </si>
  <si>
    <t>1c5ac8604da2946ca50f3377855be28ccb0603a8</t>
  </si>
  <si>
    <t>8d90fe011ffd93f4a8e7bd171ac4fb11b455f09b</t>
  </si>
  <si>
    <t>878183f5a6f9779b99bcdca28c516134519c8c09</t>
  </si>
  <si>
    <t>ad1fb4103b83ad5916619a7411a48762c1ee955b</t>
  </si>
  <si>
    <t>f5c88eef9cfef8e7a86499d2eba5537f1ce73631</t>
  </si>
  <si>
    <t>6a04f72692db36dfb776fc766754ae406bead833</t>
  </si>
  <si>
    <t>1b71ad7ef1a5a42353d12a38ba3bb9a6d9e10e70</t>
  </si>
  <si>
    <t>52ddae8315e9b884675c43df4e967e9232566c46</t>
  </si>
  <si>
    <t>5ade9e9fac4a06d2ed60d86254cb9b49d4df1aa2</t>
  </si>
  <si>
    <t>FullScreen</t>
  </si>
  <si>
    <t>cea394fa37f42ec4bba3d7f8c50897026a7a1847</t>
  </si>
  <si>
    <t>21798a0d18522415037e7d7151db515e32202b58</t>
  </si>
  <si>
    <t>aefaa362b7ac9f8771e75745aa391fa32575f6f5</t>
  </si>
  <si>
    <t>c39b2b474bffc8d1851417697aa3665b3fb7dd20</t>
  </si>
  <si>
    <t>2c62fa45674fa0a16fb5b37cedf61c34fecd0925</t>
  </si>
  <si>
    <t>dfb51a2b9cb9513412975210242418d0d02c2f0b</t>
  </si>
  <si>
    <t>e1b0752c93be9efa6debe6c29e55fb2382f4ca40</t>
  </si>
  <si>
    <t>50bdb79c1e1bccd2cbffbe8175a637d6010fe625</t>
  </si>
  <si>
    <t>74f1788377d4d1337d55965a53c01dea2feda621</t>
  </si>
  <si>
    <t>e751d1e3d550c24bb084b5d1c1227fcb3c81870c</t>
  </si>
  <si>
    <t>15db91cb678526eab22421783744f5fd970c036b</t>
  </si>
  <si>
    <t>3b5076366e6aaa9790bc9e32c0b3fb131b883c9c</t>
  </si>
  <si>
    <t>4417ffbe4af6298f11fde22fb20e88b49db4c7fb</t>
  </si>
  <si>
    <t>3f57aac81d0a6d354e29a55ccad5c0cc0954580c</t>
  </si>
  <si>
    <t>60822d3c05d712cb47bcf2876e38953fe8991bce</t>
  </si>
  <si>
    <t>1c204f5946b6b68ec54b213863f42e058e5d3b78</t>
  </si>
  <si>
    <t>30f6b3aedc96d52a7c55bf992a8369685d1aff98</t>
  </si>
  <si>
    <t>2cc6f8d08b386a6a611c78597c6238f6cd888cd8</t>
  </si>
  <si>
    <t>76dc51d2fcdaff3a5cfbdcb4f21437cf4de58d4c</t>
  </si>
  <si>
    <t>45e5231243c38487ba453ebefa90f6c24ae006b9</t>
  </si>
  <si>
    <t>4110235f8f9f95de26c76abc8826dd65049c5ff7</t>
  </si>
  <si>
    <t>Video &amp; Computer Games</t>
  </si>
  <si>
    <t>08e5a1af4a06ccd8b1af8581cd9a0f7b85c97b99</t>
  </si>
  <si>
    <t>0b43c73c5398db4fef1d2fb5671b5294a7daf52d</t>
  </si>
  <si>
    <t>a490eb10917fde209362143ec92751df847cfc6a</t>
  </si>
  <si>
    <t>8db4fa472aeaab2c15388cd10c45e045e08a434b</t>
  </si>
  <si>
    <t>330a755d83c1b703ab18c22a93dd02d1d19b26aa</t>
  </si>
  <si>
    <t>9e27f6752bf685118db88f1c87d396ebc8286d2b</t>
  </si>
  <si>
    <t>f3da3bb8ca6fb12c465f6d33352952bb28a22f35</t>
  </si>
  <si>
    <t>f38fd3461629d2b38dfc79d434223a1f6739f934</t>
  </si>
  <si>
    <t>b7b0826241a66ae6b7eabde0aae6bbc42120991b</t>
  </si>
  <si>
    <t>37b37b0c7cc68165000f6d29ac7a3befc01294e0</t>
  </si>
  <si>
    <t>dda61da22eaacd140805bc1bcfa5d5a8d8fea26c</t>
  </si>
  <si>
    <t>29cd550cdcc81d0d7b1486942db43c1ecbe4d8a7</t>
  </si>
  <si>
    <t>Samsung GT-I8262</t>
  </si>
  <si>
    <t>65c1b87025a4a42c294e8b0501694ce269e993c2</t>
  </si>
  <si>
    <t>4a5884600219abf979c758694b591adef04161e9</t>
  </si>
  <si>
    <t>d3674a7901e52640936cf46abdd732c5694b5d11</t>
  </si>
  <si>
    <t>8c4dd330ddcbb9bdcc497b1aa61aa37cb11e1e6d</t>
  </si>
  <si>
    <t>Samsung SM-N910F</t>
  </si>
  <si>
    <t>O2 DE</t>
  </si>
  <si>
    <t>652eb631d8c4085d4d19f7bc99337bd415b32c4b</t>
  </si>
  <si>
    <t>DEU</t>
  </si>
  <si>
    <t>2f1b6870849a6313f37f2f20186d31dfd8fbd229</t>
  </si>
  <si>
    <t>70e24254a3063ca3e026fbc02dbc1bd4e534d0da</t>
  </si>
  <si>
    <t>915157be74998a382a504b07320cd4024ea2b8c0</t>
  </si>
  <si>
    <t>Vibo TW</t>
  </si>
  <si>
    <t>08efe560953fe7ba11a30c15816e608b04a8dbc3</t>
  </si>
  <si>
    <t>6f4d721eb2a86a8be448c9640435c5221a6f2d17</t>
  </si>
  <si>
    <t>314313a332c3472f19097bc646b4fa2bb3600f42</t>
  </si>
  <si>
    <t>Samsung SM-T531</t>
  </si>
  <si>
    <t>Telkom</t>
  </si>
  <si>
    <t>473d6ff1b8b6ce56215f739e98162c20c1738b23</t>
  </si>
  <si>
    <t>bf394def9e0a8a34b4feb2080ca59bae53e9309e</t>
  </si>
  <si>
    <t>776842dee001323ba4f365b687e93afa873b65dc</t>
  </si>
  <si>
    <t>d5bda1e596a50cad9af03cb4b0eaf895c0402083</t>
  </si>
  <si>
    <t>Verizon</t>
  </si>
  <si>
    <t>b7ea5e973495cdbacd5dd266af3669e08aa4f2ca</t>
  </si>
  <si>
    <t>e775af6a5b35d1e6f6ee7a5f820567df5e4cbc09</t>
  </si>
  <si>
    <t>8e02b4ed1070236903ed42cea843f6636d866fb1</t>
  </si>
  <si>
    <t>daa84cfd7958457fd70d5964f6f9e1fe169ee422</t>
  </si>
  <si>
    <t>cc424f782145affe33e960f6e3cd526c1778609d</t>
  </si>
  <si>
    <t>8add6b0654600dc9efc0ea5f9a37c75952e03d3f</t>
  </si>
  <si>
    <t>45aa6244b50d2e546b5037cffbd03a601a25c7ad</t>
  </si>
  <si>
    <t>fec2a2c6ae6b1aa0f773566784441732fa53f0f6</t>
  </si>
  <si>
    <t>fc570b6dae598bd7b61873de125f885f3dd5b964</t>
  </si>
  <si>
    <t>e46725135a5833b3d7010f27b21a7853f3ba1c3b</t>
  </si>
  <si>
    <t>LG V700</t>
  </si>
  <si>
    <t>667ccb19b4f968c53e6f9255068b9a4b7a2767c4</t>
  </si>
  <si>
    <t>bc3dd3e4288c15c914002a4c738da4f380b2dbbe</t>
  </si>
  <si>
    <t>5303428df41afd513f3e039e17b9103481ef65cf</t>
  </si>
  <si>
    <t>e5631b63f861c8f3be62cc0474a4f16ea685b8ea</t>
  </si>
  <si>
    <t>df56ddc1e489aa298eaa04e3f534e62415525f1d</t>
  </si>
  <si>
    <t>1374d864337a785bef4443b2bf0cbe9c3b56cef2</t>
  </si>
  <si>
    <t>bc34ede025b538ff6878187b8cbd9fb3ee8b1158</t>
  </si>
  <si>
    <t>Zain SA</t>
  </si>
  <si>
    <t>ca0ea43824f8bcc705c920b4f2736e590606d7fd</t>
  </si>
  <si>
    <t>0dc24445628d8d653faa8c4d3b995fcd8c09c71e</t>
  </si>
  <si>
    <t>SAU</t>
  </si>
  <si>
    <t>10f18de5bfacff928720e8ce583f460dd024833f</t>
  </si>
  <si>
    <t>baa96d6e29df38d82dfd3107da0ff0533fe792cd</t>
  </si>
  <si>
    <t>086da9aa6290c5be4e77593f1cc21a46df89a161</t>
  </si>
  <si>
    <t>ZTE N800</t>
  </si>
  <si>
    <t>f43353f32bc9002287bcce2c0831f436b35f007a</t>
  </si>
  <si>
    <t>d06e6d3421ed8500deb43bd270582a36731d9553</t>
  </si>
  <si>
    <t>Samsung GT-I8190</t>
  </si>
  <si>
    <t>12a3769940e3624200a0e1afda9d4042e0ea130f</t>
  </si>
  <si>
    <t>18509109e4bef0d852b1a376dae9877a913879ca</t>
  </si>
  <si>
    <t>c71ec7294e94ec689da93c31009e7f713018f5d6</t>
  </si>
  <si>
    <t>214acb8e65aa0e406c2955a80a182d2ecddedef2</t>
  </si>
  <si>
    <t>58d1681a598e9f25f2b1086cc39bad0ba302ff3f</t>
  </si>
  <si>
    <t>43e5b104cc41e9e1b255f77cda34fec92eb4676d</t>
  </si>
  <si>
    <t>Samsung GT-P3100</t>
  </si>
  <si>
    <t>b44d121886873e83d1bdd63670570c58a7c62be0</t>
  </si>
  <si>
    <t>f829dc8b5c40a128a09c3157f97c2f89cc6b4b8a</t>
  </si>
  <si>
    <t>6d68f08df95371a5e6c7ef782711baf5995c2e68</t>
  </si>
  <si>
    <t>d8a77dbed7b70770a2b5d0dbb0bc72ac1da2c02f</t>
  </si>
  <si>
    <t>Samsung SM-S975L</t>
  </si>
  <si>
    <t>558c185e579111dd41d5ea2fff2b10d6388d1db3</t>
  </si>
  <si>
    <t>332478518f9cca7bf1972ee3552e3d855fd0d88e</t>
  </si>
  <si>
    <t>c724bb1b0a5e55bb48661034ae68443cc0e5a14f</t>
  </si>
  <si>
    <t>a602825fc9225cf3a20bff9c2f275c8698894712</t>
  </si>
  <si>
    <t>1fd2aa1e3138eb60c843d9648f1ae2138df599a8</t>
  </si>
  <si>
    <t>9d287521918d86a223b546193f2b031ea73fea18</t>
  </si>
  <si>
    <t>ea69d7f2b57e5a675a1dba40a04d3772ba564a4c</t>
  </si>
  <si>
    <t>2d80ed291669dcf2e84199b5e3f6f873ff628cb9</t>
  </si>
  <si>
    <t>ZTE N861</t>
  </si>
  <si>
    <t>29d72e7f6c545325b71a7a78aebd575a036b3638</t>
  </si>
  <si>
    <t>1bb4c7689ccf02367af9b4a5941d2588ac8456aa</t>
  </si>
  <si>
    <t>3ecb19c74326eac2cb22ab80170b22454c637cdb</t>
  </si>
  <si>
    <t>c9addef129d03e122fd1ee852a4a52c33b23984a</t>
  </si>
  <si>
    <t>eb57f7ff7ca310558272038c5349b58bdcf72b48</t>
  </si>
  <si>
    <t>1a99eb9ed02c6686c9125f6fb382cb6335b6f524</t>
  </si>
  <si>
    <t>41fe0c86ab33dc7b16af004f8a42e3dd2be85211</t>
  </si>
  <si>
    <t>2346e4e04c3682848bd4f3a827d340db6f141263</t>
  </si>
  <si>
    <t>Ippo Q8H</t>
  </si>
  <si>
    <t>Ippo</t>
  </si>
  <si>
    <t>6addb74ac9faa72844d98224a1074b8350d29c11</t>
  </si>
  <si>
    <t>40bc38391c5570f69c74d872626fd757e95dde52</t>
  </si>
  <si>
    <t>23f5cf80ba12a968f545b7a225e1135bc251c1d8</t>
  </si>
  <si>
    <t>f73309eaa12cf02e0e7f6b4a444ea2be1930b74d</t>
  </si>
  <si>
    <t>e973f9951dca823ab0c1d00adf35e0cc57a83482</t>
  </si>
  <si>
    <t>2c14830184eacf5aa79734889d7d77d47d8a0b86</t>
  </si>
  <si>
    <t>6a751911bd94f16a183a1545c3e9b862fe03e4c5</t>
  </si>
  <si>
    <t>5dff51ce9bd428b2e911622258830f0ab44cc794</t>
  </si>
  <si>
    <t>ea7f64eab6517b8c1e588a0362f2559e78beb4f9</t>
  </si>
  <si>
    <t>c9f15bfe2dadae6b1dbb3934bca903d5b0261ba7</t>
  </si>
  <si>
    <t>c56e2d1bf0c058c27486f3647dcbc5fdbd146e12</t>
  </si>
  <si>
    <t>94dddf7f82c5afb029611e58f8f34f55be4f4679</t>
  </si>
  <si>
    <t>15c37d6b5434ab97c75939cfecfda5647160acaa</t>
  </si>
  <si>
    <t>c67d50c711a907ac0497f95b739fdbea33f13e98</t>
  </si>
  <si>
    <t>c3c3167d276662778787eced870514fabfdb8314</t>
  </si>
  <si>
    <t>eba95d88bcf0bc550e977cbf453fe17bde6a5aa6</t>
  </si>
  <si>
    <t>3d060bb83d46b3289952836726e2141795b0623b</t>
  </si>
  <si>
    <t>5bd99831c23fc88f57d3b59a512dc38ab429a768</t>
  </si>
  <si>
    <t>6050202f25b61502d2622b6b8cd2202c773098af</t>
  </si>
  <si>
    <t>1788b63e39fac3a52477288be7a3e3e9e97de3cf</t>
  </si>
  <si>
    <t>e5722917c5e022bea1f7daee1516f32d2be91680</t>
  </si>
  <si>
    <t>344aebcad7abd5a3747d3404b67178ca0f76690f</t>
  </si>
  <si>
    <t>85869ea577d2fc16d76f9080e666616c7ea16a31</t>
  </si>
  <si>
    <t>4f20c04eb2847c306290486eb0f141ae5a2b730c</t>
  </si>
  <si>
    <t>1f596290de398ef5ec76af34a4838840848dd148</t>
  </si>
  <si>
    <t>d88b8443ceefb819801962e8ebb918d1615df8cc</t>
  </si>
  <si>
    <t>62f39fda9b5171aed88ffcd35cff47cb75408334</t>
  </si>
  <si>
    <t>119125838ed162983cc442c4c24e0f7ce848c94a</t>
  </si>
  <si>
    <t>e8cedddd3c5b14e7b187e818c2643261266b7f5d</t>
  </si>
  <si>
    <t>d08f63d8697c2c8726ee1535d6b2583601e39df0</t>
  </si>
  <si>
    <t>97ac86f19d52e9094c924be9c7a5ebe9c3fd9d42</t>
  </si>
  <si>
    <t>d82b76030351e03bb8a8f0aebd1ce78093c590ab</t>
  </si>
  <si>
    <t>690996c9f683a75929980bcfad7802979a8fca8d</t>
  </si>
  <si>
    <t>41d59226f470f80ab4a9377743b46727478fe394</t>
  </si>
  <si>
    <t>5de5b0dc51385751745a940f0c53f662f3cda7f4</t>
  </si>
  <si>
    <t>e05ae242c49d394c11adff5cd2dd5d24f9f7e83f</t>
  </si>
  <si>
    <t>cbe9e7b6fecd680085a26e2dc68312e74043edce</t>
  </si>
  <si>
    <t>a8a9d9db6989c02a6517a49b9bf682f480322c6d</t>
  </si>
  <si>
    <t>a48e8c953c4a0e4ad5483ae4c820c0021c29e2de</t>
  </si>
  <si>
    <t>d2183232a58b199c4a550cd9a327b6a55c236b36</t>
  </si>
  <si>
    <t>Toshiba AT7-C</t>
  </si>
  <si>
    <t>Toshiba</t>
  </si>
  <si>
    <t>cc196f923d9addbe2d03f0f021dcbadb90115593</t>
  </si>
  <si>
    <t>962c9ffa85bcae59b28fe3ec6340da1d5725f836</t>
  </si>
  <si>
    <t>HTC M7</t>
  </si>
  <si>
    <t>2dd02083bd78ccfbe99d5bf4fd84044ae0070209</t>
  </si>
  <si>
    <t>580cbe3e2bb69671eb96241e99342da9310c448f</t>
  </si>
  <si>
    <t>a49d0c2bbf40563f2470c7a5d247e7365c3b8ebc</t>
  </si>
  <si>
    <t>428dbeb8ee42447225243f6734fe255cc0bd088b</t>
  </si>
  <si>
    <t>9daa7f11e5fa47d624295bb4f87a17779aca288c</t>
  </si>
  <si>
    <t>cb6137151f0a912b9d3ce9b9a6564ea578557027</t>
  </si>
  <si>
    <t>9a9dc8922d9219b53683d095f7edf8f32b7343e1</t>
  </si>
  <si>
    <t>Samsung SPH-M840</t>
  </si>
  <si>
    <t>b6eb838afb92a6cd56b810321339d6566403f2b7</t>
  </si>
  <si>
    <t>8a48fedb7923ac7a1fd75ef9ee435ab8801ee14a</t>
  </si>
  <si>
    <t>4657e53485d7c58236732662d2a464a60822616f</t>
  </si>
  <si>
    <t>a739e52ccf73f8680f062cef5b55c1eb06bd3b98</t>
  </si>
  <si>
    <t>f7b4c1204f043282903fca747e8ad73c5f0dbd02</t>
  </si>
  <si>
    <t>0707f1aac5f4ce82bfd96331ff58f8de742ea078</t>
  </si>
  <si>
    <t>Huawei Y300</t>
  </si>
  <si>
    <t>04ff3f33d168d0fc3cbd9789f8bbbd2e59471255</t>
  </si>
  <si>
    <t>1d7c06ce69a7f730eff1ff374b10a2530147ceab</t>
  </si>
  <si>
    <t>02e43af1f044435d7464b4bcbe4dfff3b81bb525</t>
  </si>
  <si>
    <t>c218fa209966702682cb55902477590b000fc548</t>
  </si>
  <si>
    <t>Samsung GT-N7100</t>
  </si>
  <si>
    <t>794334907e41fac5bca312e1c8de393c9621f87d</t>
  </si>
  <si>
    <t>d2b5da4d688c8d215d21019480f253d4a35ee05e</t>
  </si>
  <si>
    <t>Apple iPhone 4S</t>
  </si>
  <si>
    <t>a1e7c8871b8f6031009a66d83190adeac359e672</t>
  </si>
  <si>
    <t>e2420134b08ef78c3671b9bd77e80bc98a33b29f</t>
  </si>
  <si>
    <t>d6fb6a0a21f2bea2b310855ea2219aaa1e9e3881</t>
  </si>
  <si>
    <t>c4b444f3ab6fa2cd866cce365b57050bfb846750</t>
  </si>
  <si>
    <t>bc6e746604403005c63d1770719a945759f40072</t>
  </si>
  <si>
    <t>d288364321aa1d1e7c47e90f74767e55a1a75913</t>
  </si>
  <si>
    <t>dc17e3d6fb3cb2ed902160054cfddb9ec362be71</t>
  </si>
  <si>
    <t>82dbf941d9b7ceab45ab2533bbd235645e5fe2df</t>
  </si>
  <si>
    <t>ef960c6f13e3da5f91423d0eaf66659b3728a344</t>
  </si>
  <si>
    <t>7303e7d48cedb3a01ae900667a9489f8baad2009</t>
  </si>
  <si>
    <t>23061b4b85c322572d59cf8fbc37fb71efe86fe9</t>
  </si>
  <si>
    <t>7defa2ebbbb9cec9d063ac61982e3788b1cea29d</t>
  </si>
  <si>
    <t>8f6fb7053c3f157283e1c0f99495b9430222ab81</t>
  </si>
  <si>
    <t>740c98202d5c9f6ab31c09d6542372bf6a227aed</t>
  </si>
  <si>
    <t>751db946e8303bf9d693af1c9d92777f309eecb7</t>
  </si>
  <si>
    <t>26a053f40ae115bfb78cbe6497a3ed8810948362</t>
  </si>
  <si>
    <t>8666d4989c1408b33a203ecb848f67577064fcaa</t>
  </si>
  <si>
    <t>b9467773b60d3c588bb5cdf51a3a4707afd44442</t>
  </si>
  <si>
    <t>790c8f9ade853ff1a9bb4f583d43427299943a77</t>
  </si>
  <si>
    <t>bb5319a565245e885ab17ddd0dbd8f62cc44aaad</t>
  </si>
  <si>
    <t>ccba4a591edc4ff8354fb2a50d1c15c38f3775cb</t>
  </si>
  <si>
    <t>a54ac72e2392dcbdd4a48114348d96a135aebb8d</t>
  </si>
  <si>
    <t>662cdc1c1baa72f54571fb9595e770a2f94862a1</t>
  </si>
  <si>
    <t>9e0c4e68dc2a4e63eade3b4d8b8a1be0d1d927a2</t>
  </si>
  <si>
    <t>dc47eb37b76d2c45da1ca31253ffc21b22531958</t>
  </si>
  <si>
    <t>d0a02c403893233aa0d859f64d8de226337be4e6</t>
  </si>
  <si>
    <t>ba9fea7abc3a9bd7839039daeea1afed56a04704</t>
  </si>
  <si>
    <t>bc341d52a9396c9685238fd71a55f0c6a5e3ed18</t>
  </si>
  <si>
    <t>fd86b9ab77786af13183e53f6ad69d42c6da76b9</t>
  </si>
  <si>
    <t>Samsung SPH-L710T</t>
  </si>
  <si>
    <t>4348a4a2b04537666b27d10c312ab65de9d82cfc</t>
  </si>
  <si>
    <t>182e2f87ec9c26af41ee167a5c876f27c2746c8d</t>
  </si>
  <si>
    <t>fc9b530457cb4f76d90555db91191a136dce83a1</t>
  </si>
  <si>
    <t>98c36554614bb30ce79d6774eb218e1758997a61</t>
  </si>
  <si>
    <t>6084a133ad6721439aa9f41aaf22cba43869a51c</t>
  </si>
  <si>
    <t>a987417d2d722603c79f8948a0dd3432b534016d</t>
  </si>
  <si>
    <t>27e6a27e4c83fb75f6ec2d19d93316156c09a5ab</t>
  </si>
  <si>
    <t>Samsung SM-T330</t>
  </si>
  <si>
    <t>1d319ede44ccefd3619e02da7a0892357d35aa14</t>
  </si>
  <si>
    <t>589ee95265567e162676063a81396cfaa9efb81d</t>
  </si>
  <si>
    <t>2ee53115857a4ec97e89611ab3f2fac6d101515a</t>
  </si>
  <si>
    <t>2bbd3bf79e91a3911c9341164f58012d4bb6caa4</t>
  </si>
  <si>
    <t>Motorola XT1060</t>
  </si>
  <si>
    <t>8e5078da03a5d739f807c5634985d36dbd9bce29</t>
  </si>
  <si>
    <t>16ab70a4d5bececaab273ef38dc6f969577a132e</t>
  </si>
  <si>
    <t>036d34d53fa8f20c33a55eb0eeb727799ad8f7e7</t>
  </si>
  <si>
    <t>490fccd0ba9c8403f5c51dfda0489a3bde774291</t>
  </si>
  <si>
    <t>28617c2cf9165a93bb3eb5a7e63efdf4dc19ae7d</t>
  </si>
  <si>
    <t>aa3f3fc14e2d84dd45f92ba4e081c697af7fc826</t>
  </si>
  <si>
    <t>Kyocera C6730</t>
  </si>
  <si>
    <t>b810fa8bf291e4ac2b85505c7779b6668d7de9e0</t>
  </si>
  <si>
    <t>de046744c2694b9ec531e5e50f1737c4f629c8de</t>
  </si>
  <si>
    <t>Coolpad</t>
  </si>
  <si>
    <t>fee9189a6b589792892fd1a6949c3c06ce6706f1</t>
  </si>
  <si>
    <t>fc8976bf5a83157d1f67a111a47f2a38a7182b3b</t>
  </si>
  <si>
    <t>fc48a402fa5030a99ec161e328f1b98bd0d4becb</t>
  </si>
  <si>
    <t>ee492ee2ed1febeb525e8ec04fbd478bee835743</t>
  </si>
  <si>
    <t>ca07ed32269cc8a7346de3784dd00011cc24e6eb</t>
  </si>
  <si>
    <t>76341fa2b03b9840c12ce1d1f3a2b2d03f01d3e1</t>
  </si>
  <si>
    <t>ea2237107117ac18aaca1feb65f7831fae2f13d7</t>
  </si>
  <si>
    <t>9ef37492a98bd7370e986f437392f1018af2cbd0</t>
  </si>
  <si>
    <t>37f87f4887faa73a28e9276a6012545628c6189b</t>
  </si>
  <si>
    <t>3e6ba2f211994615d5b2955b43bcb258ac0aabc4</t>
  </si>
  <si>
    <t>f8ee9c45dd8a23623b35432393ca4823e85ae7ec</t>
  </si>
  <si>
    <t>9c4abf52dd5e0e9948cea8d70c679753d21f9dd9</t>
  </si>
  <si>
    <t>9229909748c9e587986dcac35f04672e02371274</t>
  </si>
  <si>
    <t>9a2e3cebf1f81c6596f6f6d9d104de40cc55348e</t>
  </si>
  <si>
    <t>9f73eff9b73dee95bcd8af06528dc3dc9bdce247</t>
  </si>
  <si>
    <t>e1f6c944c40589a7d0cf3b0814325b81f8a17820</t>
  </si>
  <si>
    <t>29a3fb69de1e3977019d7cc269981504ae2348e7</t>
  </si>
  <si>
    <t>d02214e8ef6ad541b5c1f80570097a508f2651cd</t>
  </si>
  <si>
    <t>e3db24cbd5489945ceeae845b7ad3b6218e64af3</t>
  </si>
  <si>
    <t>6d58eeb95ce990643c9758255c44ffe32d460e6f</t>
  </si>
  <si>
    <t>8c01a6fba613cfb6f5a1c6971ddf9c1c6f405b59</t>
  </si>
  <si>
    <t>d2ccecc6a322c0c63ccecd72c50b136997cc662d</t>
  </si>
  <si>
    <t>764c902194e3c73d313f87f6e80af807249a4988</t>
  </si>
  <si>
    <t>43861291f3103828512b98c2ae8374aa91d15a9b</t>
  </si>
  <si>
    <t>61c39918e50e9f9c4583101b5bf69b9c97d763b4</t>
  </si>
  <si>
    <t>ad291e51630b422479e5f4fa05fa33d04b29da19</t>
  </si>
  <si>
    <t>4b2e960783b110d95c5c7c03333aa1dd61725673</t>
  </si>
  <si>
    <t>d54138e54c9c5184534bf30a4b8cb057daeef0a1</t>
  </si>
  <si>
    <t>54a31cdfbbb80140be0a63d49e42520cd76a800f</t>
  </si>
  <si>
    <t>73c37c0fb0670c80f0e4e7714925af6d764233a5</t>
  </si>
  <si>
    <t>95b8c0dd1f3d8bbf75b84bcb91ee779a8086d3e3</t>
  </si>
  <si>
    <t>ceb57d587d3f8cd7cbc79234ba8c639c0e353979</t>
  </si>
  <si>
    <t>b680727a38010ff6449d070737d74aa69841a73e</t>
  </si>
  <si>
    <t>14b444008858aaa03e97688ea65391fe00d12e30</t>
  </si>
  <si>
    <t>6052937f3bf0919d0b8968ab579c22e7681a522e</t>
  </si>
  <si>
    <t>bb1afa9460b6df3480a09c4ede3b3e0f6212dcbf</t>
  </si>
  <si>
    <t>3bc4caefb8b6260e25b43f9b7df7a35dad167c59</t>
  </si>
  <si>
    <t>7f549d1a8d5b3d495f57633caf08029986f78b12</t>
  </si>
  <si>
    <t>4287832fd8e688dbcd825f418e7dfe2e9731db2a</t>
  </si>
  <si>
    <t>c9218e5e5d430b63db4f9b16b946f5e15a74dd29</t>
  </si>
  <si>
    <t>d41aef137f9e0450fd006ae2f8e7297209744260</t>
  </si>
  <si>
    <t>92a55bcfc7a68fc954e8cc65abe6f73ecbe8f1d1</t>
  </si>
  <si>
    <t>ed986234adffe3357a86e54a29e2816610b87a65</t>
  </si>
  <si>
    <t>2727dbb4f5e3ce283c5cf956daea895b1ce200d8</t>
  </si>
  <si>
    <t>bc442a362167f6f3ebbd9aa65e78ee7ecf0fa2e4</t>
  </si>
  <si>
    <t>ca2c85d46014a0c2a2892c930b07546570289d92</t>
  </si>
  <si>
    <t>Samsung SGH-M919</t>
  </si>
  <si>
    <t>513d421bc3211f8bad141807b1b31cd9a6e2a93b</t>
  </si>
  <si>
    <t>117aed95c70f832b72d3ec2de352acb375596618</t>
  </si>
  <si>
    <t>30576633719d38989a04618fdbd8594aa2521321</t>
  </si>
  <si>
    <t>fc502a89dd0e81289a846ef9ad10fdc81aacc2fa</t>
  </si>
  <si>
    <t>0075f3c6a7a9b0eb6929c9d9bf7c34b229dd99ee</t>
  </si>
  <si>
    <t>35a4fcaaf68a3161f0d554b9f6a84686490c740a</t>
  </si>
  <si>
    <t>990a1129ca03ef655ab8bd005cabaabf5e9001b3</t>
  </si>
  <si>
    <t>a750e225a14e1e2addf33b60391e6850448cbb11</t>
  </si>
  <si>
    <t>d4f2bc4a4ee0401bf11eeefd25960570779846a3</t>
  </si>
  <si>
    <t>ce872fe049542db9614c78b0257b38f884fdfc39</t>
  </si>
  <si>
    <t>c2e5c3c1e4d663a0a80eea8fcfbd1dcf64d2958a</t>
  </si>
  <si>
    <t>b849e4f9c2a7b4af8cb1fdb44f8cec3735b003c5</t>
  </si>
  <si>
    <t>1a1803b3177e3031b4380211c417ddff921eee06</t>
  </si>
  <si>
    <t>2cf7bbcc483d20bbe78291b028d80b4438f4a0df</t>
  </si>
  <si>
    <t>00b6cd0ab5c5ea9a113cbd1904f73f5738d9fe32</t>
  </si>
  <si>
    <t>4833b018757e0e1d6ae668892ead53e66877df8c</t>
  </si>
  <si>
    <t>4e671687f491eb611918fd5426be319fa8b2f5cf</t>
  </si>
  <si>
    <t>4c8d6dd42fcb58be531f278c854c7702fd7e5bef</t>
  </si>
  <si>
    <t>242920f8589c0ddf7b26038a697db34e4ee8699f</t>
  </si>
  <si>
    <t>54b6f27c05de5dd4b71ad9f5b139574b548d890a</t>
  </si>
  <si>
    <t>96673e55b32c001885331ebd8558b44bbfe2e734</t>
  </si>
  <si>
    <t>068d31357922108e048a7b2f46e3a462219d3242</t>
  </si>
  <si>
    <t>27b542be4754f3ce7e1c933a28be145e49b15b99</t>
  </si>
  <si>
    <t>afd8dd91fb81ae96d5047f33ff8c7beae8a70bc5</t>
  </si>
  <si>
    <t>9b6731547874cff7c019082ac889244781ad89e1</t>
  </si>
  <si>
    <t>d687762b4066f143e0a860db372553393b6bbd87</t>
  </si>
  <si>
    <t>a376348802008977a0d2eeccb6e9f1c7130d3ed4</t>
  </si>
  <si>
    <t>e18ac463c1643ee9a4719243239bcc290757faae</t>
  </si>
  <si>
    <t>368adab6f1f4e77147c70aee1fda8db1673af2ec</t>
  </si>
  <si>
    <t>b202f66ec50311ea577c79c39566bb3d84b75bad</t>
  </si>
  <si>
    <t>f16262794b33e9dc223de571677e2d4177f7db21</t>
  </si>
  <si>
    <t>b5b48ba89fcb22809bcae8dc8b7d7d5c8e313128</t>
  </si>
  <si>
    <t>f20a259d55045b65a6a21c980e266ea0ea368994</t>
  </si>
  <si>
    <t>8de1280fcb5005e78624d75151d46ca264f5fd46</t>
  </si>
  <si>
    <t>fbb040af4d9be39c84a64f41f82a8009c8f8ef7a</t>
  </si>
  <si>
    <t>75a69cd33e3e76cfd947ea08aa0f3ccca754f7c7</t>
  </si>
  <si>
    <t>0627d86c505e0e21505559dbc93104dab31c70c7</t>
  </si>
  <si>
    <t>c14a6b3aa6041309451438a64cc2868b5d39e752</t>
  </si>
  <si>
    <t>5782a924b3d2c98de4d8f4024ebf0815cb14dd67</t>
  </si>
  <si>
    <t>1f492d57536386ea744e10ce63aae54043850046</t>
  </si>
  <si>
    <t>3e4ec2762d945db3265d4e6203d99076c8a4d264</t>
  </si>
  <si>
    <t>8961fcd8a83fa3bd8df4630d7bbbc5c9825ec038</t>
  </si>
  <si>
    <t>Lenovo B6000-F</t>
  </si>
  <si>
    <t>86d79351424750b7f014df3600bcff06899cd203</t>
  </si>
  <si>
    <t>9554d568b8562e484973cfb2b8c29a428964b8a8</t>
  </si>
  <si>
    <t>dd616a8dfec91f0c4a65186572123ac7295ce39b</t>
  </si>
  <si>
    <t>4c362cbd15a10f0f6b456224f3736d114992b98e</t>
  </si>
  <si>
    <t>77805116ad37903244a34cbcef1a66c9c440bd9c</t>
  </si>
  <si>
    <t>a31a061acf78bbecfffb9058765b9d12f66f3635</t>
  </si>
  <si>
    <t>314ce46fea0b380f80b9f4c7274bf76a76c5fd05</t>
  </si>
  <si>
    <t>87011289e5d49c417dcc821de8d5d9d58685c539</t>
  </si>
  <si>
    <t>783a6b95f4790900342c66c8577c3d219324aee1</t>
  </si>
  <si>
    <t>865368127f9202114e125c0458a986ecaa50dac9</t>
  </si>
  <si>
    <t>857515a6b5b7eb92c78ecba094ebf801e831d693</t>
  </si>
  <si>
    <t>bcd4ade710824e0647ac40e4e6c52a0e62965a6b</t>
  </si>
  <si>
    <t>14ecff049070dfa4ecb57b9a5b9c90db77fb1392</t>
  </si>
  <si>
    <t>32af4a22922d07479bf9173862ba53a310f2f08c</t>
  </si>
  <si>
    <t>5903c04a2cb1a36f6be886eefffbeb4e28e94a25</t>
  </si>
  <si>
    <t>ade2e734a885f3e381b1e991201bb27a883d03e2</t>
  </si>
  <si>
    <t>e1319c166b2bc9af207822456cd8496be2e096eb</t>
  </si>
  <si>
    <t>a338be0bf78ad44c291b5758cd3c10291a7f2ef4</t>
  </si>
  <si>
    <t>e5828d0fb83c828b2244223a9a60d218dd57adf3</t>
  </si>
  <si>
    <t>11c9ec00915da53274396cc5da8cab7fdd297427</t>
  </si>
  <si>
    <t>7294c57836b6a954a21decf7f64680d6f7713295</t>
  </si>
  <si>
    <t>fecd1de2137f8ead323fe5c2c7db05e99fa0f3d5</t>
  </si>
  <si>
    <t>d462adfe2eafd8855e47a54fad77e02bcf5283ca</t>
  </si>
  <si>
    <t>f3f3789d08f3015acfff0fa95fb08158823fb197</t>
  </si>
  <si>
    <t>2d8f91d5a56f02ea29a690a4eaf68a3e846640f1</t>
  </si>
  <si>
    <t>HTC 6600LVW</t>
  </si>
  <si>
    <t>a706173806064ce715b91c58e74809c665ecadcb</t>
  </si>
  <si>
    <t>d0a40bcf0299892bb61f95b659789e3d95e2103e</t>
  </si>
  <si>
    <t>Google Nexus 10</t>
  </si>
  <si>
    <t>46974ae1e8b587b6ea8f9e4be19620143a0b1133</t>
  </si>
  <si>
    <t>af6db57a622435d928d694dbeadaadcaf611b28f</t>
  </si>
  <si>
    <t>7e528971df669c1e86cfefc160f4d891c8df852d</t>
  </si>
  <si>
    <t>bd5be0fe2c16844c72d1cd8f3084e2a16af16eb5</t>
  </si>
  <si>
    <t>56d8eacea8f1213dbc99f1068a88d9949134042e</t>
  </si>
  <si>
    <t>b69af6e12ed335d73243bfce5c55dc85699d42b3</t>
  </si>
  <si>
    <t>3f4d6bc3630abd1fd3ca7c66033d37c7e57a8bdc</t>
  </si>
  <si>
    <t>83c94109d500fe5679f323b23ff52081333e69be</t>
  </si>
  <si>
    <t>4f50042064c745acdb36c6dd74ece5c9dc75bd76</t>
  </si>
  <si>
    <t>b348ef3d29a9603b52217cd25d7fb9523a5194ea</t>
  </si>
  <si>
    <t>eee34b91a3f0d20aa2ed94bb4827e4a33cfc5b14</t>
  </si>
  <si>
    <t>03dd4f73bf48654bc441997d0bcfbfdcf1374e65</t>
  </si>
  <si>
    <t>Motorola XT907</t>
  </si>
  <si>
    <t>d3293cf44d93edba30843aa3f1e0e2c36679fd4c</t>
  </si>
  <si>
    <t>42d3c6c4ba0a60577c766349553f1f8265dd96ec</t>
  </si>
  <si>
    <t>ecb9ab45ddca9de7f4eece07e0874d31d29d0913</t>
  </si>
  <si>
    <t>Samsung SM-G355H</t>
  </si>
  <si>
    <t>6aaf70197506d7a87940c8bd11865c8f45448a34</t>
  </si>
  <si>
    <t>771e853a613019d3de00c9e342481d95d702acd4</t>
  </si>
  <si>
    <t>6467bd1e55e6c7f26f9fe85f38c3023801926a0e</t>
  </si>
  <si>
    <t>Apple iPhone 5C</t>
  </si>
  <si>
    <t>f543d7cba314b24ad7c3a0a0896953c98da00fc0</t>
  </si>
  <si>
    <t>8d6bae00369cd122021956908ba1906bee2017dc</t>
  </si>
  <si>
    <t>5cf2686673fafe28ca86fe153571db32cc0796e9</t>
  </si>
  <si>
    <t>ca1c1e7b558c665ad68b2492abbbf3987949d686</t>
  </si>
  <si>
    <t>e58fa7100273b9ccd6ae5272968ad707f3813673</t>
  </si>
  <si>
    <t>0fd6874e3cf8fa52fc0c8b513e2286c9ff6737ef</t>
  </si>
  <si>
    <t>db8eac9fea864f5f775890778eb35f3753a8e47d</t>
  </si>
  <si>
    <t>85fb21e397cb328fe6b1a43633d03d6f9215ff7b</t>
  </si>
  <si>
    <t>3a814f73efa8758f727a84bf757b80f19bf5b504</t>
  </si>
  <si>
    <t>Samsung GT-N7000</t>
  </si>
  <si>
    <t>081bb0dcf735bae178330896a3f1d191aead90a5</t>
  </si>
  <si>
    <t>c2b11b66894644fa9b1eb925cedc2c32aaa063b8</t>
  </si>
  <si>
    <t>c7a1a22fd199316f520b8f6743cd930959a7b0e6</t>
  </si>
  <si>
    <t>0893c28cc38870ae83248a51310c4191cf8636fb</t>
  </si>
  <si>
    <t>64283f72558b4e177c5f9289e2cf87c3e3993536</t>
  </si>
  <si>
    <t>4b10b800c7de47747fd9aa5bedcc8f8504e845bb</t>
  </si>
  <si>
    <t>1e03dfeba223211a1183bb9c5fe8207303657b8e</t>
  </si>
  <si>
    <t>574a5eada4ae92ff2c2514cc088cf8ff2367ec59</t>
  </si>
  <si>
    <t>7acdbad5936aafc3676fed275253b5b370f77b7e</t>
  </si>
  <si>
    <t>affb65c208c688757d7b01b79105bb56d189cad1</t>
  </si>
  <si>
    <t>01dca336960fed844f172746f7fae982671a6554</t>
  </si>
  <si>
    <t>ea58eab4cfea1a3611478fe0802e91e14aad6f2e</t>
  </si>
  <si>
    <t>aac867571e3c17369ff04ebcc6d9a13202211895</t>
  </si>
  <si>
    <t>c35dbae6b119f9801cfd9fbaf11792ae0fd35b94</t>
  </si>
  <si>
    <t>1166a9a221953eb8b821760ffda97e085ab1fbca</t>
  </si>
  <si>
    <t>d1c827a4ba36399779e368ef2d57980095142043</t>
  </si>
  <si>
    <t>b3431b72062e13e14a1585a532e2e740d546efab</t>
  </si>
  <si>
    <t>e19f57cdb14b5f3b560059ef70ba6ce9ee60a622</t>
  </si>
  <si>
    <t>b2bfd8c6d8aa47b9acc010b9c6cf5c11cf5b8859</t>
  </si>
  <si>
    <t>5279c418e6d9821af23e6d7da08129335841147e</t>
  </si>
  <si>
    <t>6746bae920f16825ac542925ab2df184236df58a</t>
  </si>
  <si>
    <t>90597e2eaa668db2645920e0accf3a709dda11af</t>
  </si>
  <si>
    <t>0590b41511edcc0962f4b79703d91c5753239de3</t>
  </si>
  <si>
    <t>4420e83a5de5cf4c4d9116b283e7bc2801f8f1aa</t>
  </si>
  <si>
    <t>15707eb2b7c72f99edeca610f54b3f0aa32a7913</t>
  </si>
  <si>
    <t>b111f7821ec4294145df7c1d12970ff0a6ea4482</t>
  </si>
  <si>
    <t>6de8d9f7368fdb77bcbcc19bbfe36b679c1acf9a</t>
  </si>
  <si>
    <t>b19425357deb43635a0486ab8c89b3b3137479dd</t>
  </si>
  <si>
    <t>ba44d35a4dd5f738898e1fd2c77ceb717021b810</t>
  </si>
  <si>
    <t>Samsung Galaxy Nexus</t>
  </si>
  <si>
    <t>e612f570d49348825638eb7bb0675bd2ac8ee3cd</t>
  </si>
  <si>
    <t>d77beddb84ce66a8c146b576bdf7e789e41f7398</t>
  </si>
  <si>
    <t>7da70555e286af701d79ee94b32f730e52e30496</t>
  </si>
  <si>
    <t>9b8a00ab297da525cbba8865886ad3e7a43d7f52</t>
  </si>
  <si>
    <t>21682933b86f9b08e1df98adf93ff880d23c8d4a</t>
  </si>
  <si>
    <t>e2a28a304dfb28bc108e2b1c165eaceca53d796e</t>
  </si>
  <si>
    <t>6b20fc3e4e28c452e0b7c6ff57f246f1eda30cec</t>
  </si>
  <si>
    <t>23d2a2c76fd1f5b2d197b2e7b2ba513341469acf</t>
  </si>
  <si>
    <t>7770cdbac0ee43bac9bc2bbd907cc7ee522848bc</t>
  </si>
  <si>
    <t>860fe9e0ca604400ef9f65f9a8d3c67c7a2b05cf</t>
  </si>
  <si>
    <t>Music#Hobbies &amp; Interests</t>
  </si>
  <si>
    <t>b1702696f65c1f94c19b4b3930495167973e9c1c</t>
  </si>
  <si>
    <t>6954dd5fdca9f96d717284fdb37cd732215d7cc2</t>
  </si>
  <si>
    <t>3050b4fcafe3dbfc44952c9e4795f8ba7160814a</t>
  </si>
  <si>
    <t>41a2eac842a80e5c4de18bd101ccef2db9a73b0c</t>
  </si>
  <si>
    <t>352d46ea65b4d9455a60f3838bfa2e67d59933c5</t>
  </si>
  <si>
    <t>09bc5c37cf3802f2e4b961c44101ea9455b47c61</t>
  </si>
  <si>
    <t>8062a89a190bd191b24c15a23d6cd6024cbcd711</t>
  </si>
  <si>
    <t>e5ea7d9a2c06099fb3f133e4849bcf2c002c8f8f</t>
  </si>
  <si>
    <t>8d34e4022b4de689d05bdb21d0ec1524ea53b6e7</t>
  </si>
  <si>
    <t>43b3718c0d2bb0ab727b87b4ca069a2ec58022c6</t>
  </si>
  <si>
    <t>70da91b1b1e409f7ed15855d8ca3a6cccc794c4f</t>
  </si>
  <si>
    <t>a4152ad44206299b9c29f01a42a78f66177a25d5</t>
  </si>
  <si>
    <t>f282d52833625c1a53ab033a897cbce3adb63148</t>
  </si>
  <si>
    <t>0b42544a13b9c17e75618050fe82e45848be96fd</t>
  </si>
  <si>
    <t>80c7bd9c17860219dd9430c03dcccc94a33961ab</t>
  </si>
  <si>
    <t>ca6098c05e030a80d96caad24b5f07ffa410e1a9</t>
  </si>
  <si>
    <t>9e14ae16a7c86de001ed08c6c9dcf22679678190</t>
  </si>
  <si>
    <t>c60ca98f1a267ba0d8512738052a8c14c2ddf96d</t>
  </si>
  <si>
    <t>260b6e48a37a2152be814e4fe60c23c0bc88a9fd</t>
  </si>
  <si>
    <t>ba7baf9dd894e4eab5ce42e8561f5eeefeeec0fc</t>
  </si>
  <si>
    <t>2486020ebb19414c35efa3397d044ed405aa9909</t>
  </si>
  <si>
    <t>f40f1f7f79217ec6945ca74ea6abac22e0218883</t>
  </si>
  <si>
    <t>8059d5b10c815855f9bd4c51923357dda0ccdf48</t>
  </si>
  <si>
    <t>Dating#Society</t>
  </si>
  <si>
    <t>cb73b55085edf65737a9039453bd7a816d876d91</t>
  </si>
  <si>
    <t>e1ce55b459e2161d5405d45fddd5905dbba6f8aa</t>
  </si>
  <si>
    <t>38471e79389cb264f31b320a8e428123fc50ab10</t>
  </si>
  <si>
    <t>e83c40cd139c45ac05f8e03f8bc1c53dff978041</t>
  </si>
  <si>
    <t>ee9dfd0e31979a6a630b219143b30742e4571df7</t>
  </si>
  <si>
    <t>071aabf9474eeb4fe3081a300683cdc85ec59059</t>
  </si>
  <si>
    <t>29a1e164909bfd6a113bc9b1c2d280db74ee120e</t>
  </si>
  <si>
    <t>99457346f29d0f4d50749763758c67d4cdbabdd8</t>
  </si>
  <si>
    <t>209911c37cd3278142913e4e6741efb221f9bb01</t>
  </si>
  <si>
    <t>fb885ad5432b6d6e03da94219da3bcfd0a022bf7</t>
  </si>
  <si>
    <t>92b84cdc7aee1060aa11427f15553b70d9ae884a</t>
  </si>
  <si>
    <t>bc486f2422f544d9ee86cad196258fa9c0ec31eb</t>
  </si>
  <si>
    <t>59fea2a92f56351d022e4e9594aead86d1de6e68</t>
  </si>
  <si>
    <t>49595fddd8ed36426deb277f1e7b84c85a9e1a06</t>
  </si>
  <si>
    <t>1dcbcce3f5e6680a7fbe524517145edcc9fbf82f</t>
  </si>
  <si>
    <t>c571037b6b70c60e888f92ba680ec1bd546c396f</t>
  </si>
  <si>
    <t>4bb00793ff751c4219b0b990ecda13a8b5fbe8a4</t>
  </si>
  <si>
    <t>c947666064ef5f6d08198c5ef37865c69f0ac591</t>
  </si>
  <si>
    <t>69744096890ea1d41d1dff52188bf390318b6598</t>
  </si>
  <si>
    <t>4959fa0f2eab5999c11c722ca3cf726eddc57580</t>
  </si>
  <si>
    <t>487bee78c406d78a0e514f567bbd6ac68115364b</t>
  </si>
  <si>
    <t>1891146c93cba02c5a2387075610e8daeb7106ce</t>
  </si>
  <si>
    <t>086e14d6bdca88ff17e9521a1372270458967473</t>
  </si>
  <si>
    <t>85ac54fec6085ae5c83eb4da113312d9c60c92a6</t>
  </si>
  <si>
    <t>0e91ab583b43a3e4b3520d3fcaa397d34c43f0b9</t>
  </si>
  <si>
    <t>ecdb8435199d6f7515e13400cff012a966ed27d4</t>
  </si>
  <si>
    <t>4ba1217d2e9082094ee5366f8262f5e8dc22ecc9</t>
  </si>
  <si>
    <t>de60a46a8df833a036d30ad1ef117bc821ec269a</t>
  </si>
  <si>
    <t>7dc3e6d69889aa661c0d8b13ccc064abddae1356</t>
  </si>
  <si>
    <t>e0c606cb5f7e6356fe887326c7bc1a305938a6cb</t>
  </si>
  <si>
    <t>772b8b52ef95449092e73316bfce4cf41e9c6002</t>
  </si>
  <si>
    <t>641c9027eaf9f92fe83acdcfccc6543a1b215287</t>
  </si>
  <si>
    <t>a3845089dc5cb66050ce13a9854924299e20bbb2</t>
  </si>
  <si>
    <t>ad25a4cf33973155cc5120d24fe38af0499353be</t>
  </si>
  <si>
    <t>223c97203464e9f49e20445c19e44884ceafe5d7</t>
  </si>
  <si>
    <t>6a08668bde09ae8bcb8bcdc4b7ab1f36c959daff</t>
  </si>
  <si>
    <t>8513fc4fd181903cf32f59b2c619454803d675b8</t>
  </si>
  <si>
    <t>54df0218cf539b4120d621009f8d7d320be13926</t>
  </si>
  <si>
    <t>a11222304bc27cc506d34b84aa7f27dfcccb95f6</t>
  </si>
  <si>
    <t>7a57f3d23e74b3d4ad7875caae8a483f5d082f18</t>
  </si>
  <si>
    <t>430eeb68c29aa383d35883fceb97b47bab0e7e99</t>
  </si>
  <si>
    <t>9ab3e2bb96544a5cd24054b37da297a937c1b43c</t>
  </si>
  <si>
    <t>31a066b33bdefc0f0c38906467fae717bf600237</t>
  </si>
  <si>
    <t>f373e81e67713c03e55b062ac6d1bee2e9082cb0</t>
  </si>
  <si>
    <t>70a7dbb4bd1bee8bab2ff936626c2fcd574f1dd4</t>
  </si>
  <si>
    <t>16897cd6fe94eda20cb16e707cd97a4454427ec9</t>
  </si>
  <si>
    <t>Acer</t>
  </si>
  <si>
    <t>7097d14201d81d417e5c3589146b29fa2caba1e7</t>
  </si>
  <si>
    <t>0b8a30738c7a3a17dbb6af43a37cb953abb11fe7</t>
  </si>
  <si>
    <t>e7b13291727b082d2e8794e779cc5f261d710a7e</t>
  </si>
  <si>
    <t>3cdf433a36b75e42a16391deb2934c75c8c64cdf</t>
  </si>
  <si>
    <t>ea207ae049ff3a59d602b1b7a71bc0a22b118287</t>
  </si>
  <si>
    <t>Samsung GT-P6200</t>
  </si>
  <si>
    <t>e9887c563a1b75c7cdc52e6ce95e3532498593eb</t>
  </si>
  <si>
    <t>606eff8a465a7c90ad8a2e51253e63b8886e0c5f</t>
  </si>
  <si>
    <t>f35e62009b5a33b50324dbef1544933c313f6a17</t>
  </si>
  <si>
    <t>2ea57e183a98e902e12b57bc0ddeaac71b266e05</t>
  </si>
  <si>
    <t>bb1db19a891f63070eaeaee9acca705d76c38622</t>
  </si>
  <si>
    <t>5abfcae782ddedc3bf3ef6973ab6042e74a98578</t>
  </si>
  <si>
    <t>76cc1e6a167559bdfaf173595989c328c24a3cb6</t>
  </si>
  <si>
    <t>d3d6a1d24e5e7af9f5616b559d28ed02bccf03ab</t>
  </si>
  <si>
    <t>9f3ed9360fc3867ea5628ebbfdc8725b7544c53d</t>
  </si>
  <si>
    <t>5bf47ad7fed80f77b5bec5132a15b1234bb44a62</t>
  </si>
  <si>
    <t>c246e5e3908e827e33a4251e941349666935d21f</t>
  </si>
  <si>
    <t>549fbbc2e741fd28c0165f3c261915450707e9ba</t>
  </si>
  <si>
    <t>f6fb1d5a25900d8c83b9d6d0e44636aab8c2aa98</t>
  </si>
  <si>
    <t>Lenovo A369i</t>
  </si>
  <si>
    <t>94df88029575935238cb2f246ac738948320cd75</t>
  </si>
  <si>
    <t>8de65f80ef56dc4620ffe7f0b3b8cc1feaebf75c</t>
  </si>
  <si>
    <t>6112d1689c1c6b8abfe5b3e780ca97cdd9393619</t>
  </si>
  <si>
    <t>62652580f62634781803f3b88bd9d65c8963a2c4</t>
  </si>
  <si>
    <t>2254f3887147b4d9423d69186b18f1d5b5a165b9</t>
  </si>
  <si>
    <t>60e9988bfe38c2a51db3cd8716e4f34e89950328</t>
  </si>
  <si>
    <t>331587fcb24d2c2d41565e03f85e31754e056d74</t>
  </si>
  <si>
    <t>a961b4d9e556d61c42895271c8f41becbb619512</t>
  </si>
  <si>
    <t>0231a2cbbb355cce430bf3b3abfab4c7b641e665</t>
  </si>
  <si>
    <t>7e9fbeec5c6deaca9c6243493c7836e1af7ea8d6</t>
  </si>
  <si>
    <t>756dcc409f84075750e1254096a70f968010eb86</t>
  </si>
  <si>
    <t>03a6cab0e103534299fdc3a981b1a4c8da1ecd56</t>
  </si>
  <si>
    <t>2d7247ad72734a2a069a98f6f224fcf9761e8770</t>
  </si>
  <si>
    <t>d3dd61d25c1da254a779d27f8f67b845556bb2c2</t>
  </si>
  <si>
    <t>a79d95f44b310d612746dda5497bc370651af097</t>
  </si>
  <si>
    <t>1d1e2d7e4ac5d658911d942e452f0cd7e5d86f2c</t>
  </si>
  <si>
    <t>47138dc5424d97f3a5ca1000ac1455188d7e2ab0</t>
  </si>
  <si>
    <t>cc2fd0c7e463ad70386e8b0b1c9ee18df880959e</t>
  </si>
  <si>
    <t>Lenovo A3000-H</t>
  </si>
  <si>
    <t>74be8ddf7942c59635fc2c70e249c928ea212fd8</t>
  </si>
  <si>
    <t>5f3c8ab3f6de0d121d53db3b735a5069d7c6d2e1</t>
  </si>
  <si>
    <t>db30359dec4a23aba713401f0424f158ee60b631</t>
  </si>
  <si>
    <t>58410bd7e7ae57d0a54a9ef06e97b1e72dcc7565</t>
  </si>
  <si>
    <t>1bc87c91ae9e65650448dad2c9952507d4034f26</t>
  </si>
  <si>
    <t>3500bf82f31f7e1990c95540d3192247133e48ff</t>
  </si>
  <si>
    <t>15d637ae5d8b53fd091a3b66a9262f51abcf3686</t>
  </si>
  <si>
    <t>6f72f465b51466e2fc92e308d7ba9ab575455740</t>
  </si>
  <si>
    <t>b78b9ba099571804dd9e14f66bd27b701c6e26f9</t>
  </si>
  <si>
    <t>21be495c35846e08e72fb24d30296843a4b8714c</t>
  </si>
  <si>
    <t>01f33acda8a3b1a898a5a2f420e4e7e0fcb90b2c</t>
  </si>
  <si>
    <t>5391a03ee5703727c1196ea0e52f9bdb40f5a7fb</t>
  </si>
  <si>
    <t>625a0a0011731799e6b1fb28db77826ad5ef5efc</t>
  </si>
  <si>
    <t>6dbb70b7d6adfa7a270623ec0dd3c472e2cb7e87</t>
  </si>
  <si>
    <t>fefd2fe1772e118019f7c7cf4a25522f37e21ddd</t>
  </si>
  <si>
    <t>46dbb4e81cd9bb2dcd6101742d35a6b9d452318d</t>
  </si>
  <si>
    <t>17099fa986e645394c740713821f02e6a1964fc7</t>
  </si>
  <si>
    <t>5d1d9910dd954ea154cc2da15ac0c24f0182b179</t>
  </si>
  <si>
    <t>6aa2cb0237da554620bf8db6ee1b9d5bf660b31d</t>
  </si>
  <si>
    <t>d0230e6576a179d307faa4bcb3cf3262ea99590c</t>
  </si>
  <si>
    <t>6c5e7aa22abb4db3766fd1ba00ca80d994d7f09b</t>
  </si>
  <si>
    <t>de360c41825a9ab78a5c50c76cb0f2d46f52d77b</t>
  </si>
  <si>
    <t>9355733117bbddf7562b6bd4323a96cec9629a04</t>
  </si>
  <si>
    <t>ROU</t>
  </si>
  <si>
    <t>91ce14d3e3b9dece8baae67ff67e202c03c7c43b</t>
  </si>
  <si>
    <t>bde63b47c58de4f451b337d5da140d4632fcbbac</t>
  </si>
  <si>
    <t>9200fe4666a230c0caca8b8747e02cf4485830b7</t>
  </si>
  <si>
    <t>8f9be025ac4af894827a724866f8c53fa28a0b05</t>
  </si>
  <si>
    <t>1ead72284c662e907f4ed6433825bbade5f6124f</t>
  </si>
  <si>
    <t>1d93ede484a76d7836f529a06718130088282bd1</t>
  </si>
  <si>
    <t>c5297dcfa9f9583a79d792494de2fe54da47f668</t>
  </si>
  <si>
    <t>c9695380c044fa10285c33feb19a240ac80d7173</t>
  </si>
  <si>
    <t>6dfe213dc861f25b21c629adfd772089bbaf601f</t>
  </si>
  <si>
    <t>44d7168da72279b59b8de4be5fd4407c95bf65f9</t>
  </si>
  <si>
    <t>f19bf2c5df671990f320329a073bd2ee56002493</t>
  </si>
  <si>
    <t>5df8365594b67fb9db733d4fc6b1dfa953af0880</t>
  </si>
  <si>
    <t>25f16f55004e627e7e399832e826a6576ef6e673</t>
  </si>
  <si>
    <t>bf22e6fa3e203f8b38fc067edc36123375f2626b</t>
  </si>
  <si>
    <t>b3594e73b311e66aac8c903fa3b19283ff84b861</t>
  </si>
  <si>
    <t>86ad1b8f4210c23c2d5d2f054a9ed440d1255f63</t>
  </si>
  <si>
    <t>9f811f54d9b7552a1f1cb1f8285a6d7dcbb06f0d</t>
  </si>
  <si>
    <t>8bb7d74573e22baf0f2a15efc93b3ed19ff8e6c0</t>
  </si>
  <si>
    <t>7d680db1142696397c1eb09ce3a3d05426065417</t>
  </si>
  <si>
    <t>28693d835cda131c3d9618850f30fffb76aa43e5</t>
  </si>
  <si>
    <t>095a06a6267bbd72c87fecc7c2c74dbeebf45081</t>
  </si>
  <si>
    <t>c2f253ab14dd8db9bb75caa1972acced92d25aa2</t>
  </si>
  <si>
    <t>0c889ef9e87b4193f223467c85b5f93c74b38da9</t>
  </si>
  <si>
    <t>95530249de6dca215d52c7c4165deea8378c00ca</t>
  </si>
  <si>
    <t>c26d40f32cfb08b657de1f8f3f87e93d2789a9b5</t>
  </si>
  <si>
    <t>75f95efc16bd71d7211ae98e267160029eeb77fe</t>
  </si>
  <si>
    <t>1feaabaa75cfb8c61555f13be7a9ca417fc98236</t>
  </si>
  <si>
    <t>7db3541048749e73265f20efdf52dbd953f33ef4</t>
  </si>
  <si>
    <t>1317ec349304e745bf8cf436550ffc2b3acfcad6</t>
  </si>
  <si>
    <t>3024688fce57a3f3d82957a2bd6ae0d3a13c45dc</t>
  </si>
  <si>
    <t>60985bee9e5305c3446e671131c257087b3548df</t>
  </si>
  <si>
    <t>50341bf430283752c9118874df8a998a62e8fce3</t>
  </si>
  <si>
    <t>c008c59f388e2d9d855e4f1aee77b10d1c3ae3e2</t>
  </si>
  <si>
    <t>605fd2517bd3d7fbcbfebdd6c4ae7b4bac39d921</t>
  </si>
  <si>
    <t>0d6797941fe2d938a5335447959bdf194b55fcf5</t>
  </si>
  <si>
    <t>61a1e0b057a8d11e8a3cfdb1b1c49225f032a8c5</t>
  </si>
  <si>
    <t>e6f6432137b44ae74bfe9f355179f70582a668b8</t>
  </si>
  <si>
    <t>3fe056b7cf66ba8b0164aac024496dafcd49ce4d</t>
  </si>
  <si>
    <t>1666918e9106d477a9d5dd623b69c249dfa1df5c</t>
  </si>
  <si>
    <t>d312296443a7e362f160320a9126b05eda37fc17</t>
  </si>
  <si>
    <t>63d58593278588a2e7514ab4fc3e1c158060c544</t>
  </si>
  <si>
    <t>bf80afa3c4d588564fb1d91e8a19729ac9142049</t>
  </si>
  <si>
    <t>8f24b02efecfa78d2d6d1a15644bde676b495065</t>
  </si>
  <si>
    <t>Asus T00Q</t>
  </si>
  <si>
    <t>f7687c3f7ff9ed87de3bd0c4ce903fe922e69aec</t>
  </si>
  <si>
    <t>283fcd178d934a0d3521434657c7b6fd3b1eadf8</t>
  </si>
  <si>
    <t>db10ad37448a686cf873538a8bac86e3481536e4</t>
  </si>
  <si>
    <t>75c21a028da3630f5d2c3c6d4dd1d772a9ffa971</t>
  </si>
  <si>
    <t>6a53136955ee8dca05a2feb4d0e0c2b04be6b801</t>
  </si>
  <si>
    <t>9476e1f284c3ddde5278df64d2fc05a9a0fb682e</t>
  </si>
  <si>
    <t>445d90cc846d560b5354f66f744ec56bd5c50945</t>
  </si>
  <si>
    <t>26141150b18270ef84c99df5f34929b913868e39</t>
  </si>
  <si>
    <t>84ac34b8973e2a0830e2683c2d91dfcdbed6f3f3</t>
  </si>
  <si>
    <t>d32df16a9fcb7a35b0053e706bff6b32204ade0b</t>
  </si>
  <si>
    <t>ee4c38aa3c28504486b2d03b46b84418147b8a22</t>
  </si>
  <si>
    <t>f1e0c2b896e68bcf4a081adddb9add8c7b780eb9</t>
  </si>
  <si>
    <t>ec42ce2108909ebbb4d995e38f4a28c363f417b4</t>
  </si>
  <si>
    <t>67fe540e991670553be62963d3a8231063a8c7e3</t>
  </si>
  <si>
    <t>873869c690d7907e1ebd1ed034ba50a67fb31079</t>
  </si>
  <si>
    <t>042032c21de1580e276a306e0b30e48c217e5c2d</t>
  </si>
  <si>
    <t>a3bbba6b69b6a5e9895b1639bfa20a7f3a404ee0</t>
  </si>
  <si>
    <t>9bd5fda2c43d143e7f939a25aacefa088a07e033</t>
  </si>
  <si>
    <t>9dc45a6073bb1bb2af22570f02e55b048aad6442</t>
  </si>
  <si>
    <t>59cdfc7d32ddca4eaa8245af7805b00af33ab1ef</t>
  </si>
  <si>
    <t>c4512d2a1fe2286732e0effaef96dc2541f62899</t>
  </si>
  <si>
    <t>7c06956d3dbc13929db54b0e8fec848e6d08f58c</t>
  </si>
  <si>
    <t>c8bf7f280fb95fe6d879958bb494ec8e8592b8f8</t>
  </si>
  <si>
    <t>c6cd0d9c49057b1e2e72f16f4a5f74d568486fa9</t>
  </si>
  <si>
    <t>425f71a25f838b2534d658bfdb5193c8d7e9de03</t>
  </si>
  <si>
    <t>22d83f4f3ff1229f0058673dc38d49da182f54c5</t>
  </si>
  <si>
    <t>eadc112b6320b2e88ee30d0594a42904f48e03b0</t>
  </si>
  <si>
    <t>4e9402390242c0502e95de98134542bb5e8f1b3c</t>
  </si>
  <si>
    <t>4a10924496208d06cd62b39ed5fbebf7a8e70a03</t>
  </si>
  <si>
    <t>4eb29ce4c5450b26c4f361a0d018c606dc347fc4</t>
  </si>
  <si>
    <t>6cde49e2ee22f354b73303b13b8a4911fd5f357e</t>
  </si>
  <si>
    <t>d0b6d2cfa84f72384b4f32acc65dd3f6397defbc</t>
  </si>
  <si>
    <t>e4871743b7d6a82da55f9e0bec5db84243dd0862</t>
  </si>
  <si>
    <t>6f553fdf8d2e8b1ff5092b262566daaa0e594177</t>
  </si>
  <si>
    <t>e83f63d6bdd06c9b353687001ba06d85b36bfd59</t>
  </si>
  <si>
    <t>ec21b35ed5b28aa7ebaa51f4e05922d1d591eaba</t>
  </si>
  <si>
    <t>6c250463cc7f1a13928cc43f89a0d08a802026d9</t>
  </si>
  <si>
    <t>29c5c52ec19ee81348645950ee0dc34eb67e8eb8</t>
  </si>
  <si>
    <t>Samsung SM-G313H</t>
  </si>
  <si>
    <t>bdff755ebaefe2c72fdde00d394c1640d876283e</t>
  </si>
  <si>
    <t>154c81b0bb90dad111fe5597e077a39c31e7b818</t>
  </si>
  <si>
    <t>Samsung SM-G730A</t>
  </si>
  <si>
    <t>006802d9011b34357ed7d6f1b95d0e0631be1454</t>
  </si>
  <si>
    <t>89d3a3b80a1db0da4c8251b990d7863d8a0ea3b4</t>
  </si>
  <si>
    <t>4a560b627f691659b33fa70a5ec6592d55010227</t>
  </si>
  <si>
    <t>62c398e86713dbe0081a14640b7d7c9c254f0a83</t>
  </si>
  <si>
    <t>566c7012c20550fbcfa2b6b9415c45fc8c3cee80</t>
  </si>
  <si>
    <t>1aa1ff7af9cecad539253d9c9d9224fbc7887ac5</t>
  </si>
  <si>
    <t>906469949ae79d7f24904b160bcde67fd7916a90</t>
  </si>
  <si>
    <t>dc06fe5c1bc27818df69c1a2ded3149f14f36b27</t>
  </si>
  <si>
    <t>2527ab3f61d4bdc39f4e29d471d44e0b60f90afb</t>
  </si>
  <si>
    <t>4eacb6c902dc8f1d393b05ec00c955e1ee469582</t>
  </si>
  <si>
    <t>55194dc701444b4712da019eccf8fb6f8ee5eba3</t>
  </si>
  <si>
    <t>6c2dac4314cd915eca3e0465f5a97ed02f71af06</t>
  </si>
  <si>
    <t>55d25d522f6fd9b9deb1a02794cd754f798032f1</t>
  </si>
  <si>
    <t>dbd2542662a8aab6ce0a0536c6e9e11f4c878e1b</t>
  </si>
  <si>
    <t>bfde6a3c19dd2cf56fe15ad52e311c5681ba7f54</t>
  </si>
  <si>
    <t>4bf390a5bf6ba60ee23ac6e06a05280fb5785c08</t>
  </si>
  <si>
    <t>a6dbedd6b93202716042f460a55b574a3fb22a7c</t>
  </si>
  <si>
    <t>3df3b5f00997946bf2a360ed26474a4ded172ccb</t>
  </si>
  <si>
    <t>302cc4302a5abad7c7e73e67f1c7e7380f90ab9a</t>
  </si>
  <si>
    <t>28157ad545c0cbeabd9c80dc5000bfde5c0ead59</t>
  </si>
  <si>
    <t>bec60bb2813192217c41f3b4f1a17ed4dd9700ce</t>
  </si>
  <si>
    <t>6df7063c7810d96804b33d351dd0d982e22fc81a</t>
  </si>
  <si>
    <t>598312066d0765b58db932a6aac78cda80e98def</t>
  </si>
  <si>
    <t>Samsung SM-T231</t>
  </si>
  <si>
    <t>108922a541cc92aa24a7bca92215f8b865fdaff1</t>
  </si>
  <si>
    <t>279f982d88ddc768484cd82cd8fc0e11432c8977</t>
  </si>
  <si>
    <t>a553cf0eb7527889478de26ba99aefd9017f3b05</t>
  </si>
  <si>
    <t>a879648a8ff510a800d864974789112e867d314b</t>
  </si>
  <si>
    <t>b8f821619ce177f32c36ba3494b4496a30105c92</t>
  </si>
  <si>
    <t>4da1fb5f83cc67fb4e49b429e50b46e6db058e07</t>
  </si>
  <si>
    <t>451c5facdce77bfe587ec010b0cb65a315c05d3f</t>
  </si>
  <si>
    <t>e65cf0fa7af2415f9d4658d1fd535ef6a6f3694e</t>
  </si>
  <si>
    <t>Lenovo A850I</t>
  </si>
  <si>
    <t>555fa1663569e22b3a3d20a55441ef2aeb98a204</t>
  </si>
  <si>
    <t>44b89cc3f3d66aa72235b2d29250f5cbf58dc52b</t>
  </si>
  <si>
    <t>1fec99735a56082b057e0a29a58f3c131bcb34b8</t>
  </si>
  <si>
    <t>3ea074488f5571fd1fee48cd064ac82e6f6c023e</t>
  </si>
  <si>
    <t>66d6b1ae6880ce3fc19347442bf8a7bece6ff504</t>
  </si>
  <si>
    <t>5cdfd5f7f6038252dd86830914d34692ddf85562</t>
  </si>
  <si>
    <t>dd677061722994d6a28b6b2ec4782d62e8556622</t>
  </si>
  <si>
    <t>69e9720a755e34d5286d9abc53beef9961b5abf9</t>
  </si>
  <si>
    <t>66dbedb2ccec05f1461dc9e92965eb6b203c763e</t>
  </si>
  <si>
    <t>bf76a3d930657a4898a832d10e49bba5964bf4b3</t>
  </si>
  <si>
    <t>961964435e831a8e8510ebe0f8356a113fc02acb</t>
  </si>
  <si>
    <t>0d62d474ba6c12aa97f42079b9365a69f924c68d</t>
  </si>
  <si>
    <t>30eb79d19555fe0aeb182907cbc7cd16354fdf26</t>
  </si>
  <si>
    <t>233f99e84f207dbbd7e3c4ffe9f1a77642743e9d</t>
  </si>
  <si>
    <t>e71a4f9727e692eab48e286e5001d7b8ce027dc4</t>
  </si>
  <si>
    <t>a6a6ea9240d82de623a95486f8eed43fc1134839</t>
  </si>
  <si>
    <t>e13302a2f258841ad43ea7ddd3f924824b00cd2f</t>
  </si>
  <si>
    <t>58faeb4563ee25a18f3c811803cf7572dd3faa57</t>
  </si>
  <si>
    <t>cbbab86b8f72002a2bb31b758167b0ccaf043093</t>
  </si>
  <si>
    <t>6e3087fbc4f8ee6aeacddfbf2eb8317c47b48c01</t>
  </si>
  <si>
    <t>5e6466f7d8cdf2be4ba73920fa2603ab155a65cd</t>
  </si>
  <si>
    <t>cefa3a3af1a860daf4fa9d19d632958794ee6d3f</t>
  </si>
  <si>
    <t>90d5b3498093f419014e4f14263117f07d300ef8</t>
  </si>
  <si>
    <t>6447361ee9db02863a737c11f03c3b42098d7ee1</t>
  </si>
  <si>
    <t>Mobitel</t>
  </si>
  <si>
    <t>47ba5e6eba244411eaddc7c6db4ae64a7e2fe1ca</t>
  </si>
  <si>
    <t>3676eb9598301c97e26af7564075f10e9ee07c1c</t>
  </si>
  <si>
    <t>117d69668a75ed66347d2217770090e896201c07</t>
  </si>
  <si>
    <t>LG D855</t>
  </si>
  <si>
    <t>35000450fa3d2af6b2a70105e9492a7b88e5ba4f</t>
  </si>
  <si>
    <t>df7ff01ca37e509f1e4e57c67d4de23d234d1cf1</t>
  </si>
  <si>
    <t>c71341ca17dfa636e9871c292cbd50debc00e20b</t>
  </si>
  <si>
    <t>fd0372b4b398da27647f33ddf6b1e22eac16ae89</t>
  </si>
  <si>
    <t>f821851b4eb5e8b9b854ab56412ad19d78d2cb43</t>
  </si>
  <si>
    <t>70e665ffe1c796321836f5e20807970e8adfb544</t>
  </si>
  <si>
    <t>56c40978f03f5b83c214a427ef1fa56f3d81c229</t>
  </si>
  <si>
    <t>c896fb6f8ef9eba351eb29cb6bd6aebb2105ddae</t>
  </si>
  <si>
    <t>ZTE Z730</t>
  </si>
  <si>
    <t>bb173edf7dbd7810995873deec82e4501d22da78</t>
  </si>
  <si>
    <t>f2473d4c02833422386d96cc6908f17a7ab9cca2</t>
  </si>
  <si>
    <t>0fcb2c968d95a4f3a3dd3d10814031e9a7834f00</t>
  </si>
  <si>
    <t>3039e096817760d6cc4494899eb15bddb2678508</t>
  </si>
  <si>
    <t>a92603fb68fd761c2d339a39a42f7763c5b61b68</t>
  </si>
  <si>
    <t>fcd2e41a8b4d19ee4416b5707a663432dbb47789</t>
  </si>
  <si>
    <t>3b8693b5b939fca80800c4f62009be4e7ad8d5f3</t>
  </si>
  <si>
    <t>048bb86994dcf98d566f666b7de3b27064fe9bd5</t>
  </si>
  <si>
    <t>12577a2e3b0c8024da2858daaaad578e3d5480c9</t>
  </si>
  <si>
    <t>79da08ffc71c9cab00d83bcb124fb97798cf2f76</t>
  </si>
  <si>
    <t>49b5c17c953c30c889303bd3ae1ecd90e0656768</t>
  </si>
  <si>
    <t>573108c9f3f2de017de3cb32f70d731c0647a241</t>
  </si>
  <si>
    <t>8ce915b8c7fa5983e8d63c931ae039cef5c4c6d8</t>
  </si>
  <si>
    <t>1a1407c761ff266441e1eac24eee343b0a27e2c7</t>
  </si>
  <si>
    <t>280e1022254210880ca4905ca13af5056536844e</t>
  </si>
  <si>
    <t>3802ac39166f0c0654089925cb585dfd5a78211f</t>
  </si>
  <si>
    <t>c8bb9c173da20e40cfc50340408f35a48c012b10</t>
  </si>
  <si>
    <t>ed8409bd799c9f2346e02ba382e351839e03bb5b</t>
  </si>
  <si>
    <t>fca6d0333c657cc2441e6cefa8bb36ec362dddf4</t>
  </si>
  <si>
    <t>fc6de3901f8a4d20fe87fbc8a8c750acd4783b68</t>
  </si>
  <si>
    <t>0016b3d5ea213c4dc190eb6f4be92984e25221c3</t>
  </si>
  <si>
    <t>5c64c3d16898b9662c8088da09e9337a8e3e2f95</t>
  </si>
  <si>
    <t>992d3d802ebe318b8f6fa30c3a8d25c198c78246</t>
  </si>
  <si>
    <t>5db7e4c0be6a1880ddad3d995f6b20d460175fe4</t>
  </si>
  <si>
    <t>5e7713bd1ffea2098eafd6d160a54746cd0ab732</t>
  </si>
  <si>
    <t>972a2a2af683fe451b70952c07942b1b32e3a686</t>
  </si>
  <si>
    <t>f386604b1996ea6ca977f7aa1a48b1226ad0f867</t>
  </si>
  <si>
    <t>b099e5a11501a1c303aa71752049ca29ee77b577</t>
  </si>
  <si>
    <t>35a383a71ee5cbc33fefcc2b5a5ac4d3738c2ac2</t>
  </si>
  <si>
    <t>0cd9635bda7432d323175ad60e21cabde98f1277</t>
  </si>
  <si>
    <t>00c70581333a259b3fb8bc5a7dc65600ee3ab56a</t>
  </si>
  <si>
    <t>4ecb4ae97e1c7c5dc27ecc6b3eeb8de78a3b4b61</t>
  </si>
  <si>
    <t>9cab9cdfd58d5081190681bd8a5a2a2f520e5e54</t>
  </si>
  <si>
    <t>557e9e4e9a8965e1ddd919a5584d3c73a8a63b4a</t>
  </si>
  <si>
    <t>9c36ac6b1b13caea2cc4208fd7b16a9327ae1bf5</t>
  </si>
  <si>
    <t>55f288640f4e7c6cd4b914042be676546a6f29f5</t>
  </si>
  <si>
    <t>1615c4e227d24343611f97515f2a0b5df5740002</t>
  </si>
  <si>
    <t>39c299b2eabac9cc7e93c8138b0d66824a26b5a4</t>
  </si>
  <si>
    <t>e6cdbe6da111e48e3c6aba35be961b3f677b23e7</t>
  </si>
  <si>
    <t>a1f548130d8b597cea2a6229270997b095f92942</t>
  </si>
  <si>
    <t>4756d4cadcd94ac54092812352e1cfca5a4fe172</t>
  </si>
  <si>
    <t>4dd8828ec531f8f4e741032ad00f85473226e1bf</t>
  </si>
  <si>
    <t>03f296b337dda83021c80594b1a73f2463f8bec6</t>
  </si>
  <si>
    <t>c705cc0dfe07928bc98bc7f2579a3ad72b90a5ff</t>
  </si>
  <si>
    <t>810158a524d72ebc53818184dd0a9662250daeb2</t>
  </si>
  <si>
    <t>853438c5e95c932915ae696a8b8b0254a9595fc4</t>
  </si>
  <si>
    <t>77c6f027419171e09d9691d6cf3f4a502c18e577</t>
  </si>
  <si>
    <t>Sony D5833</t>
  </si>
  <si>
    <t>a67ef2a2a077fcf85fd6bc01c061c8fb41f8d4ea</t>
  </si>
  <si>
    <t>4c829c83d76b3ce669bde530703e83885b366eca</t>
  </si>
  <si>
    <t>5cb593bce0c7f47bafeb6966847e66db77712384</t>
  </si>
  <si>
    <t>885d35548d29825a09688ed74f9d50703a6c6e7c</t>
  </si>
  <si>
    <t>1d57abb237fb8819c3c5ece2eee89ec18b28122c</t>
  </si>
  <si>
    <t>Lenovo A706</t>
  </si>
  <si>
    <t>e4934b7c31aaf8d95c4729278774dfc0fad03c87</t>
  </si>
  <si>
    <t>bbf64bbc95b5d7524c2db96ba6acb357815854a2</t>
  </si>
  <si>
    <t>3e9448f07440539bf844c6413c0366fd00bde5ef</t>
  </si>
  <si>
    <t>5863a565a9dc36fde54b29bbd2b36b4e116c4015</t>
  </si>
  <si>
    <t>d5fd1c4094840ed1f9ac2ca08673500b90c611b4</t>
  </si>
  <si>
    <t>be3dba7ed6590a6398765a0d1a081f5c5f0adc35</t>
  </si>
  <si>
    <t>77acb77bbcfa4e09b044b0daadd98b34cf2a6cd9</t>
  </si>
  <si>
    <t>b36664094e083f59b762c829def524bae91badfc</t>
  </si>
  <si>
    <t>0a2aaa420216765188cb27791eb7c8de1bcb4073</t>
  </si>
  <si>
    <t>Motorola XT830C</t>
  </si>
  <si>
    <t>56bfc6649d3d57f8913b24f3fe27c743a9499646</t>
  </si>
  <si>
    <t>0d828a6739cec2c7e43c571e90ed95e45a1de91c</t>
  </si>
  <si>
    <t>32986d7b4d69018bfdc43b35d9883f267ca365d3</t>
  </si>
  <si>
    <t>31179837aa39643ff4edb2a4dea8e6864be749e3</t>
  </si>
  <si>
    <t>676ddf30c806b6cb9fee74bb5a1fb796124496da</t>
  </si>
  <si>
    <t>1c2170742f9f3e34c53234af3cb6c253b0b8d7b7</t>
  </si>
  <si>
    <t>2cd5e1444aa259f37abe3e8b43041142b46cf5d5</t>
  </si>
  <si>
    <t>2c0418704d2170008db6c4b0bc5ea6ea34282f99</t>
  </si>
  <si>
    <t>Samsung SM-G7102</t>
  </si>
  <si>
    <t>246f81b64aee4371015b7eca64a6192e9494c0c8</t>
  </si>
  <si>
    <t>44c488ccfe5a39a7e64689320619ff97e2f9a0ba</t>
  </si>
  <si>
    <t>8f154c65e762a7c22aa5b3a111b2fe15c9274e63</t>
  </si>
  <si>
    <t>e73f3db9b960b8f4e90c5e694070a21ecad28732</t>
  </si>
  <si>
    <t>46b99aed669c6a59df32df9fa1fda1b660288ee6</t>
  </si>
  <si>
    <t>d671a4bcf669d261891ec96ded7d5ce67c7c87f1</t>
  </si>
  <si>
    <t>43e16ecd41d847e806e377fd3c086b348f43c68a</t>
  </si>
  <si>
    <t>c2797aef40b3b19d6f02c1ddcdf1cc7b89a844c4</t>
  </si>
  <si>
    <t>1975c34b0e2faae2b6f297ad4fec89383c388a6e</t>
  </si>
  <si>
    <t>75b3c5028023bac1bfa33ee1b7ee79f6a259dfbd</t>
  </si>
  <si>
    <t>193a08f50565e6d1a723c6d0e19400632cdfd250</t>
  </si>
  <si>
    <t>3aa4f5db57f9e559970ddf5a0e032991c4ebe491</t>
  </si>
  <si>
    <t>b56e5436206cc1e83349de572770d3e39e966c9e</t>
  </si>
  <si>
    <t>2154fef579915955e5d57a6bc3f561154aed8759</t>
  </si>
  <si>
    <t>e781fc436276f12e6ab0e6dacb54f30b138f1fde</t>
  </si>
  <si>
    <t>cfeed6091ca7de89e15237d77e1452895c33e2d5</t>
  </si>
  <si>
    <t>cf4ad86d7fa7d5b3b6f92e49a4fc45f36a30013f</t>
  </si>
  <si>
    <t>5f377620f6124651994c1953192abba36643b425</t>
  </si>
  <si>
    <t>ec3662848569b9d0ed73f312a9a64894a381babf</t>
  </si>
  <si>
    <t>0f04bc25cb2afd4fc139d86c99bf464277ca356f</t>
  </si>
  <si>
    <t>859cc7017e175f24a25429c9a7df3487013bcc14</t>
  </si>
  <si>
    <t>40d9b56b808f44044c0f2d8b2542e20b542795b9</t>
  </si>
  <si>
    <t>68be13e61fd20dd107d5e4fc9c8b126fe44425f2</t>
  </si>
  <si>
    <t>91b5c26074deb13233655d1c1ae11221c239e1a1</t>
  </si>
  <si>
    <t>13943d8f74b473c48e2b88bf4943960003cacb07</t>
  </si>
  <si>
    <t>62dde52a3e18e9cd808230cddaf3506843e91941</t>
  </si>
  <si>
    <t>aef6943b38483af15f4e9a3d867403b6650ac0dc</t>
  </si>
  <si>
    <t>188b6a50e825508946247fb7d53c832b9697019a</t>
  </si>
  <si>
    <t>Amazon KFJWI</t>
  </si>
  <si>
    <t>dab232721c288e12da0cc07a28ea2fb1092d11a7</t>
  </si>
  <si>
    <t>436289c0d1e849f1f7a8748c3133bbfe87ace079</t>
  </si>
  <si>
    <t>c7c713d03f33384c209e3bf0720f7ab40547a889</t>
  </si>
  <si>
    <t>b84729d9d94e72f16c8c4429321c80bc3bc2c48a</t>
  </si>
  <si>
    <t>d40a34b7e0a407f45955b097f6f8b48f4ac4903a</t>
  </si>
  <si>
    <t>997433b33ec019995f682683a3e4e95b0153e7b5</t>
  </si>
  <si>
    <t>29b6821f9d748b5748d69c5127fc23ed08ed2e00</t>
  </si>
  <si>
    <t>215c2c909fe4e2faf784a7e2acb45a70b9c46205</t>
  </si>
  <si>
    <t>d92736878b8cdbe95a1b90fe5b0bc6c9e0748f98</t>
  </si>
  <si>
    <t>718680b099700aab9675237b5df47875edb0ba6b</t>
  </si>
  <si>
    <t>cad0a9802fe17d0d18b67824ebd8d147155027b3</t>
  </si>
  <si>
    <t>9d597235874e2b54be915e4d6fc26a5afc7d8663</t>
  </si>
  <si>
    <t>2bf212c5157435d01b5224ac651c71f889f2f3c2</t>
  </si>
  <si>
    <t>5aba31efcfb23022a7c920d32e3db41b39a07ff4</t>
  </si>
  <si>
    <t>b89d9e590d5b352bde8876b94398d37969bb39a4</t>
  </si>
  <si>
    <t>3209fa2041fefc485604080fbaa3f455da8e8132</t>
  </si>
  <si>
    <t>f312e581b78f97b19620862dedbb0632f3bdec71</t>
  </si>
  <si>
    <t>bf1f850a3d6efc406f17a5b911e022c34f06f20b</t>
  </si>
  <si>
    <t>472a6c32f65a8dcadb8ceb11b3777ac9703e4ef2</t>
  </si>
  <si>
    <t>e5eee8af259146f734aec71ae23f3ab28af04b62</t>
  </si>
  <si>
    <t>aeb9a1f263145ac716edc90da7fca8ea3cb75ea8</t>
  </si>
  <si>
    <t>8da8a36fa972fb349975a70d60fc018111258a5c</t>
  </si>
  <si>
    <t>31896fdcd15f3d44b83618dd4b14a74a9a613c81</t>
  </si>
  <si>
    <t>ee327cc07362c18c8666ff3ecc90149aa25a2f95</t>
  </si>
  <si>
    <t>b77c29644ae723fed6fd0624ffaff9c27c5ed4d9</t>
  </si>
  <si>
    <t>ZTE V815W</t>
  </si>
  <si>
    <t>62044badb61e999739feba159c6f713e50a3b79b</t>
  </si>
  <si>
    <t>bb8543691680f32a32d735095e046a5efcd016db</t>
  </si>
  <si>
    <t>59bc9785070d7db8efc3f86d03aa706b64f03cf8</t>
  </si>
  <si>
    <t>6c4416b369863c3f60d3571aad714d13f422135a</t>
  </si>
  <si>
    <t>ed8011237aee82189593a6cd7a3be5628d4f5fd9</t>
  </si>
  <si>
    <t>18114cadda74a5eb9d82e57ffb9f9cb5ea1593ad</t>
  </si>
  <si>
    <t>4c56a3a2005169f246dbeca9289a8658e8f1f05b</t>
  </si>
  <si>
    <t>9ac83820aa882362b5a13459fe1816567955ec97</t>
  </si>
  <si>
    <t>c01bf3eed319b754340981212358d6de2f9a6da9</t>
  </si>
  <si>
    <t>1d68aff66ab6f2898553f6ae1158144c11aae219</t>
  </si>
  <si>
    <t>1a8ff2837830178749f2cb7f356b4835776312dd</t>
  </si>
  <si>
    <t>dab1bc24aac8445fdf17477b8617ccafb1160a9e</t>
  </si>
  <si>
    <t>c2bc731fe99d77d1d0c63d50dbbcf6a9854c7edf</t>
  </si>
  <si>
    <t>d581555485fe80f121f44f8768f037605947f4bb</t>
  </si>
  <si>
    <t>9425dfca56d3d651c89753f2984f8c4ca6c51935</t>
  </si>
  <si>
    <t>e1f3eb5b118fd7829bff787ab1394283078b45b1</t>
  </si>
  <si>
    <t>ee81ad78ffcd850d49a4aa2e56670486ca8f928c</t>
  </si>
  <si>
    <t>Nokia X2DS</t>
  </si>
  <si>
    <t>cadbd048882a7de941951b8a9945f46f4749d5d4</t>
  </si>
  <si>
    <t>6523b49e34cc247ef7c8c76dd4796ae1cd0c3c37</t>
  </si>
  <si>
    <t>d3fec58886764dc8a27b7b4b0caa9f98fb47f69d</t>
  </si>
  <si>
    <t>ae6da1f7a5c8833f969c62876c89f6cbdcc7fb7d</t>
  </si>
  <si>
    <t>51cfaa631904227f11354d3c79c3d23263ed4208</t>
  </si>
  <si>
    <t>7f57e8085b4f0c2c7142879c3fc26a044072a335</t>
  </si>
  <si>
    <t>9ec635d86eabcddc536e6bbb84cd2cf450803213</t>
  </si>
  <si>
    <t>36827f0339a93e4782fadcf089bd1cef27c5e5b2</t>
  </si>
  <si>
    <t>c2624f2b93eba9bb965169c1fd24a6e57aed3f3e</t>
  </si>
  <si>
    <t>66c21973818b27cc81fb7363fa1f691a0263368e</t>
  </si>
  <si>
    <t>c8996e405ccb324880c75f5204b0429be66d87f5</t>
  </si>
  <si>
    <t>12c55f65f1be7508469205f8faf975b774e5733f</t>
  </si>
  <si>
    <t>1379132a7d65b8700b61abd7bd56a13850ec90e6</t>
  </si>
  <si>
    <t>88dbaec1df69813d028ad41d88c555f9b2f430dc</t>
  </si>
  <si>
    <t>555167ef02de2ad68270b65c01f9a636dfc8d7cc</t>
  </si>
  <si>
    <t>b6b20e94ecc8cd361183bff53b37ecf7622a2b29</t>
  </si>
  <si>
    <t>9ee4747c8a5a3cfd804c15f5fc872818de66ed49</t>
  </si>
  <si>
    <t>6103ecfc58c19bf3c568186e9caf99d7b335a1f9</t>
  </si>
  <si>
    <t>0c4c661b2c9e48c07909ad6cf3444de3c74f52da</t>
  </si>
  <si>
    <t>f0830171a5f987c3534ee0c8f2312ad7583ed588</t>
  </si>
  <si>
    <t>9af629e247574bdcc969952e32c2535cec889a16</t>
  </si>
  <si>
    <t>0c8630194dab76869fb5b50913bd622b859adcd4</t>
  </si>
  <si>
    <t>1d91484a471be243efbeaacc287f2b6eb74b7034</t>
  </si>
  <si>
    <t>2e6100dc17127d0b6fee69c86a6ca62c3ce5fa21</t>
  </si>
  <si>
    <t>e8affcfea949ae42b9cac9bdd5154109f26d3859</t>
  </si>
  <si>
    <t>babaf9064618473617c81dcc6dc37adc28a9fd81</t>
  </si>
  <si>
    <t>e83b093c6e747b64ead3f015df05b842f63587fd</t>
  </si>
  <si>
    <t>c839d633a8fc04f1614da51674374e4942b584a8</t>
  </si>
  <si>
    <t>bcf7a13db42a47a0c1768a7d79b7c0fd7912d855</t>
  </si>
  <si>
    <t>5485a1c856cd9e419eb9ea307cdabbe01e58e00a</t>
  </si>
  <si>
    <t>79ce22df51c64addebf920fc22b371b54323821f</t>
  </si>
  <si>
    <t>9b261774d918321956b6daa9ee971f300c9b36db</t>
  </si>
  <si>
    <t>aea4955ba1389387599f991bc23f4e8ecf11b95f</t>
  </si>
  <si>
    <t>dead64396205ab9114c5c56006547adab485c335</t>
  </si>
  <si>
    <t>b8b074b8fe87f60cca06021a6ee995ef0996a438</t>
  </si>
  <si>
    <t>9dfe0ab78394d7bf6fc4a4d82f05f435e827b5dc</t>
  </si>
  <si>
    <t>2bfd43aec4324dfa18e31bbf163cbc0fa8ae2f31</t>
  </si>
  <si>
    <t>5ac2644c23156ff70f15c744b9f8e2e6fe6d95a6</t>
  </si>
  <si>
    <t>90341ffff3080d86a62903ca14d11af7fe0f66e4</t>
  </si>
  <si>
    <t>e0f50a19d319f0dabb05cb52c04084b2b7b9928f</t>
  </si>
  <si>
    <t>6eb3d1fe6f3d490addc00d0b27d83e77d1f8ffca</t>
  </si>
  <si>
    <t>6d74930ad605101a3c5e02de16665b704c55eb6f</t>
  </si>
  <si>
    <t>615b35c8c80c7fce844fe5401698fdcea0f45585</t>
  </si>
  <si>
    <t>05f2d5b98fd2572acad325b9dbbd5d5b1994ef69</t>
  </si>
  <si>
    <t>aa200de40abd9046c7862c21f4880b9c47b836c5</t>
  </si>
  <si>
    <t>744b1e8bada628cc3f6337b716a766953bfca428</t>
  </si>
  <si>
    <t>438c43ad957b235d5a37f83d19b94621fe37bcfc</t>
  </si>
  <si>
    <t>da92b8eb5ea38f9031f62e7a7a553ce617dccccd</t>
  </si>
  <si>
    <t>90938a8899ba9de7b366361058b4372a25a10c24</t>
  </si>
  <si>
    <t>6918eb5c993098a0e02001db9a289b18c4fbd0c0</t>
  </si>
  <si>
    <t>Samsung SGH-I337M</t>
  </si>
  <si>
    <t>dd729ab53e1bcc81c786061e8fddcd1dde71faf5</t>
  </si>
  <si>
    <t>6a30585fe8e0dc4b3fc5f1e8b46558542b66f38b</t>
  </si>
  <si>
    <t>8dc6ba88e5ad162ed57647f181e61a6a6ee5e930</t>
  </si>
  <si>
    <t>dd89bdb4a57e19297144ed1429e6efa0717736c2</t>
  </si>
  <si>
    <t>e208a4b44e1fdcf452af5106839edbacbb0f2a27</t>
  </si>
  <si>
    <t>215072fe100a0b4eec24eab0e2f2ca69e112159c</t>
  </si>
  <si>
    <t>d14d03a94a5933012205d10c7a3deab1733605a5</t>
  </si>
  <si>
    <t>0c9faed6e441c5a9e39ace80121c98385aa21141</t>
  </si>
  <si>
    <t>47e970f00a2396b61ab459816e28c4cc97040c79</t>
  </si>
  <si>
    <t>03d8eef54c3db9bc98c9636a906aa601205ae457</t>
  </si>
  <si>
    <t>a6772edc28a250140510e039cad9c998558de564</t>
  </si>
  <si>
    <t>cc8a7494890e782c549e5a921fc681015849cc5c</t>
  </si>
  <si>
    <t>2a755fbbbf4be4f1dcd3b69c9048c8d83958c386</t>
  </si>
  <si>
    <t>38d2d157a131379c2d73b9b20a088e2aa3013f0f</t>
  </si>
  <si>
    <t>e136136d7eff1b9afd225ff32c7fa7bdc77f2f1d</t>
  </si>
  <si>
    <t>Samsung GT-S7270</t>
  </si>
  <si>
    <t>338a2a92937adb198ff55dd628f730d1d015904e</t>
  </si>
  <si>
    <t>b04b4bdb206aab2d8eb008c3d8f0aa8522843235</t>
  </si>
  <si>
    <t>8ea82185d98ce09bc459cc4e12650fd6028dd98d</t>
  </si>
  <si>
    <t>6b392e116bb6c0189eaed151197133eac29dfd0e</t>
  </si>
  <si>
    <t>80514d823e42e1bad4e15bf16aa478150a22440d</t>
  </si>
  <si>
    <t>634605c2bfe31c32a36cdf507bb941c1626773f2</t>
  </si>
  <si>
    <t>f79c663b1060ee68283283a5edb57f8935f55220</t>
  </si>
  <si>
    <t>93f7373dfbc11d29e2aa1bf6db7f83bb451298d7</t>
  </si>
  <si>
    <t>Asus K011</t>
  </si>
  <si>
    <t>b615f5553eb9dc590b1d138067113e66e75562fd</t>
  </si>
  <si>
    <t>d9ef659048c9aaf89c1db219fc2f7dde407ab240</t>
  </si>
  <si>
    <t>0894350accaa3086c7542834ec99eb1cd27bbed2</t>
  </si>
  <si>
    <t>387f5002b29241ae9e2e6a5bbb09dfc2ab6cd19e</t>
  </si>
  <si>
    <t>c788c56251ec0390f70bcd5ed4a9c026a19d8ed5</t>
  </si>
  <si>
    <t>3ab9dcc8010855b707621d526b506dea14b27b9e</t>
  </si>
  <si>
    <t>010926830f01748096d3bd3557df23d31523bc5b</t>
  </si>
  <si>
    <t>da79e69effed108cfdea59be5ad7313e25e40418</t>
  </si>
  <si>
    <t>980191c8542b38e56979d708e96c382c3a7fb555</t>
  </si>
  <si>
    <t>fb2606d3924a42a264932d902c930bf10c0cfce3</t>
  </si>
  <si>
    <t>Sony C5502</t>
  </si>
  <si>
    <t>fbe0a4c2895463daff3b126af750736eb7a06ecf</t>
  </si>
  <si>
    <t>23dae0812679f67b16ef9a32dc61952641f16dc0</t>
  </si>
  <si>
    <t>4b7560e76c1f1b531681ebc5a066d870378a1fe0</t>
  </si>
  <si>
    <t>5175772d055ea845051a0a0d5f74a68bc98d64a3</t>
  </si>
  <si>
    <t>c83d243f688171c642cbc5b6d82bc76faaafa947</t>
  </si>
  <si>
    <t>4e430352e87590f84b44050ca29af9d0c81bdcd1</t>
  </si>
  <si>
    <t>fa7f50786308c0245d3459ac0ae6422c58403e4d</t>
  </si>
  <si>
    <t>0717f563922c4f6fb6c93d3793bdf4f2a08131f0</t>
  </si>
  <si>
    <t>LG D725</t>
  </si>
  <si>
    <t>06508150b51ebdc2159059ca24023a8e90a8d73e</t>
  </si>
  <si>
    <t>8e659bfe36b8f3e8b463eaaa04524b2f760b3060</t>
  </si>
  <si>
    <t>3fe15e8e47b67dbbfee3668cb994a2ea1cb5c5bb</t>
  </si>
  <si>
    <t>1adfda6d55658a010d354cf094527be4c8b6b9cb</t>
  </si>
  <si>
    <t>471a018303988d2bc9e9c4955e94ab0f36b1c6c4</t>
  </si>
  <si>
    <t>d2af90458065ecaf754d821488e21942eb7bf41a</t>
  </si>
  <si>
    <t>693fe3e04d31e05450a3d711bc61c676fcc027fe</t>
  </si>
  <si>
    <t>d3996c2a2fee8a474b2366211e74db61e35fdc67</t>
  </si>
  <si>
    <t>b9e8e6ad54f87914263dff32fdd5659cbbdc380f</t>
  </si>
  <si>
    <t>3b3b8ff6b85b0ae81db3f76445e5fa775f662b12</t>
  </si>
  <si>
    <t>6819ec5be3d615cf01b7b0f3fb845d67e81316cb</t>
  </si>
  <si>
    <t>2af5f27a5f929be8b23380a3208af535b39bd46b</t>
  </si>
  <si>
    <t>b310b88c3f9a88b22e0f5299bf95ca10b7193c67</t>
  </si>
  <si>
    <t>accd0642f27be4e7553b412bc8b9fdde59332c68</t>
  </si>
  <si>
    <t>0faa5cc3c618c208c1a25f152005f3693da106b3</t>
  </si>
  <si>
    <t>e0ed3625ce79dde59c5d54b24f1b37add539b208</t>
  </si>
  <si>
    <t>0bf9c5bb6f68a97b4fd0a27ff342c51f9647d220</t>
  </si>
  <si>
    <t>c63ebbd42b6b1655c0921198c5cb7e4f6786ea97</t>
  </si>
  <si>
    <t>a8da2b59ef2fbfb87aa4dee7bac11493af91ba86</t>
  </si>
  <si>
    <t>80940e94d1c905321b438d04a2aa15b07122386a</t>
  </si>
  <si>
    <t>b5213112abf4c2b060a8d26f87a0f6722e4b0a67</t>
  </si>
  <si>
    <t>e0bd12c6f2186de00b9d5686c886833fe3138a0d</t>
  </si>
  <si>
    <t>d255871d76f2c7c4a6fcd76d3c5a350cd5d9f57b</t>
  </si>
  <si>
    <t>c9ee4effede8c4ebf1868ffe7279f41f4c0a5c06</t>
  </si>
  <si>
    <t>456274a1d2087dd2e8c3a8a6ff5866663528cbc8</t>
  </si>
  <si>
    <t>ac4ee3c7d3bce16eb52a9d2603754da27c8967d5</t>
  </si>
  <si>
    <t>6434f58912497a80eddea223e20722d9d8c61199</t>
  </si>
  <si>
    <t>LG MS769</t>
  </si>
  <si>
    <t>095656cdf6477a7f2108324b15cbb663b5530864</t>
  </si>
  <si>
    <t>56a0550c10b7a01790340d9b56cc5dd24c86fb47</t>
  </si>
  <si>
    <t>38edcc3d5a8fcb6b05bf615b3270a2bc83079f06</t>
  </si>
  <si>
    <t>3d548db06d7fe565836bc9085cb7cffc9a9e9260</t>
  </si>
  <si>
    <t>fab1a7e3671d8cdd4ab89c2aa3eb88272ba67120</t>
  </si>
  <si>
    <t>db07db8a97acbbb7ccb1c828f6b880d88da55b35</t>
  </si>
  <si>
    <t>108caee91359ac7108222787ba421ed261b89ab3</t>
  </si>
  <si>
    <t>5f5c28fc63602b0e3124808ae5efd0269f72d1ec</t>
  </si>
  <si>
    <t>46afb73194a1c7746f7b29fff900daaa90f1bf1f</t>
  </si>
  <si>
    <t>b0d264e135d1f3a8b16887015adcc7b7de11653b</t>
  </si>
  <si>
    <t>39c59b33da39b02952b30b674972f136eea8e3ce</t>
  </si>
  <si>
    <t>0adff692e6f9bcad8d2bc7e3afe61c182c7f4241</t>
  </si>
  <si>
    <t>4f238253f2ab8317ce91420069afe961d9d5ad09</t>
  </si>
  <si>
    <t>b7a95c3b92d88e5996d897e1170a0438d83ca207</t>
  </si>
  <si>
    <t>4600c27e842c2268fb30bf62d49495b04730b097</t>
  </si>
  <si>
    <t>e30f436b237ed09543065a862b66b8e457dffa30</t>
  </si>
  <si>
    <t>3aaa4f15f0e497e01c7a2ce9ea1cb02bd0fec0f7</t>
  </si>
  <si>
    <t>dc10572ba0c8f8af926de24488281237f6809569</t>
  </si>
  <si>
    <t>193b61d9b788852a116840610a2cc2d3de05b981</t>
  </si>
  <si>
    <t>f983ffd184565352033a48f2c4c90bc48b9d1f0e</t>
  </si>
  <si>
    <t>bdd3b86e8de221216e34753afe08f1d744c96059</t>
  </si>
  <si>
    <t>77415a3f5526a3d6320f2aa8e60f3d04dc1d1315</t>
  </si>
  <si>
    <t>33083eaef4cccaae09fb0a73941790f741f31279</t>
  </si>
  <si>
    <t>3595b3f460251055eec3612d13cefdb183068fa2</t>
  </si>
  <si>
    <t>d91c822d2a2861cc3fc4ebe96cd4b635bd3383a6</t>
  </si>
  <si>
    <t>89c5d7cebd8987bf32989febdcaef875bd15b5ce</t>
  </si>
  <si>
    <t>025c8198fe6c00d0a32c9758155e70cf2e8a4fc5</t>
  </si>
  <si>
    <t>0a060e2b98140948745782a2a1c688e2192acdc4</t>
  </si>
  <si>
    <t>61aad55598a4b5fcefa7ecb65a92b9b75115ebc2</t>
  </si>
  <si>
    <t>e1dec9c5e564698d859b0b13eba5f4b557ca85af</t>
  </si>
  <si>
    <t>c7e65ac74a612b825c398254d4826287f892b742</t>
  </si>
  <si>
    <t>8ba6711792d32d8b4b16c6c98068001fba3304da</t>
  </si>
  <si>
    <t>c5b68157f2c23bc84eeff90b9fda923a5126059a</t>
  </si>
  <si>
    <t>4aafd3b8ebe00cd27f6e3c02e3cbc475dbd4f161</t>
  </si>
  <si>
    <t>4a49223de50491e7518b5eabb1e792dea3a7106f</t>
  </si>
  <si>
    <t>c2d98cdac07f0348261c011189c0d44c476f6958</t>
  </si>
  <si>
    <t>d27595309c75d723f954f848eda2b146ea5ba72a</t>
  </si>
  <si>
    <t>a44fe3c54767a15cac58de6b5cd4fc93f24ded23</t>
  </si>
  <si>
    <t>4d48eccfa63c0902accb582a9d8165006b01636b</t>
  </si>
  <si>
    <t>29c62cee559442e8ae13d79c21b55233f90ea768</t>
  </si>
  <si>
    <t>13fc6027d0e061f8846b1528b6248dc512c34f1c</t>
  </si>
  <si>
    <t>16fcaa4f9643e2cdb6faea13814277dec34ae340</t>
  </si>
  <si>
    <t>cd0a9c0c5044db5dbbfc4607f0d426d4eb2a8572</t>
  </si>
  <si>
    <t>ef1b24df30178367626ab8827d9e5a0dad1299c9</t>
  </si>
  <si>
    <t>50e43d7d316ed0c9148e590d14649a091d83183a</t>
  </si>
  <si>
    <t>175aaea84c39967fcee0d9c314b5f4b6ef8b5e60</t>
  </si>
  <si>
    <t>0f7b62cb100d40dfb45d04e26507348779c7f18b</t>
  </si>
  <si>
    <t>d33bcce0653efb19afafa765411f16a001de2c2d</t>
  </si>
  <si>
    <t>3f4f9f0cf09191e0b819556934313264b78cb234</t>
  </si>
  <si>
    <t>e7f9ca4b2884919d4bebe0de5cfe4bc2154f1c41</t>
  </si>
  <si>
    <t>125bfb91a3534ccea95240487c5e6346e34272b6</t>
  </si>
  <si>
    <t>1c962dba45a0899bdd62fe87456ab161c1f343ae</t>
  </si>
  <si>
    <t>a2ba7d6788e0e0de5d702339f82b4c03ac3690bd</t>
  </si>
  <si>
    <t>90236300f5a1da77115e0d68247c862b96c8876e</t>
  </si>
  <si>
    <t>Samsung SM-T210T</t>
  </si>
  <si>
    <t>7c4b85308d4cdb632ad960d19fa638cb3e90b481</t>
  </si>
  <si>
    <t>588cd8cb80658e4f110fb8e739add07fbcb645e3</t>
  </si>
  <si>
    <t>94c55304f081c2695f6de42aaf26b034fae76123</t>
  </si>
  <si>
    <t>d9ab89a6fd30c2c9a8344950f67cb92aaf4c40c5</t>
  </si>
  <si>
    <t>779a0e78daa7f088ef07bd27739789a56d263df6</t>
  </si>
  <si>
    <t>Smartfren AD687G</t>
  </si>
  <si>
    <t>f70054c94cceebb2b5a9121cfd5860f55183d2ad</t>
  </si>
  <si>
    <t>adeaaca08e468bcec886dd09b64fb654407cab08</t>
  </si>
  <si>
    <t>60e2245176aac3fef2889a75cd7463430b38c56c</t>
  </si>
  <si>
    <t>56f74fbbcdf89aca3cc1699e429e3d38a5b13b6d</t>
  </si>
  <si>
    <t>3af3cbdfd92c12bf248c6a231dfd808d90522a46</t>
  </si>
  <si>
    <t>010716bb0278aba13f22536b1508dc9ed8b632ab</t>
  </si>
  <si>
    <t>286e19bf3d46ff666387aac2a7dab81dab1cc663</t>
  </si>
  <si>
    <t>39fd54205968cc1c956a263579de25f84ccbe057</t>
  </si>
  <si>
    <t>33eab1411e6500ca99ef0b756abfadc42c3b73e6</t>
  </si>
  <si>
    <t>074988e380d3c2cc1732603340297335b5c07ae0</t>
  </si>
  <si>
    <t>39dc22a7190f89219eb8c5891512b4a8a6641ff1</t>
  </si>
  <si>
    <t>dce60a2cbc7772da6af03846561713aba5ce6013</t>
  </si>
  <si>
    <t>2499ad1d138a013222ff033c6de0e9ac31af09e8</t>
  </si>
  <si>
    <t>7a72286467d34b80831da3f8446460352d409c14</t>
  </si>
  <si>
    <t>e27d9a5f1e79f69f44e9f6ae88beea26ff36069a</t>
  </si>
  <si>
    <t>45d4d8b49cd4dbc67fab551589571bd54a928861</t>
  </si>
  <si>
    <t>d0d234c8cbe8e20aa655a17dd4a55964ecc58b4d</t>
  </si>
  <si>
    <t>89d80d3fc71a4d29bd68bdae36a811dc21af38a2</t>
  </si>
  <si>
    <t>7878251111accc144fdaecc5ec384c88b8880f63</t>
  </si>
  <si>
    <t>37a74b15f8e9caa684fa10778a844170879780de</t>
  </si>
  <si>
    <t>de6cbc0fe4d2fa922ecf87dc572e3667e6638df9</t>
  </si>
  <si>
    <t>2181d6c5efa4883e2afa42a60e0cd9aa35dc7828</t>
  </si>
  <si>
    <t>ee718d43124b4ff8b78bba45ab677f54089eb404</t>
  </si>
  <si>
    <t>a628d469b44630defaa169cad30a15b013b51735</t>
  </si>
  <si>
    <t>6460d143fe6f867b519f8ed386951d5613baf557</t>
  </si>
  <si>
    <t>0cb3d7bfd9ce0c76bcde673a648fa89e1f48ce16</t>
  </si>
  <si>
    <t>3f59fa8634d6fcc663861fadba0d2a8e5bd2491a</t>
  </si>
  <si>
    <t>cec427ebb1528429219b9cf870a4a812ead0cc87</t>
  </si>
  <si>
    <t>45828ddf6ecae061b7bf0495357dd3836d71ab1d</t>
  </si>
  <si>
    <t>04c7c611335c38a0785a58e94d21b0d651bc3772</t>
  </si>
  <si>
    <t>c1fe58b73bb1ebc58dbfbb5413bb33487e9aaac2</t>
  </si>
  <si>
    <t>4142df847e256933711a43df25ab531234e6bede</t>
  </si>
  <si>
    <t>f004faee695230f5a0454ce0b7b8dfcd6b6ace15</t>
  </si>
  <si>
    <t>b3894771d585f06d20fcc895f69eff67d7b0bf12</t>
  </si>
  <si>
    <t>5c6e196c8e065006453e1f646298643692ebad6e</t>
  </si>
  <si>
    <t>5340efe0f5bb67815838a55c46b8cd8880c9a843</t>
  </si>
  <si>
    <t>4047abac91f20db5f687985cf0161892cff4823a</t>
  </si>
  <si>
    <t>0bacd0b7ec8df952c03b8b748004a76e4d2c854e</t>
  </si>
  <si>
    <t>12e978f3de401a8f0ffc64a30b5e950381dee65e</t>
  </si>
  <si>
    <t>7f049aa2e58b573b2c37c495de59a53aff612fed</t>
  </si>
  <si>
    <t>efe82959ae252b2fa3aa77c42297592672c3b740</t>
  </si>
  <si>
    <t>5c5450359c8decd6eabfa9adcfa4fd9b89c17511</t>
  </si>
  <si>
    <t>8bc0c4fd82d7b9a735ceb220a6994d51ef697b9a</t>
  </si>
  <si>
    <t>805c9b45a1e511aa95d27348ed35900312028427</t>
  </si>
  <si>
    <t>19399755454307fa913f352aa08ac488308b8890</t>
  </si>
  <si>
    <t>cd5ff8ca6259772043008fbc08d9957b209e1eb1</t>
  </si>
  <si>
    <t>42a956373a9ece19d3897a7c19a096136cd23386</t>
  </si>
  <si>
    <t>14267202bfe459c9f29d388baddfb939973fc780</t>
  </si>
  <si>
    <t>f0aa64063f2a93aa86e4b8b217436ec5b1c0de05</t>
  </si>
  <si>
    <t>efb29f0e4f35dcc65fb04ed887a530b9c75eeeac</t>
  </si>
  <si>
    <t>a3244dd4fbcafcb6b9b7a6f22782d5e85abf21f3</t>
  </si>
  <si>
    <t>30f08ea5130f5f5b468c445995dca1a1c0ee5399</t>
  </si>
  <si>
    <t>Samsung SCH-I435</t>
  </si>
  <si>
    <t>ed2e72fc525e4ca7efc868a8c0af54a561bf60cd</t>
  </si>
  <si>
    <t>c37dbc920bdbccb19e6589310775ffee92717b05</t>
  </si>
  <si>
    <t>536f81fdeab8e03c24d49764b605d65a47f34147</t>
  </si>
  <si>
    <t>8d52bb746fb8153e8aed1b960f7c482261d8a316</t>
  </si>
  <si>
    <t>34402c0b211053173c9d33903ce1d8c5ee409d19</t>
  </si>
  <si>
    <t>ce2f12fe4de7cc8be05f7aa58505c6de81e522be</t>
  </si>
  <si>
    <t>4c42544d421eed80daae5297047a198d74405ba6</t>
  </si>
  <si>
    <t>531f109aec06af3856ac3774ccabe2750b337951</t>
  </si>
  <si>
    <t>c2fd7d466dec3fcfbd05af5a3e834e1a8c593e85</t>
  </si>
  <si>
    <t>758a1684b8845cb54860a61d65384920275861a7</t>
  </si>
  <si>
    <t>de86addea6be7b4d22d680315f42ebd4b59210bd</t>
  </si>
  <si>
    <t>880c66d2f88677eb9a37acedfd03e95a7103fe8d</t>
  </si>
  <si>
    <t>724c75c9e5507e566a55fe42c6fac11fecf7910a</t>
  </si>
  <si>
    <t>Samsung SM-G900T1</t>
  </si>
  <si>
    <t>59a53e4c6aff4a22b49c625c322c59f3536fe98b</t>
  </si>
  <si>
    <t>3275edd5fd71f759e7d8155f56e008ae33d76428</t>
  </si>
  <si>
    <t>9b01ff5fd263e7991ca720aecd30018ca9fe5088</t>
  </si>
  <si>
    <t>9f324aafd1f15e23428ee37905e4f17578be8beb</t>
  </si>
  <si>
    <t>728e8981fd6c3b89e1a0f07ed5e7c412ca832e48</t>
  </si>
  <si>
    <t>92240ff057f8e3a0fb351562911b398378cedf7b</t>
  </si>
  <si>
    <t>c89e0a44fdf7c08abdb9bf3ee2d8de7bae83e847</t>
  </si>
  <si>
    <t>a0558ea5aeea6c959543a39e2c7e39e60657fff5</t>
  </si>
  <si>
    <t>81d2dec36926cd25d5f550b22ec481ca4e8bddeb</t>
  </si>
  <si>
    <t>6a3ae87a4d5e82ff96033c44a80d3cbeede219b7</t>
  </si>
  <si>
    <t>363c27e91ec4a08d4b0d39e43fe80d2b57ee0567</t>
  </si>
  <si>
    <t>b92605cb6655d34fd2e9b1899b9d1e06f87f7420</t>
  </si>
  <si>
    <t>c20b987e090257f50a5e6fd9d522f55324c30492</t>
  </si>
  <si>
    <t>6f83fddac140a0fedf8e0e374d556dad34fd9726</t>
  </si>
  <si>
    <t>8e45b9aee4c120d59cf702576725ed1400657df5</t>
  </si>
  <si>
    <t>9c49331097580d1c3b4636b5452d5f55056311ed</t>
  </si>
  <si>
    <t>5a0b661d888c2134d2a4a0dd9eece69873da295a</t>
  </si>
  <si>
    <t>dc9165d2a2eede5ae69af2374f43017f7fe77683</t>
  </si>
  <si>
    <t>0e3556777103eebf55043c642d8989a6c36ee332</t>
  </si>
  <si>
    <t>64e0f2cb53ecf5a661f781a777aaf4df6db22bac</t>
  </si>
  <si>
    <t>8ae2ee93a270363ea5958169a9abbaacd1c6f68d</t>
  </si>
  <si>
    <t>9a3571f96c39aa0bdb4fa17d9483a3bbdcbe2ab1</t>
  </si>
  <si>
    <t>a8e2c506b821c017fe2687592e7d262d879d85c8</t>
  </si>
  <si>
    <t>83693690fb4d1dc7224021a5d043d1dfd1193442</t>
  </si>
  <si>
    <t>5202e01883c5cfe1dea99d33422c3d2e40a7abbf</t>
  </si>
  <si>
    <t>0e0b29bf37c3657fd9958fd281218bea7ec6fa2a</t>
  </si>
  <si>
    <t>aa8d39264540e5b5f064ec38e064c9150ec17953</t>
  </si>
  <si>
    <t>8ac00042fa20d2e24ba75b9d461e9a2c697cce74</t>
  </si>
  <si>
    <t>df8b5d18a3a94977f6172e80b5ab894f768407d5</t>
  </si>
  <si>
    <t>33a0329ec173c82a0ebc53bf5f261ef655e10e52</t>
  </si>
  <si>
    <t>017b9194f486df3e703a6498870dc4bf4a6f849d</t>
  </si>
  <si>
    <t>7d1ed1f911018de6bbca861ff73d553bb46d50f7</t>
  </si>
  <si>
    <t>bfd6555a846627c44a3c6b39f0e07bd5b1e34960</t>
  </si>
  <si>
    <t>cf6932cb462ef618275bf6e5510dfa1c8254dd0b</t>
  </si>
  <si>
    <t>a7f92690dd54e2e96e8934bcb098497ea03a5972</t>
  </si>
  <si>
    <t>88391bbb3b75c521958bf750c171915a409f5f77</t>
  </si>
  <si>
    <t>de21665bb705ec87f8a1a8da1d4e381ba9f042dc</t>
  </si>
  <si>
    <t>5faac212decb4e32c610826f232921e371ecf353</t>
  </si>
  <si>
    <t>9a3638bb5a40fead33ef5d00fdb1092a9e5b79e0</t>
  </si>
  <si>
    <t>17ba6818058d1adbe9c723046319d13fc7ec3ee7</t>
  </si>
  <si>
    <t>e4039a557451dc3e6c75c9332783186eefeec66b</t>
  </si>
  <si>
    <t>e976e58e0c6cd21aa754196363a9c1a664adae45</t>
  </si>
  <si>
    <t>8a99aaf984e6f0de519357b2116e275a6297ada6</t>
  </si>
  <si>
    <t>fb5accc58ca2e06d8e1a631c25d4803f9b27c60f</t>
  </si>
  <si>
    <t>2ad8214a36c9558f7e35440b0f0c606c62f1abe9</t>
  </si>
  <si>
    <t>727d12df53a5939b079f7a5992a067287486b20e</t>
  </si>
  <si>
    <t>cdbc9b48486128613de7d2d5c85a84525d07fad6</t>
  </si>
  <si>
    <t>ed59edad894f33dcf0fcfa2a0e51bbd590fdab2f</t>
  </si>
  <si>
    <t>2b4e5889b3af271ebb240999cbccf32dc65f57fb</t>
  </si>
  <si>
    <t>a22a31bfc34601feb50aa0b2759b23232062be28</t>
  </si>
  <si>
    <t>5e567c9ed3ace52c2b6eb0bbaf212953ba95f785</t>
  </si>
  <si>
    <t>6f14de0af6cb8bfc758c98b42c1f8a2e32763744</t>
  </si>
  <si>
    <t>3d04277a6c09134125c1d75bb9058e1b86bf9f1a</t>
  </si>
  <si>
    <t>d05aef8d7f730758a477d148ffbb030902d7ccb8</t>
  </si>
  <si>
    <t>0c7e34c548a24efd04482663f89f63506886d126</t>
  </si>
  <si>
    <t>a14116139fa4b1a5635e095d6851ba9c6a02180a</t>
  </si>
  <si>
    <t>08a718c8f6793d4f541f216713c1a4c5c2e82e26</t>
  </si>
  <si>
    <t>81b82f57d260f5563cd592542855f38640d760a1</t>
  </si>
  <si>
    <t>aa6e4b33ba013fb38c1ac8748a5d05e517001610</t>
  </si>
  <si>
    <t>aa5cf57f9554f89742e6b9b641e34189dc96ddc4</t>
  </si>
  <si>
    <t>6eb95a531a6e32ecdfd68970dd2abff71cf3022d</t>
  </si>
  <si>
    <t>1101245919643896ad5edbf4318a91bf85debcab</t>
  </si>
  <si>
    <t>6607316515e6442679ffc9d89a759321d9078e48</t>
  </si>
  <si>
    <t>4b993fb6136bfc96faba43db602f5a1a744fd0de</t>
  </si>
  <si>
    <t>a2d69d88cee3a6aa471ffa89dc6906e82f5988de</t>
  </si>
  <si>
    <t>5272c8f00a200b1a2d90e73e644acbd54a8b7366</t>
  </si>
  <si>
    <t>6e540034853fc27cba0b16242c1cdebadc8a798b</t>
  </si>
  <si>
    <t>55f9108ed78b04831bc605b39d95e23d0bb0005f</t>
  </si>
  <si>
    <t>384c414e4aa78a489edb01635b93d2ae9cc1f6e9</t>
  </si>
  <si>
    <t>d2cb818ab3b3e5ec92ea4e7f9e513102b2aa7ae9</t>
  </si>
  <si>
    <t>a4aedd8b7309ab8b39e052d68c0d533d2d99744e</t>
  </si>
  <si>
    <t>6c4414e9e171ca531eee6d3d527c64ea25c5a002</t>
  </si>
  <si>
    <t>9f1082b5df960d6db8af5fd90cdfffb1ff41e0e4</t>
  </si>
  <si>
    <t>9eae0a7641d1a0718558c3c41277ad668e6e38ee</t>
  </si>
  <si>
    <t>926c29b6f555b1248b2bec5f55214c13ad00b024</t>
  </si>
  <si>
    <t>f98afee81c50b40194424110bf1b60d0674ef37c</t>
  </si>
  <si>
    <t>9e167a8487896e2c9dfd5324a4b62d0d79c24c76</t>
  </si>
  <si>
    <t>d3107dd03fdd38ad6abc713b2b45c89a28117b45</t>
  </si>
  <si>
    <t>23597f2fd00d229b06556ec7b6c993fd262780a6</t>
  </si>
  <si>
    <t>11ee636e30c2e1cee04933b374faedace231e118</t>
  </si>
  <si>
    <t>9947213e9162ac4bb210f0e5024caeb1d42f40bc</t>
  </si>
  <si>
    <t>f2f1985345c80f67e7f8e42931082ef2eaf919f7</t>
  </si>
  <si>
    <t>7fd14a688de6ec288d713a30b3d00e92574f4891</t>
  </si>
  <si>
    <t>Television#Humor</t>
  </si>
  <si>
    <t>0d4dfba249caa030f3f21cbacb8c332fe72eebc9</t>
  </si>
  <si>
    <t>9fdd5b579d6a4f36a7b4bb9fca6ce7d5a35bfc37</t>
  </si>
  <si>
    <t>44c754895a4d3f9a8619f09f0bb699cb7c33a3b0</t>
  </si>
  <si>
    <t>db80b6ddbc20e3f3c35510ab8ffc12c7741e7fa3</t>
  </si>
  <si>
    <t>ed350753361f6014150e8a60f6c2b8d5c57352a4</t>
  </si>
  <si>
    <t>797acfbb87257a32f14bacacb3698e5667c1af31</t>
  </si>
  <si>
    <t>a762cbc60b6e4fdc5eb42fb86d19f446e7054980</t>
  </si>
  <si>
    <t>2d012860553f38a518087a2ab81696d35ffb2b30</t>
  </si>
  <si>
    <t>3b5b0207a10ac43c8ad7e52c180484ab3bf35f0f</t>
  </si>
  <si>
    <t>9d4f066fc76a08368ee91ef0cfefb98ea62f8389</t>
  </si>
  <si>
    <t>c58cce9f2a10aaa71c2f5e2078337b0fe22c3e01</t>
  </si>
  <si>
    <t>8b44aeae2b2e5fe7f50306cba6602f99f0f22561</t>
  </si>
  <si>
    <t>Vegetarian#Wine#Comparison</t>
  </si>
  <si>
    <t>7561b39d6fe7ac91d5735df78ffd559331bbe4eb</t>
  </si>
  <si>
    <t>5d778f0274cab7e9c2f8ddf6e0d5d6c8da1fb3e6</t>
  </si>
  <si>
    <t>77bbd5fcc36e26883f5e5e0970db71d5005e178d</t>
  </si>
  <si>
    <t>64534f5c0935311e36ae9da45bd3362b5f2de847</t>
  </si>
  <si>
    <t>c7e32893c15846f44528535457e83ef8a7b2ce32</t>
  </si>
  <si>
    <t>0d4e391607d6321c2efd76ffad49219ac52af167</t>
  </si>
  <si>
    <t>ad773865bc5ca236e399faa3ff1d5ad2cbf2d336</t>
  </si>
  <si>
    <t>Earthlink</t>
  </si>
  <si>
    <t>4e155645363f12c3659c86d7b73397ded7e1ec6d</t>
  </si>
  <si>
    <t>a9fbcf356bbe3fd7d4649269b8852bb8ead907b0</t>
  </si>
  <si>
    <t>f945da252e7b6cfbcff437e123167e493f5e4f66</t>
  </si>
  <si>
    <t>4d0cbebc89d9f8f27a24af489105552184e782f9</t>
  </si>
  <si>
    <t>2e8be15eb32ca5ca417132feec4d4ad1f0cf5d03</t>
  </si>
  <si>
    <t>2a3aeb4fee2ede08a1748c57db308a088bf50374</t>
  </si>
  <si>
    <t>1552149aa0eea2429018a6a5437bc8ea69dac043</t>
  </si>
  <si>
    <t>a357c0c213554fb9b0d37b10aca492fcaa26c145</t>
  </si>
  <si>
    <t>f8e89c34440c6633b8358acb7bdd0e3e60365110</t>
  </si>
  <si>
    <t>3b17e4a026161128850bd50e6e80ad3a7a3231ff</t>
  </si>
  <si>
    <t>d5011f5dfd12b3d07c836f83f825e44c5b9d0e0d</t>
  </si>
  <si>
    <t>c4ddbf0a5a5976e89347acb4ada068daf78a49a1</t>
  </si>
  <si>
    <t>34b0bb524fe7599a6637f6a56e3f27e0752fa3bf</t>
  </si>
  <si>
    <t>Lenovo S920 Row</t>
  </si>
  <si>
    <t>dc0387cd00bd6c52581aff7977a02bbcf09b7447</t>
  </si>
  <si>
    <t>2fac6868b97d61676a31b3eba1bd49c95ecc3c67</t>
  </si>
  <si>
    <t>babe54a3bcbfdd883c33e97a9bf4f11d91a5501c</t>
  </si>
  <si>
    <t>3f57a9a94422227866f99b7658450f148ce03d31</t>
  </si>
  <si>
    <t>c99adcf458a0ae62f4ae13a4c8014dd49d004800</t>
  </si>
  <si>
    <t>171ea729b45e02cf86db8e02def1356e8398d8c6</t>
  </si>
  <si>
    <t>965bde9d9425d0909763f563b5acbd955992bca5</t>
  </si>
  <si>
    <t>34fdcc43dd2ce27e41024137ea92ef99f0c56651</t>
  </si>
  <si>
    <t>f1fe0924ecdafc007b649c63dfc291369ea10f13</t>
  </si>
  <si>
    <t>bdec05e315afc74fb0509a30f360ac4a325fb69e</t>
  </si>
  <si>
    <t>3a5ec2bdbcf91dafef940329b6d98f4875833482</t>
  </si>
  <si>
    <t>3b2af01a9a99af9ba21d0b8961502c40e7734a74</t>
  </si>
  <si>
    <t>6247c618a097eafd95e5106e84c63fd3e93b6ef4</t>
  </si>
  <si>
    <t>8d27a5493fb13f8bb0b9f4082380cd46b8efa36f</t>
  </si>
  <si>
    <t>67b49bbe3e2935d42450d14ffdc780a6fa6d26ca</t>
  </si>
  <si>
    <t>b3321c1dab8095270cbabbb7d9ae36df9199356a</t>
  </si>
  <si>
    <t>c918c07e23ca0a9feb1c0dea92a233caa8ba04ce</t>
  </si>
  <si>
    <t>453f7a6da50b7db87bd39580b0325d939b5108d2</t>
  </si>
  <si>
    <t>77d802107032b8e9833dbcd2ffaccfe655975367</t>
  </si>
  <si>
    <t>794a5802b48739a266e75304abce704e0609456a</t>
  </si>
  <si>
    <t>beaf4febe37817bcd44fc6785dbe7e9f04e880fd</t>
  </si>
  <si>
    <t>12ddceceec1f9ca16cbdb274ccc3840f72f1ccdd</t>
  </si>
  <si>
    <t>0ef2b97dc11679a0a5c9c6ce60c203e7a4578c24</t>
  </si>
  <si>
    <t>298a45ed96e7dd57701137e66436b5e35eb1c6ae</t>
  </si>
  <si>
    <t>e3dec12dcab7a7e8f9ae0cab25228f12b7ef3655</t>
  </si>
  <si>
    <t>de18a4d3cfa05f7e1252e8cb485727ce56391d91</t>
  </si>
  <si>
    <t>18db73f9dc40a14887e7bc805c95dedea3c5823f</t>
  </si>
  <si>
    <t>98eefbc3fcf7f1c8b19ba9b4748d70fb847a28c8</t>
  </si>
  <si>
    <t>7963b40e09a97cd453108a06aefa9c15a7724f00</t>
  </si>
  <si>
    <t>19862a3abf580d80b7f45eb515e897230e933be4</t>
  </si>
  <si>
    <t>60fe6d03363af0e0e6e97f961fac7dae89248a20</t>
  </si>
  <si>
    <t>af602497a2165563b382459306550cbbeacd03ae</t>
  </si>
  <si>
    <t>2f6a39e86468f6f9d17a145d4cd487b703d2a593</t>
  </si>
  <si>
    <t>29a20d8141a11b872b347d4e8378c22a5ba6fd8a</t>
  </si>
  <si>
    <t>4558672d94e527e10470195be786c33f5be5bd6c</t>
  </si>
  <si>
    <t>c5c4dfe3d7dbcdc69f783e4cee72ad30b0d07e59</t>
  </si>
  <si>
    <t>4a89724a3f96a385ecbcebd272421833fadb949a</t>
  </si>
  <si>
    <t>0c4c8e2faeedd5d306bafc7d89ae43b9ddeab13c</t>
  </si>
  <si>
    <t>294d91a68bb1976bc402de0d66ccba64a4ca04b6</t>
  </si>
  <si>
    <t>4d0b5a72edd99fa9132c2e221cf989c37067e90b</t>
  </si>
  <si>
    <t>43473f6770e3f108a7d00bd8db1e95724c6de0e3</t>
  </si>
  <si>
    <t>54a1774fc57131114deb743523850e9676066832</t>
  </si>
  <si>
    <t>8434c511c273f8727b0c653d5f51a77be2c3dfd3</t>
  </si>
  <si>
    <t>8f76039ac587794c7414e739f39376198a6a4d8b</t>
  </si>
  <si>
    <t>c09979cddc02915d8a4cdccd66e3b0671e027906</t>
  </si>
  <si>
    <t>80e97f7feeefa857989fb973fe3ae593388fae40</t>
  </si>
  <si>
    <t>927ca8975e28186e1c0d62f415084e0ff221a69a</t>
  </si>
  <si>
    <t>18fd669db7cb3d531018e7e6766f831b373bee73</t>
  </si>
  <si>
    <t>6384a455093a6ddde6863f22db5558ec504883bb</t>
  </si>
  <si>
    <t>bfa911b6817a136755ba56d7cb3b45b8f8ce267f</t>
  </si>
  <si>
    <t>703f6a51d9e1d1ba933ad56ed6ed4faba4d7710c</t>
  </si>
  <si>
    <t>Advan S3C</t>
  </si>
  <si>
    <t>8df1c098ea4cba21684ea39dd4a49c4a54c87eb8</t>
  </si>
  <si>
    <t>fe30406d9e46033829f15af144773fc03440c01d</t>
  </si>
  <si>
    <t>d876009408f17ff7fa6a1445ab98134189ca0198</t>
  </si>
  <si>
    <t>e1b136f1a5f55c262a5ee87685248268c33c88ae</t>
  </si>
  <si>
    <t>74f136c118badb58a714a8bc16046c811da06bd2</t>
  </si>
  <si>
    <t>Samsung SM-N915V</t>
  </si>
  <si>
    <t>14da3371d2ef3b7424347b0944410ceb8aba9163</t>
  </si>
  <si>
    <t>3290496de92b8790fb65f4a97435d3c56c29a90d</t>
  </si>
  <si>
    <t>6459b2d48970ae7ad23514b98c39d072fd6a5bac</t>
  </si>
  <si>
    <t>4d8aea8f204607294cead4de1308bcf7568c6cd3</t>
  </si>
  <si>
    <t>41c49faccd8dd98484cb54ad041e2673d867ab2f</t>
  </si>
  <si>
    <t>ac5045a466cb44f5bf2e93a271d67df5f282ac0d</t>
  </si>
  <si>
    <t>dc9e660f35d9dbbdbff827e72f8c4c76260c38b3</t>
  </si>
  <si>
    <t>0e047db7c9ce9d4ccfd6b4c54c9109d29da3775b</t>
  </si>
  <si>
    <t>9fb8098fc5f4837beb0afbed53def6ae944fafc8</t>
  </si>
  <si>
    <t>fcfa10960b1a6bc4ab266c59a7ee50e6baef3991</t>
  </si>
  <si>
    <t>44a965c1a4b184d126dbc1b29c5fe6fcbaa94035</t>
  </si>
  <si>
    <t>58ecaec2938acce315d62665b7b8db4ad7acfeba</t>
  </si>
  <si>
    <t>39772a4e2f478632c64521d1cf1bf9d5914cc10c</t>
  </si>
  <si>
    <t>1e9516eab98de36aeb433e75a6a5751a3e1772cc</t>
  </si>
  <si>
    <t>f22916645b951a2a3b16d2b9b42d8d21aecf315a</t>
  </si>
  <si>
    <t>7a370d85ea1a219ca5ee81d69b143789610315a9</t>
  </si>
  <si>
    <t>410d05206b7d68be832d12d62ee42f0f40413af3</t>
  </si>
  <si>
    <t>bae4546c6ad25d7c2e7ac335c51a34c63f56c560</t>
  </si>
  <si>
    <t>f5080dcfbe482241346513082103f60b2b49e33c</t>
  </si>
  <si>
    <t>a183a52e989e5f8a0a70e27958a34df3bb17f8ab</t>
  </si>
  <si>
    <t>60d028d7a647c87ba7c5ce01faf865d95749c4e9</t>
  </si>
  <si>
    <t>96ba48e1d7bfc814514986ea3a517bc800cc4256</t>
  </si>
  <si>
    <t>9617148c3931560a2931682e2dddce27fb7f7819</t>
  </si>
  <si>
    <t>6f7c8f568244db4d6a3364a2ce1fcf089cfe22d6</t>
  </si>
  <si>
    <t>7502502fad357a5c39304ace8683a296e7a516df</t>
  </si>
  <si>
    <t>4f64748431be29339012ae6d9ce714dfdad80772</t>
  </si>
  <si>
    <t>Sony D6503</t>
  </si>
  <si>
    <t>876786432a6d40063a57340e22859ba9059436ca</t>
  </si>
  <si>
    <t>1b1f6f700c8fbea0e66465bf3f578c40343d72a3</t>
  </si>
  <si>
    <t>f3cf897bf37d6db3c6346865a0da1993af7bfcc7</t>
  </si>
  <si>
    <t>911c7f532041fba35e88d0f9dd08e9e43b2bc8d3</t>
  </si>
  <si>
    <t>a90f7cb774bebffc2f9e4e7a5f9ea1aeeb958194</t>
  </si>
  <si>
    <t>d9c1efdfd61987154bd8fa1268dda86b4a930df0</t>
  </si>
  <si>
    <t>a63b6b5de93ae075954462e4fab5a1605d9f8b2b</t>
  </si>
  <si>
    <t>3cfe9fc93b07c9b60a33d57b73d7cc9754151f52</t>
  </si>
  <si>
    <t>ce65793d644f7a26f527b7c97f6372d855d28eb1</t>
  </si>
  <si>
    <t>ea75aa469e36f55ec9f013d207632d9d915a40ae</t>
  </si>
  <si>
    <t>22d7e24d8bc13cd5086df515f6ab79dbd26e31bc</t>
  </si>
  <si>
    <t>a8001df2fcb6e658e34fe22e9a5ddae2700ae2fe</t>
  </si>
  <si>
    <t>f78ca1165b9a7fdc726a48701d35de49a31e71b4</t>
  </si>
  <si>
    <t>Samsung GT-I9300</t>
  </si>
  <si>
    <t>9def64a522720517fa11477e056cd0ffc72bb412</t>
  </si>
  <si>
    <t>32d591976916502c8dff65fd271314dfc672c320</t>
  </si>
  <si>
    <t>62289901ab1a849514d8ada6f9a0cb6369ae93cd</t>
  </si>
  <si>
    <t>2c451b97a6a85cc1c5f80229b4dc2d1f504e60f3</t>
  </si>
  <si>
    <t>36a6b5f9d326399f748fa2060c09bb3e9fe43afa</t>
  </si>
  <si>
    <t>57cc1ceb2e70e66364001a39a9070bfcdda4ba01</t>
  </si>
  <si>
    <t>0db45c8aa20dac1f4cc4bea386dcd2784ba3d57f</t>
  </si>
  <si>
    <t>5a2ebeb2bff40ed930e5ebbd77670527efe19cab</t>
  </si>
  <si>
    <t>49585712e11803d425e9a1ca5c211f1858cd405b</t>
  </si>
  <si>
    <t>21625bceef254d645f51bbe2bcbee799673f9a5f</t>
  </si>
  <si>
    <t>c0916c8fe6dd01e28bffe847f39f186b2e9e7f9e</t>
  </si>
  <si>
    <t>0c106ae4912eb0fe5188b30edf22fc51e6947718</t>
  </si>
  <si>
    <t>7d2b07793eb37e24d6a10da953ea182c05bd3ed6</t>
  </si>
  <si>
    <t>31f7e2f795d59d38f21a1405cece8daeed7742c3</t>
  </si>
  <si>
    <t>613744417ebefb72de99ece9519f9c76b6d57853</t>
  </si>
  <si>
    <t>2df7ffc7d85e57c496c38202849cfb6812adfd71</t>
  </si>
  <si>
    <t>7ce0c2d6737c8dd40ba9500a4acc391d8ed71b6a</t>
  </si>
  <si>
    <t>dda30353c51a94e25384f8d172953767c6bc4f3b</t>
  </si>
  <si>
    <t>b94cd9e33296f89d82aa3b97394daafc86002e8f</t>
  </si>
  <si>
    <t>1b427376d6ae718f9c882dee72f289f5516079d3</t>
  </si>
  <si>
    <t>6f7b24e45113e0d3fe8aff4ace6226d7a8468b33</t>
  </si>
  <si>
    <t>56dbffe780c9bc7d03355b9d08ee40ca138d8772</t>
  </si>
  <si>
    <t>265c0f0366f42bfb729888528dec1521707bd9a3</t>
  </si>
  <si>
    <t>7c99f402a6707d637ce1afb8a83214fe8683cfee</t>
  </si>
  <si>
    <t>5ca7ec3355bc8c370cc57fa36944a14dd0a1a375</t>
  </si>
  <si>
    <t>80d87bddc60338d591b5a71bea81b29aba7cdb69</t>
  </si>
  <si>
    <t>5acacc68575a172e7314a682216d8ae10d53cf0a</t>
  </si>
  <si>
    <t>183f684200e843200dc917188a531e1303ffe2fe</t>
  </si>
  <si>
    <t>5fa3503b0fe5ae78306ea2b20e5c117d4d5951cd</t>
  </si>
  <si>
    <t>e72b739527b15bef29104a034d8ead71c54b49a0</t>
  </si>
  <si>
    <t>b4b3e357599a3a6bb62e8b02f4143c73eb69ef0e</t>
  </si>
  <si>
    <t>73a34022bc0be0a434bddc45fe0aea448e92c284</t>
  </si>
  <si>
    <t>8ffe57a5fe4e3d6b9a0b302cab018bea45b77e8e</t>
  </si>
  <si>
    <t>3450e16fb9baf72efaa0bc1a5695d62ae8279358</t>
  </si>
  <si>
    <t>7e3c8a3633d73ebe21068eff55ab60afb92f7f07</t>
  </si>
  <si>
    <t>b5f3032c1132278cdb65ffd46860a8c84d585f37</t>
  </si>
  <si>
    <t>76ea21551f6990c4f2bf370fccb5a0bfe1ddc066</t>
  </si>
  <si>
    <t>d5e4a2eae8e5940cb7205fe6b7c925f5978d0abf</t>
  </si>
  <si>
    <t>236a1a6a807d2046b27ef354e18e3314cf37a4e4</t>
  </si>
  <si>
    <t>86452fe58209638b4234bd4d26637f6b7340abb6</t>
  </si>
  <si>
    <t>0584dd464a3a09c2ff0dc86023df4a59c8504076</t>
  </si>
  <si>
    <t>bf2b3e04061e61b94bcee04689fe14c2e293af98</t>
  </si>
  <si>
    <t>32542ddd7f125ebcbcffe9daf225cfa3d1b1a7aa</t>
  </si>
  <si>
    <t>2210af847bbcaacc3ded36608ee1e93a5c8b0b80</t>
  </si>
  <si>
    <t>a2b1ac9f3ea22194c2f65b366d416d6dd01705bb</t>
  </si>
  <si>
    <t>SonyEricsson C6602</t>
  </si>
  <si>
    <t>SonyEricsson</t>
  </si>
  <si>
    <t>6fb67c82cf80cf288a0258d1d8ed65e92a7ea596</t>
  </si>
  <si>
    <t>0ca5f8e43985bf31aa04de9e8108e74686777d55</t>
  </si>
  <si>
    <t>228efa9f1003d18f959b7210a2cd73cbccd49b4d</t>
  </si>
  <si>
    <t>59865f8eeada81c6f84c245b3934fa69ae1f30ec</t>
  </si>
  <si>
    <t>bec91d3026282569bc97aa653206245623ac50ea</t>
  </si>
  <si>
    <t>c972b8bcea5a9028c21a188d97350bfd17fca4d9</t>
  </si>
  <si>
    <t>29dc69b4c9cb2fd0adf9e5e991a7be5d7d3bf82d</t>
  </si>
  <si>
    <t>54a21a26e3b81a0c6c2f8f8136f2149325ebb6d1</t>
  </si>
  <si>
    <t>80a1d8a8bc5463f0d9b105e5217376d3e39f0543</t>
  </si>
  <si>
    <t>eb8ad01b189a668393593223be3d06a11c27dbf2</t>
  </si>
  <si>
    <t>130cd0742533b13481970735bcc99359cccf071e</t>
  </si>
  <si>
    <t>3b254fdac4c58ced932dc349ae8eb5c1a1ac9180</t>
  </si>
  <si>
    <t>dd0b4823ba8e8933b53981660e2c1d3e74b79fbd</t>
  </si>
  <si>
    <t>4e5a97260716dbf88ff6b935161b37453cb48eb6</t>
  </si>
  <si>
    <t>26769e729d2355f7b70e9b4d259419c17c741b00</t>
  </si>
  <si>
    <t>d06ed27f7339cf9ba130b0c2fb7ee69aa3b9bd19</t>
  </si>
  <si>
    <t>8106e7c5a34b66afca09f563e91813a912d9584a</t>
  </si>
  <si>
    <t>2f12a51960cef722c59d7e16d9b7e978eee9201d</t>
  </si>
  <si>
    <t>571ffc967a898aa2f35a2bd2f229c6355f6477c9</t>
  </si>
  <si>
    <t>a9640f5d3416cee2d88ccea5fcab5197a85afe71</t>
  </si>
  <si>
    <t>0d2c4df44ef4c51d180cdbf6087fa62a489585e3</t>
  </si>
  <si>
    <t>13c31b1a1d33ceacb617d66fc7b2a2e92b176011</t>
  </si>
  <si>
    <t>fc7246b80415249f1f0be4c765eae83d66968309</t>
  </si>
  <si>
    <t>de764e7159e7bdfbf57482eee471fd84cf5f672c</t>
  </si>
  <si>
    <t>8c2e5b0467a76cfa65f8be52d7207bcda666946a</t>
  </si>
  <si>
    <t>25c95bb0a6cd6eb2cc4bf9d9703b3e35eb1d396d</t>
  </si>
  <si>
    <t>9a79848d4910c4dcbbce99542a1d3218c0e58692</t>
  </si>
  <si>
    <t>b4b67b949b17ec0c397e58ccaa40671c5eacf79f</t>
  </si>
  <si>
    <t>7a1a80ed40d0a84bf9bfb429ffb79d0a58a01d95</t>
  </si>
  <si>
    <t>8aba6f65a5f3682c3dc73a818fa0783c2cdf4df8</t>
  </si>
  <si>
    <t>Nextbook NX008HD8G</t>
  </si>
  <si>
    <t>ce03c81d2f75f6ab9265d8ab016d695159439efb</t>
  </si>
  <si>
    <t>2982a1dde75f5952fe6be9a36ac93dd926dd1b2f</t>
  </si>
  <si>
    <t>1b3e3097d0771a1985389debcd43e5d7309c6728</t>
  </si>
  <si>
    <t>1b348155fa9259138319b94ee27ff926e93a42a7</t>
  </si>
  <si>
    <t>31f67064047f031d6bcaa62a524692c43a4bd39a</t>
  </si>
  <si>
    <t>3aaf11337a96fe16aa14ae4d17647e9ec8cc0ae9</t>
  </si>
  <si>
    <t>Hobbies &amp; Interests#Movies</t>
  </si>
  <si>
    <t>b90d08f2f9ebf385da325e457a4821e5818e9420</t>
  </si>
  <si>
    <t>361a74a6d94b131f267fe25cd083189e2f6286fc</t>
  </si>
  <si>
    <t>8fb7959f0e5e7b3ce985211d3e38c67bc6a649fa</t>
  </si>
  <si>
    <t>56aefae262f446b5e4299c92130900ece1e59393</t>
  </si>
  <si>
    <t>84416d4a63f5d1bd25fc5cb0d1f12be5dc25ec3e</t>
  </si>
  <si>
    <t>8a9c4cdcd1652e6d7f77e82e72c0737e152e5e4a</t>
  </si>
  <si>
    <t>4e8a30d2e022ab44802d175ec6490c8198dc8383</t>
  </si>
  <si>
    <t>1a352c4b9f74d5e83c943e2a525c43cf9c3f3dc2</t>
  </si>
  <si>
    <t>fea0b7c6884de6b862fc4f7a5c7dc38f431edcc2</t>
  </si>
  <si>
    <t>Smartfren AD683G</t>
  </si>
  <si>
    <t>93fa5b1f8f1e003f358d3e45a79a893021199b32</t>
  </si>
  <si>
    <t>33a1efabc794de49e7e21b4017c5302bfc658b0b</t>
  </si>
  <si>
    <t>Samsung GT-P6800</t>
  </si>
  <si>
    <t>e90e0599fc04429e4361ef4caf6cfc2aef3cd4ec</t>
  </si>
  <si>
    <t>Internet Technology</t>
  </si>
  <si>
    <t>d4dedf8d5dda798cc5a0235f1abe9bb1d253176b</t>
  </si>
  <si>
    <t>8ff2bc7d5c56a554ecbe54d49d8df07a6c64c238</t>
  </si>
  <si>
    <t>f2eb9895e3a4ecf5139afa5aeddbc1c4f36b58ad</t>
  </si>
  <si>
    <t>7e7560ab9170504e396c596fe016188f1718ffc1</t>
  </si>
  <si>
    <t>cf59a3916d1d0ab3b5e482cd28856fb836b52321</t>
  </si>
  <si>
    <t>c1c1de18f6a4adf0cfa30ef8af386c6f51eaf622</t>
  </si>
  <si>
    <t>118292dd1cc06cd6b76301cbd18f35e1bb979fec</t>
  </si>
  <si>
    <t>e6f43ba08c3fdb4198fce139cf7916007b17cd26</t>
  </si>
  <si>
    <t>9826a29cea01b8598e688287dd3ebb3bbe041b41</t>
  </si>
  <si>
    <t>8e86c7113ed038ba0b28df3e6d36b57cbdd4c033</t>
  </si>
  <si>
    <t>9f05bb6aa36e19f450ccd25449c9a0f3b0c5ac45</t>
  </si>
  <si>
    <t>4cc51e5572bda2dda65855ee73bee75df363432f</t>
  </si>
  <si>
    <t>7e4489c452802fbf6c12a718afc053d9c27083e9</t>
  </si>
  <si>
    <t>8c04206b20d0d2f324f0d4065bc8208c0f6a8a1d</t>
  </si>
  <si>
    <t>HTC HTC6500LVW</t>
  </si>
  <si>
    <t>c59af684d7c946f474b5437c311975aec8518cf3</t>
  </si>
  <si>
    <t>64ce743ed74f8fba96ce7c95374aee1cc9f7c5e2</t>
  </si>
  <si>
    <t>c8b3f4d387d22cd1387afe3974ce363a7df15bb7</t>
  </si>
  <si>
    <t>c4b3331cd69fb6cf775df7fa4e9bc1ced4801cf5</t>
  </si>
  <si>
    <t>9bae6d5ea56d034c9ba45da9d87df395bee99baa</t>
  </si>
  <si>
    <t>73764ec7c0396ba8c363cb60fdaaeda3b3ad2035</t>
  </si>
  <si>
    <t>6528d26f2d62339c62a4af5f313bdd7a0f4a38f9</t>
  </si>
  <si>
    <t>Samsung SM-G800A</t>
  </si>
  <si>
    <t>f086b8871df0fe235bbd635e3e502495ead3a78f</t>
  </si>
  <si>
    <t>3ad39773131e764d5a987cc8c8c148b1dee29733</t>
  </si>
  <si>
    <t>e38837dbc62d10e974544b3fd88300fa757a140c</t>
  </si>
  <si>
    <t>becefce089b829d25f95d3f0b0e63d989f2bcebf</t>
  </si>
  <si>
    <t>03e7ab97d998081405d0cffddcfb7477e2848f6a</t>
  </si>
  <si>
    <t>d83b008f3bf6636cf77a52bb99f6c4f4514495e5</t>
  </si>
  <si>
    <t>00deffee53d20b04e6639d32360790381a06820c</t>
  </si>
  <si>
    <t>7d2f97c9b5882d6e15a7110ddf0988f6a2f27ce6</t>
  </si>
  <si>
    <t>753b1189d6f4de4c0619c36c4472185cee478737</t>
  </si>
  <si>
    <t>Acer A1-830</t>
  </si>
  <si>
    <t>0c86075cded0a50b52b4fc8df19d4b4d66d59197</t>
  </si>
  <si>
    <t>96181f8dff76d5a568e0ce954e98ec005bf6fc02</t>
  </si>
  <si>
    <t>17901431bd9e57bf9f2750965e89d273e1e39dc3</t>
  </si>
  <si>
    <t>f5067aaf317942efb35870b563d1749d2c245095</t>
  </si>
  <si>
    <t>4290bcdac66d678308507821a70cfe1b8744701a</t>
  </si>
  <si>
    <t>9f80cecf6001c493b487798fd285c633415ba316</t>
  </si>
  <si>
    <t>2064aa338dc91803326f1380b0ada106b0165853</t>
  </si>
  <si>
    <t>a60d260a8afd9731f76db2701c607c93a8c3f590</t>
  </si>
  <si>
    <t>18c97f72616232d7ec8e22565b2d9564c31947ce</t>
  </si>
  <si>
    <t>fd4ef221190cd3e0afe51ca9673787e4f2866b54</t>
  </si>
  <si>
    <t>f1c6f4c9106515de85ad4d2d55bbd761be3ff919</t>
  </si>
  <si>
    <t>46956663a92361ea7d7dfd86f9bfb4febb0d8f9c</t>
  </si>
  <si>
    <t>a7669fd449b2bbba4fec93f51e03d80dd9f51ad5</t>
  </si>
  <si>
    <t>76edb76cbe0fcfa23b784f4d38ae1a6292619b01</t>
  </si>
  <si>
    <t>MobileOne SG</t>
  </si>
  <si>
    <t>1ace92647b0922f9cc7f27e2e183838a6b5d0a9a</t>
  </si>
  <si>
    <t>41aa5b1b311bf89478e4018c9fed697cc6c38af5</t>
  </si>
  <si>
    <t>c130d343904d35df6ce3ad6065fc6c186aedea47</t>
  </si>
  <si>
    <t>0b07cb9f6f8b2f6c7546dc7e70efc5c2b0c70a34</t>
  </si>
  <si>
    <t>3f76e619bfa0b6015361e59979043276d8a2d708</t>
  </si>
  <si>
    <t>028599fde7d027b8a8709f7f1eb333f157347b79</t>
  </si>
  <si>
    <t>711c4208f186167d77546b8cd903e4f2aa795be1</t>
  </si>
  <si>
    <t>581e9570d6197c79500fed3c0526c7f63f3b0e28</t>
  </si>
  <si>
    <t>2418b74cd94f176e738b3c1f27e24fd992dceccd</t>
  </si>
  <si>
    <t>57dbf9f4016fc78d0d201250fd7076d14b36ef87</t>
  </si>
  <si>
    <t>a49d626fd18f7e938858ea5f6f9e2f240a740f08</t>
  </si>
  <si>
    <t>f391a289a9bf0c6dd20a4eb1113302cd4d4fd481</t>
  </si>
  <si>
    <t>0c68f9967adb850b5c1d5e317fcffaf564343494</t>
  </si>
  <si>
    <t>71f28314f393fed9042692021eb04b519f6dec63</t>
  </si>
  <si>
    <t>39fc1673c26dd0e9c54fb3393107f24b248f95e3</t>
  </si>
  <si>
    <t>34dbad2d7b75eac325c6fa460e4ee267c7d74128</t>
  </si>
  <si>
    <t>5819351fd170f9dc816988b2e6fbe1c6a05c9ed6</t>
  </si>
  <si>
    <t>1c0215fef75ebfeacd0edca826fa900e34fad25a</t>
  </si>
  <si>
    <t>8f32bf55ece53839d1a19fa427fd4e0ceee8ab6d</t>
  </si>
  <si>
    <t>ccdc17c430b9af87246c70578f69b3da6b1e46ef</t>
  </si>
  <si>
    <t>483e072448964f2c76bfb80764a9c49f8cdd75ae</t>
  </si>
  <si>
    <t>1d89ecfd4bdf3baf9f50ab40a3ce5f61911aae94</t>
  </si>
  <si>
    <t>a8cea80cde89b96132d33ac4b9788bd7371a23ac</t>
  </si>
  <si>
    <t>3b192b8a6f3134633eb45e37fe90380683bb1d59</t>
  </si>
  <si>
    <t>3c217616e80a0f30635c99cd445b28db3adcb09a</t>
  </si>
  <si>
    <t>f61c22aedf6c40957bf17dc9a45d6bf620ea9dc8</t>
  </si>
  <si>
    <t>0cef40d2fdda738f7059d01fd7c27e0b29313759</t>
  </si>
  <si>
    <t>0a6a84c4d5aebe850150afd57d1df856eaeccc3d</t>
  </si>
  <si>
    <t>b32a3ab0851fa1e061c25d41356a841845912d0a</t>
  </si>
  <si>
    <t>acdca294db398bd2cc01291729fb0063216d7e3c</t>
  </si>
  <si>
    <t>80a3134a1fffc040c8216ae8866ab4ac97ce89e7</t>
  </si>
  <si>
    <t>9c6dba0f3e4565bb5ec8bb662238d46135fbdff5</t>
  </si>
  <si>
    <t>c8d27d95a55d3e73d4f4657cdf6a4efa0b00c3f4</t>
  </si>
  <si>
    <t>2f8bd6fb8e43e937b804db5457d0ccb3f77913dc</t>
  </si>
  <si>
    <t>6e121561fb35e686f6d9999d4904d2beec2336ee</t>
  </si>
  <si>
    <t>f9e359c1aeabded16455d7afd54770739a32382f</t>
  </si>
  <si>
    <t>3e1145c7d773eb8895d22b876da1fb92e442d102</t>
  </si>
  <si>
    <t>3404f580d218af0216654f51c2dbd36345dffd65</t>
  </si>
  <si>
    <t>8ddbec3230d7ddb80bc606fd8b196357fd047743</t>
  </si>
  <si>
    <t>ae4387947699b0c9f9eab4a0cef8bb012d6dbaba</t>
  </si>
  <si>
    <t>86cd3240afd5fe151566546f34850f42dbd3bfe6</t>
  </si>
  <si>
    <t>Motorola XT1093</t>
  </si>
  <si>
    <t>2bea5a593520155b11c483ee87158ceaa1993341</t>
  </si>
  <si>
    <t>8bd40f93369ccc3162ea4195fefc68de89410260</t>
  </si>
  <si>
    <t>e1e2095fd38a9f48083c93063c31fc5eb2ba6b84</t>
  </si>
  <si>
    <t>828481d6b5fe98e8f2daed3f2ec0a64aaf9def03</t>
  </si>
  <si>
    <t>Lenovo P700i</t>
  </si>
  <si>
    <t>0195e8093c1a1f9338279ac9ec1d997214e78b7f</t>
  </si>
  <si>
    <t>041bb342a259d48b8b98b0d613418ffe5bb77313</t>
  </si>
  <si>
    <t>5f73e74b11cf3bee9bcfc1a4cb01124834ae521c</t>
  </si>
  <si>
    <t>d9bf5457850600796eeb372a4d7ec11404fc05b0</t>
  </si>
  <si>
    <t>a7dd65ce2510365a3d71a2b03d8345be49ca2e45</t>
  </si>
  <si>
    <t>0468e1b6b57f5eebee2a3f2e84f3a4e9a9b2035e</t>
  </si>
  <si>
    <t>64ee13c9f76f540349e2d6495cc464459ee4b419</t>
  </si>
  <si>
    <t>f00c64cfeea4e2a1ac7a451b56cf62a95fb7bdf0</t>
  </si>
  <si>
    <t>44dd96fd81b0c1eb9427a773f7556c60b4d6b8f6</t>
  </si>
  <si>
    <t>709f85a704f2c345b33bb61c89402044c06fdb83</t>
  </si>
  <si>
    <t>eff680fac3a55b5e45c73e0296ffae8e42375828</t>
  </si>
  <si>
    <t>78b9de65ccf7a0434836560cc5675f824f6030f3</t>
  </si>
  <si>
    <t>5d6208969853ddeb84a0c5a86bd1f27cfa2a89c6</t>
  </si>
  <si>
    <t>861860dc8fc9ceb1fdfaaa300f9b34697a1aa639</t>
  </si>
  <si>
    <t>2e1272de430923bd786c4f102e959ab95384e3b9</t>
  </si>
  <si>
    <t>777d3dcc9e54dfec987bea69d4b2a797560f0d96</t>
  </si>
  <si>
    <t>3d21957338e8da4ff54d5190102dc5d1705fe55e</t>
  </si>
  <si>
    <t>e74dba1ec45d6ec06b7e9ad9ba94e692d2efed0c</t>
  </si>
  <si>
    <t>fd644c4898389b0e4aa7bd2e3e4d5eeae60af6c6</t>
  </si>
  <si>
    <t>Samsung SCH-i705</t>
  </si>
  <si>
    <t>72a3ef8a5e949faab08661dd3b9ba4bb9c7a92e9</t>
  </si>
  <si>
    <t>5000c444af198423145ade504af0bb41a376a8ff</t>
  </si>
  <si>
    <t>112d97e0304dd3737f8a85c269c3ca74709109f9</t>
  </si>
  <si>
    <t>9f3509f705190643ed45dae0ed0df3a0820f63b3</t>
  </si>
  <si>
    <t>66651a20a4aaed7af896c5bfdd8cb27c9fa088c1</t>
  </si>
  <si>
    <t>1abfc673d14a0d92bb93a0c6a24e9354334b58e4</t>
  </si>
  <si>
    <t>38fafa261eee9a4cfaa62b6c37c57326614ae3b3</t>
  </si>
  <si>
    <t>3773b6b1241773d9c11c6ca9e9622edc3f940f5b</t>
  </si>
  <si>
    <t>22ea5beeec789a8f0772b03f3c1f1576a74eac51</t>
  </si>
  <si>
    <t>04ab519abcc8a90692d0c5e8727f171117c122dd</t>
  </si>
  <si>
    <t>9fa380f80abfb1e973ecfa6ec2a4975ec6290881</t>
  </si>
  <si>
    <t>75db01e2a49e578e89c8b4850c45fae5f6b35351</t>
  </si>
  <si>
    <t>dc0fb09899b8920732205d28e87895fc9aaf07e0</t>
  </si>
  <si>
    <t>Samsung SGH-I337Z</t>
  </si>
  <si>
    <t>01a00091489af4a74f14fd94e7103ab578ef6bdf</t>
  </si>
  <si>
    <t>c4d5ce141dffe064eb0548893c39b15e0e931673</t>
  </si>
  <si>
    <t>5c2244d4864a37c51b745171b5e36643c2de3da5</t>
  </si>
  <si>
    <t>10ce2db17f3b634209a7f9ba4e2b2a9bf950489e</t>
  </si>
  <si>
    <t>36133a3c5f33ad9a0d740fb6f4658cd54a3b6577</t>
  </si>
  <si>
    <t>d57ce640f6a41d111c61f8b60163e3c99140892b</t>
  </si>
  <si>
    <t>0f771441f98bc0e1354874f891ab4d5a52e452cc</t>
  </si>
  <si>
    <t>1deb17b80b4ac7eecbcb5d2fec90368f38102e85</t>
  </si>
  <si>
    <t>0a1e8c72281449a3c0986aa77a502052a0bf2b0f</t>
  </si>
  <si>
    <t>4fab62cc08fd0e093963b695f49e2e1a8517c6cb</t>
  </si>
  <si>
    <t>45cfcb0e4a712bf4e3f6d6e6857c2bebbc11fdb4</t>
  </si>
  <si>
    <t>575a8ebc487d1e353e303f2dd9ca99b6f23635d3</t>
  </si>
  <si>
    <t>9b8e570a93403b25d1083c19684b29131479e15d</t>
  </si>
  <si>
    <t>89d60afa5960e1e25990cd6d90c456c02d33c8f6</t>
  </si>
  <si>
    <t>be0a54b3cecff46f09f9316a305452dfdd9210c8</t>
  </si>
  <si>
    <t>42488a301af243925d7fb95d42b8593fc1cf52f5</t>
  </si>
  <si>
    <t>Opera Mini 5</t>
  </si>
  <si>
    <t>Opera</t>
  </si>
  <si>
    <t>6bb5894165ca626776a7253b51cb5a0970203773</t>
  </si>
  <si>
    <t>ad41205941579f637b51c14a34e2b3f7970ef59b</t>
  </si>
  <si>
    <t>25a8712aaec97337e64d775a00da29c852247f84</t>
  </si>
  <si>
    <t>a8561c28d898df115ad1f5c350c856dcef468f7f</t>
  </si>
  <si>
    <t>91cf8b70b81b261476d40a7991334e429c3e9f6d</t>
  </si>
  <si>
    <t>1c1287e1a05992a1288c3d4ab90d18ba65579eb2</t>
  </si>
  <si>
    <t>7cdae1e03b75412169c1b5cf11f0cea5a094c0e5</t>
  </si>
  <si>
    <t>f9fad350c0a085e3b1e3b936a818ffe3233ae323</t>
  </si>
  <si>
    <t>7a9c85ed25bc54dcb25c8a58a59f1e52514a6c7d</t>
  </si>
  <si>
    <t>0f246c6588c0ee66d11231c7100f7f6e5ef6824a</t>
  </si>
  <si>
    <t>dc830c5ea5ca63e927fc6a797b5ac37ec42bf3f1</t>
  </si>
  <si>
    <t>4aea2e5177749c6fdefbe35068f7d640d08ac490</t>
  </si>
  <si>
    <t>665fba7e0e1c7134c41870045aeb486b08edaf5e</t>
  </si>
  <si>
    <t>55522a4fbb57a135f175779111952bb7ea37b971</t>
  </si>
  <si>
    <t>6fe7b34ec07f4a89dc8eb8befde57216ebfa1437</t>
  </si>
  <si>
    <t>7879ff650868d938f3220502c7b3758f6cfb2953</t>
  </si>
  <si>
    <t>6e65dcd307e89743e3acf0cfd064b04ebc3d77f4</t>
  </si>
  <si>
    <t>da334f898055b0d58566c1cac98bb62ec4fbd437</t>
  </si>
  <si>
    <t>97f29daf6cabe6f23d8665392b25143cbd507bf2</t>
  </si>
  <si>
    <t>414b076f423c5844a19a614d93ba61e78d3eaedf</t>
  </si>
  <si>
    <t>Sony LT30at</t>
  </si>
  <si>
    <t>cea881d21154b20e46b42eca71331e6658e36ce1</t>
  </si>
  <si>
    <t>4b8806b8b9327f11235d2b253816a91f2831cb0a</t>
  </si>
  <si>
    <t>6f7bbe36ec2e11b8942c50078594a7ac255f66ea</t>
  </si>
  <si>
    <t>63881d3622d9b8ac34588d38fba3cff4095ead79</t>
  </si>
  <si>
    <t>fcfb7d7d9dbb87fe33695b2e268ee41c7b135be2</t>
  </si>
  <si>
    <t>53f001ac4d348e6a1aac4913b4dcacb017d6863b</t>
  </si>
  <si>
    <t>3c66a11eef4cb95e46ff94ea4f972cb1f8b9e45b</t>
  </si>
  <si>
    <t>b947ba1f4f95784392e332ca41f6d41d020faac8</t>
  </si>
  <si>
    <t>bfe3334bff06495fe7b52313d07f1fa75048251d</t>
  </si>
  <si>
    <t>4d18ceaaf59b87493831f3fde0c03ee6432973bd</t>
  </si>
  <si>
    <t>LG LG730</t>
  </si>
  <si>
    <t>827129816b3c1c8f76e124bd24fb640b17a1f878</t>
  </si>
  <si>
    <t>644c9923632928e893a512386ff5a54c1866c551</t>
  </si>
  <si>
    <t>d3bac245ba6a43b6730fa4ca9e48edda99db26d8</t>
  </si>
  <si>
    <t>9ae1166ba4ad65ea24b170025444649420671e0a</t>
  </si>
  <si>
    <t>662d2ee88f773166c34cc302d3fdce06970f7a47</t>
  </si>
  <si>
    <t>503efa7ddd9394ec1758a25458256361135bb5ab</t>
  </si>
  <si>
    <t>5e983f255328de3605f9b24ea57472586d721cb8</t>
  </si>
  <si>
    <t>Samsung SM-T217A</t>
  </si>
  <si>
    <t>6957ba07c24b905f9d0eccd515719e9c8bf9e4f4</t>
  </si>
  <si>
    <t>c401578b65c72ef9e159c86a1bc391c97539ddb6</t>
  </si>
  <si>
    <t>c7adc6b58bf29b0a037de9a453f8bced5216b860</t>
  </si>
  <si>
    <t>51b1ca0818c940f95f3c1f595bfeed979aa333f9</t>
  </si>
  <si>
    <t>759e788f923cbb09a97ec0685a2d954b8fe36ec9</t>
  </si>
  <si>
    <t>b96a279335a689670712f5a4aac62acbd3e7ce75</t>
  </si>
  <si>
    <t>d3d1d1ae6196cca5bf46e1329b2cb9126cc1c142</t>
  </si>
  <si>
    <t>db7a241591d215cf1b6c26cb0c2097b6023d0211</t>
  </si>
  <si>
    <t>38157ec30d75c90f33251825269c04df0eed1772</t>
  </si>
  <si>
    <t>e103b0fa20b6040ffa1b1b5d95edc873cea01631</t>
  </si>
  <si>
    <t>4119bb6efb7382f529591ca43f841499c6893574</t>
  </si>
  <si>
    <t>a420d90146e9045d0645e410e686a63432db254e</t>
  </si>
  <si>
    <t>6530a2eed210a67e993bbd17b8c309cd47dc4113</t>
  </si>
  <si>
    <t>49c187ff7955646f948d03ded51958eaf64a4617</t>
  </si>
  <si>
    <t>4ef94544c4b64e3e722590e9d1f009459dac46aa</t>
  </si>
  <si>
    <t>b7403adb2d421813b89e0df81b66ff45d9cff9ce</t>
  </si>
  <si>
    <t>cf4362f2f242222a3b2f06d73bd589d75164d25b</t>
  </si>
  <si>
    <t>9889ef83b5a4a9423ad420eed917b944945ba9e8</t>
  </si>
  <si>
    <t>171bcd435e80850f889a4c0a94855a4c083a3f43</t>
  </si>
  <si>
    <t>cb72f502dac190052902bb9e1d78744d30b2e3ab</t>
  </si>
  <si>
    <t>09f4d3b5e28ee8f088f9201f76f0f4529fb1dddf</t>
  </si>
  <si>
    <t>3a1ad72172ff900151c14c477c3f22dc69bec791</t>
  </si>
  <si>
    <t>febac54aa8b89b4731aebcc00d1d061a8f11a755</t>
  </si>
  <si>
    <t>LG P769</t>
  </si>
  <si>
    <t>438ee97e26feda35b90cf47baa6a2554251669db</t>
  </si>
  <si>
    <t>c59be4a6b68dba369dca4fc8be313e47f6b865dc</t>
  </si>
  <si>
    <t>d2f79341e75330f7c2bf5d920493d41137e2d22c</t>
  </si>
  <si>
    <t>f6f7ac3204135d4519e3034d0ac3786eb1957697</t>
  </si>
  <si>
    <t>cb03cd01485a35b23e778780f9c6995a535c8681</t>
  </si>
  <si>
    <t>b8b2c710479c933a7d2c5dc5ff3ad535c558abef</t>
  </si>
  <si>
    <t>04a4eccee80434f1c90957a4c927df34476490aa</t>
  </si>
  <si>
    <t>393614057be4af6134408fd67c5b84ef5b96abbd</t>
  </si>
  <si>
    <t>efb827134e82cc5ce609b6613661dfb5a806c8cd</t>
  </si>
  <si>
    <t>069950cd3a3f7bee399260073621c4cb198df45d</t>
  </si>
  <si>
    <t>d7d95f5a37d9eb0957507dba16c79448e9e350b4</t>
  </si>
  <si>
    <t>9d727e1fb64435f5705b0e868e69efc7ac4f313e</t>
  </si>
  <si>
    <t>105b824f336027d0a7903867b46ef1262165e806</t>
  </si>
  <si>
    <t>6108cc7cbeb1302218590e7f9f9aaef892590f8d</t>
  </si>
  <si>
    <t>2676bbe6cbef158596a1501a447a1ead99f20c11</t>
  </si>
  <si>
    <t>b077683d626529dfccc95c03a6eb35c027f51f7e</t>
  </si>
  <si>
    <t>d0ff06ca6812fd26ae05697740c74bb088e06c1f</t>
  </si>
  <si>
    <t>fde6b783a8916051998e8cb0607544d3b2d8e793</t>
  </si>
  <si>
    <t>e5325140b79eee4ba911e0ca208da3531c753c25</t>
  </si>
  <si>
    <t>9164e4e2dd79cff1e497d39346af2a8719a845a8</t>
  </si>
  <si>
    <t>b4c5bb16b2995b2d69d2453ae4f763c72b76726f</t>
  </si>
  <si>
    <t>8b69aabb3e32d1dbb31cf85875328a0b32345ea6</t>
  </si>
  <si>
    <t>3038a59635d20666e123b103dac195da3c726db3</t>
  </si>
  <si>
    <t>e9c9e735e3e284bdde8d767ea4a1c826fc679b9d</t>
  </si>
  <si>
    <t>c2df03cc8bcf10161308ce5f08c455549cdb2e16</t>
  </si>
  <si>
    <t>7e36b2f8b64c72e09e3d2d6159ed58b4d3a18a03</t>
  </si>
  <si>
    <t>33bfb68889bc4d4bb0b453c4a1ddd23d0e286224</t>
  </si>
  <si>
    <t>e73901245bdc0096964911a10421cdcdbd4cd41c</t>
  </si>
  <si>
    <t>f08bfb33791ec0106de6f0939cb6207704c85687</t>
  </si>
  <si>
    <t>e13034a6545b829a78a419b82097a355fb271cf0</t>
  </si>
  <si>
    <t>dbc1f2b37422aa6658b3c093aa1967f609a07aa7</t>
  </si>
  <si>
    <t>7d5a2fe7e5804c84d3c84478b3ef5aaf7d16c5c6</t>
  </si>
  <si>
    <t>73bc9fb5f2cb61c42bd9435f27849300c0bb13b8</t>
  </si>
  <si>
    <t>20229fab5cd7f021f77f679a1f16630eb4d6fcd7</t>
  </si>
  <si>
    <t>4413668403effe6dadd949b39e90699671718851</t>
  </si>
  <si>
    <t>6e4c1ffd670ac1d0af2a3333505f9471714c505e</t>
  </si>
  <si>
    <t>b264fbdef3a344468b71a44d32b87d5d3322d1fa</t>
  </si>
  <si>
    <t>4ff1dedd1361cca764ed5334cafea79b56262209</t>
  </si>
  <si>
    <t>31411c3aadc80f8b2673ff125ab8ae1cef75a438</t>
  </si>
  <si>
    <t>63f7f32cc45c2dbcfb70fec39b1e4f8059105678</t>
  </si>
  <si>
    <t>ca29f7d003fa848d6dfcb1509797a6f72fc4d022</t>
  </si>
  <si>
    <t>7308eb17e0f3f469596962c8ec7347bfe7a95b72</t>
  </si>
  <si>
    <t>425919c2b007c0a055cfc8ac1a05aba3629a7d35</t>
  </si>
  <si>
    <t>b101ed8ca3e7b1fd619f545f6612399491f68bd1</t>
  </si>
  <si>
    <t>390db57e1cdecfec7a737e31f02873ecaf91ff86</t>
  </si>
  <si>
    <t>c3bf6c3c4d7055e0596d5a434423db0dfbb6224b</t>
  </si>
  <si>
    <t>cc49b0a4beed66344be6a8cf0e39740a02c4d45d</t>
  </si>
  <si>
    <t>Roleplaying Games</t>
  </si>
  <si>
    <t>a32632d8b62fb67540bd6f4448ffaee138946543</t>
  </si>
  <si>
    <t>1115079169670a074ba9a28d1c74f1f506bf3025</t>
  </si>
  <si>
    <t>73686e18a4d5fa9af14bf428de4a2a56830f2115</t>
  </si>
  <si>
    <t>a1bc760af3e3e9622f194ed9fda41b966ac5ff6e</t>
  </si>
  <si>
    <t>654dcad0c3e25454e4032aff730b4fbca3978337</t>
  </si>
  <si>
    <t>06d56bd8c7eeb8baceb7db7002640cefcbc2267f</t>
  </si>
  <si>
    <t>5dbac8718bb998823a55b0cef36b9f010af765db</t>
  </si>
  <si>
    <t>125b7005dd7343fc537996dbd326b2b7a46b4bc0</t>
  </si>
  <si>
    <t>4d5536828a943c73f2b129eace84a5f6abc5df8a</t>
  </si>
  <si>
    <t>2af120c3f7824f0b3c891fc933b7b66566deaa3d</t>
  </si>
  <si>
    <t>960010a1870c52411fa244dd5696c1ec5cedcb82</t>
  </si>
  <si>
    <t>242dd09068f618683af7b7b06bfaa248545f159d</t>
  </si>
  <si>
    <t>b44c2a4a75a6269b0db964e16b3c34074989b6f1</t>
  </si>
  <si>
    <t>2a7f9248904d308bbfec4d430f1703566f13f8a7</t>
  </si>
  <si>
    <t>f6415171376fad016cc2773d9d5a949361e63ec1</t>
  </si>
  <si>
    <t>f3c7c7dc1bc8c91d628f8f813c629fbce27b977e</t>
  </si>
  <si>
    <t>124ff7cb42de479641357b6e36058cc9a3567383</t>
  </si>
  <si>
    <t>040d6a78d8bfe8daa482196ec69830c4f63ddcaf</t>
  </si>
  <si>
    <t>f4307d85ab6e3d0ba70b4baffc150eb175fdfdd7</t>
  </si>
  <si>
    <t>7d4ea48ffb6eaf0354ae837eba89c65ee149f86e</t>
  </si>
  <si>
    <t>cf3bf906dda0ba95ff09d5d216b4c66dc2b35850</t>
  </si>
  <si>
    <t>f8873a49187225d0b06c7227634d010ea16a28ff</t>
  </si>
  <si>
    <t>d6b2d1cabcda68249e5532e93d38f9ec73b207b3</t>
  </si>
  <si>
    <t>16fcf84062d3df8569c45b95bea395fd7c8f49a9</t>
  </si>
  <si>
    <t>bfab0831fc2afacf80cb945075fd7b0620806622</t>
  </si>
  <si>
    <t>e24d017ce2b769fc611f3e42ef35db9ddab4be3a</t>
  </si>
  <si>
    <t>204016d4c992dcb184854edb672231db1f92c451</t>
  </si>
  <si>
    <t>71ffe51799bb0be772f8c75b7cf7528ab43508a0</t>
  </si>
  <si>
    <t>afd82c82d22460acd8d68901ddcc326ddd5ac39c</t>
  </si>
  <si>
    <t>7812d987a59c4e6571b90e2c9d1aab1854d8fd3b</t>
  </si>
  <si>
    <t>705412f9f75b7eac034b3a56ef58aa2a27bb54b8</t>
  </si>
  <si>
    <t>8cbdf04322db1ef23b2d7064b978504245a3c0de</t>
  </si>
  <si>
    <t>5b182ac8523a99d860062b90e59505a5c9a564ba</t>
  </si>
  <si>
    <t>a69402c120aca4f473381286d50e8e4f74536d58</t>
  </si>
  <si>
    <t>da79805983f452b69654ccbc3103feabfca4f5e4</t>
  </si>
  <si>
    <t>bdf82a5b986013446cced6a6acc3d6d98fa6f7e6</t>
  </si>
  <si>
    <t>3e62bd039a442de92d8f986653d7a60ee7283631</t>
  </si>
  <si>
    <t>8f7a5e79cfcddcaa879851345f44e3c5d4f57fb5</t>
  </si>
  <si>
    <t>a160cff9c9aa5e7c6a6eba97f380a398b3505016</t>
  </si>
  <si>
    <t>439a8f165cbcea666dd221c3af6780197acb2ede</t>
  </si>
  <si>
    <t>db1c7a9152b11962f3b791a02ec96f18dfc01e1c</t>
  </si>
  <si>
    <t>e24c00b04b120a4ac99791dd8e4234c643d9d08c</t>
  </si>
  <si>
    <t>c47d3f4ed94af3ff8c16cc1f1f09be072426bf59</t>
  </si>
  <si>
    <t>dffa8da3d19e449a66cacab1cd7a03e3c807b677</t>
  </si>
  <si>
    <t>fb465fdf24a575db0a44c71dad49494bd6a160dd</t>
  </si>
  <si>
    <t>618626bf96092563f39dd81a132f5b4a77f3fde2</t>
  </si>
  <si>
    <t>f4dc7819489109df521a65258904e89fb25acb21</t>
  </si>
  <si>
    <t>ff835f997e40f639456bf81cc0832491f79d9962</t>
  </si>
  <si>
    <t>a4b054e3a8990441fdd65b7a8a98bd0e66de2c25</t>
  </si>
  <si>
    <t>145f503413c82d7de71d40bfd876bdab38ab4e46</t>
  </si>
  <si>
    <t>1aa295e6e201e5e728a839d88c4de24f76d12fdc</t>
  </si>
  <si>
    <t>ce1ccdb430f3768d7880e352daba6bae50ec4442</t>
  </si>
  <si>
    <t>Motorola XT1058</t>
  </si>
  <si>
    <t>d80fdd0359138c31bd392883cc0af259583128fb</t>
  </si>
  <si>
    <t>d634133d6c2141484ff49d85850f3a3eaab49ab6</t>
  </si>
  <si>
    <t>9aa7ae929e991bfaf3a17739ee86ed4a081252a9</t>
  </si>
  <si>
    <t>c7487d45465fb4fd1de236fa9f9e4eb42ed48fb4</t>
  </si>
  <si>
    <t>a084e25b44af1e63791a4f032f3e31fa07002e29</t>
  </si>
  <si>
    <t>e6ceee6c775e748a64187cc7d1e905804ab228c8</t>
  </si>
  <si>
    <t>Oppo Neo R831</t>
  </si>
  <si>
    <t>adf0ebf78833078891eb849bcf69e0fc61e0472a</t>
  </si>
  <si>
    <t>4ac4b45248dd5652eb83a4558ffa36794769d118</t>
  </si>
  <si>
    <t>3a32b0e199b0cd5c8303c1ab56fb7fc720d28e70</t>
  </si>
  <si>
    <t>b89054aecef108e2f0c26434428a62a4155a538e</t>
  </si>
  <si>
    <t>0bf44e9cfc891857ae45214b0e612fd4f69b92fb</t>
  </si>
  <si>
    <t>46fb43c73a69389a04fbe5e1be804860b754d336</t>
  </si>
  <si>
    <t>64a4ceb6693af5185699aebd0a1509453b8ee671</t>
  </si>
  <si>
    <t>c2c4d76469aaeeaf1e37bb1c221c0e8026d75df4</t>
  </si>
  <si>
    <t>4617ffcb0da053e61105e162832850b2b8c629db</t>
  </si>
  <si>
    <t>09f3ff385e87b0a3f284bbb939a245e23232d48b</t>
  </si>
  <si>
    <t>86087748315fe187f1a231dc19ad01a816f28e14</t>
  </si>
  <si>
    <t>d9302c1675e2f7811e21b9a04f8c4d16ee6ce96d</t>
  </si>
  <si>
    <t>b9c3b0d8ac0474a7d3285d144d2791b4d10639b9</t>
  </si>
  <si>
    <t>27162b37e98711b3a9e2a72ec6f119e21e1c5334</t>
  </si>
  <si>
    <t>13fa4679c35247f8ad128d7f6793e9821143d522</t>
  </si>
  <si>
    <t>63e9c25a88f71eb2e4417656f11c1b12fe3f0f5e</t>
  </si>
  <si>
    <t>d1a657b01820ef4840345fdf157429e24957e428</t>
  </si>
  <si>
    <t>77578dc1eb6944f229a44bfd28d5064c46dff35b</t>
  </si>
  <si>
    <t>202718ff868ff189a24d49599dc23c7b7f61dad0</t>
  </si>
  <si>
    <t>f51980fc40b6fef629776a3aa68210c78cc9171b</t>
  </si>
  <si>
    <t>a59e7aad7bdf9a60a056b856fe50df885cb18a53</t>
  </si>
  <si>
    <t>57351784eb0469a9c512dd85ff167a60e0fdbee0</t>
  </si>
  <si>
    <t>47fa28151935f151efdc84ade149cbecd58da10d</t>
  </si>
  <si>
    <t>4cf9c9e823d4cd45b7f35e924765bd6453120e11</t>
  </si>
  <si>
    <t>7b7977d3a59d34a6387ac725f2e35735a7ed7535</t>
  </si>
  <si>
    <t>9082985f97bf4e655a5346361d1739352e736014</t>
  </si>
  <si>
    <t>0a5df92b6035b38510a95335809a99911365bae6</t>
  </si>
  <si>
    <t>8437fc86b00c1514c3e2536814d0cdbd218b3111</t>
  </si>
  <si>
    <t>3668252d7cb1cd4ede36bc52ebfa62f83a0b101b</t>
  </si>
  <si>
    <t>e8c08a594ab1a5d09e18523ff6d9e13e58baf342</t>
  </si>
  <si>
    <t>1e9caea7f3624f2c02d42a89086b302ed0b68667</t>
  </si>
  <si>
    <t>2ffd6af39cb969415ef9c0b342f02a6b6f171665</t>
  </si>
  <si>
    <t>ef4e7ba71ae59d9081af75ea1df71f8bde00ccfe</t>
  </si>
  <si>
    <t>288b6c2544ad2bb620ba6f335b9c0e4fda4fe784</t>
  </si>
  <si>
    <t>90f865f13a57a57a468546c26bf0acc1c0dabdbc</t>
  </si>
  <si>
    <t>322a3ed893d1253194db1d273c883b3b43f0662a</t>
  </si>
  <si>
    <t>df2e386624835ad04b8d2894b286b6111fb180be</t>
  </si>
  <si>
    <t>91eb699adfdc9177e9b870f54843641e1583ad0f</t>
  </si>
  <si>
    <t>c172fbd90e0a8b14455aec160d52b41f37e40da8</t>
  </si>
  <si>
    <t>3db3cb6cd611ad8e39f0cdeeb8d5900230703ba4</t>
  </si>
  <si>
    <t>e711b8a8f2366046939b9b8f1a49e7d436719b20</t>
  </si>
  <si>
    <t>8c6cc4f4fdcb47d31890b6dd6fe9a8c69ad75f31</t>
  </si>
  <si>
    <t>Motorola MB865</t>
  </si>
  <si>
    <t>51f599d99c02d330eb6330a16b5942fb397defd3</t>
  </si>
  <si>
    <t>9045ff00d25d87c7f8931094393436cfeeefadbc</t>
  </si>
  <si>
    <t>49e39e4344131b810cd4b1ea31586a35206e7df3</t>
  </si>
  <si>
    <t>455c14694b1850c39a4e5caaa4e51d59c1dc1340</t>
  </si>
  <si>
    <t>9c845ead85294303cc146ebc8121a639e5520622</t>
  </si>
  <si>
    <t>ccbe215b4540f82f2f9cd94ff6c3c5987e3ffea7</t>
  </si>
  <si>
    <t>4c88dc70a8aee1db2bfa97c0d032ba670b498ebd</t>
  </si>
  <si>
    <t>Jiake JK-13</t>
  </si>
  <si>
    <t>Jiake</t>
  </si>
  <si>
    <t>0f25fa5989358e706fe9b5ac5ea62f152818541e</t>
  </si>
  <si>
    <t>eb7fcdfdd70819421ccc73e5eff0a1d69e71320a</t>
  </si>
  <si>
    <t>32f0bfcd81e2f0ece25a0d1550a44a75d3f6ddc5</t>
  </si>
  <si>
    <t>f7929f5ba73f428e8326d49c06c5457df964cc02</t>
  </si>
  <si>
    <t>Samsung SCH-R950</t>
  </si>
  <si>
    <t>7f541655f245df75674233ee854079f409ae832e</t>
  </si>
  <si>
    <t>9139fdf5ac9240235c42a3917c7fb71379c35f4f</t>
  </si>
  <si>
    <t>19a13bdd4c94ab9cae2eb9dc0773c8a7a1305b28</t>
  </si>
  <si>
    <t>52963df74e71d61721f842294282698e21d4e669</t>
  </si>
  <si>
    <t>61057994667343bdf76361e3d8c1bfc25a700176</t>
  </si>
  <si>
    <t>0885f335c3e3ed09504f4e719c9fac433c44cdc9</t>
  </si>
  <si>
    <t>7528204a145d150d0d2ff278e3a2906c3ec3d9f8</t>
  </si>
  <si>
    <t>a3503a2b887337d49c0877c168ec0de7d147643a</t>
  </si>
  <si>
    <t>d9843dc80dbaeaffef157da157a68adb80482669</t>
  </si>
  <si>
    <t>7fc6b369c32befd2f43e32dca74424c9aa331e50</t>
  </si>
  <si>
    <t>bb5c506f01c3991c65c717d45be7e50a22c93ddc</t>
  </si>
  <si>
    <t>f8d933b5045229b50d08dd6f60ec438d4850b3d6</t>
  </si>
  <si>
    <t>86ee6baef3a08dbcb34b92ade26adf08bdc4940e</t>
  </si>
  <si>
    <t>d6abf36964274e3786bb0b301961108e813b3ea2</t>
  </si>
  <si>
    <t>ab86f0f14952621c125e4ca5ef4bccca64f3ad1d</t>
  </si>
  <si>
    <t>dfe23f5a81e1b4df20afcbc57d0839b7b469a5c3</t>
  </si>
  <si>
    <t>2bbfd538713c91b97eafe6aa9e8579d524590aef</t>
  </si>
  <si>
    <t>8e224868bf5b617dab46436bfbdd0a25954b9ed1</t>
  </si>
  <si>
    <t>50d86affbc8f436efedc0659afd26b1537b72ecf</t>
  </si>
  <si>
    <t>30ba1927a7bb0a178bd7620248082e62972fca13</t>
  </si>
  <si>
    <t>Samsung SPH-D710BST</t>
  </si>
  <si>
    <t>f280cbc8edb9ac0461f0f23b571f5056aaf3eb2a</t>
  </si>
  <si>
    <t>ae35af6bc7dd96a0d4cd85a04ecf59a44357c459</t>
  </si>
  <si>
    <t>d527655b676b0ae3ab8018d0c6734b04d6918833</t>
  </si>
  <si>
    <t>Samsung GT-S7582</t>
  </si>
  <si>
    <t>8d1a5df10e19c9fe44f8973caf8b11dab3132878</t>
  </si>
  <si>
    <t>116d72fe0b031a19d2bb4829a70fe6c61b95bcda</t>
  </si>
  <si>
    <t>d666fdf4fb5418cc83853902df1865b903a54a2c</t>
  </si>
  <si>
    <t>b8eaab224c142d52de85e22ad2037eb8bc8cdbfe</t>
  </si>
  <si>
    <t>7b8e26778eeddbdf5a2c8ecee95175418e533dba</t>
  </si>
  <si>
    <t>590853e3924cb858f32be74bc735636aa9940452</t>
  </si>
  <si>
    <t>Cherry Mobile</t>
  </si>
  <si>
    <t>c02f2c0225de1c0ae4d8af97a178d1b8691e4b20</t>
  </si>
  <si>
    <t>f7c32b21ba11888be9ddf1921e9329f0fd46546a</t>
  </si>
  <si>
    <t>9a7eaba3f617ddd60843edeee7fafb5b8c32a14d</t>
  </si>
  <si>
    <t>2fb29566e505161bf27dcec441a628595517d404</t>
  </si>
  <si>
    <t>Asus T00G</t>
  </si>
  <si>
    <t>f4bc08e2c94acf2702b0f9f6ad55f01f49af999a</t>
  </si>
  <si>
    <t>010913487a05df498012d38dd77b034e8a0e2524</t>
  </si>
  <si>
    <t>0c67f192535d39846a390c304cfd5bf06ecb048f</t>
  </si>
  <si>
    <t>303d9b92e8ca4317ff1c53e3605b1c8010aecde8</t>
  </si>
  <si>
    <t>028a22239f53c643280365a550e6c43e340ece41</t>
  </si>
  <si>
    <t>2948390fbdfe22f57220c8b0b25ec320059c77ef</t>
  </si>
  <si>
    <t>b49ff04301e8a32b807ffbc7398c3e8572e6ac56</t>
  </si>
  <si>
    <t>9c111be1b43b7a644dcefa31b7a71ad8827e62af</t>
  </si>
  <si>
    <t>9ca0c2fd837f65f75e6cd38bb3cf1a17c33dc218</t>
  </si>
  <si>
    <t>4caeb62e5eebd525a99849cdb1524b552f143135</t>
  </si>
  <si>
    <t>6a9dfcbc398b18fd72855ebb9538e8cb9d1cf6dd</t>
  </si>
  <si>
    <t>e4cb1892727b3752f760df542f9263432d2a88ae</t>
  </si>
  <si>
    <t>64db7450c49ec43f2a75254661b7adc5886f0262</t>
  </si>
  <si>
    <t>72d7daf30445fbfce111c5a6c6df1b9b342d4ea7</t>
  </si>
  <si>
    <t>37751cbf2553aae14285854614483baabf127d91</t>
  </si>
  <si>
    <t>ce35e0bd16c9d622503d116f3202921f4c5bc812</t>
  </si>
  <si>
    <t>c7589e9e9971466feeb581cbfd077e8a5f2ddcd3</t>
  </si>
  <si>
    <t>9ea805ee65d6fd2f9880f0a2542ef21787702934</t>
  </si>
  <si>
    <t>eb906b80ce4ba6d2225e624d5e2730309c4aa3e2</t>
  </si>
  <si>
    <t>Samsung GT-P7510</t>
  </si>
  <si>
    <t>451557daa593ee00dffde28ba6aa2cecfd4f776b</t>
  </si>
  <si>
    <t>b0c8ba0319c88a028d14b3d20b72432e5e3ddc06</t>
  </si>
  <si>
    <t>9f8e9f54ad92010a73c32c1fdb7d7119c2a934c8</t>
  </si>
  <si>
    <t>fc385c285a84df2b35f70592e378a40a6f3b6b21</t>
  </si>
  <si>
    <t>d25085ce0122ba4e4134698bd279328fe77c0d5d</t>
  </si>
  <si>
    <t>14e8ec32e67a3d543733b5a722e30d7838a89da7</t>
  </si>
  <si>
    <t>92aad93a83867117a24e7b019c1e8d747fc9e2c2</t>
  </si>
  <si>
    <t>754dc163b67b5834c5abd3ccc7bc4f22082bf881</t>
  </si>
  <si>
    <t>3ca0421c65100e17ddb5040f43051e9deb1b2e1e</t>
  </si>
  <si>
    <t>c3bcb340775aa1c247f789a2dbf202d90e2afeab</t>
  </si>
  <si>
    <t>Samsung GT-S5300</t>
  </si>
  <si>
    <t>d77a82656b4cc5a0deecd999e6219c40f21d60bd</t>
  </si>
  <si>
    <t>9130b0832a8a4509deac98790b8ce6c12135a943</t>
  </si>
  <si>
    <t>Nokia Lumia 800</t>
  </si>
  <si>
    <t>a70efc1655a2f07b06884fcaa6f069ecbddf3459</t>
  </si>
  <si>
    <t>4eae61a964775bc9efe748916cc5abadc0275ffd</t>
  </si>
  <si>
    <t>8f90439bf1623ef093ce7ab5d0937918dea6bd99</t>
  </si>
  <si>
    <t>6912a0e941b2c6c9e50000a389082113ec61ea78</t>
  </si>
  <si>
    <t>d2ffd8a99cd8a62275b1fce47075679d76d76c93</t>
  </si>
  <si>
    <t>5c9f3e293e37c7384fdabeee7724a1992d4c8eea</t>
  </si>
  <si>
    <t>f72d1a1898cbdbf4db24a8e5197df5a089a194e6</t>
  </si>
  <si>
    <t>b6e3bc6cb0bcfa05fd777c4a8512f892cf23841e</t>
  </si>
  <si>
    <t>cd068a21e9b577ea1d0817c15fb8a6fefe0ffc16</t>
  </si>
  <si>
    <t>f5c4a11c908bf3c9ad20d0b234833253e0bec166</t>
  </si>
  <si>
    <t>5d20bcba15489ec7224156b51bdee7d0490969b1</t>
  </si>
  <si>
    <t>28edebdb8cba6d9659c20dbcb8bfb12b81c61c8f</t>
  </si>
  <si>
    <t>777bf0412a3bd199dddb742cd9e86de201683736</t>
  </si>
  <si>
    <t>d6f6e46a4c656a9add53c415893f0e7f206f0611</t>
  </si>
  <si>
    <t>Samsung GT-I8200N</t>
  </si>
  <si>
    <t>8613ebb1c37bd254398d22928b6b79788ccb41d0</t>
  </si>
  <si>
    <t>495dd0aa8b1e9f28e221ffeb532efaae991c5dd2</t>
  </si>
  <si>
    <t>a5849a717f420cd22b2551a841e68b4278d60caf</t>
  </si>
  <si>
    <t>4829771b1a0b40fa4216716877e5001b508b9831</t>
  </si>
  <si>
    <t>72b123fef86afabaa6f019d54006624ae56dad2c</t>
  </si>
  <si>
    <t>e59b4a5f57de4dccbaf349944210defb6e2f7390</t>
  </si>
  <si>
    <t>110dcf729d4baaa7e3278f002117a74d96dca062</t>
  </si>
  <si>
    <t>1f87116acbd567db5b6a794662035a3f8b92f8fb</t>
  </si>
  <si>
    <t>ea62d40dab473f8634c7807a4f6f2cd541e08db3</t>
  </si>
  <si>
    <t>b2ac3beed2844a2700ae0fd2321427b43bd441bc</t>
  </si>
  <si>
    <t>d81693da1c0ca4bc7883e957fb2d207deb52ad77</t>
  </si>
  <si>
    <t>41640eedf43112e7274a2287a52d8feb1aeff1fb</t>
  </si>
  <si>
    <t>14acd5ef97f049eea314e26bea0cb5d643a598e4</t>
  </si>
  <si>
    <t>91e5173e25013ee1b6a585f11971f44f26c5e84b</t>
  </si>
  <si>
    <t>Samsung SM-P900</t>
  </si>
  <si>
    <t>9b074d0f79e9773fdda6763fdccdf39ddff06b97</t>
  </si>
  <si>
    <t>f1bbe0064fbc2b1f751ac9595de27e98479d586b</t>
  </si>
  <si>
    <t>05750475f5e39f5a2a65347657b8257d3517314d</t>
  </si>
  <si>
    <t>1b54123e49c6883be42f6ebc158a11bafd617721</t>
  </si>
  <si>
    <t>4af0829af7eae9f32f480ad9eb8e33a8c6cf6fee</t>
  </si>
  <si>
    <t>c6496cafc4a9c484c25b88b5a6c9dafd000a84c1</t>
  </si>
  <si>
    <t>42c0fd183dbdb295ba085099e394ba431fb3adfc</t>
  </si>
  <si>
    <t>fbf5485f8d2f32f5dcd8c53500d1b997128bfd21</t>
  </si>
  <si>
    <t>e2b9c127ca33255c00e393d101c40be6abb6d3ff</t>
  </si>
  <si>
    <t>355cef92df64df27e3ea62a54dfbbb3f0c9e911e</t>
  </si>
  <si>
    <t>9cc42074029456b6cccbef0f1c7fd02b4f8daad8</t>
  </si>
  <si>
    <t>eb27a2b4f3ba9840946bdef2cd20b28363c8395c</t>
  </si>
  <si>
    <t>a72ec22008abe161aef1b16897443f9e3dfd754e</t>
  </si>
  <si>
    <t>fbdcf357c8fe5dc1aed5d33f1cd0d50898e8e6d1</t>
  </si>
  <si>
    <t>2aa0a9c97b18b958930ec23caa23758a72124325</t>
  </si>
  <si>
    <t>1a37b319efdbe06e834edefea79a7598a0894474</t>
  </si>
  <si>
    <t>4c274d4cff1ed5d3f8d29ee7b07c201db70b90de</t>
  </si>
  <si>
    <t>4912bdfde5562eef68770d0396c61ea6ad92ffbc</t>
  </si>
  <si>
    <t>e7d27f50fc556fe194fa74cd2b4311354797c1a8</t>
  </si>
  <si>
    <t>95fa481c09ff0d674e36d00eb4c86f8dac5c1064</t>
  </si>
  <si>
    <t>770f2970e0d00d04db16e2699a54d77bb3dbc0f8</t>
  </si>
  <si>
    <t>891cbf2d29c2a7b2c64f879d4c5b1e7235aac98c</t>
  </si>
  <si>
    <t>cd30229bc12494a00475ef99d018b00ff5088b81</t>
  </si>
  <si>
    <t>9f75ddf8652251dbd522cb8cdaedaa09b8de218a</t>
  </si>
  <si>
    <t>700544fd808c58c991ad63123777266847fe26b5</t>
  </si>
  <si>
    <t>7bff5c3ad91f20e978684f19918732a00d7b9ea0</t>
  </si>
  <si>
    <t>b4f6cb13b04e6082f0a773bd08d75e29c4b2a18d</t>
  </si>
  <si>
    <t>Samsung GT-N5100</t>
  </si>
  <si>
    <t>0faf8b4437a992033b160c0df61824ad2893b62b</t>
  </si>
  <si>
    <t>d95a205b1687d4de99ef5da9628eb1cb1fc2731a</t>
  </si>
  <si>
    <t>d15d7df6c3cb60117a38dfb59cfa5b5fb7df0006</t>
  </si>
  <si>
    <t>67d7a883e13ba806650136615ff85a1c824b6f4f</t>
  </si>
  <si>
    <t>de6df219f056d7af5c1ec611d36d032d5d0f28c9</t>
  </si>
  <si>
    <t>03d08427e1f5d7a2404f7fa71a728304fd35aca8</t>
  </si>
  <si>
    <t>a39b0572e0d1391ff4ba251e6d8e1fe86e3a712c</t>
  </si>
  <si>
    <t>ea3b0a0888826e14595d92b243396278c23c07a9</t>
  </si>
  <si>
    <t>fc9b3f0b436fb1c4f891d1ded0fa479278a20920</t>
  </si>
  <si>
    <t>808409446c4322ac660a9b9bb3a733a19fe62860</t>
  </si>
  <si>
    <t>c37a69a2ab2287d7cf71ca622421197f6813701f</t>
  </si>
  <si>
    <t>3ee7c552adab1fd031528593fdabf4e9987dae13</t>
  </si>
  <si>
    <t>0c9737f51e59ea811cf1248d61d141d4c298ebb5</t>
  </si>
  <si>
    <t>aa4f0935a2daa0d4a69eb0d1f74ffd4461867b85</t>
  </si>
  <si>
    <t>92797b4e3e6eab828c409237e0d6ab3f466fff1a</t>
  </si>
  <si>
    <t>e7a745ec06acaf6f80642dc82a8068ad2637e6c4</t>
  </si>
  <si>
    <t>5ddd04188fd1e919e57fcd3cbbd5b02f71e91c9f</t>
  </si>
  <si>
    <t>5123375ebc70f6198b02d887b4f909debc11d136</t>
  </si>
  <si>
    <t>2747d7f346f8f8f9f8cb536397535a6077499900</t>
  </si>
  <si>
    <t>c51433aec54e6d682d6f49613b1435c6d84565a8</t>
  </si>
  <si>
    <t>Samsung SM-N7505</t>
  </si>
  <si>
    <t>ea2b981eac56cc4db3dfdd30763a808b4f0c28dc</t>
  </si>
  <si>
    <t>ba2170926c618bacb0a3be9fd8267f7d12961dce</t>
  </si>
  <si>
    <t>010af6f04cee82d908cd7d45e9521bbda6001db2</t>
  </si>
  <si>
    <t>9683f513ceb5661bd12c6d7c089272d25a65530a</t>
  </si>
  <si>
    <t>86c9c9997580fbfd95a611806ff9684547de62f3</t>
  </si>
  <si>
    <t>b65b3b083fa9f4359de2a4ec29457d32f38442e6</t>
  </si>
  <si>
    <t>8ab4a14d1b4c46a5db18006fe3292f4fcfca4299</t>
  </si>
  <si>
    <t>5a843f3c85ed25cc64228e46a157fdfa76f13460</t>
  </si>
  <si>
    <t>b2819ceda0204dd60b7fe82f43e0ecef79e48f3f</t>
  </si>
  <si>
    <t>b0d0f7fdf12bc8ff7c04cf19cf4e3f0a569de094</t>
  </si>
  <si>
    <t>7c98408c14f78e4dd71626be09510d393065dc6c</t>
  </si>
  <si>
    <t>LG D801</t>
  </si>
  <si>
    <t>6f0e2e1c68680c6d172aaa7a56d07ec7ea8afd02</t>
  </si>
  <si>
    <t>d23499e89763ecef9e07ceb7c9ec881f8ffab603</t>
  </si>
  <si>
    <t>bad9bf0639360c377f96ae7b7a26457e2cba953e</t>
  </si>
  <si>
    <t>8dec1263c7b46df7c0d2f7abdff296819dfffd89</t>
  </si>
  <si>
    <t>cdb7eb6af10a5cbc570dbee372667d7f1e892783</t>
  </si>
  <si>
    <t>dc13c4d7dae7fb414a0ec31072ffbed33dc739ab</t>
  </si>
  <si>
    <t>Apple iPhone 4</t>
  </si>
  <si>
    <t>4100052d808d346b0afd64c65fec86b1fcdeffdb</t>
  </si>
  <si>
    <t>556605d4741842bffcac9ba7a8915969dadc3b2b</t>
  </si>
  <si>
    <t>72cdd7e50407bca7a22b6083a2e02ac6ff26a917</t>
  </si>
  <si>
    <t>25e4b5266fbc2831ccef8cfd98dbd27f5d46ab47</t>
  </si>
  <si>
    <t>fce5f7ad8366d28576e291a54419824d4ac70009</t>
  </si>
  <si>
    <t>58963d9ac9ba80710e711c64e223cb98efe51a63</t>
  </si>
  <si>
    <t>7cdd56300c0673824896353826341e061099e540</t>
  </si>
  <si>
    <t>824284d4f37e2fe9455ec7dd69995a50cbac6547</t>
  </si>
  <si>
    <t>58404bd2117ba323d2d0dae499c190e6ce2d2663</t>
  </si>
  <si>
    <t>7b4a29bc65ce4c2c9ad0131da60adb393095006d</t>
  </si>
  <si>
    <t>6f84c67e371894969bd3fc7251bf328bbe7e4394</t>
  </si>
  <si>
    <t>28406816533fcd2901daf3c9e6776319c21d5d68</t>
  </si>
  <si>
    <t>257599d4e97cbec83eb93b4551328614dfc5a438</t>
  </si>
  <si>
    <t>535caa5da841c0203cdf8503d863fd4d6487a828</t>
  </si>
  <si>
    <t>fe9e13103aa9d9d56b1796c5318c60667bb8fb52</t>
  </si>
  <si>
    <t>54c59f8dbfc086f95febc45071b84e07c295c92e</t>
  </si>
  <si>
    <t>904baabbc0c5860ec9b18cd017edb307805de9e8</t>
  </si>
  <si>
    <t>e4e22cb496b47a008c059e75a50b931fb088b936</t>
  </si>
  <si>
    <t>5696f298c06f47a8f411345d90dfe8af0db4e0e0</t>
  </si>
  <si>
    <t>56f156b1c110a9aba55f6a3af98db1c61b6c4b93</t>
  </si>
  <si>
    <t>b89aa374f601f2f2985e23b01b966c5e5f70f0c9</t>
  </si>
  <si>
    <t>0630f21896ec03e99dbbcecb3e298e79f0e7a74b</t>
  </si>
  <si>
    <t>cb3aabb6b433418cc7985223de73f18f12c58baa</t>
  </si>
  <si>
    <t>ee79470472aa8b39721dd0741d8a94aee2f4172e</t>
  </si>
  <si>
    <t>9151d78c9d9fdf46c82a07e33172060dbb55fa7f</t>
  </si>
  <si>
    <t>f60d8f0dcc2a920cafa629d75aae7dbc6880702c</t>
  </si>
  <si>
    <t>8a619e64cd042582f2f2b6d631f76ef38fb7aee6</t>
  </si>
  <si>
    <t>3cccde386dce7f1d5aeb5fa6904215535248c619</t>
  </si>
  <si>
    <t>Huawei M931</t>
  </si>
  <si>
    <t>07a6de6101690bc4399c866ef464f9ff9396b6eb</t>
  </si>
  <si>
    <t>ed186edd3d16b32dd89ff41ef2c943be13d62e87</t>
  </si>
  <si>
    <t>d0fc880dc58639d15fd2d58755b2d73ec151a77d</t>
  </si>
  <si>
    <t>1ed9cf82b0019e785628a6c74475ed5d1db4a421</t>
  </si>
  <si>
    <t>8df49afb68ce46e330a13184b2c1b51bbb181c05</t>
  </si>
  <si>
    <t>4a7bbfeff4578161107e948f99c31dd732c82f25</t>
  </si>
  <si>
    <t>f0431b7fa3eadb48aa960e59d3adc9d861a37e31</t>
  </si>
  <si>
    <t>2236f386cc27a1123124c6c2bef7d2ea3089eac2</t>
  </si>
  <si>
    <t>8cc4d5d5204d904921b2dea4a3c3cb2e558821f3</t>
  </si>
  <si>
    <t>85943da6b33cf9045e1a9f5339339021588da991</t>
  </si>
  <si>
    <t>3ccbb9db3d2bcb77af32d6e1ffed6c577a910e47</t>
  </si>
  <si>
    <t>84c3c21bab53c3de6e67473295ac7ef490207579</t>
  </si>
  <si>
    <t>79b20e9d1235a3c50e45db59e9adb65db0cb6693</t>
  </si>
  <si>
    <t>0c75813f3d22d868f47585542549579e8784c321</t>
  </si>
  <si>
    <t>7c6ff9a89c71861500555164ab124ed9405f4d22</t>
  </si>
  <si>
    <t>a3c7f737f837b7bddc831523a41483c31bf86657</t>
  </si>
  <si>
    <t>19b85e8a6fe4e485e38e71399b9f71a82ce1f1b6</t>
  </si>
  <si>
    <t>Samsung SGH-I317</t>
  </si>
  <si>
    <t>3e57f46596e4f20d35eb6e313457b5954564ba9d</t>
  </si>
  <si>
    <t>f7b28d8b64837f0aa75a300ba4b8373bf3f0224e</t>
  </si>
  <si>
    <t>1df25eca368e1b2be5017f74d87e0fde6160570f</t>
  </si>
  <si>
    <t>ab6c5201c7ec9a62a5f7369fc67b2fe6164969ec</t>
  </si>
  <si>
    <t>Sony D2303</t>
  </si>
  <si>
    <t>50db46595a554ab6373d6a76d05b14c4160ea28c</t>
  </si>
  <si>
    <t>64c9f2f833af5783081db5693aebc9b72ba602f2</t>
  </si>
  <si>
    <t>3e167ff2ae30f2a6772900d12dd2dcb4e537d4ad</t>
  </si>
  <si>
    <t>f608d6e3a64b0fa74c99ba5bc8ab30e6fb57153c</t>
  </si>
  <si>
    <t>Mozilla Firefox for Android</t>
  </si>
  <si>
    <t>fa4ad706e8948b3e1fc715977560a06b6fbcb3a1</t>
  </si>
  <si>
    <t>3c9bcb2fd0676d2dcc2974069b222667cebad89c</t>
  </si>
  <si>
    <t>0c3b0ccc91507908cb86e562576683e358c890d7</t>
  </si>
  <si>
    <t>84a9338c75e2a550511bb8f05f44beee38406fd7</t>
  </si>
  <si>
    <t>fcd9288d44f969528208af557b98344770685ad7</t>
  </si>
  <si>
    <t>27d408467aacceba14e7f78146fb6f7de8ba53ab</t>
  </si>
  <si>
    <t>aac84f06f2ef5b40b2287b79c81738ec437f1a3a</t>
  </si>
  <si>
    <t>9004cf4be5492385cd6ce7cda556323623a689bf</t>
  </si>
  <si>
    <t>367c3f6c88cfb2f4da09d95d06b1230261daa898</t>
  </si>
  <si>
    <t>8c19f50b4e546fcd6228ae0414d8f5b066832fce</t>
  </si>
  <si>
    <t>c8ccbcf7d897d74e2b6f338ad982a02847c60cce</t>
  </si>
  <si>
    <t>08fb661c63da30d56efc05e60359e811d05ad6f1</t>
  </si>
  <si>
    <t>813a85a06f66bd5cc64a065c9a92cfe974d85346</t>
  </si>
  <si>
    <t>Samsung SCH-R970</t>
  </si>
  <si>
    <t>41f2a188542c537640de75dd37b5840020701d4b</t>
  </si>
  <si>
    <t>69ec033a224e4cc3c31cc1b5285f1e5ecffd44a0</t>
  </si>
  <si>
    <t>60212643564136bc23d21e3326f96d5fc2363b71</t>
  </si>
  <si>
    <t>9f9dc02ff76925837ababd8052845afaed492fac</t>
  </si>
  <si>
    <t>6d21045e7f3d0e90b377d1b7e688db833df64e29</t>
  </si>
  <si>
    <t>c6e84ef2de15e235916f99f4f44f1aa721992cec</t>
  </si>
  <si>
    <t>0b02b6575737de475620b82d114feb0b8a4f5dd4</t>
  </si>
  <si>
    <t>436d170310830b750ab5babe711db496633a36b1</t>
  </si>
  <si>
    <t>24ded64a963e5067426b518687d3a36836648ae7</t>
  </si>
  <si>
    <t>883143ec722f1658bd677d1516baf4e3ebf45c26</t>
  </si>
  <si>
    <t>22e6645dd2cf4fa827aa7a4d2452e05e4918e2e4</t>
  </si>
  <si>
    <t>75fb489754d5e98a9b74f7e9403cba3e310c5a9e</t>
  </si>
  <si>
    <t>c8d7bfe1522786c17f34ed07b4984695a6bc54fc</t>
  </si>
  <si>
    <t>37bd6ed70709bc9a25f5a186728229ff47377ea2</t>
  </si>
  <si>
    <t>6b7461a44dfc8c6f8e13fb8ce41a0e5663666692</t>
  </si>
  <si>
    <t>8d1941eefb49d771bfc487b06cbd73b81291c17c</t>
  </si>
  <si>
    <t>5d4cc7806cdc2770c2c5ab7c8a06b098a9a62e0f</t>
  </si>
  <si>
    <t>d4db56177bb0622322cd1257173347c9ec676113</t>
  </si>
  <si>
    <t>8253b4a2c4abcd5a255ba88e904383365a03db81</t>
  </si>
  <si>
    <t>b6296f3e73c2ea34e29a19aa43531478997b0441</t>
  </si>
  <si>
    <t>b5ccbbd27dc4dcb4767a18a4e8d0d70140d6d028</t>
  </si>
  <si>
    <t>84c28afe0b16b11455a736dba78c8a64b469a7d4</t>
  </si>
  <si>
    <t>a76ba85a097da4627c3d7e437003ec41b39814d7</t>
  </si>
  <si>
    <t>9120ffe6b13715b24d783d5756967ee0462fe028</t>
  </si>
  <si>
    <t>cbd3d4b3c676f4eced61d7b54199fa8c0f5442af</t>
  </si>
  <si>
    <t>8de9a912bafbad0bb7e0f963cc2d86a7406f1bae</t>
  </si>
  <si>
    <t>597eadd2ab8bbbc892ba2a1a6a8c795aa18c27b6</t>
  </si>
  <si>
    <t>00ae128d493dc4d75d2f8ec5fa11b82e07e32521</t>
  </si>
  <si>
    <t>90cf0f59bfbb69b533b3a45ea15df41d8cb99fea</t>
  </si>
  <si>
    <t>b6ac1d6ef46650ac0c17b08b070d3e27e645c170</t>
  </si>
  <si>
    <t>59547a39d551d86a3ca8250209c95ccc9b081e47</t>
  </si>
  <si>
    <t>22ba12ea6202f56f37a59eac06ee5eef84092cf3</t>
  </si>
  <si>
    <t>b09f112aa029f7dc6dc2b9803d6f799c676c4b32</t>
  </si>
  <si>
    <t>002a07e4e023d84912e5fd87e917e1a06c50f9bc</t>
  </si>
  <si>
    <t>bebc856ad8efb69514e5d2db260e328a4547e443</t>
  </si>
  <si>
    <t>a26803e684caa5ec423264f0818e8a277d658a3a</t>
  </si>
  <si>
    <t>505de74909d5f871f790773a4ee56557ff9870ea</t>
  </si>
  <si>
    <t>43ab70868464b3ead4b9cfb51891ef9ecdd345d8</t>
  </si>
  <si>
    <t>1a564d4b6716fa85e8761a82fe5358f700d83412</t>
  </si>
  <si>
    <t>a69897638bf584681af57ad0fd2c83feab7c0b47</t>
  </si>
  <si>
    <t>c4a41bbd0614480c5526f3eff90386657fc37a22</t>
  </si>
  <si>
    <t>a95400a5fafa0f03f46fdada6be421e20e6f18f5</t>
  </si>
  <si>
    <t>a848b8df8c61af0ceb833e5a3f825b4364892da6</t>
  </si>
  <si>
    <t>2a8545aa2d92b815c68ee7dac4b643c62517bd17</t>
  </si>
  <si>
    <t>32e61091fb92b0218a9fd1b2e28d895e34154b07</t>
  </si>
  <si>
    <t>b6d9fec87dc1f87a17abefd3fa37db3285c92761</t>
  </si>
  <si>
    <t>579a59c5c4174bd235100297ca837efa497b511e</t>
  </si>
  <si>
    <t>1465f57997539e61d5bafffec780cee552c04edd</t>
  </si>
  <si>
    <t>7e890d2ffc2482680b7f6d02c3a9d26fb5995e88</t>
  </si>
  <si>
    <t>68bbea6c6b092e6619f56a0cb247f43f00a6a570</t>
  </si>
  <si>
    <t>4c7e78d14bde839a8f853038280e930f8aeec4ff</t>
  </si>
  <si>
    <t>38e3e4b16484bdb28a7d09febb8a1b91e85b695a</t>
  </si>
  <si>
    <t>050cf2948ec9bd95c4b44e42203c60b083950292</t>
  </si>
  <si>
    <t>5cba16786e9126569305919452ae76a6bfb0cb32</t>
  </si>
  <si>
    <t>fd89f0543d5c850b81dc1fa7c5103cd11b893036</t>
  </si>
  <si>
    <t>90f7856a9d6fa9c6d38e76ef7abb52b064615997</t>
  </si>
  <si>
    <t>08f237983df43c47adad17d124e202fcd56f8163</t>
  </si>
  <si>
    <t>d85e4a9f08a64bdee75d7c80754d866228619e8e</t>
  </si>
  <si>
    <t>04a958a9801a8a4e5f5f7b4f118edb4d022fff5a</t>
  </si>
  <si>
    <t>d63c71f69f613fb06ed342c21a532c8a768ca957</t>
  </si>
  <si>
    <t>f381758834190697272b40842c6063b46a324377</t>
  </si>
  <si>
    <t>163e8cdd28e8bc107b39e905a4aaef4a98a14a0e</t>
  </si>
  <si>
    <t>623dfcf76256f5da38be58b38ccfe5878befddbf</t>
  </si>
  <si>
    <t>ebedfbb56f3e9cdc82640ab1adb97b85adb6e186</t>
  </si>
  <si>
    <t>189754c6e25e4e39b064b9af944353c4eba3468b</t>
  </si>
  <si>
    <t>98767056c30c7366cbc99bd5353328cd9be254a0</t>
  </si>
  <si>
    <t>d56d4a74c939b63a541cf83540621cbfb369090d</t>
  </si>
  <si>
    <t>109a0c609844ce9f982679a9976980a7ab8edb66</t>
  </si>
  <si>
    <t>3052816107c41541de9dd524e6958296e84334a8</t>
  </si>
  <si>
    <t>093d4557f7753887ef64cb4612b65f946c6b8364</t>
  </si>
  <si>
    <t>a03618a2bb2148140ef87149c596be555452e54e</t>
  </si>
  <si>
    <t>bb18cabda76d90d560c2df1695f4ce9d6f36b052</t>
  </si>
  <si>
    <t>b01715b7d05cf497caf77795ed342a5825c9c7f7</t>
  </si>
  <si>
    <t>6312a78d6f195aa3ac2efb559615864c882dce57</t>
  </si>
  <si>
    <t>e140104f7bf3ef8e53327508ea36c180114c738e</t>
  </si>
  <si>
    <t>c9e550dce0edabb0e1284a4362484270126b9e15</t>
  </si>
  <si>
    <t>6e62c03019b8dd935d29098b088a9a7239754cc9</t>
  </si>
  <si>
    <t>HTC 6500LVW</t>
  </si>
  <si>
    <t>3d779bd0ed87c2431456001697286b8755653b72</t>
  </si>
  <si>
    <t>0322f04a0d7b7de40e43d63e9b326fcfe5f49ea0</t>
  </si>
  <si>
    <t>ed7d26d982c9f55af9e78cd5472f176bf41a5498</t>
  </si>
  <si>
    <t>49b4feb2c55310c4bf9a60ec85482fceba923175</t>
  </si>
  <si>
    <t>Computer Peripherals#Advertising</t>
  </si>
  <si>
    <t>b7283363e20f7116f086a47be08409a653589b71</t>
  </si>
  <si>
    <t>Sony D2203</t>
  </si>
  <si>
    <t>2ce37fa6ffa8307729b5f69ad1815afe5812667c</t>
  </si>
  <si>
    <t>6d92304438213d2045e1b4eea31839f11e3b08e6</t>
  </si>
  <si>
    <t>7554aa2423bb275738fe55c2cca904db24251e40</t>
  </si>
  <si>
    <t>b10304a947219d90e19d51fc1e1763bb71818f10</t>
  </si>
  <si>
    <t>6017c91e13fca06326f77ee5cd42aa49796eaa9c</t>
  </si>
  <si>
    <t>848cdff652bba6a91d08d60f6c6feb949533ca4b</t>
  </si>
  <si>
    <t>b440955746024d5a97db7d52572bc1479b1da8b0</t>
  </si>
  <si>
    <t>2ba445192fd83c6f452df68bbf7648ba782a6212</t>
  </si>
  <si>
    <t>2a51f5f0c03c1cbc6df961140fc31557ec767252</t>
  </si>
  <si>
    <t>a7f3f92f8ab30fe05f63983829fa5677235559d7</t>
  </si>
  <si>
    <t>3f91bbb2f7a29019707c6cddd0d1bdb5203b4f29</t>
  </si>
  <si>
    <t>dc032731f1810ef941381259313f1f3cb29c0128</t>
  </si>
  <si>
    <t>Karbonn</t>
  </si>
  <si>
    <t>a0ce8ea4e615e50f60fd865fb4995c4894df3d02</t>
  </si>
  <si>
    <t>d39568786e539da1dd62d0d2a5104ec9bf7d1444</t>
  </si>
  <si>
    <t>134bbffb08cf8f3825a8c6510de4fabc336224a9</t>
  </si>
  <si>
    <t>7d93280f09d97010b19ea2edd888a59f6b1608a0</t>
  </si>
  <si>
    <t>1e2db9cc00f5801018f32ad832a25164920d4905</t>
  </si>
  <si>
    <t>64c6d1ff45835a0a3e51fce8e71b0763a1018f3a</t>
  </si>
  <si>
    <t>f41426bbdbc65184579a30411ebbc6d41cfc18fd</t>
  </si>
  <si>
    <t>1557033faee5ec8b0c112231488cc7d7a3376f77</t>
  </si>
  <si>
    <t>1f9f5ad39867d4929cdf87424237c032ad2203a2</t>
  </si>
  <si>
    <t>d276806abc40dd2c5b0d77a6f8b1140e37ca0fc4</t>
  </si>
  <si>
    <t>f4d83202db226b8b83eb89d1651c87187016089b</t>
  </si>
  <si>
    <t>0cc420b49c898c97a2bd4ff908e9b22441d76b38</t>
  </si>
  <si>
    <t>HTC ADR6400L</t>
  </si>
  <si>
    <t>9f16d2c7194ad4b18cb51926a0f5587b245b4ed4</t>
  </si>
  <si>
    <t>3251d7d649593a8e83dbb2b694f920f1ac4ff14b</t>
  </si>
  <si>
    <t>dc8b0e402870f1db0bb4d4a1ebca34413ea2b183</t>
  </si>
  <si>
    <t>3705b3ba019bc1bd7714d6acb2092fecf30c1211</t>
  </si>
  <si>
    <t>efcbfa3a278a862e211a2ff84b707d71f3ffbcb0</t>
  </si>
  <si>
    <t>591305207a2709021749011b70d211cc1623afb2</t>
  </si>
  <si>
    <t>5a4a28cd5f75508ce7af591cbffa56a164216f7a</t>
  </si>
  <si>
    <t>02440d242a957944c9b3c3bd39d5cfd48fe605f4</t>
  </si>
  <si>
    <t>6c8a431b227d159c9bbdbff9271f2ba89034f0c6</t>
  </si>
  <si>
    <t>65d38b5c39540eb41687a865b906669d10f7688b</t>
  </si>
  <si>
    <t>d55f8e596967a6c3de5466f8b0a2b63154b0a7b6</t>
  </si>
  <si>
    <t>a1673d8cf7bc51a8178bf5bef6b5d8b9d0ce3054</t>
  </si>
  <si>
    <t>ffce111604c15ee2e355662bca55a31e494ae620</t>
  </si>
  <si>
    <t>2edcbc2cf6f2692e882fbe008f51fafb60a32a34</t>
  </si>
  <si>
    <t>af1d55c400175c7159197dd906d7d0fed1610c69</t>
  </si>
  <si>
    <t>582779efdfc917f9d5ce5b6568e003dff40c23f0</t>
  </si>
  <si>
    <t>Samsung SM-T320</t>
  </si>
  <si>
    <t>506bbcc67720392d00a56ca2d1fa7389a9c45c37</t>
  </si>
  <si>
    <t>d7f27a267a272406ffcdde4e390b3436c1f185c8</t>
  </si>
  <si>
    <t>ebdc166cb2081bd9e606023bca3f154fa7ebc4a2</t>
  </si>
  <si>
    <t>85027feb5ced2f63622ef511d6b31e3e1e0442e6</t>
  </si>
  <si>
    <t>d7ce50f2c22f987d2b2adfc21053d25a94483d86</t>
  </si>
  <si>
    <t>9522cacc240e0d0dd29a62c39637dda99f111a25</t>
  </si>
  <si>
    <t>f5c0a6b76aff07873bb0bf2fd62a84e818cc6596</t>
  </si>
  <si>
    <t>ad541b7fab5465d20b8ea8e7aaa4a198463257dc</t>
  </si>
  <si>
    <t>8acf55b2b33d8353a937d9209d923f07693989db</t>
  </si>
  <si>
    <t>19f3476cb4ee7c05838d6491aa8e8eef60f227ed</t>
  </si>
  <si>
    <t>febca3f1cbda3bf5e73288515f7c2036a00b40e7</t>
  </si>
  <si>
    <t>edf3423381113803a5f8e606c0f602f5c46bf265</t>
  </si>
  <si>
    <t>35eb82fe16a5962ef80eb48c3a58de0b08dc0337</t>
  </si>
  <si>
    <t>c660ec8bd731721135ffd0f7ddd7044d9a106957</t>
  </si>
  <si>
    <t>1e40c9715224c96c1ca6fef9dfd829b834d2e6bd</t>
  </si>
  <si>
    <t>76811645fe9503b53d0645ada0059d82f676e425</t>
  </si>
  <si>
    <t>d8b5ce09e78bd78f9ab129e00beea63e24c10e1e</t>
  </si>
  <si>
    <t>d65aff25829037bd90cbfa925cbff9ac6c3e1e69</t>
  </si>
  <si>
    <t>af1f71cc642f6ef036593e1deb190bd6e4da6543</t>
  </si>
  <si>
    <t>ae521c6baf7fda1a737d3fcc1bea84e19fa7cc86</t>
  </si>
  <si>
    <t>787f5b8630d16bb12e0ff96aedffaf8c0a19d1d4</t>
  </si>
  <si>
    <t>22d154b89f5c76a3b3bf2629e7c20d09b51f1ef6</t>
  </si>
  <si>
    <t>2649140a8c2adee219295cb81361aaf551744727</t>
  </si>
  <si>
    <t>95764f09b329eae63b2d7cc0e59d9a8754650088</t>
  </si>
  <si>
    <t>e0d7b888dfc23220b9c3ef2034d36dbede5e736a</t>
  </si>
  <si>
    <t>4bb383f544463df453797ed1b13e52017731b3ac</t>
  </si>
  <si>
    <t>f4d0ac70a89bb6118b649f957a2fd4d92f391ff4</t>
  </si>
  <si>
    <t>2d95ba14635ac2b8c422439fb7cead1f75aa39ed</t>
  </si>
  <si>
    <t>4e7cc5f9be2b993b7fb3e86bcad64168198af501</t>
  </si>
  <si>
    <t>18c402b528fe38fa1097e8bdb591fe44fb78e669</t>
  </si>
  <si>
    <t>79f609a73458dd96dd3e0fa98f755430667e2bd5</t>
  </si>
  <si>
    <t>9ab6303f9b1dc6796d183b4f6b9fedc31356626c</t>
  </si>
  <si>
    <t>d2412b9aa0a100be5ab9c5f9eab7bfc0a80cbb7a</t>
  </si>
  <si>
    <t>0c067f22336daa3c59a7c03e678fa75772c708d7</t>
  </si>
  <si>
    <t>07dbddd077a439a02c85698491490fd16d251741</t>
  </si>
  <si>
    <t>898d5dbac6d5d4fd3214b1dff8e33ac83fe57a82</t>
  </si>
  <si>
    <t>24f265e3c2d2dbd0ab55ecd09844bc468efebc4d</t>
  </si>
  <si>
    <t>f1ac812ad723ccfc1af51508be679c4e2bb07ad7</t>
  </si>
  <si>
    <t>667be5828f737b32da7d1b329aa0c6fc0eb053ab</t>
  </si>
  <si>
    <t>7813fa64f43dea12e9d08369d86e482fa3ad58fd</t>
  </si>
  <si>
    <t>4af4d1a69f9bf12494a0c59e5c8944da43cfe368</t>
  </si>
  <si>
    <t>0b2b9220a62200809536677bb99f8711bc8cae65</t>
  </si>
  <si>
    <t>7a93f5dfd01a79761c2f21b2cf39ce64ca8d817d</t>
  </si>
  <si>
    <t>c3cbba699a646abd212586ea560d4e07f7987919</t>
  </si>
  <si>
    <t>6bac415585fd2f8188f93088204d8a9889de8531</t>
  </si>
  <si>
    <t>426977038b2e4dcf68394103b023adefcfb0e3e4</t>
  </si>
  <si>
    <t>613a2d7bb1ec1d9c8a339bfa5faee55642bf2525</t>
  </si>
  <si>
    <t>d01655546875ad0c7a503ea11ee3f5f1b21d548e</t>
  </si>
  <si>
    <t>6d56aa8ec45394dfe3e4e83aa0d490b617438115</t>
  </si>
  <si>
    <t>2a317781d54cfb3955888711e5c482f4b7df1046</t>
  </si>
  <si>
    <t>Samsung SM-P600</t>
  </si>
  <si>
    <t>610dd060bbed73f4b828170c39a73ba41d97800a</t>
  </si>
  <si>
    <t>152b3fda97442c66009b02a27f22b9bf72b5c925</t>
  </si>
  <si>
    <t>666f775a9e468bdf176bd894b02061504c495e36</t>
  </si>
  <si>
    <t>deb1589acdffd74df36dcce8164cf0ce9f1d8d0f</t>
  </si>
  <si>
    <t>0570a37a0f93d9beaa4d012058ca0d980d86feff</t>
  </si>
  <si>
    <t>fda21ea77b8009ec6888f654f60b182ad46b2335</t>
  </si>
  <si>
    <t>7b1275e4474a47b8ba165a14b7319e93d6cf54d6</t>
  </si>
  <si>
    <t>902fde6a385cff4410cd30f40753f10f47103b74</t>
  </si>
  <si>
    <t>38fc8fbcc8ef8fb0167ba01223792f36da47cb2d</t>
  </si>
  <si>
    <t>175921e9ef69b3b7650b303fa5c1a6202993a16c</t>
  </si>
  <si>
    <t>a0095209d8de1814fa1ec77dea3ccbc8a1cae3fd</t>
  </si>
  <si>
    <t>iNew M2</t>
  </si>
  <si>
    <t>iNew</t>
  </si>
  <si>
    <t>4c231e6a80008aa704b5d2beb6163e169f909403</t>
  </si>
  <si>
    <t>d26f828b8843548d9b427616df973b6d2d16b576</t>
  </si>
  <si>
    <t>390679a429aa990e9e6ecc149bfe799586c2839d</t>
  </si>
  <si>
    <t>4b4c4e73e34f0940e5e403275298bf5096e89f78</t>
  </si>
  <si>
    <t>2530ef488e126d322691462ed5ba3a34231ef7bb</t>
  </si>
  <si>
    <t>Prestigio</t>
  </si>
  <si>
    <t>a8d1a4d8841b0fa451a6b650941e04dd90efa943</t>
  </si>
  <si>
    <t>Cell Phones#Internet Technology</t>
  </si>
  <si>
    <t>831362b80ec1f17cc1b4b5fd17edc6b8a06ad176</t>
  </si>
  <si>
    <t>70d6ea4cd247b76f9682347896b72d3539053804</t>
  </si>
  <si>
    <t>e83513878efae61d8b795f5fab60d7d8f768afdc</t>
  </si>
  <si>
    <t>aed79eeaa48161c3c7c1c6e6b3e71298cbf261b1</t>
  </si>
  <si>
    <t>d98649666ee807285a6cf9e9d2d05e8eb4eb389d</t>
  </si>
  <si>
    <t>f533eb6897d1bb27a0148d358625eca3358ab85d</t>
  </si>
  <si>
    <t>fff50c6d1bac3ae970edfe2d1e3b66f712442551</t>
  </si>
  <si>
    <t>ab28825eb602157b5a2c92d3fcaf3ca2c2fca7ae</t>
  </si>
  <si>
    <t>LG LG/D500</t>
  </si>
  <si>
    <t>469758b72bc6514fd1c66f0fa352a3d0ad14de9b</t>
  </si>
  <si>
    <t>218ca8c534b1b8124cc7f0ab2df08f6535ded0b3</t>
  </si>
  <si>
    <t>b83fdaa99f24450ab942ef53640ba64cf7dbbffc</t>
  </si>
  <si>
    <t>b1b30525577c31382e6861bcc81e881e27836ffb</t>
  </si>
  <si>
    <t>02d2092b60100ad699f6b17afb2f994919416e4f</t>
  </si>
  <si>
    <t>ab5efb7ae193f3fde5bdb49f5d7fba0dda7252ae</t>
  </si>
  <si>
    <t>32c724cb916fa9ff6cb583cce3e79cb71d763bbc</t>
  </si>
  <si>
    <t>26c1a0d62117a703427ce36179af5befb57ec4ec</t>
  </si>
  <si>
    <t>92600607217e80cffc6bfaaae1fc6f323ebb297c</t>
  </si>
  <si>
    <t>54fccb93cea8dd610921e722169e9e782d4f2cfe</t>
  </si>
  <si>
    <t>dc556418979c1871e6fcc90d1e433b869bd9c41e</t>
  </si>
  <si>
    <t>Acer V370</t>
  </si>
  <si>
    <t>3d3ed69d2f99859a346066f6502388def692c886</t>
  </si>
  <si>
    <t>544510f0c0af1bb5ae1aa34dca5169e4f65f9879</t>
  </si>
  <si>
    <t>904ccb258828fe94760bb5a0cb8e5df6c7ee5169</t>
  </si>
  <si>
    <t>60435cbdca255799fdd1b5ef40de4a3eca827d73</t>
  </si>
  <si>
    <t>861ed955f188c13df7d13c05b1b1acc0e4593f94</t>
  </si>
  <si>
    <t>2cea38a8d1be62f87285a0145c99158c145a6494</t>
  </si>
  <si>
    <t>7d48933572aa533b895a26dc1cd16bc96e8a9039</t>
  </si>
  <si>
    <t>3ef36fb434f72e80d6db60ad5e3f5714eb8e2054</t>
  </si>
  <si>
    <t>5e44e8d6733239688e91755f398897f460a2dd69</t>
  </si>
  <si>
    <t>60bfa1484c73b1cae31ae1773ad143018f9f5e36</t>
  </si>
  <si>
    <t>3749eda08580059f924b90e071790af7a2970d5b</t>
  </si>
  <si>
    <t>155225eb47e3e1d9311e79355dbb6d8b24bd6b90</t>
  </si>
  <si>
    <t>98d5d40faffb2525e68d3eff0c06e2ec1bd2c860</t>
  </si>
  <si>
    <t>c712f0eb02955a969b34bc9229fd192a34b9ff39</t>
  </si>
  <si>
    <t>e924f4cab3aab95524d1a3c16b463a87c8604b3d</t>
  </si>
  <si>
    <t>403bd994b511c624e3d353461c34d7e03297c302</t>
  </si>
  <si>
    <t>e97d8164d333f690338811457b78d7c05209754e</t>
  </si>
  <si>
    <t>fd331f152e8649d01c621b37aab8addf05336183</t>
  </si>
  <si>
    <t>26e9dbec00f3c436fe6abf77b08f5b26a8287ac6</t>
  </si>
  <si>
    <t>3c1c3940897f11179fa6df84ddc4f19a12e7c483</t>
  </si>
  <si>
    <t>fdd40e87846882f51bb6fab61fba2355077b84cd</t>
  </si>
  <si>
    <t>b7b23a5b0d507c5eeae257c902de218d4b2ac9b6</t>
  </si>
  <si>
    <t>4f3ee1303ab06911da7e54c813ecb6cc320d4ed4</t>
  </si>
  <si>
    <t>e40a6a43b2faea88776f586643e6464eb7ea8af6</t>
  </si>
  <si>
    <t>2da082577e405ceb4238180f57f2cd5fd03434b4</t>
  </si>
  <si>
    <t>c69d665269b6a630fd28258432411bca4564f256</t>
  </si>
  <si>
    <t>ac2701de82fde9e516c01ec2d9c7434ef2af9826</t>
  </si>
  <si>
    <t>4da08de37dac89ba0c9e220684221a04a1fc179b</t>
  </si>
  <si>
    <t>5cd932ca5fed733dccf472f227cc56e07d3a9da7</t>
  </si>
  <si>
    <t>ced723250fa8812a63fec87c01411c981d8969eb</t>
  </si>
  <si>
    <t>0655e5d82821b2113ffe94e2a98aacaa14a47fdb</t>
  </si>
  <si>
    <t>4f1162ae744fcac1e40b9756c8208e8385abfaf2</t>
  </si>
  <si>
    <t>55f2a50d30da3bf3a40ee31613a1c5733331187f</t>
  </si>
  <si>
    <t>02d64ac6cfedd2a03fda1b9fe91e8f359ec9f8d5</t>
  </si>
  <si>
    <t>35ab60d7f953953028f28fffe5af5188027e64d7</t>
  </si>
  <si>
    <t>Video &amp; Computer Games#Hobbies &amp; Interests</t>
  </si>
  <si>
    <t>Samsung SGH-T999N</t>
  </si>
  <si>
    <t>518df4480b000329ce5953e401aee9b4ed6c4caa</t>
  </si>
  <si>
    <t>e10c807fa8c7a96e3bfff17a77936f9f9ee80c6e</t>
  </si>
  <si>
    <t>63592da4d94ba027000d270198e02c97d0a3c5bc</t>
  </si>
  <si>
    <t>abedc143af1e686af5e7dbc2646597b2b306e07f</t>
  </si>
  <si>
    <t>181f1df58cb93e1e3caf6e2b90bf6465953a18f6</t>
  </si>
  <si>
    <t>800437d4d856121ce1b38b25af74ce6d5f251adc</t>
  </si>
  <si>
    <t>9313eb24a5edda2424e78cd260b563dc6e9085e9</t>
  </si>
  <si>
    <t>4f485de8f5f329fa80bb33190286440177c3d9f8</t>
  </si>
  <si>
    <t>800b7189c123a8afbe2de180b20543170ee59c2e</t>
  </si>
  <si>
    <t>06f772ca32651c1a6d4f909a541282c4b8d538e6</t>
  </si>
  <si>
    <t>10982badcc02a49a6397f2b1109dabb73a750fce</t>
  </si>
  <si>
    <t>6ed058cdbce238c0d116050b3a4d2595478b5a36</t>
  </si>
  <si>
    <t>7db2c3b1af6e2a918e7ae9e41832e8be1d166b46</t>
  </si>
  <si>
    <t>b4e46e0c81b9e4886dd0d05d230511e1df768a04</t>
  </si>
  <si>
    <t>Motorola XT1028</t>
  </si>
  <si>
    <t>1cde9a5089316cd50c21dd7891064a1f5dee777d</t>
  </si>
  <si>
    <t>a082989f9dfb380ba7366b27eb9849d91fa6a9ee</t>
  </si>
  <si>
    <t>2d8ebfb0c67639634df1b6b849d912c3d3fab616</t>
  </si>
  <si>
    <t>7f86168bb3d7f8f6665b87994d983d21a938bc36</t>
  </si>
  <si>
    <t>a8dd4146e5f1912ff65e51fe8ba42aca62eba5b1</t>
  </si>
  <si>
    <t>e79011ec4c3a168e0d87eddd7694777ad0ad51c5</t>
  </si>
  <si>
    <t>efdabcd4066abf4f99867264ac28ea8c3718818c</t>
  </si>
  <si>
    <t>e735a38e7f5f34b61f16cde74877b896a9011d98</t>
  </si>
  <si>
    <t>dd2d62dedd4e5944f5352e0ddc5e2618aa2a494d</t>
  </si>
  <si>
    <t>793b1c88aba622d0c0562e47de101637eb519f4f</t>
  </si>
  <si>
    <t>ff73366c77737af97f7c49257b6b990d2b0097e6</t>
  </si>
  <si>
    <t>AT&amp;T WiFi</t>
  </si>
  <si>
    <t>f2ada113e670a0f4faf40633fe8a1138346d3229</t>
  </si>
  <si>
    <t>3c3fdf1a9e4e4b924abd05bd561196fcdf96af6b</t>
  </si>
  <si>
    <t>72018bd93f0732827a25f53a07c85167383a7fe2</t>
  </si>
  <si>
    <t>b759f4d3b2dad8c0e98a851b49745dba128f3e75</t>
  </si>
  <si>
    <t>b57119deca5a7132877e5c0fdb73afbaa9df8a95</t>
  </si>
  <si>
    <t>97fba117e15b7bb3465aee73329a1cc7d9d880a9</t>
  </si>
  <si>
    <t>f06f3ffb658e82162fd831700b589dbf6bdb25a3</t>
  </si>
  <si>
    <t>98d7f45e3a1f4f839f41442f686d72bc64f07b21</t>
  </si>
  <si>
    <t>c03c33440e413a4f1ef06f23197e69c0f7cc3c99</t>
  </si>
  <si>
    <t>57d1b05794ce549c8e5b4adfdd0c6401dee1cee4</t>
  </si>
  <si>
    <t>58a7b0187e6b4a616023b62c1991e8d6a9ead765</t>
  </si>
  <si>
    <t>71c35410a751bfee3934cdfb625f055356570bff</t>
  </si>
  <si>
    <t>4025f2ca248f44150e491abef15fb0437faf6382</t>
  </si>
  <si>
    <t>c193862a169b63678de793c9bafaeb9cf54c3ffc</t>
  </si>
  <si>
    <t>e2baf1d0c647aec61989dd2257341d81fa994c30</t>
  </si>
  <si>
    <t>1f590a37dcfa98fb7d52057554d2668cad418699</t>
  </si>
  <si>
    <t>67a3e71fefa45a18815d6dfd9e054817fad39982</t>
  </si>
  <si>
    <t>37d44d26fec2d85aeddc984e9cf99031a5cf2aac</t>
  </si>
  <si>
    <t>954ec9a2d563fdda551bfb4408b55be350db3bb4</t>
  </si>
  <si>
    <t>e14c2ec1107c1f962520778c71b40c5ef8c3e471</t>
  </si>
  <si>
    <t>37062dc8750352752a20f32b629484006adbdc4d</t>
  </si>
  <si>
    <t>139afeecee4e9a194fe7839fd71f00acf488c602</t>
  </si>
  <si>
    <t>Acer Z1</t>
  </si>
  <si>
    <t>c43ee715a72ee2c860f96cdfc6bd8e67fdaa3a03</t>
  </si>
  <si>
    <t>5bf7820fd351ba19265144f9f9a17d5e7f410375</t>
  </si>
  <si>
    <t>dd140c777841fe52997f4cec8fc92e71f83b2cb5</t>
  </si>
  <si>
    <t>48687c76298cfd94a7d2f36de4a52c77e481f549</t>
  </si>
  <si>
    <t>LG LG-D959</t>
  </si>
  <si>
    <t>faf37114139a3588655373cb05f5ee5d05b033fb</t>
  </si>
  <si>
    <t>8ea1ca7c42dd80a693b34ef12fc4f351f1075a88</t>
  </si>
  <si>
    <t>Nextbook NX785QC8G</t>
  </si>
  <si>
    <t>90664e59eb9d6ebcc68022b4db35dd3358050a46</t>
  </si>
  <si>
    <t>49947dfca473eee3b4813b41096660cf6293b255</t>
  </si>
  <si>
    <t>0860787744d69f024396946c4c0e904917bcf2c4</t>
  </si>
  <si>
    <t>7cf93e18b34e8eed071ec39f4e8f6ba344136341</t>
  </si>
  <si>
    <t>69f52a6233aee844f7a4998da36a7bc19aae220c</t>
  </si>
  <si>
    <t>Samsung SM-T311</t>
  </si>
  <si>
    <t>93bb627e901a7810240bb113cb819b6494cb69d7</t>
  </si>
  <si>
    <t>f870de615843ee03aeb34ef462bcd8af0b2a50e7</t>
  </si>
  <si>
    <t>9f1020f59a020e304488f90c7cf7446aa1ac0f22</t>
  </si>
  <si>
    <t>ef26ef1425d6bfa5f2ef4f775df0d144cccd17a2</t>
  </si>
  <si>
    <t>f18b7a5997be5b4d225b86c005a5188d151f209f</t>
  </si>
  <si>
    <t>d72d60118c20686241268336ef6834b2b139f984</t>
  </si>
  <si>
    <t>9c9a920f68a9e300a41179e70cff10439a2a3ab8</t>
  </si>
  <si>
    <t>8cec21f84f79966e1b825d4d8698b0950da4f148</t>
  </si>
  <si>
    <t>9d949b9f438dbf794176f3cb8cd70b835051243a</t>
  </si>
  <si>
    <t>870a8034b6f6563532aac1ee3ec1fb86e26d990d</t>
  </si>
  <si>
    <t>9d7818dc9aa41963fd86a74eb7ba3e8a7affcaad</t>
  </si>
  <si>
    <t>7dbe9b03726b73ed8c0ba4c2560963c02c0b71d8</t>
  </si>
  <si>
    <t>eb6e4471050b0a4f187e786c3fb85027ae3e714b</t>
  </si>
  <si>
    <t>60ecae1add35f9e87b1004544ae0429168f15856</t>
  </si>
  <si>
    <t>3310ead6978f397786ae7c62813926ea94ead8c2</t>
  </si>
  <si>
    <t>ebf105785d5282c99d8b27763a75f4e11c768e46</t>
  </si>
  <si>
    <t>54e911a92e66c7edd2a23170e6ad03df53923d7f</t>
  </si>
  <si>
    <t>4fb70c2521bdc9a646b3c6d05e31bef01ce3c566</t>
  </si>
  <si>
    <t>56423e5fb0b6c7d096cfc931a30c40547118bf41</t>
  </si>
  <si>
    <t>3a795b005ae8d2644a6f73b12da6da05e353196a</t>
  </si>
  <si>
    <t>d2a3ba8f5645eb1680cc4eb6097261eda117453a</t>
  </si>
  <si>
    <t>750abac0187818028a7ec729d248f8d0d7bdeacc</t>
  </si>
  <si>
    <t>aa8c722c716d0172b1cf8db13f404d220552d01f</t>
  </si>
  <si>
    <t>9eb2dfdd229e20a10bf88141e1c4d9e28a60d443</t>
  </si>
  <si>
    <t>13bea4debce919944a98951d18746e2585c8ec35</t>
  </si>
  <si>
    <t>9a3a0debb27a1f3f83f8ee89fb4c08f8c2fb2c3c</t>
  </si>
  <si>
    <t>d5f16f95c53aec77b551c1707e13fa6a55b704db</t>
  </si>
  <si>
    <t>75cc84efdf888a96c7bc76a2ddaf62d71201517e</t>
  </si>
  <si>
    <t>e5ff057d88f26568573b602cdf155a12c38ba463</t>
  </si>
  <si>
    <t>Advan T5C</t>
  </si>
  <si>
    <t>c7606d9cd94713b32635be0f65f00fa2963843a7</t>
  </si>
  <si>
    <t>d1d0d468d1c7dd50e1c7fb819a725a9af540171b</t>
  </si>
  <si>
    <t>f09b45c96051f068e3b62eafb250c11ca62eb2b3</t>
  </si>
  <si>
    <t>0722e183e5cf314e73926b82be70d5110a26a168</t>
  </si>
  <si>
    <t>c0680d2d0855f73426a67cdef0dbfd20f982ad4b</t>
  </si>
  <si>
    <t>ff703e340d280a4a3f14d1f8a63e331af463888b</t>
  </si>
  <si>
    <t>7ad207fd97687ac357e9c4fda30c4183f2552756</t>
  </si>
  <si>
    <t>5c8e3a38b77b17ed78dfff9171a4f38365818272</t>
  </si>
  <si>
    <t>4d663ee708900e24b67d9338283d658dc4729076</t>
  </si>
  <si>
    <t>12b7a64f49c6b6db4e28f78f25b8442150240708</t>
  </si>
  <si>
    <t>d8582213a5bbc39de92e52b5408a30ed3827ccdb</t>
  </si>
  <si>
    <t>f66114a2741ed10dca47980d75317e1bf73bf020</t>
  </si>
  <si>
    <t>01be8538aee71fbbf689b57dc0bf3c08fb4172d5</t>
  </si>
  <si>
    <t>86b527d36eaca9aba6921849ba63d88212f8a5ca</t>
  </si>
  <si>
    <t>18c133fd6ee2dbcad441a571a6be308e1731b2c1</t>
  </si>
  <si>
    <t>fade73b2ecefd2a745203c0017473c458ccab677</t>
  </si>
  <si>
    <t>Sony D6653</t>
  </si>
  <si>
    <t>ae493d8924ebeb4aa52f6c6f072e83892e0ad5ec</t>
  </si>
  <si>
    <t>8971bffbbb2ee276f7d8e1ea7d0add254ee3849f</t>
  </si>
  <si>
    <t>bf4eb9ba7e3b36e24fe4f24360dd591e39b078eb</t>
  </si>
  <si>
    <t>9435643394160bd551ec6bc32a4f9687db0168f5</t>
  </si>
  <si>
    <t>be1b870473db83da4f49213728b0fe397d7ebd38</t>
  </si>
  <si>
    <t>01766369ffd73fe7e60f070885ccb950d41d8a49</t>
  </si>
  <si>
    <t>4561703a87a3bddae2d8dfa426fb69dd218ddc45</t>
  </si>
  <si>
    <t>3cf1a9035eb6012b6f84911f2dbb996ed4d639d9</t>
  </si>
  <si>
    <t>393ac70ca849ed9327167789f97456ac9d131604</t>
  </si>
  <si>
    <t>112c3c1544a151dd9e1187077e19e11655f4069d</t>
  </si>
  <si>
    <t>067cc46a2b1669e968057d87d63a9996cb170b70</t>
  </si>
  <si>
    <t>06126e9c8963730515f2ea3407824a78cb8ec111</t>
  </si>
  <si>
    <t>f097722900f8ab2407495a0a79b8e62c900825d4</t>
  </si>
  <si>
    <t>ced1d5256d41d88da9541b90d2d8ebf14c222bab</t>
  </si>
  <si>
    <t>dce0160ce730d626000dd12aca32f912da324bf1</t>
  </si>
  <si>
    <t>Samsung GT-N5110</t>
  </si>
  <si>
    <t>b408b0aa536fbcc65a2690118b5fc432a961a595</t>
  </si>
  <si>
    <t>99bde8c62e24bc667f7762b64c3056f3f3f6a0e0</t>
  </si>
  <si>
    <t>542a3c86698be8ade323cf76d670f12689631056</t>
  </si>
  <si>
    <t>a22d434c8be2abcd1397fa36774e23436b57e435</t>
  </si>
  <si>
    <t>ff150a67373cd5315f8ce13492eccbfac32fc60a</t>
  </si>
  <si>
    <t>62115e75c5cec1348cce5f6d92a6019f28cf5439</t>
  </si>
  <si>
    <t>3add296db083b96604f780acc3ae2d7b62eaa7cc</t>
  </si>
  <si>
    <t>0b072c79f917c8d7cc9f316d41a77b5d25bdc200</t>
  </si>
  <si>
    <t>fa433ed01aad7d97b58a7e5d3f36e83132e78bb9</t>
  </si>
  <si>
    <t>2c13fa66ba22723ecdbfdf428d45808c45e038be</t>
  </si>
  <si>
    <t>55b5cf4c067b2f105ec4eab60cd42cb1f500f72d</t>
  </si>
  <si>
    <t>2b09ac61b93bdb2bc623f9cf9f68f9771039bedf</t>
  </si>
  <si>
    <t>721efa8390f9dc7f3c27923a76f006ef60a002e1</t>
  </si>
  <si>
    <t>12884ae0be8549be1870bf8a149dffcdc3b56295</t>
  </si>
  <si>
    <t>b8d0534e73690769acbf942eda4715a4db06bca9</t>
  </si>
  <si>
    <t>5b4f98f8c2106dab591773d269c520d2e3a2eaf5</t>
  </si>
  <si>
    <t>2f204f340969376afd86ed81dcacd4b95097923e</t>
  </si>
  <si>
    <t>36d6ae211f977c263b11932fd7e453a71f8b09ed</t>
  </si>
  <si>
    <t>a2b4d1fea071e01cdc159f0018e76cd27df1e1c4</t>
  </si>
  <si>
    <t>bc715154ce1be8ef3b86ea9161074a10fe28603b</t>
  </si>
  <si>
    <t>08d5f7d81d438e117a24962229ed3aa12a87b5d5</t>
  </si>
  <si>
    <t>aed8ead67fea1b311b8ed5be4840196ee79c1269</t>
  </si>
  <si>
    <t>14b70c72d58b5c88e099437ed71b1cee6dbe2d03</t>
  </si>
  <si>
    <t>670a73296dfcea34edfafc1095584ef882023623</t>
  </si>
  <si>
    <t>Samsung GT-I9301I</t>
  </si>
  <si>
    <t>513dd7df641d9748f14f9a820d3180a3efbab8b3</t>
  </si>
  <si>
    <t>160c4ff7ffa2b9452c86457c090fb327b86ff87a</t>
  </si>
  <si>
    <t>a0d64a025802a018915f1f416095d178a7ff5602</t>
  </si>
  <si>
    <t>c73bf9d98d3afe232ca01420d61757b35f83147f</t>
  </si>
  <si>
    <t>883e54bf3af11ac953e17dd38f3eef3c1278f310</t>
  </si>
  <si>
    <t>9d7f6bcf8362c7ce00ed8b45484f557c5ac0d844</t>
  </si>
  <si>
    <t>701fe160c8e458d566f83e92047d0a6e1c389c1f</t>
  </si>
  <si>
    <t>428500fa281ff6fc72e64a53bcf3d03b751cc02a</t>
  </si>
  <si>
    <t>3e99f9b784d720551c5deadb08639d2c47133908</t>
  </si>
  <si>
    <t>e09febe96f348f4cd1df8bb0ffc461766e5ef469</t>
  </si>
  <si>
    <t>f7ac5388ee431201eb16cc4a6ef623a3821edc1e</t>
  </si>
  <si>
    <t>63a129aebf84adaa98937e363ac77cf1f1b9baa9</t>
  </si>
  <si>
    <t>e7520a0c3884960b090790b3378e7a5c1027b423</t>
  </si>
  <si>
    <t>63ff6ca6182ed9d1ce75894196491adab105349f</t>
  </si>
  <si>
    <t>6fe28fe2be0cfcd6f6036d13725f6db22c5edeef</t>
  </si>
  <si>
    <t>f2f44c3b7d5dbb77758664e7ec3625476671f553</t>
  </si>
  <si>
    <t>d21c2e35c7bfe43091d0cc4c24bbb17be6083572</t>
  </si>
  <si>
    <t>6e3e8948bdc7180a434af1aea4d67829ea570ea3</t>
  </si>
  <si>
    <t>516dd97d039f2aa759eebf8901b1e02dda18aedd</t>
  </si>
  <si>
    <t>LG VS930</t>
  </si>
  <si>
    <t>1dd80240dc461187388f2b7bae8e618549dfb7a5</t>
  </si>
  <si>
    <t>b4cdc7466b58be035e85c7b7911a7b2a14c17ac8</t>
  </si>
  <si>
    <t>dba0c51804f534592232ef18daf3b3ce2513c2a0</t>
  </si>
  <si>
    <t>e4d9bd6fbfa46f367ea643b789a57827d3f041ab</t>
  </si>
  <si>
    <t>0ebd216bb83643f5a0e766c164e87bf02f81a6a2</t>
  </si>
  <si>
    <t>4bc69fce75aef55c896ccef907c4b4b32fd8612b</t>
  </si>
  <si>
    <t>e4bc30576e16e28b4994ddb177a70ebb1cee54c9</t>
  </si>
  <si>
    <t>3ed80625e2da5f2117d7ba18e394f7da96a98fee</t>
  </si>
  <si>
    <t>bd9ff65b833e73345d22cea82e44193669e0de2e</t>
  </si>
  <si>
    <t>e5be99a76ce40f7b692c868a46cd3fd1b9000ff6</t>
  </si>
  <si>
    <t>15a0c130ac71de2f70da8edf2a8a3c902d89fadb</t>
  </si>
  <si>
    <t>0a6dab07a86349a89bbcbecdacc73e19c5b993ee</t>
  </si>
  <si>
    <t>bdd974f9376d07daa2621724bb5e27149083508b</t>
  </si>
  <si>
    <t>ba1a3758eb177f12cfe1b9251faca172662f7a28</t>
  </si>
  <si>
    <t>0a886d2e32861c41b19b63dbbc0b9df638e80e22</t>
  </si>
  <si>
    <t>f52dc38224466b688df545aeddf86f5eff6bb4fb</t>
  </si>
  <si>
    <t>276bd26f8108b9da2d9415b1c378dbad6969259f</t>
  </si>
  <si>
    <t>0dc94805708c19f4149bc9a89d372b4f3116fa20</t>
  </si>
  <si>
    <t>6aadf10f00a7900899a3e36b9a316dca477423ec</t>
  </si>
  <si>
    <t>faf10348698bd59504843a8fc6c5d4de7378237e</t>
  </si>
  <si>
    <t>LG L34C</t>
  </si>
  <si>
    <t>d7ba14833ca275520c3e3866a5aab14d18908323</t>
  </si>
  <si>
    <t>2fadcf06a966a032c71caf5a9fb2633583c8cb8d</t>
  </si>
  <si>
    <t>40e204978ecc60d18c3971f987c69118ca85c338</t>
  </si>
  <si>
    <t>5af58c9f484399ae0afc8a5aef4da644aeb8eeba</t>
  </si>
  <si>
    <t>cfd5d3809e80643be31b7bc63b5c4a4f3f318fc7</t>
  </si>
  <si>
    <t>9024c52318d97142511c5797dce754bcfbdf50aa</t>
  </si>
  <si>
    <t>c62579705c471122895f493fb49982c64fc00844</t>
  </si>
  <si>
    <t>28fa36bc85f9181fdea17689b9f758cb634cb9ae</t>
  </si>
  <si>
    <t>c0ee5b6580a9f246f4db292b70cc7852f5b7d7c3</t>
  </si>
  <si>
    <t>576ea68022bc90b584c38d521d6d5175620c3ec4</t>
  </si>
  <si>
    <t>b3e3387cef029550830d41be186a92caf999aa89</t>
  </si>
  <si>
    <t>455f3f04207031ff2a4a6dc99aa105134bacd42e</t>
  </si>
  <si>
    <t>49606768436b7b6021699f731084496fa0d1ee06</t>
  </si>
  <si>
    <t>589838dbe9c2ef9078e525ce4a1daf1722cf241b</t>
  </si>
  <si>
    <t>67c870a7ff2ba42fdb2f79b3a7e8b375601d2ba2</t>
  </si>
  <si>
    <t>e5226a847dca88f861d3df8d82316e84a9607587</t>
  </si>
  <si>
    <t>6e762c2276d718cea55b618cfb50e2fe9934a556</t>
  </si>
  <si>
    <t>e366d50ef3c8fa30f1bb5a94aa99ba7e5e7887df</t>
  </si>
  <si>
    <t>072d0a8c1ca5bed95d3ef70191fdecc263ac4264</t>
  </si>
  <si>
    <t>2d4bc5aaa63b1035c9abaf91dbc351f86be6fb4b</t>
  </si>
  <si>
    <t>7b2900c2d9082d805fba25c07d109a1a832762fc</t>
  </si>
  <si>
    <t>628ef3407995099094eaba3972df63b93ceb1202</t>
  </si>
  <si>
    <t>9b87b3b6486225b65290afa94451c8f08d556315</t>
  </si>
  <si>
    <t>f5cb43bcb5d4c42ca2bd8274f5665bc418a4405a</t>
  </si>
  <si>
    <t>843587d1375b3a9e1bca9c8dbee43cda114b9edf</t>
  </si>
  <si>
    <t>771382f3028cacc012022c0d2b97a7643d3a0aa8</t>
  </si>
  <si>
    <t>2c6e9681d4f9daa3a11da04916cd3c5c73b55c81</t>
  </si>
  <si>
    <t>82d1c30ce8431e1ed859948c09f3a453f44bfe2b</t>
  </si>
  <si>
    <t>ec627ccc23f47372988f471ecb42c1a1e9531b19</t>
  </si>
  <si>
    <t>ce3885fd247b11e6b3fe403bc3a58918b6beaa27</t>
  </si>
  <si>
    <t>4d5bd9a5901d96d205ce4e4c07be667e0c23cf77</t>
  </si>
  <si>
    <t>652f24123b81c08ffae204f81dc4815086dcb85f</t>
  </si>
  <si>
    <t>423799688535386be0935147edb141a29f4aab19</t>
  </si>
  <si>
    <t>7edf745148b38fb7009cfee33dc3fa366716708a</t>
  </si>
  <si>
    <t>abcc00aaf40567e56f42bec1ba198f5e67875b39</t>
  </si>
  <si>
    <t>da23f6ffe2ad039910e14692778d61396af5a4cd</t>
  </si>
  <si>
    <t>53d2f8070e994b2ae9f3cb723e2fad760fb01658</t>
  </si>
  <si>
    <t>31cb457cd89291f8930909ac97b4aae61a6c2bc9</t>
  </si>
  <si>
    <t>a967854b5b09d75ce11a2332d69c61dd8858285a</t>
  </si>
  <si>
    <t>53ec31db3e85eb9658eed39070987614d3271823</t>
  </si>
  <si>
    <t>d1f957e4bd3e42e59677061fea39544b61c22db2</t>
  </si>
  <si>
    <t>b43f0332e70660808a5cf56c251db5e807583e4e</t>
  </si>
  <si>
    <t>dcab0fe7420bb6e96055d19a0469de87a8ec2d9a</t>
  </si>
  <si>
    <t>01e29f2660bbbf0d07ce60a23f4c449cebc2deb9</t>
  </si>
  <si>
    <t>202f26a1b271d9c1a47d83e7d46e9b38328a84a0</t>
  </si>
  <si>
    <t>477749897eb22625d4b4d8135135a83c27731ce1</t>
  </si>
  <si>
    <t>95ca75da91ca1510f719e79de88f31516f3062c9</t>
  </si>
  <si>
    <t>8ecb61ac63e40fb90e2c0f281cff715edc287d7b</t>
  </si>
  <si>
    <t>8f7d0e724306d393f85fefe7b78980262f8ae6d7</t>
  </si>
  <si>
    <t>e03245531fc71f3840cd5486142b8e62c138f6f0</t>
  </si>
  <si>
    <t>f7140e294a436c32cdd448b13ad1b1308a47c436</t>
  </si>
  <si>
    <t>fba37155c1d8a37e709cbee741f79ec3f7dd9445</t>
  </si>
  <si>
    <t>dc0697e737ad28c6090c8a9b17cba7db4c7a5e85</t>
  </si>
  <si>
    <t>9d117988875b40158db4bc1cdf8eae0307b65c77</t>
  </si>
  <si>
    <t>a2de012eabbcb57ad533bfb9187b7cd767184d12</t>
  </si>
  <si>
    <t>df9f9f334ec04d81f1c2464ea998214ffd9fe291</t>
  </si>
  <si>
    <t>40339801d19f5cde32adb76d49843131291538aa</t>
  </si>
  <si>
    <t>d79c3e4edeb6c1ef02bcb5b5a0f5230c85f13bb0</t>
  </si>
  <si>
    <t>HTC PJ83100</t>
  </si>
  <si>
    <t>6eb3dbf1b630ffd144cce480d26d55e61607dc44</t>
  </si>
  <si>
    <t>05e0a344053ad70913a4e76e49b5c3a04a0efb09</t>
  </si>
  <si>
    <t>d998b714fa3049e6fe22ca6304f7d49f1f8bcfaa</t>
  </si>
  <si>
    <t>69abd56158cf79682cd187e2f6b6052eb0b38b29</t>
  </si>
  <si>
    <t>cb72cd034d002839d8d00d14c1cd402d28e3d791</t>
  </si>
  <si>
    <t>e1cbca53a21adbdbfc82f1d6dc28407133995bb6</t>
  </si>
  <si>
    <t>7376d7897281db6f96aac120ee9c5a2251bcafd5</t>
  </si>
  <si>
    <t>bd9ed13ee5f5ca034d336aa3d9e1bb644c6e2853</t>
  </si>
  <si>
    <t>fb9911b3cff9e8b2fe37b1c965ece1876c3c9320</t>
  </si>
  <si>
    <t>283651e574abb29daec9bddcdb135b3fa91ee52e</t>
  </si>
  <si>
    <t>47353b3b913ec0eae64694bdabb39474e5071a48</t>
  </si>
  <si>
    <t>7f62619f75a480623cb3203f565b3cdc25673cf7</t>
  </si>
  <si>
    <t>b4774c987a20e8bde03100936fe4956156c66438</t>
  </si>
  <si>
    <t>a200d5a0602bffc71045938003b4e4f4b8842ed8</t>
  </si>
  <si>
    <t>45680b2ddb4a302c08160010ec7149ef2bc7f305</t>
  </si>
  <si>
    <t>98f3d0946494ab7b7b170cf0a76ac89e3ed56532</t>
  </si>
  <si>
    <t>8b1729233f16e59457e393b92c596713fb59876f</t>
  </si>
  <si>
    <t>43d80083e1ee868cbb8f6ab0de5a7c44ebf688bb</t>
  </si>
  <si>
    <t>90b1eb1b4154525dfa2f118b2e3d66b8677fe643</t>
  </si>
  <si>
    <t>42c852299115a281d6da6c2bd4d4edca24d6db8b</t>
  </si>
  <si>
    <t>c1a3be6f5e94d2c4cd7acf81abdf673da5a27592</t>
  </si>
  <si>
    <t>Samsung SM-T217S</t>
  </si>
  <si>
    <t>de86d7550679f72e92d8c79a5d21779bfa6e7104</t>
  </si>
  <si>
    <t>8b346acc6318ed12064f31c1b4d849fc46aadc07</t>
  </si>
  <si>
    <t>c50219e19d18c9cdb9a3c94c0fc76e609e707351</t>
  </si>
  <si>
    <t>5f5a93d837bf3f0f412f1ccde825f37cce996779</t>
  </si>
  <si>
    <t>3123c6e8971c57fc80d47dafba7109233482dc7e</t>
  </si>
  <si>
    <t>d3ff60092405146df5dfd4be9179285414c5e037</t>
  </si>
  <si>
    <t>cde208303832ea29639eb43f568d429f42654eb3</t>
  </si>
  <si>
    <t>8872aebe93b95f7667da108f37fecbc00c1aa6d4</t>
  </si>
  <si>
    <t>3c48ea978130379a955136aa4ba706e707f87151</t>
  </si>
  <si>
    <t>4ff6a23f4fa9d073f09437136829d171e79611cf</t>
  </si>
  <si>
    <t>91bcf899b4d3810afc88c3d01eee48e6bc4f5983</t>
  </si>
  <si>
    <t>3460ac014219f846b06670a838d139b3a8201fcc</t>
  </si>
  <si>
    <t>5c959a880c2c88cd5314dc55e03c4c4caa846a95</t>
  </si>
  <si>
    <t>Motorola XT1021</t>
  </si>
  <si>
    <t>454bcf9099e0a1bd1c927c6b8b72d58f54cbeab4</t>
  </si>
  <si>
    <t>Samsung GT-S7500</t>
  </si>
  <si>
    <t>2dfef8013f1b1899f934463d4f2dfb89b3e2b97d</t>
  </si>
  <si>
    <t>ab9f718228f12355b741f51bb1b7fa9545622551</t>
  </si>
  <si>
    <t>4d1bca9c62a21ff752af5e389e3838828fe14c47</t>
  </si>
  <si>
    <t>d1bf53a13d46b3aafd1eebb9da3b7edc534e58b7</t>
  </si>
  <si>
    <t>c6fa200ecd15ab3e9a62ef4931061a27fd99e09d</t>
  </si>
  <si>
    <t>ef4ae268e8fc4c8b1c076d50de15e6c68f85f230</t>
  </si>
  <si>
    <t>8fedeeb4489a511d20507b56374026b275e301ab</t>
  </si>
  <si>
    <t>b9d4888204f6961f70926086e25377e402ceaff6</t>
  </si>
  <si>
    <t>58546b90fb7ebd5730a3b468384018834d90a242</t>
  </si>
  <si>
    <t>47173f1e0d9d934251d0b6990e63985bd4bb9f07</t>
  </si>
  <si>
    <t>eedfbbf342655952add50f2fc3ddf6d8bc56caec</t>
  </si>
  <si>
    <t>5e240171da39b5a28156e7231fcdeb6b9abb39f6</t>
  </si>
  <si>
    <t>9b1d5739c60fcc90fd4ee785fc71b2c1d22bf454</t>
  </si>
  <si>
    <t>9b305d21a6f2d7e551a05b8bce48ea0f9dc7bf2d</t>
  </si>
  <si>
    <t>fabc3e496df7bcbeb2028a9567d045de212508bb</t>
  </si>
  <si>
    <t>dcdce3cf02581bdfee73f7e9f1b2eb98d7961505</t>
  </si>
  <si>
    <t>9a64c43a2f87b89c5ea553d1698d9eff37695886</t>
  </si>
  <si>
    <t>24290eacb6bccbfe93fd3122386c553d889f65ac</t>
  </si>
  <si>
    <t>18f6a4ac1f89bbdc99d55bd5fd64e18ddacb6f74</t>
  </si>
  <si>
    <t>1a1775612c6f2e672be65a3d6432ac2004c3beef</t>
  </si>
  <si>
    <t>e089bec6a1139c7200c2bdb63128741203ecdd79</t>
  </si>
  <si>
    <t>d5ad4c6e58e4c5851e14ca6b88ef30459ba7ccdc</t>
  </si>
  <si>
    <t>2a2bfce3dcae0b97e017c39ab097c91383d34c42</t>
  </si>
  <si>
    <t>Voyo X7</t>
  </si>
  <si>
    <t>Voyo</t>
  </si>
  <si>
    <t>637348ec9a1d3e877ac42a7486cf72cea266157c</t>
  </si>
  <si>
    <t>6b512992d4039103f992c63cca09e0d2b1b55252</t>
  </si>
  <si>
    <t>6fa6cad47196812aa074351b973ea47714af8190</t>
  </si>
  <si>
    <t>c25d09d444f7d38811e43b34631a25b3d3d6e3bd</t>
  </si>
  <si>
    <t>9df4a6a0b1a5d8f8e68504d04b477cb9454f74a0</t>
  </si>
  <si>
    <t>82a886afddb875e296a0366ca8628e432709b516</t>
  </si>
  <si>
    <t>49a3e35eea8787dac0f9231ecf21f3ba4e229849</t>
  </si>
  <si>
    <t>0c331e19dcae4f0e88bb40a8c63e5db37723cf35</t>
  </si>
  <si>
    <t>47023108bb5f6a57686ced6dd07d34c52f280521</t>
  </si>
  <si>
    <t>Samsung SM-G900F</t>
  </si>
  <si>
    <t>7399fbcf284839ea7f23ed18dd134d076366eb8d</t>
  </si>
  <si>
    <t>7934df770ba9dd6ec001e97bf39129c9708e75e3</t>
  </si>
  <si>
    <t>c28ba60ce00108ad727c2b670e50d58448f06d17</t>
  </si>
  <si>
    <t>46c077be34387a473782607a60d0d943ce6ba09f</t>
  </si>
  <si>
    <t>41655a517aa99fb035e7b1c23ad35ce03ba0e5f8</t>
  </si>
  <si>
    <t>f95a32cc05e8af35ebe517c956d85dc0ba1dbf18</t>
  </si>
  <si>
    <t>a07c0a4c82f3afcfabef922093130ac0691ac115</t>
  </si>
  <si>
    <t>15115f749d7a2e35f344aad64825f4dedefe731a</t>
  </si>
  <si>
    <t>0580c102a82be8abe5972c676229aafa586310f9</t>
  </si>
  <si>
    <t>5aa5070e183d19b55571ddaf2c7220134824645a</t>
  </si>
  <si>
    <t>5cdd6bffae25b20f3cb47e32a4af2907aa1d6de9</t>
  </si>
  <si>
    <t>320b0b1ee5548e441f505b65626a0aef37398917</t>
  </si>
  <si>
    <t>f52d3648e7754f5142a146245f1dd1a88d71ccd1</t>
  </si>
  <si>
    <t>bc91a5448f13166fe8e3bb6c03be68b6f58a3208</t>
  </si>
  <si>
    <t>7b8303fca3dc8051cd2c332f3738bb34e35bc7e8</t>
  </si>
  <si>
    <t>Sony C1505</t>
  </si>
  <si>
    <t>f866fc6fecb6b2a4aff5684073ee33a6d5e1c1c1</t>
  </si>
  <si>
    <t>40ca9b327f20333402aa2a66c6d33854ba71f80b</t>
  </si>
  <si>
    <t>f5e5bfd603c38f6f5d492160ecc21951f2c56efd</t>
  </si>
  <si>
    <t>e753eceab4b1ef126faa79e75607489326d1f7d1</t>
  </si>
  <si>
    <t>af72f8b6b2e40fa823dd9f280d84ffd4705fe0d3</t>
  </si>
  <si>
    <t>0c291ca77ad9fdaa4dcdc91a408e741f96ab0f02</t>
  </si>
  <si>
    <t>6cbf778b7ea09ce38882a7f8de2f7148989fcc25</t>
  </si>
  <si>
    <t>fab8463e296c5288d9f0e7762d40bd7623148b16</t>
  </si>
  <si>
    <t>0bd163aafa53695792fa1739ecd5563333f80f3b</t>
  </si>
  <si>
    <t>ae711a820ff7164e776b2a26cedf4806fc082748</t>
  </si>
  <si>
    <t>355329dd9f4442effe03c736b0308c9a16db2940</t>
  </si>
  <si>
    <t>64482da3ccee2b904bdc58ebcecf2dacc2e52ff1</t>
  </si>
  <si>
    <t>70b610fbe4a8bd652b3a78a8557b1c3ab590a9ed</t>
  </si>
  <si>
    <t>4ca110d941b2073c913a0db2c973f344faed11f4</t>
  </si>
  <si>
    <t>aff8f5a515f06057a443d386438025bf347ce5d4</t>
  </si>
  <si>
    <t>HTC D816x</t>
  </si>
  <si>
    <t>46700fd96ae32f1e287eb9d6804f13dfbad62b88</t>
  </si>
  <si>
    <t>062c9e4ae13424d50570ebd9fb569c26ac5c447d</t>
  </si>
  <si>
    <t>c9e187fe68896897cfb9cddfb9033bdccbeb6835</t>
  </si>
  <si>
    <t>fee65949c5d784675e80295fe5f42926aeabe953</t>
  </si>
  <si>
    <t>1dcc80c339774c7a25ee9e423bc1df1b1b8fe4a0</t>
  </si>
  <si>
    <t>d5c2e7dd83d9926a342f6867714dc809393cb79b</t>
  </si>
  <si>
    <t>c2e1b4de4c695fcf1ea876e1d0e3cb3e8f0ee78d</t>
  </si>
  <si>
    <t>f8531c71df62c4ee3e25420f2eac0a4f2fb4ede2</t>
  </si>
  <si>
    <t>04395fdd2b345fa7a04f4a1ebbcd382dccf65703</t>
  </si>
  <si>
    <t>8fab14e64270019fb347cf377ee2263bfd11efe5</t>
  </si>
  <si>
    <t>0369c7ecb3a98f09d7f7621e29884ec9394d7968</t>
  </si>
  <si>
    <t>340dc1270646d845bc4715300663ccf1af19bb76</t>
  </si>
  <si>
    <t>75e59525b5d2d1ffae1e96b8607ac4bd94c326fe</t>
  </si>
  <si>
    <t>dac33d9fb75c791ad4c1c78e2771d14f214feee8</t>
  </si>
  <si>
    <t>258ea690b386460cc7e709f19194a2ce933b9aa0</t>
  </si>
  <si>
    <t>be0aafe7e5285e248da598cbc7519b90757d1f86</t>
  </si>
  <si>
    <t>658a16cccbccf77183a86d108e3ba6c994745880</t>
  </si>
  <si>
    <t>85cd8f63bcd4d9f714a713431839d854ca880a83</t>
  </si>
  <si>
    <t>58846fb0032763fe684a1e22a35041ca3275b2a6</t>
  </si>
  <si>
    <t>3081d01d3d188bea83f8b3252e54f9a65251f20b</t>
  </si>
  <si>
    <t>a03435b992503eb25f16152bdf2e0b9fc8245388</t>
  </si>
  <si>
    <t>77a6d0fbce2e2c7db946f8a88b2996df8fea397e</t>
  </si>
  <si>
    <t>1afbbdbb2c41a9f068d2f7d5cc3b3cab4652ba2b</t>
  </si>
  <si>
    <t>bfcfec90bd79cf054990c46abcba9df8ca7fc84d</t>
  </si>
  <si>
    <t>5c77695d5c26a8e30ed3a90754414c1b15f75534</t>
  </si>
  <si>
    <t>47858d04cfe528c31edffa0d7e788b660d62c155</t>
  </si>
  <si>
    <t>HTC 6515LVW</t>
  </si>
  <si>
    <t>bee0a5e1e944aeb2bba95eea0ad4b615aef0dbb7</t>
  </si>
  <si>
    <t>35c8c6080770dd3b1922b505f747c6450ade8772</t>
  </si>
  <si>
    <t>79576b48bfc2f6aa5d222e2e591232e60422250e</t>
  </si>
  <si>
    <t>ef2d302dd7486e75204f3be7a27a2958979342e8</t>
  </si>
  <si>
    <t>2aa9189f7e662d65e4fd2be3b93ce58410ed183d</t>
  </si>
  <si>
    <t>af5d1c44fe73898bdc23d6aac13d94e4505423b1</t>
  </si>
  <si>
    <t>Arts &amp; Entertainment#Television</t>
  </si>
  <si>
    <t>d55758f808820d2c26b3cdb7192891976e0603fc</t>
  </si>
  <si>
    <t>a41585f83c3f96d3fb39bf87b64137e223e31e30</t>
  </si>
  <si>
    <t>0e6e2b71f87058908a0796774dd72bb44d490c6c</t>
  </si>
  <si>
    <t>Education</t>
  </si>
  <si>
    <t>1e1f1bd1bc7fe86b8e84b5d62c1dcc19e573c9e7</t>
  </si>
  <si>
    <t>da883c8de288707ab7d38bd38275df6526845bfa</t>
  </si>
  <si>
    <t>Sony C2305</t>
  </si>
  <si>
    <t>76d249cd79c213e9b4b98294ba901222cd8129d4</t>
  </si>
  <si>
    <t>a344354958a4ade803530efa7402eeb2984d07a2</t>
  </si>
  <si>
    <t>c419cbe8aed2903f9423ea52fcc315b4ad720012</t>
  </si>
  <si>
    <t>eb7161896473e1d91c4c2b9f57d2af9955942199</t>
  </si>
  <si>
    <t>be1a5594b349041277776936c4a4ddc25bb378dd</t>
  </si>
  <si>
    <t>33bbf513b32a81eae82821d4a083745b3dd2e559</t>
  </si>
  <si>
    <t>baf7a7c83485255b1f124664af22a4b0be01db16</t>
  </si>
  <si>
    <t>3f834396fe949244c93474dc2bbafb6e0a099a22</t>
  </si>
  <si>
    <t>ca1ee009950f2b3b6b413f9fca3f5a7458701493</t>
  </si>
  <si>
    <t>1309e2d7f0ef5f35c4af52a9620fd02b7c4e7f7e</t>
  </si>
  <si>
    <t>a3038efebf41bdada9e3a2212c77da98538e4e13</t>
  </si>
  <si>
    <t>78d46c85835035a712306db44a1ba13abdbf6827</t>
  </si>
  <si>
    <t>5d09c98673aabd202998f8b8d7dd9c9b50df86e4</t>
  </si>
  <si>
    <t>9619a1e6679d15f0ad122de9cdc4785267dde824</t>
  </si>
  <si>
    <t>611e0bb038c7a9558c95761a3d251a2f01090f4a</t>
  </si>
  <si>
    <t>63cbe6a458c73a64ead526238c3c6afb5c99adfd</t>
  </si>
  <si>
    <t>2adc71dce0e5c3e6d0f754a21ecd3de667de9c09</t>
  </si>
  <si>
    <t>5c8834782a4ae657144464b84d9fd998567bcd0c</t>
  </si>
  <si>
    <t>cde312336f4a1a0bb18820621ea4594d6a530219</t>
  </si>
  <si>
    <t>aba06906085fb2ace904699b5e5a8576959e8317</t>
  </si>
  <si>
    <t>3b07ec1e6b4383bdc03e9fa368e9cdbbd7384e1d</t>
  </si>
  <si>
    <t>4982cebe674721d597b0645078c1559edf527cbe</t>
  </si>
  <si>
    <t>1934eab7bf963f8ac900974d23939d729983fb9f</t>
  </si>
  <si>
    <t>a4877f3023b12b58b2b87f56648f99408f81616b</t>
  </si>
  <si>
    <t>14971116fcb53d166d09138f11394f789e7368f6</t>
  </si>
  <si>
    <t>598d1d29688f11ea900de858265331f876caec7c</t>
  </si>
  <si>
    <t>80d783e31ce94b570d8d7f869a98d32eb1cbfac1</t>
  </si>
  <si>
    <t>1b80199e8fb0aee0d788b3e9189387326a9f6af1</t>
  </si>
  <si>
    <t>d8025326330d29197b435da9739f69935519f7e0</t>
  </si>
  <si>
    <t>882ce8e8107bcbaa6a8d32b612959c7cf097fc2a</t>
  </si>
  <si>
    <t>59b6e8ac06c703837b228fce36c09caa6509577d</t>
  </si>
  <si>
    <t>bd08f6d622dbae3f66df555a86cb64382c84ac6f</t>
  </si>
  <si>
    <t>4f3ec50e839bad352cf37b47a5678cb67469508c</t>
  </si>
  <si>
    <t>014fe3f1900417abff06dc15794b48c368426414</t>
  </si>
  <si>
    <t>Motorola XT1069</t>
  </si>
  <si>
    <t>0e3d3c97a254d5d7deb25abb520eb446ff37def8</t>
  </si>
  <si>
    <t>6d67e57fba0250447e321724558d0d57a7f360b0</t>
  </si>
  <si>
    <t>b746209b14a1708a6de7549419de968b8196f2e5</t>
  </si>
  <si>
    <t>29f6a6ae81f66246047332134f3cfeac1b420f22</t>
  </si>
  <si>
    <t>Samsung SM-G900AZ</t>
  </si>
  <si>
    <t>20bea823832e62a84c2bf5ad2d67e91a8a44a7cc</t>
  </si>
  <si>
    <t>8df7d1de95585bd6641e77cd86a0f2048c56a3da</t>
  </si>
  <si>
    <t>RimOS</t>
  </si>
  <si>
    <t>BlackBerry Z10</t>
  </si>
  <si>
    <t>BlackBerry</t>
  </si>
  <si>
    <t>b7aac4b6bd4c20fcde37d71a38bf92cb32c8a2d6</t>
  </si>
  <si>
    <t>9fa2ab4267f08c1e0a9e2183d64c99c57929194f</t>
  </si>
  <si>
    <t>2cfbb5094f20f52b6223c94837b2006453ef7703</t>
  </si>
  <si>
    <t>8467c108f81f72c9b08bd1175ab6490455ce102b</t>
  </si>
  <si>
    <t>b6a0e3bfe1dcf1d0acfff94f41538b568b28e2e4</t>
  </si>
  <si>
    <t>ef6d20726d7959be94ada6743afffd44aa652331</t>
  </si>
  <si>
    <t>15e371a06c3c569cebb47d32c31d6d51efec6202</t>
  </si>
  <si>
    <t>53d252854afbd7c9d5e13f93954dc8de0415fa24</t>
  </si>
  <si>
    <t>2e8756ef3f0950b8be4034f1149e6378337abe57</t>
  </si>
  <si>
    <t>fdae1564e4f5da0763eec38deeb53af99f56b1de</t>
  </si>
  <si>
    <t>cd91e930eb2d0c2b1dd3aca73a98164609f9bc56</t>
  </si>
  <si>
    <t>96eaf9cee647dbf426c108a26cc42969ef174fe6</t>
  </si>
  <si>
    <t>9414988c14ccffeb90a889bd4153bef852db8932</t>
  </si>
  <si>
    <t>e6229bb3e46fee5edb7251a097ce83ff026f1944</t>
  </si>
  <si>
    <t>3890029bf9197e44e1663335bd1ee8278b251992</t>
  </si>
  <si>
    <t>9e812344e76e4d543b80df9f497dc2494003b12a</t>
  </si>
  <si>
    <t>6aaa9a970ebfa3aa5594c75fba527f3c31c1de61</t>
  </si>
  <si>
    <t>bd88bb03bf82daddea792d7a53b29a9562197066</t>
  </si>
  <si>
    <t>d1c135fcf4366181db13394cd011b3b74620acd1</t>
  </si>
  <si>
    <t>16b3e5eaf18353aa71fd8dd6aa0b5211306b2169</t>
  </si>
  <si>
    <t>c25fb7521524ec50559f248b4304bea47c836315</t>
  </si>
  <si>
    <t>6bb9400a90b8f514a7f24a633ee414830a25abec</t>
  </si>
  <si>
    <t>e1151e6074f56bd63cd2bc36aee27ca3d937e7c9</t>
  </si>
  <si>
    <t>51419044ab92a3205698501b262596505e3fdb91</t>
  </si>
  <si>
    <t>f9c1f712f8c815e6fdeb39b4c684ebe54cf66396</t>
  </si>
  <si>
    <t>47ea58e89d3cfdb56b293199f9b856c41b1d63b2</t>
  </si>
  <si>
    <t>35f56458bf216f35a385a39a7a50b35226bba33b</t>
  </si>
  <si>
    <t>16e4f5bc9dcb824752540c56e6b1d28ae5ac0fbc</t>
  </si>
  <si>
    <t>f669e55514e1d7fb197eb6e82d21c85ab4c01abd</t>
  </si>
  <si>
    <t>eca97b5971732788c95fb4a8c318f6d4ab5b9b25</t>
  </si>
  <si>
    <t>295dafb7ad28461fdb6182abc3d4b6bd051fabdc</t>
  </si>
  <si>
    <t>46f67adab64fe13564ea51e2979c71d3b40b9b87</t>
  </si>
  <si>
    <t>88cc591289c46dca7f4da7d7434ca27966193be5</t>
  </si>
  <si>
    <t>70dec6ab1d02c0916056f8d7f1c1cbf2a2dd77d2</t>
  </si>
  <si>
    <t>8b51def92c88c890faef551c0c219305d8486b96</t>
  </si>
  <si>
    <t>0f45621ea65187ac006d896041449ba84bf5ea90</t>
  </si>
  <si>
    <t>9e686b6d179de712335dfd5ac3f358259b26d3f7</t>
  </si>
  <si>
    <t>a9069f2bd3a9bb08022863e3b793396f49e04422</t>
  </si>
  <si>
    <t>Visual Land</t>
  </si>
  <si>
    <t>10fbf658c7582ecba482960bdc1e21ce8275c3ad</t>
  </si>
  <si>
    <t>5a016046259be2cbe281deec975ccaab2c8f2baf</t>
  </si>
  <si>
    <t>6d123faa75f4a93fb609c9aa3938391655b56112</t>
  </si>
  <si>
    <t>599c77e92ac5449cf0888a6b15ac702b04a81952</t>
  </si>
  <si>
    <t>cd3a079ba6f7ce5850aa627c911bfb257d6617ae</t>
  </si>
  <si>
    <t>f918e06f9ff1b7eba098032c49f679a481f439c0</t>
  </si>
  <si>
    <t>16758d45fe2d535df7893409f6343be6152ad749</t>
  </si>
  <si>
    <t>1a0640d30b6da4e6932875a6358ca496dc509433</t>
  </si>
  <si>
    <t>Nokia Lumia 520</t>
  </si>
  <si>
    <t>743720def4f808d1e7c6d2a9fd1fd3088fcb83fa</t>
  </si>
  <si>
    <t>f0390589c0e5b0acfd87e90b4a4819b8b32ef18a</t>
  </si>
  <si>
    <t>f1295306a111e9671f9720851eacae7bed2f5912</t>
  </si>
  <si>
    <t>7b0193a11a794ad41656e3af3161a54d0ede19f1</t>
  </si>
  <si>
    <t>a7bab8d29f687c1a94ea7b1fc992359c2ef969ed</t>
  </si>
  <si>
    <t>05dc67e33cadedc4c00e3212da4581ab930e2009</t>
  </si>
  <si>
    <t>269c876e4fda206c0367524cbaca616c4c6027f9</t>
  </si>
  <si>
    <t>007ee46a488aad1e5d45c7767004b508f79f7de1</t>
  </si>
  <si>
    <t>385ffdbbd2b2500ab7d43b22505996b165f3b633</t>
  </si>
  <si>
    <t>0632db69f759746f8ecaeb9fa2160fd50112f018</t>
  </si>
  <si>
    <t>07ea34dc635c3a324f27b1f50da34050dc4b8f1a</t>
  </si>
  <si>
    <t>803b3b26664841735d8e3e91817383231e3bc97d</t>
  </si>
  <si>
    <t>491f4884d8e480599439e229a9dee543c0192c3f</t>
  </si>
  <si>
    <t>b0cbee3668e2cea8848418a6fd1dcadf9c8bb10e</t>
  </si>
  <si>
    <t>cddfc37384bec59985fa3c7adef99615d683fd81</t>
  </si>
  <si>
    <t>250b702aefa897b75d06fd94d8d3cff0c86fa806</t>
  </si>
  <si>
    <t>fa8a9d2ca8c8a2bc4534e01d7aa10d760a35d328</t>
  </si>
  <si>
    <t>7f8aa0dc9594bf3bba50dcc0b669f083ae3155b2</t>
  </si>
  <si>
    <t>90ae24a5279eae625086e22971b71161809f6892</t>
  </si>
  <si>
    <t>f25b23c06f750ff57eedf68c4b37cbf1ba89fc88</t>
  </si>
  <si>
    <t>b0de1df71c442dd85c73f30f1150d06af3d29d3b</t>
  </si>
  <si>
    <t>f5dd70e5f70b93a5fd1e95f80a06215fb4cf3054</t>
  </si>
  <si>
    <t>0c082ae540169e75eb6bf8ea7dc0cc900fec99e3</t>
  </si>
  <si>
    <t>605d70dd3b366b7f09710e6f0970435988f17387</t>
  </si>
  <si>
    <t>3814da06abeb97105106e7bc265e57d6e008c7c2</t>
  </si>
  <si>
    <t>0d0e7e0752a2611834a236c9a7c731123ddc32da</t>
  </si>
  <si>
    <t>35926137760f508d0d2ba6d9f90a56f711a4613c</t>
  </si>
  <si>
    <t>9e8c9ba71c700e3054b521ed72c987935fe27ef0</t>
  </si>
  <si>
    <t>eaae71c25ecbedd39f47446b1ab7e1b98ae1930f</t>
  </si>
  <si>
    <t>8951f9b77fac1b0cd84f25908f900f82ae9fddc1</t>
  </si>
  <si>
    <t>d84620b1298d15a7007e1d634df7809b636b819d</t>
  </si>
  <si>
    <t>a91e7df8c795be7bed8bf71e5ae25fd466b43279</t>
  </si>
  <si>
    <t>a82897662d9c1249ed38bb47c83ee92a4a8410e8</t>
  </si>
  <si>
    <t>57db854e025a6a8190379428f1327a8332dd840e</t>
  </si>
  <si>
    <t>6a90a266c98f1acad564f9d23b3eaa1183d7043a</t>
  </si>
  <si>
    <t>2f52cb09a44e157e0e18dc3920ad9e60cf6090dc</t>
  </si>
  <si>
    <t>6aa7362dcf24c24325ffab9b4db80d5eb79d2b25</t>
  </si>
  <si>
    <t>c2e6d51dcd62a801a429b0d060b1d60219cfed21</t>
  </si>
  <si>
    <t>82639bcc3c0b6b70447733678ae54ce0205d54ec</t>
  </si>
  <si>
    <t>a27edee9453ea7870fd92d92215c23f45e29d82a</t>
  </si>
  <si>
    <t>9b5dfe2c2fdf7380fb7047884deedf9b59bdf435</t>
  </si>
  <si>
    <t>d70bed3921afd0b23c3e0ff575279a78a37f4883</t>
  </si>
  <si>
    <t>Samsung GT-N7105</t>
  </si>
  <si>
    <t>e90399558a034e51806018f267d08181557ccc32</t>
  </si>
  <si>
    <t>05e863ca652971b063f7284b381ea2ba0f4417a2</t>
  </si>
  <si>
    <t>99962f39672d9e27818eefc99d0fc07cb0d08969</t>
  </si>
  <si>
    <t>d4b47401be4f5df15ffbc9a40e42c8b69a8f574e</t>
  </si>
  <si>
    <t>e32daa6211fdd05bb78cde62b09d62b1fe75f22a</t>
  </si>
  <si>
    <t>75ad3e82cb0057c00002ac50e8f90a6affb93b15</t>
  </si>
  <si>
    <t>8907b7c544ae5259c80b88ef87e9c3e90e1b95b6</t>
  </si>
  <si>
    <t>2debd93e9aa30dee92bdd00c68501d738bca30ba</t>
  </si>
  <si>
    <t>811b9272eabbab9d810497e34cc9132412685735</t>
  </si>
  <si>
    <t>e564baa1da551361de22c312f153998c470ac2d3</t>
  </si>
  <si>
    <t>9eee3cb806071c7feb8ea6b5a57e784557a01e6d</t>
  </si>
  <si>
    <t>a1515a8346ca548451d883aaf262ca5b46657b70</t>
  </si>
  <si>
    <t>4603d60d14f9ae5c9207733e6192165911380924</t>
  </si>
  <si>
    <t>f57d46e729f96a2cadfa8fbdb9f8be4b1de4be45</t>
  </si>
  <si>
    <t>5d7fc2b2f244a35165a5f8722e1f36559b348092</t>
  </si>
  <si>
    <t>a0442b7f22b89e1908a95cb09d0d60bb0ed25199</t>
  </si>
  <si>
    <t>83336713473b75d8eac0b48372e2de953c42e7fd</t>
  </si>
  <si>
    <t>aa2e524ccf72e8c59f53e2d7634781c8731cd2e2</t>
  </si>
  <si>
    <t>Amazon KFOT</t>
  </si>
  <si>
    <t>b17eee5ec3afdfea52112ebc4ac1d57edf6b42e1</t>
  </si>
  <si>
    <t>1dd82a13e00857024da2efbd29acc60a87e75932</t>
  </si>
  <si>
    <t>0840c4998e3d6ef300c3a9d32b1e838fafd8d610</t>
  </si>
  <si>
    <t>b4289f60ea1f6e75fe8345414a7338be4e772b00</t>
  </si>
  <si>
    <t>fa7c009c9d3f3a4ad0a5be480df19c553b4858b6</t>
  </si>
  <si>
    <t>fe00d5c0b01fc532a21a1f81c2bebef288af1bff</t>
  </si>
  <si>
    <t>d0d742c22e617a86627febf33d783546f5c93157</t>
  </si>
  <si>
    <t>79d6141d160c7c524d07f2f921b98c9e5563ea9e</t>
  </si>
  <si>
    <t>2c082dff7b70639f6512f56f72380f546042590a</t>
  </si>
  <si>
    <t>b088b6ace4aac939df71f208869872ca6abd4c0d</t>
  </si>
  <si>
    <t>c65dd22780f06c23970c3d16065f3266279242ff</t>
  </si>
  <si>
    <t>ffc36dc2126b9f9ae5ed329261d2d3d27f337e68</t>
  </si>
  <si>
    <t>3b7b8ff1a9b7b8ac61c4ed91383bc3fcf98f6fd1</t>
  </si>
  <si>
    <t>c7341c6f8859040e10f1c12202ab6e8d160b82c8</t>
  </si>
  <si>
    <t>9e5095bd6a462bf1cc88c60982e6be91a80e4a8a</t>
  </si>
  <si>
    <t>33b4924e1ed98154dc394fb723c164e1113906fe</t>
  </si>
  <si>
    <t>904e4c12dc6989f5df6032e9660df7f9c1d2848c</t>
  </si>
  <si>
    <t>2e243b14f9355e180cc71933b81c0675c4eece86</t>
  </si>
  <si>
    <t>d3bb6ead7165c03b57dd47b06de1f2fe388b3b06</t>
  </si>
  <si>
    <t>019e514b0d1915dee736811232158fd8b1aa2460</t>
  </si>
  <si>
    <t>f99bb56c94b5872d82e8f00e103c1534ea64ed4c</t>
  </si>
  <si>
    <t>8f13fa7724323ffff6631fb280882cbfc3decadd</t>
  </si>
  <si>
    <t>039f7fbfe1191e4dcfeb85a801a85fc9d4cf4f93</t>
  </si>
  <si>
    <t>6af120ec91250d67c4f2477ff0f4a8b4bde91e7b</t>
  </si>
  <si>
    <t>c935e4522f20a72718502f91bb7bdce2037e634c</t>
  </si>
  <si>
    <t>10f493e979b9c21baffe24391cb51a70e1b75d31</t>
  </si>
  <si>
    <t>ebf4bbeb032c99823c24c1d45851edee5ddde45c</t>
  </si>
  <si>
    <t>09702e242d14f0c1f4f19a67c0f77f377d844d8a</t>
  </si>
  <si>
    <t>efc5ecbaf28daad765dddfa9ed6e0d612157667e</t>
  </si>
  <si>
    <t>0d0477d6d55e6d67a884e318d02adf4bfe06d46f</t>
  </si>
  <si>
    <t>dba6f9af1a1bd8ad8ec7bb77f26d75c407c145db</t>
  </si>
  <si>
    <t>23b91075a05dd807fb240902ce6638b2153a51f9</t>
  </si>
  <si>
    <t>a1041a1b57098241a870a98b290629a2287268c7</t>
  </si>
  <si>
    <t>Advan Vandroid S4A</t>
  </si>
  <si>
    <t>afbaf458267b2ed784c050b48e1d4dd8b6bdea5b</t>
  </si>
  <si>
    <t>c9eaf8f706eb0e04e9f91154f31cec5140950316</t>
  </si>
  <si>
    <t>3c73592c52b943e6d225bf8b2e7107800ba352fb</t>
  </si>
  <si>
    <t>f1b42b4eb6cc3eaf8c28dbc95ad043b35e58a1ec</t>
  </si>
  <si>
    <t>18bd51109d5d7b7405c7831dc665574e0db4622d</t>
  </si>
  <si>
    <t>6c417a81e958534eeb3c9ed07aa8a0fd4011fd0c</t>
  </si>
  <si>
    <t>5dbff001be1dbde4e1749cdfe72b72b46f678e9f</t>
  </si>
  <si>
    <t>50623e121701c37d8ba6605e788d2fbe0a6f9164</t>
  </si>
  <si>
    <t>d35315c782e6989b8612ebda60241519f52d0151</t>
  </si>
  <si>
    <t>e08b051e8234e37b48e3a3852bb1afd23e030517</t>
  </si>
  <si>
    <t>6c34042fe06e373f5c35280cee135da8c1812021</t>
  </si>
  <si>
    <t>653051fdaa1ce8aba9bb82e1182a15d1df703556</t>
  </si>
  <si>
    <t>f90e80ce7cfd46b0e57399aabe46a120a464e4de</t>
  </si>
  <si>
    <t>585db9b49fb53c33c5e8c8fd21d11f327401f508</t>
  </si>
  <si>
    <t>943e253b03dc24414d284cd2cf59c53df03a71fc</t>
  </si>
  <si>
    <t>a1e3cbb4a4b9bce85b358e342c5cf5ec89fc34b4</t>
  </si>
  <si>
    <t>3ada5d4cecdf8f188edc76b79c357de04198a79f</t>
  </si>
  <si>
    <t>ab39f2662a7a1bbab2ff6c24f3141422f698e8c6</t>
  </si>
  <si>
    <t>12e74b368b61039b05ac5eb7ffda911040bd6af8</t>
  </si>
  <si>
    <t>d825c87512d3d8139b94d5129458ecca75e64769</t>
  </si>
  <si>
    <t>512a4a05d243f81446719a80f9e50dd475e00714</t>
  </si>
  <si>
    <t>bd2025adc8f03d44bf681bf8342ac9eaf8f82c18</t>
  </si>
  <si>
    <t>19910d7e23f9f0584778604928b73a7bef556358</t>
  </si>
  <si>
    <t>Amazon KFAPWI</t>
  </si>
  <si>
    <t>f301de094c21507d7e474b26d726eb4a5f535437</t>
  </si>
  <si>
    <t>8879bb2eabd124d83e92d29368ebf18c67322dfc</t>
  </si>
  <si>
    <t>e47d29c8d238cdb92663afd36de61f2c96538ae1</t>
  </si>
  <si>
    <t>f0b466c1162016f3810a16b1ffff01a500edd538</t>
  </si>
  <si>
    <t>0e53c869daf0ec1d14ca7f418342d3b6355bfbd6</t>
  </si>
  <si>
    <t>44d5c2cd9d7ffb605abf7d177832cb5e0a6404a4</t>
  </si>
  <si>
    <t>1a7ac4da000a78465d4f279a771812431c8e0aec</t>
  </si>
  <si>
    <t>5705deeee4a37ced501cb60aada34a971e82f59c</t>
  </si>
  <si>
    <t>0bd1df27e34172990ae464b091ea33696a19cc58</t>
  </si>
  <si>
    <t>b3fb5e2078e89d94bf062c8f6ace76f70c83f413</t>
  </si>
  <si>
    <t>89ffea7df0f63c5eaeb01a29c2abab29cd8ab8d6</t>
  </si>
  <si>
    <t>4f999556a1d6c98b9cd08d3e1d6911d5ee735a46</t>
  </si>
  <si>
    <t>f478d9a787ab5125bf56acb7226dd777e6b7b686</t>
  </si>
  <si>
    <t>85d62851704da2064f05f6fc14bd568de64b0dc0</t>
  </si>
  <si>
    <t>c5fb27b6b9caa3f428adcbfd0ebc7fcbca56a504</t>
  </si>
  <si>
    <t>Nokia Lumia 610</t>
  </si>
  <si>
    <t>5a24f89077fc4db5bd937b4456d0e0f9c2f7162a</t>
  </si>
  <si>
    <t>be7f27c4d69611f0624c9717343756605ebf4edc</t>
  </si>
  <si>
    <t>854dc946d05e8246ce548eecc430f9d6179b67a6</t>
  </si>
  <si>
    <t>608f0f81de82cb6278b80dc5bf9ed73bcb898d73</t>
  </si>
  <si>
    <t>e22a3dea9f0be93eb1695b9b376d9a9ca6123b99</t>
  </si>
  <si>
    <t>986fc29c070cb5258d15f9bd0ea3368b74af5667</t>
  </si>
  <si>
    <t>364d03c7af4b130f6a6a5ecc2b11183905621f80</t>
  </si>
  <si>
    <t>f10f1765f25f36288f29afc9454c4ac40f6281bb</t>
  </si>
  <si>
    <t>2d1997fad15092e7b6d337fdaeecece369e2b2e5</t>
  </si>
  <si>
    <t>4043edadead50f3633415e07bb30e5bc1ed1fcd6</t>
  </si>
  <si>
    <t>9b6422b491f793c1815310804717c1a3eabe011f</t>
  </si>
  <si>
    <t>5f7891276f703b2df329286d69be8235eea33253</t>
  </si>
  <si>
    <t>6f4327efb57f5994f961fab4046f77cf4805aaa2</t>
  </si>
  <si>
    <t>84d7b77d9d500cb9d1e6f753792bf9383d20c38b</t>
  </si>
  <si>
    <t>40e23e0b6ca12cb6a0f33e0bd8a856dc0033262d</t>
  </si>
  <si>
    <t>3a8e04c87bec4a56ce21896fc1604f191005f9a6</t>
  </si>
  <si>
    <t>8cac787085f4ab7c51edcd166c244fbb7d77403f</t>
  </si>
  <si>
    <t>df0476ca7270a730189ae7f56b7fe314f2988d38</t>
  </si>
  <si>
    <t>dbc9c3c91255548cc54debe9f197c342c13a2ddc</t>
  </si>
  <si>
    <t>6670394aa189fe1e80402cd9d9bbb5b57e948c3c</t>
  </si>
  <si>
    <t>167aac03045f9ac3d153c25a025083719bfeaf6a</t>
  </si>
  <si>
    <t>82d482aef294fdbf1b86aa0504b1ce5895bb847e</t>
  </si>
  <si>
    <t>f6558925996deb2d8c607712e0e1ee730a179410</t>
  </si>
  <si>
    <t>0286a580dc938786d535867715af5da58bbd4694</t>
  </si>
  <si>
    <t>2be332ea4147797580af9ab897e3df3a0245712a</t>
  </si>
  <si>
    <t>e4c3ed00ae7e284e6b35411eec2d5cb3258cc54c</t>
  </si>
  <si>
    <t>17e3d94bb4671025279a22a0f2c04401d2c4d20e</t>
  </si>
  <si>
    <t>a50bd4c13aac0447eed4af867fcf97f141e8380c</t>
  </si>
  <si>
    <t>265e0441559b091057646ae7c0b72dbe09bae316</t>
  </si>
  <si>
    <t>ad3691d5d86a64c6db9ac92a62742f6fac3fb954</t>
  </si>
  <si>
    <t>7d8a675516d0b2fc987ac5a9dc2c32a444d0cba1</t>
  </si>
  <si>
    <t>721b974111b6bba769e87a7653aba32e7cf3bdfd</t>
  </si>
  <si>
    <t>3a17d0e05dfe2704d255cef7a48e046b27781264</t>
  </si>
  <si>
    <t>bebd725f6e4f9ca8e6125a59a5965596684e84a9</t>
  </si>
  <si>
    <t>cc4bd90beec4cdf14ca23fa4b876b0594400529b</t>
  </si>
  <si>
    <t>8abf8238028f6403a8eb5df0eea72f61f753065b</t>
  </si>
  <si>
    <t>0f4ace95c0a1ffdcebcbabd6d07848137fabfdfb</t>
  </si>
  <si>
    <t>e18c5678faf1b4124f449b60ee6f5568e478eac1</t>
  </si>
  <si>
    <t>018abb17f20e345686e01a3ef2505f1879e1457a</t>
  </si>
  <si>
    <t>e38a2c0b06fd072dd69d5a746c60c8c985f8a95d</t>
  </si>
  <si>
    <t>d5a3e4e9dba130446439841275d138313704dedb</t>
  </si>
  <si>
    <t>ddbbe9cb6aef277ddaad0b5aa6b96306a147a8df</t>
  </si>
  <si>
    <t>da747cb29a0f63941f52362e10069eaa2f9b97f4</t>
  </si>
  <si>
    <t>e16e0989f1ac15a4d0d163022007be907318bae0</t>
  </si>
  <si>
    <t>c829e9f1db110e91a6cab4264f2baf9a463514c1</t>
  </si>
  <si>
    <t>6ef58f6f54284fa417ea00f06fa54cf646f98542</t>
  </si>
  <si>
    <t>f8dd71d2e3f0cc86db51f367c0b6018bf0b67001</t>
  </si>
  <si>
    <t>bd6f3e0e1da8474b649014687ff6e5595f9e7089</t>
  </si>
  <si>
    <t>81d150e3fe83b6474e94807b222356767b78a43f</t>
  </si>
  <si>
    <t>2204e347ff3f64f638efd56e61d87b058d86352f</t>
  </si>
  <si>
    <t>f672dbe1b6703d40cba83d68089aabe4efccfc3a</t>
  </si>
  <si>
    <t>57ff5c3ef148dd7fdaf85b89004a7ee2acd52bb5</t>
  </si>
  <si>
    <t>2e0efd5b4fcdde4022acd453a1467fe31e471caf</t>
  </si>
  <si>
    <t>17ec4561fee22e1684faa89dc5a4605b17acfa54</t>
  </si>
  <si>
    <t>86d1ae5379f173ba9cec78fe5c60b11edb5aa2a0</t>
  </si>
  <si>
    <t>4cd82c03c51a28f6c4485e4a54049e9a966270d5</t>
  </si>
  <si>
    <t>ae12f392ddb0a4467818ed6b07c660b579cb24e5</t>
  </si>
  <si>
    <t>14c5687848a9515c966df11bd8a3bd704d4e95d9</t>
  </si>
  <si>
    <t>13e30b49a478266b3b12e8e948c7c39c27376442</t>
  </si>
  <si>
    <t>96deab4eea909012e9e9a0246646b65caf65f2f3</t>
  </si>
  <si>
    <t>51f0a70a822b465cce2fcb9e467c8a52d7c4ca00</t>
  </si>
  <si>
    <t>be783a4b0cb1411025472f14925562c39495ab9e</t>
  </si>
  <si>
    <t>f9f7486a1a1ddf00044f7a414b4ca06c1b78bf29</t>
  </si>
  <si>
    <t>d16b2e1c8c4c38e0331b6b39da560b07c94241d6</t>
  </si>
  <si>
    <t>a22cd959356c05c56ea1890b55085961ecb6262f</t>
  </si>
  <si>
    <t>1da6697f2b777de7895fdfa82b16140678ec8e12</t>
  </si>
  <si>
    <t>3828fc4e29486cd8e669e5e9b1fb93f3e2ccd3b7</t>
  </si>
  <si>
    <t>c158bb89f4e320fca1c85fdc4c5477227b7ad516</t>
  </si>
  <si>
    <t>942f983159c4a3a171674ca6ed6618eed98a9618</t>
  </si>
  <si>
    <t>87b6f145134f4a294fe81980c1276f403603e9cb</t>
  </si>
  <si>
    <t>082c334588da463ef86a8e7ff8c6cf93b7ac6e97</t>
  </si>
  <si>
    <t>fa7494e5a4470dfbe66b7def525dc7bd60b5e5f5</t>
  </si>
  <si>
    <t>b06ffe8d4b134a624cc9862b4bd92d4c8e597ed4</t>
  </si>
  <si>
    <t>a25033290255150482c7d7264672c7e3e83f2447</t>
  </si>
  <si>
    <t>805009cf72437f73d15ed9cf4ce3b42b9857f690</t>
  </si>
  <si>
    <t>a5118dd1153dbca84e928195a8097917a758b118</t>
  </si>
  <si>
    <t>a852724cddc8b09480ca81732f12726552ed45db</t>
  </si>
  <si>
    <t>bee0c156cb8ce31af485ffe35e50252d06105a78</t>
  </si>
  <si>
    <t>4d18f46f233dd6cf73b4a7026e61bc3ff45d3fd9</t>
  </si>
  <si>
    <t>284069b81cc0f8d565b49283d1b9d3634edd5024</t>
  </si>
  <si>
    <t>e2229f47bb91c72067e6aa3a89a3f4a6a5c7d254</t>
  </si>
  <si>
    <t>47196e3e079b9d09a79f063e2b9bda93c005b492</t>
  </si>
  <si>
    <t>133726834855c9fded988843abd1127c506d55b0</t>
  </si>
  <si>
    <t>36ffebadcd74e4f5c76843aad841e34fce32bfe4</t>
  </si>
  <si>
    <t>29d188a9d7966dc622b61a909175ab1a6250d9a4</t>
  </si>
  <si>
    <t>570153e0f2f3808130835c2002fab02a3accdde6</t>
  </si>
  <si>
    <t>aa65760042f504d17951e760fe85778c990fc9b2</t>
  </si>
  <si>
    <t>8ba5b5478d9d45f74da0be0691b549832b587eb5</t>
  </si>
  <si>
    <t>3c830b8c928f5cadc237df01c54e20b6f41a206d</t>
  </si>
  <si>
    <t>d3ea75d781b2ade7a2ddf5d2ff1f2e66ddbe7873</t>
  </si>
  <si>
    <t>8dcd6698c9e450bfcbfac78cac370c594ea342ec</t>
  </si>
  <si>
    <t>ff8f65c04543beff1d25285856bda6cad893a1de</t>
  </si>
  <si>
    <t>bef5ff455cf8b44d475fa34e87d4825c1996d598</t>
  </si>
  <si>
    <t>e0ceb2c81e853d437511dc5eab78e22e80841c31</t>
  </si>
  <si>
    <t>ebc61256e5cd1031959a76071dff04274e633fca</t>
  </si>
  <si>
    <t>c76bf66278f98c5eabf9a1686e101dca28dcbc66</t>
  </si>
  <si>
    <t>c3c1044f8c0874b388b6d0a8f401db0bbcaa30fe</t>
  </si>
  <si>
    <t>c60fd1e0ff8c878b422ccb4b005d6eec0414e8d7</t>
  </si>
  <si>
    <t>e02eceb3b6d4404dc15cf17a6beb0ddaa0dcfbda</t>
  </si>
  <si>
    <t>8a27db3cc43e3b32e4016eb24b2e1c9ddfe7153d</t>
  </si>
  <si>
    <t>fcf2af846a430620031e9dcf5a2a809c1aa02f24</t>
  </si>
  <si>
    <t>5808f4eea431796acdf1a3695df547e83a9c6e71</t>
  </si>
  <si>
    <t>98c9e2508d18895cef8ce206a974dce88849255c</t>
  </si>
  <si>
    <t>fee8e9bc301cbdcf2bd080aafe96edd54048ac68</t>
  </si>
  <si>
    <t>9ea7bb112dfdacdcd00e7abe0c3392688de9cfab</t>
  </si>
  <si>
    <t>3c8c9ffeeb5e70bdad5c7a9fb64dd76e586eaeab</t>
  </si>
  <si>
    <t>5ff10940cc3e4423e4327a677d6123ebc85a4720</t>
  </si>
  <si>
    <t>67a9e9d38187526e4810e7cecd99b9f0f5fb1df3</t>
  </si>
  <si>
    <t>231ba73b61f6a212687c06ae7663aa52e9ba63fd</t>
  </si>
  <si>
    <t>b479b408bcca275a3a844465695853a9cab11ec8</t>
  </si>
  <si>
    <t>5e1d9828d47e10cee9ee305dab0cc0a20764d09e</t>
  </si>
  <si>
    <t>ba0ce45b4e339d22321ff77c5409421bf57bc1ad</t>
  </si>
  <si>
    <t>998a2179e4c3422d8148f643e3a443b3db3690a9</t>
  </si>
  <si>
    <t>900c6c15b95d7d068a50a12f7f2313882d5c308b</t>
  </si>
  <si>
    <t>8b8ba6c8b5f86b3ff2abcc1715664b81a411c362</t>
  </si>
  <si>
    <t>d4c752b4ab3249b7258915399143a3559899d943</t>
  </si>
  <si>
    <t>17d583baa82b7254c19b794d846ed3dfc4eda8f5</t>
  </si>
  <si>
    <t>ff1482417b480547949f94879781addd82b8991d</t>
  </si>
  <si>
    <t>91ae7e297708b4227edb664f683431e99a333d38</t>
  </si>
  <si>
    <t>f5f5a1a25df3ba73453383765e322d2763a62716</t>
  </si>
  <si>
    <t>aebafb67d4dabb29fcd2f46226470de5c8c11f01</t>
  </si>
  <si>
    <t>Vodafone DE</t>
  </si>
  <si>
    <t>dabc6203b7f00a21ea989ecd06def43fdc2e332b</t>
  </si>
  <si>
    <t>cd009cbc5f4304df8da54903b1edbc6fcb7fb0a0</t>
  </si>
  <si>
    <t>21fbe60a24a82de84681c90fe3fad8362851d771</t>
  </si>
  <si>
    <t>b3624e4bb202fe487cc73fe17f185b136e254503</t>
  </si>
  <si>
    <t>d4ed8ed811925f4501338ca19cfb4f9cf44c977a</t>
  </si>
  <si>
    <t>9ca9e9bc5dfaa58432da41bb196dc1a7a2ba9a7e</t>
  </si>
  <si>
    <t>afad40f82f5c40272c327949cf57f4971b3ee83b</t>
  </si>
  <si>
    <t>92ff8cc622e7eddc26a8b70f7348eb2c958c7458</t>
  </si>
  <si>
    <t>3b48912ba1343ea3f280d7d4483a754d1ad8955f</t>
  </si>
  <si>
    <t>7c47c5a43982735a16d6460797b206c170e6b48a</t>
  </si>
  <si>
    <t>c3f7da265f8c8cb5838fbfde6c7cef35174bc171</t>
  </si>
  <si>
    <t>032c1b9e98788f5e6087be94d90cdcfb2976444e</t>
  </si>
  <si>
    <t>edf6e2b92b472a805de20b7d9c0877532cae794c</t>
  </si>
  <si>
    <t>16d72cd94d120de25193fe1e0ed4df14f1351bc8</t>
  </si>
  <si>
    <t>b4dcc7f45a1c2d53b64a59194486edc815e04c88</t>
  </si>
  <si>
    <t>6acd2c77a992edd38103a584d3a91569ffa85d37</t>
  </si>
  <si>
    <t>5cc18af0c1b611690bc2cebfdeb122ab625cf09b</t>
  </si>
  <si>
    <t>493cfbaa12afc722d6eace2322ba867096b8dce7</t>
  </si>
  <si>
    <t>0c1784a16344520175f3f712b78eb29a5b78c583</t>
  </si>
  <si>
    <t>dea8943a28d9cebbef146def3bbfe0af3feab28a</t>
  </si>
  <si>
    <t>660fa3c8875e17e1c97a1974758cc96feb879d74</t>
  </si>
  <si>
    <t>b239a22d06d462d7fdf1c7d3b930347ec5cd9e57</t>
  </si>
  <si>
    <t>040dde151b39e1c8d112fac2220f6457b57cc557</t>
  </si>
  <si>
    <t>125622f8971bb2d5e23ae75a3beaf22e9f0e0680</t>
  </si>
  <si>
    <t>7c71e11c3db79377c7b82910a72b29e98d5d180c</t>
  </si>
  <si>
    <t>b979a78aaac2b5a0e2ae6e5bf124baeb6f83890f</t>
  </si>
  <si>
    <t>fdcf4c3e7a05d03425c243db9881cd1524b2e752</t>
  </si>
  <si>
    <t>dbaa70eed17049e6573771c6a718c59fae7a458e</t>
  </si>
  <si>
    <t>d594229184a92a32853b9639676e1c5239437b7c</t>
  </si>
  <si>
    <t>b42bdbf63d2848bb2cdb4facfdf4a63597fd6d87</t>
  </si>
  <si>
    <t>6ea369b93ae0a545183a47f92e8b282bac3b689c</t>
  </si>
  <si>
    <t>d68ce148eced9695e07cf61a9cc04eac88dec01b</t>
  </si>
  <si>
    <t>cc4a5bd0ce42c6f7c153dae663a9de9f969bc7d0</t>
  </si>
  <si>
    <t>4ab17401d43ee982405e5955e6d450fbb69e9be4</t>
  </si>
  <si>
    <t>db4c051bff89db0da390c3374c272d03812cbf0a</t>
  </si>
  <si>
    <t>dbc4a0ad5a2f8962422cf0e2902ced27d98a2bba</t>
  </si>
  <si>
    <t>e6628f888d891f727daf44cc0bb766d24370da48</t>
  </si>
  <si>
    <t>2eae55e2b611c7a1f09645f14f169ca202d736dd</t>
  </si>
  <si>
    <t>f9f8eefe154afb35fdea1c31d8f99ffbc23b830b</t>
  </si>
  <si>
    <t>7455f2eaca70ea52a5fa131e7add17c7ace3f02e</t>
  </si>
  <si>
    <t>af86fadb31efe8557c6f03815c17bc61a4461c2b</t>
  </si>
  <si>
    <t>6f008b5ab30c290065b4eb3336e14320da4e87f7</t>
  </si>
  <si>
    <t>2e7825c6dfed7a334d2442e947743e8071d4e6fd</t>
  </si>
  <si>
    <t>b347add105157ca6adc023cba6cfea2a8f7b70ff</t>
  </si>
  <si>
    <t>4e8f4fefc8d2e5891ccc2499f5cf0d3e43fecdba</t>
  </si>
  <si>
    <t>e38049718959c80e87760cd3052d6ae8cbbab5c3</t>
  </si>
  <si>
    <t>dbe51f01618c7f34b0caeb0f0c57055af6b7c2a3</t>
  </si>
  <si>
    <t>f3807d4a705ccbe80b5c20cd3e136475a3cefea8</t>
  </si>
  <si>
    <t>4e5f3f4e71566d95086229fc9d59718440452869</t>
  </si>
  <si>
    <t>ce0a196cfaffafbf14724aba9338757c7b587c29</t>
  </si>
  <si>
    <t>ad0391b27bbaab1a1f6e46ed3ad2c95564897092</t>
  </si>
  <si>
    <t>aff0687d9dea4bdbcba21ccbb1f32f281d84a676</t>
  </si>
  <si>
    <t>f9fd9428954916f08147596837c883793b9c29b1</t>
  </si>
  <si>
    <t>4cf7c1b4bb9e93bd13c4ecb21f5b6c7b25ed85a4</t>
  </si>
  <si>
    <t>79813efba658c227ccf4e94f6c1313500ec46aa0</t>
  </si>
  <si>
    <t>7361a0bbc38137516bb7cfebecf06da49d71e444</t>
  </si>
  <si>
    <t>fa14354fe5049b977c1345b148fc751cd8b3ff84</t>
  </si>
  <si>
    <t>fef74aef6f9a12e39eca703c9e76269192a948b3</t>
  </si>
  <si>
    <t>566b6f31433eb8e28c55375699e5f0a288c691a3</t>
  </si>
  <si>
    <t>0c48db574021c5e1a1e664bca249a6a5bca07fc3</t>
  </si>
  <si>
    <t>ca0d33c71dfbe32f095a2ac44e9842fdb4372874</t>
  </si>
  <si>
    <t>9030ee3b4091cde9535c2d2e2a1882a10561a298</t>
  </si>
  <si>
    <t>f5d4a8988341ca2f7982f1e02f7c053192de7c7d</t>
  </si>
  <si>
    <t>8a0050504c439cbef1084343ecd5b5424ad4aa82</t>
  </si>
  <si>
    <t>8692c2b47d279ca77d2182092503fdde13c21026</t>
  </si>
  <si>
    <t>03858d870d0d043dc665240e8df9bdd6df502846</t>
  </si>
  <si>
    <t>4e0f1bc553637833beec5b8c2e69bd7610d10f6f</t>
  </si>
  <si>
    <t>f7359a45b0468ed8283f297ee3123f1dc5039b49</t>
  </si>
  <si>
    <t>96fcd5a6af51a30c00fe60375280b5abd1dab126</t>
  </si>
  <si>
    <t>0814c2408326e15816c6c2dfca0b810cffd9800b</t>
  </si>
  <si>
    <t>4fb778dc2f21404fdb644842591908efc1f5fa4c</t>
  </si>
  <si>
    <t>ea5cfb0a3ab8345785a5a1030254ba62bee378b2</t>
  </si>
  <si>
    <t>557e578e66d1bf42a77d2287093aae3e9010cac4</t>
  </si>
  <si>
    <t>9f133fa65e83a6bb8e481d5f4960aeee01ca4d24</t>
  </si>
  <si>
    <t>f363897a22c90ff9e5f506acff9aed0788b3cc80</t>
  </si>
  <si>
    <t>8dc8944fa21949fd86866ac8a0068e43c0a2dd4e</t>
  </si>
  <si>
    <t>90d232f9d3b26a2238caabb245049b9356857899</t>
  </si>
  <si>
    <t>e8f6b16c6dcef40975a039d25de27caa2dc5b64d</t>
  </si>
  <si>
    <t>2c9ca59d108aac8195a8cf58dab420548b084e7a</t>
  </si>
  <si>
    <t>bb868bf0ec277dc391912e65deba42ca4c94791f</t>
  </si>
  <si>
    <t>249b27bd924b8d078479248676d494f9bace4fbd</t>
  </si>
  <si>
    <t>3e784b1fa065daa51adbb3b46c8fbb21e491eab7</t>
  </si>
  <si>
    <t>a25755445a0f021ce296fbcc7b754b7d229eb00d</t>
  </si>
  <si>
    <t>3a27c40dcb66638dda79cdb01ecf96df91a3aa10</t>
  </si>
  <si>
    <t>c429ccbae887f694e57a3257812219cf4bd3fb5c</t>
  </si>
  <si>
    <t>cf27d394dc8287752217ea0dd9ad3b17687d423f</t>
  </si>
  <si>
    <t>1c761cfdafa5f4df3639040959cb0505f373e566</t>
  </si>
  <si>
    <t>2783bc4d9cce4768f4507c78c7be9fc68e1e89ca</t>
  </si>
  <si>
    <t>cbb6407121c95fbe514839d4086a7c0d2cb1db19</t>
  </si>
  <si>
    <t>fa6344dc07f4b6ec006370ab1671f9995237fa38</t>
  </si>
  <si>
    <t>624b37b8d7609514278c775084efc49c1b4d4534</t>
  </si>
  <si>
    <t>b47cab78dbc20174400a077b27e2dc603df94ca5</t>
  </si>
  <si>
    <t>836d76b4b0d32c9ce1126dac77f2fa0ae1ff5f77</t>
  </si>
  <si>
    <t>fbf5ef2a349920fbd6fa059a7a54cf461344cd86</t>
  </si>
  <si>
    <t>86848d8a512b9f530f6d1cdeb53247565cf90365</t>
  </si>
  <si>
    <t>94de98d7debaa0a80fb421052e6a9a39d8697913</t>
  </si>
  <si>
    <t>e74f136c80dff62f76a89e286520c49fa058b81e</t>
  </si>
  <si>
    <t>75a909a1c93a588fee7de034c3a9c201877b44fa</t>
  </si>
  <si>
    <t>68777450bc3f66c2dd5ee3c961748bbdc6650979</t>
  </si>
  <si>
    <t>05b3d3670ade201b1745d7e4bfb4341cf0ea9e82</t>
  </si>
  <si>
    <t>aaec6f58bbc0abcd851705060f23820f14133640</t>
  </si>
  <si>
    <t>1a065727282cd0c21865348d988f3f2939f68f98</t>
  </si>
  <si>
    <t>d30644f2b812ddfd50f8fa2aa92695516582438b</t>
  </si>
  <si>
    <t>bf76aabcfcdbf1f2dc48a55c6285558a855073e3</t>
  </si>
  <si>
    <t>fa3d08b0e85b904ae21785db15f86289e5bd8086</t>
  </si>
  <si>
    <t>dc017e5075298520f37c83af1d6b218ef3dc11be</t>
  </si>
  <si>
    <t>533dc55f6b763240acf29a139d5964637ad17cb6</t>
  </si>
  <si>
    <t>220e0bbc228feb5f26fa58823d3d65526e43190a</t>
  </si>
  <si>
    <t>94b0b769c1c735d11a79294a6cec0efa96d026ee</t>
  </si>
  <si>
    <t>fea6092825650ae7d222acac94c7997a16ae5036</t>
  </si>
  <si>
    <t>ea0818e55e6cb3b79cc6fa1adc4f40618b8420d7</t>
  </si>
  <si>
    <t>c9c9183ad64b8c32ebdec61caa7e91fe787424d1</t>
  </si>
  <si>
    <t>d45d5a2429962d4669bbd22af5b83f7619b42119</t>
  </si>
  <si>
    <t>ecbe35112f61c2ade8847a6ee0b59c0ba7ac4821</t>
  </si>
  <si>
    <t>33d385e8335eb5f265c0bd0226549da1c1b702d8</t>
  </si>
  <si>
    <t>300f3e0591cc6700bcbd6cb588600bf40d0835b9</t>
  </si>
  <si>
    <t>aaf19209d50e83c6df9d4b60b8fb7342d0ff5e1d</t>
  </si>
  <si>
    <t>7047d5b9667eae4252c193ca101636b913263ea2</t>
  </si>
  <si>
    <t>Advan S5E</t>
  </si>
  <si>
    <t>a51352c52da10fe55e0f8ae5cd203cd0a41db8d7</t>
  </si>
  <si>
    <t>a0b92cdb8151128ab87eecc26b5996f95b7bf8aa</t>
  </si>
  <si>
    <t>26960c78e24986e847404b0fcfa7902446069c86</t>
  </si>
  <si>
    <t>227bb014da896c7d6d0ea6e34789894368d4e894</t>
  </si>
  <si>
    <t>9e4b5b79e3d4ba9ad73c20df036f22efc32ae60b</t>
  </si>
  <si>
    <t>6e1d6d49a69797f1316daf8a127475519ceeb523</t>
  </si>
  <si>
    <t>3e0a725fa1552095687b46947e4c0be869619f79</t>
  </si>
  <si>
    <t>ee3ef6e71d28cabba876e38993feeb40ebc9cd3b</t>
  </si>
  <si>
    <t>76dc15b49d0cd85849f1291cbdf1e4fc7b13a8f6</t>
  </si>
  <si>
    <t>d5a36a90f771aa3f16c8c831b254c4e4da329247</t>
  </si>
  <si>
    <t>82294ee6eb1b040826144b874a61021d1fa6714c</t>
  </si>
  <si>
    <t>adc6d919d769def9ec64404c84eabdc70b9226c4</t>
  </si>
  <si>
    <t>2e63971a2935eb2ef83764d5f06440ca5b26368e</t>
  </si>
  <si>
    <t>40c16dffd56cad9532bc8b076e6738b7ac7fca9d</t>
  </si>
  <si>
    <t>1dc13f153614415a08e5a1521df10363752c5325</t>
  </si>
  <si>
    <t>49e4563ced9b5cf28f7f5dd2963012118f785634</t>
  </si>
  <si>
    <t>f5eef5fcfc9a2a4ab9b781c6f4cc46427e53dac1</t>
  </si>
  <si>
    <t>1a0aef91c465e383c820d9f5300fcc59cf24ecca</t>
  </si>
  <si>
    <t>e10b49f8aa0179adb026f362926906ec1aad2805</t>
  </si>
  <si>
    <t>d162982e80ee1f33aa2ace5b549907803a40fbec</t>
  </si>
  <si>
    <t>8bdac323df636e5267a26e86bc8fe4162f3e5329</t>
  </si>
  <si>
    <t>cab5d32929327d83a4b83c79d5a5337d55c6f2bd</t>
  </si>
  <si>
    <t>fb0df5a792ed501bd1fbd35e2444aaae2f088a82</t>
  </si>
  <si>
    <t>8f12f37decfa907ba7accada88aa07a47ec15c7e</t>
  </si>
  <si>
    <t>0240f50d65e08dd628485d5ca68e65c2f52fa322</t>
  </si>
  <si>
    <t>Samsung GT-S6810</t>
  </si>
  <si>
    <t>0ed983dd0d1232a245a64f200c740226f09d263a</t>
  </si>
  <si>
    <t>f8f8d527bdd20d1edef911066b3b02fe2690da25</t>
  </si>
  <si>
    <t>04ff5c4762a4cc5746b36db5891a49f3c2035a64</t>
  </si>
  <si>
    <t>64c6c4a153a6ec1d3b0654b29104e25674f6b409</t>
  </si>
  <si>
    <t>8ba5f43fee66a9b82a8130c6712dcce7bd520b78</t>
  </si>
  <si>
    <t>e1938542c6b8ea5719f569f8873a8a404a49daa3</t>
  </si>
  <si>
    <t>135169fb0160ec31df8afa6dff949b2df1f248ed</t>
  </si>
  <si>
    <t>ccc931a4fac4cf348141b5928f8f8344705e85fd</t>
  </si>
  <si>
    <t>b7f36b8497163d2c8d47d54dff2302d215131451</t>
  </si>
  <si>
    <t>462933d57886bc622b30797baee99db25f61ee99</t>
  </si>
  <si>
    <t>4c70978ab742b3041367bdf27422ae0534a8916a</t>
  </si>
  <si>
    <t>c92aa6add54813656015c6e02a8f7d1c1e5939a7</t>
  </si>
  <si>
    <t>5c2812577309f33c2360ad8f3fc7d61fcea469c0</t>
  </si>
  <si>
    <t>070abaa7d5f8ed53a21eb540887eaf79ec3f0bed</t>
  </si>
  <si>
    <t>43e93dc40d1069377a37d4bc4a5b5a930a315986</t>
  </si>
  <si>
    <t>135d4aeffa7a67886afd1dc52a73254cb5c5910d</t>
  </si>
  <si>
    <t>cf1fe52f4ca994037b0103549408049b4491398a</t>
  </si>
  <si>
    <t>d09b5977ba49afad844b2a2d4a49e66ee3475034</t>
  </si>
  <si>
    <t>e4e7aae5836fec0add2c01abbb9b3d29a4acada0</t>
  </si>
  <si>
    <t>33118d44a69de5782f3d9b06e12c944d0a01b1d1</t>
  </si>
  <si>
    <t>4d391765c373c36027ea41e4254288af5bdf0bcc</t>
  </si>
  <si>
    <t>f97bfd4fcca466bec9694bd9b65e8ce658e756ab</t>
  </si>
  <si>
    <t>d5ac9250bb0cbfe25518edb116728043a32d5e9a</t>
  </si>
  <si>
    <t>330c0b978d0f5e26dc67deac61b28bd7abe8a4fe</t>
  </si>
  <si>
    <t>1ebce445cfdf20d8f3f6635c7e2e1d73bd167e8a</t>
  </si>
  <si>
    <t>aa289148ebd7c0473fec0b8e53692885fb05bb74</t>
  </si>
  <si>
    <t>cfbde11c8be5956c6c04c251dec65315fd920d5e</t>
  </si>
  <si>
    <t>938a9c6b381f5d14f5aeaa4e9a3165464e14b27d</t>
  </si>
  <si>
    <t>912c9eecd4ec563c0df01edd28d7313282c04403</t>
  </si>
  <si>
    <t>c1eec4c78a86bf16c137c0f1115666995b52f156</t>
  </si>
  <si>
    <t>bd05056912cbadc626e336bfe8f575e34b984d0b</t>
  </si>
  <si>
    <t>988d41ea5a9acb1c717fd1cff0182fe538e3ece7</t>
  </si>
  <si>
    <t>d164518b6cf9c3af2bdc76e0a73273a1d386ef5f</t>
  </si>
  <si>
    <t>a38fe19071c7bac44ca9efdc498f6d3b19f91c6d</t>
  </si>
  <si>
    <t>c897fec18b1d67e6c185d9a7c8722bd8bb3ee766</t>
  </si>
  <si>
    <t>b45d4ad5c97ce54f77560ba42c45ead14e1f8ecf</t>
  </si>
  <si>
    <t>a65fd171d856991d62401c35d7a8a9d3d2a41194</t>
  </si>
  <si>
    <t>e869cb9258e96fbf6e3ed6191c08a93b77e5ca90</t>
  </si>
  <si>
    <t>fa8f48696e561aa2f5ebd7f23d67d53342268cf9</t>
  </si>
  <si>
    <t>a305d66e7c70048451e768ef504317bad8b01a43</t>
  </si>
  <si>
    <t>8c6decf5d3899adfb9f96970319e6d362db43aa5</t>
  </si>
  <si>
    <t>b6c925690b9016413ab31a355b1460d68a8cb63d</t>
  </si>
  <si>
    <t>778a304183674c9624b52f10f251f7f70863cd1d</t>
  </si>
  <si>
    <t>01d49bbe7f38913cffd43c3e0ff678d4bd0dc9ae</t>
  </si>
  <si>
    <t>7cb6c41202eb0571859e56152228609e98070436</t>
  </si>
  <si>
    <t>b63d87643c41019e5740859d6938cdcc278ecc76</t>
  </si>
  <si>
    <t>b43121a90d5e93b6c0e1eb3dd845073f5e010cd1</t>
  </si>
  <si>
    <t>e1a279536b5c65a1220fac61a552988e7b2c8bdf</t>
  </si>
  <si>
    <t>2470cc83a06ff0fe08c47ab6e9134c37fbe510cc</t>
  </si>
  <si>
    <t>7e5b095d52cea2081df680fa3a5978257f400a5b</t>
  </si>
  <si>
    <t>30a841af96f5cc082deed31d625eb84b26f2cb5d</t>
  </si>
  <si>
    <t>3bdf3ae7b5557bc72079f93f624e41d89d356e1c</t>
  </si>
  <si>
    <t>f861d483a8fb54cd5827dfcbbd903747d9e168b3</t>
  </si>
  <si>
    <t>7a453a6cac3bf06fd276053c3e9cfb0c9d200555</t>
  </si>
  <si>
    <t>49684a9e581911af743adb663eb1014e6deb4451</t>
  </si>
  <si>
    <t>Sony D5503</t>
  </si>
  <si>
    <t>1200a6dfd2e705599a7262b38b8a92ea42aa177f</t>
  </si>
  <si>
    <t>43fddb1013a1a933b24fbda048df856b0c704f55</t>
  </si>
  <si>
    <t>230f1c6e832facd65e83ee37d53816831fe796ba</t>
  </si>
  <si>
    <t>3b80c587d94ceb20a06b05baf0d0ed7a4294c404</t>
  </si>
  <si>
    <t>9ec777fb9bf47c9483d803d524de47a7c2655875</t>
  </si>
  <si>
    <t>e32057412e29ddbab118aeda0bf7634e5a54e9e8</t>
  </si>
  <si>
    <t>a488d68d887354d99a55a5a2f1b018793a682a52</t>
  </si>
  <si>
    <t>622278712549f9169443c10d94848a763a3247ab</t>
  </si>
  <si>
    <t>16bb612176d229b21cac9ca1189882dc309f543a</t>
  </si>
  <si>
    <t>fdde0499c26969808e1df209305ab88c19835a3a</t>
  </si>
  <si>
    <t>bb24941ef5cc3ea12bda2181aa860ac09d51d58d</t>
  </si>
  <si>
    <t>ec8d2387e0a084b254a3e8a3595a1b0374c0cb4c</t>
  </si>
  <si>
    <t>d04dec9dac45d0a58e89061b3f00fb281c587316</t>
  </si>
  <si>
    <t>9fb163b84475d84dadf0777464552a97acb0e881</t>
  </si>
  <si>
    <t>e69807de39d61647473ee5c10ddf9639fd28f18d</t>
  </si>
  <si>
    <t>f05b3daad7767ac364205d28ba23a210ce95a656</t>
  </si>
  <si>
    <t>f986bdcdf4dea21c8784cbbeda66db2ec2026d4f</t>
  </si>
  <si>
    <t>120066949611db18ee24c92121f52ae5195a6581</t>
  </si>
  <si>
    <t>986972e35da42ad63b866cdfed9443ccb3d8f021</t>
  </si>
  <si>
    <t>6828fbeb573a2b3d01ec414af09b94fc9ba46a34</t>
  </si>
  <si>
    <t>6be20f3df9cd8cfbf0e78ef8dd9832e2d1b1c90f</t>
  </si>
  <si>
    <t>394b370d989969b49a82a1a064fa31fbd57df0e9</t>
  </si>
  <si>
    <t>d4b0b3bfae2a0c5b9e3265da804329267100aa1d</t>
  </si>
  <si>
    <t>b0da48e2b3b71bc4b62522630969b95a67223cf3</t>
  </si>
  <si>
    <t>87bd1649bf3c9848e6239e38504d902c7b5a4af8</t>
  </si>
  <si>
    <t>a317cadf17936f246e95bf2a1f73ef528659075a</t>
  </si>
  <si>
    <t>77f54260a39038095498de0f4ace5384da57663f</t>
  </si>
  <si>
    <t>44dce34f51446b775c2aa91ab51ab88fed28519b</t>
  </si>
  <si>
    <t>1787fddf8a72d8ed1c26aaa7a4e4cc4b96843de5</t>
  </si>
  <si>
    <t>0ecdc495a6b94e9f06185852cb351127bb8eb8f8</t>
  </si>
  <si>
    <t>23593123ae9bc8b23c1f3986ebfb6d4ff4fb5223</t>
  </si>
  <si>
    <t>a28444ea68796652f69c9ec8b769c6a445a2a122</t>
  </si>
  <si>
    <t>46f82277a67bd8a5decde6cd712d4e04e223996f</t>
  </si>
  <si>
    <t>d24f2a8cf193520121d1c90b8a70af7b38596e7c</t>
  </si>
  <si>
    <t>983339deb8befc584ea48ffde4b6c0a420d84994</t>
  </si>
  <si>
    <t>8d2760f76b0fc474243e119ccd32b315878f8cbb</t>
  </si>
  <si>
    <t>e3b3128f64c1f7a719ccba9306fe0e86f9afd8f8</t>
  </si>
  <si>
    <t>7f3ae8fde8e2eb36b8341aa0450c86489611d91e</t>
  </si>
  <si>
    <t>458e6c953b75c27ba87e6a327d00078244716fca</t>
  </si>
  <si>
    <t>e9973d1dd8bcde112be0f4141d104887e68d4ed3</t>
  </si>
  <si>
    <t>744a7a9fc6ef3e798bd767e3968014e0b1658e61</t>
  </si>
  <si>
    <t>272fb89429c9e76b22ecb046f980ec8c634aff36</t>
  </si>
  <si>
    <t>8d9730984c6e6b78508996042312b953e2e8de98</t>
  </si>
  <si>
    <t>0c1b6775c8b4d48b8dc60f0e9f68e597e66c6c9b</t>
  </si>
  <si>
    <t>6083630d1bafd06d1717e31af496b7397689cb5b</t>
  </si>
  <si>
    <t>482cd7a5d52ca6bdcc263c9362290eca854c26e5</t>
  </si>
  <si>
    <t>8aa57a32fc9a5dc63aafdd0274fc31c50cfec3cf</t>
  </si>
  <si>
    <t>fa0071259f613d339375206e3b3bf6e4e19699f5</t>
  </si>
  <si>
    <t>906be42819a4f131c35083ef619933a11dbc3359</t>
  </si>
  <si>
    <t>2d8185f5773ad8599fbb50b5a7d4805c73b5ff5e</t>
  </si>
  <si>
    <t>011d364cf7aa8b7a8450c5b3b0e97f32457c71ef</t>
  </si>
  <si>
    <t>b61cc6690a746bf32e8f745917ca915edc710352</t>
  </si>
  <si>
    <t>33d914255a348924f0f1349d1b4968b9acac31ad</t>
  </si>
  <si>
    <t>40970dbe31504d876ddf30f45805ba22844e8d3e</t>
  </si>
  <si>
    <t>d013332d076db856a5b25ab88cdf47f0c6f94e53</t>
  </si>
  <si>
    <t>a714c9bd92f5a70d467e763b8fd416945a100b21</t>
  </si>
  <si>
    <t>ef9fbfca1441280f8fa0413b1fcae53607c9a463</t>
  </si>
  <si>
    <t>e49b64c15d7876e2b9d4f00b90a4068e45b56518</t>
  </si>
  <si>
    <t>0201492c91b31a645163f3ee8013158b4bc3e8bd</t>
  </si>
  <si>
    <t>c5cb6dd323253938ec0af9ea7bae516593bc01c1</t>
  </si>
  <si>
    <t>b47a023278e9c97fe45e41d0d5df50ec4468b9e9</t>
  </si>
  <si>
    <t>b60dc8a2c522b41122ef6143f8e20a585154a853</t>
  </si>
  <si>
    <t>be813c92780946b923907d283eb5c2b155c47a4f</t>
  </si>
  <si>
    <t>32c8cb15f6dcc08f70d8a326ce8ac7cabf18cdc2</t>
  </si>
  <si>
    <t>106481935e6b80b967774c30a9e3d7acf73d7131</t>
  </si>
  <si>
    <t>1339bdea027391736b612b6b20275aa5ead920f7</t>
  </si>
  <si>
    <t>507881a82ff36a5e2f9acd62633ee0fc1ad63409</t>
  </si>
  <si>
    <t>b6ee974e74bc46db54fad0dbc8abbee85b954126</t>
  </si>
  <si>
    <t>dc9926b0084f378e7028dac6ee98c0baa5bbf435</t>
  </si>
  <si>
    <t>fd97ff64d5fbdbed12a48cd3dc9f45de6873d483</t>
  </si>
  <si>
    <t>2f3e91ed3ded6ff2b95eba8162c97446b965c99e</t>
  </si>
  <si>
    <t>91c863ba3101844a353c0d24533e58a9e8937e62</t>
  </si>
  <si>
    <t>b8d7114820ac5cc62eeb0d2ccf12a8335ac07357</t>
  </si>
  <si>
    <t>32dd1cb93cbc042d2a9303da6c191536ced2b637</t>
  </si>
  <si>
    <t>8a8992e7ca5c5a8b6a7669e2b7b4cbb36ffa8299</t>
  </si>
  <si>
    <t>6d57ee60df5ef946efdb9260ad5f798b44fd4292</t>
  </si>
  <si>
    <t>86e5b9026313920cda2d14d8b59648671616ad7f</t>
  </si>
  <si>
    <t>b4be1a095b5372054885aac221558568318bcefd</t>
  </si>
  <si>
    <t>0c342cb6b400870f76476173f6d2c4da289603e4</t>
  </si>
  <si>
    <t>05d2140e0cea4fcd449c74f8423a05f2013e305c</t>
  </si>
  <si>
    <t>5c4d2379236fe454f069f60a1b910f46ee2dcaf6</t>
  </si>
  <si>
    <t>9e9ebc971fa36ff2b7a76c8f700390f63c05e53e</t>
  </si>
  <si>
    <t>b289f17b18431bd17cdc8cb04900ee864dc90ff1</t>
  </si>
  <si>
    <t>a99eea88b49450565c644fbf11fb3d0220aeb70d</t>
  </si>
  <si>
    <t>b61e2bdad8a6f428946783713451b86cb7fec400</t>
  </si>
  <si>
    <t>f161bd900644a3a5b46b8989bb239fa6206fb571</t>
  </si>
  <si>
    <t>Samsung GT-I9505</t>
  </si>
  <si>
    <t>51f95bc490d5e90d108c4d3135d15a3e7e8385cf</t>
  </si>
  <si>
    <t>09142f68f46bd01df01c88a57005821f45df80c5</t>
  </si>
  <si>
    <t>f0d9671ced90e1dbbc9ebe56c45adb1e2d6d91ea</t>
  </si>
  <si>
    <t>9a3d5407735c1f456792fcf55f0f80e6545207a0</t>
  </si>
  <si>
    <t>4a7e0f3bfe4f15d146599264851a4d12055abbed</t>
  </si>
  <si>
    <t>85e0d19339a501e0b2a6e44dd43f0a6f635a75fc</t>
  </si>
  <si>
    <t>e4b8ae11e89f390137e39a133828ba4774965a70</t>
  </si>
  <si>
    <t>ad6172a7f69cd981bfad3e4e24ea50c72272e900</t>
  </si>
  <si>
    <t>504c96632b74ee4581cb39d423bebaefdeb01f59</t>
  </si>
  <si>
    <t>c7692979caf1743817b6d24dfd09da2b79f78df2</t>
  </si>
  <si>
    <t>86a083dd48e2b679c0baebc6584b4161b46ce538</t>
  </si>
  <si>
    <t>23ec3f4ea59a2ea3966de7c3c43d4784a79745c0</t>
  </si>
  <si>
    <t>f16ce033eea981b1e0faa9c6ae4d56562ad8e927</t>
  </si>
  <si>
    <t>7cf290c2c59e21ba25bdfeb0c20e031e1f8a8b5c</t>
  </si>
  <si>
    <t>185c6c1e960e072379a02a348f9e7b901f083357</t>
  </si>
  <si>
    <t>7759ea6e8f3b6d42d82146990292c2be6ee0f00a</t>
  </si>
  <si>
    <t>86bbeaef04e7f7b309712dafd0b499755fff48cf</t>
  </si>
  <si>
    <t>e562330e7dd842fd8ec705cff9ae0f2733a219d0</t>
  </si>
  <si>
    <t>6b06f875602ad76d821531d8265c929f67cfbd05</t>
  </si>
  <si>
    <t>13b055b7edaa9ffa8d0af083886a01fbff03584c</t>
  </si>
  <si>
    <t>5f097904c4f512957046d938d7a9b7386a9f63b6</t>
  </si>
  <si>
    <t>ae666c70caaafc4378e6d54539f748fd11ad6188</t>
  </si>
  <si>
    <t>3caf91f98c76143bd4dea043ec839f0aaa6ebcf3</t>
  </si>
  <si>
    <t>Orange RO</t>
  </si>
  <si>
    <t>82d6470e4d358007599c5a1fede80d2ed7b3a054</t>
  </si>
  <si>
    <t>d345d6f6ad8841b08f00c7a1147579385ec1a3c0</t>
  </si>
  <si>
    <t>d71c34947c581a7023ee2a9c8b242e1cc5de1d71</t>
  </si>
  <si>
    <t>7443f3d717d19b40f07d492d22fda0ee707e8a5a</t>
  </si>
  <si>
    <t>82519878e408c2a025ac89fc4e1aa875933514b7</t>
  </si>
  <si>
    <t>76d02571090bdb3fa7b9479215004240d6713625</t>
  </si>
  <si>
    <t>9a6e0e197f7eb7daa7acb44f84786570166f4f48</t>
  </si>
  <si>
    <t>bcf6ea87caa5d724c0b25001ef999b4f4ba1bdb8</t>
  </si>
  <si>
    <t>07b7175bd764a7c9564f07474d452d624b2e3f7f</t>
  </si>
  <si>
    <t>8aa0b143be9ceba2db32a0c4a0548bfe56e803d0</t>
  </si>
  <si>
    <t>dbfef513d86b04b4cf6dcf0edf390004cf18abdd</t>
  </si>
  <si>
    <t>32dca94bd2871481ace21b8db955e43aecaacfc7</t>
  </si>
  <si>
    <t>b8f25a2a8f847f295f12529f7f134b6d21fc09ac</t>
  </si>
  <si>
    <t>04b073e30980ac57f09b0ff5d36b64c408df2328</t>
  </si>
  <si>
    <t>8314feda24816b5b268137873c71f65e2265a131</t>
  </si>
  <si>
    <t>8c1f8758bf2c852e1d827f40c01f4fa3e2060232</t>
  </si>
  <si>
    <t>fffee1b680328edf09c9deee7af7375691da6552</t>
  </si>
  <si>
    <t>Samsung SM-T800</t>
  </si>
  <si>
    <t>b497c06d2b98d671cf39989759178d9dd4263e23</t>
  </si>
  <si>
    <t>b4c2832438031ec6f68043eb3b489ec5af13c068</t>
  </si>
  <si>
    <t>78367e963c2a195746cc8547543e7b04bbc63703</t>
  </si>
  <si>
    <t>86908d0a446da6ccfc98bed6b0134e962896a0ff</t>
  </si>
  <si>
    <t>f45826fef671814d2c789332be5fd560735aeefa</t>
  </si>
  <si>
    <t>84d8912c4d1fab8c5401136c8d2c8ecbcc5a65a7</t>
  </si>
  <si>
    <t>c1d68f29d0d2f95303fdfdb7a198ee2dd49617ee</t>
  </si>
  <si>
    <t>c368b7fe8012da134ed1376ac8298e8ef267dde1</t>
  </si>
  <si>
    <t>2309a8fdf11653222baae62751237b1821dc4226</t>
  </si>
  <si>
    <t>ad67359b8c25c6d0d629e70a7c238fefbc8e96bf</t>
  </si>
  <si>
    <t>c169ed3bd5630782ab75e907163e4440d2dedf75</t>
  </si>
  <si>
    <t>aee62c60e03d47809cf81df82e039c416723d0ea</t>
  </si>
  <si>
    <t>0475edc02b8e6e6a87fef0e0e58dcd511ccf948d</t>
  </si>
  <si>
    <t>5daea8d538c407aa6a527fc0a7e8268ccb6b8b60</t>
  </si>
  <si>
    <t>6af9c16cfb0e6fca617a0e25681f6e10926368ae</t>
  </si>
  <si>
    <t>e30cf57a521c4aa878b3b07131a1307328368977</t>
  </si>
  <si>
    <t>626536b5949623077771e7da629172a7b961107c</t>
  </si>
  <si>
    <t>31e1a901c8563d14b12d5456cb9729ef6f191021</t>
  </si>
  <si>
    <t>ea7a4905297bd2ee5438f077267b5959c11c7d5e</t>
  </si>
  <si>
    <t>bda9b286453098fcbea15565a906464f30d479c7</t>
  </si>
  <si>
    <t>fb2c8f60b1726cf23dcce007a52619963348a390</t>
  </si>
  <si>
    <t>9c281019e6cc77bab6ab925adf6e8ca3e9562ac9</t>
  </si>
  <si>
    <t>8aa3b8bb96f647c21581df0150bd8a20f9a1ecad</t>
  </si>
  <si>
    <t>649b68a8070cb29dd8e97e7f6bd87a823cb48e10</t>
  </si>
  <si>
    <t>19b9643681e114c21674f914aec0c7b752d1c623</t>
  </si>
  <si>
    <t>70267964fe699a467f95ea62db5be0850ff1575a</t>
  </si>
  <si>
    <t>1906008a075a22c865ec1d444f2c05888bc56b43</t>
  </si>
  <si>
    <t>523631bc829ad508a6b3a23c4f2e0383b109b8c6</t>
  </si>
  <si>
    <t>74c2c910290e2a3c0be4b339e862c46d9eece14f</t>
  </si>
  <si>
    <t>3616a6c4a2617d585200e537dd8db4891f4f8380</t>
  </si>
  <si>
    <t>039803a76106746c6edfcfd27bb46c5217385f83</t>
  </si>
  <si>
    <t>eb6961e8830140007c5bf85cfe29287170721203</t>
  </si>
  <si>
    <t>d709ad6e9d5257e348ebc8b65af4ef01314de4d9</t>
  </si>
  <si>
    <t>a5ad50dd1356cffdddad2d31726f60c1110e1eec</t>
  </si>
  <si>
    <t>3b307013409ef43c9fcacd5166ddc72789b2d1ed</t>
  </si>
  <si>
    <t>b35869b35b835f1cd191bf778000f3dcd44c8fed</t>
  </si>
  <si>
    <t>603192bdc184b0a6ef8b33638f5e328814667385</t>
  </si>
  <si>
    <t>3492bcaacae231a95eae91e6d04f92e80f246fec</t>
  </si>
  <si>
    <t>74506b0a1b14cb81dca5d0c84774cb1ebe62de2b</t>
  </si>
  <si>
    <t>4f6d76230f6642fdf5808af7a2380b589dbdf06f</t>
  </si>
  <si>
    <t>9c7300e57d6553123b76b9d1a3bce2beb8e17c7b</t>
  </si>
  <si>
    <t>678b53915cf08e78682e3ec473766b74ce964558</t>
  </si>
  <si>
    <t>78ff7ae0c2a7c4977ed6010489099720fad259db</t>
  </si>
  <si>
    <t>e6e68b271c96cceb49c1a3b007824420e95cbc5f</t>
  </si>
  <si>
    <t>d9cd93c3c2f46e34d1117e989bb6f7ad130558f6</t>
  </si>
  <si>
    <t>2225c03ae28f7fc18bfa2450efb075144893c69e</t>
  </si>
  <si>
    <t>1a92b8686f4067eb714e23ee22feb1db4edd27a5</t>
  </si>
  <si>
    <t>8eee515361d956d79f131074dfa86eeb0cdf8f12</t>
  </si>
  <si>
    <t>572e80d15de5ab9a4eccf2a4fbe3d2f69a6e77a8</t>
  </si>
  <si>
    <t>584092fc26913c705d3b8e9a94873ebcb000d7a1</t>
  </si>
  <si>
    <t>3293ce58bad1763012dc17ff0ba33e5960147df2</t>
  </si>
  <si>
    <t>a66aa81005a13b46e84daa8a0e0fec11e3f8585f</t>
  </si>
  <si>
    <t>ce756e701d81ad4aa1220b2bb26502cebfd387c5</t>
  </si>
  <si>
    <t>0a83ba975e788bdf157b4e2fc2d55b4366b2c83f</t>
  </si>
  <si>
    <t>227a313f7a8410b907076a4c1fbaddf0ba2fb6be</t>
  </si>
  <si>
    <t>1ccd4df4895895b5cfb73853844e958218a785bf</t>
  </si>
  <si>
    <t>21634ed3908fe0973f306c48595b4c1f8755d066</t>
  </si>
  <si>
    <t>e5e7ca0b5c5c3f05da82dd5bb34c37fc5cbe5977</t>
  </si>
  <si>
    <t>a611de15bcc62bc8cbdba2df2d349ffcf46a816c</t>
  </si>
  <si>
    <t>1d3d1638883dc9f5131da2f6f2567b76d194f64d</t>
  </si>
  <si>
    <t>bb24e8b9738b66464749d9b4436317f667e46b70</t>
  </si>
  <si>
    <t>23b9d7b9c87f22fe7da56a23fcf1b0e1b28a183a</t>
  </si>
  <si>
    <t>c4f881cfcd6584517489510b6d132b52e8fd50e8</t>
  </si>
  <si>
    <t>135a406967558977f89cc715b6c96a9d0cf42756</t>
  </si>
  <si>
    <t>5d901e5886317cc62aadd8d6d77ebc033fa2d6b6</t>
  </si>
  <si>
    <t>Samsung SM-T111</t>
  </si>
  <si>
    <t>ad066399fc07d6ccd33eaf7fb57b0f73c8cd8180</t>
  </si>
  <si>
    <t>869575889b21d367f7bab1c23d5b66e5bb792bbb</t>
  </si>
  <si>
    <t>c037805c46288f4c082c4a090f8430e20ef05f56</t>
  </si>
  <si>
    <t>72c2ed73b1b788828727ff9929e9dae7170d31e2</t>
  </si>
  <si>
    <t>2c46834b9f201aa1f7c18b606e6f9a4592f96c3a</t>
  </si>
  <si>
    <t>074404919b5dc47bf19a5ef4bdc682f2ad4d4281</t>
  </si>
  <si>
    <t>635e62d158388835db638ff0a5812507604efebe</t>
  </si>
  <si>
    <t>974b94ae6148acaaca51fd792ec237e491dce6ed</t>
  </si>
  <si>
    <t>e52828f834d188d0d8b7a30588ddbd4be4bfea24</t>
  </si>
  <si>
    <t>fb68bd39ff2e40665b164788b50524f01a9a37f2</t>
  </si>
  <si>
    <t>61ff936c7eeb6981b86541559427bc160ecdad58</t>
  </si>
  <si>
    <t>42b12420e89299c54381dff17b80c05b119c9b08</t>
  </si>
  <si>
    <t>5a6827fced5e35a4d323aff34a27a345a8dbe783</t>
  </si>
  <si>
    <t>596d520334240974ac1cd392c584243efe46d404</t>
  </si>
  <si>
    <t>3f2d34ba11947b4d7308d30889ce44ed57f71ef1</t>
  </si>
  <si>
    <t>6764bcdcda80b865ca283d84ad7a0e65d1f36996</t>
  </si>
  <si>
    <t>9f110caf0cc31fecbfc6bec3ba87a63d7b581e0a</t>
  </si>
  <si>
    <t>10daaa5d5365cc27b5cec44c4b8a53189ba5cebf</t>
  </si>
  <si>
    <t>1da8752e37284095b1fd73a27a43874395bd8af9</t>
  </si>
  <si>
    <t>839d494891716e89a85481318b9e9dd41870aa7b</t>
  </si>
  <si>
    <t>c3d58758d102c341417daa4a03167659f228a578</t>
  </si>
  <si>
    <t>d83b63dd334eff74e8891428607e564274773aad</t>
  </si>
  <si>
    <t>df975579344999408f7e85625143f3e869e453fe</t>
  </si>
  <si>
    <t>042f22019372b68551f841a8f4d34a760abf7839</t>
  </si>
  <si>
    <t>809d82f9f284844ee1d35d683ccc24f683d9df65</t>
  </si>
  <si>
    <t>899d654a3f8c06d80bf60a0010ebc71d099841f8</t>
  </si>
  <si>
    <t>8f6fbe5a7b4981d313ce731824c35989ad728e3d</t>
  </si>
  <si>
    <t>fa5fdb1df755a6723daf22686a80bea20f032e65</t>
  </si>
  <si>
    <t>0754b25f979df30e5b1b00178f3749d0789ed325</t>
  </si>
  <si>
    <t>a1ef4fefc1c0a7f6d3a470c94e0bcbc92bb8c7e9</t>
  </si>
  <si>
    <t>788d7a601342f5b6534156c213c0becd1e3d970c</t>
  </si>
  <si>
    <t>27c8e7dd0eb6c2500489ecc5c34023d864e101d7</t>
  </si>
  <si>
    <t>f9ef9aae50759088cd5aad14c1ff4af2f8d12c2d</t>
  </si>
  <si>
    <t>34eb0ae2defc82fccc64377ea0fb0cf34a58f4bc</t>
  </si>
  <si>
    <t>991d4d3068fff34bd623f3dbb79d54969c4a5531</t>
  </si>
  <si>
    <t>7899c121e1696d2a4ed6016b2b2f4cb7aaedd74e</t>
  </si>
  <si>
    <t>e5b075e001a0ee5c909a8edb8869cf7f267c880b</t>
  </si>
  <si>
    <t>85600fc06e9b4257a2df13ab338e11e23f845401</t>
  </si>
  <si>
    <t>Micromax A104</t>
  </si>
  <si>
    <t>Micromax</t>
  </si>
  <si>
    <t>8f723c71f0a4fd63d8ce04c63f766d6a2c83e46b</t>
  </si>
  <si>
    <t>cf44b6433ee0bdbc212b8f61fb16d9a4976cfcd1</t>
  </si>
  <si>
    <t>aa15a0fc8f00a288fa2c09eb46ed47ffdb749149</t>
  </si>
  <si>
    <t>c8b36f7e97d1e3aab6a6b88d55f9da4a71e681cb</t>
  </si>
  <si>
    <t>ac0e54cc4cb031af84b23a0c9cea6639ce1b13c7</t>
  </si>
  <si>
    <t>64696b2e7aefb364a9eda6e9bef36ae2cfaca486</t>
  </si>
  <si>
    <t>9972a61209bf5a004730c895d35499853cee7c2b</t>
  </si>
  <si>
    <t>7d8ce9a53043506a0f294beea48d53321dad7303</t>
  </si>
  <si>
    <t>26a857c81fddbe488b0c2b03ca7c8dabc6dac97f</t>
  </si>
  <si>
    <t>947be8c49535c7bae8eef46c86feb9714e76bfb7</t>
  </si>
  <si>
    <t>b2d47c2862c00ad5a94452a6d11609e948618a75</t>
  </si>
  <si>
    <t>eef8c86d600426f486c06001117528dfc056abae</t>
  </si>
  <si>
    <t>09099ea2a0b29d752c3a6d8b840afa11b24ce725</t>
  </si>
  <si>
    <t>b0f19d6cd1eff7cc5364272fb38fd7886127aa02</t>
  </si>
  <si>
    <t>0cec14d6bbe99dc78e799ca52df57aaa19e2b26b</t>
  </si>
  <si>
    <t>6c58ba73859130eaedf7e515f012d2b1506f6ff2</t>
  </si>
  <si>
    <t>88611ddbed8c81a98fba53a06af1672ade4d33d1</t>
  </si>
  <si>
    <t>LG E410</t>
  </si>
  <si>
    <t>78c3ba4f7bdcc8987af723489f89693f81095748</t>
  </si>
  <si>
    <t>4c12fe86f8696e676fdb097bdc7e4703095f4b15</t>
  </si>
  <si>
    <t>ZTE N9520</t>
  </si>
  <si>
    <t>875d85da654c72f7d245ec58d2c5e0ec174a3f3c</t>
  </si>
  <si>
    <t>20ef81adda05af7d57ba12c1126c1c56b8ae6852</t>
  </si>
  <si>
    <t>aba8bc6f303676b3f599e537648d2a059f0478f3</t>
  </si>
  <si>
    <t>bfa748bd37d0c58a5521a3558143fb9dc74d7a4c</t>
  </si>
  <si>
    <t>3b2a755b734e2096f9875e4f3a48621aedaa0588</t>
  </si>
  <si>
    <t>19595d82025363031f0ce4971722678dc765e017</t>
  </si>
  <si>
    <t>50b9b19f1502f764db4e0f8c5085ca33ce32ff82</t>
  </si>
  <si>
    <t>c86ea2095538239e1465069e21066243db13e24a</t>
  </si>
  <si>
    <t>39973b2743fbdb6b8b40ed92c73d1f517f3b762c</t>
  </si>
  <si>
    <t>dae7e976cbd7c85a7536c7e8808fa8aa6eba987e</t>
  </si>
  <si>
    <t>Samsung GT-S7562</t>
  </si>
  <si>
    <t>f4ca904b651eb6b8be75d14eedfab828b0263f95</t>
  </si>
  <si>
    <t>0b1e97b2e5b87f20751719f7936e7228ff32d239</t>
  </si>
  <si>
    <t>4a1abcba7c88e50bf5da359119fe762d9a052d1b</t>
  </si>
  <si>
    <t>1e6c26c4927511ac45923df20e4c00959e88ab42</t>
  </si>
  <si>
    <t>SingTel SG</t>
  </si>
  <si>
    <t>ec26e8b1d89ec5796cef7520c5ca8022fca2a2e3</t>
  </si>
  <si>
    <t>e121d42e8b508b0aaebc826322cab0f42ff0c006</t>
  </si>
  <si>
    <t>b3123c71cd507d3510c563c5328802fe87fa1ce4</t>
  </si>
  <si>
    <t>2cb744362666ee5db706084144e90bea4b5088ae</t>
  </si>
  <si>
    <t>e1588845234279141df8f61e6038129da326ae5c</t>
  </si>
  <si>
    <t>cb6ddbc0e01d6f4acc8668f788c05e361e0963c3</t>
  </si>
  <si>
    <t>aec91c2b6943022be71d852106a8023026a5b5e0</t>
  </si>
  <si>
    <t>0991c7f5313f65d355ed701b30a88db9a175e246</t>
  </si>
  <si>
    <t>4032e08292f18306e32e59f63697febcb181dc3f</t>
  </si>
  <si>
    <t>d4d0f8c7b51692447b407cdeef715cb1755f8d94</t>
  </si>
  <si>
    <t>3b81825be2a3cc59bc0c070ecd783f41745d0204</t>
  </si>
  <si>
    <t>0eed1b3d7b03b38e059baf0d386584e204eded88</t>
  </si>
  <si>
    <t>473b3386ccccc8813f7c65515db4dd0be1e7399a</t>
  </si>
  <si>
    <t>9505f13b00751a7d664cb28e462f6e15799b7430</t>
  </si>
  <si>
    <t>1a5cdc8e534c85215f8967d174b83946cc5cf999</t>
  </si>
  <si>
    <t>2b9bbd8b144f948392b1e2ea0b4da35ae25b8da2</t>
  </si>
  <si>
    <t>b504a4082ea362668300e68e6bc84fa38f6af6bf</t>
  </si>
  <si>
    <t>54019a94707efdb1f1b8e002e6e22cc7a46caf08</t>
  </si>
  <si>
    <t>c07cf53fad70ef4387d76ca56fe07fd9410e235a</t>
  </si>
  <si>
    <t>a05589edcfae51deae0b46215ff396f0fcc1baec</t>
  </si>
  <si>
    <t>094c6f1e8c395833e04fb4dbb0e9e38553d80e23</t>
  </si>
  <si>
    <t>d801c8158b81fa13d8f5fb604004d8cc493e457c</t>
  </si>
  <si>
    <t>69dac4b197d9c8d5a6dde6d41f8659402aacac6e</t>
  </si>
  <si>
    <t>ff93caa2a69211c89334f98cbca61818b048bcbb</t>
  </si>
  <si>
    <t>5a392a1fa6b885bfe835ff4636068b069cec020c</t>
  </si>
  <si>
    <t>5f6492afc960660a8354cfb9e0d45a297f1b6f99</t>
  </si>
  <si>
    <t>175a287f83a47d925ac5726381eb726eb57b8bed</t>
  </si>
  <si>
    <t>5245040848b37ebe8174e4da6816a138e689bef2</t>
  </si>
  <si>
    <t>6f9aea8ab3d529a6da1db21d99fd2e67c40c4e9b</t>
  </si>
  <si>
    <t>5be212e6deeb962c54b899a734cd043ab81c0597</t>
  </si>
  <si>
    <t>01cd174bba856256a3dc85eefd0974efbac88be7</t>
  </si>
  <si>
    <t>0d1fa2fc76411ab0a4e78a78b0361bc3d5c89ac1</t>
  </si>
  <si>
    <t>312916f5d873855eafc065c296329d9e20117598</t>
  </si>
  <si>
    <t>dcb20f632d467717c238649b5f3c7a02b3dabd53</t>
  </si>
  <si>
    <t>da8a2a098565289965636450e8b43aa35199a995</t>
  </si>
  <si>
    <t>11b01a3e7f19035c7e3256119272acf0060cb020</t>
  </si>
  <si>
    <t>15c064df76981684be4bf7df109459a77c1ba1ef</t>
  </si>
  <si>
    <t>f942a820d4caad90a85ba772a680ea0ef7fd9fb8</t>
  </si>
  <si>
    <t>8ce8e7b2c2466f7b28aa14b9c44fbfe7ee29d359</t>
  </si>
  <si>
    <t>f4d8504aee044a013ad20696d8113ae2ab66e6bf</t>
  </si>
  <si>
    <t>2b2f2586ec1551e5bef6db1b4d70991c57dfcaaf</t>
  </si>
  <si>
    <t>fb75c29405d204c5c1f4d0c3e7146b9393779473</t>
  </si>
  <si>
    <t>49875f82a6551b3b1aab728f3dc71acbd3168ec4</t>
  </si>
  <si>
    <t>24ed4e190214417620a5b64f7bbb2e1daa46f545</t>
  </si>
  <si>
    <t>e4e7e610c56d653abe7097b47af02b341fe2ff16</t>
  </si>
  <si>
    <t>2e70f22f7f2024dba9f49496cfe1fd6ec0346263</t>
  </si>
  <si>
    <t>93020141f57a0b3f1a39dd44f867debd7cf1ea86</t>
  </si>
  <si>
    <t>95fa571bb8b7c31119156bfa04aed05183a5e40c</t>
  </si>
  <si>
    <t>58e86886b86e0b0679b2a2097c5c424fe6b86bc5</t>
  </si>
  <si>
    <t>ed4a28410ae9fe63e0a2bf8ca1d18d214f66177f</t>
  </si>
  <si>
    <t>c0a74f9a4f60d42c93e8c597aa6cb981bc1a9a51</t>
  </si>
  <si>
    <t>5e925d626b1d793184b4fd3895004c764f2e3337</t>
  </si>
  <si>
    <t>b2dfec353a0904bcbae841549427a06f546f240c</t>
  </si>
  <si>
    <t>1976a25812ab5e22a8ef16e2570d7ac32dae492a</t>
  </si>
  <si>
    <t>8e6c4229825b5eb7a520e2f082f712d2d06486e0</t>
  </si>
  <si>
    <t>9532048a09fbcee7fd92c7a90b30c70da78d0a8d</t>
  </si>
  <si>
    <t>7a409836495f5eed7b7ef82430bb67fec9912415</t>
  </si>
  <si>
    <t>f36277b44e9b06ad3786cef707b84e46566093ad</t>
  </si>
  <si>
    <t>e5e58ef534353ebf47af80049f3727df0bd5c6bf</t>
  </si>
  <si>
    <t>b5b7ed053f935758545f684a2ef3924fb8925fe1</t>
  </si>
  <si>
    <t>be10ab977694f2f1826ef0c25c43abe86e570c24</t>
  </si>
  <si>
    <t>386d9bceea3f2827383643580aa23d481cc5c2af</t>
  </si>
  <si>
    <t>1a142b445468f44455ccfd2996f50eab23eaa5fc</t>
  </si>
  <si>
    <t>bd4bae0e748b79d57629b50d8302c5fc3a1d74ec</t>
  </si>
  <si>
    <t>5e98bf83efc0198472914e927835a2476d919acd</t>
  </si>
  <si>
    <t>3d5d4c325f61ec60c62661fb18baaa04edb02905</t>
  </si>
  <si>
    <t>5c13a98d6046089084179f851fd7df27ca370c5c</t>
  </si>
  <si>
    <t>26662792068d894f3c8ca36c772a29b742f6f59d</t>
  </si>
  <si>
    <t>2bc84c24c6106e570c7edda8e2fc062eb6e71175</t>
  </si>
  <si>
    <t>d4f048a1fdfda1c78d482e7fca480593abb51b08</t>
  </si>
  <si>
    <t>3f3ea602191b1ba8c33e1f69f557aa92616dc393</t>
  </si>
  <si>
    <t>fb52af4f1ff9b313f4c7aad30c22d12557108285</t>
  </si>
  <si>
    <t>34d826ba3a93946fb2f7ffcc6b3cb79d3251f3d6</t>
  </si>
  <si>
    <t>ad4624c0db6fb7c38485aaba4f7b770917656c4a</t>
  </si>
  <si>
    <t>31bd98ed22dedbd5d6cfca0fcd0ce6ed5ea1da8a</t>
  </si>
  <si>
    <t>be9766de31d5a4fbf79a99155354af3abea82a6a</t>
  </si>
  <si>
    <t>b3a9d42033c7c920b3a265493607faa9b7302982</t>
  </si>
  <si>
    <t>a0d20605da87c649849c1b8934351ca77bb27f10</t>
  </si>
  <si>
    <t>Huawei U8950-1</t>
  </si>
  <si>
    <t>67b2a0045c63e5a7f78440bad323a5a79c185d7c</t>
  </si>
  <si>
    <t>c58964a39774469b6f648f3bdfa247b7789bd8d0</t>
  </si>
  <si>
    <t>b7668794ccea2aff22facd5cc6c526360bf96d35</t>
  </si>
  <si>
    <t>df1412239edb667d4adcdc670f4c96d5d4c8c38e</t>
  </si>
  <si>
    <t>90f2f89bdb73b5c1f798c5f8e553a938d19703b3</t>
  </si>
  <si>
    <t>7af3cd639eda697233c690f23265bfb203fee2a1</t>
  </si>
  <si>
    <t>9d2022bf8ed11d370d0b18d8562684b6755e3bee</t>
  </si>
  <si>
    <t>2f92b2d17a82ab9e7d7dad6b56e1c73964228169</t>
  </si>
  <si>
    <t>fed11d5be1215d2d20b9c99c620d1a6af535e82d</t>
  </si>
  <si>
    <t>9a0a8bac250e19449ce7d4d361dddb70af56029f</t>
  </si>
  <si>
    <t>22ebec9a1bb3b08a68bb6d62b0058f1aea6c345c</t>
  </si>
  <si>
    <t>cf14ee7c7bfedfc3a05bb33391ea20c2583b29db</t>
  </si>
  <si>
    <t>67bda9e1e21a1a874d2c681b67f04efd82182e50</t>
  </si>
  <si>
    <t>a7310bb77df3d1dd9b5bcdb6f92b2f6bd77877fe</t>
  </si>
  <si>
    <t>e8af71a55e4a671bb55b7d5fc7e5ff8dc393a0be</t>
  </si>
  <si>
    <t>756f50ad874816db1cfe1302778fa43b29cf8b30</t>
  </si>
  <si>
    <t>733a35ba85bdb9759e9e618ebe59b23385aeb818</t>
  </si>
  <si>
    <t>b1ad0617ca882f0006d809defb2d4250dea340a4</t>
  </si>
  <si>
    <t>155493cbb266bfe9df2a7923fb3eada6af4bd719</t>
  </si>
  <si>
    <t>d53e5e41d1f282c57f4995f7bdbcd85498fab3d0</t>
  </si>
  <si>
    <t>13bc5f03cc888bba4356d74aedae6b2332ce2605</t>
  </si>
  <si>
    <t>155e648ef513ccc8ca239b30b8e13311a5cb92d0</t>
  </si>
  <si>
    <t>d6a57c5bf22028ade163a10c7d63b253a76e6c57</t>
  </si>
  <si>
    <t>f217679971aa6af7b6a2f6b0091993d97307e456</t>
  </si>
  <si>
    <t>6614143dea8f4e80e65501ef82b52648ea019fbf</t>
  </si>
  <si>
    <t>442a6997dcf46d8a659522e119e973309dfb35f8</t>
  </si>
  <si>
    <t>9c5e3aa1184ad91580c21020c8bc7dabf063c5ec</t>
  </si>
  <si>
    <t>c5cc8edceb95c6a382368b25a144da6bf14b585a</t>
  </si>
  <si>
    <t>Samsung GT-P3103</t>
  </si>
  <si>
    <t>d5ff905509fc2088f83cb176545f69ec687c91bf</t>
  </si>
  <si>
    <t>5af06a2f1baedfc1f8c3d76fad113f961b7574ba</t>
  </si>
  <si>
    <t>84a643f4475bb1eda9ed196fad5f1782d18cc840</t>
  </si>
  <si>
    <t>0d8c163b8e2c3f104bab97de1cbd3d0b57fc93a5</t>
  </si>
  <si>
    <t>c3ea3151a5226d0b32df5ee35edcb08e14aaa4fa</t>
  </si>
  <si>
    <t>ed79ab738db33f506008665338610f3e73dee566</t>
  </si>
  <si>
    <t>Advan Vandroid T1J</t>
  </si>
  <si>
    <t>608db57e7b9c149a70845c86dcab76b25980f8d8</t>
  </si>
  <si>
    <t>2757462f3e5191444e9ef26fa07eb0bd07a1b38e</t>
  </si>
  <si>
    <t>ce6dfc1b118515e5071380869f64e75710bacde4</t>
  </si>
  <si>
    <t>993b6ab0358e8a5d4d3fe0dc4459739526370561</t>
  </si>
  <si>
    <t>bc423b89d6a911e5590c988f8408e2099965ec6c</t>
  </si>
  <si>
    <t>cea43f984fe4843be960c5189a72407bcad60594</t>
  </si>
  <si>
    <t>4518a1dcf4058e199d5b098b6be05c96a21bc7cf</t>
  </si>
  <si>
    <t>1dcd14c82b1c9ad61c33330e9890213bfeafc98a</t>
  </si>
  <si>
    <t>6179bc054a6a9d7830c8aa27ab0007bb3c18f396</t>
  </si>
  <si>
    <t>347192c43e365cb1641649f9c1a3fc0fdebc4b8c</t>
  </si>
  <si>
    <t>0e7b0dbe244537bfdc2740292314a0458f5685c1</t>
  </si>
  <si>
    <t>d60cfc804a68a481d5c14b8315ded64a65d72d7f</t>
  </si>
  <si>
    <t>924a9f90debbc002b27e90d3758d5a018d22be95</t>
  </si>
  <si>
    <t>db6d9ef3c090e58b25d805ca3dbd29a4494a5d95</t>
  </si>
  <si>
    <t>bad659b8b250875c1a0729327f869d051e8eb0ab</t>
  </si>
  <si>
    <t>ae4343bc1f0b8f732414d00bb0281ff708976d17</t>
  </si>
  <si>
    <t>a6e6605ccc351cfedd279a573fc4a3416f56a725</t>
  </si>
  <si>
    <t>edf6e51e504ae38781d6191e0a179636ee609feb</t>
  </si>
  <si>
    <t>2ad251bfcb1574200c524fe1e88b0b5b47f0bdc0</t>
  </si>
  <si>
    <t>9b18fd5d4c7ec3fae7e8f6e00c9242f174dfebcb</t>
  </si>
  <si>
    <t>588b148598072820aeb383fbb74c007dd4f2484d</t>
  </si>
  <si>
    <t>55075a6fef32957b08d0647e0ec81900baa2b6da</t>
  </si>
  <si>
    <t>052c0e02f214a4ca510e44d8057495e12d43259a</t>
  </si>
  <si>
    <t>fbae4f9f39d9d151009506f85fd701e5e959b88c</t>
  </si>
  <si>
    <t>3e9c8ef2f05f75f18d85eb31ea547156ed3ca96c</t>
  </si>
  <si>
    <t>3b0b6997bdca0817d67c0da61eb8bc5afa13993a</t>
  </si>
  <si>
    <t>2509f3a2fd5c20916d18745e89ab4fd459b02ed7</t>
  </si>
  <si>
    <t>8dab72c707971bc1ad9e808d3bc3c419fc7e7e78</t>
  </si>
  <si>
    <t>2e2faaf01a130c025b7fe1fa72c920660fe4f374</t>
  </si>
  <si>
    <t>958b2666b2d1a9d047a070889caacce02e629ac7</t>
  </si>
  <si>
    <t>7409cfd0d8cf6b2b9bf5086e45b8d24c89712859</t>
  </si>
  <si>
    <t>0e667362a130b08cf81b1538e5d9c57820b4efa3</t>
  </si>
  <si>
    <t>9df03a6823f10b029ba719599f59966fd560a5cc</t>
  </si>
  <si>
    <t>22022cb880b4eaf88c95338ea29b9fb8d0461a1f</t>
  </si>
  <si>
    <t>c97307d388413bac93cb84bbe82d7d5dac967465</t>
  </si>
  <si>
    <t>4d9b30dfa07c0276437d5ad852a4b95a0c036f4a</t>
  </si>
  <si>
    <t>c4cb74166776c591db2aef7b7a43c2de8be24ec9</t>
  </si>
  <si>
    <t>684bee00aec805fe6ce539d495646054209483c7</t>
  </si>
  <si>
    <t>a2575c8975bb7ce1d6411657eb3d8a51276deab8</t>
  </si>
  <si>
    <t>0fd655df2943a59d6f95503edcff7910cd447333</t>
  </si>
  <si>
    <t>788601a0b4019829b1f676bc6bb4bd7688524cb9</t>
  </si>
  <si>
    <t>621826cf1ed0881f8f415a2bfe75232147c9fddc</t>
  </si>
  <si>
    <t>d185d1544c7e80a2c8d1df05a5779ca1a24eacc6</t>
  </si>
  <si>
    <t>8fd645481649d72650fcd991ff2cf29c52524c2f</t>
  </si>
  <si>
    <t>098bcc70b9376061d91358bdb0d4658ace1c05fa</t>
  </si>
  <si>
    <t>212e7dc919e41271d33214d52b014a88f04ad287</t>
  </si>
  <si>
    <t>d6f66325eec9c7fd8e7a0cd90f309c23a953fdf7</t>
  </si>
  <si>
    <t>66a0dfe0e10ac960b4eaa0754b645f3296cde603</t>
  </si>
  <si>
    <t>ed5dcb09265584b2b90cd7a7a1efcbd6fc5d3360</t>
  </si>
  <si>
    <t>936ac421e9c9e657c3836642adfbff13e8d0656b</t>
  </si>
  <si>
    <t>3d11f3d48ce7d7ce2b9bdc1d7b0b0bd539417be8</t>
  </si>
  <si>
    <t>1367984002e54333b52c54b04d994c76c0e4761f</t>
  </si>
  <si>
    <t>2ac1a2ce8901db0a981bd0d94dd5696f8fb1a327</t>
  </si>
  <si>
    <t>b138e083e7216bacedae903644a3def17dcafbf9</t>
  </si>
  <si>
    <t>5e55856282c6a7286d79eb8433c1986e5accbc4f</t>
  </si>
  <si>
    <t>aa1130f87af78ede98d6fa38198ce5ba9208cbb4</t>
  </si>
  <si>
    <t>8e748b240667d93499f8d1a495da77928bc69610</t>
  </si>
  <si>
    <t>e238a2aae0aaf2f7f4b07c731c9bec2d2a500336</t>
  </si>
  <si>
    <t>7f8b325f576ec32552faededc19113fa098d5b8d</t>
  </si>
  <si>
    <t>1270c514eaefe048ac480a117f4733cbc73e90f8</t>
  </si>
  <si>
    <t>0286aa488fc632f2105da95f708441587926a742</t>
  </si>
  <si>
    <t>f32ce4ad555d3da4c7fcb6c6d85d6726207df3fc</t>
  </si>
  <si>
    <t>2a95138fbbc1ebd7f8e918c20002cb4ebc858fe9</t>
  </si>
  <si>
    <t>8753cc2e5994027654e4c1fdbc94a29f707bc10e</t>
  </si>
  <si>
    <t>b45f99c3801ca8c6fc968acf9e07696aa15425e1</t>
  </si>
  <si>
    <t>441d98cc5f06c16a7b4ed9284bfa2f1923b8bef9</t>
  </si>
  <si>
    <t>c51205ee81b735e3318f9320d7303c265e372428</t>
  </si>
  <si>
    <t>b5a411129c6395245822a71c9cb6e9a69f6638ff</t>
  </si>
  <si>
    <t>a9f2891e281629c8d49f3f5fc2d510386e2a902c</t>
  </si>
  <si>
    <t>54b5f11ffdf5c222eb89a9c3ca063d3c84e70669</t>
  </si>
  <si>
    <t>9c78c0ec744c7a89b49850bf28ab049dcb420c05</t>
  </si>
  <si>
    <t>9299344a0343a8448a6d1597b1fe169a95f37141</t>
  </si>
  <si>
    <t>26a525ba7b56a404b325c14c724bb03a8f6812e6</t>
  </si>
  <si>
    <t>37d9ec01ad5959bc342f8a0876450559645b3c40</t>
  </si>
  <si>
    <t>3fd1d9e1d849902533242004243660d2aacbfcef</t>
  </si>
  <si>
    <t>b500b4d672b899c32ecc67bfaab13648945d7941</t>
  </si>
  <si>
    <t>7b61ddfe8fdeebaab58c48cb34f5a0ea2fb4d253</t>
  </si>
  <si>
    <t>a6a26e868058ce5865beaf5a792776911c4c478b</t>
  </si>
  <si>
    <t>7d006d2f4a3e1dbdc3ed194ddd9cfc6d5e936af8</t>
  </si>
  <si>
    <t>1a2b7024ce5d73fa166ef4817ab01916f2852fc0</t>
  </si>
  <si>
    <t>a139e06882627a55c07f52dc4f21232f8d42c5f9</t>
  </si>
  <si>
    <t>04ae5f2732835160596a452b577d89fccd73feb4</t>
  </si>
  <si>
    <t>9ab4df6bffe9a9aaee2bedc7d954e3c3688ed749</t>
  </si>
  <si>
    <t>29e3159ce466ab2f8bc6ad0f48e096b04f1840f6</t>
  </si>
  <si>
    <t>bfe6eacf700f219d71a6ebfab989f2d515136f3f</t>
  </si>
  <si>
    <t>5ba258383fe4807bb01a243fbc04b55a0554eab8</t>
  </si>
  <si>
    <t>78d51815048d3243774cd2de18a9d42e755b18c6</t>
  </si>
  <si>
    <t>c8b62919cb65306b246cfca5c7c2d450a0a4f321</t>
  </si>
  <si>
    <t>854a64486065152fd5fd1d63f9f10de90ca3e21b</t>
  </si>
  <si>
    <t>516aec55f4e2de2ddf97351bc8ab6f3ab401f10e</t>
  </si>
  <si>
    <t>f2f58258fce9a6e4a5d9bf6cf882a1a16741a372</t>
  </si>
  <si>
    <t>1de31167c8e133b151a4f67a471c04be9ea2c8f7</t>
  </si>
  <si>
    <t>5b4d9709de9184bd3436eeef45d66251c7506392</t>
  </si>
  <si>
    <t>2d42966691c224874f53a7366447cbb946a5efdf</t>
  </si>
  <si>
    <t>001f2f30d0837e14abf1984fd7bcaa1d51103783</t>
  </si>
  <si>
    <t>d55dc8acefe76843eca1c9f73c2ed51b97cfce0d</t>
  </si>
  <si>
    <t>LG LS840</t>
  </si>
  <si>
    <t>54a3a48c8cbcfd4e934938f80ee257db720b0229</t>
  </si>
  <si>
    <t>0fddffcb9ab722f5a723cf074a304a7fb682de22</t>
  </si>
  <si>
    <t>1120fb93741e5368f0f1bcd33a0e02186babbc43</t>
  </si>
  <si>
    <t>949aaaa299745edcdb876abb63df111a27f50ec3</t>
  </si>
  <si>
    <t>541ef55d4af8f8515e22817ce6e0613e3a911543</t>
  </si>
  <si>
    <t>5d5ba99151e8af5a30bae7ab374f0ca2e139a903</t>
  </si>
  <si>
    <t>ed5f3c85238d7952015990d092850b8321a05073</t>
  </si>
  <si>
    <t>0c864251a0f6a470f37fe5ad7a5caa81a43079ca</t>
  </si>
  <si>
    <t>6c8957a2afb453189543e3d6edc9a54a0f009f4c</t>
  </si>
  <si>
    <t>6463b9744cbb3e71fa566a7e4f50849a81041d9b</t>
  </si>
  <si>
    <t>b23a754b4cdaba744ed5c1a6141b564779c605ce</t>
  </si>
  <si>
    <t>LG E450g</t>
  </si>
  <si>
    <t>ccc5edcd481b05af2f23d56509bec07509f67b26</t>
  </si>
  <si>
    <t>485834c0a8fbd7883436513597217d742e5317d4</t>
  </si>
  <si>
    <t>5af647730a813d19091cf6482ed0aca0e453f8af</t>
  </si>
  <si>
    <t>0d4672fb0ade00a0236686e8be478be05d12a75a</t>
  </si>
  <si>
    <t>4bf99fd0bba485193fc8f929849e76f533e6765c</t>
  </si>
  <si>
    <t>b2c893a273ebf1a6b89773338141fc3bcb6a5ebe</t>
  </si>
  <si>
    <t>566e4ae25d1ddb56d896122a9d4efc43a7fffd45</t>
  </si>
  <si>
    <t>bf6cbfa7ea16b620875956eeaac8390442be1afb</t>
  </si>
  <si>
    <t>bb3dd6478eb79fc2a9887d801ee035f6e9c678c5</t>
  </si>
  <si>
    <t>f015ef575fed0470bf8774f05584f845e8cff2ac</t>
  </si>
  <si>
    <t>b2a777107122f84e3e4b08caccbed163f6a1a5d9</t>
  </si>
  <si>
    <t>64a5750aa820dcc4ce652ffee8642acec0a75c38</t>
  </si>
  <si>
    <t>Samsung SM-T230</t>
  </si>
  <si>
    <t>a4ba7d4e4204b00bca58024d275f3b9e5ce104c7</t>
  </si>
  <si>
    <t>5c4805be255475f55635a603c6ce1ea25e132f0e</t>
  </si>
  <si>
    <t>2c859d8b251f4e8d66a72a7e542b1543bca57bca</t>
  </si>
  <si>
    <t>624f21cdb0d750e430a4ddff18a9444cd7a12fb3</t>
  </si>
  <si>
    <t>dc84e078441ed5a92c69072b2686bc2be49797d5</t>
  </si>
  <si>
    <t>000d516bc431b069bb216567a73ca3f97fe48581</t>
  </si>
  <si>
    <t>2d5f5661915c7bfb5bb08796ca2b658bde9bf2cb</t>
  </si>
  <si>
    <t>a281d6e7f38054d19969549b9b0e88d828073627</t>
  </si>
  <si>
    <t>e80b8d9cb323808235bced124123c35cf9676485</t>
  </si>
  <si>
    <t>55356300c9a5959cf7bfadda8d5344b957ac3998</t>
  </si>
  <si>
    <t>22f7ad62dd2375ea18d5c3d7471407a85be424ce</t>
  </si>
  <si>
    <t>7d8a8b34a789e6fdb0ea8115446677cf4a0844dc</t>
  </si>
  <si>
    <t>68db37574a15a422fd6a4ac558283b2fe0ff7b3e</t>
  </si>
  <si>
    <t>eae30b829eb223773776352b6adc6007503bcd30</t>
  </si>
  <si>
    <t>76d724e1d254d2f0cc5af6553f0a457485d31da8</t>
  </si>
  <si>
    <t>428daedff348241b743f89ab1a7d93123d16c62f</t>
  </si>
  <si>
    <t>4c8bba9e62413ff83f6093325be3975b650c278f</t>
  </si>
  <si>
    <t>f600d53e0d98d16b4e0234cf3974c24601b4e1fe</t>
  </si>
  <si>
    <t>22fe5eefc9183c0b549c499315b643422b1338a5</t>
  </si>
  <si>
    <t>b60c43ab17d0c1de5ff3102ed2714eee44ba266b</t>
  </si>
  <si>
    <t>afe13ed3eb5d1c0b740c2634169f69db55590b4c</t>
  </si>
  <si>
    <t>96579563ef0711027d901368d5a66869b9ad5a81</t>
  </si>
  <si>
    <t>4ea7235d1c7cebaa18d9e3de3e3249746ba9794e</t>
  </si>
  <si>
    <t>07b5e4c3dd73d1c4c4f3c8fd5c068cfaf79d5cdd</t>
  </si>
  <si>
    <t>3dba08a585afd05434a8426dcee3b58fc1404fab</t>
  </si>
  <si>
    <t>2f0e541b8e3cd3a3a164aa1658722f1ed68a4f6d</t>
  </si>
  <si>
    <t>c3dae0ecb0bf4c5c4851c9e6559be3017d698e65</t>
  </si>
  <si>
    <t>e33caab0677ae62194336e1e2945fdaf2371e939</t>
  </si>
  <si>
    <t>6b2ccfb1fb2c17a0aacec51204f36093b73650dc</t>
  </si>
  <si>
    <t>ab0f54fcdde13837365c5093ddec011a9f6a9ce3</t>
  </si>
  <si>
    <t>e30ef59340120251cc67fe3a82cff5aeac4d15d1</t>
  </si>
  <si>
    <t>6f417656c67b7801b734bfc7fda313b18ccc5dd0</t>
  </si>
  <si>
    <t>b19f62d88e9e786cc4a36483246aa05732f2fc54</t>
  </si>
  <si>
    <t>cd305de50825b3b07f22680c0f1ecc4a1eeb0769</t>
  </si>
  <si>
    <t>3a045a8dbdad51ac77ed8ccc134931ab7f477183</t>
  </si>
  <si>
    <t>9f2a394ddcb304b92c3f5a2520b5cce97b30e647</t>
  </si>
  <si>
    <t>29f2560f404960390dc9ac4531532ff22e2c553c</t>
  </si>
  <si>
    <t>789315c899a11a3a4af298e8956fff39bb224ee2</t>
  </si>
  <si>
    <t>1a147b900b024003a45f3d12e84bbadbddf9ddf1</t>
  </si>
  <si>
    <t>e05a2fc7d204a6221adade89747382e8b4c9d925</t>
  </si>
  <si>
    <t>83a85d69b2b5992ba9fcbdbacbf396828bc0cec9</t>
  </si>
  <si>
    <t>1dc751e355c9b5ff9cc193fd58a641bea730595f</t>
  </si>
  <si>
    <t>f5604aa2ca87c528dd7f9a3ce03e7bd28125e4b5</t>
  </si>
  <si>
    <t>cc83be5c7eb9b03f3a09da0869c3becbbabf5e92</t>
  </si>
  <si>
    <t>1963f4517bbf6c4d914688421727d243da4c23f5</t>
  </si>
  <si>
    <t>d80fba2af1067ab8b86aa563a9af4a5b487a5510</t>
  </si>
  <si>
    <t>9b3cb1a979211ea23f947d2c7dcb64ffd8b02b9c</t>
  </si>
  <si>
    <t>22773880e57477e49fc6eef80ccd61ca7e2e1fed</t>
  </si>
  <si>
    <t>34b6b4eabac53cf6795d31d0df10705c65d14eb4</t>
  </si>
  <si>
    <t>7002f796cc3834d88a314529badb453b0be03b7d</t>
  </si>
  <si>
    <t>046ee8a9e245cbb282e496eb9ae35ec0c91b100c</t>
  </si>
  <si>
    <t>134b2e826bd8cb06f51e248d04f168c4fbe4ebd7</t>
  </si>
  <si>
    <t>3115c293e26a52405396c7755085227d9b85e802</t>
  </si>
  <si>
    <t>799fa4370ebfaa5059f1b8ad31a325067c866856</t>
  </si>
  <si>
    <t>ab557792ecdf937e7bdb4807fc95e97d4cbe903c</t>
  </si>
  <si>
    <t>8e7f823a3c24c5dad2fa6f775806120610d44d53</t>
  </si>
  <si>
    <t>e1493e396b4dd58729d0f4092d2ffa5e607cc921</t>
  </si>
  <si>
    <t>340a81bc1e29cc434330ca9962d8442ec0cfecc1</t>
  </si>
  <si>
    <t>4da00d27bba5b947d17f26ea58c0a2539ed7f4f8</t>
  </si>
  <si>
    <t>32351692db8ff1b1a9dfba0238968958a8ef31b4</t>
  </si>
  <si>
    <t>c7f4a099f17b9bebbbceb99311d4e516413eda2a</t>
  </si>
  <si>
    <t>c18e1dcb82590f4f9df88b86600569889d1d5d80</t>
  </si>
  <si>
    <t>68984e7a2fa2f53f23232c3096cd2d93d51430ec</t>
  </si>
  <si>
    <t>279432fa5970236dfd72129fed200dc8aeb8f72e</t>
  </si>
  <si>
    <t>3368fb5d0968276a08848819f89b08f3fcd532d1</t>
  </si>
  <si>
    <t>a635932cb9236787d420b0888ee60c20e8c7ea83</t>
  </si>
  <si>
    <t>ab1779f73c93e1927a0a29dc628fcd9359548707</t>
  </si>
  <si>
    <t>1a0e018e2f524360a0a954de1a6ae7486489d067</t>
  </si>
  <si>
    <t>670c8db7e966349d996c1e3789de9779f57d9f80</t>
  </si>
  <si>
    <t>b04b58f8c31cc0a592d9ca37738865e3c0eba733</t>
  </si>
  <si>
    <t>05f565f5e7220c8eaea0aad49b4c99733aec506f</t>
  </si>
  <si>
    <t>734ebdeeceb031cb62339d46713256fdce211543</t>
  </si>
  <si>
    <t>6b9a911db70bc9742830c38cfc29e6b25e37e623</t>
  </si>
  <si>
    <t>e199b6d66f779d0d12db578a1ee5c3ca3b13cfa0</t>
  </si>
  <si>
    <t>f77edc138c526b5498f63e542ed2dad2d12df561</t>
  </si>
  <si>
    <t>9f9e3cd510b7bdc53cc4525b207df01d47d4fb88</t>
  </si>
  <si>
    <t>7b72c3db3e48b49a68f2fcac0d9a3505b1677a75</t>
  </si>
  <si>
    <t>4dcf0c2252cfcbb69124a55087cf5b2da8787b45</t>
  </si>
  <si>
    <t>3a9cfcc961aa26aa849f8a87393a34e5e49bed0c</t>
  </si>
  <si>
    <t>90814f977132506f74a06d9cf0035267e6d15ac0</t>
  </si>
  <si>
    <t>3bf73e1460c53189ade92a707645730d434a9ec2</t>
  </si>
  <si>
    <t>85f59c78715e8823143b431c0d8166b0bc51ecff</t>
  </si>
  <si>
    <t>4f542ea1a9e8fa46802831c2e2fff8f8e753a292</t>
  </si>
  <si>
    <t>5c184a8fc3fb1cdc9decd60633496b39f382c4bc</t>
  </si>
  <si>
    <t>55efc5511127dd2a08d8bb75b3f352452574eb9c</t>
  </si>
  <si>
    <t>09296e07590b611e94ca7c92ff8a4a3fd9b98831</t>
  </si>
  <si>
    <t>e2c1d94e8bccb8998d5587ba7a4aa2b3262807c6</t>
  </si>
  <si>
    <t>6dc66be9e5243885cec22a4bcd85c4983209f913</t>
  </si>
  <si>
    <t>a8bf33e8647ba685688a1fee0726566908422efb</t>
  </si>
  <si>
    <t>0ae051cc892615a6765f3fe56775706ef33c249f</t>
  </si>
  <si>
    <t>6a27fa4500f595db81c41770cdd63b81055f03de</t>
  </si>
  <si>
    <t>Dragon Touch A1X</t>
  </si>
  <si>
    <t>Dragon Touch</t>
  </si>
  <si>
    <t>7b2280b36d5c0f4c027b27a5e973ba9e43e76811</t>
  </si>
  <si>
    <t>1b4b4f7c78c11691cb34823e2bcf80e2d382ad7f</t>
  </si>
  <si>
    <t>805978fae8f28a6144e1c447c7cf8208e048f85e</t>
  </si>
  <si>
    <t>ae2be736e6278ac26a0748e129604f8ed0921f14</t>
  </si>
  <si>
    <t>5c5d5eb3323688a26ade8685cad4d90a033041cd</t>
  </si>
  <si>
    <t>70e8ca331fc211a2d6d96f991d7280636efbcf4b</t>
  </si>
  <si>
    <t>9ef6c28888bb628ac6dff5871fa4858906733a89</t>
  </si>
  <si>
    <t>d0a1e956793c84539d322ab42329e467a43a3680</t>
  </si>
  <si>
    <t>e9f0c5209403d940e3770fd88bee79de27c2ce68</t>
  </si>
  <si>
    <t>b6057d4c44d1f4b4f45d9033030a5100270c2f7d</t>
  </si>
  <si>
    <t>c21b5612c0ee26f0ba2044ea11b079fe53299f50</t>
  </si>
  <si>
    <t>9f8325d28aecdffacf780705ffe35bdbb3c3bbc0</t>
  </si>
  <si>
    <t>d26bf76a37fb4e41ed0e466cf89416d102e01cd8</t>
  </si>
  <si>
    <t>011b84fdcd6af39ac35fc83d520e6a8db649e29b</t>
  </si>
  <si>
    <t>9fe49250fcf083767f1d3642fa996d2ce7faf855</t>
  </si>
  <si>
    <t>6f6971de07c00cd820e95b12f6134ab5f8e6baf7</t>
  </si>
  <si>
    <t>bc0dd1679fdfd08f1a9c83e1acc5947fa81b3830</t>
  </si>
  <si>
    <t>35e1c9e0a1ccb7a68438ba90963d9499943de6e2</t>
  </si>
  <si>
    <t>bf0163771476c012ab6322e8253997c7a11f3d74</t>
  </si>
  <si>
    <t>24843e8a15691c4c8931ed346811f9af2b138ec1</t>
  </si>
  <si>
    <t>c18cf8b202edfcc1d8902abc48b18f5052ccee3d</t>
  </si>
  <si>
    <t>8db9aee2cd2e05a47ab5ddbe97ed9305b5bdbe8a</t>
  </si>
  <si>
    <t>6c03f7d782163407dbb5e6733669121e31a5bd88</t>
  </si>
  <si>
    <t>199a615c7f675a98f8c19bcdb9fe8e4b1869b409</t>
  </si>
  <si>
    <t>359a868431c2a5662ea87370dc708f769bce8e06</t>
  </si>
  <si>
    <t>543e2f6dfc7e400f359c18874aa5a7f7536ca322</t>
  </si>
  <si>
    <t>dbec6f265de72384367da37e61711be0230cb1ea</t>
  </si>
  <si>
    <t>7cf24d9a2aa1392cbf9748318b1ee89783ace09d</t>
  </si>
  <si>
    <t>7cb39faa25ac5b98a80fe16e7771a1eed758fda3</t>
  </si>
  <si>
    <t>83c6d41b88823021824b833378611b68fde99c39</t>
  </si>
  <si>
    <t>2be36989f3d90f08a013edd0efb386cd933efe92</t>
  </si>
  <si>
    <t>87b48a24dc6e2cb58b271a2619bbab3e190c37ef</t>
  </si>
  <si>
    <t>b4ca131ff2f5065b3b69b7ad74112092586c66a1</t>
  </si>
  <si>
    <t>292b66cd7cb929f48c01bdab0068aeaf2f564dd7</t>
  </si>
  <si>
    <t>33278e8b7002027d969dcd07caf5aede5ecd120a</t>
  </si>
  <si>
    <t>59b21cd972406373d564508d36a0d176b9e88bfe</t>
  </si>
  <si>
    <t>e61251c0379b2a94cc0dff591f55333f2b2ccf3e</t>
  </si>
  <si>
    <t>444b408027688eb62c5a5b4949c4ec9a7d30c88d</t>
  </si>
  <si>
    <t>16b75ea16e0d3fd652d9a4cb8a4f7b1650938492</t>
  </si>
  <si>
    <t>e0a0a3e3cd41d07267041f4c117a3c28bee118ce</t>
  </si>
  <si>
    <t>6098affadf1fbf95dbcd3b4c1fcabaa2ec72b0dd</t>
  </si>
  <si>
    <t>5ed4bdfae476cabda0404a98418222594b4a3ddc</t>
  </si>
  <si>
    <t>6714aedbd05e24b1682eda52940bb773e0083eae</t>
  </si>
  <si>
    <t>c800a63f308d7433d0477e7a29b0081186648e8a</t>
  </si>
  <si>
    <t>c446fe62ecaeb4abdb67ca6e02219a8d42fef9ec</t>
  </si>
  <si>
    <t>bdfe2c054faaddc07a4d6b8ec41cc8b4442a8fd9</t>
  </si>
  <si>
    <t>9a8e7305f2ca83c1880d467bd53c8428293df81a</t>
  </si>
  <si>
    <t>b7be15af34f42f1b48755c712e5be403bb1d2863</t>
  </si>
  <si>
    <t>717cf67d0d8900514f2b78d1ef578d863de00dce</t>
  </si>
  <si>
    <t>eca4bbc1b82258677c741584f5e5eb9d9487c6b6</t>
  </si>
  <si>
    <t>b86fb408ba97c2f3675b19205dbd3fdd83726aa4</t>
  </si>
  <si>
    <t>f5a8dac33b895b4244828f2cb4e04e31d65e0e48</t>
  </si>
  <si>
    <t>c7238138b93713648e4b0e88dff8f78e6ccb661e</t>
  </si>
  <si>
    <t>6294db9ddf0e5faa76316baf189e3fa53988b50b</t>
  </si>
  <si>
    <t>e7328dba3e06d3a6bb1bb097e56f0135d68c5219</t>
  </si>
  <si>
    <t>6c25147785816dcb758e1afe10d4706741d88363</t>
  </si>
  <si>
    <t>dc3997e5c9def4c97502f875335be90185556a5d</t>
  </si>
  <si>
    <t>a27179dca996bca7a9ab413652183ad4707c4bab</t>
  </si>
  <si>
    <t>fcfe59464f5fc15e4adb84e4eb387ff838fa7792</t>
  </si>
  <si>
    <t>8c8c76198e6256f07210ba8686debf6c9958cbfd</t>
  </si>
  <si>
    <t>40e4b43156d35481a2f2d9970de24f088c8f4ae8</t>
  </si>
  <si>
    <t>398aa29b6cac4183edc5df25f3a52a7ef0c3b66e</t>
  </si>
  <si>
    <t>Lenovo P780</t>
  </si>
  <si>
    <t>e8dc75629cdfb19c6e2090387eacaa0e496cdb42</t>
  </si>
  <si>
    <t>f760c27d224de6b1ff17d1f8b99116b3f70068d6</t>
  </si>
  <si>
    <t>585ba0708d89844a7c46ff1359814279d497ee10</t>
  </si>
  <si>
    <t>3ed40e8d2dc9bb94941b7d340724a9da1ef319f6</t>
  </si>
  <si>
    <t>7fd2ff8708ff92e3d34e81310f86f7f399c73fc9</t>
  </si>
  <si>
    <t>e00af1c6198a31dacb21a7014417f2583f6c349a</t>
  </si>
  <si>
    <t>fcdfa8fba90838807fad558455f0b3698246a596</t>
  </si>
  <si>
    <t>a821a6ddd9c5385d138906bf14bd910a6730420b</t>
  </si>
  <si>
    <t>aa47685cd1384cdf603af67bbdbb4550bfc8a4d8</t>
  </si>
  <si>
    <t>6e6337a6b0610366a798cbbe7e4d13049b9166ac</t>
  </si>
  <si>
    <t>13fbb92fd90f2d45125efefedefc83864847c4fc</t>
  </si>
  <si>
    <t>c063f67e3df2bc74f16cc547cfdb4e39dbbb72a0</t>
  </si>
  <si>
    <t>33378489ba66827fd35968474cc3aaf54f4e0be5</t>
  </si>
  <si>
    <t>6efb77204bcfe39850ccfe9461f7e85b567abdbb</t>
  </si>
  <si>
    <t>f2ea5bccc337daea6b397186eb71581738933c56</t>
  </si>
  <si>
    <t>5791cf2b2e84b513d36272ad865c94a3216f934d</t>
  </si>
  <si>
    <t>fafd96697ea8e21d86953cfdd762e5603742944a</t>
  </si>
  <si>
    <t>ec8fed05b27ad6025b0702cabe64fd3af93463a7</t>
  </si>
  <si>
    <t>9f95f90f31a8534e74bff0f4384575aebc207f57</t>
  </si>
  <si>
    <t>708eab1c4fea13943c7e9462032b3a01d8615086</t>
  </si>
  <si>
    <t>a961d56e2b27e391a7b948130ae74ac91bdd68e1</t>
  </si>
  <si>
    <t>f5454e0eadf3e4cef2248e5fdbc718349e2f7d3e</t>
  </si>
  <si>
    <t>dc3a3a78126cfc485693be73e1da20a06cb7571c</t>
  </si>
  <si>
    <t>346300c7c6b283da46fe844fbb77b701e4210683</t>
  </si>
  <si>
    <t>68a7d86ee29df13a27dae5f1bd77480771a4dd21</t>
  </si>
  <si>
    <t>04a99931143118f99fe9d94d834fa1c7b950fa39</t>
  </si>
  <si>
    <t>63c690ca92c4f4fcf2c43048b2a4c0f5b512ee27</t>
  </si>
  <si>
    <t>ff171b080b6fd25fdb89ab5a4f199b8b555ed53b</t>
  </si>
  <si>
    <t>3a977f2c80d5ddf05a3c354d2fdaf9dfaa3ad559</t>
  </si>
  <si>
    <t>80187e0ace2f3b4dd6abaa9dae66697fa264b388</t>
  </si>
  <si>
    <t>be8cd91af072c7924e18f2cf156912d675972d18</t>
  </si>
  <si>
    <t>2b507084fa2422db80dcf483fd9eda715d60d587</t>
  </si>
  <si>
    <t>4116e2fb2d24493798a3732a297ca3e6f7cec136</t>
  </si>
  <si>
    <t>782e1ad271e2690bf6b90c493d4f09da9a4797d0</t>
  </si>
  <si>
    <t>d63478e48b19161d3eef06e3979c940705297f7f</t>
  </si>
  <si>
    <t>c0b4dbfe3934687e8906a423cd30c46608daeb70</t>
  </si>
  <si>
    <t>328f435f7a22e86c170796f18c65a500e7fc8154</t>
  </si>
  <si>
    <t>566f01ab9d265719590fba81f7715d0fbb778e07</t>
  </si>
  <si>
    <t>c98929965b00da45c5dd3710edc5e93d3f448b35</t>
  </si>
  <si>
    <t>8a20897f1eb43e1953ae4ada3d4888254a5d091e</t>
  </si>
  <si>
    <t>827186a075db2cd1a15817d71d9e67631e47bdbb</t>
  </si>
  <si>
    <t>Samsung SM-T530</t>
  </si>
  <si>
    <t>abc55354d3cc11f6a956556e8c30a515c47834c6</t>
  </si>
  <si>
    <t>4af97dbf092c3ab64ea601ff0ba00357a669e564</t>
  </si>
  <si>
    <t>222f17b7241d571cd0b35e6f0a1801b11e9aebc6</t>
  </si>
  <si>
    <t>4226fb5171725904a19ea3eb27470d2fb2ab1b02</t>
  </si>
  <si>
    <t>Asus K012</t>
  </si>
  <si>
    <t>72072bf9a8cd6e497191900ab7059f99f10963e9</t>
  </si>
  <si>
    <t>1652594643f868a37f538cc843a48db9f001f5cc</t>
  </si>
  <si>
    <t>2652c612288f74deb4f6e6591edb152d08b9b6c2</t>
  </si>
  <si>
    <t>c84838a1147d524ffd76d0ec516433bd2830ef74</t>
  </si>
  <si>
    <t>ef367f292360bc14272e424a039ba0d00a20e19c</t>
  </si>
  <si>
    <t>583a081b874376cff1d2c8b6347b42c0a6caea7a</t>
  </si>
  <si>
    <t>6e4bf791678a5cbdf928c8dbff375c6ead09bec2</t>
  </si>
  <si>
    <t>bd8c20cf9d7c3fac8551553216cc12527c9b4410</t>
  </si>
  <si>
    <t>b5894d8ba5d22b3df38aafa1aa24ee47b441308a</t>
  </si>
  <si>
    <t>8976b8ce6d419b4ae92bc619a633cb516c39adc7</t>
  </si>
  <si>
    <t>2b0f8a2d7eceb686fda82419532110c56b26fad0</t>
  </si>
  <si>
    <t>1c66dcfc453ec9a2e5d497f9f63dfaf872bf638a</t>
  </si>
  <si>
    <t>6b960d3922f949cd27171fcd616aa6b5afd6a056</t>
  </si>
  <si>
    <t>919cbdf2194a64bc9fd23d48b277d5c30613951c</t>
  </si>
  <si>
    <t>ea28c26016872b82ef7cef64a286a6a25068b2b7</t>
  </si>
  <si>
    <t>1ca212da54f41116cbf4194c680977ccc77a0ff5</t>
  </si>
  <si>
    <t>Sharp</t>
  </si>
  <si>
    <t>42b51ac685c808a96f5bd9d46422d65a27f34d6f</t>
  </si>
  <si>
    <t>a26c2f42b4e5002f2ea471481e23457eceb6968d</t>
  </si>
  <si>
    <t>d1e0b31fe721bd07fe574f172e8ee6f740023640</t>
  </si>
  <si>
    <t>33106bc2b425ead9df28c958ba10af0f45133f08</t>
  </si>
  <si>
    <t>b838b2df39628460f317cb3dfaac9aeb5e427872</t>
  </si>
  <si>
    <t>53257c59e4507fd902b83cfe70ee364e479e9f00</t>
  </si>
  <si>
    <t>758cdb859f564c8474075bb380b955de9eca5811</t>
  </si>
  <si>
    <t>451609309608268c3d9e0cb7015b88b056dff3fd</t>
  </si>
  <si>
    <t>dea6a709da7e2f2ddd0dce36805a1c4d244fef19</t>
  </si>
  <si>
    <t>a8907f7d6afb656454bd1b4d67c53a309d56751a</t>
  </si>
  <si>
    <t>884adddcd4d2acec6d28634146f1929edadd7880</t>
  </si>
  <si>
    <t>af31f4db351a071c0c7c77aa89e0dbbd27b8b67c</t>
  </si>
  <si>
    <t>fa206a56da03303b3e225c55f1120e3b1dfc0d6e</t>
  </si>
  <si>
    <t>d709d24cdd175c5f298a30250fd4e50c9085a95d</t>
  </si>
  <si>
    <t>5ec2daf05e183564b5507d845c82b384b31c2b0a</t>
  </si>
  <si>
    <t>72a17baf3159ef4a9edf4d088d1e67a8ad2ce2a0</t>
  </si>
  <si>
    <t>e3121e1cc4fb2004ea156c12f9e564c9444f7c9c</t>
  </si>
  <si>
    <t>297d996e818d2e09307da0f0203b44d75ac872e6</t>
  </si>
  <si>
    <t>000d8e00911fef53b477a077fc69e75da13b1f05</t>
  </si>
  <si>
    <t>68fa1e04632aae8126f86a601d43d88a39437a20</t>
  </si>
  <si>
    <t>49ca44ecc981a952a0a47717275ac0fe614d9c9b</t>
  </si>
  <si>
    <t>40c63c9a5321e2628f2335ff105a64856ec13083</t>
  </si>
  <si>
    <t>ef9de66fb597b0e21f42ee2899e2bd85e8ae0537</t>
  </si>
  <si>
    <t>6376c4ab89a0d5ce6d55e66556891a373636b7ec</t>
  </si>
  <si>
    <t>f0b148c62aaf2ac5c3574e2ad6a199afec24cb3c</t>
  </si>
  <si>
    <t>bc8583b5d9a259ed7b990310dd54627274843eff</t>
  </si>
  <si>
    <t>578766523e67a60b69aeebf3d2bcb7b4ab559a8d</t>
  </si>
  <si>
    <t>fff55359f48b6fedee56989f33bdbf6c8313696c</t>
  </si>
  <si>
    <t>b01165ae85d3d377d84aca1cc9873f1f6d32b7be</t>
  </si>
  <si>
    <t>616e1d8566928c0ba7a33bb64004694ee5d0b710</t>
  </si>
  <si>
    <t>bf2af392243d6df38e8278b6648672ba1203a89a</t>
  </si>
  <si>
    <t>958a779bea6103d3d38517cbcffb83baf1dd1358</t>
  </si>
  <si>
    <t>88f606cbca2f2d941a73c3b5d6ba53d63e1c0ad1</t>
  </si>
  <si>
    <t>2bf8c120953cd0af0550a6966e0b31f910c9c854</t>
  </si>
  <si>
    <t>a6436e9fae9ae8cde241149394108be250bf7364</t>
  </si>
  <si>
    <t>6ab1eadbd9d8ca5e67b6e5654d435b48a2209c51</t>
  </si>
  <si>
    <t>b6440085d062b4a8552e0f574585b99fe6f7fbf4</t>
  </si>
  <si>
    <t>c6f1c0d9ec49cc071c0088631792ae5845c944dc</t>
  </si>
  <si>
    <t>97a8ad6811f0772ccfc02ea7de7a3a694cbfaddc</t>
  </si>
  <si>
    <t>47211304cda0a6683b6016e3e349bb322b8b9424</t>
  </si>
  <si>
    <t>4419ac5eb8d625f38e745991354f961dc866ed64</t>
  </si>
  <si>
    <t>270f71ffddcd558799d0896bd3fd8769bc8246f1</t>
  </si>
  <si>
    <t>577501bd045844c0c9cb1394d3c7b7cd53e96db6</t>
  </si>
  <si>
    <t>863c5533e6ebe492c49a6f54b514db1bef292007</t>
  </si>
  <si>
    <t>7b7547e98f8f79b498839881c7cabf80d4ff33c1</t>
  </si>
  <si>
    <t>ddd726bfc1fb349d1bddf88cefdf537ad991d7ea</t>
  </si>
  <si>
    <t>e6c559f47a484310479239c6837cd7cfe69eb41a</t>
  </si>
  <si>
    <t>ca756c0ab39727f33bcde551dff4e82b15f6fdff</t>
  </si>
  <si>
    <t>0869aa19145fc5612829495632dfec542709adf7</t>
  </si>
  <si>
    <t>3f34c4bde731ff77527ecf8154d6dee2988e5389</t>
  </si>
  <si>
    <t>7aec6b20263971ea5ff925d548ff304ec1ac187a</t>
  </si>
  <si>
    <t>25f8977d61d7aa0957f497d7d30416ddf2345698</t>
  </si>
  <si>
    <t>751ffb8a27443174f66d3238cdaa92f0fa95e9fc</t>
  </si>
  <si>
    <t>950c72dd347e2ff05854cd3ec5a7af37f1b28eaa</t>
  </si>
  <si>
    <t>50f89e3c9031509430a55c0f66f8b6af54e06119</t>
  </si>
  <si>
    <t>70e201d0454609f179d0e4e872c3ef9a96959b40</t>
  </si>
  <si>
    <t>18d2fca0313d9e0084d0d2bafcd364799b66b209</t>
  </si>
  <si>
    <t>fa406426c59bf802cb31f4e9d4627c6373922d3c</t>
  </si>
  <si>
    <t>227815cb4826a7d1f13d1a8fc641ff7daf5f03f5</t>
  </si>
  <si>
    <t>1d787e4232523c35e19c40fea5f285eecfc20515</t>
  </si>
  <si>
    <t>f33b456e040c98f9d305594c6f647410d931dc46</t>
  </si>
  <si>
    <t>c73165d67523547ce5d47e299bddaee95700c1f4</t>
  </si>
  <si>
    <t>b6eadce0542474ed0faebd3808df9130e8f13bde</t>
  </si>
  <si>
    <t>99a37dab7ee18745f68f0061e3f71593918f5dce</t>
  </si>
  <si>
    <t>e75046551f9d1179a0daf6212076d104b63fbdba</t>
  </si>
  <si>
    <t>fd97ee03f4b5955b8bf8df6c597c71a210fbf4a2</t>
  </si>
  <si>
    <t>4bcdb46230da1f7635f0549b5fbba3b4764fbf6f</t>
  </si>
  <si>
    <t>80c6640a3f951cd8c9c537d352f62f9687563816</t>
  </si>
  <si>
    <t>8f3dbdeae23521a06803fed9b08f719022673d25</t>
  </si>
  <si>
    <t>df1945968b25a70ab8d8b7e44e5b41f5951ed57b</t>
  </si>
  <si>
    <t>140daefb59ab246981e44f9f1f08742392ef57f6</t>
  </si>
  <si>
    <t>6d45b2593a48eda938de4b14c82dc0a3cf29e73f</t>
  </si>
  <si>
    <t>3f77e7aac47f2bbba226a4029091403e1ae823fc</t>
  </si>
  <si>
    <t>033fcb858fe00d71ba6480fd6da36fb9bbf3a210</t>
  </si>
  <si>
    <t>HTC HTC6435LVW</t>
  </si>
  <si>
    <t>44e20cc6ff6ced97977f3725123a49e4b44cc338</t>
  </si>
  <si>
    <t>870be64faaf9ac9b0c4b2d2c2098904a79244e78</t>
  </si>
  <si>
    <t>3b8aac815ddc188a9c04a5bb48ce7732398a0ce1</t>
  </si>
  <si>
    <t>54c3ec34df93d51fd6be7c54e8ff2cfe724aed8c</t>
  </si>
  <si>
    <t>10382a09d63409e27607c5ece632ea5ae5f2f274</t>
  </si>
  <si>
    <t>72f765ebc9e11df110cafb697a22e9872a4acc6c</t>
  </si>
  <si>
    <t>837867f6ae74870c421aa79fa64eae54620637e7</t>
  </si>
  <si>
    <t>d0793e9b19b73c6472805caf7b6ab0107f3efe7d</t>
  </si>
  <si>
    <t>87d75f0d139911d4598f0f893204aa0524c2e910</t>
  </si>
  <si>
    <t>8d44e8d189f5a78a938a99658c2cac86afb0a72d</t>
  </si>
  <si>
    <t>abf4a3d545f01b9958ff71c4b41101bad627fd2a</t>
  </si>
  <si>
    <t>18c52303580b0cd761248d21f1494dd945a19a1e</t>
  </si>
  <si>
    <t>ec64893c5c533fd646d29790184ba39d8c643674</t>
  </si>
  <si>
    <t>f86af3429fa7d69d8c18b1ba75694ba4f98150f3</t>
  </si>
  <si>
    <t>ee74764ee12f6830844ad86413e6037ba5136fa4</t>
  </si>
  <si>
    <t>7d48ef33af55b3933cda2d7f6971ada821d3d9ff</t>
  </si>
  <si>
    <t>e9b73f956b0fb8e208bfa6a37a70853db9a30dc8</t>
  </si>
  <si>
    <t>2bd88f257f07b027f3c4e42f0cc82700cd6ec085</t>
  </si>
  <si>
    <t>304ab156710ff9124e697e4ed8f3ade0db2cc68b</t>
  </si>
  <si>
    <t>01c8f00c80441788b2f1057d6c0cd2f21157b98a</t>
  </si>
  <si>
    <t>5c862ccf2a72081f47fd6c9398fbeaa9623fbb64</t>
  </si>
  <si>
    <t>26adfb253f16f4695439a762e22530401c185be3</t>
  </si>
  <si>
    <t>fbb785f21a262a715ac2576ac7e30bd86e033eae</t>
  </si>
  <si>
    <t>3c2e4d8ccc909dc2cb07a62baa5b476c42b0e97c</t>
  </si>
  <si>
    <t>7f5a86e4120db1d340eca3d651942fb9979df607</t>
  </si>
  <si>
    <t>41b205cdc4dae79b270cd9726e9ef43cf0ca2e99</t>
  </si>
  <si>
    <t>62641a61bdfa15081d66a97d0deb82b7ed686b76</t>
  </si>
  <si>
    <t>8a7c43aa757b17e164533bb01d67e713f6ac23a9</t>
  </si>
  <si>
    <t>2daa09249832443d6dac0880c44bfe5f5993a3cc</t>
  </si>
  <si>
    <t>0c09467d2cb79cb33e91b8bab7147ab77085eadc</t>
  </si>
  <si>
    <t>a672f91f70ca734958da814261a62834b8d11325</t>
  </si>
  <si>
    <t>90c79dbacab1ffdc0e489575eb00070af1cbda61</t>
  </si>
  <si>
    <t>6505f8558b3915806f38f9b2dbb868df57cb3237</t>
  </si>
  <si>
    <t>18051585118d82e3e1a5b32d69f2106d06d11ec5</t>
  </si>
  <si>
    <t>8d7345eb1d428c20542dcbe60e4ad5cc0f46a7d1</t>
  </si>
  <si>
    <t>79e6ffe5d126b3a432ef7fd090f94934b8832023</t>
  </si>
  <si>
    <t>627cff4ca71f8b4521940a957e4eeec1750e6f39</t>
  </si>
  <si>
    <t>9c0f7d1691115b7e1b615e5817a880e1c30f6c78</t>
  </si>
  <si>
    <t>a064c56afb57d71f4a6b0062d6dfc43fae37608e</t>
  </si>
  <si>
    <t>241c041c2108b4f67c47d0ded26e80e614a930d3</t>
  </si>
  <si>
    <t>548735e6269fddc00696816ed2ef9df2984b0ce4</t>
  </si>
  <si>
    <t>44ba314e1f2a06881c46211e2589cb3369e67c94</t>
  </si>
  <si>
    <t>2ae4dbbed12bd0a2686cc4b1d935e2b852660bf5</t>
  </si>
  <si>
    <t>122591efb24b0332993e5e26834de57c139272b7</t>
  </si>
  <si>
    <t>854ea608c7fe983aa5c46335e4b8c3978cdfb988</t>
  </si>
  <si>
    <t>58327d4c5a4f96bb18b3729be3c18a8e5817f702</t>
  </si>
  <si>
    <t>fb5490110258759e629d66d5abacb184832d1962</t>
  </si>
  <si>
    <t>75fc7bde99ea2fec1d7041b3b13ea288a4d3e0d2</t>
  </si>
  <si>
    <t>07eaf3318583122a83745be2fdbf186e3edfa0e7</t>
  </si>
  <si>
    <t>a46df2b83f5da32e6345c739ca728131199d1c9b</t>
  </si>
  <si>
    <t>204151f14e5e46f76a9e1f450cc01d98a2c9e5e6</t>
  </si>
  <si>
    <t>9740ebd9939e41c0091d9358a8cf63b1474f502d</t>
  </si>
  <si>
    <t>90eaac1d1efabc285af2c99d893f3f77d2fa63c8</t>
  </si>
  <si>
    <t>7c3bf2a033efc715a0522960e6f91c0859e1d1b1</t>
  </si>
  <si>
    <t>932526d0f4ebaeffc3e79343e23c574372117164</t>
  </si>
  <si>
    <t>c55f2d209a01ad506a79b3d74c87d5c308978262</t>
  </si>
  <si>
    <t>5915619330d0c01be91f02d1a22dcc34e2c66a5a</t>
  </si>
  <si>
    <t>eba75418c2eb70e33917d524e28ed279a5885071</t>
  </si>
  <si>
    <t>Huawei MT2L03</t>
  </si>
  <si>
    <t>45f31ca9be29bc5441c266bd26c63a79736eb080</t>
  </si>
  <si>
    <t>ae51cc354fad8f013d4b91ac39e0f587417d4a7a</t>
  </si>
  <si>
    <t>6f7fb93b65739ca6c93466051a791be17253b24c</t>
  </si>
  <si>
    <t>474741dd47e9595807853a26f727236f7cd7adff</t>
  </si>
  <si>
    <t>3ef7ea3703658c6a1228e679e691b166cf0910a8</t>
  </si>
  <si>
    <t>87b65a27a897530859f44c58a62d70ac308a682c</t>
  </si>
  <si>
    <t>1970d795c54dde221a4f3de05a1a84774b7eb6d7</t>
  </si>
  <si>
    <t>4318fbe4925230b047c7ff512e9ef74fed35599f</t>
  </si>
  <si>
    <t>ab465446fb10451045dc2a806a855758feda9faa</t>
  </si>
  <si>
    <t>e58e2d567195ed27bc92482e687c30ff5447899b</t>
  </si>
  <si>
    <t>ff8eeb8ef0905a4187f54e3659b80e1a79d038e7</t>
  </si>
  <si>
    <t>6304c7da087448e66b130d46b846129bb3e53af1</t>
  </si>
  <si>
    <t>253b77aa4278f0993a86555cc2764e2ff520b578</t>
  </si>
  <si>
    <t>f0be60cc9dd585ae8199a7f606c6a8194bff75ad</t>
  </si>
  <si>
    <t>b3b994130caf3769e822ba7ab908974f90a36847</t>
  </si>
  <si>
    <t>5707ec1bc63b65ae8b64f05c7bcd7c479528b0ae</t>
  </si>
  <si>
    <t>5579a77958d9addd6d6ce51c21d42d911e69dc05</t>
  </si>
  <si>
    <t>c4e0cd30084644054aed08b090199f67fa638c25</t>
  </si>
  <si>
    <t>a8fbe317a12b07a00aa59cce597a65fa0332f3f7</t>
  </si>
  <si>
    <t>6eb5ff9796265668d9f6762b44f1bd8cad54111c</t>
  </si>
  <si>
    <t>b38c43b4c768cb24c625737a358b7c58acaef00e</t>
  </si>
  <si>
    <t>23ffb9697baf0812f226a5fc5cbf48fe9b3db66e</t>
  </si>
  <si>
    <t>4e6d306618b33f11df61e16c14dd50eb991bd513</t>
  </si>
  <si>
    <t>1ae10bfb898e203c653cc9101577463ca2a7e0c8</t>
  </si>
  <si>
    <t>61533313b498dec08bbc6af08484a41965639dee</t>
  </si>
  <si>
    <t>e8d9d5f84ea8d085a1a5de30fa2db5124d54160e</t>
  </si>
  <si>
    <t>54d6234e72cad2cd29371121c374a134e787c015</t>
  </si>
  <si>
    <t>051b9269e86a1b09b740f2cd85d306850c5a59e4</t>
  </si>
  <si>
    <t>7235ac262799105106b288a698994f5fe388ef71</t>
  </si>
  <si>
    <t>d28a6f2c2c53feea935ae4622456b7527fcd3c11</t>
  </si>
  <si>
    <t>7d70e5f8951a643ddf50920f5144f78a17b117fc</t>
  </si>
  <si>
    <t>f99516a5193124cbc28c482c4080a38bf98118f2</t>
  </si>
  <si>
    <t>5434caa09e497c757f054abe44280b1e9b19ce2d</t>
  </si>
  <si>
    <t>8eec6510f26693889fddff6cb435b14fd1176b6b</t>
  </si>
  <si>
    <t>0e6ecc400e784224e15cdbdfff87caefd3825eda</t>
  </si>
  <si>
    <t>9886efc901e9702de2f702b3e6fc5515ff67e49d</t>
  </si>
  <si>
    <t>df750098c7894e826f29035f93b9bd7f0cc6c399</t>
  </si>
  <si>
    <t>7e79a94f505b7ac4596fcc9df2fdc4d01056032f</t>
  </si>
  <si>
    <t>b88651efc9625a2ad0c4aac643a6fa6667314406</t>
  </si>
  <si>
    <t>a1bf5114f27353d8d938bd52fe5daf83f79eb78e</t>
  </si>
  <si>
    <t>e07dfc8fa7042e8b1de534caa4dbdf1b3abc45f0</t>
  </si>
  <si>
    <t>854fef9aae3f6b35d6be5bfba5437b7966377d14</t>
  </si>
  <si>
    <t>3f564242b931a3d4c854a25562e0a7453916dc1d</t>
  </si>
  <si>
    <t>c064c5ea1951877dda88454a69e116c12fba6949</t>
  </si>
  <si>
    <t>f16542e13387714b9a3cfc15dca84bf6d3081361</t>
  </si>
  <si>
    <t>0acee6da418a7d34b9ce21d128405117e59ee031</t>
  </si>
  <si>
    <t>86ba3bc0caaf42100a61646bb3e08b8f24066235</t>
  </si>
  <si>
    <t>9f26a239c91b32b779dcec617d0ba8ff92144975</t>
  </si>
  <si>
    <t>09f18aeab4bb7ccec924739692f6cd86ad53c5c7</t>
  </si>
  <si>
    <t>9b731acfb429bdb9664a16ca598e3853aad7a056</t>
  </si>
  <si>
    <t>626d39d871bdee5f55ca82b796343a89597bdfa8</t>
  </si>
  <si>
    <t>775b9a0a032f2e4211b279a569faf3d47d0d0c18</t>
  </si>
  <si>
    <t>daa6ea7e57b83096dd723ea4044776d58c6ba34d</t>
  </si>
  <si>
    <t>LG LG870</t>
  </si>
  <si>
    <t>3a375563019ce56d890a3a106599dc7b59a1c9ab</t>
  </si>
  <si>
    <t>5a73f899d60cbf18ac0e5034a472d75961f57e77</t>
  </si>
  <si>
    <t>Samsung SM-T530NU</t>
  </si>
  <si>
    <t>e548310cf41f0cd309dbd4bb2a73056f5c50391b</t>
  </si>
  <si>
    <t>50def7c1269d99b4e6913d54ca912fa1b5a4a553</t>
  </si>
  <si>
    <t>1d3c6908dd63ea94ead0465db1ceab1b7ad7800a</t>
  </si>
  <si>
    <t>f495765d9f7412d60241498f4d9602379c6deb94</t>
  </si>
  <si>
    <t>88367c370c3084bb3685b9ff3eb1b4630b6de55f</t>
  </si>
  <si>
    <t>4a6778ed2047f71a6462c362e863b9cb4c501f12</t>
  </si>
  <si>
    <t>0e6523dd605dbb776be933ad0dd2192c4f5b82d1</t>
  </si>
  <si>
    <t>f277e0adc91962acde1ba0fc1288efd39811cb79</t>
  </si>
  <si>
    <t>fb9a8ec35d12b266534ca23c284cabcb2ec30465</t>
  </si>
  <si>
    <t>6f48c33190ee59d167e3453fddc59b695abfdd20</t>
  </si>
  <si>
    <t>e0c50e82cc16db63acbbca58de024cc3932e8bb6</t>
  </si>
  <si>
    <t>936c85a711fb392f826db6e3f959647fae1fe59c</t>
  </si>
  <si>
    <t>bd5b430ec71baadbd1dbe298b9929c4b8f542490</t>
  </si>
  <si>
    <t>ab7d5479099087463345d27310a796b4fa0a4bf7</t>
  </si>
  <si>
    <t>411c0492e50815c1b496943207e2e0775200f9a5</t>
  </si>
  <si>
    <t>4aa5417b9a53d0006a921fd34a39f1b75e55cf7e</t>
  </si>
  <si>
    <t>44c746b536c96da8a728e22b8a4a10bf76ffecd5</t>
  </si>
  <si>
    <t>9d4974f817eac8b2d53f9c5c6dfacd2cd167cf38</t>
  </si>
  <si>
    <t>2488a369f1efbabd12892a6f3cea734961c86c8e</t>
  </si>
  <si>
    <t>94ae7a95cb120d4d1e0c8fcd579d9ae17481d230</t>
  </si>
  <si>
    <t>775162fbe0363bd90c4658c89e41526ff30c77ab</t>
  </si>
  <si>
    <t>67bd6b33ff93363cbbf3a0e6b7238a1380e35357</t>
  </si>
  <si>
    <t>e55c031c5bbd3aba1027d9ba5a39c2154f69ebae</t>
  </si>
  <si>
    <t>fc34ed6ce9867edfe288b9dffddc9fd5a451afe2</t>
  </si>
  <si>
    <t>50ea1e443c795f06a57405541075adf1e17bb688</t>
  </si>
  <si>
    <t>a17a173536236fadd3a8e493696ae6ae15d07c3d</t>
  </si>
  <si>
    <t>d54f2302a0375b4c5d71e1eb4aa6e3ca0f22a2e3</t>
  </si>
  <si>
    <t>196b9c8bdedffe4ab854c756e4c5e57f17f9e6d0</t>
  </si>
  <si>
    <t>c346f81fb5ebbd155e08b73ba83b5f0566a9c1b9</t>
  </si>
  <si>
    <t>e5e11188b0f531a60e452410b23f295e5724e24d</t>
  </si>
  <si>
    <t>75f8ead968d7db1445080cad31ea7fcf08b7c7cf</t>
  </si>
  <si>
    <t>fdc0707e69725adb0dd13ac587ab801b90bdbbb1</t>
  </si>
  <si>
    <t>e59cd66abcdbc82502907f3ca33a61566ffac23a</t>
  </si>
  <si>
    <t>a479f643442479fb274d421a51f7ca956ec17cf5</t>
  </si>
  <si>
    <t>b887293319c45b19e511e0d3379ddd4470a7de36</t>
  </si>
  <si>
    <t>22b243d63b3d77923500f6d636b1e6fa055d7e9d</t>
  </si>
  <si>
    <t>5c3da2957e4339bd261c88844cbda240fbf6ab0a</t>
  </si>
  <si>
    <t>2a3ca8716c069334b8683bf0e5a8fae15ed5d23f</t>
  </si>
  <si>
    <t>b04e1333a22953dcf43256b76949fc764c4515ef</t>
  </si>
  <si>
    <t>30b818ddaaacc04131945cf6f86a0fb0b7427609</t>
  </si>
  <si>
    <t>e825e40c7746cc8e48e378f46613a91a2628494b</t>
  </si>
  <si>
    <t>b47aa75a4b9de75e81b911e1e3941d479134607b</t>
  </si>
  <si>
    <t>7548a52dc1bb2e9ba13bc9123a50fd7a25e3b824</t>
  </si>
  <si>
    <t>d0dc5994c1e61793c484a3a4450345cd51657d56</t>
  </si>
  <si>
    <t>fb05ebebb53c4cced3739186eb97244d0c08a2f4</t>
  </si>
  <si>
    <t>5867c54b2ed36ead40dc06a7feba9cd3076b0acc</t>
  </si>
  <si>
    <t>e9940a0bc063c27e2cb9cba70107cef968e3be41</t>
  </si>
  <si>
    <t>d906f36e72fe8eef957fb94cfb04a3ba176531d5</t>
  </si>
  <si>
    <t>c9851a3aac05beaf62905bf8c3dd607063ec362d</t>
  </si>
  <si>
    <t>88071d85959cfa62a3131b2867469650198c7c7c</t>
  </si>
  <si>
    <t>7dd10978687add54f4f33d1e5d747e21a51177cc</t>
  </si>
  <si>
    <t>f358ede966382081166a7fc0b31633dea2c657b0</t>
  </si>
  <si>
    <t>1ce8e5a17919dbf3411647a577247e4c3af5f255</t>
  </si>
  <si>
    <t>a7180f5d6183727f6c72f7bf8a68269cc1d6d36c</t>
  </si>
  <si>
    <t>659f6dfb1d172add95dc65f3e009fbe8210fde00</t>
  </si>
  <si>
    <t>4b717a5df0d4179d5b0068277405a038ea7d8f70</t>
  </si>
  <si>
    <t>7600b909642798b030f95b3d1791262438ab7c5f</t>
  </si>
  <si>
    <t>28a0bce1667da08772e014b63927a2a8247706a9</t>
  </si>
  <si>
    <t>f64f07d52439660e377440668f24c1be5494ea49</t>
  </si>
  <si>
    <t>eb26f7589ed3167a2a83da079dac39e6093db730</t>
  </si>
  <si>
    <t>c1cf6170a1c8e3dbbb93df98f0f614778b095ee0</t>
  </si>
  <si>
    <t>18a0f161921bb610bcc16c5075d63e47fd4c984b</t>
  </si>
  <si>
    <t>631cc702310e668f2e499c2443224571195bc3ac</t>
  </si>
  <si>
    <t>77c169041b330bde9901ffc9b4f94d3a2bc6e23d</t>
  </si>
  <si>
    <t>28c8dbc21e73b46661fa4c6499fbfe23cafe8b4d</t>
  </si>
  <si>
    <t>9de66ce43fd0834fa72a44535156919461c0f7c0</t>
  </si>
  <si>
    <t>bfabbe2379cdf7ba129006207a193f01fbe90ffe</t>
  </si>
  <si>
    <t>885d87bcd2f080547ce84636c8d3516f24e1f6ec</t>
  </si>
  <si>
    <t>Samsung SCH-R740C</t>
  </si>
  <si>
    <t>689e6c9c8721b2059b00bcdd540096e1087bbd9e</t>
  </si>
  <si>
    <t>f77253dc7ca5b00619fc27f76dacc8a81dcff720</t>
  </si>
  <si>
    <t>a72ae30eba5705347a53187d689a8992b312b1c3</t>
  </si>
  <si>
    <t>f1ba8d654edd708675b75ea9ac135da7136913ca</t>
  </si>
  <si>
    <t>1e78c17e7d16f946299ede15ea7de8fdc2c650dd</t>
  </si>
  <si>
    <t>40a6a85862d7368b2aa8296c409bc332fed414d7</t>
  </si>
  <si>
    <t>a73e0d962e1258ba4b33267605dd484bef191f80</t>
  </si>
  <si>
    <t>5a8b5b5430772d1c07d204b678611f5d74d25a3a</t>
  </si>
  <si>
    <t>b7fcde279fbfdf427931d094c506988027fa6384</t>
  </si>
  <si>
    <t>7bfc4dbbb3d6da473c914bc9f01833c967fc2fd8</t>
  </si>
  <si>
    <t>e18b5cdf615e3dff79aade4df0ed1c3f54658c3f</t>
  </si>
  <si>
    <t>ce4ef7084d202068d0e819958ef738fecbf1af76</t>
  </si>
  <si>
    <t>51f414ccc284b8261a26d977d00f19e737ffcb9d</t>
  </si>
  <si>
    <t>98c0b50ea4d52e9aeeae7eee2fbf03dc5926ac36</t>
  </si>
  <si>
    <t>470f5d3fa16045605e4bb7427c08cd55209d5b33</t>
  </si>
  <si>
    <t>6415ffb13cf24b2b2e5816f034c5539ebbdeffa1</t>
  </si>
  <si>
    <t>b69201e2b76d3e463f38b5b52f3586102dfefb20</t>
  </si>
  <si>
    <t>22ab550edd891cfb48f612e2454545e632b8e302</t>
  </si>
  <si>
    <t>59175fbbe938244b03d8af9458228b1542b355ce</t>
  </si>
  <si>
    <t>39f0d08c44bbd0dbf8004ef041e877e86b4a7513</t>
  </si>
  <si>
    <t>a9b57caf79af2bd03928d7f85f16c294871be263</t>
  </si>
  <si>
    <t>0663ced6cfa9bc039e752ec3bb03e289354fb55c</t>
  </si>
  <si>
    <t>367b937e12ccba83b05c0dc57d8da397b17c2ed1</t>
  </si>
  <si>
    <t>21a1f27ed503305b872b8d4e6f22cbe033e466c8</t>
  </si>
  <si>
    <t>7057647bd507c3e42539495bae0b2de70bee6840</t>
  </si>
  <si>
    <t>07838a47b09b0526f9524ed4f0f0cbd8f07a347b</t>
  </si>
  <si>
    <t>19f3055397d00908b69e5adaa5fca08274a31a7d</t>
  </si>
  <si>
    <t>79a5d627029f1d571fe7b9515bf7ce9753c6431c</t>
  </si>
  <si>
    <t>08c72cd07256336d9e71119c0b1c053d17142c90</t>
  </si>
  <si>
    <t>4c10e90c3e4cdc332ba3daeaf2a609a69b59108f</t>
  </si>
  <si>
    <t>2e170f323c69cc4424fb9298fb5395fab84c4c2b</t>
  </si>
  <si>
    <t>525bd1d473665b1970cbfb91c6efbe7659227d3a</t>
  </si>
  <si>
    <t>8fe2743dac38211869398e675bdfa0057509bb00</t>
  </si>
  <si>
    <t>5ea40b8735afcb99a799af5b8575b3f508f48f14</t>
  </si>
  <si>
    <t>01e57be3a57b4bd48d5d9d94e3e064612ba103db</t>
  </si>
  <si>
    <t>b2142bbef7638677cc77cc6be84fdbc393c4f896</t>
  </si>
  <si>
    <t>cbc8d3a8c7bd7d97c83e054ac897b62bd305fd8b</t>
  </si>
  <si>
    <t>e711d1b723f5ed8720f004e35455c46ecfd27bb8</t>
  </si>
  <si>
    <t>e1d3ebbf3d55e97873bc4df88a8d88384bd0485d</t>
  </si>
  <si>
    <t>Samsung T807P</t>
  </si>
  <si>
    <t>7993fd27a37660cb5c2c5e0d7ef923d1e0a5519a</t>
  </si>
  <si>
    <t>d00e682bac930866f4c0d50c9385d79948fcadd0</t>
  </si>
  <si>
    <t>2d030dda652ffb50ae0395dd0cbae9fdbf29bd11</t>
  </si>
  <si>
    <t>f165ff17eb470634971f7cbfa43a9b5aa6dea9f4</t>
  </si>
  <si>
    <t>b43ac801470e08a0089bbdd0af16b82dcbf0422f</t>
  </si>
  <si>
    <t>5278e5c6df62f06ca4fa213ad8e0d9f42782beb7</t>
  </si>
  <si>
    <t>386f7ecd6a0c014e5a4d10361a4308b41f175919</t>
  </si>
  <si>
    <t>e0dd56a26e6594b71d4acb709dc7193fe987622c</t>
  </si>
  <si>
    <t>3cd933af326e7336c93020337f19d841b1cefa4b</t>
  </si>
  <si>
    <t>4fc0c0bcc8985eda598a2534a8330d73b9fc762f</t>
  </si>
  <si>
    <t>d29bf72b2d5b04d387443cd40b080d801691f257</t>
  </si>
  <si>
    <t>7c0748dbd9683676752283f5faa5dae98d90eb37</t>
  </si>
  <si>
    <t>724838cdcfc1008e26e4eed5364c0f64544850e0</t>
  </si>
  <si>
    <t>1e617df3bf3b962ef050189fb90e96913b1121d8</t>
  </si>
  <si>
    <t>383e34a536da94f17e64f4ef18129d49825a5a7b</t>
  </si>
  <si>
    <t>d92e0b9cd50d110d527160fcb7c7034778d15ae3</t>
  </si>
  <si>
    <t>9a73fd67940ba3735e42084c546bf2449bd7d7de</t>
  </si>
  <si>
    <t>4ed30e419e61767e9c470ae4ba0c7b802d8e8a86</t>
  </si>
  <si>
    <t>da8b5a3218ccd163d846373b403a1dada8ec5789</t>
  </si>
  <si>
    <t>Vodafone Essar</t>
  </si>
  <si>
    <t>2c073e29e1729cc2bb49a5be738d44970746976b</t>
  </si>
  <si>
    <t>IND</t>
  </si>
  <si>
    <t>3c07be9ac5418f16d5788f863772577e277775f2</t>
  </si>
  <si>
    <t>53573a36df436cf5c8e48a5946acb82c8d1789ab</t>
  </si>
  <si>
    <t>684a429cf6aa3240bb924b9819ba3fa2e56deff1</t>
  </si>
  <si>
    <t>a9c8aa64c464ccaa4ebbc6fb5df6d4df44002060</t>
  </si>
  <si>
    <t>650dcdc52b7c9dcffd47dfac3de5f52ca4dd214d</t>
  </si>
  <si>
    <t>10784e9b2fdd2e4d0247e7bb1fce38e88a93e61f</t>
  </si>
  <si>
    <t>f187d8a6166c84672b248652d03e1a00bbcea770</t>
  </si>
  <si>
    <t>f9108638b2d7899eededecc71b4edd7b6590520a</t>
  </si>
  <si>
    <t>388113dd997497efb023623799418970be793ea2</t>
  </si>
  <si>
    <t>ea7852ea7b123ab849c673171871d73c222c830b</t>
  </si>
  <si>
    <t>Sony C5303</t>
  </si>
  <si>
    <t>9a83b88c3dc92198e8815e45ed39d79fd58c1dd7</t>
  </si>
  <si>
    <t>75a1adf561196ca3f8ffd500275e3244365c1cda</t>
  </si>
  <si>
    <t>2914017651f06750088304a5976b98621146bb25</t>
  </si>
  <si>
    <t>af83f4858e80ff16a7afa32f934104f26bc4a3c0</t>
  </si>
  <si>
    <t>dce751556fbca985af699120106befa4f892f50c</t>
  </si>
  <si>
    <t>9b5cce84a9e7ff6343cf5cea328481c237d4a271</t>
  </si>
  <si>
    <t>94572106d4dd9e085ca2850bc4b61eb82ca6997e</t>
  </si>
  <si>
    <t>c1ce7788954927d658c587806bcac357185c9d20</t>
  </si>
  <si>
    <t>e6e6f349db0223226ba8e3e325faa2e7e1a77e89</t>
  </si>
  <si>
    <t>f3d799bb7526c5f89508f8bc0d8d262a8aa1c20b</t>
  </si>
  <si>
    <t>eb8568dcb5af443250a94cc36ae016670cc4cfe4</t>
  </si>
  <si>
    <t>306e0491b0b7a87780360546929e8c6f1d07a64f</t>
  </si>
  <si>
    <t>bf55f2ef6104851d7fc6e10730c597665359e474</t>
  </si>
  <si>
    <t>7f3187a9b9f6e87da742b854bcf6c110f3cb1d1e</t>
  </si>
  <si>
    <t>aa8606425bf4d97cf3ef1fd46b27e19bd0b53fa3</t>
  </si>
  <si>
    <t>6f7d7fee3aad0982bb8c402b0a7babf2059f4275</t>
  </si>
  <si>
    <t>23e71520920ee40131b734c53acb3bc9c54c3f9f</t>
  </si>
  <si>
    <t>8d50330bee57e550f4e5369d534a67adf6b3cefd</t>
  </si>
  <si>
    <t>b714267ecaa88ca17553e0fa14949ad1310cf734</t>
  </si>
  <si>
    <t>e77e68081915549d87eea64329729b89f0efe6fd</t>
  </si>
  <si>
    <t>cab7b5ca709a412e00c1f234fb5939024778a815</t>
  </si>
  <si>
    <t>9a5eb9e7c187420b04cee9d42ab10e02d3b2158d</t>
  </si>
  <si>
    <t>71c5efb997868d99fbe19e05f9f77576704f908e</t>
  </si>
  <si>
    <t>bc2246da46213e8a5bbb64878901bd071b1e28f1</t>
  </si>
  <si>
    <t>e3c6f53f7944c349d6fb350c3d597947849618d9</t>
  </si>
  <si>
    <t>9d4b2668b20bf4ed14184fc07822190e24e9fb77</t>
  </si>
  <si>
    <t>c0397ddf45f8b419035f248d01e24cf50fcfed08</t>
  </si>
  <si>
    <t>ed50bf8eba79ddc0b07df4e94e57d9b32c82e656</t>
  </si>
  <si>
    <t>Arts &amp; Entertainment#Hobbies &amp; Interests</t>
  </si>
  <si>
    <t>6c095d5ba03a64a2a0b203915b0d14151a40d933</t>
  </si>
  <si>
    <t>d1ccf914dc24cb5d06e67582e9483c1b464666d8</t>
  </si>
  <si>
    <t>418408bced463170d512779e4ec36f5d3d6077ef</t>
  </si>
  <si>
    <t>a5bda2cbaa3eb7c215de0e19469fd2ae6f65134e</t>
  </si>
  <si>
    <t>ca74a3329fb956524030f1ac56ea9b78fe5b76ac</t>
  </si>
  <si>
    <t>3d56ab934f4d98ea73013949037b7904293941f5</t>
  </si>
  <si>
    <t>Cubot</t>
  </si>
  <si>
    <t>abe77b257775a587e18b87a92c3b6ffc2f061c9e</t>
  </si>
  <si>
    <t>dabfccf6fdc8db253633c6510e85573a0b21d2e5</t>
  </si>
  <si>
    <t>122cdf1ba4d6156b4942c4f6ee11c8843173e140</t>
  </si>
  <si>
    <t>bd392bf9719cbacc85309140a4d9dcf178911bed</t>
  </si>
  <si>
    <t>274f3d565659cec8091f12a597840f0adb3d0135</t>
  </si>
  <si>
    <t>f0c512b204cde27b491e0696f07efc504d57aaad</t>
  </si>
  <si>
    <t>52cd34cafbe24bbb9dc1c09e04dfaffd55dd5b4f</t>
  </si>
  <si>
    <t>bcdd3850aa3b44f22801ed2ffbc39db9dfffa221</t>
  </si>
  <si>
    <t>e814f4501ed53e9b8659c9e2921b16bfef8beb58</t>
  </si>
  <si>
    <t>68bf6fdaf2de13b24e29969cee274ee5eba8cc1a</t>
  </si>
  <si>
    <t>f132ba9f701e5d5681de2b0dd81ee1497925197f</t>
  </si>
  <si>
    <t>f7ec7bf6324b71acd0f79a30aa476b833795262a</t>
  </si>
  <si>
    <t>0fecfb8064ac82b3f281814240cb1cb996f7cbed</t>
  </si>
  <si>
    <t>408e27a2b747b461297e2b2aff158e98d9a9d4a3</t>
  </si>
  <si>
    <t>6581e550fd0222c634c4fda9a32f0fa4338e20a9</t>
  </si>
  <si>
    <t>d9e51fe40e9daa190a0d1b931523f37477ca0c9d</t>
  </si>
  <si>
    <t>f16826537a718e35838bb2bf017780af04647b32</t>
  </si>
  <si>
    <t>8493e3d59e4e8b98648f2e30859fc6cc55569a8f</t>
  </si>
  <si>
    <t>c490e38816ce9011debc03d79da7e9e327689e92</t>
  </si>
  <si>
    <t>47044b34969c283153e950e73c19f4a1769113f1</t>
  </si>
  <si>
    <t>860f4b09e9bd07801fbe6600b5bdf2106bbae6e8</t>
  </si>
  <si>
    <t>60c70279c989a4307995488bcfe2ad6f8b0344da</t>
  </si>
  <si>
    <t>f960ddac837bef4953c2789c94d749d0e6a19207</t>
  </si>
  <si>
    <t>28e41fb0022e1b43ad99f018cd10e06e1562cadb</t>
  </si>
  <si>
    <t>9fe087f6ce6f24ab511a9834eb6516bb3e719a73</t>
  </si>
  <si>
    <t>cf402779d99d0fa291d7734e2271d5590c75c4ac</t>
  </si>
  <si>
    <t>9c6ed6fe035bd99ef7afa361357404524f396783</t>
  </si>
  <si>
    <t>fc9f5d83273964ff7057ce217c8458c15224bc22</t>
  </si>
  <si>
    <t>abd52b66e440e7529cf945aad31c0bb9bc7e46fb</t>
  </si>
  <si>
    <t>7f4b4ca7f7218ddbd7cd9d15f570e875ef668f2d</t>
  </si>
  <si>
    <t>bdbd04d6c9111800611ab41f61a174f75652a7fa</t>
  </si>
  <si>
    <t>c5a4b6b90f5e265cf933f12e6f7bb96034b424d7</t>
  </si>
  <si>
    <t>729905568c1f60cd388196381ba1f8f405b8f9a1</t>
  </si>
  <si>
    <t>da6361768decaca08afa49a9b3880c7a541a660e</t>
  </si>
  <si>
    <t>3456b6e6f8b5f4faa63df4353a971a0625192c4d</t>
  </si>
  <si>
    <t>5591d286a10fecb4b7381f49d6eaf63f11aec5e6</t>
  </si>
  <si>
    <t>1fbaa1a75221b8abebdf206e5f3aabbf4d86b732</t>
  </si>
  <si>
    <t>6523513c171a62871dc17ecad863e069058eb576</t>
  </si>
  <si>
    <t>5ea515bfa12153b168e2f10c5749e9cd53dcdf95</t>
  </si>
  <si>
    <t>063eb918db9175ea9750f797baa5f76af386b6a8</t>
  </si>
  <si>
    <t>a3c4b31525768ab3821414ae84895efcee0eee69</t>
  </si>
  <si>
    <t>2ea40e731d8496d4899e594233596c284bb26c75</t>
  </si>
  <si>
    <t>8ff363fc887a495477a22d882e5a33a5577e5bd0</t>
  </si>
  <si>
    <t>7ef7fa820f7c070d02713f40d014b11ae90b4473</t>
  </si>
  <si>
    <t>ef2526eea17a1740408ca08d49eea1ea8f290a6c</t>
  </si>
  <si>
    <t>077385bf9e5b01f9ec5183f328636aaabf1b0bc7</t>
  </si>
  <si>
    <t>b653383073d839f84b715f5f6c3bae9168112890</t>
  </si>
  <si>
    <t>3341a151f37522c14535b6f8cf43123a99329c3f</t>
  </si>
  <si>
    <t>22578ba2165f9a04eeb23a72e23f2af1b6ca3644</t>
  </si>
  <si>
    <t>3ca3a399021aba1c323b3f4751884bf7bfd40e08</t>
  </si>
  <si>
    <t>246e76f24f88bfda13052d39e720473d7d339ba2</t>
  </si>
  <si>
    <t>d31b2cf5e1ed2d5a92252dbd3739b56c7e7c2fbd</t>
  </si>
  <si>
    <t>ddcafa2b4d4e50a37138435549d0b21821fe13ea</t>
  </si>
  <si>
    <t>f851053dcf6dea9aced4128ad128bc32cfb96de4</t>
  </si>
  <si>
    <t>03146db9b1bea5d7fef81f39e1b950eed0b3c13b</t>
  </si>
  <si>
    <t>5a4493339394f8c409858edad784f7d7f8eaac18</t>
  </si>
  <si>
    <t>b2157988fa934abb3766151700be2582a62daae0</t>
  </si>
  <si>
    <t>3d6597532e161d2f08e4d823a55c74d92bc832f0</t>
  </si>
  <si>
    <t>aea09d6ba4b6f95b9d3985c2adb83da9e43bbbd2</t>
  </si>
  <si>
    <t>003cb79930a588eef985e589dfb42648ac46088b</t>
  </si>
  <si>
    <t>b99cf9d9c1b1bd4a04dd3e46dd3c704c6ea27029</t>
  </si>
  <si>
    <t>3923430ec06134be03ead38309b98ffd2e41f4e0</t>
  </si>
  <si>
    <t>080bc438b198ed6145885cd9d68e09fc74bc5d73</t>
  </si>
  <si>
    <t>2d63a569fe1e6fa7fbffe8f1d2399284b204b569</t>
  </si>
  <si>
    <t>ec85570d92676625209eadba1a466875178c1a8c</t>
  </si>
  <si>
    <t>a44277931589bded157f7d8e115607c0bd9ac7d4</t>
  </si>
  <si>
    <t>95c431cc4d5b19c38c283de68ab56f287075ba88</t>
  </si>
  <si>
    <t>87c5bb4ce28ab95407c7d5f247368b2a5062a693</t>
  </si>
  <si>
    <t>Sony D5803</t>
  </si>
  <si>
    <t>98f61a8b22d627381298ec65a9214e9c26d06d3f</t>
  </si>
  <si>
    <t>bbc61d386a09365ce26d95f36bccda3bf81a8d49</t>
  </si>
  <si>
    <t>7234469744e3169b6272a8ea8a32c97df63a3601</t>
  </si>
  <si>
    <t>a5bad2e138d1e2dc8eedb2b032d683f2ef0f68db</t>
  </si>
  <si>
    <t>4d5103c388bdbe49463eb48bc1edb6c81f7a029f</t>
  </si>
  <si>
    <t>4ef4ad39b6be42703c5bb4d700bc052bd50c7a9f</t>
  </si>
  <si>
    <t>5541dc943c07051ae8c6785c4f3146291b2c71dd</t>
  </si>
  <si>
    <t>4b0e39f17ea6322f5cf732351243c9a7a1b1f6c3</t>
  </si>
  <si>
    <t>28f4e13d48d21a570e61740c9f47cf21c1585b3e</t>
  </si>
  <si>
    <t>4cf24796fa56a34f97ca56befe176de7c1fd065f</t>
  </si>
  <si>
    <t>188fe6ac1347c53fe06aa59844615ef8b77729d1</t>
  </si>
  <si>
    <t>Lenovo A5000</t>
  </si>
  <si>
    <t>4f7449c96c126512acec4f2afa99dc8bb150919c</t>
  </si>
  <si>
    <t>2a81e1024ca801c3fdccf898a628b7d0b8937c6e</t>
  </si>
  <si>
    <t>c38bf462dfae67a74d0966aff05380a8b019cf7b</t>
  </si>
  <si>
    <t>bc903ee069719de442d6164eb815b54ee4df47b9</t>
  </si>
  <si>
    <t>6376c278528e7f1318fd270d124f67b9f83ce7be</t>
  </si>
  <si>
    <t>a5be5d20c94dd16a47353d209456e33641766624</t>
  </si>
  <si>
    <t>2573d6dbe8c4887e11be15069d647cf3512cfdf1</t>
  </si>
  <si>
    <t>66918125784fede25e7917e5a5db67472daf3959</t>
  </si>
  <si>
    <t>69529ddd31d06b1fdc53504beffaf4ede6b2baa1</t>
  </si>
  <si>
    <t>27b76f3c6bb8ada10edf7998c23b728d13261da6</t>
  </si>
  <si>
    <t>337adad9ee4d72c74c5e0fc9f8a3d7f0dd629bf1</t>
  </si>
  <si>
    <t>4f342e14b6fb84c860f2769b81ba2b378424fd5c</t>
  </si>
  <si>
    <t>a90b2d84cf3d27c14f9302fa1dcb20e1942a05f3</t>
  </si>
  <si>
    <t>88fd407bc38fead29a8c00c7dbc2b5d6c4362cf6</t>
  </si>
  <si>
    <t>ef78ff2d8fb3a4dc0b4b7e5151a2843ea2e9c85f</t>
  </si>
  <si>
    <t>6afe12e3cd35e3ea63962c34f6b9c63bde7f1141</t>
  </si>
  <si>
    <t>046dc7e4a8c1b1c05c5efc79b711930230f19332</t>
  </si>
  <si>
    <t>b1b07ba84b206a9257f254a5cc4ba437b5f0cae5</t>
  </si>
  <si>
    <t>3fb9bf210d4cda0ade31320346c377c758ad577f</t>
  </si>
  <si>
    <t>38d12a8cf86dccf56369fb26d1221c5ef0a30e3c</t>
  </si>
  <si>
    <t>7d34317c4ab30e4c5ac80c9d06b27c428eb67bd8</t>
  </si>
  <si>
    <t>51dcf85e1312504d2e8c3a0ad4dff35d6754533d</t>
  </si>
  <si>
    <t>5cf39f441972824f92fe5de283ce2fbaa9b7baef</t>
  </si>
  <si>
    <t>6eedc476f495618f7843dbcbc4517a675f5ab646</t>
  </si>
  <si>
    <t>7dbf5a12c88e979d01720896db9e839770e347ed</t>
  </si>
  <si>
    <t>065ca5f5398460d40cc837a32a0ef196091080c2</t>
  </si>
  <si>
    <t>f0a9090191a6a05d9b3e87e3aab1f66bbee4922b</t>
  </si>
  <si>
    <t>4785a4551c7662cbd1f280143a827b1f184b3a3d</t>
  </si>
  <si>
    <t>63cd2fa0d36579d4e81dcff51c776a5cdefd1e58</t>
  </si>
  <si>
    <t>34ab23556a05d7cbdd1e517c52f945f91cde6bd5</t>
  </si>
  <si>
    <t>16935091db393f25f144f791063279cbf8f72a66</t>
  </si>
  <si>
    <t>HTC C525c</t>
  </si>
  <si>
    <t>1b89cbf7e3a3c041edbadb023bd36b8e6461a47c</t>
  </si>
  <si>
    <t>5ed21c07354c66b736773551dfd6be004262d782</t>
  </si>
  <si>
    <t>23cec2da1154a2069e1c1589935fe878a86e6d9f</t>
  </si>
  <si>
    <t>5622fe1047de5838e98d702f2131395efea23af0</t>
  </si>
  <si>
    <t>0583d0e0d6867cb37d2160b4e9e40e343a2c5e46</t>
  </si>
  <si>
    <t>c4aae8187ecf500089b5228f02273c97f77498b5</t>
  </si>
  <si>
    <t>6c3fab0ccf0fb44e1215b09c3257566c9c67411b</t>
  </si>
  <si>
    <t>bf6223ed03da43dd402353b920b62a19be29c185</t>
  </si>
  <si>
    <t>Food &amp; Drink</t>
  </si>
  <si>
    <t>822db4522c5804c8386ba67c17df326198478816</t>
  </si>
  <si>
    <t>ca7580bc58a3f58a4f297f4c96c25c36b838adda</t>
  </si>
  <si>
    <t>3d7201badc3eb3043e493830c8e3ea6a5e06dd76</t>
  </si>
  <si>
    <t>8042c1a741a970a804b5c8e9177f72c98a0ead2e</t>
  </si>
  <si>
    <t>f11992b12b345cf67f654e9b9a374432224948b3</t>
  </si>
  <si>
    <t>fe7961b381cabc123b02686e0c8943d78cde3ef8</t>
  </si>
  <si>
    <t>1852703c0015afdceca37217ba1514d0660fe14d</t>
  </si>
  <si>
    <t>416431aa3fc92d04295d0d3350de8d7208f89433</t>
  </si>
  <si>
    <t>4edf436892b369eac3609fb91ed52dc807a607a2</t>
  </si>
  <si>
    <t>4a4652aefdb91332cc6e4fe4f0e8926a05a18b1b</t>
  </si>
  <si>
    <t>b8e3026f220ff0b2eb9f413406a1cf82a4b27f7f</t>
  </si>
  <si>
    <t>37831f0ac65e2c0dde5fca007ad481f7782d8849</t>
  </si>
  <si>
    <t>a234f58c3295ad1798f7e11c410c76320f2586c1</t>
  </si>
  <si>
    <t>187c9c096138d63bcaf4c98666458264900e2e28</t>
  </si>
  <si>
    <t>5b18527e34c9db62e49da908dc53eb8ee89472d6</t>
  </si>
  <si>
    <t>702adf3e13684ab1a76bd659d743a26cc9c2e3f5</t>
  </si>
  <si>
    <t>3c8b8cb5cb3df9d0faf02242787469105ba51dd3</t>
  </si>
  <si>
    <t>a18a95bf5579235c434b48aa77346e25625622f7</t>
  </si>
  <si>
    <t>feb5e5f38e0f9252256c61c00443b760b0c346bb</t>
  </si>
  <si>
    <t>b2beda7ad022f4c59ae9e669da45109319bff72c</t>
  </si>
  <si>
    <t>ffd96f7571cb4050ea39db060608bd71f2c96af8</t>
  </si>
  <si>
    <t>897f702c55618684fa9c194c1a924ee5cf7d9a0b</t>
  </si>
  <si>
    <t>d43946c08ff83d1afd3a2682735c793c27277be7</t>
  </si>
  <si>
    <t>1bad05b6e217b95c5f8713efb53959efd0c37924</t>
  </si>
  <si>
    <t>9c7bcb9ce5450c8c6133a0371c0aab8f4efebd35</t>
  </si>
  <si>
    <t>e2e95f88096d246070916a57454b3d7410b4571e</t>
  </si>
  <si>
    <t>350d9c08cfbf03d94f80922c203d5b4d2db89cee</t>
  </si>
  <si>
    <t>031adf0d582770bb4623a02d1f1db8160b8f9974</t>
  </si>
  <si>
    <t>f20fb6d6f31b70514df5a3f5331427f71b280a47</t>
  </si>
  <si>
    <t>3a5e037b08116cf234c975066651ea4fe3d56a18</t>
  </si>
  <si>
    <t>db58d1e00ce35f26d25c32e3acfbd97c9ed9658a</t>
  </si>
  <si>
    <t>edfb4a023c472e42745b0b57332dcd6ee8043de5</t>
  </si>
  <si>
    <t>Oppo R2001</t>
  </si>
  <si>
    <t>d03dcaa22ef55d798b32adce3a1d95c18d8bec9d</t>
  </si>
  <si>
    <t>3b7665b369e2a2b3feed95ee3c7cf7c953d98054</t>
  </si>
  <si>
    <t>832e77787fffaf2a78a1feef0e282c2cc61e9ec0</t>
  </si>
  <si>
    <t>34f6fcba2d807dd0099ffdc8765286d61c125be4</t>
  </si>
  <si>
    <t>421dab5c00e48583567ff7cc17856112de2cef42</t>
  </si>
  <si>
    <t>b0eac3db68df65b6d1462ecc3e8414f1f31b09fb</t>
  </si>
  <si>
    <t>25e4ef4d1db8b36572561a92d732b867b52f2632</t>
  </si>
  <si>
    <t>9546a26d7a988bfbf866d1ef5d8dcb854f5bc627</t>
  </si>
  <si>
    <t>57e5b295ad40decf7eac7ba4ecdfd611d2dbc275</t>
  </si>
  <si>
    <t>548fdeceacc20941f3d64605a250d0c0be8ec87c</t>
  </si>
  <si>
    <t>d593e706937dd86b310969cee87a4cc5f20d3e97</t>
  </si>
  <si>
    <t>08b0fd7420c4e30a4ceeea353cff7283a6981ea5</t>
  </si>
  <si>
    <t>1393343f8ba0b64c57f8934d757ae8f25d688fb2</t>
  </si>
  <si>
    <t>e0732ab810b4c4b6fdba321f96b5990786bed377</t>
  </si>
  <si>
    <t>01951a3e81861c38c3faa60f274209d71d6cf40a</t>
  </si>
  <si>
    <t>c48431a83096dda7c89d55c5dae052e8a78a603b</t>
  </si>
  <si>
    <t>383e94030968013f120b209203cad346aebdc2f2</t>
  </si>
  <si>
    <t>b9da8d0ba92c1e33f9fd0b4713b971a8dd5409ff</t>
  </si>
  <si>
    <t>a4794b59b9c438b520d1e602d073dd23534c092b</t>
  </si>
  <si>
    <t>417d4058e9e3cf26eb52ef2a8411858190f8ff9c</t>
  </si>
  <si>
    <t>a605575c1891b4b14b4a4754400f35f7c26c67a8</t>
  </si>
  <si>
    <t>ad871e774b07badf4663472eed4e92210cb3bfe3</t>
  </si>
  <si>
    <t>aac9208708eb8a504866d1953f041da35e646036</t>
  </si>
  <si>
    <t>0bb141759c376d65f150a232730d334ace62a3e9</t>
  </si>
  <si>
    <t>abe37fcb1d9021475ff33d88ed49b673eaa99799</t>
  </si>
  <si>
    <t>288dc53a67a0e8170824c615c1b360dedc34eb33</t>
  </si>
  <si>
    <t>4b041cc70e752788f177935a6f707a364c13167b</t>
  </si>
  <si>
    <t>9b99678f4fde4bca486cf1d1c692a7ff2fa8c6a8</t>
  </si>
  <si>
    <t>9249cb4a4b4c94d6d7dfa5a2a048fcfa408cb337</t>
  </si>
  <si>
    <t>1173568e095f051390a805e4a3a7a7154201a809</t>
  </si>
  <si>
    <t>a774ba978e1270ee1d624bcbb6ac56d33071ee6a</t>
  </si>
  <si>
    <t>141d444d8498bdfc5004170e82ab6a0616f57202</t>
  </si>
  <si>
    <t>800dc0702fc22a3be88c901d68a162fb6c6e592c</t>
  </si>
  <si>
    <t>LG D690</t>
  </si>
  <si>
    <t>5b98b5c4dee3f96a28c2b5439677f944c78bb4bc</t>
  </si>
  <si>
    <t>3dd66d09cc17937d7165dce2464ccbaee0cf11b0</t>
  </si>
  <si>
    <t>fd30c4c9a9ca2f00d6766df14ac1055f069bb9d9</t>
  </si>
  <si>
    <t>74a00852b6c0f4729eae7cb1fab79d34c9ca42fb</t>
  </si>
  <si>
    <t>0838a9dbc0f2c841f59fbcdf34395aa4cc2e56e7</t>
  </si>
  <si>
    <t>1b90c592d355eb234fe609c0b7a85ed62e17afad</t>
  </si>
  <si>
    <t>2d62c406616f0fc0417245578b5fda7b8df1a6c5</t>
  </si>
  <si>
    <t>142870ea14e17961dd3bbaa2ac05f6417d716f8c</t>
  </si>
  <si>
    <t>Sony D5103</t>
  </si>
  <si>
    <t>a30620cac851ec20aec26818b9c9fcf930775677</t>
  </si>
  <si>
    <t>ded300a29c6669c3fb609d18797dd47289a88a98</t>
  </si>
  <si>
    <t>a1888784698badf115a9b05930d3bf32e980be5b</t>
  </si>
  <si>
    <t>4dd8d753849644417503c7e4b3f27e1000fea900</t>
  </si>
  <si>
    <t>e5524c8f0fcc52337e71df750138081bbdafe63d</t>
  </si>
  <si>
    <t>37d93c38c66b2eeb9e7780920361d9202eca7d48</t>
  </si>
  <si>
    <t>9f953b6f2b327fc6139acc720d4e8ffc5b292b1a</t>
  </si>
  <si>
    <t>6bdb2ed0a6048e6adb380402a2a75dbbe2fc21a5</t>
  </si>
  <si>
    <t>eb4109b98cc07da5cdc6713e6f36e75a6a77f2ef</t>
  </si>
  <si>
    <t>03d0066e9acd403d3b5077e69112b832de2b9e15</t>
  </si>
  <si>
    <t>fa7216a5a730f7332437b08be7510bb26489ba23</t>
  </si>
  <si>
    <t>0969349247ff671b2c026a9d86ee00b04cc34020</t>
  </si>
  <si>
    <t>2f554c2126cd2514a3003e5cc6f48b2237b6ad5f</t>
  </si>
  <si>
    <t>6fe9711c8e8f16b44b6e40f972a1f4e8172b515e</t>
  </si>
  <si>
    <t>5c0dd7dcf91476d69516c2c1f041ceafd9a0274b</t>
  </si>
  <si>
    <t>643fa62c71fc6efc4ddae4cf8e55677cbfb4c9a3</t>
  </si>
  <si>
    <t>e1138802f3f34f3d40a3498cd13b8adf81205f2e</t>
  </si>
  <si>
    <t>382e3d7dcc8df25564c1d7c63dd3440caaec96b1</t>
  </si>
  <si>
    <t>bddabef1413d63e80ee91d785aabbabde549137e</t>
  </si>
  <si>
    <t>2947bb311bded02c9651a4ad6ec038d7274fd4b2</t>
  </si>
  <si>
    <t>67588af4f0923c703e6cf77ba63614817a000afa</t>
  </si>
  <si>
    <t>6c58edeb96789ea061aa1b89f372c2745f21a147</t>
  </si>
  <si>
    <t>bd640f81ddfca040d900b70d98996905e2aecf0e</t>
  </si>
  <si>
    <t>4c396952d93aaccd442d598d4489bf95ae70df6f</t>
  </si>
  <si>
    <t>cf9a7ffbdf51dc0d0a3adac571fd344207142d57</t>
  </si>
  <si>
    <t>fc284fd0bb2674981c8851ecb3844b8b920d20b8</t>
  </si>
  <si>
    <t>3fb7d7bb3c14dc1939102a41ccb718533cc3d6ff</t>
  </si>
  <si>
    <t>fada1cfb50280703d6c78cfc774c4dcb1a792701</t>
  </si>
  <si>
    <t>ff08cba9b1b9f5ae80e4ebd6983e406bf706d522</t>
  </si>
  <si>
    <t>24c0de5f74c6d3b49dc17bfa9930b4a5c05bb325</t>
  </si>
  <si>
    <t>1942606f9a0ad172d4c12a70c3ef21f338a4529e</t>
  </si>
  <si>
    <t>a8157ed85920a1b3988b2268fae91eaa41a596bd</t>
  </si>
  <si>
    <t>a995b1a44775a9506fe2024cac007ce7f1c7380a</t>
  </si>
  <si>
    <t>38720ef9ec692e620f5b59f606c7fce39196655c</t>
  </si>
  <si>
    <t>d47adc7a842e0c3098d2552a2f9421e2a6a627a6</t>
  </si>
  <si>
    <t>9165c2b66663812f494d24f6ec2643fc1535cc24</t>
  </si>
  <si>
    <t>c84f52d86b07f11fc6ae3a4d0c4899d811de3967</t>
  </si>
  <si>
    <t>0f6e11771454aff56432c2ab255fa7c86f4f4268</t>
  </si>
  <si>
    <t>b60a84ea628001a9cf0f699a429864db2e5e754e</t>
  </si>
  <si>
    <t>aff2f10d2fcc36c9d3f457a3fda99024f5ae476d</t>
  </si>
  <si>
    <t>6162fe68fd0c97d0b8a70f6172294c99fe43c532</t>
  </si>
  <si>
    <t>b3046484ce062a637237490ccc81e2f6b83bfbcc</t>
  </si>
  <si>
    <t>2fa9010dbb05b766990f63bbe07e25bf1743b443</t>
  </si>
  <si>
    <t>c5cdc9dd530ea528e74d09c46a1f08c5f9332b76</t>
  </si>
  <si>
    <t>6b255c58a20ff950571f222ec0be966ce81d18d6</t>
  </si>
  <si>
    <t>f7af1e6ce161d76ed13e018e2d8f56498ae5b8b7</t>
  </si>
  <si>
    <t>7492c25047bd727414435cf8b249d308de823663</t>
  </si>
  <si>
    <t>029a6c8778df3e6e57ee70a8b1dafbe771256084</t>
  </si>
  <si>
    <t>f39677ca16f234486511dc83eec8fba6bc06822c</t>
  </si>
  <si>
    <t>607f36d2eb4927ea3ad1fbc38167dffa2255fd4c</t>
  </si>
  <si>
    <t>825e52ef7b1924730197cedadc3fdaae06cfe8f5</t>
  </si>
  <si>
    <t>93747fc1dad201b93c3c41818786224cc86a2721</t>
  </si>
  <si>
    <t>412ebeb980310b4cceae6b02c157258f03acecd4</t>
  </si>
  <si>
    <t>2e57776e0c0e81ccea3897d0057d84ab76ffcaf1</t>
  </si>
  <si>
    <t>c124a52a136f1aeba42992f88902b01d50a20e3d</t>
  </si>
  <si>
    <t>48e81d1ba0db6b683804e4cc6fbaa81dccd6e98c</t>
  </si>
  <si>
    <t>d621774d24df95cd7dda55d4e1d1888d23b4ca4a</t>
  </si>
  <si>
    <t>54f7122d1bc4a1aaf7ef7c901c6d756bc085d7b3</t>
  </si>
  <si>
    <t>Xiaomi HM 1SW</t>
  </si>
  <si>
    <t>e2d01584b3bab5b480d8eacbfa032dc7c9d8c0ac</t>
  </si>
  <si>
    <t>41e041c27ac41561a9766b26744c3c11b04bdadd</t>
  </si>
  <si>
    <t>4cb4f1e812cc4488dc2937502b12c2119817cfc1</t>
  </si>
  <si>
    <t>27bf1f68e49868a3e7f5ea16bab5e77772bc4e56</t>
  </si>
  <si>
    <t>34574744fa954a07a48515eafe1531c4602a59ee</t>
  </si>
  <si>
    <t>2e50abd1db881f886bfe15319c18683693456dba</t>
  </si>
  <si>
    <t>0c6e1b60bf59ed285fabdbeb2c4d778e5eec88f9</t>
  </si>
  <si>
    <t>dad581c2990ba577eeb1d205777529610d26078b</t>
  </si>
  <si>
    <t>e9ac7c2081d343bdb47c4df24742478848837b65</t>
  </si>
  <si>
    <t>a6ac44ecb08e0976cc01d99bdd359f482dec874b</t>
  </si>
  <si>
    <t>ac3a9265007c99b1f2fa667b30c3d6368656125f</t>
  </si>
  <si>
    <t>e6e8803f1fc0bc8183b4e995244e0216844983ba</t>
  </si>
  <si>
    <t>286d50ee8092eed3361042676defccabe6f7114a</t>
  </si>
  <si>
    <t>6b0a4bc68e35ba5f3c25258053de98c8e0879b28</t>
  </si>
  <si>
    <t>f0f8d04fa0c5e6b591fc2b0d0fe9b4ec31c79282</t>
  </si>
  <si>
    <t>25e630125a23388fc8a40b7baf2c229b9ac83a3b</t>
  </si>
  <si>
    <t>6fe65d2d93936f38b4736b27c9d9e39fdddb7ba6</t>
  </si>
  <si>
    <t>258801ce0e53896b4ec4c11b33aa666ab2f41ee3</t>
  </si>
  <si>
    <t>f5b62a31062c56b01187af86c527ed72e7f40913</t>
  </si>
  <si>
    <t>09a3d95b4819548974918d08906bddcac3e82c52</t>
  </si>
  <si>
    <t>6fefbdc4f103c2e60a8e192b1d0015f0c4adc6cd</t>
  </si>
  <si>
    <t>c2eb866d3ff4fc402e4b822c0511de456bff0010</t>
  </si>
  <si>
    <t>2dc3e15b0d691880e3f43e5cfdca2c03b18b8a8c</t>
  </si>
  <si>
    <t>8b0a55a2fc67f5ccf596f9978fd4657471090077</t>
  </si>
  <si>
    <t>23c04759c75cc006e4bdf17b1e355ef380beeaa7</t>
  </si>
  <si>
    <t>6f91abd37d7545ad01cb4432a5a69040622eab85</t>
  </si>
  <si>
    <t>35c447c6336496dee22f1981a0b7feaa885bc8e4</t>
  </si>
  <si>
    <t>1b9561939c029dcfa4f0a535c8194b854508173c</t>
  </si>
  <si>
    <t>91e065952f3e79198b3e95ec144b939cc53a6f0f</t>
  </si>
  <si>
    <t>b7b469fdff07821d8498ad4aa020b398e2bb280a</t>
  </si>
  <si>
    <t>7f6a3d72d9c840fd852408374509e244b35337f7</t>
  </si>
  <si>
    <t>a070f050c3efb862cdec6510e2035d6be1fcd700</t>
  </si>
  <si>
    <t>b5ba9494fb87c93355229ab2d72bea1ee7d71e04</t>
  </si>
  <si>
    <t>b3de288fbf7677525f5dfee705b35d1dd3b807cb</t>
  </si>
  <si>
    <t>f3ec4e87aaa1bf8d1ff961f2b945fc94e216401c</t>
  </si>
  <si>
    <t>1d321ad1180ede9012894c39fa509599294ca350</t>
  </si>
  <si>
    <t>6157622e0d98c258785b6a8cd70c7b55d4b9eb63</t>
  </si>
  <si>
    <t>da8e26165afc11621b26000f226b105c3558c0be</t>
  </si>
  <si>
    <t>55d9d298555b3d541abfd8855ee62b08806fb8b1</t>
  </si>
  <si>
    <t>56e91407545ed0e5749b1fa5fde9ceec255e6a44</t>
  </si>
  <si>
    <t>175fbdd368ef219bcb66dce4b5facaf85e7a5d87</t>
  </si>
  <si>
    <t>30f793c2ffff3c972b390368b0d21a58222c7179</t>
  </si>
  <si>
    <t>9a6763d0ebf0381fed8338231eef53f27befd235</t>
  </si>
  <si>
    <t>5f371e86d619201066c673686235570de5688a6e</t>
  </si>
  <si>
    <t>a3c313917b1a88d0babe61442b315ce78b6e41ca</t>
  </si>
  <si>
    <t>ab3e6387594fd97ef0d7f883d19abac8623c1105</t>
  </si>
  <si>
    <t>ba843f6979047d764fd16a1d4c6908381f6583b8</t>
  </si>
  <si>
    <t>c4856c7d98659d2cbaf9c09edf8c8be483f57656</t>
  </si>
  <si>
    <t>1851caf2a9cbdff6fb8642a2497d7bff5936a53a</t>
  </si>
  <si>
    <t>0285f5e887181fbc150b46d87718f39413355537</t>
  </si>
  <si>
    <t>791c88080b4fc12a689a9b47ba03a61026dcbd69</t>
  </si>
  <si>
    <t>83f839d98a911604863d3251a1e10c038ee90e7e</t>
  </si>
  <si>
    <t>73641f4d70e64799a853a67c37db3e4d0b17e3aa</t>
  </si>
  <si>
    <t>6f155dbeab8cd880be2a5aa5ff61f8f163b372c6</t>
  </si>
  <si>
    <t>a46c0edd03a93bbabbfb768be324c851b9d4ed7e</t>
  </si>
  <si>
    <t>9c12a592951bd80fe46fa7704356eee88fdc7b9d</t>
  </si>
  <si>
    <t>a5336941ef4908a7e9ed216728250d5b29bff89b</t>
  </si>
  <si>
    <t>721a0e6dfc5b35eedb0cc83c690b8b52902f6a94</t>
  </si>
  <si>
    <t>d60e8ddf94dc88bf9badfc0d126aac2f1ceb0070</t>
  </si>
  <si>
    <t>1569f5436627a784e0064391e96b21c9efb70a84</t>
  </si>
  <si>
    <t>97d84e02cfe14dae3c1013d6978e103f7ebabfc5</t>
  </si>
  <si>
    <t>20a26f9d30fb79d64abc348193693bcd3d87fb31</t>
  </si>
  <si>
    <t>c6f1e637e52e20376b06edad3cc5ec426e030520</t>
  </si>
  <si>
    <t>efd29d36e77ce44c17b6efa6b8198826da90b1a3</t>
  </si>
  <si>
    <t>16d5e620e57119ad486aabfe8c5b0da0d16e8b68</t>
  </si>
  <si>
    <t>fb3e403c9a9f2de8d0c09dc0662f0c4bf6f50268</t>
  </si>
  <si>
    <t>436ff57354d4d65db817499ac82cd119e75f1581</t>
  </si>
  <si>
    <t>a90f33a9c638ea9ebc76b0e1f682c8bc6b8bc95a</t>
  </si>
  <si>
    <t>3793fb8f2f9a8d8829e94ec27a08195839690840</t>
  </si>
  <si>
    <t>7757dc39db8a759e4b1c243d7c4145ef3aa39241</t>
  </si>
  <si>
    <t>17de7d9cde417441b42768b9dec1ea6b41f59ad9</t>
  </si>
  <si>
    <t>a6355aa41083ca65dc0b51cb44c2a811ec6e8e74</t>
  </si>
  <si>
    <t>4c1eb04ae83108dcab62ee365ff6cbe2035bb40d</t>
  </si>
  <si>
    <t>1ba5be8e791ab40cdfcc043e0837702b0e194cd6</t>
  </si>
  <si>
    <t>51ec1a417c717a810d7512d30fd517ebeb175e06</t>
  </si>
  <si>
    <t>014adddfcf077374bb6ae7aa3b0d0c232f4f7bcc</t>
  </si>
  <si>
    <t>07ed94af86ebd863cf3451d87760335def5bbd43</t>
  </si>
  <si>
    <t>b83f5fb0f1c7facf97617ede25199d62ff7973ae</t>
  </si>
  <si>
    <t>83254b3051817bd5b78702a87a9706e3686df613</t>
  </si>
  <si>
    <t>60794c2d1b8e77bd931d5813d6630cf0d74c8f42</t>
  </si>
  <si>
    <t>2a94cb5391ac75e29a8876b62f891c7ef4b17957</t>
  </si>
  <si>
    <t>aed57c10b36d21d422c9440cdf56b7ca11380bfc</t>
  </si>
  <si>
    <t>ec20698037ac622ad996d2df7821fd41b9efda2d</t>
  </si>
  <si>
    <t>5bb5460751ee6c44d978a379200b485d3ceb1360</t>
  </si>
  <si>
    <t>b089438e6b87a8f15664f7c1a66e3d2fdc7823d7</t>
  </si>
  <si>
    <t>f3548808684a21a0a0bc1d224a92d1f71ee3eeeb</t>
  </si>
  <si>
    <t>509a335567184cbd2745d5c3d6a0d4545e195bd5</t>
  </si>
  <si>
    <t>ed06d17cfac8362488fe4e15ff6c935e2a842671</t>
  </si>
  <si>
    <t>56a30828ab4921db593aefe68106f91503d90ec0</t>
  </si>
  <si>
    <t>668bbeb7b34a4217630e9ba43fb25bb29ecc6f46</t>
  </si>
  <si>
    <t>1cd771d3d71c5a98abf84006e59cb88032c619bd</t>
  </si>
  <si>
    <t>21737a92c7e791716f6eb3fff5380c2c67342891</t>
  </si>
  <si>
    <t>e76435347b7518ec6e64f5463861e61b821d213e</t>
  </si>
  <si>
    <t>86fd2c678f1d9167cc1347a253b5a52c455be5be</t>
  </si>
  <si>
    <t>7ffac03d49ce2bd9d278b59fe7bf0306e79ca0da</t>
  </si>
  <si>
    <t>a806a406ca29389f9ae7112cde755b8b8e8fc172</t>
  </si>
  <si>
    <t>Wiko Rainbow</t>
  </si>
  <si>
    <t>Wiko</t>
  </si>
  <si>
    <t>c638da266828c3c89dbe4c031f89ddf1fd5b5126</t>
  </si>
  <si>
    <t>6a2845e4bc5a3b794ebf28ea7da1095b9c6791e0</t>
  </si>
  <si>
    <t>6d0a516f193b30b621e16ebfc8620fcd33875a96</t>
  </si>
  <si>
    <t>315ab0d6668ba228d40d76920952ccce7377b6ac</t>
  </si>
  <si>
    <t>e43975396de492cbee54c8f8a696e24bd68340e9</t>
  </si>
  <si>
    <t>3ef11459a13f0a58471a20bac689f547c8ba837b</t>
  </si>
  <si>
    <t>d8a3ed42b2446d866e5b46360138358e361f5359</t>
  </si>
  <si>
    <t>7a470bd8087c8409351ce17dc5c6d4be07086867</t>
  </si>
  <si>
    <t>477d27a6b4ccdc2295cf680eda46c39b5de93639</t>
  </si>
  <si>
    <t>d19a6d92b65f796a37e63bc899fb3ae0840d4d76</t>
  </si>
  <si>
    <t>82d6e88cbd77ca0abee5321f6d6c00740173cae1</t>
  </si>
  <si>
    <t>d40a4481bcfdbb1e4a3a51bafde6844b93a7973b</t>
  </si>
  <si>
    <t>ef4d8b024998dde7ded3b99e5b4461a75042b295</t>
  </si>
  <si>
    <t>8d74272867e8b0f8759815368f16cec9d87af080</t>
  </si>
  <si>
    <t>fa0b475daf877cad05e12991c438b1f43f352529</t>
  </si>
  <si>
    <t>20559873d32709c4d7e6a8eed956ef695ee5da71</t>
  </si>
  <si>
    <t>0cd25abc51e7ee5afceb3eaf1996caf063470327</t>
  </si>
  <si>
    <t>54a7641748685b8039b754de72c9998f56aece89</t>
  </si>
  <si>
    <t>0be7bb825e8eb908d0bf3e151a37464bf380af26</t>
  </si>
  <si>
    <t>Samsung SPH-D710</t>
  </si>
  <si>
    <t>75106935feb9a488b8e42e3888f5921491e6ce55</t>
  </si>
  <si>
    <t>d34e8939366343a9c5f5b015839aa8025f0445de</t>
  </si>
  <si>
    <t>2240d536d26eead05dc94c86698094dae49aab2d</t>
  </si>
  <si>
    <t>8e01aee1d072d76443b9223862a5de08a28bf330</t>
  </si>
  <si>
    <t>8654dc514058ac33d41f3efa96bd4dda25ce5f4c</t>
  </si>
  <si>
    <t>9b5f80bfd72cd627ebdc25bdcb0d1d09d2616d75</t>
  </si>
  <si>
    <t>8bb2eb9dc76268cc35d15f2cb3ab63bf69f6bb88</t>
  </si>
  <si>
    <t>a8f2eb378bc41ee7d7fdc564fbf658f079ef9fc8</t>
  </si>
  <si>
    <t>7a6c6d133cdbcf1151c2228fdb0efda81ee7eaa1</t>
  </si>
  <si>
    <t>713a8b0cf24bdd450b25a804790f5753282cbd24</t>
  </si>
  <si>
    <t>ae27809a2ee704e5106b027262a9d1759c57f3be</t>
  </si>
  <si>
    <t>3b4b922836bdce22fac52d6f7eaaad10a095f39c</t>
  </si>
  <si>
    <t>757cb481ef66083ad9e12a076c9e9f0a765a576e</t>
  </si>
  <si>
    <t>dcc240b1d55d45634f1428b0eb52039f257f516a</t>
  </si>
  <si>
    <t>60727b0413e72f8fcb7134756b68e6e14accf676</t>
  </si>
  <si>
    <t>4cbcb98ee6c325ad297f66c70a129868e2998d24</t>
  </si>
  <si>
    <t>7a522f7f0c0edaba01fa0a8ab09efeb889b732d8</t>
  </si>
  <si>
    <t>Samsung SM-T520</t>
  </si>
  <si>
    <t>7e7484f55f1a1ba6b18aef566945bf691dd03bbf</t>
  </si>
  <si>
    <t>393af9b6ac7d60bba1746cfdbb9673537d4970cf</t>
  </si>
  <si>
    <t>a1b2e5a2c720e55d9488aeda5bc6ae2365eceb8a</t>
  </si>
  <si>
    <t>6622a76f6af946a8e76b56bc6f777c70fd4140fc</t>
  </si>
  <si>
    <t>a20e32e617653ec10b7a1b76a16f1b972801c72c</t>
  </si>
  <si>
    <t>a7009746285b2cbc5be72ac10a15a8803679c0c0</t>
  </si>
  <si>
    <t>fd82708f2d4a7f3bb7dd2f74d4e72fa2778bb208</t>
  </si>
  <si>
    <t>158dec685e1fcc7c9d8016f5d949b3586061209f</t>
  </si>
  <si>
    <t>cf48dafb8b087ab64e2d5b0c988c5200fa391245</t>
  </si>
  <si>
    <t>707581eb177ce5a9e7f26faead02870ed6f516d1</t>
  </si>
  <si>
    <t>d1b756e7491c9f071f1aa536459eefeeb4a008e0</t>
  </si>
  <si>
    <t>03fb51c05aa661cb9ad3f6c1ed77e09bdca23c75</t>
  </si>
  <si>
    <t>d54f48fe0bb076134b01b13eb9077e29f2392c1d</t>
  </si>
  <si>
    <t>dd73b7be5ef627ac91c98bc732b9f6207ae9217e</t>
  </si>
  <si>
    <t>56e51f0fa487a00a1ca0e8f31ba0763c7545fe60</t>
  </si>
  <si>
    <t>2f8a711a6454a4c3b87870d98c9237985ba7902c</t>
  </si>
  <si>
    <t>068ab906c544684b231c6015c3cba1247d548a7c</t>
  </si>
  <si>
    <t>ce4002bbae8c797813f76ddafc0bde868721696e</t>
  </si>
  <si>
    <t>7c8c67921881852acde670d19a7388d0d570d0ea</t>
  </si>
  <si>
    <t>6efac998d8759974086ddda27ce8a7c9355b1ceb</t>
  </si>
  <si>
    <t>446b78c5283c6315e8b77bce97fe8524cf2f3105</t>
  </si>
  <si>
    <t>ea4cdc8df1eef5216ec4a1cc27cce16425c26f64</t>
  </si>
  <si>
    <t>dc64fa14be59ebd4e324fe81124afa5935e24f4f</t>
  </si>
  <si>
    <t>a2347fd8e915d7ea5d352b378df8f805776efd2a</t>
  </si>
  <si>
    <t>5f4e9e38390fcd9dccb985ccd8c6c1fb17df46a2</t>
  </si>
  <si>
    <t>8ec9a45a136fd514db860e6059f95f38fa2b36a9</t>
  </si>
  <si>
    <t>2bbe18eebce2ba1fc76799b39a421b90b70bb0be</t>
  </si>
  <si>
    <t>5c28a25cf486346f9db4f50a96df8b6c6c1e0835</t>
  </si>
  <si>
    <t>02f41c62c09a17989eb7849b7be41c30987b2c7c</t>
  </si>
  <si>
    <t>61937fbf41802b2076f1fc058f20f7ed0ffab386</t>
  </si>
  <si>
    <t>0e383e5b2553bbc7c1722cd2eaf59c8a8161a754</t>
  </si>
  <si>
    <t>646d92d293d56293e635a304e6221b3c48dcb669</t>
  </si>
  <si>
    <t>6899b8f09f05f972bb6921eaafb1d97ba5057d74</t>
  </si>
  <si>
    <t>af939b53872749b0a96ebc5c0ebb01fca2efd11d</t>
  </si>
  <si>
    <t>fa411693d90243a00e50ed882aff69995298f39f</t>
  </si>
  <si>
    <t>fdf783105bbe7e93ef90cdfc7283385d39a568eb</t>
  </si>
  <si>
    <t>0ac06885ec5cc6cc93187a000014539b0bade202</t>
  </si>
  <si>
    <t>313619907a2432631a3ed132fcb8fc8d8d6a48f6</t>
  </si>
  <si>
    <t>3e699cbd295c4e3df090f648f2a343ccdb7860d7</t>
  </si>
  <si>
    <t>9bd872be1b43d0af0f9b40a1839c1d62a267c021</t>
  </si>
  <si>
    <t>7177795054b7a5c2533a3bcfa9b81b0bbc52a31d</t>
  </si>
  <si>
    <t>903b0930ae42389c07b80f5e05db5492eba2f82a</t>
  </si>
  <si>
    <t>344684b3f85592e9bfddd90689f39dd6534e5d4a</t>
  </si>
  <si>
    <t>28851759f448c0bfe172de4c311aedd8293d68f5</t>
  </si>
  <si>
    <t>ba6a4a411b45580425d6c31b15517ac54f116532</t>
  </si>
  <si>
    <t>e15f7d35ff6efe35bac04876edf7b16cd066562b</t>
  </si>
  <si>
    <t>31ad7cd1cc1890eab7f45b659b136ce9879ec2e5</t>
  </si>
  <si>
    <t>98ac20a4527e5886ac0254ef789ddf00c2acac1c</t>
  </si>
  <si>
    <t>6abfba24b7c005a202fd987a38b753c1dda44e0f</t>
  </si>
  <si>
    <t>bdbeca272f9976bb5029183f8cdc26d84d601c56</t>
  </si>
  <si>
    <t>b2ba5c4940790778bbb235b5e6622362e42be6a7</t>
  </si>
  <si>
    <t>ca457e408dd2370465b553a920d1f7d26366bc73</t>
  </si>
  <si>
    <t>7cfb28a472ec04b03b5cc915e2f7e77380d3b2ba</t>
  </si>
  <si>
    <t>8011e2e186024f77b854acf60bfff53921043135</t>
  </si>
  <si>
    <t>be896286e7699c63950d0e32d6e6a5cabc979e82</t>
  </si>
  <si>
    <t>2c68c1ec0182dd19b1f8d5f276ac7687b734b6c6</t>
  </si>
  <si>
    <t>b1f2d4c7d018afa3867652ce7373d5be299c1c26</t>
  </si>
  <si>
    <t>f57dfaad28fff06603423d1da8fac08f3953ca17</t>
  </si>
  <si>
    <t>83f993189c0d26d450be9b82ca4822df5697f1fe</t>
  </si>
  <si>
    <t>8b3a75f5b3ace8dc37d20743875a825f2a4cb1eb</t>
  </si>
  <si>
    <t>0dc8ab62b8ec6e3504be70e4606949ba6e2f5c01</t>
  </si>
  <si>
    <t>bc24f0c605e7178c83268b284df64aed81f69475</t>
  </si>
  <si>
    <t>505efc34134fac9806fe0c047ce3eeb3b6c4c444</t>
  </si>
  <si>
    <t>281cd321c5bd8388f8d9dc13483ba0948a5dc00a</t>
  </si>
  <si>
    <t>d49593e48cef395d2993c1683a7f05d620ddc83b</t>
  </si>
  <si>
    <t>41028663a7a637d771db56b84816afa0fe4fc4ad</t>
  </si>
  <si>
    <t>14681d1c201fac3e5d0d78d335e73441c9e80afb</t>
  </si>
  <si>
    <t>35d601ac2ff902a975878f3aa370b2c4e34deabd</t>
  </si>
  <si>
    <t>4c7c911ba4ea691465058dde90bce3ca569bce05</t>
  </si>
  <si>
    <t>f1419b3e2aa95a9d26e55ba8ba31abf09c2ccf48</t>
  </si>
  <si>
    <t>f011ca6f42b3fd10ac821f84a92e43e45932e7bb</t>
  </si>
  <si>
    <t>d41eea25e01e4da7a56efe3bb2459e91c586d751</t>
  </si>
  <si>
    <t>67850fa81bf16661d8eeee28ed8b175e937012a9</t>
  </si>
  <si>
    <t>7414c1a421fa4ee13452bd98415b33c85ef95fba</t>
  </si>
  <si>
    <t>1184ec8f38c5ceb1ca69b6225ebe50a0701742f5</t>
  </si>
  <si>
    <t>b6ec640a3f9e9772d1f315818140c58563fb972e</t>
  </si>
  <si>
    <t>82220147a752d26116820a8310491777083c3012</t>
  </si>
  <si>
    <t>20331dd414f795563624b6cb0be8d9e81a8cf6e4</t>
  </si>
  <si>
    <t>bc4394fbe078afeb4cd2fb7944756b0861f19d84</t>
  </si>
  <si>
    <t>24149f734758aec491d814b800ed5f18ffbbbddd</t>
  </si>
  <si>
    <t>e3b9192181b5559a2f9350a15dfe66330be39258</t>
  </si>
  <si>
    <t>68eed0b9028643817cc13d20e2cab5009e2ee9d0</t>
  </si>
  <si>
    <t>71e5be9383d7fb07ca1aaa0c6ac81ea60dea454c</t>
  </si>
  <si>
    <t>8d2f6ca786e05b990337726acf083c637e6e83f4</t>
  </si>
  <si>
    <t>8d5765fa3fcb536e702aa7ba37358befb16546b8</t>
  </si>
  <si>
    <t>629f31063204199abfd02a2eef963436dc2e67fe</t>
  </si>
  <si>
    <t>0c12f361cadde1704622c305590cd497b7fb9ad0</t>
  </si>
  <si>
    <t>a95e2b4f33bc181190c46b49af68bd14d23ebf28</t>
  </si>
  <si>
    <t>fe9ea2485496276e79c2db7c685c45fa15f1f955</t>
  </si>
  <si>
    <t>01524f3e0390135d8a57f71e44fba9f06d32ba81</t>
  </si>
  <si>
    <t>1e22c0a40dacfffea36538cabaa31ab033edc3de</t>
  </si>
  <si>
    <t>1e1536ad8935ac5737e99653e3a7fdb4cc442ca1</t>
  </si>
  <si>
    <t>2569fff6647810842260ef7c658a241d6a2f08d1</t>
  </si>
  <si>
    <t>9af4530ae62be8d5fe0f5be436111c622acd71e6</t>
  </si>
  <si>
    <t>f6174f9616c983d961cb7f3e509730d9b27f39c6</t>
  </si>
  <si>
    <t>CrossCross A18</t>
  </si>
  <si>
    <t>CrossCross</t>
  </si>
  <si>
    <t>46b15baa78f5d4e6ad0215d6921945b4aa7812d7</t>
  </si>
  <si>
    <t>754e73443f44669df16b209034ceaf82471103b7</t>
  </si>
  <si>
    <t>47ac445a8daf6361dcbb74562a23ad0aa6d5b15d</t>
  </si>
  <si>
    <t>e4f6d0b2bf92cd5ae6b6f8270a1b85425daef0c0</t>
  </si>
  <si>
    <t>64c6d62133947e7ce76a33ce4ad31beab8d0878c</t>
  </si>
  <si>
    <t>0e7ae5b779e16de82c7226f16b86332ae21c5995</t>
  </si>
  <si>
    <t>f46c1729222387cc05374639f7408cc51fc257b9</t>
  </si>
  <si>
    <t>107e6ded8498b690a1d59ba161f48e9472c240b9</t>
  </si>
  <si>
    <t>591723042eb6b6856af8242e97bfea5f1736cd9a</t>
  </si>
  <si>
    <t>991de6c7aeacbfc223c16b3de15f4f0b75456358</t>
  </si>
  <si>
    <t>01e85d78e8a2c8bb7e89018314d676deb3d6d0d0</t>
  </si>
  <si>
    <t>118f027b9f2f870e710457606427032e61741c5c</t>
  </si>
  <si>
    <t>9fc5f6fb4ef38345bd4dcefe785bc54d11bc695a</t>
  </si>
  <si>
    <t>c7a779321ab432509fea7eb63b0ab57118b4ee7c</t>
  </si>
  <si>
    <t>dd409e0e145ff688f42305e2b44d975dcaa04bda</t>
  </si>
  <si>
    <t>f8952289da876019a585864d17042e8ca71b0955</t>
  </si>
  <si>
    <t>6897d3ad2d15b8bc7c4de34daededf858d9fb621</t>
  </si>
  <si>
    <t>d9aff3e55f5f78a058081be85d0e660711a38326</t>
  </si>
  <si>
    <t>83679a2d82880f5ac062016cc287a9892c5f5cd6</t>
  </si>
  <si>
    <t>947eb43ee8c2bd359f5183f9f628576e06073e2f</t>
  </si>
  <si>
    <t>8d8a8f0cf7fb402768a493842aa7ddeee872855e</t>
  </si>
  <si>
    <t>2ba9ed676e1342711022bae7e97a2c0b24418ac7</t>
  </si>
  <si>
    <t>dd88cca99772c2bd5fd23b184b5c8885f8baa267</t>
  </si>
  <si>
    <t>bbed1eb1ee3812e755c7a679ac7ef815ee089e90</t>
  </si>
  <si>
    <t>f3eccebb6ec9a5244503bed70d45670ae6e56bd2</t>
  </si>
  <si>
    <t>37ab21a1663b7a673cac8154b741dc06ad793702</t>
  </si>
  <si>
    <t>97a9d15ed868e3c76bb45bd26f9b716c9aeea3ea</t>
  </si>
  <si>
    <t>5651b579b160fec6d1655538e79c87a38b44bbf6</t>
  </si>
  <si>
    <t>93b8e15695f7d391ed9518f075284cd3172c9b31</t>
  </si>
  <si>
    <t>3f66beefe9b13e616863700d45c946c37658e89c</t>
  </si>
  <si>
    <t>59308be99bb705fa3f5af61a4caf384f95fa5758</t>
  </si>
  <si>
    <t>e5a105da571a219c738569bbed5681db4ef6f46c</t>
  </si>
  <si>
    <t>189c3d60b0718bfe4b2ea22e914c4e7bad88ed96</t>
  </si>
  <si>
    <t>42e2f3ceb0ec05884b45734af302d7e098273c56</t>
  </si>
  <si>
    <t>9694d8482c2f9cbaf742a5f221fd33cb69669e92</t>
  </si>
  <si>
    <t>dde542cde4a9d5ec3e52a4d0eb48eb7cb48060a8</t>
  </si>
  <si>
    <t>c6355a04a052746714bfecd8fd1d6e1e89d96296</t>
  </si>
  <si>
    <t>03c30e4fb1b06b8ecbed6af00820d30e16c45438</t>
  </si>
  <si>
    <t>ee7b975a3ec50da6b23f7e26bcd446ecd45b6b9d</t>
  </si>
  <si>
    <t>6d94601105befe16666d0aa7f3926309ffff5cbc</t>
  </si>
  <si>
    <t>e0e9211024daed75b807dc442b23fd91f5bbd0cb</t>
  </si>
  <si>
    <t>4a0aba6e9b60fa025de77a0a293133b72dbf27d2</t>
  </si>
  <si>
    <t>3e6954633a736b7976e73bfafbd004d4d30cab7b</t>
  </si>
  <si>
    <t>4a028f0b69928c4260dcabf0954d445d4c382612</t>
  </si>
  <si>
    <t>222d171c5aa503fe810e542319fd6c308218605d</t>
  </si>
  <si>
    <t>f02a84ed0f6a9861c7c021269a28b0a416beb979</t>
  </si>
  <si>
    <t>079639cb0d5c9defb78a66093f760e71d3ff9b4d</t>
  </si>
  <si>
    <t>72b2f0c27ca18f88a1b5299b51a983b562abb15b</t>
  </si>
  <si>
    <t>7cca699a3ceafb16a462f637c294c40d1278238d</t>
  </si>
  <si>
    <t>1b0951b4d36189f8aff5132ef58c365702e08d24</t>
  </si>
  <si>
    <t>613d0729a38feb958c8c82644d28bc6bdc85a804</t>
  </si>
  <si>
    <t>da9438e8f16982e9c443cd85770c0d04b792d97e</t>
  </si>
  <si>
    <t>LG D295</t>
  </si>
  <si>
    <t>4daa53cfe6604a4a8e8db2503a68bfd2539eaf4a</t>
  </si>
  <si>
    <t>066505d60bf6b2379f9a1f61eb8ccf2f5f2c90a3</t>
  </si>
  <si>
    <t>4313b968d4ca4d2f80d2caaf2f34d9469d970d30</t>
  </si>
  <si>
    <t>8e6d583a2b337aae2ce719477dc3392a972005d1</t>
  </si>
  <si>
    <t>3c135887c7f0c69822328418487685e09ee467ed</t>
  </si>
  <si>
    <t>90e52c0ae7d6267545524ecf4fd5e36e3acbd984</t>
  </si>
  <si>
    <t>f4e3d5de528302c1558e191683fa0871ec859e5e</t>
  </si>
  <si>
    <t>c343631cf6a98e91df8aeade5a3b1b0204494006</t>
  </si>
  <si>
    <t>33e20f228c92f45a1e417c7df20f12b4bba67399</t>
  </si>
  <si>
    <t>40a8ea0399194a427daa54cf104c2cae723bb473</t>
  </si>
  <si>
    <t>a58bbd93d40965cb0933ef3d276a7e173f6ffd59</t>
  </si>
  <si>
    <t>17f6d6155c33c84e4dfafd058ead5ad4acdf99f7</t>
  </si>
  <si>
    <t>e59cdbab1d5ed0a4f0581a890439362901056b55</t>
  </si>
  <si>
    <t>e73e80e1627e8e34d0400d07ea99ef38a9cc0c57</t>
  </si>
  <si>
    <t>437d234d9867f2f175356f733517804ab71625d7</t>
  </si>
  <si>
    <t>aace259f01f7fbdeb8d0988ddb5eb55ea4617c53</t>
  </si>
  <si>
    <t>Motorola XT1042</t>
  </si>
  <si>
    <t>bdaab458ffa651111bdac169acf191342445f7d6</t>
  </si>
  <si>
    <t>4853758f0a2dc10ece83738b497a44dc22e9ebb6</t>
  </si>
  <si>
    <t>ebb99047336a7e7429fb053fab466001b80116a5</t>
  </si>
  <si>
    <t>7818cfaaf9851ad9b1f11e716781412d4f0dcb0f</t>
  </si>
  <si>
    <t>29664980ec2edcc022c5e4a281295bb9f85385d0</t>
  </si>
  <si>
    <t>e657af664fff2a8550ed0dff25ba9dc1e68b0622</t>
  </si>
  <si>
    <t>434e263aa9c8706086ae1afafc0a7123a6c24bd3</t>
  </si>
  <si>
    <t>08883c505ce1c670eeaea222117da34d9214558b</t>
  </si>
  <si>
    <t>e8cc6a65429f090bba95f04ab366b732b6e908bf</t>
  </si>
  <si>
    <t>82831515d4c57bd26149475c74e3b4f923716b26</t>
  </si>
  <si>
    <t>b6974739a943fa6edd31fc0e870ae6b6c2998e9a</t>
  </si>
  <si>
    <t>fac5a1ba991a4b1e3e60ebcd562ac26c41ec8b21</t>
  </si>
  <si>
    <t>1e01d653169a959db5983b70dc5310e9e0f63e5f</t>
  </si>
  <si>
    <t>a503bb15bbe78f780bd8bd38d450089c8f38538d</t>
  </si>
  <si>
    <t>8521d39b88508388ea5bfbcfeabac804b16a0b4f</t>
  </si>
  <si>
    <t>80dff3e2258979e02085e92485e84a469840bf61</t>
  </si>
  <si>
    <t>dc642e9cf87e8d766debc29fcaa72ebce6cef069</t>
  </si>
  <si>
    <t>b6aed99a9eed36883894abfe2f1770047b6893da</t>
  </si>
  <si>
    <t>37256bc6f3e7e028c7e032cac2b7944040764eb3</t>
  </si>
  <si>
    <t>f7d21551646e1c293f99e6134e7a60aa54082371</t>
  </si>
  <si>
    <t>f11499f881f2caa18ff5d7ce0f12b8bb1ee55a58</t>
  </si>
  <si>
    <t>c9d1aa29dcad3f795325ee6bad592b37d65281ce</t>
  </si>
  <si>
    <t>fa2f3c8536d5664072b0e2eabea2f149d728c27a</t>
  </si>
  <si>
    <t>00d2ada3258ef1a697a4b6287adadf3f9c5af5c9</t>
  </si>
  <si>
    <t>c5d44baab2318a16ec79a3c19ebd66d0e1aab632</t>
  </si>
  <si>
    <t>78ac8856f9e706b731c155d1ea72692ce6e1f2c2</t>
  </si>
  <si>
    <t>7c24e8772271de5a9f5ebf9a9ffc1e3e435fa1ae</t>
  </si>
  <si>
    <t>4261592dd0737bda08b90df3e46738e95746baef</t>
  </si>
  <si>
    <t>0d2e37ce35b1cc6cea68ba05eb806e9abe2f3d3d</t>
  </si>
  <si>
    <t>888d3ea693109e9738d73a18307bfd1c2ba02849</t>
  </si>
  <si>
    <t>ab93c55e794f52cbd1b26a706d47fee543617295</t>
  </si>
  <si>
    <t>110bc29bf891431fddeaa86aeb0393b722f0302f</t>
  </si>
  <si>
    <t>97c49f191a3adfcccdf3859697adf3cee977a9e2</t>
  </si>
  <si>
    <t>66668fd2ae30bf3ee5afb09c107825cea40647b4</t>
  </si>
  <si>
    <t>Samsung GT-I8200L</t>
  </si>
  <si>
    <t>ed870a85d991729cd796d0c1287f80473015976e</t>
  </si>
  <si>
    <t>2bc2937ad9c460d6ae50fa835e0b5570335d55d8</t>
  </si>
  <si>
    <t>T-Mobile DE</t>
  </si>
  <si>
    <t>284ef6f7cdc00e249d7c6397e77e0594f19b7d48</t>
  </si>
  <si>
    <t>11c7ef6d6b5645a66f44cbd66b30ce55025444bf</t>
  </si>
  <si>
    <t>6ce7a937a8737953c6f7dda3d84e24b2a985c6d9</t>
  </si>
  <si>
    <t>315ba1340e9b1266b01de7f96198e33e1a154de1</t>
  </si>
  <si>
    <t>b22faf6c3c375c7f6976ea87692319765c996dfb</t>
  </si>
  <si>
    <t>e106f717da30ef828f265278d164829377b4a288</t>
  </si>
  <si>
    <t>ea1cfe81e154c7c07fa138341ea49c2d3edcb607</t>
  </si>
  <si>
    <t>df69574bcf5e2fa0b2b09609c5762975202678c3</t>
  </si>
  <si>
    <t>7864c7fb71d51c21be521cfbd08277085cef81df</t>
  </si>
  <si>
    <t>c1a162221b7152f9e4e23a8d8686f3ee41bcf524</t>
  </si>
  <si>
    <t>b65091fee149530341324c7edcdc08ff5b7e2dc1</t>
  </si>
  <si>
    <t>2281d51443f5cf27b5ce40b3c12a374e48df118e</t>
  </si>
  <si>
    <t>1621ad0777b12b329f3e346ba592e28c0bd318f6</t>
  </si>
  <si>
    <t>14ff11e05457f29b7de9b686c7272cbe16e338ab</t>
  </si>
  <si>
    <t>67e25ee662ae1079dec3c34901ca81ff78e72bce</t>
  </si>
  <si>
    <t>b90abdf3dd14d0bf49fc79e5148c5cb2a68a02aa</t>
  </si>
  <si>
    <t>d986740ff8ed862b578e8b7f686fa013552f966a</t>
  </si>
  <si>
    <t>1f10fa47e2fd29e71456602aceb3c246745addf1</t>
  </si>
  <si>
    <t>2f671715328a25812409ae51942fbdd1c5800603</t>
  </si>
  <si>
    <t>fd6b7924f02af858da337bf0ff8279e47745d610</t>
  </si>
  <si>
    <t>bd90fe45179e98f7b00c06a52b6f33cc46276376</t>
  </si>
  <si>
    <t>0cfa479e20051b292f6b9f9bf0b88f8ffd6feb4e</t>
  </si>
  <si>
    <t>8e5ece6e6c6f45edbf87439856ec925bf4c95fdd</t>
  </si>
  <si>
    <t>cb8b61f402f7728ae6df26b297b3550b684e13be</t>
  </si>
  <si>
    <t>aae9203cfada3216f1e7138c311b1cd33d9a9f9e</t>
  </si>
  <si>
    <t>a4f36ffa47490ae47098964ae4eaaee3a7e06e74</t>
  </si>
  <si>
    <t>7d9071704e333f6f7d8fb97b6888e1ab525e8b3d</t>
  </si>
  <si>
    <t>c0cc2ea765b688a930ad8858644548c7615a5882</t>
  </si>
  <si>
    <t>a5ae1acd5ee5d61460fb644eab76d4edca9fc099</t>
  </si>
  <si>
    <t>6a865b29b18ca4ff8e8f6dc4d18841684347422b</t>
  </si>
  <si>
    <t>76546ee017bb66cff2a2e100b2cf548aaf9b1751</t>
  </si>
  <si>
    <t>ce038f1dfd6460fde9cf03217777149e09a2765b</t>
  </si>
  <si>
    <t>0f48c50851be2264150380fa518014e12db9e582</t>
  </si>
  <si>
    <t>919808b4f44cdba516596a9a0f0342c69b0d5f47</t>
  </si>
  <si>
    <t>f6989dabfb02e79ec97cd2f72d04d03f5da6b397</t>
  </si>
  <si>
    <t>3c15d94eab85cb66d78b5733d09cdef9c530ce9a</t>
  </si>
  <si>
    <t>16a75e45d919e4d6357652d8b1028d8dd1ec5ecc</t>
  </si>
  <si>
    <t>d57f4bebc901ac996721672148092826130e8174</t>
  </si>
  <si>
    <t>2af988276cc4254ecbff692b7f000759fb9c6e24</t>
  </si>
  <si>
    <t>c16ba29fdd337e675d0f7f81dd32d3e73e342bc1</t>
  </si>
  <si>
    <t>ZTE Z740</t>
  </si>
  <si>
    <t>2ce3092937f0c770286226754518cf96f25888ca</t>
  </si>
  <si>
    <t>8cb9ec088175b599dd4fb8631ce0ba3a28a9b228</t>
  </si>
  <si>
    <t>66e60d863ff6ab71e335f956a28283b6f53a91b7</t>
  </si>
  <si>
    <t>35a517e90a476d17754d8aa181e21214ec10bc30</t>
  </si>
  <si>
    <t>ad7da77bb5ae5d7adf7bc60d71b6298fcec32063</t>
  </si>
  <si>
    <t>76215abad7faa3d64f0149642a68e285a4db9692</t>
  </si>
  <si>
    <t>2ea1f6604709644fd954467bf9ca8d07021e4cdf</t>
  </si>
  <si>
    <t>669eaf2be489f666acd1ff64b610fa9f1dc9dbab</t>
  </si>
  <si>
    <t>fd93c55b154a12d0244318f75828c5752829311a</t>
  </si>
  <si>
    <t>c9ed88256b4472b177c118eeccf2a7f043032560</t>
  </si>
  <si>
    <t>02d27e15a36dd10c30f4a1234ab252c5d70dd709</t>
  </si>
  <si>
    <t>cc7259d2fd888a5071e955868d9b7346534e4cbf</t>
  </si>
  <si>
    <t>7a9f5c9a3e7b1bf804ab8452fde979a852d2dcd7</t>
  </si>
  <si>
    <t>f48562ecc8d08153e0026640b70ddda035af3c3f</t>
  </si>
  <si>
    <t>479aa3db41fe5bb737fa86114c56291f139249e3</t>
  </si>
  <si>
    <t>633b22b3659399259ca51c1212bb3a108690e312</t>
  </si>
  <si>
    <t>1eb3fccb00e4779cb31b7c5cd3119032a9f90c84</t>
  </si>
  <si>
    <t>1a1fe3a6a881a5a96cb2bdf31b2c457cc263d85b</t>
  </si>
  <si>
    <t>e3ec428efb850f611f9c3f9b89b78cf3ee8f74f7</t>
  </si>
  <si>
    <t>b33fd6737159774a35ebd295d20e94ac9f8c6e65</t>
  </si>
  <si>
    <t>d0f60c50db07071db5186c0cdf8237cb9dcc7c82</t>
  </si>
  <si>
    <t>30c3aa27ec2b4d4dec2548a79fe98142579a03a7</t>
  </si>
  <si>
    <t>a7a2ae6067308ef508b1725f7486b5c652775c0e</t>
  </si>
  <si>
    <t>d7566fcd79f8f712079ccadfb888b427143aac80</t>
  </si>
  <si>
    <t>4263a7fd48de833eb00d06df8f5c558d498de91e</t>
  </si>
  <si>
    <t>8f89b88aa280136458864c9183bd346a697360dd</t>
  </si>
  <si>
    <t>0979e4ab9527d3eef73433fdef9c2edaf0424e1d</t>
  </si>
  <si>
    <t>56aa39675ad8894459dfb5fe5f2877f8cacaf3f0</t>
  </si>
  <si>
    <t>c3b880837a8807fd08f8a32cac0a7c82cb036c89</t>
  </si>
  <si>
    <t>431765360c533891c009962cccb0d605935ce771</t>
  </si>
  <si>
    <t>5354263aca6edb88b11ad25d4e7c3a9e1abfc6a2</t>
  </si>
  <si>
    <t>4a5b5f77a8498c0023dd96792ab21d88405c3fc7</t>
  </si>
  <si>
    <t>7c67e8c9dd741dcc426a0a03bfdb97c657120ec6</t>
  </si>
  <si>
    <t>39a7c435c98796e6e3b7fc6a5a0ef7ebf610608c</t>
  </si>
  <si>
    <t>RCA RCT6103W46</t>
  </si>
  <si>
    <t>8e75f6b4fe3bc18cb2c7ba0d6c161a6baf233493</t>
  </si>
  <si>
    <t>ad9ed109042a6fb0e4d6657dccad96c15f786fae</t>
  </si>
  <si>
    <t>99f8ccae006aee1b1e8004404d5c31beb828de39</t>
  </si>
  <si>
    <t>de18875ed917301c14b9158aca1701968ada5bf3</t>
  </si>
  <si>
    <t>eca18c67cbd46c481e32532f5c8295143483ac28</t>
  </si>
  <si>
    <t>d48fb0dde45049483a6a577ed766c7cbe2dc6035</t>
  </si>
  <si>
    <t>be855d09428382566838c12933f509ac1dbc0507</t>
  </si>
  <si>
    <t>e2fb761851fea696b439ad16baca33d471b42a56</t>
  </si>
  <si>
    <t>c5dead108a1135588e37fef9d524c1a4682e1784</t>
  </si>
  <si>
    <t>e9f17c92506bd585b3db31a29c1849aa3702646d</t>
  </si>
  <si>
    <t>d2c94177fe940bf47b7ebc9d879b6fe787aa13eb</t>
  </si>
  <si>
    <t>e19b780891c0d474e42e98d17ff65d177fd3213e</t>
  </si>
  <si>
    <t>dd0b754baf9ce0f756587bad832f49a40610e22f</t>
  </si>
  <si>
    <t>c40856096ecddfb610160d5bbe9126ee8c49279c</t>
  </si>
  <si>
    <t>298f50bc808bb27db621fdf6ccf8ddc5a8d965fa</t>
  </si>
  <si>
    <t>ba3d489caf8879a70bfee9143371d487fbb395f5</t>
  </si>
  <si>
    <t>e4e85938d031410f5b53197747bf5fdd0a7fc3b1</t>
  </si>
  <si>
    <t>b1f39319c33999820f945ec3e2af9cb7dc8d52d9</t>
  </si>
  <si>
    <t>4e93b65854e4aa3f5bec47728f8cb338a8e30607</t>
  </si>
  <si>
    <t>e7b3b47fb60589cc71d1ec3e98f2bf05abe575e9</t>
  </si>
  <si>
    <t>aa9a9d7cbdced4274fc7e2ddeb87df8586c17c5e</t>
  </si>
  <si>
    <t>0c3780f6ca6b37091c9c504e468b32d981a9bf0d</t>
  </si>
  <si>
    <t>bd8a03566c65828017f3d2a7c770a6b5dd33b9b4</t>
  </si>
  <si>
    <t>22353e721cf0f5bc1f3479aaeb064378fd2b37a0</t>
  </si>
  <si>
    <t>edf14fe5fe2f93dbcb571c628c1d4fcb94f69431</t>
  </si>
  <si>
    <t>125b48b35ca4b075845264d8bcb1bfde56f01a42</t>
  </si>
  <si>
    <t>483dabe4c03186f009a3165f0e0de50484e07215</t>
  </si>
  <si>
    <t>d360e8082079524f2b3afd243e582b6b2073bf70</t>
  </si>
  <si>
    <t>5bd740d27bdd7a2b9651a516042b0464b9cdb692</t>
  </si>
  <si>
    <t>35523b410b509b88179b35d43bcbec404d1e285c</t>
  </si>
  <si>
    <t>354f18da43ea52e80b8416c4e81b84acc386ccc1</t>
  </si>
  <si>
    <t>f9cda61d257c575cd617080ff49648811facb9a3</t>
  </si>
  <si>
    <t>962383c5e4a836cab63f091b099929e3ffcb90a7</t>
  </si>
  <si>
    <t>8a4efab761411b30b8b41521d2f09564d7bfd916</t>
  </si>
  <si>
    <t>b914511c1db126880a46b7e02387ea08379fa2d7</t>
  </si>
  <si>
    <t>d82c174b1ebd43a163e82a86d8b24806f247d175</t>
  </si>
  <si>
    <t>775a489830cb9edc667797fd7ac47d8cedafdf40</t>
  </si>
  <si>
    <t>e3b81772b360f03015f94e7556297ade4144ed49</t>
  </si>
  <si>
    <t>4e5662e9d36edf23eb0d2187d3e54ae3460ff62f</t>
  </si>
  <si>
    <t>2e237fb6b3c3a5f66656719fa15de7f88c908377</t>
  </si>
  <si>
    <t>483f78a708f62fd0b4de3e1f0a2a302fdf2f748f</t>
  </si>
  <si>
    <t>97e3b8b6eb8f35dbf5523a8b39a3ead50d8e03c6</t>
  </si>
  <si>
    <t>e688e9825de7a6859ea2d2aa602c5b5b7ddfb4ab</t>
  </si>
  <si>
    <t>16108b050f4836f717846c43a2010588039b74c9</t>
  </si>
  <si>
    <t>1f7f4ef241e100422069e2c7ce29bd8048ad0bc7</t>
  </si>
  <si>
    <t>1f0450be8fa53c44e3d05e8cd3b79ed84903acfd</t>
  </si>
  <si>
    <t>05bce5ef21500a853935e2d71e9932d71f44defa</t>
  </si>
  <si>
    <t>c1a1a90d57d19dc88c412b117f8f7eaefd73a672</t>
  </si>
  <si>
    <t>0dc1be2afbc1a39bb4967c712d761f224c048a6f</t>
  </si>
  <si>
    <t>8c3da15e2db3d0452fc8900b05abd36e750f86bb</t>
  </si>
  <si>
    <t>19f1baa0388dcc4eb6acf0e593ea4fe16bb9c0f6</t>
  </si>
  <si>
    <t>ad6619c8dacfc8cfb2c72bbd79956069962e033a</t>
  </si>
  <si>
    <t>64833774c3f707b1ed77b46d4c6d8511786c9ec3</t>
  </si>
  <si>
    <t>84d635afafff21dfa9d839843a8362ddfcbac811</t>
  </si>
  <si>
    <t>a1893fa4076cd23efa793a3db2e4cc07d73cbedb</t>
  </si>
  <si>
    <t>HP</t>
  </si>
  <si>
    <t>acb85b4fc7cce06f998cf826ed1dd3e33a86ec6c</t>
  </si>
  <si>
    <t>aae6ef3419a454ba8c9f1f61d7161ffda962e36b</t>
  </si>
  <si>
    <t>53f4a8156c9ef4cacf15ee49443887409291eb33</t>
  </si>
  <si>
    <t>768db1ab9205843a0cbe57e108eadd0d53be9574</t>
  </si>
  <si>
    <t>971ab7a6c2741427f4b1a66ee3c27c0ed4d0c2be</t>
  </si>
  <si>
    <t>c115f4ba989cd96bc77af59988b3b59205fc7754</t>
  </si>
  <si>
    <t>586cc943688d2e4b357a504d6137cca29387193d</t>
  </si>
  <si>
    <t>c9efa677edef02ca7ee5e7f79572ddd7fbda3fd0</t>
  </si>
  <si>
    <t>1113deb08ad32be7bd5ca3abf711783ecb1d4c46</t>
  </si>
  <si>
    <t>045369a92301658e88f8df788fa69003cd922c0c</t>
  </si>
  <si>
    <t>7dae7855c251f278c7ad8c889ea936f673f76025</t>
  </si>
  <si>
    <t>10aae90aca6007259ff1e15e1d0abcabe8b61085</t>
  </si>
  <si>
    <t>80cff64158c25ee63180f70ace55082e0fd79ade</t>
  </si>
  <si>
    <t>a2e41f06b8d4bd5008b3ad0beef708120ac8b31b</t>
  </si>
  <si>
    <t>fbccb9fda3b2cea79b44d8eb0722d4585605b507</t>
  </si>
  <si>
    <t>7cd419ee3aa0007b5e265d4f93ec19f8b80ab752</t>
  </si>
  <si>
    <t>56661fabb2ef73df235579a159831e2c258822fb</t>
  </si>
  <si>
    <t>e86ca75500c2829f998ddd431a3b999369359276</t>
  </si>
  <si>
    <t>004f0bda22eb3ff07af7d8cc5b8872cf995dde05</t>
  </si>
  <si>
    <t>d8878c31736348139b362700570ff9f1ae8d8325</t>
  </si>
  <si>
    <t>eed79869f262275984ea67be15d0fed28e590b04</t>
  </si>
  <si>
    <t>400a66e39e92a4351f1f26464174905a06af4ee2</t>
  </si>
  <si>
    <t>4b76e384eb4742ce229610f89fa42a921ae6d4f3</t>
  </si>
  <si>
    <t>d1812829754e67e17b04b1e89df541db14a26b56</t>
  </si>
  <si>
    <t>65451ffbf9498f885d6a1256b4769c8e389ebc63</t>
  </si>
  <si>
    <t>9e5333e62c7a8a64b9ad409ba971d8f004e5ab8d</t>
  </si>
  <si>
    <t>da3d888e3445db7d1494b7828153564a50f71a7b</t>
  </si>
  <si>
    <t>6043cd7a867d1b28e782931a8bdad6f197641963</t>
  </si>
  <si>
    <t>a618ee5d098893bc35c1212b95496b1e0e4eb0ab</t>
  </si>
  <si>
    <t>778d13fcac62ddf34fc0250bee5326f9e03f2ff3</t>
  </si>
  <si>
    <t>d809c9835a306b1af9909a7b9fc241253ac3f15a</t>
  </si>
  <si>
    <t>059b4e39a7b425cd9df8ed2b7039f7fdb5b23299</t>
  </si>
  <si>
    <t>d442bafad31c1b36a9d8b0a6429dedbfd0c32841</t>
  </si>
  <si>
    <t>f5909208a6fa223507ce5fef8b3ca0fd257ef279</t>
  </si>
  <si>
    <t>4555e6d745a4e0221ea4f25f8a2e875bfcdbc75c</t>
  </si>
  <si>
    <t>594ab5fb5be52da9749df0e528d569fee6d9c412</t>
  </si>
  <si>
    <t>051dadbf638b4661d344e813587fcc3e15eff20b</t>
  </si>
  <si>
    <t>3e59a09d768409d5928e7b223fe1027d4de0d5cb</t>
  </si>
  <si>
    <t>f4a332ef0a0a6cac6326cd58b2cc1f8bb2b8c1d0</t>
  </si>
  <si>
    <t>75d1a85dc60b70f48be4c89ec0df041806a6a81c</t>
  </si>
  <si>
    <t>8017b4726f8cd1989010676f72d3d83858973cea</t>
  </si>
  <si>
    <t>65e302049a532f4fe69388b3d076526e3878eadd</t>
  </si>
  <si>
    <t>422e34ca1a3d9400fed9c37333d47cf34a8b52ce</t>
  </si>
  <si>
    <t>d13cdfb996d3b41c3ef9ca380406ee3551cc5620</t>
  </si>
  <si>
    <t>af8752a14017293ff33ca3a0ed0e9cf674b25044</t>
  </si>
  <si>
    <t>3a105d2cc83ede944ce44e367202cf3382a2862d</t>
  </si>
  <si>
    <t>d461424ab2e5aa43314cc93119f0995636e2a51b</t>
  </si>
  <si>
    <t>e81deba4db04e78a6c9d7cdfc10edbc6b90873c5</t>
  </si>
  <si>
    <t>f0d23ebc736c057358244c75ab9db19afee8f820</t>
  </si>
  <si>
    <t>fdc0fc1e11b33f2e1c4724a8355802195d96d9a6</t>
  </si>
  <si>
    <t>f103685a6a82fb868f98bafaedabe7df21d0b6a9</t>
  </si>
  <si>
    <t>4150a04e2d70e116bdf0f7880694df2d56fe9d82</t>
  </si>
  <si>
    <t>5273793ac8f33150973acee0240d0b97199e300b</t>
  </si>
  <si>
    <t>b00a24b76d749ec2bb9a1476c0ce26650723ecf7</t>
  </si>
  <si>
    <t>d87c6d2e8354ec6d468a3c07ce9b045dbf4e877c</t>
  </si>
  <si>
    <t>4036d7ee93a23d4e6dc55d9e896256093bc688d4</t>
  </si>
  <si>
    <t>885c988169430b4596b3d1cb93ef8239287f5465</t>
  </si>
  <si>
    <t>4d379928edd937ade351127578b276b307928926</t>
  </si>
  <si>
    <t>61349a7e4fccfc87b028e1664ec7b4b8af6a8d1c</t>
  </si>
  <si>
    <t>cfa8a1cdc04bac608aec21645032a56ba86ac716</t>
  </si>
  <si>
    <t>40b0dd23b875f7622c3822be048cca8daf63dd7f</t>
  </si>
  <si>
    <t>d5035a510ea07d9bfb73a2b4b81bc6b49745ea3e</t>
  </si>
  <si>
    <t>877a937f0a448a079ea1d0bff926fa6399271f41</t>
  </si>
  <si>
    <t>af594d76907706468ef695266b77f48c1ba99dc7</t>
  </si>
  <si>
    <t>79b792ac983d69165e0dccb6fa73ac03cd0a77fc</t>
  </si>
  <si>
    <t>4749e26c14f3c3e907b9bcebab354cc0244ef995</t>
  </si>
  <si>
    <t>e838d875c78cf462bb16bde575e7bb18a6642055</t>
  </si>
  <si>
    <t>f51c93cc98f6c7cda995204aec3b590e0982757b</t>
  </si>
  <si>
    <t>166c7a9a7dd6ef6e32a779d31e19f58be1c32473</t>
  </si>
  <si>
    <t>7da9f1720d56bb16092cce63451bf06bd7192fb2</t>
  </si>
  <si>
    <t>bd5f2d6125b9ee421d42d3ed5e8b2c61abc31fd1</t>
  </si>
  <si>
    <t>f6ae91ccbfab744c82b206af033dd34fe4b60d69</t>
  </si>
  <si>
    <t>b7611f989321ab3c31ecf16136840e032f12f3a3</t>
  </si>
  <si>
    <t>c03833188bc2caf7fccfe6c57fdbed40666e9422</t>
  </si>
  <si>
    <t>1c784a8ba9e5603bed9feab633fa314fed466818</t>
  </si>
  <si>
    <t>1018879ef36ce0c3baff31a9067e442dc9cf04b4</t>
  </si>
  <si>
    <t>6c83cb2422ed0bb55fbac03f132de438c63c911f</t>
  </si>
  <si>
    <t>10a37e63bec62e7f94b43414dd6f229903a1b9ba</t>
  </si>
  <si>
    <t>1b40b0a4b0c1ee88afb4398466b48f2b19a5e249</t>
  </si>
  <si>
    <t>1977fa0157ea1fbc6b92b7ad016979242663104b</t>
  </si>
  <si>
    <t>1a554ab815a617b63c1c6aa5b58fb30dbb9f908e</t>
  </si>
  <si>
    <t>bffc785335f1566740df43192de97d8df4fef9d9</t>
  </si>
  <si>
    <t>81aacd4d75fe8e898887c93422f91f99722f4fb6</t>
  </si>
  <si>
    <t>fd866a6ffae8bb66ce32306f462b1e9813fe70f8</t>
  </si>
  <si>
    <t>0c7934fd88292c363d1fc22cfed2acad42896dea</t>
  </si>
  <si>
    <t>daa5aaa97de97185985ae9b0b3023f2fb423f5cd</t>
  </si>
  <si>
    <t>37b6e2e8f95ed39d11bee35e95963e067532f412</t>
  </si>
  <si>
    <t>b9c18f5bdbf590d8615755252973b4839d23e15a</t>
  </si>
  <si>
    <t>9cf64d8e966035113c6754aba28af0a7f28074f6</t>
  </si>
  <si>
    <t>cfff9aea4ce97389857cdeb393dccc7909f08a43</t>
  </si>
  <si>
    <t>f64c8ba7d9ac42555dbb11db9568369ae0b3b010</t>
  </si>
  <si>
    <t>604105517b8d2ab61c95439e47af98ba9d4ea84b</t>
  </si>
  <si>
    <t>c392e4f952a8c00ef646439a2f2c9ae8851fcb93</t>
  </si>
  <si>
    <t>324d8f38c9757f4b6ebda106e0ba15f449dbb532</t>
  </si>
  <si>
    <t>ecd7f882b3c11408610e75f11b2389353063a5ef</t>
  </si>
  <si>
    <t>6834ebf459528394a6e7fd1f502982bff87e94b3</t>
  </si>
  <si>
    <t>4b6aeff4e84068fa6a5510dab3efa0a9611e2781</t>
  </si>
  <si>
    <t>ce3b8cabf34ce18775a719c2d5fb2c339db65669</t>
  </si>
  <si>
    <t>6aeda40f160c3849212f9517d568af07a6e2b510</t>
  </si>
  <si>
    <t>5ef0bf16f706878eaa20b013d321896dcfd162a6</t>
  </si>
  <si>
    <t>9dc4cda216117c2b6e53dd5d5b69e0bc59ddb852</t>
  </si>
  <si>
    <t>3335d27f82e0dcfc1f2a11586c370c4b75c581c6</t>
  </si>
  <si>
    <t>f5056a3a29bfff7159e409f3b19c02f98d74d8d0</t>
  </si>
  <si>
    <t>06882afee674fc0f0b11ffb29983ecde7f263999</t>
  </si>
  <si>
    <t>07c93679d05e665785513af1569f2cad3d8844e9</t>
  </si>
  <si>
    <t>c7554e49b366e656b98a5532944835f62b5dfdef</t>
  </si>
  <si>
    <t>45a4f65ebfe4dc4142d62657a6f4abb6e47aa43b</t>
  </si>
  <si>
    <t>f4aa00ea85ab3f2383b5c5fe28f48e34b8a6169e</t>
  </si>
  <si>
    <t>0b3fb9d6242bd9d6aa3a677352b12e7cfd7b86ee</t>
  </si>
  <si>
    <t>b8e4a0aeccdb08f04718651e7f5cd8a349649586</t>
  </si>
  <si>
    <t>38c22c3dacc6b56454969dfd6a34cd2981184f4a</t>
  </si>
  <si>
    <t>2f62de59b23d6496c1189e6ac2d340fce7db49ea</t>
  </si>
  <si>
    <t>7737e9fbf3dd07e324df9ce4b32878575c157054</t>
  </si>
  <si>
    <t>d2e36acb5ed45f4ede38001798fbe26611ea6593</t>
  </si>
  <si>
    <t>LG VS870 4G</t>
  </si>
  <si>
    <t>bdd0f8d1daf05a078b1450c8c6f52e4aad4de260</t>
  </si>
  <si>
    <t>5d0e1bf2a0962fee92001dceb0807db31af5d237</t>
  </si>
  <si>
    <t>2d6151ac86b5d4a0a0dd4f817ff2f94347118eb7</t>
  </si>
  <si>
    <t>ff48421322e6c7c36ff119161e02f3c884e36ada</t>
  </si>
  <si>
    <t>33a5bf4f2afb947c6abeb6648a638d12a23bf708</t>
  </si>
  <si>
    <t>1d127f0b34f3d6ef0b8490a6b71b399e2e67fd62</t>
  </si>
  <si>
    <t>2f4bd90fed30403bcb598e1cda7fe5035ec4a726</t>
  </si>
  <si>
    <t>c65d8430fcc0379a2c9f94f2f8db430a7e474935</t>
  </si>
  <si>
    <t>d0dcd34653f7daa0c497b979e01157149b24726b</t>
  </si>
  <si>
    <t>ca15642f91e02977b0dafdbae6110232144aee6f</t>
  </si>
  <si>
    <t>f21c176e53a606ef3594e22d924abb2378ea50a3</t>
  </si>
  <si>
    <t>db230fd2aedd01b9de5ac8f5901e6733baac0291</t>
  </si>
  <si>
    <t>69001da6049422f043ed69bd0a0531854c7147a0</t>
  </si>
  <si>
    <t>25e9d5a37669c709cdc8f925075fc65ea3605ba2</t>
  </si>
  <si>
    <t>cc130120e19694166713eee56ddc6a9f3d745db9</t>
  </si>
  <si>
    <t>c4e4eec0fbde871e5fc9757874e528d30856b5ad</t>
  </si>
  <si>
    <t>d6aeb273e75575099e061db7d0da0a720f032b7b</t>
  </si>
  <si>
    <t>9545182d0fc021cd92738508c47058a0faa3ea9c</t>
  </si>
  <si>
    <t>dee3fe03de896b5c5b0483c66bbdc042b5d65261</t>
  </si>
  <si>
    <t>8150387ad53a82dd95d16633bb4f260611453480</t>
  </si>
  <si>
    <t>f1039a56839d37e4da157382bbe410abfb757234</t>
  </si>
  <si>
    <t>8a0369eb6c37e14a9754dd1f6909092e6c120483</t>
  </si>
  <si>
    <t>0a4a6ce64ff80b33d8f935a927b2df299d01bd99</t>
  </si>
  <si>
    <t>Motorola XT1055</t>
  </si>
  <si>
    <t>74018d55bbbbf5366cee29d30905351afa99c516</t>
  </si>
  <si>
    <t>e4a63f93e5358fef034614d2b5a91a3d4cefa702</t>
  </si>
  <si>
    <t>221e766f25b58f6078810436ce2087ce627136c1</t>
  </si>
  <si>
    <t>2cbec587a7379d09050465937f47541e2c1db2fb</t>
  </si>
  <si>
    <t>8a106497d2e2ac0d24787cb01e4225d33005fdd1</t>
  </si>
  <si>
    <t>626528332214da5d8abfa9a148852f8b2264d5e8</t>
  </si>
  <si>
    <t>0f68510f7cfdb5119d0c41d6e921048f96f70895</t>
  </si>
  <si>
    <t>35406624005b07fcd338a40034d3fedab6f79dce</t>
  </si>
  <si>
    <t>9dd7e88f13d24e1c593f4e80d03b77f238ac77fe</t>
  </si>
  <si>
    <t>8fe6f5e5ff5a48c002889b4ee4e0215570022ddf</t>
  </si>
  <si>
    <t>Samsung SGH-T399</t>
  </si>
  <si>
    <t>1f26911c248688eba050aca924f1ad3c5c310778</t>
  </si>
  <si>
    <t>d81396f0cf59b069c9444809d33fd86be4ce462b</t>
  </si>
  <si>
    <t>8a79642cfbeb1c35addfe13e18ddde5a83ebb29b</t>
  </si>
  <si>
    <t>ec5068c69f51d92ea39709f75dbdaec22c94ec8b</t>
  </si>
  <si>
    <t>93407ceef36810d73e6fd307342119a0bfb842f8</t>
  </si>
  <si>
    <t>e1133adc86e37d019f1e86a0b3132acf64eb8af4</t>
  </si>
  <si>
    <t>cd51dc3c3cdc8bcaeb7316a00fa961f1a5dfca56</t>
  </si>
  <si>
    <t>6b0600e40faf6e6754a718731090350999e81cf9</t>
  </si>
  <si>
    <t>3fcb3c6bf0a2502e887d02a2741d2df80171a808</t>
  </si>
  <si>
    <t>b29b50030c8ec088108b2f626ee045613a590342</t>
  </si>
  <si>
    <t>b9926650f1dda3f69b1fd9ff63a91daa975c2c94</t>
  </si>
  <si>
    <t>139bdfb21999c89592988d1d70c8ddcf549928ab</t>
  </si>
  <si>
    <t>4687de19d025ea0cbc074f48d9f8cc498ae97051</t>
  </si>
  <si>
    <t>d8eefe363907aad21aea6f25b855b5ffb91288dc</t>
  </si>
  <si>
    <t>9cafbc618211973c38e6f6701b6e72a08398620f</t>
  </si>
  <si>
    <t>Sony D2305</t>
  </si>
  <si>
    <t>6d5cb6234dce2e0972a338676e53f6fb597dc4cf</t>
  </si>
  <si>
    <t>a255bd8d499704041cb48d4202b7df40df752ce8</t>
  </si>
  <si>
    <t>146407e88b1d3207e2b8740827db312f2e164442</t>
  </si>
  <si>
    <t>d601d5732977617068e4a93eccd0482fcd73c70e</t>
  </si>
  <si>
    <t>f71b54cc5f95b388aef88624adbd6f84de587c42</t>
  </si>
  <si>
    <t>9d8613cc6dc67935630ee55cd2dbb0bcf1d44d50</t>
  </si>
  <si>
    <t>903cb68bb2ba5f882b03afea875211aa7abb1f8e</t>
  </si>
  <si>
    <t>bf966b884022fa55b74895196fb45727d769ebe4</t>
  </si>
  <si>
    <t>1001f73dfa1d5f13876b20d791a233a7d852e006</t>
  </si>
  <si>
    <t>e0cbe59712843af64a5e08233d530edc4dd0e9c0</t>
  </si>
  <si>
    <t>39875d7ce88ea1335030beae4ab9c529063680f0</t>
  </si>
  <si>
    <t>12f89302fd350b6c6946a7ee1ba0f8b196284333</t>
  </si>
  <si>
    <t>3fea45b8b5b9067aed630e7c592fbc14a4fe3839</t>
  </si>
  <si>
    <t>4caaccb1c63c36eb7a1505bad86dc5f03037992f</t>
  </si>
  <si>
    <t>e5731566d63a46f9a845ded6f44e84a90939a12d</t>
  </si>
  <si>
    <t>295e9f760d868d627b2c5b2b6804d26591132679</t>
  </si>
  <si>
    <t>d9a0ae86b305acaf2588e1e7ea261fb1a3dd1056</t>
  </si>
  <si>
    <t>7ce86b0b249f99bc36e38a3f6280fc49107cc237</t>
  </si>
  <si>
    <t>Sony ST21i</t>
  </si>
  <si>
    <t>1eeda09c701502a5966854e9acc3b94e28871948</t>
  </si>
  <si>
    <t>e5185563817bdfb7c0748715bf418bdb1540559c</t>
  </si>
  <si>
    <t>65b82c0e60ba710df7b968cafb15bc248d49dbe9</t>
  </si>
  <si>
    <t>b26497a3332cde34b64f325f7a1f3bff2a030e30</t>
  </si>
  <si>
    <t>472abd4717a9fcb82988a8af63f1b993541d4cdb</t>
  </si>
  <si>
    <t>1ebb545b76bb1b4b88e262461037c51c2387ed85</t>
  </si>
  <si>
    <t>Sony D5322</t>
  </si>
  <si>
    <t>04734e2dcf068db71cc2d2baaeeb3adba4a33ae0</t>
  </si>
  <si>
    <t>12668f79d52102efc1cafdb708a2fc505a3be94e</t>
  </si>
  <si>
    <t>ab5f1e6928c83a67882b8b9f0cea54a8aa7dfcf9</t>
  </si>
  <si>
    <t>d520ce969c15bbf8112f3243e2677db2c2b192e4</t>
  </si>
  <si>
    <t>4.3.5</t>
  </si>
  <si>
    <t>8f3ed8a95ce4964c2ccad65573b95d914a34b395</t>
  </si>
  <si>
    <t>c4de8a8f8c8cd67ecfcdb17ae8836e1bdb7f732f</t>
  </si>
  <si>
    <t>Samsung GT-I9190</t>
  </si>
  <si>
    <t>64b6b761333ed058ae1c518ce7f7725d1db74519</t>
  </si>
  <si>
    <t>838dfd469dce94279faa57fd73d82ac2266a81ba</t>
  </si>
  <si>
    <t>f66d1d554a9c730371e234e863962ccdeeabdeac</t>
  </si>
  <si>
    <t>c0cd1e3d53c0242c019a3af80d6e31c3237652d0</t>
  </si>
  <si>
    <t>ee9f5f3be39c7fb319a2cb9e9e875230162a1750</t>
  </si>
  <si>
    <t>499cbff421794f51be70ea8531f8f86cd4761ef8</t>
  </si>
  <si>
    <t>1472be81d086b9f67cdf1bfa152b1f227d54f726</t>
  </si>
  <si>
    <t>fc958515cf98d3015936e1d2ff870ff900aeb416</t>
  </si>
  <si>
    <t>1bc9ee1f9fca438c698cabd0b9646828a57a2901</t>
  </si>
  <si>
    <t>3e57d06be869303d46b772f0669ae9d450779024</t>
  </si>
  <si>
    <t>c83900be58c893df8f95340bce56265be5ac86e7</t>
  </si>
  <si>
    <t>af4643e7fa2e5cf69a25873b88dfeb8ec9ff7833</t>
  </si>
  <si>
    <t>b7214032891bbb61cdb2af143e62637da5753bf6</t>
  </si>
  <si>
    <t>fddbbe7e17f321beb1b933dab5474207ef3e53ab</t>
  </si>
  <si>
    <t>8b0909d726102599927156b159522b0342d05941</t>
  </si>
  <si>
    <t>3f8249e1fd7f75e9d676740a23854ec559eae46d</t>
  </si>
  <si>
    <t>1c161b04f32efcc7d67ee9fa2a6d0bf6c9d4b27b</t>
  </si>
  <si>
    <t>4245275cad5fc183b246b4fd4b5298c21d51de76</t>
  </si>
  <si>
    <t>56e34d4e70c3fe4e3c229c975bc5a14ceea06f64</t>
  </si>
  <si>
    <t>da4e5fa3ccef18876be9446958752d29995da75a</t>
  </si>
  <si>
    <t>a77d44b5a537f058bc5f8893bb492f30f6ff6198</t>
  </si>
  <si>
    <t>3eecaebdc2a536426a1743599e367086834fb60c</t>
  </si>
  <si>
    <t>1bdbe7f5cc7642c68328148c354a6ed58cb9a33e</t>
  </si>
  <si>
    <t>de1eca0daa7bd8ab9f5fa37138cbdfc314eec63d</t>
  </si>
  <si>
    <t>253a48e023ae326bd78fb0c9d6123226d56987a7</t>
  </si>
  <si>
    <t>fce4b86ae8c7eb46963b8caf244dce0ead4ab420</t>
  </si>
  <si>
    <t>66601d9cbd33b5b83ce29cda5822acb75b1bceef</t>
  </si>
  <si>
    <t>5d9d397bd649c00b870e57b2f984f3659fddea52</t>
  </si>
  <si>
    <t>cded2b56d96a764633205943ebf845cf0bc7f1d7</t>
  </si>
  <si>
    <t>a93c8d9942b0a90d8637bc02438847cee656f1c7</t>
  </si>
  <si>
    <t>38cf86ee83e87460dbfdd454107803d777a12f1d</t>
  </si>
  <si>
    <t>22a589360b41e5f971cf8c48e28f6d8db30a1970</t>
  </si>
  <si>
    <t>4b0837b9602e6ac12b5b33e7ef47f052e08835f6</t>
  </si>
  <si>
    <t>f44d26c939bec133c8e372280643eb0a6f435049</t>
  </si>
  <si>
    <t>04b3b9175e682d9f1799b8d54f7b66c522817672</t>
  </si>
  <si>
    <t>3a097caf889cbc80df5a84f875e69c9751d4f9f9</t>
  </si>
  <si>
    <t>035ef2ea0c099a3779563e43c81ce2d148d052cf</t>
  </si>
  <si>
    <t>4b15137b9ff32b99ab20c81ed58eb6ccc8c30c2d</t>
  </si>
  <si>
    <t>c5357343b5d38c0fc32405fe1b05596aa9741a42</t>
  </si>
  <si>
    <t>e9ec025b054c34b10a179dafc85158091a2c32ac</t>
  </si>
  <si>
    <t>7744eeba9ea26d14b91aeb6e33d156eaa7554696</t>
  </si>
  <si>
    <t>c81e828424f6de6af75de1c314e5be645856d2ff</t>
  </si>
  <si>
    <t>d52fc7058dbc03276be76e3c9151f0bf454dfee8</t>
  </si>
  <si>
    <t>764f81379d90231ca44a1c7b4cbc487c0e1b3713</t>
  </si>
  <si>
    <t>52ee89e611b9298405230e67f7d77a6442ae918a</t>
  </si>
  <si>
    <t>e4073fae70bd7f10a5be5e4debe93128f3373549</t>
  </si>
  <si>
    <t>4884ef82cec58aac463892ee5ac2ac80617b2095</t>
  </si>
  <si>
    <t>992e9b91bf10fa932d3c29665bccf435dad55874</t>
  </si>
  <si>
    <t>7b59aa63f088411cdca1cc9274c7fe6a52ea9195</t>
  </si>
  <si>
    <t>Samsung SM-N910G</t>
  </si>
  <si>
    <t>0b5a3a82b8521ccd31712dd7cdaf0cd84e518138</t>
  </si>
  <si>
    <t>7e3aa375e2d050e92e0b1cffe6c5e5ad17a43573</t>
  </si>
  <si>
    <t>34e6d103f5fd17f86dea7b35597b7cb9288f9287</t>
  </si>
  <si>
    <t>d42f7763f0c954e84f6986646516247a63e17537</t>
  </si>
  <si>
    <t>9336945b995e54ca84088af3be972478094847e5</t>
  </si>
  <si>
    <t>81af05b0c4ef4acef71edafd7b8416a456a50eee</t>
  </si>
  <si>
    <t>78100d5287adccd80b681383a0d40bc00bb40551</t>
  </si>
  <si>
    <t>80832e775b70c96eb985b40cefb37cf41cae2dd9</t>
  </si>
  <si>
    <t>13b8ec964e69a5baa990e0659a226418b69f0321</t>
  </si>
  <si>
    <t>5e6c24d263506b11d9be638a7f91522c0dfe4ade</t>
  </si>
  <si>
    <t>6a822cf69fa91bc895e2bcf1ee7a91aa3d18b589</t>
  </si>
  <si>
    <t>84a07fcebb06f1908cbfd5bb01ae01f7e3bef989</t>
  </si>
  <si>
    <t>210e6fb333f965cef057f972e972c8563745c43c</t>
  </si>
  <si>
    <t>e58294cb34836a43e27533e391f4bc7c81dd1c0a</t>
  </si>
  <si>
    <t>8385162ac31cb7f6b800c266d47f6d0285f7fd10</t>
  </si>
  <si>
    <t>dad0331372defa691216412a11f45b9cd96f813b</t>
  </si>
  <si>
    <t>d9ec3f6fa122c8e5127af757a0c25c44c48f5fcb</t>
  </si>
  <si>
    <t>01767d59cfc5ea029bbf304bd72ab25e132a5954</t>
  </si>
  <si>
    <t>8e7f0988c67d517f039c960c31e91d616501cae1</t>
  </si>
  <si>
    <t>a8d681a66766bbb4a0970ffa8d24d60a3c9a065c</t>
  </si>
  <si>
    <t>e9115a429e4f291fd0a476d011a83365d8cf16dc</t>
  </si>
  <si>
    <t>e035d5be51e517a69c36f3d741c4288b17ef045f</t>
  </si>
  <si>
    <t>Samsung SGH-I777</t>
  </si>
  <si>
    <t>083dfbdf0552cffc671f7aea471c91f49959ce74</t>
  </si>
  <si>
    <t>6130dfd2d39fd9540eb9a40c5c3509ba24e69e6c</t>
  </si>
  <si>
    <t>4bc1fb089da4ce9568a80227f78b297a353256ea</t>
  </si>
  <si>
    <t>64aacb7a708bffe0aebadcdfda5b34609ce5a6ba</t>
  </si>
  <si>
    <t>929ef810bf9a55669e405fb720fd8a9cf0e03b00</t>
  </si>
  <si>
    <t>17bffe0f49e41db3f1c482cde63d93de2d41a23b</t>
  </si>
  <si>
    <t>97d923d13f3c458dad105b9beb78e8738223cf7b</t>
  </si>
  <si>
    <t>acf510d020487c9280ac380a2b6d62a2f0d99d16</t>
  </si>
  <si>
    <t>eec20a927075a403056bc919ef7f58e571b2b359</t>
  </si>
  <si>
    <t>97ce8e7c35dc7d7b943639ca95798667c18e689e</t>
  </si>
  <si>
    <t>17836f2c767bccfee4b7933f5071f94157120d3d</t>
  </si>
  <si>
    <t>9a46db1b5ea3ced049b2a32dbe8ebd3f746fd7a2</t>
  </si>
  <si>
    <t>082742b48923d17744ff2bd50d807296d492c906</t>
  </si>
  <si>
    <t>dcbdc4b2eaa67b395b1746984cdf409cf274a600</t>
  </si>
  <si>
    <t>5fd64a6415711036e3e50ae807aba7cd09ae1785</t>
  </si>
  <si>
    <t>8c60a2033014f121c5ddc9a2bd870fb05b97d75b</t>
  </si>
  <si>
    <t>a487d785a42495b3cc1f29c581129a10f2a1427d</t>
  </si>
  <si>
    <t>3d0cf8bd47f3e0a07e812b138c5c27e6008d2196</t>
  </si>
  <si>
    <t>e5cd3c622896c8c78c90bbcc1032d87759a6426f</t>
  </si>
  <si>
    <t>38126a9ff41f37c888429ad867cd8edfd58db955</t>
  </si>
  <si>
    <t>LG P659</t>
  </si>
  <si>
    <t>08c8cd171d81bdcdc0a4b1a6921d4a8ebc4c099a</t>
  </si>
  <si>
    <t>6eca1b8cc16fb63a9e70a9cb2f31cf2b79ca09cf</t>
  </si>
  <si>
    <t>e4b99b9250731e0086b5f0f52e77e143ca91c570</t>
  </si>
  <si>
    <t>1e43f7dd7c5ab74fc96fafff591b450f258ef66e</t>
  </si>
  <si>
    <t>32e2fd7286d0afcc1e3d8f3318cd61d1d95639a7</t>
  </si>
  <si>
    <t>45174a2b9afcf700750f43119f2d13cc7e155d1a</t>
  </si>
  <si>
    <t>bc6e4047837ea0cbb1ae8ea439e677417d62269f</t>
  </si>
  <si>
    <t>b8fa686702381aedd1f6799802057f7856b23c84</t>
  </si>
  <si>
    <t>7263611ec815ab7f8d0a9d80713575e3185294c9</t>
  </si>
  <si>
    <t>ff1b4975230e50f653d61aec1bc3c2f4864cdf3f</t>
  </si>
  <si>
    <t>86e7c4a98bf5fd280f4f17b8501b41054679e349</t>
  </si>
  <si>
    <t>8ecdd402117d6466b2f2484c1bd9a3f894410114</t>
  </si>
  <si>
    <t>12d922a847c940f662440528ee47a61986e39814</t>
  </si>
  <si>
    <t>85ecd9b4cd9ad242faee632b56e60b7c8cd640fe</t>
  </si>
  <si>
    <t>793310d0c1fc672e1b49ed23606be103c09e2e76</t>
  </si>
  <si>
    <t>771382b4ccdbd59a156e19ba407f136da80b62d9</t>
  </si>
  <si>
    <t>2b23e21385c090386f5f9314ce47ac4b14718a62</t>
  </si>
  <si>
    <t>9bae1209de51ccc9ff98ee3bfb5dbb922b6dc2fc</t>
  </si>
  <si>
    <t>c756a125cce7f958817ba18733105c7983ab0138</t>
  </si>
  <si>
    <t>2e07cf09036e5b911c7b08f0d02c92f56dd424fc</t>
  </si>
  <si>
    <t>f0785d09c3046a95d7502874c8feb429a1a3325b</t>
  </si>
  <si>
    <t>8088b867f89f1db7129fd0d9b44b9933e9599cb2</t>
  </si>
  <si>
    <t>d0936fd742710332aa0af010282c7a140651a42c</t>
  </si>
  <si>
    <t>51f5a25c9ba8ee41169f86270cf3bd624ebc4117</t>
  </si>
  <si>
    <t>378cfb78b2d2361211cfde64afa34f09cf3d54f9</t>
  </si>
  <si>
    <t>ebf9c9cf265b00c16db6d559fcf73b3275cab522</t>
  </si>
  <si>
    <t>Samsung SM-T325</t>
  </si>
  <si>
    <t>3a4d8403b5a9ce0eb278f1025321bdb554b135a5</t>
  </si>
  <si>
    <t>1c1a227c7d0272957b7ea42272d081ac486dc596</t>
  </si>
  <si>
    <t>02b163a3252c56b5e3bd88282e63b09e5cb32e3e</t>
  </si>
  <si>
    <t>8f5cba6a921ad3e6b5af721bf8340a2af765f958</t>
  </si>
  <si>
    <t>f654b62be8abdfa767c87a615edd714b295a9499</t>
  </si>
  <si>
    <t>HTC 0P4E1</t>
  </si>
  <si>
    <t>529cbeff13f9eff256d7441efe84865ba5156de8</t>
  </si>
  <si>
    <t>df8ac25dcc9baaaf7eb1b2f8d240a5c3fa4de9c1</t>
  </si>
  <si>
    <t>b64d93b6a0178876aca7db2425dcb243d2ab7a39</t>
  </si>
  <si>
    <t>a87dffceaef69437fab797839d5c1a1d7e4441c5</t>
  </si>
  <si>
    <t>a65c5b28ccd0bdea82567f5639389777f3b285db</t>
  </si>
  <si>
    <t>c155b063a0d11c7a50eed4a9c648739f722fdae7</t>
  </si>
  <si>
    <t>2554d6622024fe9b42302a1ed8aab63a04f75861</t>
  </si>
  <si>
    <t>9d3219fff5e780375a7eb3a7804bdc0eb6045b24</t>
  </si>
  <si>
    <t>44494f8882defebdc9a6e2fd22f716a2aed5b20b</t>
  </si>
  <si>
    <t>208ac2d6cc90ffa71959adec1398c1c3a93b4ad9</t>
  </si>
  <si>
    <t>1c30ca66e49b3b02947c9a889bce9fdf87f4c78d</t>
  </si>
  <si>
    <t>ab390c5b504d5cc259d4790e24ca94d14a108f9a</t>
  </si>
  <si>
    <t>f783eb4695559258001c8872bcc34ac7cd40d07c</t>
  </si>
  <si>
    <t>4b3194394db9e9675d09c6bb5913738ce58ebb49</t>
  </si>
  <si>
    <t>6fc3a097c2a76c36866c089df245dfc359c2851a</t>
  </si>
  <si>
    <t>4e73b922c64e2f78489747b75616787f29de50a3</t>
  </si>
  <si>
    <t>1039f4b4ef71bb3b793611324c149bb44ffb09ad</t>
  </si>
  <si>
    <t>12fc0f6fbbf13a8ff1f042fe567ea97728754895</t>
  </si>
  <si>
    <t>7d7692015241a88098a2273cf7306eb4bc291007</t>
  </si>
  <si>
    <t>c3d70bbedc5d391dd2df249f5dee5012ebd919c8</t>
  </si>
  <si>
    <t>b1a1a64d948d1a820a7c34a9f4492d0960690a7c</t>
  </si>
  <si>
    <t>8ca85262706012c7f11b1f0228b946e671664db7</t>
  </si>
  <si>
    <t>Arts &amp; Entertainment#Sports</t>
  </si>
  <si>
    <t>119973ef3d76154964252f93814e6535ed38d301</t>
  </si>
  <si>
    <t>cfbb5b19f0db7e226919b877460d0f2b15e3a4af</t>
  </si>
  <si>
    <t>Motorola XT894</t>
  </si>
  <si>
    <t>92613bb81a348dcfeb715d8922d1cda0b591dcb7</t>
  </si>
  <si>
    <t>1bba151ca33be00c0db3b3b885be9dcbb73b9e80</t>
  </si>
  <si>
    <t>abf918d3f47239c48d28224ea90817503d303893</t>
  </si>
  <si>
    <t>957c9f50131a402f81a8cf2981525577895869e7</t>
  </si>
  <si>
    <t>943974db4ef7d3823d116296d60bce3614213279</t>
  </si>
  <si>
    <t>581a30d8c851719ce35e97f92ddda0c90bae7908</t>
  </si>
  <si>
    <t>6a31fdb3d49f6a8e4fa9ada1e450c74d6eec21ba</t>
  </si>
  <si>
    <t>caf6b5e2cb762668254d6cf244ce04c778a81439</t>
  </si>
  <si>
    <t>8e1035350957a74a8ff581a29172b86a93ec6dfb</t>
  </si>
  <si>
    <t>159c8c1165b570ca7c2f43f65c8c29df89a157e4</t>
  </si>
  <si>
    <t>9c5ec1ab24f4c50717c194b3556dec17e7485545</t>
  </si>
  <si>
    <t>e8ea00741d7242adc623bfb0be5a3c769718bef4</t>
  </si>
  <si>
    <t>5ec4b3efddc5e720b8cfda7112dd2b80cdcd9015</t>
  </si>
  <si>
    <t>a3f5e9a4ec67c6b12acff99a12a9586ce7eded7e</t>
  </si>
  <si>
    <t>682da085e4b29b7213d1abef15808a6bbdaa1e3b</t>
  </si>
  <si>
    <t>785ffbdc6e211a04d6c945a22814483d01e4e3b3</t>
  </si>
  <si>
    <t>06deaf6c105eeee9feca391f2160ae129e8da0ca</t>
  </si>
  <si>
    <t>c60850f9ec2766a0198eb4b098e19f88cad79c42</t>
  </si>
  <si>
    <t>f684520d622178e1615cb3e62e70d035f12f2481</t>
  </si>
  <si>
    <t>d34e08ee808c28fb21538a054600941e0cf90459</t>
  </si>
  <si>
    <t>9bd152a39f7b802cfbaa6a1bb759a34470cf5a13</t>
  </si>
  <si>
    <t>161a74e39fca00e424d9c4034ea791b5f76fb7c1</t>
  </si>
  <si>
    <t>3c24806bde919b923c68a9a6408a967e1c8b2247</t>
  </si>
  <si>
    <t>5127c14ac8634aaffd7b975b624be3579e2c3bda</t>
  </si>
  <si>
    <t>5d7e223c5a1eec631badea171c58c4c72d39c282</t>
  </si>
  <si>
    <t>2e2cbd0e9a38f3894867d9367affcd98b252088a</t>
  </si>
  <si>
    <t>96b1ed6671bc80347466ee0f238e9817689111fd</t>
  </si>
  <si>
    <t>8c11de36741220c3484867573ca6de7241fbcfec</t>
  </si>
  <si>
    <t>b096860a87b0fe1be63e8738bbf13e9ca746304d</t>
  </si>
  <si>
    <t>9eff4286feb2ed4919989e890ba00df7ff74383f</t>
  </si>
  <si>
    <t>b85c8cc36bb977fdbf8945a3abf3aae06644e041</t>
  </si>
  <si>
    <t>0f33caee22b5cc4ef1e3b1db059d6d533f5454c1</t>
  </si>
  <si>
    <t>86e2b40fe942303ac7337802c2583e7a76229077</t>
  </si>
  <si>
    <t>e0e7a393a826a788bd121fb82842d88dd32844ee</t>
  </si>
  <si>
    <t>4082ce6a750a30fe5deccc8d16833b73bf207060</t>
  </si>
  <si>
    <t>0ba1d76212e3eb70168a6be5776a0caf7ffa1cca</t>
  </si>
  <si>
    <t>3c9da49613c79851d011c4a0c5b573c984f2afd3</t>
  </si>
  <si>
    <t>42763667ad3bb19b871a217256e10b0051acd804</t>
  </si>
  <si>
    <t>60d890fb18f7d23655f9f0512ec76b188999db97</t>
  </si>
  <si>
    <t>d13108da170fa7c118278e7e97ce99f79c6214ff</t>
  </si>
  <si>
    <t>f4a941da310f3a37fb2e857ba08fb487e76f40e2</t>
  </si>
  <si>
    <t>64a98bf580c7f0bf3ec84f4f9c1155ee20f76bfe</t>
  </si>
  <si>
    <t>3fec1d3bbe92f944bde3e20dfe8bdd357dd2ee45</t>
  </si>
  <si>
    <t>eda9330bcf6215c839cf4051189ed6b2b6cbc058</t>
  </si>
  <si>
    <t>Lenovo Lenovo A516</t>
  </si>
  <si>
    <t>10c6bfdc5774ead078a162dccdeeadc8958c0324</t>
  </si>
  <si>
    <t>444478e5914fe80e5625339f5b1fffce25d3a991</t>
  </si>
  <si>
    <t>5107dd7e61d790261d3b743820e5adc0a3b16d4f</t>
  </si>
  <si>
    <t>96635338edd64b335c9ae8f8239c12cd19034b74</t>
  </si>
  <si>
    <t>25958241765cbef7c9dc5277aece4f58445784e4</t>
  </si>
  <si>
    <t>4bb4860ec12d03b8166688c5945d5f56c24b41ef</t>
  </si>
  <si>
    <t>12173c9cfeecc82d4432ec3243a6212b66abe992</t>
  </si>
  <si>
    <t>f7f041d5614fec7f525019774fb955ae83ae2a8d</t>
  </si>
  <si>
    <t>99d047e75bb18f4c1f90841818449c23dd17b021</t>
  </si>
  <si>
    <t>7fd9118cba149ddb698437ad3dd359931dd10192</t>
  </si>
  <si>
    <t>a7b098a8bd3864473b695290e13d115d16694e3d</t>
  </si>
  <si>
    <t>e87b73d1f4b021453d94f6adf6714e66e75d4009</t>
  </si>
  <si>
    <t>9ec323bc432b8b8aec7d672e5beeabbecf249110</t>
  </si>
  <si>
    <t>8dade2576b300eaaac38efb3ba1bf4acce90754a</t>
  </si>
  <si>
    <t>74a4f26e369129d7eea9ab9dcc92feee9f698259</t>
  </si>
  <si>
    <t>9161af68723849038a7946cde0ded37bce52d67c</t>
  </si>
  <si>
    <t>673c1e1d982ed0a77c1c8956d697e2a777ea96ec</t>
  </si>
  <si>
    <t>Samsung SCH-R530C</t>
  </si>
  <si>
    <t>bf8796d8b8906fa29b24b4fc50e97a31bcccde40</t>
  </si>
  <si>
    <t>0ad09d9ca4b50e1e57f2ce3a36db2a553267ab67</t>
  </si>
  <si>
    <t>a5705fd83e019f38f9ba1e591ebaa63c588487fc</t>
  </si>
  <si>
    <t>a6e18db1cfc9d70da6ba6ec7d7c22626be9dd336</t>
  </si>
  <si>
    <t>c5865e0c8ea8b3732f03596eb875b3dd5e7d6d53</t>
  </si>
  <si>
    <t>f1d8c6cff9a1631574fe3a2d8246f50216480438</t>
  </si>
  <si>
    <t>0fe30d1e80e4932cc3018d5322f52c138a041e49</t>
  </si>
  <si>
    <t>76f4f07bce2ea119912bf3371579030e30594c7d</t>
  </si>
  <si>
    <t>887610e64fb55b8a170ef70e08a5647fddd6159a</t>
  </si>
  <si>
    <t>10c1cd8dc428280ce6c666d5c04c0ac219e69c89</t>
  </si>
  <si>
    <t>a0fa64aeedf3231e2a96cda0d19be176ca23c45a</t>
  </si>
  <si>
    <t>bd0f36a248b07963e6a12067130d9d31b0b650de</t>
  </si>
  <si>
    <t>465d94f5e6018246c5cc3e44eabb9eb8dfd67d8b</t>
  </si>
  <si>
    <t>4fd4648a97e1cd899c2f62d42f415c929ca7a51a</t>
  </si>
  <si>
    <t>471d8abd613515b12a63f78885ee370cd7eb78c8</t>
  </si>
  <si>
    <t>a8275eef25e7d4bfce517af32e15b0e93aa2c723</t>
  </si>
  <si>
    <t>ad0f4a46ad25ea9369f0eae6daeb395d8ac833e1</t>
  </si>
  <si>
    <t>fa5a43b8d2092544e617051b7d3f0cefc1d1cf1e</t>
  </si>
  <si>
    <t>94a59f20e015658d7ac1e53cb6d12df8a8c18769</t>
  </si>
  <si>
    <t>7bf7c45f48a5ec461cbed61b30382b1a576e9de9</t>
  </si>
  <si>
    <t>bac346587acc8a7661657effd3acfc72bb6d208d</t>
  </si>
  <si>
    <t>7258e04b6db2a9b7d902675986f4b93a472b0f57</t>
  </si>
  <si>
    <t>8766d2a1ad72b05eb503eba796679c1089d9df25</t>
  </si>
  <si>
    <t>4be5abce2f4a199fd0a11cfe5bc72bc2cd89299b</t>
  </si>
  <si>
    <t>b81a944640866197be8e71726e1892cd80360e96</t>
  </si>
  <si>
    <t>3ff5e3fe11bb14f00b9414bf766616dab0efaadf</t>
  </si>
  <si>
    <t>9d542d0d0f0655fe92abac27a1c44f790996a8d1</t>
  </si>
  <si>
    <t>e9c07218735833f3883cc7f1358fdbfe33a4fc42</t>
  </si>
  <si>
    <t>c3b0411498290c299ef95e125dfce4df8f105c2f</t>
  </si>
  <si>
    <t>0628a2810f9614f04b32ca9c25fd2e476638b039</t>
  </si>
  <si>
    <t>3b7f7d6f3ddbba9daa0c6aa8a46c15360bb9bb73</t>
  </si>
  <si>
    <t>6431713b52cdbd5f54968f2c97784680a9faa658</t>
  </si>
  <si>
    <t>8b09543f4de2013a4a5417c9f1911cdcb2d36399</t>
  </si>
  <si>
    <t>4686108c93b616259700d68fa69ed1beb26cd0e7</t>
  </si>
  <si>
    <t>32d26c20a843dd9de57c7ffd460fc8a9ea87c876</t>
  </si>
  <si>
    <t>5f4b149cd3d661f715b11df59ae7629bf2b21917</t>
  </si>
  <si>
    <t>3b7b3ef09fc4e3913f5dc8fd00951457fb07fda7</t>
  </si>
  <si>
    <t>7b713541af6d82cdaef429bba3e6f5939c9c8266</t>
  </si>
  <si>
    <t>9f772c6947a7b6ccfc3ffd4630b6811b91624986</t>
  </si>
  <si>
    <t>a05c5e0b94e4fc8f5e698a1d7145f5bded6802f6</t>
  </si>
  <si>
    <t>7692a4c79b67bc735c7369aaa865144d6a10a43f</t>
  </si>
  <si>
    <t>7cb7913abf78f09b8a8a4b18f2d291e4c4f32ecd</t>
  </si>
  <si>
    <t>a9681c49b8ae7523d7bafd27ec31c384efba3776</t>
  </si>
  <si>
    <t>421eddf63a874ae809bd47161fcd9eff6c0b2364</t>
  </si>
  <si>
    <t>55f34055570d1fc70dc6a8ef129eb1538f21088b</t>
  </si>
  <si>
    <t>108b82edf105dc2ff8f31557c52766535e1e93e2</t>
  </si>
  <si>
    <t>d76e362306de9ea07c763fd21630f41000274478</t>
  </si>
  <si>
    <t>8a70e4713e944ec142efcf7c2ccb55dd3a52d9f8</t>
  </si>
  <si>
    <t>48e4cafebd2d8e7ca818bee0130240eb9f562e18</t>
  </si>
  <si>
    <t>ddafa04fbe8c8a2adfd4e2d8f67a8e9d22216fab</t>
  </si>
  <si>
    <t>9d4f66ab2fb80bc5f9fa5c4dff4fd3472a0ca7c1</t>
  </si>
  <si>
    <t>6b9eb78604798d53a4d7ff5bd5dc76e2e9b78f13</t>
  </si>
  <si>
    <t>e9cf5c0288036c912ea20c3e1034c4411344f30f</t>
  </si>
  <si>
    <t>7c3f87032e0b27cdb48850b805d2eb7dac4d04c0</t>
  </si>
  <si>
    <t>7963147848a40fb45bfeb3d0f0d510f01e718af8</t>
  </si>
  <si>
    <t>40c7338b386f8e96143672d3abf8900d0210cb2d</t>
  </si>
  <si>
    <t>9935d80b0f9293e7d95f13477643ce6202de5ddb</t>
  </si>
  <si>
    <t>b30ccc71089fb82b385599afe088a4a1c267caa4</t>
  </si>
  <si>
    <t>df8f33cf32a86e0df172fda8a23419ed0807eda2</t>
  </si>
  <si>
    <t>43b06d3d82ddeb5d871163b4d9a3e3f820d1b398</t>
  </si>
  <si>
    <t>3df8835a7905f12522ac554f7a66156b717bc7d0</t>
  </si>
  <si>
    <t>d914fabfbeb79275119e3b373c659bb0da829445</t>
  </si>
  <si>
    <t>5e243ef4da4fb57a67acff92809ce9dc3abce610</t>
  </si>
  <si>
    <t>719d3abc364f2791a9445a241bccc3b7b8a50b24</t>
  </si>
  <si>
    <t>efa7fea6474733a447da3ddd5c756f295a3b886e</t>
  </si>
  <si>
    <t>Samsung GT-I9305</t>
  </si>
  <si>
    <t>ae342a3d06a0917d46a1863650d155518d0f5a97</t>
  </si>
  <si>
    <t>f488a1e5ecb960bb74ab85211ec2a93e14236106</t>
  </si>
  <si>
    <t>28ffd711571d39b4158236d3884ce45deb673c19</t>
  </si>
  <si>
    <t>9ec8fe532e75b12f2869a26571ecc6b9d449fe93</t>
  </si>
  <si>
    <t>c8f4e4de802f807139ad95428178cfbe080c19eb</t>
  </si>
  <si>
    <t>c2dc47ac4aeec597f28e09ad58d122bf4f64a1d5</t>
  </si>
  <si>
    <t>eb39a674e0182e686d8894e4d4c0aa0901bc56a3</t>
  </si>
  <si>
    <t>f65ed09b042bd30e959b0507459f2ad588a70c8e</t>
  </si>
  <si>
    <t>ffc939379b543cf9e1ecf92d15bd70e2a30b2e23</t>
  </si>
  <si>
    <t>0fb1b54830dd7fb0cf452fb755af77d2e3ba262c</t>
  </si>
  <si>
    <t>49084469745c832609bcab4a6d8a094fb44c6992</t>
  </si>
  <si>
    <t>394d5abf422ee448a8aac71379aba048b74c12c8</t>
  </si>
  <si>
    <t>56754fc145e70d378aa06492afe6db0335735813</t>
  </si>
  <si>
    <t>1a8c0e76ffe0f4b29ec9157aefe6b2b8e9179151</t>
  </si>
  <si>
    <t>31d85998149b430c69d6d332c01e12170bcebe85</t>
  </si>
  <si>
    <t>d7c010b42ad4cf8a79bbeba3f86612e62e8f9630</t>
  </si>
  <si>
    <t>f2a1902c3caa2737472863f141dfaedc6d32790f</t>
  </si>
  <si>
    <t>d22b7097a3a3bc7ec6f823433bbbe0ef3f043bbf</t>
  </si>
  <si>
    <t>9a8fde209f29cd6e1f1ecc98c6385f886681c2b0</t>
  </si>
  <si>
    <t>e42eaac8c57544524a9d7330fb4922dee565b2c1</t>
  </si>
  <si>
    <t>3f62904e34f17130f21a7dd9dcab60cb65cdfbf5</t>
  </si>
  <si>
    <t>7dca6002ad79f2bab10c1e3786d9ff03fe76da61</t>
  </si>
  <si>
    <t>39c0a683cdb04751e7740871bb7aaaa7ef97974f</t>
  </si>
  <si>
    <t>4b78dda8344e6309e709599f7e02a8482fe94c0c</t>
  </si>
  <si>
    <t>0d5c0e182ebc1781f68be5df78f1c99ae360d131</t>
  </si>
  <si>
    <t>bbce02eb313860fa809d88c1341614cf9e22a6a7</t>
  </si>
  <si>
    <t>8089e09b598c3f905ac2f48d5d2857e241306163</t>
  </si>
  <si>
    <t>5f1eb069780127e201d89337cba28c7f4171bd5d</t>
  </si>
  <si>
    <t>fa636f113e329f7bb5004274f4a1c543cdb5bb78</t>
  </si>
  <si>
    <t>a53ae37e8b046e8fcb3e512e5e977f52948c7573</t>
  </si>
  <si>
    <t>fd9d6cfdffcbb19151ccd096cdbceea4a213b44e</t>
  </si>
  <si>
    <t>2d9f62cb71443c5e03baca7aecfd07fe27768d87</t>
  </si>
  <si>
    <t>82b0898df6ae3717217be2f45aafc6a0f4621377</t>
  </si>
  <si>
    <t>57a1cffa339b0635a7be3a10afa47d9aa7976dda</t>
  </si>
  <si>
    <t>74b6277807a14b60dab342b846229f0f0ddbc80b</t>
  </si>
  <si>
    <t>dd487a484b8d085f20b8cd90c96952fc647426df</t>
  </si>
  <si>
    <t>50958c4bb88eb417442026430307c7ea45c9a8d6</t>
  </si>
  <si>
    <t>daa3dbfdd631e2d62c7206ee1bb9b04cb43c7615</t>
  </si>
  <si>
    <t>37377b49e012564026bb0e4cb03e84af76011d97</t>
  </si>
  <si>
    <t>57e168e02076a065faae5bc0750b4053baff4468</t>
  </si>
  <si>
    <t>0fc9549f49b34f01d9c10781efd502726039e90f</t>
  </si>
  <si>
    <t>2c758fab081df9acf76ae4c73d2b02b18764c92e</t>
  </si>
  <si>
    <t>0408a0cdf20d9984b75e7b8f5a0cd96610eed992</t>
  </si>
  <si>
    <t>3779bdea2c2a2c850f74f4f1cbe11efa10ac5865</t>
  </si>
  <si>
    <t>3285a1d9968e3f1a0a7559b9b9a836493dd7c885</t>
  </si>
  <si>
    <t>91db6b4f48f9f08a881767ff2c14fc52b8858f86</t>
  </si>
  <si>
    <t>b0712cca6087f9a8bc398c046a2dd49693531bd0</t>
  </si>
  <si>
    <t>b99557554c2e8b86cb820c9333f1a8a5c082e6be</t>
  </si>
  <si>
    <t>ce71606f279c261f3a1b0d9fcf8349cf35f527d2</t>
  </si>
  <si>
    <t>5393e53c72ea447357813b5fc51ed924ce94d737</t>
  </si>
  <si>
    <t>3ccfb637fbeb6a0cc01d38f53ae53f807e1a6240</t>
  </si>
  <si>
    <t>5a7516cd7f4b7edca2fe5c73bf6d5334feac232d</t>
  </si>
  <si>
    <t>bf9a4c251803aa53334a394fb50c7860cc86139b</t>
  </si>
  <si>
    <t>fbbde2eedeca15154935b391660bc0f4a00cfd20</t>
  </si>
  <si>
    <t>ef4e57de0d807d1febe10eb054eb8503d1b2de0b</t>
  </si>
  <si>
    <t>c0f3707d35027d4804324b3fff069513a24b88cb</t>
  </si>
  <si>
    <t>57afd050febc07c06fb489093febefff2d0b0d63</t>
  </si>
  <si>
    <t>95d2bf4705abceb4ae9fadbc3aeab9fb4354080f</t>
  </si>
  <si>
    <t>8fe8e6880b71d658c1f687e0ca9f2fb04fc8e085</t>
  </si>
  <si>
    <t>3faac9d6ae403a61f6d0bc4535d238c38cb5a90f</t>
  </si>
  <si>
    <t>9b77fa8603294e91135116a6bdc26baff5fb6b06</t>
  </si>
  <si>
    <t>5d0a836b977b663d27d63b6eac3c6a53233cf5a5</t>
  </si>
  <si>
    <t>93f13e8f0ddd08f6a92672ccb37341f1448be1f9</t>
  </si>
  <si>
    <t>cb7f71bc34927adf7ccb4634924a261111133b01</t>
  </si>
  <si>
    <t>5bdd11eb295a1477b722f35bf516586fa6e0186d</t>
  </si>
  <si>
    <t>b1faa256cbdd0eade06e147a4b374d5f5b23468d</t>
  </si>
  <si>
    <t>fdca48ba6c1e0515ca9e2d4181ab4b5f763ecdc1</t>
  </si>
  <si>
    <t>41c90a57ec7d4c22a46fe9de7736a32eab9d7f6b</t>
  </si>
  <si>
    <t>1276f2581c03ef412057b33fe0d78a715ee42159</t>
  </si>
  <si>
    <t>7bbb7201985ea310c3d1e8162baafcebb1f7cbfd</t>
  </si>
  <si>
    <t>06f5830475cd52318d796d153a721ff65a65d898</t>
  </si>
  <si>
    <t>8b6ae78d42c811e4ad8fed0c4463812b4ec94345</t>
  </si>
  <si>
    <t>261f3fa2b2af61bdba3357e148a97a4f32028949</t>
  </si>
  <si>
    <t>4029c0148216ea86856c5e82b2c2c3d0378d77cc</t>
  </si>
  <si>
    <t>d564c9518a5757c984f607a5ddf76ae2f53c661f</t>
  </si>
  <si>
    <t>3df73d839e3203ee93b20784a8f4772564874e14</t>
  </si>
  <si>
    <t>ddce0cc5c5d060d23526374d5bb77177f40092dd</t>
  </si>
  <si>
    <t>2fc5ceb7e3c16c73d57573b8d29449a5ed199502</t>
  </si>
  <si>
    <t>778586bdabc3aae4fe3ff90f968286e928ec64e5</t>
  </si>
  <si>
    <t>70e1f464ee7034a70be02d9bb415afad2ec30628</t>
  </si>
  <si>
    <t>803a9e549e00621b100e37a35a8278fcd8573f67</t>
  </si>
  <si>
    <t>5d28669bdfed39af247ab4692b5ada26aaf36b0b</t>
  </si>
  <si>
    <t>a492626f8892967576e6ccd1987c2fa4e4ac2f1a</t>
  </si>
  <si>
    <t>153c4575ce9a1ecd121882afa925b79ae8c4cf31</t>
  </si>
  <si>
    <t>68562ab113099eee101286e242ea91c879ae21e9</t>
  </si>
  <si>
    <t>e3b873b73841b55e7674b55da52b51670904f72e</t>
  </si>
  <si>
    <t>70db1bd77ef5dd1dec08a5fa43fe10b4b334f10d</t>
  </si>
  <si>
    <t>8f49062cee5efd05c627982fac5af07110264b42</t>
  </si>
  <si>
    <t>9882012f433db77bb02f4ba70b1ad492b71290bc</t>
  </si>
  <si>
    <t>f526a7807117f4eed407798c91c44467e2cb2e9b</t>
  </si>
  <si>
    <t>05b0e363bd114d4f59001157aefacb88155d5ad8</t>
  </si>
  <si>
    <t>39caf71faa5d0bea3af981bb8facc8c944ac9b89</t>
  </si>
  <si>
    <t>71ee29026b506b02dbced039cd7050a8edf6329e</t>
  </si>
  <si>
    <t>45bb1f6291cbb8969cb8469ee7eaaff2ccdfbbd5</t>
  </si>
  <si>
    <t>3fd2c4d9afb4067b5e5a6fa5430901f343777345</t>
  </si>
  <si>
    <t>06bd20f579112fc379661983373f719d13f193cc</t>
  </si>
  <si>
    <t>4f3cdb487aa1dc026a75ccb39ade562e29cba5bb</t>
  </si>
  <si>
    <t>97f0620d8b6a13399c626b51d8a67290f54e425e</t>
  </si>
  <si>
    <t>cfb4805f4e733f47c00d45f16db1e8ee47c38d99</t>
  </si>
  <si>
    <t>41d5c8b27e8d735679c42aa68ced2a23171ffd13</t>
  </si>
  <si>
    <t>0eaec2c1614336817a3ce16b8bd371ccc76aa662</t>
  </si>
  <si>
    <t>0bc32c3b61c294065d74024d1a10ac24235e7601</t>
  </si>
  <si>
    <t>f4d63fe52571e93672fcf7629e19ae44fa113d80</t>
  </si>
  <si>
    <t>00cdd5a4f56b8f0ef070c15fdf2bd8ad49e00523</t>
  </si>
  <si>
    <t>70f131e3f6a34f9a185e6278553daa17f0165444</t>
  </si>
  <si>
    <t>0a41afe4b978c3049570adb7800c258e74abaa84</t>
  </si>
  <si>
    <t>11caa5f996cdd3150cc5a206993786ad7fd80a1d</t>
  </si>
  <si>
    <t>999209f6f42fe3be5dda676c0de5b4f6e0f22820</t>
  </si>
  <si>
    <t>1a2e636528da7f89141c1f252b6d33343f8591da</t>
  </si>
  <si>
    <t>97e06b32f68f48531b8a3d8d57a8faa7bdf0a061</t>
  </si>
  <si>
    <t>04d3d3a14f7663605f61acb951b11431642d8bd2</t>
  </si>
  <si>
    <t>63735c1cfe7877d0d1e11d7b5b71ef28d896c801</t>
  </si>
  <si>
    <t>2d4bd56e41dc83c601c980fa228257cf162fb572</t>
  </si>
  <si>
    <t>3dd06eba5783a261bcc5bb4247efc4c33176434b</t>
  </si>
  <si>
    <t>6ad15a37c9d8a32be10ed24ae0f9499241e02d25</t>
  </si>
  <si>
    <t>f374d945293806c2a658c013f86a9c95e3673e76</t>
  </si>
  <si>
    <t>8ece79393a521cddb3598ae13cd14884f62e8e5d</t>
  </si>
  <si>
    <t>71c6240d6b27d1f313834ac2539bc1cdfe9b5c9a</t>
  </si>
  <si>
    <t>20e9bb5f1a15f054e4e8eba13b887c28ac9343d5</t>
  </si>
  <si>
    <t>aec31439264563195cf34c0733907d2f6992c9b1</t>
  </si>
  <si>
    <t>36646b29a6539456b8893d3b4d7a7aaed29a557b</t>
  </si>
  <si>
    <t>f02864f505d6a075c2c5bce1d803653a37cb9d46</t>
  </si>
  <si>
    <t>5cc2bb378edd1e11de706b8be924bd467431080b</t>
  </si>
  <si>
    <t>d6a0e57d4f267ddda4e95a7db72e992fe995e447</t>
  </si>
  <si>
    <t>c62d31749af43eb8ea17a5447e4c1226276a087e</t>
  </si>
  <si>
    <t>2deea84bf718c890504aebfdbd99c60a653d0972</t>
  </si>
  <si>
    <t>bad0861bd569af6cff6a8c48309aa922a785ba6a</t>
  </si>
  <si>
    <t>Sony C2005</t>
  </si>
  <si>
    <t>709937837cf3c65766bc09a60f1a2758ba6b4a68</t>
  </si>
  <si>
    <t>5f938ae43424297595f1678e5f0cd16d292b74fe</t>
  </si>
  <si>
    <t>f7d140e95cc447956d783632a13d5d79c6d070b1</t>
  </si>
  <si>
    <t>89f2df36f40fd833e12d93dd7fe0cfeecc396cc2</t>
  </si>
  <si>
    <t>a98ccdea269b61b71c06a22f69c00cbc6736c430</t>
  </si>
  <si>
    <t>12a5e7269394932ed1ad56f0eb1d3badea313090</t>
  </si>
  <si>
    <t>61cf047e47d8a177b073da7cc3f88c356ff9af4c</t>
  </si>
  <si>
    <t>e269efae1449cbc3e10f2d9ae58048d3dcb97125</t>
  </si>
  <si>
    <t>af1318154f82128800ef5e43164e69110bfde38c</t>
  </si>
  <si>
    <t>d4afef9deca9e052f40317efd81cbadb74d5e456</t>
  </si>
  <si>
    <t>ab15d464e9d56f640cb01ed1adc789989fcf5fe0</t>
  </si>
  <si>
    <t>ba6526f3a76c695c66f5518f03dce2e00da55c03</t>
  </si>
  <si>
    <t>9b5be364deb29358fa63e9614a65077a464c9cec</t>
  </si>
  <si>
    <t>cdc99e040a2c489ce51f75196b259405e32e1a07</t>
  </si>
  <si>
    <t>01efe42ef048f55d9a85276afbabaf20426af1c2</t>
  </si>
  <si>
    <t>d564de05a5e639b95f4153f2c4a7d99ac5eba2c7</t>
  </si>
  <si>
    <t>3af4ec9998071344fbaf0e27a248458410fe771b</t>
  </si>
  <si>
    <t>675fa47dc92b89a84ff8ae12ae9a7920d4d74c8b</t>
  </si>
  <si>
    <t>a99fa984192c01d1b45327eea2f689d558fdf212</t>
  </si>
  <si>
    <t>5993c42c59c0813c1455f366fa2cc4f4085dc7a0</t>
  </si>
  <si>
    <t>09cee8bcd7f148e6e8459c5e65904cd8bd016a49</t>
  </si>
  <si>
    <t>916c1d55775a554b64a1413bf1b7f1c995944304</t>
  </si>
  <si>
    <t>410e74708d58d38f4d33c1d4cc7274a692464159</t>
  </si>
  <si>
    <t>de6f10ed47a2788f35f8894bb1dbc26313ac7883</t>
  </si>
  <si>
    <t>4f691b7f35c22140a4686e29e562ac7d6e8583ed</t>
  </si>
  <si>
    <t>d040bfd6365caa56acd51737fbbe6ca44d4c1ccf</t>
  </si>
  <si>
    <t>cd9c1cf7ec20a89f44ff68c3b085a0d339a7779c</t>
  </si>
  <si>
    <t>5c708ff2f189d83763fb2ef47a186919aa244bc4</t>
  </si>
  <si>
    <t>89fc3659b70d02cc20cc568ef9e288ea9f001d41</t>
  </si>
  <si>
    <t>63e71cb33be377fd8708367bff810c0b466bef23</t>
  </si>
  <si>
    <t>84d13117ed8343755b9ad7172f1cdef39b55256e</t>
  </si>
  <si>
    <t>84b1de6de32ec70d1651987f45bae5336e171e83</t>
  </si>
  <si>
    <t>9a00be657bd9a6348b6cfd46178991fc586232cd</t>
  </si>
  <si>
    <t>281f5b1eb6494395108f579f1ff2c5820a5c264a</t>
  </si>
  <si>
    <t>0cf7ca3c862b31fe2bb672ee98a889435c78b779</t>
  </si>
  <si>
    <t>36902896dfd9e11530c3a2ec6c0fec703b404376</t>
  </si>
  <si>
    <t>67624cce0554d1797601426c359551d9f259cf0d</t>
  </si>
  <si>
    <t>f54cd6fecb966a82e41f68bc20b225797aeef94b</t>
  </si>
  <si>
    <t>6f43add44dc0125217a78012404ac4c6055d57b3</t>
  </si>
  <si>
    <t>1551f6f086f38bea043df1db6862fa2531ed0e82</t>
  </si>
  <si>
    <t>9b93086a8d1a2cca19422f2aa09cff5b3f34a2d2</t>
  </si>
  <si>
    <t>e3849f402a9c76f9ce7d227b3d25620a57e25298</t>
  </si>
  <si>
    <t>d379cb0ff42dfe99fd29778cd7736ae2c60cbd52</t>
  </si>
  <si>
    <t>7431ccd57c8bf3a8b5c1cfeb3aabc5874aba679c</t>
  </si>
  <si>
    <t>57b099c69ce989f9c6c1ee76de69fc53df372930</t>
  </si>
  <si>
    <t>56789e075041e09347fdbf0f5273d08f864d5536</t>
  </si>
  <si>
    <t>29d070b0721a542ee048413be042bdbbc51a5308</t>
  </si>
  <si>
    <t>2b61ea62403b4ded16dddfe49466208c040fdeeb</t>
  </si>
  <si>
    <t>15c4b120ab8fc7df88ed33656a2e178c4ba4ffb6</t>
  </si>
  <si>
    <t>a98b18b5c541b2af4a4bdea5dc6f65e075172ca9</t>
  </si>
  <si>
    <t>c762e38889a35f56ec27b7433cbe683ad16a018d</t>
  </si>
  <si>
    <t>c283947060d875eaa02981dd8a2436e79f226819</t>
  </si>
  <si>
    <t>1f4092846e5f95ff71e249af881ce5a054b6bb15</t>
  </si>
  <si>
    <t>1ecd8a9e97f1d99e0bcc85585c3858ddba87b441</t>
  </si>
  <si>
    <t>d66dbe1061ad4ac9adbdcd86e28156f902435541</t>
  </si>
  <si>
    <t>Ippo Q10</t>
  </si>
  <si>
    <t>3d2a250c58d8ca83c91a41f4cc295522286a2196</t>
  </si>
  <si>
    <t>0b136b17ea9ba08dd36111b2ab59d9f679f0ba5b</t>
  </si>
  <si>
    <t>1869432f913894d641e0c3f190c5048d9f0c74c8</t>
  </si>
  <si>
    <t>40db4196eb2c9518ae86f041be041f590a8d30ee</t>
  </si>
  <si>
    <t>fddaf6c43c489324fa2a4d8b8cba49b82e4dd5b1</t>
  </si>
  <si>
    <t>5d35a9ff730b44ecbab0555c02926646d8fe0a6d</t>
  </si>
  <si>
    <t>cc66a677195bd48a51d333f4e80f70f552612419</t>
  </si>
  <si>
    <t>5f327e020637271dcc0b9bede8f169ad364176eb</t>
  </si>
  <si>
    <t>aa14081f253ed1ca6d904a842b18f829f7b5d531</t>
  </si>
  <si>
    <t>b6290f0ce2b3020d2d2dae7b9ce11316dc3bb6a6</t>
  </si>
  <si>
    <t>893dbac818644b1c8dffefa15cc7cc94651438a2</t>
  </si>
  <si>
    <t>0208d42876f8fcb8f8d8abd2a9b5482d45dc5ad7</t>
  </si>
  <si>
    <t>89acbda687d179fd5f00740dd8cc78c205d80353</t>
  </si>
  <si>
    <t>701b56371ae5374567f1259ab66d59cca7881c24</t>
  </si>
  <si>
    <t>0d5883466b41a9fc4d0d7820e13d6151adc13da0</t>
  </si>
  <si>
    <t>ba3a07e45a28c8f33ffcbc1d391d04dc176599e0</t>
  </si>
  <si>
    <t>958334f96160a5cd75da11e18853d3060d8a9ebc</t>
  </si>
  <si>
    <t>b628146ec22e744df86649bf63967af75e69390a</t>
  </si>
  <si>
    <t>ead7dc5997d2997ede490fd73d73992caeec1d6d</t>
  </si>
  <si>
    <t>288a3d6dfa1f48284eec8a8a8971b0dba6c64960</t>
  </si>
  <si>
    <t>570ff5c8e33238233ee1afc37213b1271623ef32</t>
  </si>
  <si>
    <t>3c34a925e81f95cf358fd0216dd02bcda0c14c1f</t>
  </si>
  <si>
    <t>9edc1ff9921dda2a34b4107462a5b5958e193265</t>
  </si>
  <si>
    <t>ac698557a5705bb8d7b9ffac79f5748499c75908</t>
  </si>
  <si>
    <t>e94d5ae1ef3f219284d363107f32bea99c1fc843</t>
  </si>
  <si>
    <t>9d0bc63152ee3599d464d748acf02050b50b2395</t>
  </si>
  <si>
    <t>9079d3ba6f7d20d3a472b80ceb7e499e410f5ae1</t>
  </si>
  <si>
    <t>5dc227ffd794eb5f6b8d39bc7954b1fc246143cf</t>
  </si>
  <si>
    <t>Samsung SGH-I577</t>
  </si>
  <si>
    <t>0826b3a62bba0245f23b0ccf197b92b2f6b3e71e</t>
  </si>
  <si>
    <t>2bb2351fcc4132a5778023434aa3ef5bbc0e6148</t>
  </si>
  <si>
    <t>5970ab7f982a156aa949aea1e41786e5733c1307</t>
  </si>
  <si>
    <t>2a3e90baed9316cc0f96da921ed037f4fa1ce463</t>
  </si>
  <si>
    <t>d3aff998ef383d48d8f5b16168c1181e91dd5416</t>
  </si>
  <si>
    <t>f54501671fd0de89753174ff018647767ef1971d</t>
  </si>
  <si>
    <t>b713b2538982737894312d9ad8bfe3ddc83442a5</t>
  </si>
  <si>
    <t>1535749f81013e2e3b7c9635d648769d99fd35a2</t>
  </si>
  <si>
    <t>99129190a4b95ae6ef773a4a672e5bba4ff6efd6</t>
  </si>
  <si>
    <t>78195e402cb31101ff03104767e3da4ea652b889</t>
  </si>
  <si>
    <t>b021a4148f4213f47396437126c7714bf939e0e2</t>
  </si>
  <si>
    <t>1cfec257c717541733646f43388925b890900ccd</t>
  </si>
  <si>
    <t>2cd2d10cf2710c782156594a36a8839d5008d62f</t>
  </si>
  <si>
    <t>919cf354785f22aba625bc2c94966ff429fe43a3</t>
  </si>
  <si>
    <t>1155c6a32c44161c77b9a09c5558f10e1c006032</t>
  </si>
  <si>
    <t>5a2a8cea6c9f278e444a52c696cf229047669f1a</t>
  </si>
  <si>
    <t>00e6d7294e69b4eb15f9f6ca5837a1437346767e</t>
  </si>
  <si>
    <t>f736aebb82c3d8a30799d7f4a6aa794444d545a9</t>
  </si>
  <si>
    <t>d805e749351d76013ec6d8e4c654fd1f51a3f46b</t>
  </si>
  <si>
    <t>12abbc095fdfb01930c7a907f53e03095b50d7f7</t>
  </si>
  <si>
    <t>7b4abeda1d73bb18df2a8ccd0a64ef6775cfc55f</t>
  </si>
  <si>
    <t>4c0a5739c7a298f0558af2187087630c9e052664</t>
  </si>
  <si>
    <t>a372d2e5ef0b35ad79291727dfc7f56db22b1b13</t>
  </si>
  <si>
    <t>4cdedd4d88d2de74b1d469c43aeb7342d6bb0397</t>
  </si>
  <si>
    <t>50927cc1d942d27c9c788f71394e0cda1055c48a</t>
  </si>
  <si>
    <t>60dbb83c0bb580e24a465521aaf475b10a2caf48</t>
  </si>
  <si>
    <t>216aeffd9c0e995c4fcfedd34d47b840f5cc98dd</t>
  </si>
  <si>
    <t>4b733a8411696a90dd3d9cd354a12ad5cbe9e6a7</t>
  </si>
  <si>
    <t>d30602195465398206fb4dd1093a30856f295039</t>
  </si>
  <si>
    <t>3acc3132ae477caeb84daa85b30e5110e446ee90</t>
  </si>
  <si>
    <t>17ce9f2ed1e0255099f67472991026c990645651</t>
  </si>
  <si>
    <t>24c6398efab81768b697bbc6d795964c08e7450d</t>
  </si>
  <si>
    <t>25e537ec9e724b568be878b1b4a9ec4ac3c303f4</t>
  </si>
  <si>
    <t>ea14c0d9e8998a77e3a8ed0ce03c46dadb150238</t>
  </si>
  <si>
    <t>f66c7808c28cc12108bf141bfb238672b40829ee</t>
  </si>
  <si>
    <t>fa7e54b745fe665d9ba463ed0269872ef52dcae9</t>
  </si>
  <si>
    <t>00ecfd5651ea403e40296a8d0ce5efcfd2c47aea</t>
  </si>
  <si>
    <t>9bf57f01d61d28935bd224f61a4906fa6f77508c</t>
  </si>
  <si>
    <t>6ba35b58cbed19e7366a1ac7d62636f19790e7e2</t>
  </si>
  <si>
    <t>8d1d808b46e087ec2aa5514f932f3f8347e9d9b4</t>
  </si>
  <si>
    <t>eb2ea134d49ab6d08e4b00cb5b070ef38749f971</t>
  </si>
  <si>
    <t>6465d589a881febf8a61b7ffe4a9ea7144fce2f9</t>
  </si>
  <si>
    <t>1b8c47e6ddd8aa77d9238966e0c8784214f070a8</t>
  </si>
  <si>
    <t>900377c62baa41b2f0c221f2a101ba7a5ab36734</t>
  </si>
  <si>
    <t>9a76faf8e5979a3fd8b21096dd5184b850e8898c</t>
  </si>
  <si>
    <t>d3f54f9d948cc666bf95fbdc1565d999e0cb493f</t>
  </si>
  <si>
    <t>56e26ae49f2806b798ef18a7d7ce1fc5b79553ae</t>
  </si>
  <si>
    <t>e66d2f9af1cc63b73e87e89199cd673710260808</t>
  </si>
  <si>
    <t>a47ff4f612e05d07456ceb5f7e4625032a1c7d6d</t>
  </si>
  <si>
    <t>f11a115dd97f8144d077066190b5bf798adeb889</t>
  </si>
  <si>
    <t>d647ac8c0a1acb157fa0bfa7497c80c33513db36</t>
  </si>
  <si>
    <t>ae583d1ce6f4d4decdb4e190396b4224cfd67433</t>
  </si>
  <si>
    <t>9a2f2c2e4233cd42e425e7342a7c0b997e2a28cb</t>
  </si>
  <si>
    <t>12363fee4a188119b82db57178b22163c0b19a30</t>
  </si>
  <si>
    <t>9814987692741c248002da5a27f607c386c67393</t>
  </si>
  <si>
    <t>d7f8e29fbf77ca2640ffbe658696ef9ea3acfc23</t>
  </si>
  <si>
    <t>f208f3bf4a86b9d05ebe4f5bd4ca981a52cf4549</t>
  </si>
  <si>
    <t>51562f75089c7f55734ea1b2a28da8c3402f07be</t>
  </si>
  <si>
    <t>2832a57bb52e95f2e08712ca2cc1b4d069165866</t>
  </si>
  <si>
    <t>b084e948f75cc627cc1d117fc49462b43afbaf41</t>
  </si>
  <si>
    <t>ab0a20ce2e4f6443833e0a146148987ad78ad6d5</t>
  </si>
  <si>
    <t>f95151ab8b94aad90d6c433ec1dae7526cea99b7</t>
  </si>
  <si>
    <t>0451f8130d5549b5ab0748f85e1de050a459e3a8</t>
  </si>
  <si>
    <t>b598be31524ab3fa4aa714bbf5233ed96620f178</t>
  </si>
  <si>
    <t>3f095e8d0db48031500cefa2ab6a0a68c243641b</t>
  </si>
  <si>
    <t>b4ffeb19354df312bfc51630c320955a6b88430f</t>
  </si>
  <si>
    <t>13e1253273efe45cca38b5a6b360576aa3ffbc9c</t>
  </si>
  <si>
    <t>2404d77d0faa12f423b97a9c560d85b6317186e5</t>
  </si>
  <si>
    <t>032847dbb3ace07316b9e1455e97f8be374665b8</t>
  </si>
  <si>
    <t>9573ff6fe2e0d26a5269f08dd3d8754857a626a2</t>
  </si>
  <si>
    <t>ef26d903247857e9fb53ff88f462c05e2f1a7e00</t>
  </si>
  <si>
    <t>1ad665ecf5f8228e650a9f577e2d2a58bfca0b46</t>
  </si>
  <si>
    <t>7168064c17bca4e454f4153f278068793afd85c3</t>
  </si>
  <si>
    <t>f412b4598e2bcd393d46a036cfce86e36e3de577</t>
  </si>
  <si>
    <t>135c04f819d42482cc49390a75618852accfe5d6</t>
  </si>
  <si>
    <t>7c3bdf443121d7a70f61b50a6c81f2b3e1a3ad4c</t>
  </si>
  <si>
    <t>ab7a8a04941bda41aa8827ca13853b2332428f4b</t>
  </si>
  <si>
    <t>0c42cbb982369f66e4ae74e70d25735e7c6d3dd6</t>
  </si>
  <si>
    <t>e8c007e25ab8c18a9588a7ebc8ed5dda4f24ab1a</t>
  </si>
  <si>
    <t>d891ac72050710b689a4badf7398aa461b4e01eb</t>
  </si>
  <si>
    <t>23a2862162fefb0565d14254ce6491d1a09146cd</t>
  </si>
  <si>
    <t>ed71b87d64357477c8087bc1e21c0e63ef2959df</t>
  </si>
  <si>
    <t>7333de85c42750fbfec8eed1e46f208b32f5294b</t>
  </si>
  <si>
    <t>e5587592f306f1164f4068487b1ee72d09f7e967</t>
  </si>
  <si>
    <t>689f017e3e50fec12f90aaf9a8546e7e8c6976c0</t>
  </si>
  <si>
    <t>47ae7d09b363edf8fcd0149d03a041d239cb296c</t>
  </si>
  <si>
    <t>39d46912f04b24e7429afb8a197342d28a7aadef</t>
  </si>
  <si>
    <t>e956231d63d32867949fef1283c7f4a93bb5567b</t>
  </si>
  <si>
    <t>53e22668906f3cf036579c611cf291f90426b4ff</t>
  </si>
  <si>
    <t>1c6d9149b399dd963f19e99f54882ce65a45eb59</t>
  </si>
  <si>
    <t>c148536a800c1b50c260132d1d5448e2d7366f08</t>
  </si>
  <si>
    <t>aabed6a4054848aaed791f60d286d7ce67226da4</t>
  </si>
  <si>
    <t>1b3b063798e48f6a0834a8283c94b6b669c5470d</t>
  </si>
  <si>
    <t>34a6b50dff10ec7d1747a32cbeaa0122868acc74</t>
  </si>
  <si>
    <t>eb486ddcc93ec34c466f3cd63fadd9dfb17a2eac</t>
  </si>
  <si>
    <t>cb6e4ebb20cc7c328a32497acb6f17f3352af6a9</t>
  </si>
  <si>
    <t>0f59b2000c49144a826d72c6b5794609519837df</t>
  </si>
  <si>
    <t>41558a7a9962b51e876548c624c17d7ae777789b</t>
  </si>
  <si>
    <t>a83c11ad241c39f715137384673095ee3f6438bc</t>
  </si>
  <si>
    <t>8a1de1fd246a731628e9b5d9ef764cdbbedecdec</t>
  </si>
  <si>
    <t>9f928e158cd22e0328a1e5dbfa3a5c894b97a96a</t>
  </si>
  <si>
    <t>31b96af228adf8afd8affb04924872bede1492e2</t>
  </si>
  <si>
    <t>531ae88e956e7341f8296a3ca10f8f8d7940a820</t>
  </si>
  <si>
    <t>85f8091fda85427b2661bb6fa04c5c0c040d2aa4</t>
  </si>
  <si>
    <t>74ab9c06916082ce092d0d7ca054ca84b74e0ee1</t>
  </si>
  <si>
    <t>b89a3bbfb2c92469d47f34d8de57855eb4d399a0</t>
  </si>
  <si>
    <t>570e690dc0b93f6d0030a2ecd44b59ddfb414128</t>
  </si>
  <si>
    <t>e23b22577836b29be640704e912c0b5e8890e90e</t>
  </si>
  <si>
    <t>ff73aca8f9eeef043cb67f2a110f8bb8623df993</t>
  </si>
  <si>
    <t>2323368475a8f4bfc149edb423aefa0cd21c7887</t>
  </si>
  <si>
    <t>2548763252024adcd0a16abd6b873c2ca780a173</t>
  </si>
  <si>
    <t>Lenovo A859</t>
  </si>
  <si>
    <t>0d2e7fb62b2b76a3009d74ea298d7271d2e9fad3</t>
  </si>
  <si>
    <t>e89d36e671025f9a2e8e4ee0df5c1871a5f88305</t>
  </si>
  <si>
    <t>53204072e61881a869d62561f4dd62aeda23a9d5</t>
  </si>
  <si>
    <t>baa988a8404ecacc37c69510b3e647dfad44b0e9</t>
  </si>
  <si>
    <t>f0dbd6806f38d0c4abb98187dee2e428eb4d2761</t>
  </si>
  <si>
    <t>bd23bcb5f13c2c2291c1f7605d3a1148f3bdf59b</t>
  </si>
  <si>
    <t>6e373188b1ce072199588b45be13271850a3d095</t>
  </si>
  <si>
    <t>bf2cb113495ff20e0296a30494cd971fea95497b</t>
  </si>
  <si>
    <t>7544b1eaabc6c06efed8e4a15e20f44285a82b0d</t>
  </si>
  <si>
    <t>70d80f9c37f3ba60c6ef16816718461dc90a88ae</t>
  </si>
  <si>
    <t>d14c6ecf64109f913715c6481f5774b82d34ac65</t>
  </si>
  <si>
    <t>319c779f40dc0db09148495d93da7956b7c33a6c</t>
  </si>
  <si>
    <t>f06806e8d2dd841868939808b9ec1489f2d158d6</t>
  </si>
  <si>
    <t>f05d4e3d1e517ae77565c8d4738164b204b595db</t>
  </si>
  <si>
    <t>21fa95c61e221cdd7699ac416f32e4592fd70ec7</t>
  </si>
  <si>
    <t>0981273d2c4067f6f02b68112232990ea88229f6</t>
  </si>
  <si>
    <t>f524729de4e6b3db04765ea4d719b6d04edc1b21</t>
  </si>
  <si>
    <t>b1fe6d760d4201cbf983b945949ba35085e477e4</t>
  </si>
  <si>
    <t>6f5167b12cd026b67271a416c9576d0beb550d2c</t>
  </si>
  <si>
    <t>21e76c7b4a1d0140c539001c5bb47e228b345890</t>
  </si>
  <si>
    <t>efd73960c1e7a8248bdb093743adb0c032197bab</t>
  </si>
  <si>
    <t>0c9ea1446f8200e90080211c42a78ba09af8ae75</t>
  </si>
  <si>
    <t>171bcaa778f2804f3197d5e7f61b351d75015afa</t>
  </si>
  <si>
    <t>da4b2367cfeb9c1b9c250e4799849d41a6443711</t>
  </si>
  <si>
    <t>88d22ed3e019e89d363747a1cf48f13f0b5f659e</t>
  </si>
  <si>
    <t>84734c2de76ed52f5836a807f1368a44f2481ec2</t>
  </si>
  <si>
    <t>e934f68f606cc202755e2591b31c979bd17dd846</t>
  </si>
  <si>
    <t>4664735021eda8697de6b7941d4931a1648dbe22</t>
  </si>
  <si>
    <t>41b491fda29f39a729cebf07842591fc9da988a6</t>
  </si>
  <si>
    <t>b637e1de69192eda2dac4cd17712c9f8b73327c6</t>
  </si>
  <si>
    <t>6a391ecb6db39a8646cd4c89e87004ab45f4ab75</t>
  </si>
  <si>
    <t>f71db01af18cf9e405fac4dd863f98eeb3dac870</t>
  </si>
  <si>
    <t>e561bb8c3f2ee92c2b23d8824560312f505d6712</t>
  </si>
  <si>
    <t>38dfc0c2bc2ce5920cc6cf6a65e3e9a735074c00</t>
  </si>
  <si>
    <t>8c39a14e2c86c2ace00df6ff57989a51cca1edeb</t>
  </si>
  <si>
    <t>1b39a2ccbfb876b72c8317ed53096cead7e253b0</t>
  </si>
  <si>
    <t>b0905840964e247d402454b2b0220275925bc8bf</t>
  </si>
  <si>
    <t>33ad5b865f3daa9ec07c14ac0e6fc77aa5c51af1</t>
  </si>
  <si>
    <t>6b484a6c0e631a65e652febda560735ce9b30377</t>
  </si>
  <si>
    <t>75f2323466102830c8bc79d60ea94a7cdefaab3e</t>
  </si>
  <si>
    <t>4dc8456874e220bd70572c45eb096fa78c553799</t>
  </si>
  <si>
    <t>702a32119fdf9989e4dd941d0c945cba814c00f9</t>
  </si>
  <si>
    <t>6fbb52b1ae4ca863e5c25b5d1c9479eaa1c16e51</t>
  </si>
  <si>
    <t>a3fa8dd73f97e25da6b9dfadfc8c6ee62c1e7783</t>
  </si>
  <si>
    <t>3f41f713ea2d4a9641308d2515a7cd94b298f5d6</t>
  </si>
  <si>
    <t>80433caaf335ca5b25cf1c4bc2bc893603db22fc</t>
  </si>
  <si>
    <t>39806c1cfef30e339a0d838bc6bec4986e48cfcb</t>
  </si>
  <si>
    <t>94aa6a595b4b4380a82eab8a3309100261854cf1</t>
  </si>
  <si>
    <t>ffba44c16610a4e21fe319525e63fb3d35f15c75</t>
  </si>
  <si>
    <t>df461b1f95d007be836831c304282185f644c69c</t>
  </si>
  <si>
    <t>4dbb18a6608b28eaaafbd65f7e8e512f79d278f2</t>
  </si>
  <si>
    <t>b64e730e46bcda56f639dd63146181c9d3dcc024</t>
  </si>
  <si>
    <t>30eb1ba84455e08d94c8d4de255e872a3d229f0e</t>
  </si>
  <si>
    <t>4d1bebbfeb3a1bbf9d3e7f49c0b1aa8149df4777</t>
  </si>
  <si>
    <t>dbdf76ce66740effa60311974b8527f16cb55aaf</t>
  </si>
  <si>
    <t>2c9e45dd25b150bef52df78662db2da10b981e0d</t>
  </si>
  <si>
    <t>be80edeb03adb7d930d47d290aa72c3e97249a7f</t>
  </si>
  <si>
    <t>3976b1904c26392e2b5c6e5e1229812cbca0c394</t>
  </si>
  <si>
    <t>7b610b3264172e562b783f5291269105a30548b6</t>
  </si>
  <si>
    <t>0c1b32e4ccb31d98aaaa650e61ad0589283a9553</t>
  </si>
  <si>
    <t>df8a948f28c3cd8310ff7fc045c1f6ac841850d9</t>
  </si>
  <si>
    <t>38ad6b148be1162e0a4a83954d0208131f0dd73a</t>
  </si>
  <si>
    <t>382f845e7e727dbe0c54b735cc0a41eab25f82a7</t>
  </si>
  <si>
    <t>633c48bfc08dd0dbfa63ee773bb96f763e3dc55e</t>
  </si>
  <si>
    <t>e9736d13796d039f0fff3989ea9600a6eec8db09</t>
  </si>
  <si>
    <t>2d244954fff99e59a745496882b07bc9d1865dd7</t>
  </si>
  <si>
    <t>7f3a78180154d5791cec1d584f356d14d339b111</t>
  </si>
  <si>
    <t>124919057ad934bf302188f419f39c06a7a71a31</t>
  </si>
  <si>
    <t>a5bbd378470035615dbcd4b7e79e2a12731f7f54</t>
  </si>
  <si>
    <t>e45f939ce15e9da126f48d2b7819e417c3cd2365</t>
  </si>
  <si>
    <t>ae0f6c0549217e37b4143ab917c25bd0f2d49037</t>
  </si>
  <si>
    <t>6307a1fc701eeb35f4921be8e341e0384eb4bb1b</t>
  </si>
  <si>
    <t>e25eab5932b12fa5bbd3a9c993a4238247020d41</t>
  </si>
  <si>
    <t>1ffbee56ec2a21d4d65bc45e347267826e22b6ec</t>
  </si>
  <si>
    <t>119b8bd2464ce52d6bb11e4643baae3e32315678</t>
  </si>
  <si>
    <t>93ced9dc0a48ec794b27ee9c19d3f3f288a8dacb</t>
  </si>
  <si>
    <t>546757b0633624c4fc84f9325886a73a55127892</t>
  </si>
  <si>
    <t>d39e993b122c3d227a1bf830b281740922e371f6</t>
  </si>
  <si>
    <t>16795d3ab45a0798bd53c3f5247bc85414b68966</t>
  </si>
  <si>
    <t>f7957e7b6851690567500a279e30c9df4f117741</t>
  </si>
  <si>
    <t>0f5a7b5baaed295e753c94bd0d582ee6ea57a868</t>
  </si>
  <si>
    <t>13153222f2dd96eabab8d1883011d338b3106d0e</t>
  </si>
  <si>
    <t>6a89ed2d6b2e317f4fc7ac9f4af0c33b5bb32967</t>
  </si>
  <si>
    <t>68b90776866df63b5081cc6a491e0d0c95c0b494</t>
  </si>
  <si>
    <t>8871e970e02675697030f33eca75683668117492</t>
  </si>
  <si>
    <t>fc804e21e46994e8308a1801a046a3418f28d579</t>
  </si>
  <si>
    <t>7645471e8c2cc97051d8ed7443a8e3654e17b740</t>
  </si>
  <si>
    <t>5b157ef66612599c15407c7c92858a0b0dcbd7b9</t>
  </si>
  <si>
    <t>ad9c87df68d08e219fb2e7347f7651fb8f04a74a</t>
  </si>
  <si>
    <t>6c82119efd6f16d393ea2f53dcf575be77eb6ad0</t>
  </si>
  <si>
    <t>b395c1575d377770bbd6b1401826e908dd52eed3</t>
  </si>
  <si>
    <t>fc3804360827121648c5049002caedc94d516867</t>
  </si>
  <si>
    <t>892fb9bb8d16316434b9944d3ea20496651473f1</t>
  </si>
  <si>
    <t>a21848215ac1cc440fc868a5e756ec5e014394c4</t>
  </si>
  <si>
    <t>678accc65082bb327a072c220995b7f3d94638d1</t>
  </si>
  <si>
    <t>9f1a1e334a1d0f3b27e54381a36a5639317b9b67</t>
  </si>
  <si>
    <t>b2d5874d3bf5d26867692c34a07e2525090286a9</t>
  </si>
  <si>
    <t>4eff002ea33d819c2a9218d5c1fa9e4c9e0615ed</t>
  </si>
  <si>
    <t>37e13f8915f491621e66d9c299d35c2c1734cc30</t>
  </si>
  <si>
    <t>b0bd8d44dd8355147c3a147413193a09eaeb5d30</t>
  </si>
  <si>
    <t>a2ed9e80863bd27aed24e1fc1d8538dac67affae</t>
  </si>
  <si>
    <t>089837d769954b9be3670a782cb631569a3ba2bd</t>
  </si>
  <si>
    <t>d143437f0f8a992ac47ee1e529adc9336c0d9419</t>
  </si>
  <si>
    <t>9517cddacb3222aecd32f52d0ab85b735cbde807</t>
  </si>
  <si>
    <t>9f2453a0d64f036eab5239f8ffec7b434f58131a</t>
  </si>
  <si>
    <t>bba19cdd7841543e2a6f85654d82ed03625dc18f</t>
  </si>
  <si>
    <t>627029f1e93a181f2db1687dee6a276f9d864ffc</t>
  </si>
  <si>
    <t>6a98a21497dba4291345a1c6d4e278f1de6d497a</t>
  </si>
  <si>
    <t>6ad9558472e328090ee4d71a5a8880611222d7b6</t>
  </si>
  <si>
    <t>fc56c474a9ea089c20360365b9ac3d1c0e7be3ec</t>
  </si>
  <si>
    <t>Dell Venue 7 3730</t>
  </si>
  <si>
    <t>Dell</t>
  </si>
  <si>
    <t>44bfc08fb0e2da2c4c66de19f6196632146a44a1</t>
  </si>
  <si>
    <t>e663c8c36964039084a56a2e8a7f12b2507e7063</t>
  </si>
  <si>
    <t>65a321f820f572f6d89d0afdfb85a8617bbc4f8e</t>
  </si>
  <si>
    <t>656f2509d158773a3242fbcc18882839c6916abc</t>
  </si>
  <si>
    <t>b2f2dab6c905a4c58da3210a5e01c441a56b8d24</t>
  </si>
  <si>
    <t>b84f68eab73ce373602af4de975f46308ea8003a</t>
  </si>
  <si>
    <t>LG D800</t>
  </si>
  <si>
    <t>f185a6e292e566a807ff482a593472f69d4b0c24</t>
  </si>
  <si>
    <t>756b7dab0757f5f7da6a4ef5abd1728ebf58f5f8</t>
  </si>
  <si>
    <t>b1c027e398550e793cf13f40ddffce182c46f484</t>
  </si>
  <si>
    <t>fd3405557a9da1296a85e4a8993c609fcf037657</t>
  </si>
  <si>
    <t>bd0e1ea0946171b925f9256881e79d8adc24702e</t>
  </si>
  <si>
    <t>c8986051ebbd4867a5473788db97ad0f4ff96ecc</t>
  </si>
  <si>
    <t>d1dd6aa34fff11b47a5688acc46a83ce8b483546</t>
  </si>
  <si>
    <t>a1a2694ed6a0b0076a86c105f41b8c52a2a900fe</t>
  </si>
  <si>
    <t>0c0af163f48947860ea20eeba53e0d7f6766000d</t>
  </si>
  <si>
    <t>d4ec7cb8e653d0f4d58754d92b612ea48d55dd87</t>
  </si>
  <si>
    <t>9b4afd31bb6bee13af5a78220f335674eea2c463</t>
  </si>
  <si>
    <t>96ace175b1cbe42d008d3f5efb4fb2feee2653bb</t>
  </si>
  <si>
    <t>b2efafac474c2d37ff67253e15698827320fbc4b</t>
  </si>
  <si>
    <t>76bbf328158502ce313a2643207226049bebfe26</t>
  </si>
  <si>
    <t>01c66247c02e8303d90aff904325ff30d4061547</t>
  </si>
  <si>
    <t>4ee6aeb53f6c07a1053697894d9f74e3e63d5dac</t>
  </si>
  <si>
    <t>4afd86ae7a4f64a966498abe1dd6c4a7f0bf2b8f</t>
  </si>
  <si>
    <t>7ca45cc32c820ab3667ccd7a9ebbde473433cd75</t>
  </si>
  <si>
    <t>d33211953e9ef78744ac51cd63b0c22003e77496</t>
  </si>
  <si>
    <t>b02416acdfca433dc30d2b384ee14993157ab052</t>
  </si>
  <si>
    <t>9f07b908a692e4066bad2499a22f9b8ad841a632</t>
  </si>
  <si>
    <t>6e901dfcd52149abede9ad88502b6bd2c683584a</t>
  </si>
  <si>
    <t>Motorola XT1056</t>
  </si>
  <si>
    <t>b98ad112109fc636c0ce8c5916165e7b3c32ca76</t>
  </si>
  <si>
    <t>1df9db81b7ff125d5395c2125ce58a0206130c70</t>
  </si>
  <si>
    <t>38f3dcca170dbda0d52f638dda50f7474f15a009</t>
  </si>
  <si>
    <t>e00e3b3cfe2a540b02fc86cddb7b38c6887c7cab</t>
  </si>
  <si>
    <t>864941b5b22ca3ec24448c58b24da09a3612ac3e</t>
  </si>
  <si>
    <t>06f485fbcf98c29184d9890a2b6aea7d15fd2782</t>
  </si>
  <si>
    <t>efae4d64259e0bf6782a459b9ab7535d6e9328bc</t>
  </si>
  <si>
    <t>8235c9182612276acfa7889c73b9a3919658c53b</t>
  </si>
  <si>
    <t>275fcdeadb0231ba7861ed155e869c3f3a7bd3af</t>
  </si>
  <si>
    <t>39a433b147618157a59c6626cb06197fc878b1db</t>
  </si>
  <si>
    <t>4c3974c22fb943c7336f91cf0243d54164f7b08d</t>
  </si>
  <si>
    <t>Samsung SM-G900R6</t>
  </si>
  <si>
    <t>6ecf8b56f74a1ca5df54e06a366bdf25caaae6d1</t>
  </si>
  <si>
    <t>69231c1b9811b83254b87ba910fe8691f34d54bb</t>
  </si>
  <si>
    <t>297ae791b5971b658d96b6379d9935536cca5693</t>
  </si>
  <si>
    <t>6c5b5f05fde71666b5cdbb6e6049b1772788d002</t>
  </si>
  <si>
    <t>6b6c976c73f7f91513e953fe9044f0b6d0f9a12a</t>
  </si>
  <si>
    <t>efb56a3f31a0af04a2802b7d74fe9d46ec8dbdd7</t>
  </si>
  <si>
    <t>6eecc53ef5a8f0a7e4b33f700b622ccd0df09a85</t>
  </si>
  <si>
    <t>221ff37db4663cf2e1dc95f61bebe95fe110836d</t>
  </si>
  <si>
    <t>82b7b982db97b22454d2debff0726c85334e4260</t>
  </si>
  <si>
    <t>fa2428853d9d4fe63ad6f68f05dad6e5b1020da1</t>
  </si>
  <si>
    <t>049cf7a63dd3c95a3c52f1840c15df71f2a6b65f</t>
  </si>
  <si>
    <t>b95861c903caa1a6104232ca0a6e378199aaa9eb</t>
  </si>
  <si>
    <t>20345f24ef94b6bafae546b878391929361f4596</t>
  </si>
  <si>
    <t>ec49618821c3fe118749c9a40a55ed63fa415799</t>
  </si>
  <si>
    <t>124fc463a8255716ce841a91100ce83d43b67b90</t>
  </si>
  <si>
    <t>e04152aef83536d51360190e9e935887566f3c23</t>
  </si>
  <si>
    <t>de2bb956e9ec0f7b01e2ea14497f53dcae366db9</t>
  </si>
  <si>
    <t>45e21e754fa91c15ba4ab5b13480de387d3db8b5</t>
  </si>
  <si>
    <t>ac22f6b248665143b603e9ab644de54bbbf5c4ca</t>
  </si>
  <si>
    <t>d7693bda15bf80964e4535e405e1eafa36e26bf9</t>
  </si>
  <si>
    <t>LG LS885</t>
  </si>
  <si>
    <t>a252dbc3fb7c561a394f3e2ddb6240901aecc928</t>
  </si>
  <si>
    <t>5a6f1a6cca5fc812c1a6270d6631c33ff313c442</t>
  </si>
  <si>
    <t>5bbf7ad387467047c6e4097541a765843cf457a5</t>
  </si>
  <si>
    <t>3468e3aba1590a9af9408c79e38f70a29e802c77</t>
  </si>
  <si>
    <t>f5eeeb9ae4d288172c825ceb3077bb818953ec01</t>
  </si>
  <si>
    <t>3b4b44fc9abca73b939983be8117e923cfe1bdc8</t>
  </si>
  <si>
    <t>ad3fe62ae2b00503c4865f02cf73655f9f87f361</t>
  </si>
  <si>
    <t>5d9818d94d067a014eed186fe468f846d0934b4b</t>
  </si>
  <si>
    <t>0079bf02f6cbdc1081086bf228e40de10febc037</t>
  </si>
  <si>
    <t>aea1da621ee693e19e7ec273877a2b7d5ce08006</t>
  </si>
  <si>
    <t>f3cc735910a5c8286daf8ad6324b51d334e9a54b</t>
  </si>
  <si>
    <t>67a70657b88bc9a66d0e1253d6d2ce7bea3b94df</t>
  </si>
  <si>
    <t>dcf5c466ab69820388814402cb5d21fb9c37ac1d</t>
  </si>
  <si>
    <t>99dc2c49e5e5994171363b25e64fba1f3d50c3a2</t>
  </si>
  <si>
    <t>90577ae4dd9856df972670eb5d3401041a47be23</t>
  </si>
  <si>
    <t>Micromax A37</t>
  </si>
  <si>
    <t>533a79d6d7091e3ab380ad74168111c001311bf4</t>
  </si>
  <si>
    <t>24a060434846546f7a78e2b6479528e27a98388c</t>
  </si>
  <si>
    <t>03c643e00cddc0deb9961c73c36f4a0ff074e11a</t>
  </si>
  <si>
    <t>19505613dd1dd9a91c3ce7222ff811aab65a9a28</t>
  </si>
  <si>
    <t>acea219735295568f4876389cead8785fa3f81a2</t>
  </si>
  <si>
    <t>1946711683a09e5b391873d89e1d8acc57ace5fb</t>
  </si>
  <si>
    <t>57180c3b4c237019986e226d4ed4364dbe0fadc1</t>
  </si>
  <si>
    <t>a8ce2dc6da5340e58d4e5f5ce2f3554faaa91075</t>
  </si>
  <si>
    <t>5b885b2e744bb04dd054c74fbc14ac7f827cb213</t>
  </si>
  <si>
    <t>6d00ef2140e78f7cb5698ce4dac6d57ced5fc220</t>
  </si>
  <si>
    <t>754a330345e7197417cb0c59ac22f8ac9323e847</t>
  </si>
  <si>
    <t>4ee7f6575c30df8dc7ef9ef043e1446ff90b2d36</t>
  </si>
  <si>
    <t>5b053e42ba96b4c8f1583ef12b825fbaaf036c65</t>
  </si>
  <si>
    <t>225266925e62735a650b69bd4424eb7520b43f2e</t>
  </si>
  <si>
    <t>9f47baa9735db644f358205007c5de0e735f2f1a</t>
  </si>
  <si>
    <t>74706c097805dd7005e6a37df2e8868bccf6e1db</t>
  </si>
  <si>
    <t>bae9b1e553a3fd42e764a536eae6e8a1a5a1134b</t>
  </si>
  <si>
    <t>3aba2c66ab3b02b4de7f137530af544e7b0e1de2</t>
  </si>
  <si>
    <t>e28adf3d9b46fc9ce21e78566b94b60b5769e79d</t>
  </si>
  <si>
    <t>3e25ce2112bbb48adce51bfff06b98d52833b5d4</t>
  </si>
  <si>
    <t>15d87149d8f0969ca6d8ae4411689be8a93df74d</t>
  </si>
  <si>
    <t>422e6b043b199a8eb6bd840619617d9ba52e52d2</t>
  </si>
  <si>
    <t>30998d3e54bdf297e250bec7ab5df82aeaa3afee</t>
  </si>
  <si>
    <t>f2e202dfa0cc3e667e20960064c5be9880a0e9b7</t>
  </si>
  <si>
    <t>75c65b08b00ca2134e9abd46987b8cbe9fc18019</t>
  </si>
  <si>
    <t>e3922ac6d1d6ceee49a01d0ec7798e2016921e8d</t>
  </si>
  <si>
    <t>87967c443bf5c069c2b673acd327033bba5f9035</t>
  </si>
  <si>
    <t>ed12e940521a6fcd0b0e3e126353186e82632ab8</t>
  </si>
  <si>
    <t>59c2eee4ed7bf0e9c98f769977f1d824c6525434</t>
  </si>
  <si>
    <t>6a6aeafc9431f1896ed6f403f3d551bdf2b68434</t>
  </si>
  <si>
    <t>711b7fd1a9ed97c34fc3866840f291fb734f8294</t>
  </si>
  <si>
    <t>dc7afc59055a8a159f2382524053d0a07d4df6ab</t>
  </si>
  <si>
    <t>5ef941a06ae98fb661aa6c8a04258ac87b4cb585</t>
  </si>
  <si>
    <t>d163d557132c6f8347fe38e1e1ce2d810b182589</t>
  </si>
  <si>
    <t>eb5fe2140f85d6221b0908f4c8099e43986507ca</t>
  </si>
  <si>
    <t>c38596a972fdf6e38e6b337833b9aea7c1fa6fea</t>
  </si>
  <si>
    <t>75625ea9e830c545f11c7828f458a92a38e31d65</t>
  </si>
  <si>
    <t>d1cfb94a81a0e9bc3d0d23c15674469f0959da46</t>
  </si>
  <si>
    <t>ZTE V55</t>
  </si>
  <si>
    <t>7b1d4b0f591b7d1b77e21fcc551ad10cc19fa932</t>
  </si>
  <si>
    <t>a4da40e12bf800e4dd590da4792212ffb0604981</t>
  </si>
  <si>
    <t>195ece4f8562c992b88250f0a159c16abc44e337</t>
  </si>
  <si>
    <t>06b43011eaa0c98c4c4833e5590110eb9a6afa7d</t>
  </si>
  <si>
    <t>be067060c739788a44fe619cb02736bbefb08e52</t>
  </si>
  <si>
    <t>852c8b24c087172dfc10481f1360dd9730511d87</t>
  </si>
  <si>
    <t>453dfb82cacf3ac18a946f886092f32c173d807c</t>
  </si>
  <si>
    <t>93872d56600c91f0e8d73bbc309b347cc8d82c90</t>
  </si>
  <si>
    <t>235d6d51d84bed09570b1cf71d2ec81f81031582</t>
  </si>
  <si>
    <t>eec51441873bc63aeed8b81d1db34a4b88e35bd8</t>
  </si>
  <si>
    <t>f2aefb6b53b631817666666d05696bae8c98ed4f</t>
  </si>
  <si>
    <t>dd79e7b96e7a4ea6ecf14ad999b6bc289e0b75ef</t>
  </si>
  <si>
    <t>Xiaomi MI 4W</t>
  </si>
  <si>
    <t>a4ddeb2f0da3f0ae8aeb214a86f75cf4c4c8f2e6</t>
  </si>
  <si>
    <t>66149f28e8f634c4fe1c2e038b5d08ee5126c31d</t>
  </si>
  <si>
    <t>14e8982430b1d3c26a21b404343c5f049b31a1d8</t>
  </si>
  <si>
    <t>e1f05bb6079352b23b2df6daf5268bd142b1fa69</t>
  </si>
  <si>
    <t>3c0c78a9acd0dd8404c34817babcf40e9651bfc4</t>
  </si>
  <si>
    <t>f2e4f50690667e54b0925a31448ba616f8e59482</t>
  </si>
  <si>
    <t>b9f5a256599797f80b1d15568010fa008ae3ba69</t>
  </si>
  <si>
    <t>1800c0b5f93d2639a2c73964ded4f853de612b10</t>
  </si>
  <si>
    <t>453c53822712d21f98ea17a1e2dd207aa8004140</t>
  </si>
  <si>
    <t>ac8dfa4a65490edc188bd88948b48da2a4586c44</t>
  </si>
  <si>
    <t>9ae18c6bef2c0bfcaa863a3255c5373ba9fe4fc2</t>
  </si>
  <si>
    <t>34a2f9a7c9272ca54f4b6325113c34cd2f5532b4</t>
  </si>
  <si>
    <t>e8abffe8d42823ce4e9b2ef77f4bd5b82d22e771</t>
  </si>
  <si>
    <t>ad18add87447ac267533e38f2faed740ec16f1a4</t>
  </si>
  <si>
    <t>b6b70c03f1d20e58d9066524a616f01769ba8ddd</t>
  </si>
  <si>
    <t>c22c42a4e2cd0a872e848f50cf1eb7ef4ab4f48e</t>
  </si>
  <si>
    <t>42b99515e19fd83fe932f3a6d4ece757a3d0655a</t>
  </si>
  <si>
    <t>6e3e42e1b853d32985a4e42598eddc9b6c0b69f7</t>
  </si>
  <si>
    <t>3a73fabe73e34916044adf2ddced4b2c43501c22</t>
  </si>
  <si>
    <t>9f2dfca5ac3821b9d9e73c23f78dd74635b3532d</t>
  </si>
  <si>
    <t>c4ec0b67447b17200d69090dc211423f814f2255</t>
  </si>
  <si>
    <t>023eac883b0f8173cd08af1c7db78d3f5d3183e7</t>
  </si>
  <si>
    <t>c1c24bfab916a40f53c9674aa055362f59e3efcd</t>
  </si>
  <si>
    <t>bb9c733a85be4103d2b7ec2bfef28e3b06ac7d22</t>
  </si>
  <si>
    <t>41249ac41077302cc2419a478a07bff1e2bb99a8</t>
  </si>
  <si>
    <t>ff8ee1f2263c3bfa371ea6d975d09a29400a8747</t>
  </si>
  <si>
    <t>37b41a5814b7d2616a8a4c790fc8b3a1a030788c</t>
  </si>
  <si>
    <t>00d2e1518a06fd71484710fed41f068394363b51</t>
  </si>
  <si>
    <t>Samsung SGH-I467</t>
  </si>
  <si>
    <t>5faee2f2cdc418c1a969ed6c67649bb552afa0e8</t>
  </si>
  <si>
    <t>ecfe47d2d7a55cb75779824f52bfddbeb2097426</t>
  </si>
  <si>
    <t>RIM BlackBerry 9360</t>
  </si>
  <si>
    <t>RIM</t>
  </si>
  <si>
    <t>cdcc1dc581be9f885dce962bf804b4e59ee33e42</t>
  </si>
  <si>
    <t>e17145323b244eef1c075d0ca452107403c41861</t>
  </si>
  <si>
    <t>ea128116c0cb9406e7cafa7385470ba2c4cb34bf</t>
  </si>
  <si>
    <t>d451c495890330e32d8f0905a7f86c8273bc20d9</t>
  </si>
  <si>
    <t>99fcdfd8c3f12bc43f0adeed6fb4203ec251bd89</t>
  </si>
  <si>
    <t>c195b3d9a35bc3f1520004ad20514351d8b5efd9</t>
  </si>
  <si>
    <t>7e0a26360553a6f5dc3221ebd46fe294924434e8</t>
  </si>
  <si>
    <t>6ae88d2dbb57fb7cbd75ae6c6b138e8bf889680d</t>
  </si>
  <si>
    <t>7cddedaac2fe6eb0f6d3117544e6dde93bb365ee</t>
  </si>
  <si>
    <t>60df2d9bcc3463623bddcdb916ac19c1267e878d</t>
  </si>
  <si>
    <t>Lenovo A889</t>
  </si>
  <si>
    <t>069d8250b5cd040a139a6371b70ad3cf7917fffb</t>
  </si>
  <si>
    <t>005ccc15e09761b18d82f97e1a2a2647f03b4852</t>
  </si>
  <si>
    <t>7d40bb343e51bda9086770853fd6621c256f8ed1</t>
  </si>
  <si>
    <t>2463bcdf88705050f10eeb3cb5d76646ed7f4253</t>
  </si>
  <si>
    <t>c12723c328b7d00b2952c0b98f5d3a5647a75459</t>
  </si>
  <si>
    <t>1c20dfd6f0b5a26f56ea5d8741bbf6dcd381c644</t>
  </si>
  <si>
    <t>a62fa5089bfbe33812d997aa513c0c40b3ae12b7</t>
  </si>
  <si>
    <t>3f8b1fc8583be231ad96f17563e7a25f848432c7</t>
  </si>
  <si>
    <t>7d39d105929fea6de56155b9234edd4c4f41a062</t>
  </si>
  <si>
    <t>e81ed7923cdad44b2b56f3cfad4850c923a1ed66</t>
  </si>
  <si>
    <t>b768943b07db79ad7a0ec29be0bf051fea6597ad</t>
  </si>
  <si>
    <t>6b60dfabb5e079114bbf85f26144a1ec130877e5</t>
  </si>
  <si>
    <t>86bd498ac20c40bb6fd6919ab73c6e0f5bf6b40d</t>
  </si>
  <si>
    <t>12ac613505f1fe10bb587780d1cb6fc78ba51750</t>
  </si>
  <si>
    <t>52a2fd128b8d6062541442103477a7c3548584e4</t>
  </si>
  <si>
    <t>783f8916bde7b63672d7cbe8992bc3eba00ff990</t>
  </si>
  <si>
    <t>809cf5e5287066303f21d9d119692546bfe4d080</t>
  </si>
  <si>
    <t>3dc9149cd3ce290a9b007e20fc7da208206dc535</t>
  </si>
  <si>
    <t>caf36eaa0304ec9b41c770f215bac382aa572778</t>
  </si>
  <si>
    <t>b9efe6a67dba66d9ef3aca8db7180b3d2780a310</t>
  </si>
  <si>
    <t>84695773e2fdd3ab5e81b444ecb9df3479e50882</t>
  </si>
  <si>
    <t>a0e2046599c18633e8ecdab0a9115f0f4871069c</t>
  </si>
  <si>
    <t>38ff81aab105e6aa85bca15481fce9b6e5841257</t>
  </si>
  <si>
    <t>0d2bb46edddf8e75a3e68c1701112ed46dfcad68</t>
  </si>
  <si>
    <t>6db60f0417bb8b886ec1eb6ab9c2dbe74873e6a6</t>
  </si>
  <si>
    <t>ba3bc7bdc06c4aaf1bdd5c6d3454be8ebb0f64a0</t>
  </si>
  <si>
    <t>a3d4f6c1995ba56c9fc75dced9a80bb15d42cea4</t>
  </si>
  <si>
    <t>1ef42441a2b411697865d923f99b29848048bef8</t>
  </si>
  <si>
    <t>846bda30276406f2157d9206eff13ae2e15bf6b2</t>
  </si>
  <si>
    <t>e2282e1e5630c56e91d5f9a1a443c794702e2837</t>
  </si>
  <si>
    <t>b186faa07e1862b1cce9e3ea5417791c2934a2a6</t>
  </si>
  <si>
    <t>c192374efab1c29676e33f0f8bd75bc836f312ac</t>
  </si>
  <si>
    <t>9fd86326f6f7dd71e800459bbd5f861ffa91fc12</t>
  </si>
  <si>
    <t>df1e31dca22079bc7633f554ac9f88e05d4009cb</t>
  </si>
  <si>
    <t>745eada482ca21255165d478248e83d5248f2af5</t>
  </si>
  <si>
    <t>640dacce8096207f267da0a9a7225dec9237ff04</t>
  </si>
  <si>
    <t>391af06034d81d30c4ff2a64427feeded16072e9</t>
  </si>
  <si>
    <t>fcccfdf1de2930ffca561c936f54f82a0d890b8e</t>
  </si>
  <si>
    <t>64f63130825607488d7ae4abe5df165c562766a7</t>
  </si>
  <si>
    <t>cdf7c82dbdb2f587af95ce0a9df5c481b3937c78</t>
  </si>
  <si>
    <t>cbd2f3caa27911db8b33d04405b99d609d00975c</t>
  </si>
  <si>
    <t>2b1ec913fe880bd30d93840caa237f946a248298</t>
  </si>
  <si>
    <t>26acbaf6ad3942eca72ccea33a1bbb7b92879073</t>
  </si>
  <si>
    <t>d834e193237f900df751f92632369d64ac32bf2a</t>
  </si>
  <si>
    <t>61adbdc7ecc9838d37362a52fb09837bf2178c6f</t>
  </si>
  <si>
    <t>87c91b2a0faec63dad2f4fa3061d0484b0cac6ae</t>
  </si>
  <si>
    <t>e315da439b827dbc036fa54fd1258865247c103d</t>
  </si>
  <si>
    <t>2d2b70e1646318b4e2c9e83ef51a031be1645d8c</t>
  </si>
  <si>
    <t>e0c2f37d1e84adc8f787ab1b2a6ab82d9488a31d</t>
  </si>
  <si>
    <t>faa458b0eb07a4c54937add534ee9b3e7a51a6d5</t>
  </si>
  <si>
    <t>96e2313aeb7111e1d3a9194ce88dde62bbc46780</t>
  </si>
  <si>
    <t>07756e8fa0c50dccb5df65f5ef7a95bd93739461</t>
  </si>
  <si>
    <t>9232e7445eb6e562e6db6397fc9cf298436a38d0</t>
  </si>
  <si>
    <t>af255f495ab2036a8c9c6f8e42db8fe132c917e4</t>
  </si>
  <si>
    <t>c06c21691d461bd1c66464e9e0bbf9c19039687e</t>
  </si>
  <si>
    <t>f63edd188b0338b57655e162057859b321e73651</t>
  </si>
  <si>
    <t>e70f144134c7e88362810fd0db91887636c47ae7</t>
  </si>
  <si>
    <t>2f4d408e24243b5dd9a58c25a9108e8976d072e9</t>
  </si>
  <si>
    <t>86572f901e99252d82a69b63ccd552470a072f37</t>
  </si>
  <si>
    <t>9bbd72e67d8bab87299ac5e7a49a8f1bebb99c6e</t>
  </si>
  <si>
    <t>fa4f966a2900ff2d097298a84ed3071fcde71358</t>
  </si>
  <si>
    <t>9074208af70a6d789e84a86a2eab904c32399c06</t>
  </si>
  <si>
    <t>bc34e9f891a72512855d2ec8c45ee40a91c9a457</t>
  </si>
  <si>
    <t>e9bc275898b16723ef343960d438ccd29c56902f</t>
  </si>
  <si>
    <t>edbe0562f5271b79c12b1e64bdc07f08bf2c56bd</t>
  </si>
  <si>
    <t>442f5e5dce070b8108545fa0ec170b02600e363d</t>
  </si>
  <si>
    <t>0df89b742a71aa2882e0ae7ea41170cff310e9e8</t>
  </si>
  <si>
    <t>4f32b997ad87f689b611747687f3f91029f70ef3</t>
  </si>
  <si>
    <t>7c0d5323d5df1027c3dc3b5235e3a560ba121a78</t>
  </si>
  <si>
    <t>c02659083ba7be0aeceb02cf0875bb8501ca0310</t>
  </si>
  <si>
    <t>0fd4281b4fb5ccf3706e21ed1904a832d8bd6404</t>
  </si>
  <si>
    <t>36b8b9ab58f6ba1f6cea2b4bea76fb6bbd3ba8d2</t>
  </si>
  <si>
    <t>e4e8b7307cb446e27a933f17c740c027bf3d6439</t>
  </si>
  <si>
    <t>d6c143ef2b4ba269aa65bc972a9d1e02af55d937</t>
  </si>
  <si>
    <t>26e986eac61908bca360ba5a8195dcd8d5b90cab</t>
  </si>
  <si>
    <t>Samsung SPH-L720T</t>
  </si>
  <si>
    <t>547f556baedce4c4baf985ac7dbe26b772efc00c</t>
  </si>
  <si>
    <t>89ac7bad698c6db9bcf6de69ed8ff1a30147a516</t>
  </si>
  <si>
    <t>66fc3af43565c45c0a0fd1ec4ee9496cb9710ac7</t>
  </si>
  <si>
    <t>c9e0c65bb0bc70b4d1cc9e0420ed738b6647c543</t>
  </si>
  <si>
    <t>8bff57423b9c524db9f89295690eae44a281eb39</t>
  </si>
  <si>
    <t>3381d39311f4b1ce9ff28f2b0cadf056db285d35</t>
  </si>
  <si>
    <t>3dda3c642d3ca7b8120765ff51a3439f34afc94f</t>
  </si>
  <si>
    <t>b397bc50741084ed75dc3ae66375c768ffa34ff4</t>
  </si>
  <si>
    <t>2d4800410f79c2f10e96f68237e9dbfd1c729b46</t>
  </si>
  <si>
    <t>5b8354b1ec27b1d38161e52820c24236f7c4708c</t>
  </si>
  <si>
    <t>3ade164dab8edd098ff60903e8b22101e0eee401</t>
  </si>
  <si>
    <t>c0fed001fb4534dcfa49128278a5125681d46897</t>
  </si>
  <si>
    <t>1d2b194414565996d5fdc702a250846a7c4f6e27</t>
  </si>
  <si>
    <t>19993671872dff1ec0ad2c49b2c2342eaa21ca5a</t>
  </si>
  <si>
    <t>65df5f0c19511c01d819e7cd8ef17592e24c17df</t>
  </si>
  <si>
    <t>5832d48026ce8621f1201a189c4b8225a68b08f1</t>
  </si>
  <si>
    <t>cc7807c3267c20262cfa866d4d568462a9518a00</t>
  </si>
  <si>
    <t>b3dcc038193528ab34089379b3574dfe5129bae9</t>
  </si>
  <si>
    <t>98243126f0ae56bc5553c66ad45f7a0eb4d9e970</t>
  </si>
  <si>
    <t>b9f1b8f8e265f1a080e6fbcb6f5e353a0f344f10</t>
  </si>
  <si>
    <t>3e77de17952c260c6b823e5650e1520c192842b6</t>
  </si>
  <si>
    <t>70c7ea8cfa47e4934706d7e79059de0c2853064a</t>
  </si>
  <si>
    <t>affcd1969c7e9445e3ca5ad5838c2b0e0d157a0e</t>
  </si>
  <si>
    <t>dd28e7888b4d951d5f203f8b04bc50043a771d4b</t>
  </si>
  <si>
    <t>30a7f73a30b1c4a1decb6bbdc2d1e6e8c52cd7ce</t>
  </si>
  <si>
    <t>12c52f28d3f136628b6d7aca5cc8b2ca7df08ba8</t>
  </si>
  <si>
    <t>14000ad3928077cbb79696593e106b7723c44970</t>
  </si>
  <si>
    <t>b64fb06718de3d0864c369590cff145c8efb0cd0</t>
  </si>
  <si>
    <t>43b17fe30838bc40e61bee9f241d2c6a7e2fcd5a</t>
  </si>
  <si>
    <t>96711946fa80f25c578637fa7ab91db1aa4b89cb</t>
  </si>
  <si>
    <t>e91e7f72161ef1ee16410b880dd06c269ebcc5ad</t>
  </si>
  <si>
    <t>3c6ab84b453a221f0ecbfe5a8c885d63e22bd6df</t>
  </si>
  <si>
    <t>3fca4508776e6d704a9e5fb879970a16389ea823</t>
  </si>
  <si>
    <t>49ffc425b8f39a75f198723d585bdc8572841528</t>
  </si>
  <si>
    <t>799693ce6f3b2c0f8f5bad5934730a80bc127a7d</t>
  </si>
  <si>
    <t>5a15c0dd35cf8884e5874a93934dc9bd0bba5ab8</t>
  </si>
  <si>
    <t>b369698c9638c118b7355d308c450a9e74d9ea83</t>
  </si>
  <si>
    <t>f5cbd82fba6cef0e74e1c3cbbc2af110bfa0d46b</t>
  </si>
  <si>
    <t>740ceb5d4f8d70edc8f069ea5c152a80294e7a8b</t>
  </si>
  <si>
    <t>1c29471ee61fe810b819a16e7396f7be1ca91193</t>
  </si>
  <si>
    <t>e0ce2326aa4edd80eea0264a61f2879758b50b9b</t>
  </si>
  <si>
    <t>bb3c818f7537c3379b25fc8148d24d9b069f5097</t>
  </si>
  <si>
    <t>63bbf5cdcaff2f4ca797a5b383de80623281d97b</t>
  </si>
  <si>
    <t>dbab5b8c69f1d13cccdf121cc24c40f016e1901b</t>
  </si>
  <si>
    <t>43ddb30d6ac83417d931150f33eaed2869fc04c4</t>
  </si>
  <si>
    <t>fec3e097bea515de827fed4b873c2338cfadc094</t>
  </si>
  <si>
    <t>c7d9e7e587345564c22e713e509de8408a9f7fe6</t>
  </si>
  <si>
    <t>5b15453b029207c4e9547c8d6dbb7bd4e174dcc6</t>
  </si>
  <si>
    <t>d62819556afc4c200cbd0d7535560f36756c647e</t>
  </si>
  <si>
    <t>6d26cdce2951e409a145d929c735d5b266ddd518</t>
  </si>
  <si>
    <t>ccf9e63b5b96ad0f33778dd86cae4980c14c20c3</t>
  </si>
  <si>
    <t>269b6acd2395523dfd08a9544975d69e2d888df6</t>
  </si>
  <si>
    <t>04b4ec59925a691a58e89e5a9b6c300beea49b44</t>
  </si>
  <si>
    <t>39c31e14a90f2ed914853735736b545947c1e631</t>
  </si>
  <si>
    <t>aa8a5794b0ee8f832e03386ff402ceabcab996a4</t>
  </si>
  <si>
    <t>cb53264b04c8957b0e410659e3ee489d61e900c8</t>
  </si>
  <si>
    <t>d9ade6ff9766bf999e0958c4f483d995de034597</t>
  </si>
  <si>
    <t>38ff8fb3d6fcce08cb272c02d3c8f50b2c03280b</t>
  </si>
  <si>
    <t>e3985481d6c96bcccef98c936e57c4ff18040f1a</t>
  </si>
  <si>
    <t>bf43c921108ae3c20e58fb29cc37758cc5fe4650</t>
  </si>
  <si>
    <t>afc4d63e062939669458f8450559e3480c031674</t>
  </si>
  <si>
    <t>ab4a4a588d0e52cbf1d6f4bc11a0c71763e4037f</t>
  </si>
  <si>
    <t>994380eb1cd8c101fc006d7ae6bc2eefb6af9ca7</t>
  </si>
  <si>
    <t>1fa80e964fd6a9ed6b221ab48be062caa3df7328</t>
  </si>
  <si>
    <t>7bd29bd687097e6c39fef0c4b2c88dab199f0024</t>
  </si>
  <si>
    <t>HTC Desire HD</t>
  </si>
  <si>
    <t>f1ae3a4be2b66099b13bffa462e70e90dcafd01d</t>
  </si>
  <si>
    <t>869186c7fa02f8d23fb05a71f6fe95421a347cd7</t>
  </si>
  <si>
    <t>35fbc952a27920edd08c26a315c9cc75d78f0c7b</t>
  </si>
  <si>
    <t>a0d7d0aa511e28aa4a6168406e5a41867fd402fa</t>
  </si>
  <si>
    <t>fe435dfca2e8639a0ccbc4004cec917bf0e073f0</t>
  </si>
  <si>
    <t>2f6f15850dff8fbc50cd7c8207a522c3c2149ad6</t>
  </si>
  <si>
    <t>61ae96e3cc1810574ebfd8f8f4d3635ee5fb749b</t>
  </si>
  <si>
    <t>86d96a931f5b8c44e8b200e4199325bac81358f0</t>
  </si>
  <si>
    <t>bf0656d3a03ec391e55f7b16c1b951d77ceb5f83</t>
  </si>
  <si>
    <t>1c7c699592b771a20ad248ade2f879eb2829e805</t>
  </si>
  <si>
    <t>dfa894b57841c72c6b551fd8942b188fed385f29</t>
  </si>
  <si>
    <t>1151a5045fb60c2d62e955750838b2dea51941b0</t>
  </si>
  <si>
    <t>8d2c649394531af37ece7f9f2eaec46a6b84a4ea</t>
  </si>
  <si>
    <t>32c087edaf59435ed70b09e54e49b31f33d90f0c</t>
  </si>
  <si>
    <t>69c91e7542df2884d8b5881a71843c7db59de36d</t>
  </si>
  <si>
    <t>d9924f9ece932580a22a8614c2d64ac4fa8591e6</t>
  </si>
  <si>
    <t>1818f6172209f268c061c5ca34424a5c20ff74de</t>
  </si>
  <si>
    <t>aace0d73eb1a5bfec41542d0e49368e0b3c75870</t>
  </si>
  <si>
    <t>6bd8f9411b388cfbd910cbec1d33594c14d96972</t>
  </si>
  <si>
    <t>6dbe66b502473a9d54920c09151cfdb9dc357b1f</t>
  </si>
  <si>
    <t>538e8a76e52e2ee28af30d61107909b177ce4a87</t>
  </si>
  <si>
    <t>a25947dfd36e443f1efb94394ab8440e8f2a759b</t>
  </si>
  <si>
    <t>2f14b8f2d6dda9fe479eaabd4fe73bb18a42ba47</t>
  </si>
  <si>
    <t>b0da460b88768ccbf3016b924daaee9a7b224b87</t>
  </si>
  <si>
    <t>148872176b2762bb92b67ae062a19efadf388862</t>
  </si>
  <si>
    <t>5abefc09ea3d7f1dafbfee7a748f3808cce32ad6</t>
  </si>
  <si>
    <t>2e19a727fc3d0f673a82123467f5f9d4f9188398</t>
  </si>
  <si>
    <t>4f565059aa957033c2250f96a74e3381391c7f55</t>
  </si>
  <si>
    <t>dd8e5963a085255b4563c49d542cbec570d73b4b</t>
  </si>
  <si>
    <t>300659214e2848a39c2d0f379fa17bb821a3072b</t>
  </si>
  <si>
    <t>7b957c368035c3623e755ed6eccf80c6d3c2dc14</t>
  </si>
  <si>
    <t>b43e39843b42c5322ef707ac16b739f7b1d65df7</t>
  </si>
  <si>
    <t>9ed18ba5ece7ef8ebf2494f89d74c7a4e4065809</t>
  </si>
  <si>
    <t>9d8390404ef270d9fc481db5d707ff34d610d802</t>
  </si>
  <si>
    <t>e945adceff6263079e479415caae5fc3427a3580</t>
  </si>
  <si>
    <t>27922775a47ca8d108255adcf7f67871d214b980</t>
  </si>
  <si>
    <t>9f21cca3df8af6f364707c87f19b67d9ce934237</t>
  </si>
  <si>
    <t>e81a6aaa2318274a3f97f15ab10e00367334082d</t>
  </si>
  <si>
    <t>dcb8733172a21c4f55e0afce4bce2f64534e1cee</t>
  </si>
  <si>
    <t>93b794b5e1fa635130d33e7423e6fee0aa7aa359</t>
  </si>
  <si>
    <t>a0a4831025c39ec0d20bf45b1e3be17c94365042</t>
  </si>
  <si>
    <t>1ae894756f8998a782dbe589efec59cf516acb30</t>
  </si>
  <si>
    <t>8fdc50510e525de4b8c47ea7990960e350d84c04</t>
  </si>
  <si>
    <t>dcab780dc78ba27102d1489bca3d3dc4abc11a05</t>
  </si>
  <si>
    <t>601d58348507ad0bbb8410895aa19abef68ea44e</t>
  </si>
  <si>
    <t>857a4aa6eb20b296bdc4696b8ba0b30117765bc8</t>
  </si>
  <si>
    <t>c38c0fa1fb3edeb63e90d3b5fe9388f211516839</t>
  </si>
  <si>
    <t>ea33a1248aa928a625c4c45d95b261e9607846bd</t>
  </si>
  <si>
    <t>a262bf180bf6603536607cdc8a0672c2bff4ef70</t>
  </si>
  <si>
    <t>a737630df45b702435ae3aa2fa0676f18c2c9bbe</t>
  </si>
  <si>
    <t>2bc6799f76682f250359d0699233fadbd8b1da6c</t>
  </si>
  <si>
    <t>f0d8cd8e3d3c00a32731f87da88ce22544c9e0f4</t>
  </si>
  <si>
    <t>491bae4d66f505fff25ebb34c1057d2d630a7b63</t>
  </si>
  <si>
    <t>213fe0366132f5173cb7a3704353f0e5044e6cad</t>
  </si>
  <si>
    <t>f71a119e3e01341db8af3e957d3ab3b3b1f0833b</t>
  </si>
  <si>
    <t>e8252080378842d82c1bdfc7b62635d94e3a752b</t>
  </si>
  <si>
    <t>5101931b7423e8a48d6bcfc938884c58df0d877e</t>
  </si>
  <si>
    <t>2bcd8a5ca17ed6644a6515d543a47532d7b55d7a</t>
  </si>
  <si>
    <t>4ec116b595a1b26cdc44559120cf385007e05893</t>
  </si>
  <si>
    <t>06e51c512c93e14ceba3b45a3b34371ce0342336</t>
  </si>
  <si>
    <t>c20a3ebc2c23506d8cdf4651ca3afa1ea0cf204a</t>
  </si>
  <si>
    <t>7da0e590324fe30e3e8682a74b8e9939335a9256</t>
  </si>
  <si>
    <t>6f4b746c741d6a90a9ffd5c108033a288adea6d2</t>
  </si>
  <si>
    <t>e4a1befd197348cebf12c6f1aa801b4d7b7a692f</t>
  </si>
  <si>
    <t>f8bebd084518c8514142123783333a40ea8d51ee</t>
  </si>
  <si>
    <t>a4b3aa0231a25e5edbeca653dbe304ca22eec91c</t>
  </si>
  <si>
    <t>dcc2eafa5951701f8649cd736cbc1c12bafd083a</t>
  </si>
  <si>
    <t>950e50080020fdfd9db1ef6e74235aac14f0be90</t>
  </si>
  <si>
    <t>c521406a4b51bb3445d32d39e950c8f17e7fe4f6</t>
  </si>
  <si>
    <t>e850a03e44644c2edb5a0d7e6d7ed0a67b3185cc</t>
  </si>
  <si>
    <t>ab943d01131e8c6f29761eea91b176a6fa97be30</t>
  </si>
  <si>
    <t>510841f28208b7a2e4bac5be9dc67a500dc4d7a0</t>
  </si>
  <si>
    <t>a072e1ee025624ec03b898a77108caec022e0dae</t>
  </si>
  <si>
    <t>d1e91951d147e27bd2bb1503853f8dd64e710111</t>
  </si>
  <si>
    <t>161297933ee662ebf6bb4b0243657fd22b602573</t>
  </si>
  <si>
    <t>0c4d9040f80edd6325633d9e686c23d120d68654</t>
  </si>
  <si>
    <t>f06fac8e4d338f5e13454cd2c79748078df056f9</t>
  </si>
  <si>
    <t>56ed00ad58bb53380d13ba5beab1f6de461b07df</t>
  </si>
  <si>
    <t>dc80942d602b80177798666fad9b35f1d1724de5</t>
  </si>
  <si>
    <t>43ecf7be31bf7be258d64e7832a6f006c56ea9e4</t>
  </si>
  <si>
    <t>Samsung SCH-R960</t>
  </si>
  <si>
    <t>7c10b9e4b65dc10e4ff1bc1c37d5d7da75a6183d</t>
  </si>
  <si>
    <t>dca2734c58bb613db41108020f825dc1eb02e68f</t>
  </si>
  <si>
    <t>9a263da0490fbb5487127ac2e96513cbcdc2cba8</t>
  </si>
  <si>
    <t>9c584cb319c2a63c3b5b3ee31e0e38e6fc02157d</t>
  </si>
  <si>
    <t>c2e9667699c1914af87aa449657aa15266c4cd11</t>
  </si>
  <si>
    <t>8579e55ba7dc4d47a240110f78fc099b0f553dcc</t>
  </si>
  <si>
    <t>2fa8ba07d8ba5f45161b1a99f1f703a2a9d1f576</t>
  </si>
  <si>
    <t>77f0abbf49861c902c940465f6ab0ee10778569b</t>
  </si>
  <si>
    <t>ddd8ca00c8b39129543b38f920563a2f2b56646b</t>
  </si>
  <si>
    <t>f904cdfb7575430050c55f1be216c5640bd9c253</t>
  </si>
  <si>
    <t>1acae6627c2007abef79ba8f55209296a6052eda</t>
  </si>
  <si>
    <t>75450383af496e85e7c286f25790172eaa54f729</t>
  </si>
  <si>
    <t>d0d4c01772f786a375481f9c19a5add885108b78</t>
  </si>
  <si>
    <t>e255548a1c2f976eaba405a493a169d18307b98f</t>
  </si>
  <si>
    <t>1c60f499fa7475703f0c04cadcc45e47371e5392</t>
  </si>
  <si>
    <t>62aa9529e75e7c7aa89a2eb499af8dcc98782fcc</t>
  </si>
  <si>
    <t>6f4d72286505ff5eb1a2cd1b54ef05b94b447672</t>
  </si>
  <si>
    <t>a43c53c48ed932ef1b907f09cd866f487992ac70</t>
  </si>
  <si>
    <t>c98184737be2f250a6fd709f5ed6bc95a0b6d5d2</t>
  </si>
  <si>
    <t>3f90253ff27ca512b403a403a9197d98b323c301</t>
  </si>
  <si>
    <t>9388264b6f721e755e70a5bfd5f0300db42d16ea</t>
  </si>
  <si>
    <t>aeb3017ef5af7230a32ec9264e4db2e7a4472561</t>
  </si>
  <si>
    <t>84dc1586b862cfef6317cbc12b77be6e6cf00f1a</t>
  </si>
  <si>
    <t>595b4658a31fdf9b9e5556c8cbe515e556d96ba4</t>
  </si>
  <si>
    <t>3438a99ace26dedeaadbaf59ae4ff8dd50647ca8</t>
  </si>
  <si>
    <t>900cfc6c0bc750f4ccfce4be2a666149f0ef19bb</t>
  </si>
  <si>
    <t>2217bb8fa1e56e30ae68e6ba427da79a865cdc27</t>
  </si>
  <si>
    <t>e6f4d47f63c4263171397891e76f4c9298eed245</t>
  </si>
  <si>
    <t>d1759c48a0d7564b53e7d1db4199debb1c1bf302</t>
  </si>
  <si>
    <t>a78a42d58e3315275617445706b7a43d661f04bc</t>
  </si>
  <si>
    <t>535b10ab83020ed1732d78d8e2225e6666a45b67</t>
  </si>
  <si>
    <t>b4f3dbe6ab2365618ad361499317dc29ba047097</t>
  </si>
  <si>
    <t>aa698bd0043e2dacfe9c3df8d61d376f80094b6e</t>
  </si>
  <si>
    <t>Samsung GT-I435</t>
  </si>
  <si>
    <t>89a01884987dad29b292be50d9d4c3c280ab4d08</t>
  </si>
  <si>
    <t>8c24c9aac82fee101f548d0084c6b380ec9b7bae</t>
  </si>
  <si>
    <t>c0b8cb109a6b21b15abd673b2f20aafe1470f951</t>
  </si>
  <si>
    <t>94ff1675280718715bf7ebc5c41c7bf5f62f0f4e</t>
  </si>
  <si>
    <t>7144710bc0d09d70dc1c4bada61f6d7467001d20</t>
  </si>
  <si>
    <t>e21a170b0d073c466c18acaf9f4742735fed0154</t>
  </si>
  <si>
    <t>38d7c7a27710543e933ea2dfd3d24fb86f11ac3b</t>
  </si>
  <si>
    <t>b99ae5365f3ef5402076bd3b419d4574ce4d2be8</t>
  </si>
  <si>
    <t>bcefb2e16931b7597472a1e34c9dbc22c7ec895c</t>
  </si>
  <si>
    <t>28aa7c0d1ec46b5ab22f97722ede8a1599745500</t>
  </si>
  <si>
    <t>f7cdaca352508b8c61b5f08c021462ab1bf44172</t>
  </si>
  <si>
    <t>1845586940254f630bb27ff1475ddb6609f518d6</t>
  </si>
  <si>
    <t>2e70cf0e36d8f085bd9d4468b39e1363a5a0f9c2</t>
  </si>
  <si>
    <t>657e6369acfb25dcc62870b5770d280f595ebb9a</t>
  </si>
  <si>
    <t>f6ca3b340cbb9d7b27778e9a811b4e47dcbf107e</t>
  </si>
  <si>
    <t>fe300fb28dd4ea4e2ffa6dbbd5d49248f2823028</t>
  </si>
  <si>
    <t>Samsung GT-N8013</t>
  </si>
  <si>
    <t>90cfd86a6f4a0ef3b7cdd10134a4292109ead39b</t>
  </si>
  <si>
    <t>2ce18aab5b1f8d1a51cdb7c82f1862d59d361685</t>
  </si>
  <si>
    <t>a0680eceb27bdeb61c29dc784a42f5f310a797d5</t>
  </si>
  <si>
    <t>8d3220615a206e7c9ef89a1800736d36ecea1794</t>
  </si>
  <si>
    <t>eab4bf8db7748e95c1844e94497ae479611a0bdb</t>
  </si>
  <si>
    <t>90c35daf4906b7861138eb5289243a544aeba89b</t>
  </si>
  <si>
    <t>5a1ab4cc159741489a72007573f64c225183c6e3</t>
  </si>
  <si>
    <t>e2f127f4c6c2987b43bd26d6f70980a55793c224</t>
  </si>
  <si>
    <t>3fba40eafff3f01f6521a1a4a807c12ce95161f5</t>
  </si>
  <si>
    <t>7019ded84596e338cf219c4d4b9058ff8af137e6</t>
  </si>
  <si>
    <t>FarEasTone TW</t>
  </si>
  <si>
    <t>3150361e490aedd952a2694c9264eaf98e7c763e</t>
  </si>
  <si>
    <t>b57decf0237df464c2d668b97e043aada7148ccd</t>
  </si>
  <si>
    <t>Lenovo S660</t>
  </si>
  <si>
    <t>483efd579d1d5a34a031eec66d8f0113502919be</t>
  </si>
  <si>
    <t>44ceee3c5fde612595afdc18699451b0f7232490</t>
  </si>
  <si>
    <t>a1899cc464939444f13bb92c8af0990378ef9885</t>
  </si>
  <si>
    <t>bfaa48d8fd99bddb4ead1fb93a8438a7949159a3</t>
  </si>
  <si>
    <t>b67729113756462ff4fd14ac17c5ba3d92196a16</t>
  </si>
  <si>
    <t>294db07c89a4a26bc71c1b9cb119cf630b055878</t>
  </si>
  <si>
    <t>9db490386dd94f06bf1edfa2585b05a5ea3f6ba1</t>
  </si>
  <si>
    <t>9a7d8b39e2a347626672b84eebc7a93eaface7b4</t>
  </si>
  <si>
    <t>487e6f3964dff486b2006888131ccd65a9618eca</t>
  </si>
  <si>
    <t>51cad9945b09982eecfe51379ae63abea56d857e</t>
  </si>
  <si>
    <t>c5696e01b2e2972ab49d7bf830237705b3675ed4</t>
  </si>
  <si>
    <t>f3b6edf550d2fc35b439ac5b858293dc9b579fe2</t>
  </si>
  <si>
    <t>7ea0d2193cce47af06eed7f6405b15ecdcefb627</t>
  </si>
  <si>
    <t>93b9a0517d8adbe3dd6f4f207e5c7dcf6221e248</t>
  </si>
  <si>
    <t>2fd70b8d727b15d7b7f878b3b470790d7acdcd07</t>
  </si>
  <si>
    <t>85ea77e4d3b79a5160f4390f545a0439f414c1fc</t>
  </si>
  <si>
    <t>8f23bfc072a9a54aa41761d8466abcfb39af6625</t>
  </si>
  <si>
    <t>1a3603a98c9cc94dd63d4a540e26fd81724a6df3</t>
  </si>
  <si>
    <t>d7a550772c4697948a4504798da66e0c0ed8f214</t>
  </si>
  <si>
    <t>4d52171fd3713142fa817fe1e128413220105ecf</t>
  </si>
  <si>
    <t>b5595fa381131be7452459349ab7a51adfa55c09</t>
  </si>
  <si>
    <t>b488311f6eb7fde6a797266564084d4768cbf85f</t>
  </si>
  <si>
    <t>6d96a36d9a3b5dfbbb282aee4b8f53371df924b5</t>
  </si>
  <si>
    <t>a2f452d30fe3b5aa9c294fee0305c412b4f95412</t>
  </si>
  <si>
    <t>65dbac911786724db2929011a6fe550b3798ecea</t>
  </si>
  <si>
    <t>7952e4e6940fd0c5026ce8e050f98906f4ae8dc0</t>
  </si>
  <si>
    <t>cf3a24dfc8b12fcf54ac563de1332e8953e3ba5c</t>
  </si>
  <si>
    <t>2578db0d931da9eae07d54a06ca75b93e1c4735b</t>
  </si>
  <si>
    <t>735492b069a2044fe5ee698584e3b3afd49cffe7</t>
  </si>
  <si>
    <t>87f10fc1e5b26cab11abf5ec9d6844ab2e771d79</t>
  </si>
  <si>
    <t>40dbf43f9738239957fc802aa8ceb1bbeeac866b</t>
  </si>
  <si>
    <t>11253c39814ff25e7a922b198b7d27a6a0b326be</t>
  </si>
  <si>
    <t>5906bf2473427a44d476e256775c42386d7ee43c</t>
  </si>
  <si>
    <t>43e0649a72b2e49be95fea7953e927209e566735</t>
  </si>
  <si>
    <t>95a7fb7a3cdf78bd33184abdba4b58703c5d59b8</t>
  </si>
  <si>
    <t>45e639d3cf1c2187f08d7ed944b206f24cbb5e40</t>
  </si>
  <si>
    <t>af55c8e4ce803dfde505a04b1afa9a617b179fae</t>
  </si>
  <si>
    <t>23564c19fdc2bf071355069b3a8a5b64aa2b77f5</t>
  </si>
  <si>
    <t>1720326380666c01c2674fd3041ea8e8398dc017</t>
  </si>
  <si>
    <t>60c4257456f34bbe1c47db0902860286ffd260ec</t>
  </si>
  <si>
    <t>d1ba107ce816a044ee2e4c55de428d79741ba511</t>
  </si>
  <si>
    <t>6772848410326a84f2e3c899a49ff3c8f067a607</t>
  </si>
  <si>
    <t>88832519481ef2f7ddfe9b1cc2cd49a7bac379d2</t>
  </si>
  <si>
    <t>73d7a171b578bc503682f72ee39dfc969ee7371c</t>
  </si>
  <si>
    <t>b63d409cd79030ac0d5f1335e6176da253628f1e</t>
  </si>
  <si>
    <t>2bb7bb3d706ea8ec3cbe9a5a5bce7f5f3190d71c</t>
  </si>
  <si>
    <t>bccc85f69dfdd1d10e5943801be38a0900d1393c</t>
  </si>
  <si>
    <t>d910e72c217f359f21d26def281b5dcd0ec4a600</t>
  </si>
  <si>
    <t>9390901f8a895d0c03f109879b7095d6a4fb1f5c</t>
  </si>
  <si>
    <t>9b083ac2f3cf550dd13253fa26e2cc5d44b05040</t>
  </si>
  <si>
    <t>544df96ea61706634cb981bf43c717d33421f7dd</t>
  </si>
  <si>
    <t>9df03c0ba5dd709563eccc85789e21dc3a21883a</t>
  </si>
  <si>
    <t>d9a7298f1588e612f25cc90071084a39f5310b7c</t>
  </si>
  <si>
    <t>387f440440263fb6af934f68772acdf198c1ea44</t>
  </si>
  <si>
    <t>1174596951a5a37fa4fc6b96a3bcdb7143e2c668</t>
  </si>
  <si>
    <t>b3d855dbc4bb86a1ece10f6857bb604c3cbab51b</t>
  </si>
  <si>
    <t>193b979ad6e0a2f2de9a71d438a5bbd2a93aad70</t>
  </si>
  <si>
    <t>69b89802d732f6c28c4350be85a2e42135ac670f</t>
  </si>
  <si>
    <t>7394a2540b8f67a685bf660860de92bb14d20c17</t>
  </si>
  <si>
    <t>8ec7a4005e79d2d041cf03b2f9c98d82142c3849</t>
  </si>
  <si>
    <t>9f86c789cdb089194520cfe7f0d188fbf1572ef8</t>
  </si>
  <si>
    <t>baceee4635fc798fa6e6530ccd048f685c93a570</t>
  </si>
  <si>
    <t>83566138ea3d544bae473d0ee665e3c53459a13c</t>
  </si>
  <si>
    <t>ff9e9e0259b01572ebb76b321be1b03cc119161f</t>
  </si>
  <si>
    <t>49ea9a470c003c2c43f600ee951999822169ad7f</t>
  </si>
  <si>
    <t>d8fb9031c6bb8068330846d13908e31cfa8e64d7</t>
  </si>
  <si>
    <t>ba59ecd58173ba92aff2873da0b1b1f43bf10cf5</t>
  </si>
  <si>
    <t>e8bdbaf5d1466240fdfe5078b28dc243961535ab</t>
  </si>
  <si>
    <t>4e40be4857ff0210a46849986c1185e451594d4b</t>
  </si>
  <si>
    <t>233f33044c525aaa96971f88be450b86c3a9fab6</t>
  </si>
  <si>
    <t>48410f679e44ab5b40cf7c8ddeb70e6ba1efa8e8</t>
  </si>
  <si>
    <t>a17d0863fdb4c06f07000b9184f98767f5f60cba</t>
  </si>
  <si>
    <t>5708404aa4dda1952f3c7fc083da9eb045803634</t>
  </si>
  <si>
    <t>cc83d87ca38e44e7ca2ef43df059057b974cf9ca</t>
  </si>
  <si>
    <t>Washion A7S</t>
  </si>
  <si>
    <t>Washion</t>
  </si>
  <si>
    <t>bf70276542a2461f7443d7efc99206c685f076b4</t>
  </si>
  <si>
    <t>4385d116abc4b95ac6f5769d5cdad6b8b44fd2a9</t>
  </si>
  <si>
    <t>d1007d794235511a78ccd051f7eac059398facea</t>
  </si>
  <si>
    <t>07f79c6eac06c3110b9b005f2d52448374c36804</t>
  </si>
  <si>
    <t>0befe9f6b9ea24bccda79519a1541ab209cac302</t>
  </si>
  <si>
    <t>b9fce224418b72ef2b1bdcf01efd8667f5223b3b</t>
  </si>
  <si>
    <t>1eb7f600bfc5b109e6198956e08c2b217dff7ed0</t>
  </si>
  <si>
    <t>3d5751186815c59edac3db0f82cd59d097e0d324</t>
  </si>
  <si>
    <t>2081dadc419ad018fe1d348a2110cddf8b176acb</t>
  </si>
  <si>
    <t>8d267fb01807e59604ff0e2e1151a67e437e5d37</t>
  </si>
  <si>
    <t>4171db1ba7908703f1fe5878f61e878682f79ca8</t>
  </si>
  <si>
    <t>40f0b685c30a5d68b62c0b449ff58dd7d562319f</t>
  </si>
  <si>
    <t>e6f06dc2cbd025d789901e2a939478516556c4f0</t>
  </si>
  <si>
    <t>767120f413e40ea9009e644a0ef24f9474098e3a</t>
  </si>
  <si>
    <t>742438fa0431e858187047f81c345dc74bbbf11f</t>
  </si>
  <si>
    <t>d6098158920fbd7c9f557df682798d9cebd41625</t>
  </si>
  <si>
    <t>fc350616689b044d6645cd2636e2505fb4f23432</t>
  </si>
  <si>
    <t>8ead2cdd55832303cb9daf436f854a873ec0e3a8</t>
  </si>
  <si>
    <t>4c7663f1bbe1f6a783f3d3cacc04577da69f6360</t>
  </si>
  <si>
    <t>b5cac77dc05bf5c5efd73c8740119a5d61dc8418</t>
  </si>
  <si>
    <t>9ce983a2df145cc91a3a2b125c65d39e12a65871</t>
  </si>
  <si>
    <t>75f21a97ded313e1f316baafd04ca9b799a1b9a5</t>
  </si>
  <si>
    <t>eb874b8e4cf15c0585a7945dde510ac9a99df6c4</t>
  </si>
  <si>
    <t>Lenovo S820</t>
  </si>
  <si>
    <t>590f755d33ef514bf096bbe882e42f0b8af8aa21</t>
  </si>
  <si>
    <t>bcce5748653133eb57a525b1bcb0f2e2ccc7d015</t>
  </si>
  <si>
    <t>00610876d660fb42c63ff086f3b6245afc12df79</t>
  </si>
  <si>
    <t>923742607ff2c78b09516c52b4fca8b2679fa078</t>
  </si>
  <si>
    <t>2ecd48553fa35339bab40d54ad48e347025f9493</t>
  </si>
  <si>
    <t>92642936a144be50a7a6f46c1a622ce35d997f02</t>
  </si>
  <si>
    <t>e6dce469d2b55ef92212a361d989aac215bdd068</t>
  </si>
  <si>
    <t>7c54a5f2144e1a5790a46a3751ec14defe5b14f9</t>
  </si>
  <si>
    <t>e5767724ccd251aacd0e8e03bc3c4b9f28f3fc72</t>
  </si>
  <si>
    <t>9107610cc5b38984aacac3d8a3c834f35698bf4b</t>
  </si>
  <si>
    <t>6487e9d50764d9037505f86e8199e109f983d104</t>
  </si>
  <si>
    <t>3efb68561f926f3fd33f964a8618a7e5fff2f395</t>
  </si>
  <si>
    <t>df294f4f9046ec5c94c14131a88c9287b9bdb3ee</t>
  </si>
  <si>
    <t>b888deaa173e5f9ad96444e001da7fbcc945fb1b</t>
  </si>
  <si>
    <t>9761b1e85a52d4b76d2c383b10ff0b3097c7fcde</t>
  </si>
  <si>
    <t>91c62e17e54bc5f01aa361f21e8e1984480e76de</t>
  </si>
  <si>
    <t>0d7a54d10a5cb59617652eece80848d05d5b7adc</t>
  </si>
  <si>
    <t>66220dc9c281108e8ebae36e59c47d7a145635e1</t>
  </si>
  <si>
    <t>ea270c6861eb803e00fa141a7f2b0db3ed33dac7</t>
  </si>
  <si>
    <t>65ba699fdc11244726c78eb2242d4a13f79ee276</t>
  </si>
  <si>
    <t>03fd04c936966ba24ddc7ae71889567579c4dad7</t>
  </si>
  <si>
    <t>c6495d782b1d1a998ba47ac51dfa42172c30bb0c</t>
  </si>
  <si>
    <t>6a999bef0d2db125ffb119a38e905b9ba9a9dde2</t>
  </si>
  <si>
    <t>e96753cdde4ddca461aace92d41999d0f31157de</t>
  </si>
  <si>
    <t>167801ebfacd7458212fc0a431f3a706d029a3ed</t>
  </si>
  <si>
    <t>a59276322f3c38ee966b0aae9f4aea4f096699e6</t>
  </si>
  <si>
    <t>4b8f9c452056d2ab030e468ad6409d44b8bf1d3d</t>
  </si>
  <si>
    <t>e89f301195d365173ac9ab803c4b5738eee5493b</t>
  </si>
  <si>
    <t>6374dc0ac3bc6df8c99775631f0188f74a799b26</t>
  </si>
  <si>
    <t>a7950808c1642818ac5f7f7257962adf36d6a83c</t>
  </si>
  <si>
    <t>2ab21f406ae8611eeac64fb9c46901245d70b23c</t>
  </si>
  <si>
    <t>2da7869486f5485b2f8095f4a3e3c5c6c650d9cf</t>
  </si>
  <si>
    <t>eb73ef4286d56cddde2bcc10568c2a4c92adbd4f</t>
  </si>
  <si>
    <t>2f2066bfaf1c046441874aabc9f9fb103c6cada2</t>
  </si>
  <si>
    <t>712d5283265a4c8de0a9d89e86273aac495e9fd1</t>
  </si>
  <si>
    <t>4f83f156456679f46c657eba94d5d950ffc11e92</t>
  </si>
  <si>
    <t>Samsung SM-G850F</t>
  </si>
  <si>
    <t>50763c8809cb740908ff45fb405ca6a76ab7da3e</t>
  </si>
  <si>
    <t>f80b2783f724278675e9a2a3da7276bc8e90dac2</t>
  </si>
  <si>
    <t>aa1db12290bf5028d697054dcb867c481cfa4fed</t>
  </si>
  <si>
    <t>76c36275bd7fd94610cf2cd76edfa38a0c96e4dd</t>
  </si>
  <si>
    <t>d99ce375f0a40b01faf114e35ba34846b7be309f</t>
  </si>
  <si>
    <t>41edcaf45f689e1806bd1cff398fcb466b306307</t>
  </si>
  <si>
    <t>198073bb99ef145d0efba107c6f9904c7d22e7e5</t>
  </si>
  <si>
    <t>63157ec9bf476263ce5eb56310acc44e4319dc0e</t>
  </si>
  <si>
    <t>6459d75d8a9b5e3bd92c8ce69ab4eb81796938ba</t>
  </si>
  <si>
    <t>50bb002ac75e1b1b2a6523e6dc2991afa4e46c09</t>
  </si>
  <si>
    <t>3a1e1bbcadbb22e1a9aa8b2d106d2441587c3c6b</t>
  </si>
  <si>
    <t>5828daee2546b8d9da46964e63a7ea6f6cea46bf</t>
  </si>
  <si>
    <t>584a9147c0e7d5107da711c8e82df56110df3cf3</t>
  </si>
  <si>
    <t>401489d3dc3c1f41c995d5a870bb2edb2032608b</t>
  </si>
  <si>
    <t>99ebb01ebf7fcd9a9f4a8ef5a14a9033bc284fdc</t>
  </si>
  <si>
    <t>ba46fffb9428cfa11c4fd96e6bee2a2716dceb2a</t>
  </si>
  <si>
    <t>bcf9f57c2c0a5c384e54845749fce681b9a8ce60</t>
  </si>
  <si>
    <t>3f87cbbf9efb9b35cfe9e2b856884d5a782ea29f</t>
  </si>
  <si>
    <t>8cc5e11f48250e7fd07f2af63a3adb5d2030eb7e</t>
  </si>
  <si>
    <t>8aeb3ae77f5846304e22d77b2cdb49e825dfbf60</t>
  </si>
  <si>
    <t>03088bb20de22c894a0d1358bd1478338b161489</t>
  </si>
  <si>
    <t>639fe66c31058715d2891d12c642d9b122752799</t>
  </si>
  <si>
    <t>051b19ac2dbf2648fe7c4c06bd5543429d1a67b6</t>
  </si>
  <si>
    <t>db54658ed1ad33505a5b237a6b79fc5b26490a2f</t>
  </si>
  <si>
    <t>88a3d6e408b9443b0de4cc5ad465c51137e4a123</t>
  </si>
  <si>
    <t>1e5bcd4a921c7f62496897c3ed80ab3d74d6efb2</t>
  </si>
  <si>
    <t>0ad77a0438947629c9ae82e3b4599152a6eb24f2</t>
  </si>
  <si>
    <t>1de4e4e750eae97445a8f184b52d3b6d970ecce2</t>
  </si>
  <si>
    <t>Samsung GT-I8190N</t>
  </si>
  <si>
    <t>84547627ae8c39015f34c72fd26da19d63ad2c07</t>
  </si>
  <si>
    <t>da3d2c86448cc183b5df5d23fe6d8ff25e7049fa</t>
  </si>
  <si>
    <t>57e98abbfeddbffd3b4349d27b34ea4bb83ab15a</t>
  </si>
  <si>
    <t>45c36c70b9e325b8679245553723ca2a1228ef63</t>
  </si>
  <si>
    <t>218515ae7c07473192c1a04586b989660b83fe87</t>
  </si>
  <si>
    <t>d499e686cf3ff49705d6b8bfe1eacc8bbb1e45d4</t>
  </si>
  <si>
    <t>e91c9c808a70acdaec12ff48d76fa524d795d9d7</t>
  </si>
  <si>
    <t>8266c746094051044a4259a2e7ad192efddd28d5</t>
  </si>
  <si>
    <t>aed50aeb4e93628d9b9d5f5cfa817e47dfb462ea</t>
  </si>
  <si>
    <t>73737fae30e0aa1319eb62a870d64376ba781d52</t>
  </si>
  <si>
    <t>1ebb91919030020b89c22cff244607edd918956f</t>
  </si>
  <si>
    <t>f59875596b996a3306b350f15434cdee0f2c018e</t>
  </si>
  <si>
    <t>5d41d8831bfbbe448228c558a3c5edf1082aa5ed</t>
  </si>
  <si>
    <t>Acer A200</t>
  </si>
  <si>
    <t>c86ea6e355237b04d3d0882b6463514c3edd2136</t>
  </si>
  <si>
    <t>57558d0e3e12b7b9d1ce8a798d99e2b92b0b0b02</t>
  </si>
  <si>
    <t>ae34c45907e8d2cecd5fa4f06d82619912ac598c</t>
  </si>
  <si>
    <t>586452e1dac327b633cf292c8c6fa6df422b7f51</t>
  </si>
  <si>
    <t>8b1a6b3d95ed364e008098329b61acc3b7f58810</t>
  </si>
  <si>
    <t>7c46cb0a23e46b0d67c9f34a22025e45651c834a</t>
  </si>
  <si>
    <t>9fd410673701931cedc9634067d11a24858fcee5</t>
  </si>
  <si>
    <t>be930efbe5143523692a258b48e3b76829834f65</t>
  </si>
  <si>
    <t>8db8d3ac6d5bfd005332e2b31280142f0bded0f2</t>
  </si>
  <si>
    <t>e29539f73c56b2a49403b2a7779db7fb3fb092a7</t>
  </si>
  <si>
    <t>12013beb320c77182f41748f82706549447ec5ed</t>
  </si>
  <si>
    <t>e9b6b575cfa675171450c04ced7f9b115b9551e6</t>
  </si>
  <si>
    <t>575d865885bbe65866ede23ce7a4593c9a017f70</t>
  </si>
  <si>
    <t>a31db2d02a929e76c6a667e5275418de350b7991</t>
  </si>
  <si>
    <t>a080b636ebb42c8fd851d189c1e60227c4b95115</t>
  </si>
  <si>
    <t>9351552f0338c4dd084c0b508c75c3f5d838b2cd</t>
  </si>
  <si>
    <t>Nvidia Shield Tablet</t>
  </si>
  <si>
    <t>Nvidia</t>
  </si>
  <si>
    <t>8e5f0a41ecec159a1c5d8c6ea289d9e636ab3c58</t>
  </si>
  <si>
    <t>31b34b15ba9b4375b814c61ef37e791167e66764</t>
  </si>
  <si>
    <t>5a821f035e223a2456c13c5e0769861dce76c525</t>
  </si>
  <si>
    <t>d4bd60ea9a2bf1dc0dd77f8ad35d65149013583b</t>
  </si>
  <si>
    <t>96de7965935c013271d2064b8ca1b55d8ae20e95</t>
  </si>
  <si>
    <t>9e4d10254cfe4daa6cf44fb9cb05f0164190424b</t>
  </si>
  <si>
    <t>cf9cb4073af55551b395d3721d44edd9495d62ba</t>
  </si>
  <si>
    <t>c01918ec1f408f3f5b94fe180aea4268e58c03e8</t>
  </si>
  <si>
    <t>6b0552823e74daab65f1ce2577eb04afc8730323</t>
  </si>
  <si>
    <t>ba2ab0adf48c458c46838a1aa80650cb26431e60</t>
  </si>
  <si>
    <t>3073f5e72a5067a6004fe7debba5337620d8353c</t>
  </si>
  <si>
    <t>7e3ec9cb6de91d88cda251a034c95d2692a9702f</t>
  </si>
  <si>
    <t>LG E475f</t>
  </si>
  <si>
    <t>fa77a0cc3e5c19f15b80b514ed844c0552987e95</t>
  </si>
  <si>
    <t>a14269913cad4f3d8cbbb4f225e700dcf020f7b4</t>
  </si>
  <si>
    <t>e4843fcfc15820a91e287c8e488e3cb5147abdd4</t>
  </si>
  <si>
    <t>d8808ab38a05b985b9258a4bfbeaa18e99236cfd</t>
  </si>
  <si>
    <t>Hotels#Air Travel</t>
  </si>
  <si>
    <t>c0fda7457cae74e4cd1bc3f39e731dbdcb2c0946</t>
  </si>
  <si>
    <t>6a3970819652235bda5e54b6b997935aa6ceff95</t>
  </si>
  <si>
    <t>28d82063b5375f790ea3f24549f0f0409a542925</t>
  </si>
  <si>
    <t>e022b50d9d884326b263c8426061ab5c953c8cef</t>
  </si>
  <si>
    <t>dba74fffa38a2852d1ec38a3fc5d802c8053c032</t>
  </si>
  <si>
    <t>660fdf7c9eac145e01d0654fa14da166551c9cc3</t>
  </si>
  <si>
    <t>ea0eb0a34b911f939f47707180dbd4d4fa6bdb96</t>
  </si>
  <si>
    <t>088cb8d7c9897e47ffccb25fea43ac64e752bce3</t>
  </si>
  <si>
    <t>c860b85bf768a37e3c732a00a80eef816a9b336f</t>
  </si>
  <si>
    <t>8b13495db8a4cf98f56afe3c42712ed02fc8d188</t>
  </si>
  <si>
    <t>8c3501047ea69e1b58f671b3a41b5ee82689b1b7</t>
  </si>
  <si>
    <t>559824d19c0f70846760a174650bfde130e3ab1f</t>
  </si>
  <si>
    <t>826ef1e0baf8965ac881ca636e985bd78daba9af</t>
  </si>
  <si>
    <t>93f80c9715c5d38b3a9f1a3031ba1764e6b22e61</t>
  </si>
  <si>
    <t>af269e7a2949e93c8319cc04d5e32ee635c3e886</t>
  </si>
  <si>
    <t>b6666b162b3977693a037a3b030f7df018bea123</t>
  </si>
  <si>
    <t>135d785d353ca88ed005f3cd0080bb5ccadce4fa</t>
  </si>
  <si>
    <t>7747b3f0c06cb08725114e74bf5f4105eb952f63</t>
  </si>
  <si>
    <t>bed9ad98a353f86046563a45772b8842e7e510e2</t>
  </si>
  <si>
    <t>417ee346725953ff0ad36e2f3e4ddebfe45b30ed</t>
  </si>
  <si>
    <t>0f446876c68e8d35acdef81e41fa703ea5f59b5d</t>
  </si>
  <si>
    <t>0ab6b01736ecd9316049285493391a0daac2b58a</t>
  </si>
  <si>
    <t>f04e14d60f68442e276d092b31a860c188347e52</t>
  </si>
  <si>
    <t>cc98c221130aa5141c8aa361e1e67175f0dc2319</t>
  </si>
  <si>
    <t>4ba296c3fad3063642b9600d9b085475641950ff</t>
  </si>
  <si>
    <t>582ad4da5cfb4db937ea0c6668d28cc700713a4e</t>
  </si>
  <si>
    <t>6d37c412ce1f098091bebd50c23e1a45e01518b2</t>
  </si>
  <si>
    <t>3d5afc5337159586dd1afdb389536a4e81f85fd1</t>
  </si>
  <si>
    <t>06d5a86813d3209c77c5baae5294edc38959aa97</t>
  </si>
  <si>
    <t>0e78138b49f07277df002dc65cb0d3c3640f8a2e</t>
  </si>
  <si>
    <t>db696998ee2a334a38160974c6c0d17586c602d3</t>
  </si>
  <si>
    <t>da8fd2767a43d75f2425ae3f13ad69aaae73492d</t>
  </si>
  <si>
    <t>b1e3fce6da89606d60a763c1f62f51b5c05b6a16</t>
  </si>
  <si>
    <t>9f7f74985368daa412f35059fbd6b6a9569e4daf</t>
  </si>
  <si>
    <t>48ff46e11c677fc7059fcd6940a85d5dc08e24f0</t>
  </si>
  <si>
    <t>d23b51cf21b908220a011ef8b4fc4a241d690b11</t>
  </si>
  <si>
    <t>44484cf46dd52703785814e058ac39a60dc1bd09</t>
  </si>
  <si>
    <t>fe4226c659d6c63818e841b7528bf35902d9c444</t>
  </si>
  <si>
    <t>53d8686c6f429b245251aa76fc821fc00172bbf1</t>
  </si>
  <si>
    <t>Lenovo X2-AP</t>
  </si>
  <si>
    <t>d107146a791b6ff713a51f886447b73d4c73f2a3</t>
  </si>
  <si>
    <t>4c7e5f028d20139fb04d23e9df71e8e7610a2d12</t>
  </si>
  <si>
    <t>ce546e018f72e9588b8bd1ee4143a7fc46f4cec3</t>
  </si>
  <si>
    <t>5d19547e875f26aeadc032cb664696d76b5bdac8</t>
  </si>
  <si>
    <t>58afe8ca849780b43917ec06ae542d7de254b2a0</t>
  </si>
  <si>
    <t>5b6c4dad5ca8eae69c2fba787b1f69fb078595b2</t>
  </si>
  <si>
    <t>306ae3a5151acf87393cb4aae1f73750a2d744db</t>
  </si>
  <si>
    <t>132211a8fa562bc3d7a790df20e4bef3006bc3f8</t>
  </si>
  <si>
    <t>e6abed4149ecd32a07768bf3a09af33dbec0d171</t>
  </si>
  <si>
    <t>0078c2af13f7fd476337e8d2778a78ac49d23cba</t>
  </si>
  <si>
    <t>22c55ec6599d2c4ffe551a2a4f5cd47d481192fc</t>
  </si>
  <si>
    <t>81c6fa7469bb29e42e7a09d8948a7106a13a9e8f</t>
  </si>
  <si>
    <t>9a58e907f9d7702de17db3b4022b2e906112a819</t>
  </si>
  <si>
    <t>c0982138a8b70864431eba2a65278b34e111972d</t>
  </si>
  <si>
    <t>3b75d1c9d9ac1c961f4b8dc96e29cf8a6eefa586</t>
  </si>
  <si>
    <t>523104a5e7e539373f80bfce37f8b8125ee24c02</t>
  </si>
  <si>
    <t>4dc9ce87626135cee8e1266199b69cabf51f7519</t>
  </si>
  <si>
    <t>f60f29af5b3c34cbb32dd5696ca50fe4d4334df2</t>
  </si>
  <si>
    <t>541174ce1c5ef4868b265b10064b8e0878a30312</t>
  </si>
  <si>
    <t>03b75db979a5a0b4ea28af6b25549741e0692410</t>
  </si>
  <si>
    <t>78e63e6e898810125adf52572b7b5f06fb02ffdd</t>
  </si>
  <si>
    <t>c8f03666574dd816d5029d086aed7a2fce049b14</t>
  </si>
  <si>
    <t>aad4c47350602ba37bc24b197a66f83eb0efa8ef</t>
  </si>
  <si>
    <t>fb7cc3860d88f76b1646c43144ec3c7e91ea0a2c</t>
  </si>
  <si>
    <t>35fd9841b38d1f88dc76d86a42b9a3a509c9bda7</t>
  </si>
  <si>
    <t>4c3e031ffbf474a20303aa320e1c361ab4d7ae62</t>
  </si>
  <si>
    <t>1a3e51d139ac147c33010a5454306f36b3421797</t>
  </si>
  <si>
    <t>04a5704c0d36b86665c8acaefe0aed480a7abe46</t>
  </si>
  <si>
    <t>fcb9bf37727accea6a804859c2f8825d8bc00aea</t>
  </si>
  <si>
    <t>4db4387c82867a8693dc7a321cd05b7d2558440d</t>
  </si>
  <si>
    <t>9cdab7135938a40349decf85accb66ea1117210e</t>
  </si>
  <si>
    <t>2ad26565407853ed8124476e499fb73a74da3081</t>
  </si>
  <si>
    <t>9693b92463bca3ff8e0e5e70ced235bd7c5a5de0</t>
  </si>
  <si>
    <t>51cc0b85cffe43454bd7924174bdb94f546e68fd</t>
  </si>
  <si>
    <t>0992f22caf7dfacbe781713b70165a4a346bb646</t>
  </si>
  <si>
    <t>681a5a3df736efa513dcb6878a4758e627e4e3fa</t>
  </si>
  <si>
    <t>86a60bec55ce519560a35237ea4e11259f129a11</t>
  </si>
  <si>
    <t>9aa85217259f1021d2ffe9fc05b9f6c5cbe48635</t>
  </si>
  <si>
    <t>6596d1dce3495771787d5fceee322ec88c064542</t>
  </si>
  <si>
    <t>f54c65adcb90eee53ae2e54a8cebf2f94206f9cf</t>
  </si>
  <si>
    <t>298f344e8301a51487128cc7be342e0e5f2e81ea</t>
  </si>
  <si>
    <t>6532eda1fe4ac396a91c3c224d26b638e18b76e0</t>
  </si>
  <si>
    <t>6ca6ff85b21a4ab1188878a8251fc4a51fac929b</t>
  </si>
  <si>
    <t>3ddef871bc267e316fe0f0d85ff429aa6b91b80a</t>
  </si>
  <si>
    <t>2b4cd18c084f6842ddbd6131161aed332e7e32b5</t>
  </si>
  <si>
    <t>8ab70b86f68f00d62bdcca927e524d979992a531</t>
  </si>
  <si>
    <t>21ef1b4ac6a8f5ba450e96b3fe39f2ba85f7467e</t>
  </si>
  <si>
    <t>065b6148a8ded47d2d9f7b7b07b02d4dfa8e5133</t>
  </si>
  <si>
    <t>e1f01454556f815607be8715ee359c4a5f30e6eb</t>
  </si>
  <si>
    <t>ecc9f3d6a0946e56e774d57bcb6d6ea7c9ad2004</t>
  </si>
  <si>
    <t>05db3df021f873f3d8888f609b1259ce1b68882d</t>
  </si>
  <si>
    <t>fe0a02aeb6bb5452cc8bd4a54630699ea3d36ac6</t>
  </si>
  <si>
    <t>13f04926c394c8ac54d43c1cf771d01a59468948</t>
  </si>
  <si>
    <t>236fd7eedb01a2219980bc40143bf92527e64089</t>
  </si>
  <si>
    <t>d5c6b2b58df25c2394ffc4482538e8879e80b538</t>
  </si>
  <si>
    <t>c0b7e89ea2d4f544dbc19e7f6d797555925940d6</t>
  </si>
  <si>
    <t>dcb3e5316f25cf4a538e2406ab2bd9e29e8fd9ac</t>
  </si>
  <si>
    <t>71a05143e9c0673553dc6f817211b3e164a3cb53</t>
  </si>
  <si>
    <t>55863ad09db5839b55cc6b4aca7882f02bd9b490</t>
  </si>
  <si>
    <t>bf57bacf15bd960b793ce53be67b7381ef0e496a</t>
  </si>
  <si>
    <t>81b7ee4693b6c463806f47d71db3a0801d60e60e</t>
  </si>
  <si>
    <t>5beec780c8cdfa409a7923749f2658fdcbb981fd</t>
  </si>
  <si>
    <t>66db68d4166f43f9f70efcc7a1fd57b26e80c357</t>
  </si>
  <si>
    <t>2977c07fbfe2daacde609cadb483309c99185312</t>
  </si>
  <si>
    <t>3c74a3e0bb9fdf9497a5524823d9d5bdc4a3fbe7</t>
  </si>
  <si>
    <t>6de91d8ad5d49d078b13044ab4594c6f48721224</t>
  </si>
  <si>
    <t>993ecc10507ab507202c185709fc2d30de59d9e7</t>
  </si>
  <si>
    <t>3400b1037b151a1f72b80c32ad23893c26a4a8c6</t>
  </si>
  <si>
    <t>24017a84023ba27ed4a8a1ce790e82d989a030f7</t>
  </si>
  <si>
    <t>05f52207d502c3755e3c6c9b3ab3d1598529aa84</t>
  </si>
  <si>
    <t>8ecf70b0cb25143c6cbf6f7553fb23d2efb03b19</t>
  </si>
  <si>
    <t>32f79915e5639ed0f6eec2050b2a66ea92cf1d0c</t>
  </si>
  <si>
    <t>a89cdb4732dc94a0d98359c06abbd22a11a28653</t>
  </si>
  <si>
    <t>a131bbb37e6cec973ad22463d19e26d7b02aba30</t>
  </si>
  <si>
    <t>7e8a5340995195438949e9ff8987d55399cc4c54</t>
  </si>
  <si>
    <t>S3</t>
  </si>
  <si>
    <t>1b06e6d21477493f586d4126e3fdcf7f556dfc96</t>
  </si>
  <si>
    <t>23d42154f06f5cb27b45920b198927c734bfdab9</t>
  </si>
  <si>
    <t>5d48a650b588456fc9bc975f9657b96ebafb3990</t>
  </si>
  <si>
    <t>9f089c623bc39a0a8a20e43fcb0a5b4cd8156477</t>
  </si>
  <si>
    <t>fcf6ab7858d6bbef527e52951350a87bc745fe8e</t>
  </si>
  <si>
    <t>cea64ebd4e33f07bb8d378e1e1e216b92e5fb7d2</t>
  </si>
  <si>
    <t>bcf34967bdafe6faa1a5ce3b99a4f1a20a0c6844</t>
  </si>
  <si>
    <t>1e0206f8f151de9a3adf1820e2b54c75610ce1f5</t>
  </si>
  <si>
    <t>9fc7bb71e767e4aaecb2c89a60460f478be0132e</t>
  </si>
  <si>
    <t>c7faecd3e9097e52b17ecdc5f162b0924413dd5a</t>
  </si>
  <si>
    <t>e5ee9440130802fe523986d25c5968f4699b33d5</t>
  </si>
  <si>
    <t>d030aa426f795f658393f8ae6b06d8060b572bcb</t>
  </si>
  <si>
    <t>69624795dee3f5ac651881cd9c1061ad02aae1b1</t>
  </si>
  <si>
    <t>7bdd68447781e8b69398d4b1fd632c6ba1fdcfb1</t>
  </si>
  <si>
    <t>6d383f14bc36517adaf6dd1f2626e15a295c09ae</t>
  </si>
  <si>
    <t>39bf7abdf55dc9eed147424c008c8b626083e923</t>
  </si>
  <si>
    <t>82f09062017532571475d9cf5aa64b44b5b32bd0</t>
  </si>
  <si>
    <t>68bd7642850157d3b3b7b6c1d17e09865823f459</t>
  </si>
  <si>
    <t>bd86255069e20520259d5ec7b9d586206ba606a2</t>
  </si>
  <si>
    <t>6420df878849626324e3dc0e38b4e57b7516004c</t>
  </si>
  <si>
    <t>9c9c9db21ab9c591e211076eccbb6bbfdbe9d19f</t>
  </si>
  <si>
    <t>ea728cd2cbe6b430ce08df58e9e3bd077157134e</t>
  </si>
  <si>
    <t>d3f5b750e6deac7c718a10f716596a95216e2a11</t>
  </si>
  <si>
    <t>474b33e10e7bd82bce3bc8dc09add0b3717b095c</t>
  </si>
  <si>
    <t>f97471d8cd4442ab49c8c4ecb451e81a74899afa</t>
  </si>
  <si>
    <t>57fa59055de485be3908b6488106d399011c1972</t>
  </si>
  <si>
    <t>c888beb09b8e39b656b5286f418ac4cf66ef11ec</t>
  </si>
  <si>
    <t>4356ec8fe43b32641eb8bd5d52903d075d136ecb</t>
  </si>
  <si>
    <t>07f1bf0303d19671dce4c63749b1f23c1d028978</t>
  </si>
  <si>
    <t>a9a2c24dc75daf50111ab7df2cd0d3c40bc00536</t>
  </si>
  <si>
    <t>8.0.2</t>
  </si>
  <si>
    <t>87492956830c6eb6e9d006820c5dbfca8f157757</t>
  </si>
  <si>
    <t>cc12bbbdbf4853fa3b1a398dd2f72ea4dfb496bc</t>
  </si>
  <si>
    <t>1898887d27b0e16c02cb0ca2b9e1cc9317277d53</t>
  </si>
  <si>
    <t>4670f47118bf482443f76374c23dd69e14f3018e</t>
  </si>
  <si>
    <t>2d130b2c829b051b8fa65fe04f1d39b169322fc1</t>
  </si>
  <si>
    <t>097c04ce75c8640d02f9db4f2d1fbd3b441486be</t>
  </si>
  <si>
    <t>e8b19083dcbf592da97a19d788063613fa0f1eba</t>
  </si>
  <si>
    <t>f7507228f74690462b0c76a60fd325d24228a326</t>
  </si>
  <si>
    <t>66f161f9d43df83109c8c2e710194b2d695c169c</t>
  </si>
  <si>
    <t>4d5ee3b1ecb2dad627fbd19ad699e01aacc9f55f</t>
  </si>
  <si>
    <t>6d554a6db9c4068d8767e7a6ecf93ae88e030548</t>
  </si>
  <si>
    <t>e321b88d64ba22fa8e522528e3bdc18645dfb9fe</t>
  </si>
  <si>
    <t>0b1f6bcb24ad23142f74799d83f082f94ab0a238</t>
  </si>
  <si>
    <t>f85bcbeda4c0f0d3927c83cbbfb17edf6fa81eb5</t>
  </si>
  <si>
    <t>f9fe1f4ddbd03533425f99caf7f7bccfb6e9ef19</t>
  </si>
  <si>
    <t>ZTE N9510</t>
  </si>
  <si>
    <t>7a4c523feb821a33f8eb4ae3561673ffc7729b99</t>
  </si>
  <si>
    <t>3bd6ff0bafb0f3db1f380561b97dc01f7703559d</t>
  </si>
  <si>
    <t>3f5048a4b0f9bb099fd915cf40d6e40d9fe8e36f</t>
  </si>
  <si>
    <t>67a72bb9935203794262416b11f1160846d51bf2</t>
  </si>
  <si>
    <t>8aa1a74762c87c67cbb592bddab509c0793eb138</t>
  </si>
  <si>
    <t>21e0bb6522ef99419a81dfca750f930ac17ca714</t>
  </si>
  <si>
    <t>5fb258e9fee54e97ec5a16e821bf790287f4fe07</t>
  </si>
  <si>
    <t>f6bb97c6e083d0dffccbecda48bbd582bc4d6fbc</t>
  </si>
  <si>
    <t>93e148f874d7b8785c5ff2dcfde59176850a14c5</t>
  </si>
  <si>
    <t>516a6425efda7c8846dc19ec6f9c73653985b9f9</t>
  </si>
  <si>
    <t>faf2a53fcc4d87d7d04a2920d6508eb6065c4bc3</t>
  </si>
  <si>
    <t>83f3f13b48dd14d1b1cc16dd5ffb8cc3bcb08558</t>
  </si>
  <si>
    <t>23ee6fba41a37f5728a1deb167b1e119db3bbb11</t>
  </si>
  <si>
    <t>50032c2f62ddedaf377e605407f24146dccfce14</t>
  </si>
  <si>
    <t>b9e77c6e005cd39ef67ee1ab15c211a77de54342</t>
  </si>
  <si>
    <t>8ee5bd92834fac3d9ac80c9d74cd84977bf208bf</t>
  </si>
  <si>
    <t>1c6cb2328fc880400ce37bec3be463a4103428f9</t>
  </si>
  <si>
    <t>553e454120e9020fc98d0a990dfc1d229b13f5f2</t>
  </si>
  <si>
    <t>64f36874fcb442c2bb27eece2b6627b11e1cb8de</t>
  </si>
  <si>
    <t>f4c27f5d30cc92eb40efd614fc0a16fce87a1f03</t>
  </si>
  <si>
    <t>3b7a63b2efb4850be07f8580f8d39f06ccebd721</t>
  </si>
  <si>
    <t>1213837b202866d44c7e90c6ef0338e9e57b5199</t>
  </si>
  <si>
    <t>11a78694b04acb09888fa0a4f6827de5e765d29c</t>
  </si>
  <si>
    <t>5bc63161eca72b0d204b2e5d63f10b9d80f3aaff</t>
  </si>
  <si>
    <t>93ebf7108563012e48892de8f84e2930aea08c1e</t>
  </si>
  <si>
    <t>7d22796858d9b4a660446ea68b4d50362bdcebe0</t>
  </si>
  <si>
    <t>f2a1b146ea183e90f4a373858e61ff0f64d0d187</t>
  </si>
  <si>
    <t>44cb5d20d881ff5c5e51280496113cfcba70af41</t>
  </si>
  <si>
    <t>c7f85b33f6df2416b901667e5c5d9f87cc34b284</t>
  </si>
  <si>
    <t>d8aa0ca08d4eb855dedd3e6622917de2c66b5d7d</t>
  </si>
  <si>
    <t>7a189c374269488c9ad354e3771dc5b982e932e4</t>
  </si>
  <si>
    <t>9c16acf0a977df54dffd2a63772e2880c4d0d13e</t>
  </si>
  <si>
    <t>bf03ac4a4408e05756d469f7b33e67aad3dfae07</t>
  </si>
  <si>
    <t>508db5560b0b7f91c19b3562533c5e806a7b7eb6</t>
  </si>
  <si>
    <t>6683b4daaa85018ac4682fbf7e8a37c5f145542b</t>
  </si>
  <si>
    <t>265fd52a9efa17eab8b9644d188b43c89ff2bd83</t>
  </si>
  <si>
    <t>194c7b6ff09cc1f3b9a6131f6ee92b61aa64045d</t>
  </si>
  <si>
    <t>2c09946c47c229160c5f2f3aa9b350d9f6c46be1</t>
  </si>
  <si>
    <t>b803ace1eb92f6e27b43f27d3ee553d5f7304c7f</t>
  </si>
  <si>
    <t>Samsung GT-S5312</t>
  </si>
  <si>
    <t>788aa4ad965390b5314b18f3b2fc0e163b27dda3</t>
  </si>
  <si>
    <t>10c0d567857600ae174f5b92bcc9e55e1bb5b44b</t>
  </si>
  <si>
    <t>56e7937b43afe4682c9bcd181c8a3cd8edd07420</t>
  </si>
  <si>
    <t>7f0a0ca50616cebb4fd3a7ae12beeb3592f9493d</t>
  </si>
  <si>
    <t>f67120c1d3895e2a67ab2d3fd91ddf7500e423f9</t>
  </si>
  <si>
    <t>8f6546b5cf97b10cc8ec297de618516996ddf064</t>
  </si>
  <si>
    <t>22087080a92ec71782044791a225bda2b366aee7</t>
  </si>
  <si>
    <t>b83252c40837fc2e8f98e23878983e64500258e9</t>
  </si>
  <si>
    <t>49ed3cd9890416118f5d450a8e9607bc9b956e91</t>
  </si>
  <si>
    <t>0cee1beca9b3ea689e84479f66d286e3bc170607</t>
  </si>
  <si>
    <t>10a41f3155197fa32971517deb7b83cb852d3ad7</t>
  </si>
  <si>
    <t>87a671301006227b7623a6a026cd92e43a7cc225</t>
  </si>
  <si>
    <t>8725690e3bd2d1cdf2e5cca8c5c6916b97a2f2e7</t>
  </si>
  <si>
    <t>a115e41da7c976323251ba5f8e63dba5aa4ccd3a</t>
  </si>
  <si>
    <t>1bd5035fddbdacc983d2a7095712d35c8f96589e</t>
  </si>
  <si>
    <t>9b9d7e332fd92c8df106974efe16f86ae48cad46</t>
  </si>
  <si>
    <t>1534c6232d8cc89b2da55f56a953416b47e37a80</t>
  </si>
  <si>
    <t>eef4158843bab166a568a4b3246ce049bf937d1a</t>
  </si>
  <si>
    <t>b1108238c3d8ae5f45adf89ac75279f11e348692</t>
  </si>
  <si>
    <t>079b3f7f6d5bd11237b0b42ebfef5e6c4f786589</t>
  </si>
  <si>
    <t>d2642fd09b68e7516220ead9487a6a632ae2df3b</t>
  </si>
  <si>
    <t>71f683c156b7047507a4ec40c923d9fed9cb11c8</t>
  </si>
  <si>
    <t>0b25f2a42f3659a06ff1aae30e7abbbf1e8d514d</t>
  </si>
  <si>
    <t>14c074400d8c3c46fb52d04461a8fe1b643a1ce2</t>
  </si>
  <si>
    <t>c1d7c38ed6bbae2a6b5e09181d348fe9761918fc</t>
  </si>
  <si>
    <t>bd8d65937ac8c885771de288de68f611f21ae9d2</t>
  </si>
  <si>
    <t>e6d313835a41a36beb09351e878e93c314fd91eb</t>
  </si>
  <si>
    <t>b7867860dc63cbdb627f03410c2093ebf417ec71</t>
  </si>
  <si>
    <t>ac1431f0810a8ea6758057e2a297b5f70dbc9e3a</t>
  </si>
  <si>
    <t>1a19fceeb8b0aa8d17744ef3f97f8efe44d7cf7a</t>
  </si>
  <si>
    <t>89f26f8d5df8fb391f74a0a17d7e1fe878aaf17c</t>
  </si>
  <si>
    <t>5bece075bd098e4238c38ef18dfb3795e9474e8f</t>
  </si>
  <si>
    <t>620a6807495788aed2a5dd7d14d6e2071a511584</t>
  </si>
  <si>
    <t>adc6235d9a4f215710e73d5997e6361718c09309</t>
  </si>
  <si>
    <t>305585fa218ad8a5a20919d7926f62fffc9ae399</t>
  </si>
  <si>
    <t>4b036393a09208ef00578989bf45028cbc55f73c</t>
  </si>
  <si>
    <t>0e7a14ed03be2a35d8f170a05460ffe2f2e46f96</t>
  </si>
  <si>
    <t>58fb663ac8445d34c07a582c922aaf3a4c3c5fa8</t>
  </si>
  <si>
    <t>8202d2a59d49620636a5c81f6f52c1578d1b9753</t>
  </si>
  <si>
    <t>368835bc2c4158fac034a04f4bb401cd72997f53</t>
  </si>
  <si>
    <t>7d49c7a55cbbdbfe939412dd539b700639d4827c</t>
  </si>
  <si>
    <t>02f43b311780398577d09d2bbfcb4bec6a14a136</t>
  </si>
  <si>
    <t>f3e105dd3641efdcf5cd75f6c12f5e6d39828b46</t>
  </si>
  <si>
    <t>ad908cede40d86485e52a44293eda86cf4597233</t>
  </si>
  <si>
    <t>a106da005b5b944c8df2d35b5a4e359200e95d4d</t>
  </si>
  <si>
    <t>50bf109e6c87cacf0228dbc1138d569ea3b7dc2a</t>
  </si>
  <si>
    <t>b46d9c385b6163a99666c2d5b476654f353ec1b6</t>
  </si>
  <si>
    <t>8c12befc878114ad1229862c61001448cff33828</t>
  </si>
  <si>
    <t>b59a793719070a0087b514c351d0817fd7ed0997</t>
  </si>
  <si>
    <t>Evercoss A65A</t>
  </si>
  <si>
    <t>9d78756df5567a7299088930c7d6abb037560a3e</t>
  </si>
  <si>
    <t>c694ddf5a04257071861bee29f28dc98ce9fad06</t>
  </si>
  <si>
    <t>98a0be2021754aac187ef9328f8a8b1f3eb2f4cd</t>
  </si>
  <si>
    <t>8498822be8da974f4ab12a133625feb0d9d31ade</t>
  </si>
  <si>
    <t>d370e3943d4b66bc45e16931aff808277ebab69b</t>
  </si>
  <si>
    <t>cd1cda36ea6eda2c96fd8041d2e23862dda42bdb</t>
  </si>
  <si>
    <t>f0fce7a36f5c3b73259e2ea39fbd746bb3d52fe6</t>
  </si>
  <si>
    <t>9f981f14da4b523a002f43b098c5929c9e15fc52</t>
  </si>
  <si>
    <t>e383415efb1192b80078886f8b3dd5e3634429db</t>
  </si>
  <si>
    <t>fed4b29185593bd060449b3dece1e1110468ab48</t>
  </si>
  <si>
    <t>ade7f74f20e9a575bc8825e853541b02b69a3963</t>
  </si>
  <si>
    <t>4856f91a7a3857e455f9dce805c647020c138bc4</t>
  </si>
  <si>
    <t>697633b80b2efb2a1e7725030226a46f028b642e</t>
  </si>
  <si>
    <t>0e755dfea366e47a9a5263f4d450afe8a5fb5d6e</t>
  </si>
  <si>
    <t>d18a9c585a08261917303f53c3dfc79553c36f54</t>
  </si>
  <si>
    <t>0aeced6a5a084d5aeb557c4c513957683d86f0df</t>
  </si>
  <si>
    <t>944bf2c50b01f8a52547a7150cb59d83ea825ab7</t>
  </si>
  <si>
    <t>89cafad847c314b656ffd3007e04304e8c01b9d2</t>
  </si>
  <si>
    <t>0d0656598b34a6c6bbcc3415ab707c4a08ffaa4e</t>
  </si>
  <si>
    <t>aa2855b99e5a3e344dd137f3e1f7b81120b80799</t>
  </si>
  <si>
    <t>82a9a45bc213e9ae469828ca4d40a7570789102e</t>
  </si>
  <si>
    <t>c8d11e603a0f68367549ece38435f3de4dcb96da</t>
  </si>
  <si>
    <t>2ea9c186ac61d9254318065e62d55af2ab33a23e</t>
  </si>
  <si>
    <t>def2e36d6c876856d9d40df38adbf8bded8bc593</t>
  </si>
  <si>
    <t>ea3f8ecbd7cccebc32ade3a225c97433cb85565f</t>
  </si>
  <si>
    <t>e5d6165c2cef3968ccfa58c5afc4143bddbd5458</t>
  </si>
  <si>
    <t>67a00b2fcf13cd3df3c2a705deaa12ecdac402a8</t>
  </si>
  <si>
    <t>8f54c1528478064a27c9b9a0b60068da256e0784</t>
  </si>
  <si>
    <t>505e6444425b25a23678f98d7eeb3e334a5fc91e</t>
  </si>
  <si>
    <t>0663b2c638ae984ce178d1e8eb8c623242336cf6</t>
  </si>
  <si>
    <t>993be5db1f42319400482bfa3103d74428b26735</t>
  </si>
  <si>
    <t>2ebf4c7e3ecfc7bd29057fc1d4b687e6611529d9</t>
  </si>
  <si>
    <t>5f28dc246b912e122a80d22d4dc3622ecf4027e9</t>
  </si>
  <si>
    <t>a1dcc3faa7c310f09deb8dc4b50d87a36da1f536</t>
  </si>
  <si>
    <t>21c684d4bf84866aa439a7d08375198627a73b1f</t>
  </si>
  <si>
    <t>48dd32309c43b468f1d0f91106bbdaad46592350</t>
  </si>
  <si>
    <t>9de3e2e3ea8a8d26858fd16080cdf03e9ddfcd19</t>
  </si>
  <si>
    <t>1c7ed2eb1385fce522d79d5b9c9e8b60660d119a</t>
  </si>
  <si>
    <t>067e327ace0d49a7be0744de7bb376f62588418d</t>
  </si>
  <si>
    <t>Samsung SM-G901F</t>
  </si>
  <si>
    <t>1884f27b5e3d4072d3f715b6690459492321d7d5</t>
  </si>
  <si>
    <t>36dde41f839dd8309b112082d37ad512c6ec73fd</t>
  </si>
  <si>
    <t>d66c654fdc508d44a72f733f8d25e1736f1e103b</t>
  </si>
  <si>
    <t>25b59dad5cbf36b07077b82310dd6fe6d7b09619</t>
  </si>
  <si>
    <t>8ca2ad8025a6933fa3abc4bf149f25bcb7c3c1ec</t>
  </si>
  <si>
    <t>b432af4e9cead55a2a68f4658bbae07ea53cd689</t>
  </si>
  <si>
    <t>5c78e3d41339d0191c4a425a7d9c26b92537ead8</t>
  </si>
  <si>
    <t>a27371e5673c5af6bc10c67bb1f2e04dbc305a9d</t>
  </si>
  <si>
    <t>2734683e26f716e93c6da43322b1501d83e8915e</t>
  </si>
  <si>
    <t>0052308077aab72004f6b7013bdce7bfffe37ebe</t>
  </si>
  <si>
    <t>c4b4b68d6f1c50d3c9bc4a0c507e62f646175449</t>
  </si>
  <si>
    <t>49d0c9e362ecd1dbaf6f2260ae1c2f13e7ddfe1a</t>
  </si>
  <si>
    <t>3e6ab3d6bc9f4c1a1ac1e1021dd045ec9173d202</t>
  </si>
  <si>
    <t>8c2b2d4b99b5f9b6e61ced911875e99aeed41e7a</t>
  </si>
  <si>
    <t>f04c0f4594cc72ea862416b21ce95826328447e8</t>
  </si>
  <si>
    <t>e06f5b740fa3cf4e8c9bf5c8398f05921a554123</t>
  </si>
  <si>
    <t>d053eb7b85f8cbfd0b33b288959e0e3a1034772c</t>
  </si>
  <si>
    <t>dde64f81e4387555c4ef516c6c1ab93ff33cc0b5</t>
  </si>
  <si>
    <t>7403ac8ef922316ef59fb6010a57e09b3f8f869f</t>
  </si>
  <si>
    <t>71af75427f2f2fde4971a38d0757fd84dcbd5c3a</t>
  </si>
  <si>
    <t>14185353f678d239860457448241c90c6cb1b4db</t>
  </si>
  <si>
    <t>392e3276cd0794d7912ee3317d83bc92ef967843</t>
  </si>
  <si>
    <t>91ad477d863367f1b08e0994e675076feabce403</t>
  </si>
  <si>
    <t>acd9200ff7cd91d1e828f69552f41982961ea8d4</t>
  </si>
  <si>
    <t>e6d4506d35b766ba1bf52108232683fbd77422ff</t>
  </si>
  <si>
    <t>23bfaf3f9f4f6e9a3bf82cb1d19dbe1d99b22ef1</t>
  </si>
  <si>
    <t>9521949e9e0a41c263f8ec3df63ed48baa94760a</t>
  </si>
  <si>
    <t>7e7cb76a88e4e77a9bc0b2e468e54956ccf6f3bf</t>
  </si>
  <si>
    <t>e6a92c995427971c99c52de07ca89bc648299f83</t>
  </si>
  <si>
    <t>80c271fa828b9434d81b199bdeb3b2942a00a3d8</t>
  </si>
  <si>
    <t>1344033d1103ec95856e959cc352691fbfe156c2</t>
  </si>
  <si>
    <t>d16090d6a55e2c5c8cd2538dd7f082578a96eb75</t>
  </si>
  <si>
    <t>c0a992f073a0dd98e908312ac46d0d2a43f1da2f</t>
  </si>
  <si>
    <t>5eefc93d9b37011ee50c92b97b20117fe1257c8b</t>
  </si>
  <si>
    <t>c3bd6da5b03be52e27387ea281eff8da5f22f677</t>
  </si>
  <si>
    <t>5738410cbf06a8085c183a2a479c62af89ef1964</t>
  </si>
  <si>
    <t>55788d5dd79382d56f5d5bbe9c71d6e1fc4f9800</t>
  </si>
  <si>
    <t>01e3e69fa20ba8986157d2a8b5b6e2b81c0a8e1c</t>
  </si>
  <si>
    <t>2ae2021829763269070a0f8de7da26f0f4b866db</t>
  </si>
  <si>
    <t>93403dd2c5a256001b222146ff6deb22efdeabfb</t>
  </si>
  <si>
    <t>8834f605c49c582c85c8e6a10e429cac8c15aa68</t>
  </si>
  <si>
    <t>9984a3fc5c130bb16b34be29acabc9a9c1853766</t>
  </si>
  <si>
    <t>fdfa9ffb139d9c6ddbb0d6cd3ed4a9c74483723d</t>
  </si>
  <si>
    <t>e5d2a44928ae59b06b93edbdbf57a0e5650f3dce</t>
  </si>
  <si>
    <t>8045d86e36b45914c71bd98149900d116e66334a</t>
  </si>
  <si>
    <t>e36bc3a870369fea2bd507ed2a27e29fb0cb4933</t>
  </si>
  <si>
    <t>cd7d255b954b227e0e71589e42671435f4e74903</t>
  </si>
  <si>
    <t>bcb13ab35806b1a02cc22f455583a11f412a6637</t>
  </si>
  <si>
    <t>b8320c21c4130d02f3423cb65545b1a345597992</t>
  </si>
  <si>
    <t>62942ac60073858addeffcc1ec2d5cc59beca702</t>
  </si>
  <si>
    <t>b31e7371ab04b2b4c661cca9b23669ff55076cb1</t>
  </si>
  <si>
    <t>2ba254ebd961a458b044e7bb8dace13dc9fc439f</t>
  </si>
  <si>
    <t>943f3a13ef88343aff48c91f7bcd4e5719ba3910</t>
  </si>
  <si>
    <t>27b275b37ab6b2f7b16f135fe83cab4d4403146d</t>
  </si>
  <si>
    <t>6ecf53b61a05657e253a6b09acd15c1e3181f6cd</t>
  </si>
  <si>
    <t>820ae8311c0fdf2d326cb7deade0b428f265665e</t>
  </si>
  <si>
    <t>c672cd89667e72bafd0470ae312db9ec74f6082c</t>
  </si>
  <si>
    <t>76ebec79e216520729fbd01e36be9cd794b60b7e</t>
  </si>
  <si>
    <t>34db2f2efe2085853721bcd0072e134964dfd529</t>
  </si>
  <si>
    <t>1d7be76aa4bf0606da9a62570227162c2f43caa6</t>
  </si>
  <si>
    <t>10692ac8ffefb1890dfda10e5541de9c289df676</t>
  </si>
  <si>
    <t>f9fd6949fe452bbe9d566c7f5856a54608089d72</t>
  </si>
  <si>
    <t>66b03f4fe6bfc20b5e3ccc886bc2b85635729757</t>
  </si>
  <si>
    <t>68a2727ba8e015337c65f93c8b0d5c36d6938e13</t>
  </si>
  <si>
    <t>06b5fc9e66b0702e9075ba0106d0505905a48be1</t>
  </si>
  <si>
    <t>b84d7a53d536b5352c41982706ef77f6b2e93594</t>
  </si>
  <si>
    <t>9c8a07149c8ac74dfcdf0aa9c72267ef24444f15</t>
  </si>
  <si>
    <t>62c3a4ee58423e588e1f863640e6452fedfad199</t>
  </si>
  <si>
    <t>18bfef2902c209e636dc50668a8aeefb0c5ab8d3</t>
  </si>
  <si>
    <t>3407bb44ae527cb65581c5fe2d55d01c069b8df9</t>
  </si>
  <si>
    <t>HP Slate 7</t>
  </si>
  <si>
    <t>1368bd96c46c519db67305b2983cdfe6217d1dc0</t>
  </si>
  <si>
    <t>8cd0d12d9e8638aa859f0db208e6f8941f46159f</t>
  </si>
  <si>
    <t>68f032427aa35d96c3c1bfd59104b8c2898cf701</t>
  </si>
  <si>
    <t>07743440bf9a8a3f961a7090a11449d708078df2</t>
  </si>
  <si>
    <t>2745729ffd5d5027b242792190eaafbe71ae0919</t>
  </si>
  <si>
    <t>080c22793e1cb179b51f9aa0b18ca1075f195ea1</t>
  </si>
  <si>
    <t>a5686dff83d88b8242e91607bb20d812317d6e29</t>
  </si>
  <si>
    <t>40859dc6295382a61f0f19de6874d046c1753062</t>
  </si>
  <si>
    <t>88c27c66f61c13c808094d55a2660e12595e08a7</t>
  </si>
  <si>
    <t>abd482a80a696286b513c7574de7083c878259c7</t>
  </si>
  <si>
    <t>96ce0aae83653293a1902004d1abce60b4815bad</t>
  </si>
  <si>
    <t>1827f091706469153fe5d7b13e4dbc816f5a1beb</t>
  </si>
  <si>
    <t>Oppo R827</t>
  </si>
  <si>
    <t>0e909d556e5b5d5c95013a0f648a28c57d419328</t>
  </si>
  <si>
    <t>05cc2246e8924a416793818ac9209b18c5de1109</t>
  </si>
  <si>
    <t>df06a3a27782830ae16068d15506fe2f32d16122</t>
  </si>
  <si>
    <t>14273545e52dffd6ae7d5ce1392914fb75f78f42</t>
  </si>
  <si>
    <t>0c27485d821010fe1084465b219372aaaa8054e6</t>
  </si>
  <si>
    <t>fb29df54fe7ff0e63fe25812e0a9cb5407ecf11c</t>
  </si>
  <si>
    <t>LG VS876</t>
  </si>
  <si>
    <t>87c1af26674a060c265a506b8497da0b2a47a385</t>
  </si>
  <si>
    <t>8cf691a8cce58be963ca37c11c8ec52cbf126f45</t>
  </si>
  <si>
    <t>4c67195a27f7f895199a3b97f951a7ddcc6c81e0</t>
  </si>
  <si>
    <t>16952defc02a6b6fde0afa11e8ac0003b41875e9</t>
  </si>
  <si>
    <t>c38f497fc1fafdcc6d78fd3e0099c7a3373596b7</t>
  </si>
  <si>
    <t>ad01e885abf43b83e5ce8d8fbdf9af822b8c94a5</t>
  </si>
  <si>
    <t>138473b6e3ddb398fd8032e1f8507dcb6d21dd44</t>
  </si>
  <si>
    <t>35a48e2f34933eb6b9c108126088457eeb6b84cf</t>
  </si>
  <si>
    <t>c076df6583477e82bf34d66710d9a20de6ad305c</t>
  </si>
  <si>
    <t>4937a3d8280dc2b2cc8c30faf211bb38f7f94dde</t>
  </si>
  <si>
    <t>3bcc1c443ab9bdae53c23c842d6f3501e07bba83</t>
  </si>
  <si>
    <t>b4e88eb43ec4880980a50c3e06ca396d82920b4b</t>
  </si>
  <si>
    <t>1bd95dc855db2c4b7b7ba47bd071633bdcea1b13</t>
  </si>
  <si>
    <t>240b8097f28dfe58a449391d73654adb5caabcc9</t>
  </si>
  <si>
    <t>e56cc88bf0d188735132386847c5633ccd6882a9</t>
  </si>
  <si>
    <t>1dc9aeb2fc58a8b7b9a3ff92a0da902412ebf0b9</t>
  </si>
  <si>
    <t>48f6d68a95929a7e74404e066a41867688041434</t>
  </si>
  <si>
    <t>e5d6641a2465f20bd4584144483000c779c635a3</t>
  </si>
  <si>
    <t>e232e3c84d7fde57d07e7ed5d37cc756608acfbf</t>
  </si>
  <si>
    <t>3a50a8f9d15db8cf04c0c9ccb00f8fc2cbdde9e9</t>
  </si>
  <si>
    <t>d0a7a596efc8b36b30252fbd663f8c7e38628326</t>
  </si>
  <si>
    <t>da49a4170bf106c9f0f9999f4adf6b03f9a96802</t>
  </si>
  <si>
    <t>d10be91349079a219d3b0b8dba1a01bdfd19ddeb</t>
  </si>
  <si>
    <t>347723669210e1299b1fa0c065e2aed2d33e2f26</t>
  </si>
  <si>
    <t>cf4466b5ddf8c73934e7ea01f95a32a3b4b85361</t>
  </si>
  <si>
    <t>0d971eaf9b3c800d2042fab55dceabc23d44dac5</t>
  </si>
  <si>
    <t>64205d02e850a5cea5829f33a2326e75556c2854</t>
  </si>
  <si>
    <t>Kyocera C5133</t>
  </si>
  <si>
    <t>bcfbf61505b17903e0bd57ce8c0ecaa24e9fb4e7</t>
  </si>
  <si>
    <t>71502a1cd54f859d930ceeffdabfc21733c269ba</t>
  </si>
  <si>
    <t>52926516148a73d12072afb22c32f85469bbd966</t>
  </si>
  <si>
    <t>2b47ad7beb644093c17e67c60456ef470effc5bf</t>
  </si>
  <si>
    <t>0d3d75440ae24e0c7ae280d9d26e2fb123878fa2</t>
  </si>
  <si>
    <t>ce22c480fece5e1574fbf67fa34213028bfcb9e2</t>
  </si>
  <si>
    <t>af4b4571790fcd201a941b44c49b932c345f1ae1</t>
  </si>
  <si>
    <t>301d58fad1d1706c5cde9b8b415a0a6cccd085dc</t>
  </si>
  <si>
    <t>2f687d31357f9d78910515217ca1559b69f5e99e</t>
  </si>
  <si>
    <t>880806460835a3eaf78eb4caf054aa9471dbe7d7</t>
  </si>
  <si>
    <t>f965092541856d6a122d2e784a79caaa03c03d4b</t>
  </si>
  <si>
    <t>1f89f7325e29eb33924f215b0e727cfa852e659c</t>
  </si>
  <si>
    <t>93748365ce3a209770c2d974da167711e6fdd71d</t>
  </si>
  <si>
    <t>9804ec70f15c28ffaf820cfd60c79682d4b367d7</t>
  </si>
  <si>
    <t>c4260abdc31c243e44d9903fc2bb9ceda44ffc3c</t>
  </si>
  <si>
    <t>6d89bc2b83239d5e5a9ebbe54fe0c8ca001a8dd8</t>
  </si>
  <si>
    <t>0485cfe8eb0fd982a1c84237db85f42ad18ae0aa</t>
  </si>
  <si>
    <t>7f58f46ce5815fde3c4d690ed588ccc2e1278809</t>
  </si>
  <si>
    <t>ce4e31ddf080aa8981fa11b98facd8c911e828f4</t>
  </si>
  <si>
    <t>c7a9f28e4a344be4efd3e7ba09d8a39aeb2e79d3</t>
  </si>
  <si>
    <t>a3a9c36626551d608f1d0b547ab56c3b76e8128e</t>
  </si>
  <si>
    <t>6ba716b8495817f0cfde33ce90536aa0a31735ca</t>
  </si>
  <si>
    <t>d754a36cf5c24f25c0f211db54231cddc1770792</t>
  </si>
  <si>
    <t>2413a2dde85907063f423fe23239013ec5b4fa12</t>
  </si>
  <si>
    <t>f43a24be5a8ee7d250fdc455cf516ccd3fd677ea</t>
  </si>
  <si>
    <t>384fbc82b881494a7c981c27e4c99c37dfe8c2c0</t>
  </si>
  <si>
    <t>1c0b5ed198e5c7f0f104d2e82dd17c9ab4b7112e</t>
  </si>
  <si>
    <t>b2ab3b8ac9bb00880e824691877a11589f6d1ffd</t>
  </si>
  <si>
    <t>1934b7439b6f3c1a962fcc533cd06642bc77f9b7</t>
  </si>
  <si>
    <t>d663cd3ad6f5d46940b04d3139d6ab005b5d8f47</t>
  </si>
  <si>
    <t>3b15ba73fffcafd0cee10336fe5e2d0102689ff4</t>
  </si>
  <si>
    <t>f1cc09fcbb78b224f6c92cfb309510747817ff3b</t>
  </si>
  <si>
    <t>a7342453e1fc054c3d439ac9628d6571bedbe9fe</t>
  </si>
  <si>
    <t>dc1fd40f21ea51838614cc321df854483e7c2f44</t>
  </si>
  <si>
    <t>107941edc8bb2e737866236de35e91c3d11dc55a</t>
  </si>
  <si>
    <t>3b0c856448e985110dab2217357c89750a7d3538</t>
  </si>
  <si>
    <t>cc62e5424de0debeae322857730130e0a7dc0a8b</t>
  </si>
  <si>
    <t>9310fd41b4adde3d76ba788046ac6886260ee88b</t>
  </si>
  <si>
    <t>0d42fdb0e0bffee110f6a54f8ec1a5e067160177</t>
  </si>
  <si>
    <t>ecd9f95945073f4a6bd7b1ffe5625a936c41ee3c</t>
  </si>
  <si>
    <t>be7da504906823cd390af41b5d03c504dc68e0b5</t>
  </si>
  <si>
    <t>e996d7846f69acf1503789be58878045f689ff9a</t>
  </si>
  <si>
    <t>4f1c957e8d6bf2010523e10b7ba0b730f5559413</t>
  </si>
  <si>
    <t>300c42dbe1e5e079a7e9a2b1776462bb01cf38b0</t>
  </si>
  <si>
    <t>b4b0a280521ed7705dab98da3f58c9e78da4b5ba</t>
  </si>
  <si>
    <t>4851bbf5e9d933c00ab9610b59b8f5eb28e3f6e5</t>
  </si>
  <si>
    <t>5b5eab0c112e7f8237a8403142809ac9a7c065b1</t>
  </si>
  <si>
    <t>28a4740cf2804bfd07e634b0366c9b473f4fc6ee</t>
  </si>
  <si>
    <t>0cfff0fd7682a3aec78a4261c1b2377b4f7fb982</t>
  </si>
  <si>
    <t>334366b5b4e4dac3cf4dcda121e204886a9ff6b0</t>
  </si>
  <si>
    <t>e00926c969518df2486ea0a8eb6166fb47d1c6f6</t>
  </si>
  <si>
    <t>c85b6ac8df57ec33c2c8dc1824a5145d9f07a77d</t>
  </si>
  <si>
    <t>53d5e485959d276b4a70eae01833538bd1c5107c</t>
  </si>
  <si>
    <t>a5e609aee960cab6c0c82fe707d14ddff5e46bd0</t>
  </si>
  <si>
    <t>Taiwan Mobile TW</t>
  </si>
  <si>
    <t>f8e35c56009b0faf0ed4ba08c1ca49fbff002332</t>
  </si>
  <si>
    <t>463d92c88b14e124e81cb14b91a0e12a4d8d5356</t>
  </si>
  <si>
    <t>0ea00d8233e76fbebcc819e9463c431d474872c9</t>
  </si>
  <si>
    <t>74e545068dce4024f9fccfafbe6460bef13933a6</t>
  </si>
  <si>
    <t>bd56343dcaa11ed5e0d406bf1db01cb6e589560b</t>
  </si>
  <si>
    <t>95efd6ee7b0d398447f52ef0e299138458049b1c</t>
  </si>
  <si>
    <t>eafe8e67dc210fda6e7898fc6704b064e36e7391</t>
  </si>
  <si>
    <t>642140a5b35156ddb267b54dc7103992c9961906</t>
  </si>
  <si>
    <t>528564edf9da92074dc101b6914e443f61add1ef</t>
  </si>
  <si>
    <t>f3146cab232941e0fb0adad6ea0979f34f1ea81f</t>
  </si>
  <si>
    <t>601d3b570779d36fcaf4bce63f9f5432621010e4</t>
  </si>
  <si>
    <t>9dfde3c548b050f5951df13916f819c73cb62b70</t>
  </si>
  <si>
    <t>Motorola XT1097</t>
  </si>
  <si>
    <t>0e7b6d63c9a78ced0357e20059aaa8a9e93ed87e</t>
  </si>
  <si>
    <t>1bd4ccecbc69faed1ef755b7f1727219d4df65c3</t>
  </si>
  <si>
    <t>882bc550c4cdb2bd39b652946026bff9498ef899</t>
  </si>
  <si>
    <t>0c5c2e69206d1c2b14616affb442357756526de0</t>
  </si>
  <si>
    <t>6d447e97cb545c777d59a83fbb2aefa93ba9c71b</t>
  </si>
  <si>
    <t>cdb2f60aa572082cf3f089f6cdbed254778a94be</t>
  </si>
  <si>
    <t>a02245a6fe2d3734812a1ac04abc4527866101d4</t>
  </si>
  <si>
    <t>e849b9203795bab57a81360a5106286819af5386</t>
  </si>
  <si>
    <t>5ab36ff7c976576d13ada637f3159aed01066b84</t>
  </si>
  <si>
    <t>8150f6f933acb08cba653bce02837b062fdc673f</t>
  </si>
  <si>
    <t>89fe8f6505eab92d1ee8af5d11a0ecd501c78d34</t>
  </si>
  <si>
    <t>e3cd96d666d0d90bf017d39012e3e16aeeca51b6</t>
  </si>
  <si>
    <t>b361a8f7545d51a6a3c2bd7f720bc9303a13d853</t>
  </si>
  <si>
    <t>1bb2b76c451d96600ec56465c8de3967ceedb610</t>
  </si>
  <si>
    <t>38ddcd5a9ab092de71dd5793d5a56b3ee2c94993</t>
  </si>
  <si>
    <t>66227f25f646794c1d14e1b01c8300cd60e2fc03</t>
  </si>
  <si>
    <t>66a2f1d702a00f054d9b05a2a0138b5943b97367</t>
  </si>
  <si>
    <t>ddeb09e0dd9c5417dab732b1ad5f9cb1d97dffe7</t>
  </si>
  <si>
    <t>6c1d051c3a398a85ebd2c0b4dadce5601dc86f1f</t>
  </si>
  <si>
    <t>Samsung SM-T705</t>
  </si>
  <si>
    <t>3933ca0fb822cdf05d099405e06a679fd0ea5332</t>
  </si>
  <si>
    <t>5bbbefd86a0ac17228db43579b4e83251f01c865</t>
  </si>
  <si>
    <t>5115494191aec65f8ccc360a7cf8ca05427712f4</t>
  </si>
  <si>
    <t>e853123645a4a00335b299cd3e575e09421395fb</t>
  </si>
  <si>
    <t>6a12aa61a372df7469fdfa0b3395dc667d3299ef</t>
  </si>
  <si>
    <t>0884bb82d135d4404cc141c8088b876d20a00d22</t>
  </si>
  <si>
    <t>f20f735e3392bbd93bb7ca51304a2bef596febed</t>
  </si>
  <si>
    <t>LG MS770</t>
  </si>
  <si>
    <t>f6f68a676c80ac03a2cbc6a0637d1f68d8b33dda</t>
  </si>
  <si>
    <t>bcb5ec0c5478edce22ab20776cdd3d6357c9a6ce</t>
  </si>
  <si>
    <t>0a3b628bcc7db9f121001621cecb68d9e9f4ecea</t>
  </si>
  <si>
    <t>174c3acbc1a033b6a71b4f1ba712373b40b57cc4</t>
  </si>
  <si>
    <t>36c4681fccd580d7a2b62680ef4c9cf14c32adb0</t>
  </si>
  <si>
    <t>9c88de02d80a40caedb41968db3da1163404f051</t>
  </si>
  <si>
    <t>99b31ed39110022d42e0f1fa098d822156a3fda6</t>
  </si>
  <si>
    <t>c3045b0aeb412db645a505551aeda28efbf140dd</t>
  </si>
  <si>
    <t>8f21b3f37593907734fa9bb76b72f31eaa1ffe37</t>
  </si>
  <si>
    <t>a538214846d53e8afd2eed0f8db34e0d3e49e696</t>
  </si>
  <si>
    <t>71031c43be4497cd51a7b02edb86731e23452cba</t>
  </si>
  <si>
    <t>27185bd8dce2218da334a848933bc27eb6d79391</t>
  </si>
  <si>
    <t>42daab90c07b685430baa09571588f9988941e17</t>
  </si>
  <si>
    <t>154ea701ed74b7bb818e90ee0d2b3fbc2ff9dd28</t>
  </si>
  <si>
    <t>7e07b7acc3b465939848a08701570699a53f8ec6</t>
  </si>
  <si>
    <t>c95f85a9709b13d11e989eedb21bfce2150acfb2</t>
  </si>
  <si>
    <t>cc993ec095cbf8284c4e988a4ba7dda955a9a1ce</t>
  </si>
  <si>
    <t>67a80d3694362e121133f168543655f47398f7b2</t>
  </si>
  <si>
    <t>cb922f0ed4af98e939da9519dad9671ad51abf22</t>
  </si>
  <si>
    <t>Samsung GT-S6500D</t>
  </si>
  <si>
    <t>561a3be712d658f186ccd91cc910e39de691028a</t>
  </si>
  <si>
    <t>3a0e3b625042bd4f5a1fc77c623487d994394f56</t>
  </si>
  <si>
    <t>7878402d45a0894f852b23766f60b2099dfc9216</t>
  </si>
  <si>
    <t>0d4b983af4c398f55cadee0223ca350da49eae20</t>
  </si>
  <si>
    <t>0b341fb14c4287c3c31c31f6720b12382fedc84b</t>
  </si>
  <si>
    <t>ff25926b51dc1cd2e68c50817188869aa1b5b088</t>
  </si>
  <si>
    <t>03f255a6abaa9e5d33a9cc9dd68f6a1f3136549d</t>
  </si>
  <si>
    <t>21d568dbfcb3d1f39ca44af70b2730c6bfa03708</t>
  </si>
  <si>
    <t>6f96e0652152193a01cebc5d93295afde739973c</t>
  </si>
  <si>
    <t>48dc3804abfe4fdd183347c7fa7333c8171b8bd4</t>
  </si>
  <si>
    <t>fbb28bff20a7e02ee727aa005641fcccbfa96807</t>
  </si>
  <si>
    <t>6f12212df446e0d9ee756372d0a4eb113991ebbf</t>
  </si>
  <si>
    <t>9156f23c5b7dbacca75ca9cf06e0d2d4d1e8491a</t>
  </si>
  <si>
    <t>7c91449b172a5e3c864dbcc89301e1be096e37e3</t>
  </si>
  <si>
    <t>d91e277e455e3e27c77e4a5f8df5d75f23e52966</t>
  </si>
  <si>
    <t>ee4fd767a0c9b73d96e69764326a14d3c437c548</t>
  </si>
  <si>
    <t>02d8afe50665409b5b4c6639d7045d38888844eb</t>
  </si>
  <si>
    <t>30ef31037ecbf7b910989d1621a619d7bc9a4a2c</t>
  </si>
  <si>
    <t>d1828f855fffa8a4031d110c296455b960cc5c32</t>
  </si>
  <si>
    <t>8579e37510915bef899ba9a42dceefffb286879a</t>
  </si>
  <si>
    <t>982b1ee47d79e662d393442ef795b01eea6f293c</t>
  </si>
  <si>
    <t>cb5418f23a54aef71a90445924a9fd54f19dc13b</t>
  </si>
  <si>
    <t>e4e22bfd0a685f77a32c842003405e4d394df1b1</t>
  </si>
  <si>
    <t>3da2bda48174907c02001ee3b1bfdcdecfedc7aa</t>
  </si>
  <si>
    <t>215d38216cc0273656070cb34b9fa8448ad13375</t>
  </si>
  <si>
    <t>99d36e5f29e9124665e21b82acc1a6be0c930f1c</t>
  </si>
  <si>
    <t>aefed36713b4f5c463876cfc6791692fe2eb380a</t>
  </si>
  <si>
    <t>e2c3c36d5a879edeadb20936126c77577a18782b</t>
  </si>
  <si>
    <t>1a667c12c373a8d3521a435f9acd6abd1680f557</t>
  </si>
  <si>
    <t>631ad13d8021445f721b46217fc97ac87e1e8e96</t>
  </si>
  <si>
    <t>f3f5cc2456ba951befdc0f65ecd64ea04354d2aa</t>
  </si>
  <si>
    <t>88b17d89da1fd6c986357812b40dfd196947db1d</t>
  </si>
  <si>
    <t>de8be3e4cb84b7d508c989a9f99cfe856da8ab23</t>
  </si>
  <si>
    <t>ac696c04e870c55947642fc8615165597b8556fa</t>
  </si>
  <si>
    <t>19a9a81c7812890ab17dfbb693223d79fc976db8</t>
  </si>
  <si>
    <t>679fe548ad046cbc222f7192e6c9be2b8e4f3151</t>
  </si>
  <si>
    <t>441129287b33b13040ab4d0c33e443052bca9bc6</t>
  </si>
  <si>
    <t>6bfe2e96765da99d86c61d2e30aa4cda58dc9d4b</t>
  </si>
  <si>
    <t>1a9d525009b80b9cfbd215a1d134d75160fd7fd0</t>
  </si>
  <si>
    <t>a4fcd6060bfa06f06ee9834fd62ff4fb7e96e0bf</t>
  </si>
  <si>
    <t>a500b35dab440cb0169aaff57d35560be1e5ed2c</t>
  </si>
  <si>
    <t>280e9ecb98e8cdadbf14557dfdfa175e4ed35582</t>
  </si>
  <si>
    <t>b3cd9e3d1d7320d1f1966127ac0b2b622f45776c</t>
  </si>
  <si>
    <t>HTC Desire 601</t>
  </si>
  <si>
    <t>1b130e0424ff8a3791901b72bedb18322ce740c9</t>
  </si>
  <si>
    <t>85aeadfe13644ec95d85bbeef8ba9637204bc8ae</t>
  </si>
  <si>
    <t>c18526d8fb3c18b0b0d1424660249f194abef66e</t>
  </si>
  <si>
    <t>e465552c645d6a4e4dd6ad2f66e070e926c535e7</t>
  </si>
  <si>
    <t>1930aa85a3ca1275186271e62ed57d38dfbf3d1d</t>
  </si>
  <si>
    <t>0125277c1bc1e0cde1432522d6638b4b0462aa12</t>
  </si>
  <si>
    <t>604a20b6b013964485008f08541fe81f7be720d6</t>
  </si>
  <si>
    <t>186a4e671656cd81de41ff82f013a0322eff05b9</t>
  </si>
  <si>
    <t>f1fa2fbc1828c1fd962e5a29a7b2fd765807b5a3</t>
  </si>
  <si>
    <t>81c2c39544e28a79b321765b96a3e04510356c7d</t>
  </si>
  <si>
    <t>8ea80832eb43a4b95f1f6e79d1a783f27311c9f3</t>
  </si>
  <si>
    <t>86c7027b581952bccadee601faff8e67afa6a1d9</t>
  </si>
  <si>
    <t>833942e320f243782b0e04587e22065561103e0f</t>
  </si>
  <si>
    <t>f2c6abb505803143a777fa0b2e2af6fa60d243ea</t>
  </si>
  <si>
    <t>dbf1fed663fe5b2387a9e744ab113bbf04309dc1</t>
  </si>
  <si>
    <t>0aa77a2aea29d018fc40dc730c59e0f19ef83e0c</t>
  </si>
  <si>
    <t>26b11f932f492588510dbb8a295f029942acd101</t>
  </si>
  <si>
    <t>20a3f4cafd61d5cb0ae7095a2c43a7f7184eb384</t>
  </si>
  <si>
    <t>88dbcfc265b2b39cf1c310753b49f4c2af2f7ffe</t>
  </si>
  <si>
    <t>b4d9d7862309e57a7debcbad61ab4428233c562f</t>
  </si>
  <si>
    <t>d3a1733c090239f42e3a87eaf95aa9759afce1fc</t>
  </si>
  <si>
    <t>849e46c8ae380b512f922d6656e9d26fac537269</t>
  </si>
  <si>
    <t>87caf8082f0194f513569b263349aababff6459b</t>
  </si>
  <si>
    <t>0e874b3ed81ae04a7b21f58a68f21d15bd654acc</t>
  </si>
  <si>
    <t>2a2e30ce4fb69b9590d15f846013a54e6f8043f8</t>
  </si>
  <si>
    <t>400d5d93673ed073497d5a9b3c80af2269ddeaff</t>
  </si>
  <si>
    <t>6221da7f3d336aa5987a929b8997a8216e6b7d13</t>
  </si>
  <si>
    <t>991c6a9216f18550f1eec4001f188924d33529b4</t>
  </si>
  <si>
    <t>3349c2d8761d8881c604750e323554853792b857</t>
  </si>
  <si>
    <t>57e6ddade55831e36dff047e72e71db147e1985c</t>
  </si>
  <si>
    <t>90ffb3e301ee05dd9996d173258d27318997038a</t>
  </si>
  <si>
    <t>d46bc344fdbf3ea8466411afcc6113e11a19278d</t>
  </si>
  <si>
    <t>a614c27ec94b75f45aac2e7da091dc0ccb029a55</t>
  </si>
  <si>
    <t>ed9efb372ac4aa53023bf068ca070d501b4e30a8</t>
  </si>
  <si>
    <t>1c544591fca02c4878c2a4cd1ea920e09365011f</t>
  </si>
  <si>
    <t>ae627a352a2954916122ddeb56f19f6863266c60</t>
  </si>
  <si>
    <t>6d3fa16963a5ceb4097b0a90202aa6ef7cd0d626</t>
  </si>
  <si>
    <t>8cf67a43bd58dc98d237a96052d59e95750b977e</t>
  </si>
  <si>
    <t>cac85e4df1ad881aff7c2f0e0315e5b667a76d1f</t>
  </si>
  <si>
    <t>afc47b8c790a3d687f91b964ba9952be77617427</t>
  </si>
  <si>
    <t>3896c4375b204325deab17e370e1a67da011e902</t>
  </si>
  <si>
    <t>8f579cf58025e78f9190822aa6b56d5922106afd</t>
  </si>
  <si>
    <t>045bc2eb6685932f36d251ed3d89db90c76051d6</t>
  </si>
  <si>
    <t>b98f6a25a9ee57e476aa481919b59d70da1b5ad5</t>
  </si>
  <si>
    <t>9ba7c5a55b8145e6ad9ffb11873c69248df0354f</t>
  </si>
  <si>
    <t>781e890202082dc47a1f94c9ea5b46a1e84fec21</t>
  </si>
  <si>
    <t>457785228caa29e985643de242dcb01a5fa23e79</t>
  </si>
  <si>
    <t>70f2516e39258d556a045783c1ca596fb2cc2022</t>
  </si>
  <si>
    <t>269b6dea2abd4607297be9332b69cb5a697afd23</t>
  </si>
  <si>
    <t>f092c975b947a7c44a42acc37904bc75264028fd</t>
  </si>
  <si>
    <t>7a4f38499210620d125908bae53e30a199ea9671</t>
  </si>
  <si>
    <t>df594ef2bc66663933f63a678b917450088aa993</t>
  </si>
  <si>
    <t>7669f98e7f0bc8662d2233558b9f4808e8ac6def</t>
  </si>
  <si>
    <t>ac2feaaa3b72cf4ae69b314fae6217eaa3bf3c97</t>
  </si>
  <si>
    <t>5c9c76fd23cab84e59bec4038a86f17e7078a768</t>
  </si>
  <si>
    <t>878c21d4cbfc0c15b4656e87e86c427ec43ab878</t>
  </si>
  <si>
    <t>Samsung SGH-T679</t>
  </si>
  <si>
    <t>c68f6b17d1c9783ce84e0d77ae0f2f2b077dc122</t>
  </si>
  <si>
    <t>07b20fda9265604c857f6ff98f5646bc1bc326e8</t>
  </si>
  <si>
    <t>ecbf535957c5726bbb9d3343ab699e3b6234e135</t>
  </si>
  <si>
    <t>f4c78cf836cc74dc284031e76446c44f7f7877ee</t>
  </si>
  <si>
    <t>10fc12d9b7ec6f2436531696d0dd88ce6acfd7b0</t>
  </si>
  <si>
    <t>cb6ea3bf36e835dfaadd9794a25b102f4a50ac43</t>
  </si>
  <si>
    <t>5d28cb6762ccb16832f05eda7dae39a7865ab836</t>
  </si>
  <si>
    <t>97414077f2af0db29b40587210aa77f78b16f62b</t>
  </si>
  <si>
    <t>176df78bbb6ea22a1f4e97e23ce89aa72283edd0</t>
  </si>
  <si>
    <t>cdc5803dd9f1dbeb485a9f381b7fe67186b0a6cc</t>
  </si>
  <si>
    <t>3eae2ddf2d14fbf9cb2084fe27c0f7f95ac3e333</t>
  </si>
  <si>
    <t>a073e4c0feceba52e2a188d2b9fbb008a2d62a91</t>
  </si>
  <si>
    <t>7ef09dec115648394951ae18f90854bb97d49036</t>
  </si>
  <si>
    <t>61e92d830ee3c072c8056fd979290f3539e9c7c2</t>
  </si>
  <si>
    <t>e768c5b243f6bdba70f325bc98139b19028a54ec</t>
  </si>
  <si>
    <t>d0f7433cf9f623fe9d0e1b196544e9dde95d9fbb</t>
  </si>
  <si>
    <t>63126fd0f959ddf3aecf32674ac32d046a3de378</t>
  </si>
  <si>
    <t>d5459b169209b403dc66ee4ec5c431f99ba96138</t>
  </si>
  <si>
    <t>409137b9fc9a2463c08860beebda3b8fb5a50aae</t>
  </si>
  <si>
    <t>0335df1336547bef70fd15cbe5d9dc9b729af3e6</t>
  </si>
  <si>
    <t>895a8f69b3fd7799d060e3321c0edfbc46ef3cbd</t>
  </si>
  <si>
    <t>185ac9ea333a16388f37dff955f676a762d3af12</t>
  </si>
  <si>
    <t>65618bfb3154d74b88591f9e98f9b3f8dcab8e0d</t>
  </si>
  <si>
    <t>341a722ea00d439c17966f6765d9ed24c698e421</t>
  </si>
  <si>
    <t>837965d365c7f49d5b98295477645b44e61add2c</t>
  </si>
  <si>
    <t>6b16c4226ff7e7985c60ac18d98d11cb7bf96b60</t>
  </si>
  <si>
    <t>685b15001bb005964743b8b2a0111b66bccd4243</t>
  </si>
  <si>
    <t>fe664fb492a967d0315d2a3f5add91105970efb7</t>
  </si>
  <si>
    <t>2ca949aca703578c50727f07d1ca71cdf4c09950</t>
  </si>
  <si>
    <t>59d087a3c53e3a290efae9c2e80c0185b3d2753d</t>
  </si>
  <si>
    <t>ececb57b1f6c02f142e4bb462105185f2cfeab7a</t>
  </si>
  <si>
    <t>34504eb56cd77c3655c94fc152dc448b757e33b5</t>
  </si>
  <si>
    <t>c06e85b016f186cf6d1170be4bb4577e78c21c17</t>
  </si>
  <si>
    <t>6914936f30f649219209fabeabfdbb3919d92139</t>
  </si>
  <si>
    <t>8e4a9f2d68ebd7498a8d532a88cf3a4e4c50e592</t>
  </si>
  <si>
    <t>2d448d2bee067dba0f9436f75ae79d965f008250</t>
  </si>
  <si>
    <t>c06db6cb3e8d83f5b5a95de25dd0feb4fe63478e</t>
  </si>
  <si>
    <t>a74656eeddb9442137124fce6ba1d7ed66ac01ed</t>
  </si>
  <si>
    <t>77bc7ce3a17acee758e4d97f03e74bc1d5a24cb5</t>
  </si>
  <si>
    <t>a58c444662f80993e6f5bcd38aeebd0f85d4ded0</t>
  </si>
  <si>
    <t>d54f936dce5e757e46b0e2941e26c6e6ca52aa0c</t>
  </si>
  <si>
    <t>3ac82a376d0b039cc914c6cb97562e9786a4d33d</t>
  </si>
  <si>
    <t>bf03398f79a0aaacff2e48128fe956783fec30a7</t>
  </si>
  <si>
    <t>38750f1f9b839dc49f9f33f1945b63b653b3150e</t>
  </si>
  <si>
    <t>0891ca3a4fc858a92079743f5e0e7da8a894733d</t>
  </si>
  <si>
    <t>a1091323bf58972730bc4a0f9ae82adc08b698ac</t>
  </si>
  <si>
    <t>0d427b43ac4b050517712ea755e3873a2a64828a</t>
  </si>
  <si>
    <t>61e17ca6ed78a116fe34feb0b347639c5a502001</t>
  </si>
  <si>
    <t>ac1e7c27a6411ae0a159ddef59fe19f90d56f912</t>
  </si>
  <si>
    <t>479042c050b7dbd01ec56ed0109864cbe89ddde8</t>
  </si>
  <si>
    <t>92130a3d1414f1cdd1d68282ee04013ea94350d0</t>
  </si>
  <si>
    <t>b15a5a0828d8a5ad75ca6742640664efecd61b90</t>
  </si>
  <si>
    <t>c8f089e4dbb9ff357cd914ab75660d9e2326b63e</t>
  </si>
  <si>
    <t>495cb71bcd72d30df30a3ba3c297f095a43c4766</t>
  </si>
  <si>
    <t>a44de4279d10be1ca38b0d01dc9c56ee8e304c2b</t>
  </si>
  <si>
    <t>29b43505f5ede239507cc006d699eac52a6d87d6</t>
  </si>
  <si>
    <t>33bca089b8481bc37a249f5092c3044c6686a594</t>
  </si>
  <si>
    <t>5f0f97d2586096226cd72ae509533157d3d3df5e</t>
  </si>
  <si>
    <t>e6d19e0e783a78ececd76f8871f74a94f0d528c8</t>
  </si>
  <si>
    <t>180b52933a2be827495b709d9801e52b7b08624d</t>
  </si>
  <si>
    <t>4fae28dc9dfc74511a0c85377e88ee8b2383b74d</t>
  </si>
  <si>
    <t>26bbd386d3c100f763f02c69e6ebc5f842cebe7b</t>
  </si>
  <si>
    <t>63f06981b670ab609cef5d410d9ee7cc45830388</t>
  </si>
  <si>
    <t>25a184b4dd2efaec490a54dc6891c7538850c67c</t>
  </si>
  <si>
    <t>b998f9aa35abdd6a626e9233ee36ac34e64d8a0a</t>
  </si>
  <si>
    <t>26b138be67c8cc624be8d02c61873f93697dfbd7</t>
  </si>
  <si>
    <t>c686f5329f4ba7e7f236277b726346c28fa2cc84</t>
  </si>
  <si>
    <t>2173064b1161b2153b74ec17d8e9351429ff3269</t>
  </si>
  <si>
    <t>f6bd0c5fd5257091f0d07a76456773cc91ff532e</t>
  </si>
  <si>
    <t>97a0342f5c063d9ee9726120853297fb1c84e5c5</t>
  </si>
  <si>
    <t>d38a4311d9473674d94eb02cd4c63fcc05bba876</t>
  </si>
  <si>
    <t>5292d104f5cc01aea9270b770e1538663b1a1875</t>
  </si>
  <si>
    <t>0503c722f252baece559ed26eebf069c43bdef6f</t>
  </si>
  <si>
    <t>4ab8104806c806e487026436eb46025b3dd1d695</t>
  </si>
  <si>
    <t>c7979ffa223adb9d8ffc3fa25f32ce1f51f0b61c</t>
  </si>
  <si>
    <t>b83fb0b1448e4bd899ff8af830ab79a02cba2b50</t>
  </si>
  <si>
    <t>f5886f91e4899cbc132e68e0b7df9d54f063d2ae</t>
  </si>
  <si>
    <t>0b3dfb4c61dfda69028273565677818873ee73c7</t>
  </si>
  <si>
    <t>33abf6545447ceb2bf622ec3730cb58b44b81fb0</t>
  </si>
  <si>
    <t>Evercoss A66A</t>
  </si>
  <si>
    <t>bf7c31d294d8c7a851e26c3211fde5248b4b73d8</t>
  </si>
  <si>
    <t>565103ab03bea5696cdcef1b52409e8e6c753c26</t>
  </si>
  <si>
    <t>9316c2e03990f6e3c12c5f1bdb2c9c87bab04a3c</t>
  </si>
  <si>
    <t>fe689f67e91a4dbba8ea99a8e25961ffb8d7b590</t>
  </si>
  <si>
    <t>843d80020af7a4cb8d087354d0d960c32f8ee876</t>
  </si>
  <si>
    <t>5ed39fddd66847f3095c4ed98eca9cb848f70a44</t>
  </si>
  <si>
    <t>8b62cf8798b6890c4086c5cc81a5fd144bdeb579</t>
  </si>
  <si>
    <t>e602f03c892af60af535de8f3f36e5d251c48214</t>
  </si>
  <si>
    <t>8f3775c0b19c188fb9f4a2a9c71bc44408de33d5</t>
  </si>
  <si>
    <t>337f9346cbed413c20ce86e9adcb984d39496579</t>
  </si>
  <si>
    <t>e5186bc93e944a934d0d77708bc2511c88bff5dc</t>
  </si>
  <si>
    <t>f64ecc33ef53493d2bb85bdc1d1aa972cbd1cd4f</t>
  </si>
  <si>
    <t>875c51b5f02c7443e97c41dae7561538cd1c5f3b</t>
  </si>
  <si>
    <t>50109d110abcece0e9c8a111596fe14e2bff3878</t>
  </si>
  <si>
    <t>25f87bea5f50f58567bc2cce003604acee5d624d</t>
  </si>
  <si>
    <t>3e4e3fa987b478b7ee90647ea4dcd8db5a3279cd</t>
  </si>
  <si>
    <t>72a7e63f6b4508a99d8ae518c1733e26678329ef</t>
  </si>
  <si>
    <t>ed264a5fb449165aa170d7504d1fde7bdb72e583</t>
  </si>
  <si>
    <t>85965ab12f65fe908b543171ad4d4cfcc9cb82a0</t>
  </si>
  <si>
    <t>04da62ac73742ba4313ae0137294f84c40d142cd</t>
  </si>
  <si>
    <t>66f72e929c87b4ec176f95006c75aa5e0db42e8c</t>
  </si>
  <si>
    <t>a52c0d715d4793a790627233c37f8d3df2b27a03</t>
  </si>
  <si>
    <t>c083f7c836d565fd2b2320c3cb80b1d684f36f5a</t>
  </si>
  <si>
    <t>6d4c1ab4254b4956356e0d1db246d8da79941646</t>
  </si>
  <si>
    <t>4c3c2e4e4941d8eb8dde7439787ea9ce4f2fc4db</t>
  </si>
  <si>
    <t>e98fcc7d7af4883a766f9bff64f2d8f780b36dbc</t>
  </si>
  <si>
    <t>d6929271207467595e4fe41e76c2da82e9425539</t>
  </si>
  <si>
    <t>eb839bddb2dedaa968d8da86c93bd7181d575ae8</t>
  </si>
  <si>
    <t>42ee513537cc9a9ab49c0087da8f74a2df363481</t>
  </si>
  <si>
    <t>68c5b9983ef927669d3c6b106fc49013bb1ba4fc</t>
  </si>
  <si>
    <t>6fd3b42e57d27a9f5fd6dbc61a9ca877c843aa99</t>
  </si>
  <si>
    <t>391445626139e828b15af439d4fd25c2bb0e0327</t>
  </si>
  <si>
    <t>73717bdc9cab030a6ebaef4460b9cfea8d8f3b7a</t>
  </si>
  <si>
    <t>3452591da1985f402485225f2f052928bd29605e</t>
  </si>
  <si>
    <t>9df46d2268f2179b6f4c0d2f4029b6401d7de893</t>
  </si>
  <si>
    <t>44facec4b00d3c653426834ae92941ad0a4fc3f2</t>
  </si>
  <si>
    <t>4bcceccece05fbf3c1d7cf4ae28c4128528eeddf</t>
  </si>
  <si>
    <t>9ffa83ca3aa35ec82a004f4d6a934e57965951fc</t>
  </si>
  <si>
    <t>ff1f1d66b88aabdee42bb10d6219cd1d6f38bd06</t>
  </si>
  <si>
    <t>3fe69aeaa723f27233449d15e09e0d174044e81a</t>
  </si>
  <si>
    <t>ed3e2ebaaf153e365f496f9c25c2d1f43c6e3be3</t>
  </si>
  <si>
    <t>710084aa1d8a1861f9b85288e079549f6c812d81</t>
  </si>
  <si>
    <t>21a86efd65a8efbb704822653a81c07a9f2b042c</t>
  </si>
  <si>
    <t>31fb8b2c7f7a32c423d7d5277f858117f6c23634</t>
  </si>
  <si>
    <t>d5ad45d74a05994d391e69333eb4f7360a6268fa</t>
  </si>
  <si>
    <t>842d02ba847506c14d97c31f27849969d3dccd91</t>
  </si>
  <si>
    <t>d68208105a3d4052cf7e2b7af70730907069e882</t>
  </si>
  <si>
    <t>fef87a5160892c508d70c2fbae36efc6129740ad</t>
  </si>
  <si>
    <t>9ec0c2b9345ffb4d4b86e1fa807ea86a42e80eeb</t>
  </si>
  <si>
    <t>f205f8584d30a5ea6fab424510678bfcfc2aef15</t>
  </si>
  <si>
    <t>62c336c2ffcb6de0657732c8a0a0279f014fe1bb</t>
  </si>
  <si>
    <t>682043d02c1e97257f2e4a6cda85c689a5e1b06f</t>
  </si>
  <si>
    <t>8477a9a0b1c7d16ff6617c3004a7af12b05e8b9c</t>
  </si>
  <si>
    <t>cf8ca954286a971ed60864ed295a1f079d7e1768</t>
  </si>
  <si>
    <t>f7cfa467aa2d774a9b19183b29b721b710bedbcd</t>
  </si>
  <si>
    <t>0bc39866bbcf44cc83cd0f871141ec893e460bcf</t>
  </si>
  <si>
    <t>099f01124549c6514961c815df1c17e16817600a</t>
  </si>
  <si>
    <t>82f6da2bc007b1b73c05484ccdb4f667a712dee1</t>
  </si>
  <si>
    <t>96b769ac5568b0bd850f839059495494b7946725</t>
  </si>
  <si>
    <t>327c112713951e87240a9fd744eaada7d0153d95</t>
  </si>
  <si>
    <t>8859e4981d4f993a479f2fe0b91099a6865597f1</t>
  </si>
  <si>
    <t>0feb28d99a9ed911b6ea0cef456f120e3386cc23</t>
  </si>
  <si>
    <t>026f4aa9ebd1364468290045e56fbe6adaa15201</t>
  </si>
  <si>
    <t>7377e10f1171321effabe781fbc063b01ec3d6f1</t>
  </si>
  <si>
    <t>c89c34946628b2a9411fb61c0d06d7d385d8096d</t>
  </si>
  <si>
    <t>f0b08fe7fa0ea4fecb2d311dc6aa3102c93ab1f5</t>
  </si>
  <si>
    <t>b0f167354d48c431d720d1f7a0b5a6d1a7b079a1</t>
  </si>
  <si>
    <t>c28c5134fef909c171821430b536141f7b08d6ce</t>
  </si>
  <si>
    <t>8dd647e3e8889a1b30b3324dc562817452e353b7</t>
  </si>
  <si>
    <t>5f9ba7c787aae6cdbcf17b1e7a93a041cda3fbe5</t>
  </si>
  <si>
    <t>4ba8b856493ba43886a2b2c1e592f2b0442ecbd8</t>
  </si>
  <si>
    <t>605c97ddcce1d08e64f7c06b85d855b1a069054d</t>
  </si>
  <si>
    <t>9f9725c19bea561c8691d0ff7420be16fc88dda0</t>
  </si>
  <si>
    <t>73861c75f2b44b1237bbd3f5bc15ceb291f1ed1f</t>
  </si>
  <si>
    <t>3f76e6cb664d971c2ff5a4df2103aaed4e1758f3</t>
  </si>
  <si>
    <t>Sky</t>
  </si>
  <si>
    <t>49b33937000f29fb5d5c07dde96d39b9c1d56be5</t>
  </si>
  <si>
    <t>d93302524e6b368d6c254e338597c1157ee31226</t>
  </si>
  <si>
    <t>15f655f0fc4ce22630b2cb3547b5a5016855bc05</t>
  </si>
  <si>
    <t>737781cc7787d78502f29ea021c4d7ec60d9e48d</t>
  </si>
  <si>
    <t>f619f646a600d9bae66e325a764ec69885541ab4</t>
  </si>
  <si>
    <t>54c7b999cbbb66ae57df84e13e841e85d06fe29f</t>
  </si>
  <si>
    <t>824d6d422e2f6ee0dd468bfc537634329c5fe2ea</t>
  </si>
  <si>
    <t>15a92dacdb977b96692aee5bc8bbce9b86b8e616</t>
  </si>
  <si>
    <t>5b84379a98e28b8140364788dbf536fd3e6637dd</t>
  </si>
  <si>
    <t>f24cf9a7976da5e7335e3ff0030af988d1f07c95</t>
  </si>
  <si>
    <t>c762d5b0096e3772e8cacde0945e9961cb34e78e</t>
  </si>
  <si>
    <t>00af1f492c2114451f66aec3e8a56eb3037a1fa5</t>
  </si>
  <si>
    <t>cbefbd0d5a521840dfefb83b40a4c73585cc2930</t>
  </si>
  <si>
    <t>fe50fa8e0e1e81c972582bc9bcc39ba43b3adf4f</t>
  </si>
  <si>
    <t>7b56b1a53562085d1d3aff4b67f15f1bbb1ed522</t>
  </si>
  <si>
    <t>aed233b8e88e3281fa97d28ac80228a232545eed</t>
  </si>
  <si>
    <t>ca6ab26ae03e8815688ce8a5575832aeff2b03c2</t>
  </si>
  <si>
    <t>b8180b90aab7bb3dde95d772ec4edd2d1367eeb5</t>
  </si>
  <si>
    <t>b4f9af983bf40ee3a0cb430df96ec52d7cdf805e</t>
  </si>
  <si>
    <t>5e6b8bdf1b1016168a748b20e1351ad4a2760892</t>
  </si>
  <si>
    <t>77d9498f50f51bf388463c0323f705a356a6a2aa</t>
  </si>
  <si>
    <t>2d6ef8fe14f08f139b35ccc6b3326341cd075dc1</t>
  </si>
  <si>
    <t>eedb67524336afd25762c957cccb7e25aedc719b</t>
  </si>
  <si>
    <t>9d697817edc2f2bedfece3291e3485cf901ed154</t>
  </si>
  <si>
    <t>c2c7b9aeed0010cb342ae58dfa3693a8ac947158</t>
  </si>
  <si>
    <t>e23b3a68f34f1ac22364b5cbb5aa22b3d41ce43a</t>
  </si>
  <si>
    <t>fbaf78a899a186b023bcc31c11142d70d3871977</t>
  </si>
  <si>
    <t>99e220554ebacbe72e825112770b58b5cd987281</t>
  </si>
  <si>
    <t>94c82552a358ee14deb89ac27864ad0dafb49e69</t>
  </si>
  <si>
    <t>dcbc82f449c75c3c7f788eb6e78d0d217be222b4</t>
  </si>
  <si>
    <t>5c1b37abbf7fbc815466d763e604d2eaf7e45cd6</t>
  </si>
  <si>
    <t>d82197abe9f1f9a02fda67d5abe8bfef850f04be</t>
  </si>
  <si>
    <t>e718f5d79d04b7b199fbd7b178c1a6e1a7aa1e5c</t>
  </si>
  <si>
    <t>3b7a70bace2b34945cfce8786124d168cb274780</t>
  </si>
  <si>
    <t>dd584610eac12c06f97a5fe87f2fcce0380e6de1</t>
  </si>
  <si>
    <t>ecd4f680a74bcfa0381c13088df414c9071e8e5c</t>
  </si>
  <si>
    <t>aa8a38f595cbb144a86ac06c886d63a39cea5e34</t>
  </si>
  <si>
    <t>9ad5b5b7b96e8be7708b618d7fdebdfe2f63968c</t>
  </si>
  <si>
    <t>f94307f49346ca05cd114e2c3cb6d3e41053857c</t>
  </si>
  <si>
    <t>5810d89089afb09e86c0029781ed4fc31b0309ab</t>
  </si>
  <si>
    <t>f1809afd4f8d0c0d74f8fb292562e86e59a1e5ae</t>
  </si>
  <si>
    <t>e52263d55fb1560b906d9391bb923f936385892a</t>
  </si>
  <si>
    <t>60319612f287107dde2f6ece64ad0802e7d1d904</t>
  </si>
  <si>
    <t>c83dd014545b6fae66be699f3bd388a285af1f05</t>
  </si>
  <si>
    <t>018c66270fdb63008d0c80f1e5829350c93def73</t>
  </si>
  <si>
    <t>2d8951ce18930e0893cfdf12a609d9f33917edac</t>
  </si>
  <si>
    <t>a48abe573c7e6429568ef5cba9b97209b0d61b72</t>
  </si>
  <si>
    <t>3cb416d6ebd9cd117b40aa049f76a1c8e4abbbfb</t>
  </si>
  <si>
    <t>066bdf3dfc4386a024a6fdcc350a5f6428a9a167</t>
  </si>
  <si>
    <t>3da91623e3d854162112997e147632a1e8a93fab</t>
  </si>
  <si>
    <t>928612fcc07343b0be07e1d6be790614799e08bd</t>
  </si>
  <si>
    <t>d7ce44b3a773045b7aeec81e13d6fe8eed391bb2</t>
  </si>
  <si>
    <t>f349203fd8f7a22f284987a94306313873f576d6</t>
  </si>
  <si>
    <t>eaa94c62fc2a8ffc846f98cea9bc4921645e91bd</t>
  </si>
  <si>
    <t>c094d6a73eac59015e31bb5471c978b96f72d175</t>
  </si>
  <si>
    <t>e98ffbc34db2404b0813a2172d5a3b84b919bb41</t>
  </si>
  <si>
    <t>beb8fc1295a9b801dfcde7625e52984f2b4d762e</t>
  </si>
  <si>
    <t>ee173e3cbbc73957a1420189de869a98628b1849</t>
  </si>
  <si>
    <t>3ae8910aafe34e759b7604504cee1fcc17bb4850</t>
  </si>
  <si>
    <t>2c2b91ec1bc76c48ecc0c565f156f86b0a3d32fb</t>
  </si>
  <si>
    <t>812132fae70470718d9d6fe0a2381b4c9ef87672</t>
  </si>
  <si>
    <t>8fcbf5e6af1105f2946e052b3bfd2c6f2656b246</t>
  </si>
  <si>
    <t>ZTE Z992</t>
  </si>
  <si>
    <t>acb2c64ced3167205d0254fdb972d446618a50c2</t>
  </si>
  <si>
    <t>587ed08e937cc84467b6ebfba656ec631179dc8f</t>
  </si>
  <si>
    <t>b70cc986ba9672f3c746b062ca0aa78ac520ffbf</t>
  </si>
  <si>
    <t>a0692e5fbccf08486a7d4c1aecb4a99db13aa539</t>
  </si>
  <si>
    <t>b81c8b9cd5e8e3bd280e71e8762daa4b429f3020</t>
  </si>
  <si>
    <t>46d9bb3d4c3097572562b53e9c8fc8b067526115</t>
  </si>
  <si>
    <t>d114edc7bf3eea2f5e2e15c5e5498a415d375dac</t>
  </si>
  <si>
    <t>7101620309c4f9c5e1a02e6b65dcaf534320a3a4</t>
  </si>
  <si>
    <t>fd7c986da104ea67b43b1f10940b109837f28174</t>
  </si>
  <si>
    <t>970655f100602f9aad715090e6ac1c894f5ed405</t>
  </si>
  <si>
    <t>a0cfa9513e21b62cf3c5a7c93156680043a923b2</t>
  </si>
  <si>
    <t>bd54fb59a73a1d00415c3802e7f066104983453f</t>
  </si>
  <si>
    <t>73b31f4755be99b1c2fdb070583fff7f261170fd</t>
  </si>
  <si>
    <t>f6a53947062e1b1d27d38d7f35f721e72b611ef1</t>
  </si>
  <si>
    <t>399bdf5d06b37e4f9f18bfdf26fe13f2aee0a673</t>
  </si>
  <si>
    <t>26881573bd246793b83446f6513ef1c582278052</t>
  </si>
  <si>
    <t>f376ce344f9654d2bff6e636f4ab7a3b59b1d11e</t>
  </si>
  <si>
    <t>6e4f1f4a41f189f6a8136bee10942dd65c595d55</t>
  </si>
  <si>
    <t>e48df1e0b15d47a79ecdca6e75809580dc070c47</t>
  </si>
  <si>
    <t>1c4bb0a02cdccc4b12ed7e0c5976761a0e15e2b9</t>
  </si>
  <si>
    <t>917907818efd1a1238808b3990e04ea2a74fff2c</t>
  </si>
  <si>
    <t>edf24bcfcfbd3dcbca0c72efabf97523bd59da95</t>
  </si>
  <si>
    <t>eeba1621b68f3845dcc8a87ee378e7faac7eb8b0</t>
  </si>
  <si>
    <t>9334ece393e13f179cc69fb91815dca8406f4a09</t>
  </si>
  <si>
    <t>50cd6964a345dc2620eef13e1c4abab208739ace</t>
  </si>
  <si>
    <t>Onda V975s Core4</t>
  </si>
  <si>
    <t>Onda</t>
  </si>
  <si>
    <t>4f2170078bbfeccd80f030449b807e0e6e5f273f</t>
  </si>
  <si>
    <t>a51b251d3306eebd90e9cd2287419447e0e13e75</t>
  </si>
  <si>
    <t>9d268b73fea0210f7891b82cd149bcf946fc8413</t>
  </si>
  <si>
    <t>0431fffb2dbc4a72a22a173ae0bf945ae9e694b2</t>
  </si>
  <si>
    <t>fcdcf71fe6839950452adf67f4352a8030a767d8</t>
  </si>
  <si>
    <t>62388a7f9627a46fed9ce90bddac30fe1b1c13e3</t>
  </si>
  <si>
    <t>4502eebbf349e5f715b665a88cce1d57c31a66a9</t>
  </si>
  <si>
    <t>a2d9f5db0b6f85a887b77b36e5ec1cd145b916fe</t>
  </si>
  <si>
    <t>bbd498e543c79bdaf628d915a73ef95aedefa775</t>
  </si>
  <si>
    <t>3a87a13c70233352155cf5d189d07e159ef5edc9</t>
  </si>
  <si>
    <t>a9c18b98f808ca37d4fbbb34d522213e8b2c131e</t>
  </si>
  <si>
    <t>c077ce5d6737da17056bae32300e602412517ed6</t>
  </si>
  <si>
    <t>039d09f0172d3166e4d95e8815f0607f75d4aed9</t>
  </si>
  <si>
    <t>a87ea60b53dbc95a82afccf78a362b4eee84e27f</t>
  </si>
  <si>
    <t>484379696a43f113571dfe30d042e2becfd733f5</t>
  </si>
  <si>
    <t>138fb8084a1ad332e28f2780232d9bb5e70837d9</t>
  </si>
  <si>
    <t>304f3eb4444c0b88b2219d7acb15bda740e54637</t>
  </si>
  <si>
    <t>a05a4c7d3952d121442f5b2056bb8e0e03bb86ec</t>
  </si>
  <si>
    <t>75f7b922be37d9868a8d0f8bbacb895b93a0592b</t>
  </si>
  <si>
    <t>615f2b9d98dd1752c2222d32daa158e0cdd4c3e4</t>
  </si>
  <si>
    <t>7b35a7f2440898cd03b27f1b4c8de83baaf7cd7a</t>
  </si>
  <si>
    <t>02d653c211dc7019693ba380897a2c335668cf23</t>
  </si>
  <si>
    <t>5780dc54f054b93b86bdf0680ce0daffd527ef0d</t>
  </si>
  <si>
    <t>3ed2e3a842af9be743e65a709c5dcf91ee4df725</t>
  </si>
  <si>
    <t>3fd371d56ea34d1226e54c254937931fe87094a8</t>
  </si>
  <si>
    <t>dd4c38b524690495f186390554b179383f535e5e</t>
  </si>
  <si>
    <t>44b212d3a40e8552f05580d353b2968386378269</t>
  </si>
  <si>
    <t>2aed36b9b9b093052fc6925c6a1d3bafef2d6c09</t>
  </si>
  <si>
    <t>9511f190414b50a5250eca4f3f002fe62c0462be</t>
  </si>
  <si>
    <t>8a9613cd16feaafdf0bb8007bbc79e882d6827ef</t>
  </si>
  <si>
    <t>570a5a664aa2eb9ed8a384ec73eb5bf0f79b9352</t>
  </si>
  <si>
    <t>c21c42486ce8017399ecf63c0592ae5f68eea109</t>
  </si>
  <si>
    <t>5dca7b7941f713892f8be690dcfbabb39aa4e733</t>
  </si>
  <si>
    <t>Hisense M470BSA</t>
  </si>
  <si>
    <t>66b5dc36ef86a87bd1bb3a06e952fcf3a5ab4492</t>
  </si>
  <si>
    <t>1b545223c70d52901c473d1868c5f2336af64138</t>
  </si>
  <si>
    <t>e4da144113ce4fd86a406790d9d0ee2c9810dd7d</t>
  </si>
  <si>
    <t>BidId</t>
  </si>
  <si>
    <t>TrafficType</t>
  </si>
  <si>
    <t>PublisherId</t>
  </si>
  <si>
    <t>AppSiteId</t>
  </si>
  <si>
    <t>AppSiteCategory</t>
  </si>
  <si>
    <t>Position</t>
  </si>
  <si>
    <t>BidFloor</t>
  </si>
  <si>
    <t>Timestamp</t>
  </si>
  <si>
    <t>Age</t>
  </si>
  <si>
    <t>Gender</t>
  </si>
  <si>
    <t>OS</t>
  </si>
  <si>
    <t>OSVersion</t>
  </si>
  <si>
    <t>Model</t>
  </si>
  <si>
    <t>Manufacturer</t>
  </si>
  <si>
    <t>Carrier</t>
  </si>
  <si>
    <t>DeviceType</t>
  </si>
  <si>
    <t>DeviceId</t>
  </si>
  <si>
    <t>DeviceIP</t>
  </si>
  <si>
    <t>Country</t>
  </si>
  <si>
    <t>Latitude</t>
  </si>
  <si>
    <t>Longitude</t>
  </si>
  <si>
    <t>Zipcode</t>
  </si>
  <si>
    <t>GeoType</t>
  </si>
  <si>
    <t>CampaignId</t>
  </si>
  <si>
    <t>CreativeId</t>
  </si>
  <si>
    <t>CreativeType</t>
  </si>
  <si>
    <t>CreativeCategory</t>
  </si>
  <si>
    <t>ExchangeBid</t>
  </si>
  <si>
    <t>Outcome</t>
  </si>
  <si>
    <t>Unique id that represents this row</t>
  </si>
  <si>
    <t>"site" or "app" to represent if the access was through mobile website or mobile app</t>
  </si>
  <si>
    <t>Unique id for that publisher</t>
  </si>
  <si>
    <t>Unique id for that app or site</t>
  </si>
  <si>
    <t>Category of the app or site. Eg: "Arts &amp; Entertainment", "Hobbies and Interests" etc.</t>
  </si>
  <si>
    <t>Position of the slot where the ad is shown like "Footer", "Above the Fold" etc</t>
  </si>
  <si>
    <t>Minimum CPM dollar amount that needs to be paid to show ads on this request.</t>
  </si>
  <si>
    <t>Unix timestamp of the request</t>
  </si>
  <si>
    <t>Age of the person who made this access. "0" if unknown.</t>
  </si>
  <si>
    <t>M or F. Maybe "0" if unknown</t>
  </si>
  <si>
    <t>Android, iOS etc.</t>
  </si>
  <si>
    <t>Versions of the OS. Eg: For Android, they maybe 4.4, 5.0 etc</t>
  </si>
  <si>
    <t>Model of the phone or tablet used. Eg: Apple iPad or HTC PH39100</t>
  </si>
  <si>
    <t>Manufacturing brand of the phone. Eg: Apple or HTC</t>
  </si>
  <si>
    <t>Mobile carrier used. Eg: Airtel or AT&amp;T Mobility</t>
  </si>
  <si>
    <t>"Mobile/Tablet" if device is a mobile or a tablet. "Phone" if it is confirmed to be a mobile. "Tablet" if it is confirmed to be a tablet</t>
  </si>
  <si>
    <t>Some unique id representing that device</t>
  </si>
  <si>
    <t>Some unique id representing the IP address used by that device (Hashed value)</t>
  </si>
  <si>
    <t>Three letter country code. Eg: USA</t>
  </si>
  <si>
    <t>Latitude of the location from which the request originated. Maybe 0 if unknown</t>
  </si>
  <si>
    <t>Longitude of the location from which the request originated. Maybe 0 if unknown</t>
  </si>
  <si>
    <t>Pincode (also called zipcode) of the location. Format may differ by country. Eg: 62243 for USA. Maybe 0 if unknown</t>
  </si>
  <si>
    <t>Method used for obtaining the lat/long. Typically a represents the accuracy of the location: Eg: GPS, IP etc</t>
  </si>
  <si>
    <t>Some unique-id representing the campaign that is showing the advertisment</t>
  </si>
  <si>
    <t>Some unique-id representing the advertisment itself</t>
  </si>
  <si>
    <t>0 for unknown. 1 for image-only. 2 for image-or-html. 3 for video. 4 for in-feed native advertisments</t>
  </si>
  <si>
    <t>Category of the advertistment that is shown. For hierarchical category information, a "#" will be used to separate parent and child category. Eg: Air Travel#Business Travel</t>
  </si>
  <si>
    <t>The CPM dollar amount that we are willing to pay to show the advertisment</t>
  </si>
  <si>
    <t>0 is ad was not shown. "w" if an ad was shown (representing an ad auction win). "c" if the ad was shown and it was clicked</t>
  </si>
  <si>
    <t>Android 4</t>
  </si>
  <si>
    <t>Android 4.2</t>
  </si>
  <si>
    <t>iOS 9</t>
  </si>
  <si>
    <t>Android 4.4</t>
  </si>
  <si>
    <t>iOS 9.1</t>
  </si>
  <si>
    <t>Android 5</t>
  </si>
  <si>
    <t>Android 4.1</t>
  </si>
  <si>
    <t>Android 4.3</t>
  </si>
  <si>
    <t>Android 5.1</t>
  </si>
  <si>
    <t>iOS 7</t>
  </si>
  <si>
    <t>iOS 7.1</t>
  </si>
  <si>
    <t>iOS 8.4</t>
  </si>
  <si>
    <t>Windows 8</t>
  </si>
  <si>
    <t>Android 2.3</t>
  </si>
  <si>
    <t>iOS 8.1</t>
  </si>
  <si>
    <t>Android 2</t>
  </si>
  <si>
    <t>iOS 8.3</t>
  </si>
  <si>
    <t>Android 3.1</t>
  </si>
  <si>
    <t>Android 2.2</t>
  </si>
  <si>
    <t>Android 6</t>
  </si>
  <si>
    <t>Windows 8.1</t>
  </si>
  <si>
    <t>iOS 6.1</t>
  </si>
  <si>
    <t>0 9.4</t>
  </si>
  <si>
    <t>iOS 8.2</t>
  </si>
  <si>
    <t>0 0</t>
  </si>
  <si>
    <t>Windows 7.5</t>
  </si>
  <si>
    <t>iOS 8</t>
  </si>
  <si>
    <t>RimOS 10.2</t>
  </si>
  <si>
    <t>iOS 4.3.5</t>
  </si>
  <si>
    <t>Android 3.2</t>
  </si>
  <si>
    <t>RimOS 7</t>
  </si>
  <si>
    <t>iOS 5.1</t>
  </si>
  <si>
    <t>0 S3</t>
  </si>
  <si>
    <t>iOS 8.0.2</t>
  </si>
  <si>
    <t>Android 1.5</t>
  </si>
  <si>
    <t>OS Type</t>
  </si>
  <si>
    <t>Winning %</t>
  </si>
  <si>
    <t>Click %</t>
  </si>
  <si>
    <t>Indonesia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</si>
</sst>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33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65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  <font>
      <b/>
      <sz val="11"/>
      <color theme="1"/>
      <name val="Times New Roman"/>
      <family val="1"/>
    </font>
    <font>
      <b/>
      <sz val="11"/>
      <color theme="5" tint="-0.249977111117893"/>
      <name val="Times New Roman"/>
      <family val="1"/>
    </font>
    <font>
      <sz val="10"/>
      <color theme="4" tint="-0.249977111117893"/>
      <name val="Times New Roman"/>
      <family val="2"/>
    </font>
    <font>
      <b/>
      <sz val="11"/>
      <color theme="4" tint="-0.249977111117893"/>
      <name val="Times New Roman"/>
      <family val="1"/>
    </font>
    <font>
      <sz val="10"/>
      <color theme="9" tint="-0.249977111117893"/>
      <name val="Times New Roman"/>
      <family val="2"/>
    </font>
    <font>
      <b/>
      <sz val="11"/>
      <color theme="9" tint="-0.249977111117893"/>
      <name val="Times New Roman"/>
      <family val="1"/>
    </font>
    <font>
      <sz val="10"/>
      <color theme="7" tint="-0.249977111117893"/>
      <name val="Times New Roman"/>
      <family val="2"/>
    </font>
    <font>
      <b/>
      <sz val="11"/>
      <color theme="7" tint="-0.249977111117893"/>
      <name val="Times New Roman"/>
      <family val="1"/>
    </font>
    <font>
      <b/>
      <sz val="10"/>
      <color theme="1"/>
      <name val="Times New Roman"/>
      <family val="1"/>
    </font>
    <font>
      <sz val="10"/>
      <color theme="5" tint="-0.249977111117893"/>
      <name val="Times New Roman"/>
      <family val="2"/>
    </font>
    <font>
      <b/>
      <sz val="9"/>
      <color theme="1"/>
      <name val="Times New Roman"/>
      <family val="1"/>
    </font>
    <font>
      <b/>
      <sz val="10"/>
      <color theme="9" tint="-0.249977111117893"/>
      <name val="Times New Roman"/>
      <family val="1"/>
    </font>
    <font>
      <sz val="10"/>
      <color theme="1"/>
      <name val="Times New Roman"/>
      <family val="1"/>
    </font>
    <font>
      <b/>
      <u/>
      <sz val="11"/>
      <color theme="1"/>
      <name val="Times New Roman"/>
      <family val="1"/>
    </font>
    <font>
      <sz val="10"/>
      <color rgb="FFFF0000"/>
      <name val="Times New Roman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11" fontId="0" fillId="0" borderId="0" xfId="0" applyNumberFormat="1"/>
    <xf numFmtId="0" fontId="18" fillId="0" borderId="0" xfId="0" applyFont="1"/>
    <xf numFmtId="0" fontId="0" fillId="33" borderId="0" xfId="0" applyFill="1"/>
    <xf numFmtId="9" fontId="0" fillId="0" borderId="0" xfId="0" applyNumberFormat="1"/>
    <xf numFmtId="0" fontId="19" fillId="0" borderId="0" xfId="0" applyFont="1"/>
    <xf numFmtId="9" fontId="20" fillId="0" borderId="0" xfId="0" applyNumberFormat="1" applyFon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9" fontId="22" fillId="0" borderId="0" xfId="0" applyNumberFormat="1" applyFont="1" applyAlignment="1">
      <alignment horizontal="center" vertical="center"/>
    </xf>
    <xf numFmtId="0" fontId="0" fillId="34" borderId="0" xfId="0" applyFill="1"/>
    <xf numFmtId="0" fontId="0" fillId="34" borderId="0" xfId="0" applyFill="1" applyAlignment="1">
      <alignment horizontal="left"/>
    </xf>
    <xf numFmtId="9" fontId="24" fillId="0" borderId="0" xfId="0" applyNumberFormat="1" applyFont="1" applyAlignment="1">
      <alignment horizontal="center" vertical="center"/>
    </xf>
    <xf numFmtId="9" fontId="26" fillId="0" borderId="0" xfId="0" applyNumberFormat="1" applyFont="1" applyAlignment="1">
      <alignment horizontal="center" vertical="center"/>
    </xf>
    <xf numFmtId="0" fontId="0" fillId="0" borderId="0" xfId="0" applyFill="1" applyAlignment="1">
      <alignment horizontal="left"/>
    </xf>
    <xf numFmtId="0" fontId="21" fillId="34" borderId="0" xfId="0" applyFont="1" applyFill="1"/>
    <xf numFmtId="0" fontId="23" fillId="34" borderId="0" xfId="0" applyFont="1" applyFill="1"/>
    <xf numFmtId="0" fontId="25" fillId="34" borderId="0" xfId="0" applyFont="1" applyFill="1"/>
    <xf numFmtId="164" fontId="0" fillId="0" borderId="0" xfId="0" applyNumberFormat="1"/>
    <xf numFmtId="0" fontId="0" fillId="34" borderId="0" xfId="0" applyFill="1" applyAlignment="1">
      <alignment horizontal="center" vertical="center"/>
    </xf>
    <xf numFmtId="0" fontId="0" fillId="34" borderId="0" xfId="0" applyFont="1" applyFill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9" fontId="29" fillId="0" borderId="0" xfId="0" applyNumberFormat="1" applyFont="1" applyAlignment="1">
      <alignment horizontal="center" vertical="center"/>
    </xf>
    <xf numFmtId="9" fontId="30" fillId="0" borderId="0" xfId="0" applyNumberFormat="1" applyFont="1" applyAlignment="1">
      <alignment horizontal="center" vertical="center"/>
    </xf>
    <xf numFmtId="9" fontId="27" fillId="0" borderId="0" xfId="0" applyNumberFormat="1" applyFont="1" applyAlignment="1">
      <alignment horizontal="center" vertical="center"/>
    </xf>
    <xf numFmtId="9" fontId="28" fillId="0" borderId="0" xfId="0" applyNumberFormat="1" applyFont="1" applyAlignment="1">
      <alignment horizontal="center" vertical="center"/>
    </xf>
    <xf numFmtId="0" fontId="14" fillId="0" borderId="0" xfId="0" applyFont="1"/>
    <xf numFmtId="0" fontId="31" fillId="0" borderId="0" xfId="0" applyFont="1"/>
    <xf numFmtId="9" fontId="32" fillId="0" borderId="0" xfId="0" applyNumberFormat="1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3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001"/>
  <sheetViews>
    <sheetView topLeftCell="F3981" workbookViewId="0">
      <selection activeCell="K3" sqref="K3:K4"/>
    </sheetView>
  </sheetViews>
  <sheetFormatPr defaultRowHeight="15" x14ac:dyDescent="0.25"/>
  <cols>
    <col min="1" max="1" width="42.140625" bestFit="1" customWidth="1"/>
    <col min="2" max="2" width="11.140625" bestFit="1" customWidth="1"/>
    <col min="3" max="4" width="42.140625" bestFit="1" customWidth="1"/>
    <col min="5" max="5" width="43.140625" bestFit="1" customWidth="1"/>
    <col min="6" max="6" width="14" bestFit="1" customWidth="1"/>
    <col min="7" max="7" width="8.140625" bestFit="1" customWidth="1"/>
    <col min="8" max="8" width="11" bestFit="1" customWidth="1"/>
    <col min="9" max="9" width="4.5703125" bestFit="1" customWidth="1"/>
    <col min="10" max="10" width="7.140625" bestFit="1" customWidth="1"/>
    <col min="11" max="11" width="8.85546875" bestFit="1" customWidth="1"/>
    <col min="12" max="12" width="10.28515625" bestFit="1" customWidth="1"/>
    <col min="13" max="13" width="10.28515625" customWidth="1"/>
    <col min="14" max="14" width="30.42578125" bestFit="1" customWidth="1"/>
    <col min="15" max="15" width="16.28515625" bestFit="1" customWidth="1"/>
    <col min="16" max="16" width="19.140625" bestFit="1" customWidth="1"/>
    <col min="17" max="17" width="12.5703125" bestFit="1" customWidth="1"/>
    <col min="18" max="19" width="42.140625" bestFit="1" customWidth="1"/>
    <col min="20" max="20" width="7.7109375" bestFit="1" customWidth="1"/>
    <col min="21" max="21" width="7.85546875" bestFit="1" customWidth="1"/>
    <col min="22" max="22" width="9.28515625" bestFit="1" customWidth="1"/>
    <col min="23" max="23" width="7.7109375" bestFit="1" customWidth="1"/>
    <col min="24" max="24" width="8.7109375" bestFit="1" customWidth="1"/>
    <col min="25" max="25" width="11.140625" bestFit="1" customWidth="1"/>
    <col min="26" max="26" width="9.85546875" bestFit="1" customWidth="1"/>
    <col min="27" max="27" width="12.42578125" bestFit="1" customWidth="1"/>
    <col min="28" max="28" width="38.42578125" bestFit="1" customWidth="1"/>
    <col min="29" max="29" width="12.140625" bestFit="1" customWidth="1"/>
    <col min="30" max="30" width="8.7109375" bestFit="1" customWidth="1"/>
    <col min="31" max="31" width="8.7109375" customWidth="1"/>
  </cols>
  <sheetData>
    <row r="1" spans="1:34" x14ac:dyDescent="0.25">
      <c r="A1" s="2" t="s">
        <v>9456</v>
      </c>
      <c r="B1" s="2" t="s">
        <v>9457</v>
      </c>
      <c r="C1" s="2" t="s">
        <v>9458</v>
      </c>
      <c r="D1" s="2" t="s">
        <v>9459</v>
      </c>
      <c r="E1" s="2" t="s">
        <v>9460</v>
      </c>
      <c r="F1" s="2" t="s">
        <v>9461</v>
      </c>
      <c r="G1" s="2" t="s">
        <v>9462</v>
      </c>
      <c r="H1" s="2" t="s">
        <v>9463</v>
      </c>
      <c r="I1" s="2" t="s">
        <v>9464</v>
      </c>
      <c r="J1" s="2" t="s">
        <v>9465</v>
      </c>
      <c r="K1" s="2" t="s">
        <v>9466</v>
      </c>
      <c r="L1" s="2" t="s">
        <v>9467</v>
      </c>
      <c r="M1" s="2" t="s">
        <v>9549</v>
      </c>
      <c r="N1" s="2" t="s">
        <v>9468</v>
      </c>
      <c r="O1" s="2" t="s">
        <v>9469</v>
      </c>
      <c r="P1" s="2" t="s">
        <v>9470</v>
      </c>
      <c r="Q1" s="2" t="s">
        <v>9471</v>
      </c>
      <c r="R1" s="2" t="s">
        <v>9472</v>
      </c>
      <c r="S1" s="2" t="s">
        <v>9473</v>
      </c>
      <c r="T1" s="2" t="s">
        <v>9474</v>
      </c>
      <c r="U1" s="2" t="s">
        <v>9475</v>
      </c>
      <c r="V1" s="2" t="s">
        <v>9476</v>
      </c>
      <c r="W1" s="2" t="s">
        <v>9477</v>
      </c>
      <c r="X1" s="2" t="s">
        <v>9478</v>
      </c>
      <c r="Y1" s="2" t="s">
        <v>9479</v>
      </c>
      <c r="Z1" s="2" t="s">
        <v>9480</v>
      </c>
      <c r="AA1" s="2" t="s">
        <v>9481</v>
      </c>
      <c r="AB1" s="2" t="s">
        <v>9482</v>
      </c>
      <c r="AC1" s="2" t="s">
        <v>9483</v>
      </c>
      <c r="AD1" s="2" t="s">
        <v>9484</v>
      </c>
      <c r="AE1" s="2"/>
    </row>
    <row r="2" spans="1:34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>
        <v>0</v>
      </c>
      <c r="H2">
        <v>1445990838</v>
      </c>
      <c r="I2">
        <v>0</v>
      </c>
      <c r="J2">
        <v>0</v>
      </c>
      <c r="K2" t="s">
        <v>6</v>
      </c>
      <c r="L2">
        <v>4</v>
      </c>
      <c r="M2" t="s">
        <v>9514</v>
      </c>
      <c r="N2" t="s">
        <v>7</v>
      </c>
      <c r="O2" t="s">
        <v>8</v>
      </c>
      <c r="P2">
        <v>0</v>
      </c>
      <c r="Q2" t="s">
        <v>9</v>
      </c>
      <c r="R2">
        <v>0</v>
      </c>
      <c r="S2" t="s">
        <v>10</v>
      </c>
      <c r="T2" t="s">
        <v>11</v>
      </c>
      <c r="U2">
        <v>30.4</v>
      </c>
      <c r="V2">
        <v>-84.3</v>
      </c>
      <c r="W2">
        <v>32301</v>
      </c>
      <c r="X2" t="s">
        <v>12</v>
      </c>
      <c r="Y2">
        <v>57139</v>
      </c>
      <c r="Z2">
        <v>835106</v>
      </c>
      <c r="AA2">
        <v>2</v>
      </c>
      <c r="AB2" t="s">
        <v>13</v>
      </c>
      <c r="AC2">
        <v>0.02</v>
      </c>
      <c r="AD2" t="s">
        <v>14</v>
      </c>
      <c r="AH2" s="4"/>
    </row>
    <row r="3" spans="1:34" x14ac:dyDescent="0.25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0</v>
      </c>
      <c r="H3">
        <v>1445993398</v>
      </c>
      <c r="I3">
        <v>0</v>
      </c>
      <c r="J3">
        <v>0</v>
      </c>
      <c r="K3" t="s">
        <v>6</v>
      </c>
      <c r="L3">
        <v>4.2</v>
      </c>
      <c r="M3" t="s">
        <v>9515</v>
      </c>
      <c r="N3" t="s">
        <v>21</v>
      </c>
      <c r="O3" t="s">
        <v>22</v>
      </c>
      <c r="P3">
        <v>3</v>
      </c>
      <c r="Q3" t="s">
        <v>9</v>
      </c>
      <c r="R3" t="s">
        <v>23</v>
      </c>
      <c r="S3" t="s">
        <v>24</v>
      </c>
      <c r="T3" t="s">
        <v>25</v>
      </c>
      <c r="U3">
        <v>3.9</v>
      </c>
      <c r="V3">
        <v>98.3</v>
      </c>
      <c r="W3">
        <v>20153</v>
      </c>
      <c r="X3" t="s">
        <v>12</v>
      </c>
      <c r="Y3">
        <v>69891</v>
      </c>
      <c r="Z3">
        <v>868692</v>
      </c>
      <c r="AA3">
        <v>1</v>
      </c>
      <c r="AB3" t="s">
        <v>26</v>
      </c>
      <c r="AC3">
        <v>0.01</v>
      </c>
      <c r="AD3">
        <v>0</v>
      </c>
      <c r="AH3" s="4"/>
    </row>
    <row r="4" spans="1:34" x14ac:dyDescent="0.25">
      <c r="A4" t="s">
        <v>27</v>
      </c>
      <c r="C4" t="s">
        <v>28</v>
      </c>
      <c r="D4" t="s">
        <v>29</v>
      </c>
      <c r="E4" t="s">
        <v>30</v>
      </c>
      <c r="F4" t="s">
        <v>92</v>
      </c>
      <c r="G4">
        <v>0</v>
      </c>
      <c r="H4">
        <v>1445992922</v>
      </c>
      <c r="I4">
        <v>0</v>
      </c>
      <c r="J4">
        <v>0</v>
      </c>
      <c r="K4" t="s">
        <v>31</v>
      </c>
      <c r="L4">
        <v>9</v>
      </c>
      <c r="M4" t="s">
        <v>9516</v>
      </c>
      <c r="N4" t="s">
        <v>32</v>
      </c>
      <c r="O4" t="s">
        <v>33</v>
      </c>
      <c r="P4" t="s">
        <v>34</v>
      </c>
      <c r="Q4" t="s">
        <v>35</v>
      </c>
      <c r="R4" t="s">
        <v>36</v>
      </c>
      <c r="S4" t="s">
        <v>37</v>
      </c>
      <c r="T4" t="s">
        <v>48</v>
      </c>
      <c r="U4">
        <v>38.5</v>
      </c>
      <c r="V4">
        <v>-89.8</v>
      </c>
      <c r="W4">
        <v>62243</v>
      </c>
      <c r="X4" t="s">
        <v>38</v>
      </c>
      <c r="Y4">
        <v>54351</v>
      </c>
      <c r="Z4">
        <v>389378</v>
      </c>
      <c r="AB4" t="s">
        <v>39</v>
      </c>
      <c r="AC4">
        <v>0.05</v>
      </c>
      <c r="AD4">
        <v>0</v>
      </c>
      <c r="AH4" s="4"/>
    </row>
    <row r="5" spans="1:34" x14ac:dyDescent="0.25">
      <c r="A5" t="s">
        <v>40</v>
      </c>
      <c r="C5" t="s">
        <v>41</v>
      </c>
      <c r="D5" t="s">
        <v>42</v>
      </c>
      <c r="E5" t="s">
        <v>53</v>
      </c>
      <c r="F5" t="s">
        <v>170</v>
      </c>
      <c r="G5">
        <v>0</v>
      </c>
      <c r="H5">
        <v>1445991701</v>
      </c>
      <c r="I5">
        <v>22</v>
      </c>
      <c r="J5" t="s">
        <v>43</v>
      </c>
      <c r="K5" t="s">
        <v>6</v>
      </c>
      <c r="L5">
        <v>4.4000000000000004</v>
      </c>
      <c r="M5" t="s">
        <v>9517</v>
      </c>
      <c r="N5" t="s">
        <v>44</v>
      </c>
      <c r="O5" t="s">
        <v>45</v>
      </c>
      <c r="P5" t="s">
        <v>46</v>
      </c>
      <c r="Q5" t="s">
        <v>35</v>
      </c>
      <c r="R5">
        <v>0</v>
      </c>
      <c r="S5" t="s">
        <v>47</v>
      </c>
      <c r="T5" t="s">
        <v>308</v>
      </c>
      <c r="U5">
        <v>14.6</v>
      </c>
      <c r="V5">
        <v>121</v>
      </c>
      <c r="W5">
        <v>0</v>
      </c>
      <c r="X5" t="s">
        <v>49</v>
      </c>
      <c r="Y5">
        <v>69463</v>
      </c>
      <c r="Z5">
        <v>867750</v>
      </c>
      <c r="AB5" t="s">
        <v>50</v>
      </c>
      <c r="AC5">
        <v>0.02</v>
      </c>
      <c r="AD5">
        <v>0</v>
      </c>
    </row>
    <row r="6" spans="1:34" x14ac:dyDescent="0.25">
      <c r="A6" t="s">
        <v>51</v>
      </c>
      <c r="C6" t="s">
        <v>28</v>
      </c>
      <c r="D6" t="s">
        <v>52</v>
      </c>
      <c r="E6" t="s">
        <v>60</v>
      </c>
      <c r="F6" t="s">
        <v>446</v>
      </c>
      <c r="G6">
        <v>0</v>
      </c>
      <c r="H6">
        <v>1445993135</v>
      </c>
      <c r="I6">
        <v>0</v>
      </c>
      <c r="J6">
        <v>0</v>
      </c>
      <c r="K6" t="s">
        <v>6</v>
      </c>
      <c r="L6">
        <v>4.4000000000000004</v>
      </c>
      <c r="M6" t="s">
        <v>9518</v>
      </c>
      <c r="N6" t="s">
        <v>54</v>
      </c>
      <c r="O6" t="s">
        <v>55</v>
      </c>
      <c r="P6">
        <v>0</v>
      </c>
      <c r="Q6" t="s">
        <v>35</v>
      </c>
      <c r="R6">
        <v>0</v>
      </c>
      <c r="S6" t="s">
        <v>56</v>
      </c>
      <c r="T6" t="s">
        <v>422</v>
      </c>
      <c r="U6">
        <v>26.1</v>
      </c>
      <c r="V6">
        <v>-80.3</v>
      </c>
      <c r="W6">
        <v>0</v>
      </c>
      <c r="X6" t="s">
        <v>38</v>
      </c>
      <c r="Y6">
        <v>61863</v>
      </c>
      <c r="Z6">
        <v>831042</v>
      </c>
      <c r="AB6" t="s">
        <v>57</v>
      </c>
      <c r="AC6">
        <v>7.0000000000000007E-2</v>
      </c>
      <c r="AD6">
        <v>0</v>
      </c>
    </row>
    <row r="7" spans="1:34" x14ac:dyDescent="0.25">
      <c r="A7" t="s">
        <v>58</v>
      </c>
      <c r="C7" t="s">
        <v>28</v>
      </c>
      <c r="D7" t="s">
        <v>59</v>
      </c>
      <c r="E7" t="s">
        <v>74</v>
      </c>
      <c r="F7" t="s">
        <v>1857</v>
      </c>
      <c r="G7">
        <v>0</v>
      </c>
      <c r="H7">
        <v>1445991585</v>
      </c>
      <c r="I7">
        <v>14</v>
      </c>
      <c r="J7" t="s">
        <v>43</v>
      </c>
      <c r="K7" t="s">
        <v>31</v>
      </c>
      <c r="L7">
        <v>9.1</v>
      </c>
      <c r="M7" t="s">
        <v>9519</v>
      </c>
      <c r="N7" t="s">
        <v>32</v>
      </c>
      <c r="O7" t="s">
        <v>33</v>
      </c>
      <c r="P7">
        <v>0</v>
      </c>
      <c r="Q7" t="s">
        <v>35</v>
      </c>
      <c r="R7" t="s">
        <v>61</v>
      </c>
      <c r="S7" t="s">
        <v>62</v>
      </c>
      <c r="T7" t="s">
        <v>522</v>
      </c>
      <c r="U7">
        <v>41.3</v>
      </c>
      <c r="V7">
        <v>-74</v>
      </c>
      <c r="W7">
        <v>10980</v>
      </c>
      <c r="X7" t="s">
        <v>49</v>
      </c>
      <c r="Y7">
        <v>54351</v>
      </c>
      <c r="Z7">
        <v>389378</v>
      </c>
      <c r="AB7" t="s">
        <v>102</v>
      </c>
      <c r="AC7">
        <v>0.22</v>
      </c>
      <c r="AD7">
        <v>0</v>
      </c>
    </row>
    <row r="8" spans="1:34" x14ac:dyDescent="0.25">
      <c r="A8" t="s">
        <v>63</v>
      </c>
      <c r="C8" t="s">
        <v>64</v>
      </c>
      <c r="D8" t="s">
        <v>65</v>
      </c>
      <c r="E8" t="s">
        <v>112</v>
      </c>
      <c r="G8">
        <v>0</v>
      </c>
      <c r="H8">
        <v>1445991988</v>
      </c>
      <c r="I8">
        <v>20</v>
      </c>
      <c r="J8" t="s">
        <v>66</v>
      </c>
      <c r="K8" t="s">
        <v>6</v>
      </c>
      <c r="L8">
        <v>5</v>
      </c>
      <c r="M8" t="s">
        <v>9520</v>
      </c>
      <c r="N8" t="s">
        <v>67</v>
      </c>
      <c r="O8" t="s">
        <v>68</v>
      </c>
      <c r="P8" t="s">
        <v>69</v>
      </c>
      <c r="Q8" t="s">
        <v>35</v>
      </c>
      <c r="R8">
        <v>0</v>
      </c>
      <c r="S8" t="s">
        <v>70</v>
      </c>
      <c r="T8" t="s">
        <v>911</v>
      </c>
      <c r="U8">
        <v>38.6</v>
      </c>
      <c r="V8">
        <v>-90.7</v>
      </c>
      <c r="W8">
        <v>0</v>
      </c>
      <c r="X8" t="s">
        <v>12</v>
      </c>
      <c r="Y8">
        <v>61863</v>
      </c>
      <c r="Z8">
        <v>831042</v>
      </c>
      <c r="AB8" t="s">
        <v>133</v>
      </c>
      <c r="AC8">
        <v>0.06</v>
      </c>
      <c r="AD8">
        <v>0</v>
      </c>
    </row>
    <row r="9" spans="1:34" x14ac:dyDescent="0.25">
      <c r="A9" t="s">
        <v>71</v>
      </c>
      <c r="C9" t="s">
        <v>72</v>
      </c>
      <c r="D9" t="s">
        <v>73</v>
      </c>
      <c r="E9" t="s">
        <v>130</v>
      </c>
      <c r="G9">
        <v>0</v>
      </c>
      <c r="H9">
        <v>1445992253</v>
      </c>
      <c r="I9">
        <v>0</v>
      </c>
      <c r="J9">
        <v>0</v>
      </c>
      <c r="K9" t="s">
        <v>6</v>
      </c>
      <c r="L9">
        <v>4.0999999999999996</v>
      </c>
      <c r="M9" t="s">
        <v>9521</v>
      </c>
      <c r="N9" t="s">
        <v>75</v>
      </c>
      <c r="O9" t="s">
        <v>55</v>
      </c>
      <c r="P9" t="s">
        <v>76</v>
      </c>
      <c r="Q9" t="s">
        <v>9</v>
      </c>
      <c r="R9">
        <v>0</v>
      </c>
      <c r="S9" t="s">
        <v>77</v>
      </c>
      <c r="T9" t="s">
        <v>1323</v>
      </c>
      <c r="U9">
        <v>47.6</v>
      </c>
      <c r="V9">
        <v>-122.2</v>
      </c>
      <c r="W9">
        <v>0</v>
      </c>
      <c r="X9" t="s">
        <v>38</v>
      </c>
      <c r="Y9">
        <v>57103</v>
      </c>
      <c r="Z9">
        <v>835108</v>
      </c>
      <c r="AB9" t="s">
        <v>147</v>
      </c>
      <c r="AC9">
        <v>0.02</v>
      </c>
      <c r="AD9">
        <v>0</v>
      </c>
    </row>
    <row r="10" spans="1:34" x14ac:dyDescent="0.25">
      <c r="A10" t="s">
        <v>78</v>
      </c>
      <c r="C10" t="s">
        <v>17</v>
      </c>
      <c r="D10" t="s">
        <v>79</v>
      </c>
      <c r="E10" t="s">
        <v>366</v>
      </c>
      <c r="G10">
        <v>0</v>
      </c>
      <c r="H10">
        <v>1445993652</v>
      </c>
      <c r="I10">
        <v>0</v>
      </c>
      <c r="J10">
        <v>0</v>
      </c>
      <c r="K10" t="s">
        <v>6</v>
      </c>
      <c r="L10">
        <v>4.0999999999999996</v>
      </c>
      <c r="M10" t="s">
        <v>9522</v>
      </c>
      <c r="N10" t="s">
        <v>80</v>
      </c>
      <c r="O10" t="s">
        <v>68</v>
      </c>
      <c r="P10" t="s">
        <v>69</v>
      </c>
      <c r="Q10" t="s">
        <v>9</v>
      </c>
      <c r="R10">
        <v>0</v>
      </c>
      <c r="S10" t="s">
        <v>81</v>
      </c>
      <c r="T10" t="s">
        <v>1384</v>
      </c>
      <c r="U10">
        <v>38</v>
      </c>
      <c r="V10">
        <v>-97</v>
      </c>
      <c r="W10">
        <v>0</v>
      </c>
      <c r="X10" t="s">
        <v>12</v>
      </c>
      <c r="Y10">
        <v>61863</v>
      </c>
      <c r="Z10">
        <v>831042</v>
      </c>
      <c r="AB10" t="s">
        <v>229</v>
      </c>
      <c r="AC10">
        <v>0.06</v>
      </c>
      <c r="AD10">
        <v>0</v>
      </c>
    </row>
    <row r="11" spans="1:34" x14ac:dyDescent="0.25">
      <c r="A11" t="s">
        <v>82</v>
      </c>
      <c r="C11" t="s">
        <v>28</v>
      </c>
      <c r="D11" t="s">
        <v>83</v>
      </c>
      <c r="E11" t="s">
        <v>504</v>
      </c>
      <c r="G11">
        <v>0</v>
      </c>
      <c r="H11">
        <v>1445992074</v>
      </c>
      <c r="I11">
        <v>0</v>
      </c>
      <c r="J11">
        <v>0</v>
      </c>
      <c r="K11" t="s">
        <v>6</v>
      </c>
      <c r="L11">
        <v>5</v>
      </c>
      <c r="M11" t="s">
        <v>9523</v>
      </c>
      <c r="N11" t="s">
        <v>84</v>
      </c>
      <c r="O11" t="s">
        <v>68</v>
      </c>
      <c r="P11" t="s">
        <v>34</v>
      </c>
      <c r="Q11" t="s">
        <v>35</v>
      </c>
      <c r="R11">
        <v>0</v>
      </c>
      <c r="S11" t="s">
        <v>85</v>
      </c>
      <c r="T11" t="s">
        <v>1740</v>
      </c>
      <c r="U11">
        <v>30.4</v>
      </c>
      <c r="V11">
        <v>-90.9</v>
      </c>
      <c r="W11">
        <v>70726</v>
      </c>
      <c r="X11" t="s">
        <v>38</v>
      </c>
      <c r="Y11">
        <v>61863</v>
      </c>
      <c r="Z11">
        <v>831042</v>
      </c>
      <c r="AB11" t="s">
        <v>309</v>
      </c>
      <c r="AC11">
        <v>7.0000000000000007E-2</v>
      </c>
      <c r="AD11">
        <v>0</v>
      </c>
    </row>
    <row r="12" spans="1:34" x14ac:dyDescent="0.25">
      <c r="A12" t="s">
        <v>86</v>
      </c>
      <c r="C12" t="s">
        <v>41</v>
      </c>
      <c r="D12" t="s">
        <v>42</v>
      </c>
      <c r="E12" t="s">
        <v>536</v>
      </c>
      <c r="G12">
        <v>0</v>
      </c>
      <c r="H12">
        <v>1445991965</v>
      </c>
      <c r="I12">
        <v>24</v>
      </c>
      <c r="J12" t="s">
        <v>43</v>
      </c>
      <c r="K12" t="s">
        <v>6</v>
      </c>
      <c r="L12">
        <v>4.2</v>
      </c>
      <c r="M12" t="s">
        <v>9524</v>
      </c>
      <c r="N12" t="s">
        <v>21</v>
      </c>
      <c r="O12" t="s">
        <v>22</v>
      </c>
      <c r="P12" t="s">
        <v>87</v>
      </c>
      <c r="Q12" t="s">
        <v>9</v>
      </c>
      <c r="R12">
        <v>0</v>
      </c>
      <c r="S12" t="s">
        <v>88</v>
      </c>
      <c r="T12" t="s">
        <v>1900</v>
      </c>
      <c r="U12">
        <v>-6.2</v>
      </c>
      <c r="V12">
        <v>106.8</v>
      </c>
      <c r="W12">
        <v>0</v>
      </c>
      <c r="X12" t="s">
        <v>12</v>
      </c>
      <c r="Y12">
        <v>69891</v>
      </c>
      <c r="Z12">
        <v>868692</v>
      </c>
      <c r="AB12" t="s">
        <v>323</v>
      </c>
      <c r="AC12">
        <v>0.02</v>
      </c>
      <c r="AD12">
        <v>0</v>
      </c>
    </row>
    <row r="13" spans="1:34" x14ac:dyDescent="0.25">
      <c r="A13" t="s">
        <v>89</v>
      </c>
      <c r="C13" t="s">
        <v>90</v>
      </c>
      <c r="D13" t="s">
        <v>91</v>
      </c>
      <c r="E13" t="s">
        <v>718</v>
      </c>
      <c r="G13">
        <v>0</v>
      </c>
      <c r="H13">
        <v>1445992125</v>
      </c>
      <c r="I13">
        <v>0</v>
      </c>
      <c r="J13">
        <v>0</v>
      </c>
      <c r="K13" t="s">
        <v>6</v>
      </c>
      <c r="L13">
        <v>4.4000000000000004</v>
      </c>
      <c r="M13" t="s">
        <v>9525</v>
      </c>
      <c r="N13" t="s">
        <v>93</v>
      </c>
      <c r="O13" t="s">
        <v>94</v>
      </c>
      <c r="P13" t="s">
        <v>76</v>
      </c>
      <c r="Q13" t="s">
        <v>9</v>
      </c>
      <c r="R13">
        <v>0</v>
      </c>
      <c r="S13" t="s">
        <v>95</v>
      </c>
      <c r="T13" t="s">
        <v>1936</v>
      </c>
      <c r="U13">
        <v>32.799999999999997</v>
      </c>
      <c r="V13">
        <v>-96.8</v>
      </c>
      <c r="W13">
        <v>0</v>
      </c>
      <c r="X13" t="s">
        <v>12</v>
      </c>
      <c r="Y13">
        <v>61863</v>
      </c>
      <c r="Z13">
        <v>831042</v>
      </c>
      <c r="AB13" t="s">
        <v>411</v>
      </c>
      <c r="AC13">
        <v>0.06</v>
      </c>
      <c r="AD13">
        <v>0</v>
      </c>
    </row>
    <row r="14" spans="1:34" x14ac:dyDescent="0.25">
      <c r="A14" t="s">
        <v>96</v>
      </c>
      <c r="C14" t="s">
        <v>90</v>
      </c>
      <c r="D14" t="s">
        <v>91</v>
      </c>
      <c r="E14" t="s">
        <v>837</v>
      </c>
      <c r="G14">
        <v>0</v>
      </c>
      <c r="H14">
        <v>1445992281</v>
      </c>
      <c r="I14">
        <v>0</v>
      </c>
      <c r="J14">
        <v>0</v>
      </c>
      <c r="K14" t="s">
        <v>31</v>
      </c>
      <c r="L14">
        <v>9.1</v>
      </c>
      <c r="M14" t="s">
        <v>9526</v>
      </c>
      <c r="N14" t="s">
        <v>32</v>
      </c>
      <c r="O14" t="s">
        <v>33</v>
      </c>
      <c r="P14">
        <v>0</v>
      </c>
      <c r="Q14" t="s">
        <v>35</v>
      </c>
      <c r="R14">
        <v>0</v>
      </c>
      <c r="S14" t="s">
        <v>97</v>
      </c>
      <c r="T14" t="s">
        <v>2420</v>
      </c>
      <c r="U14">
        <v>14.6</v>
      </c>
      <c r="V14">
        <v>121.1</v>
      </c>
      <c r="W14">
        <v>860</v>
      </c>
      <c r="X14" t="s">
        <v>49</v>
      </c>
      <c r="Y14">
        <v>69463</v>
      </c>
      <c r="Z14">
        <v>867750</v>
      </c>
      <c r="AB14">
        <v>0</v>
      </c>
      <c r="AC14">
        <v>0.11</v>
      </c>
      <c r="AD14" t="s">
        <v>14</v>
      </c>
    </row>
    <row r="15" spans="1:34" x14ac:dyDescent="0.25">
      <c r="A15" t="s">
        <v>98</v>
      </c>
      <c r="C15" t="s">
        <v>28</v>
      </c>
      <c r="D15" t="s">
        <v>99</v>
      </c>
      <c r="E15" t="s">
        <v>852</v>
      </c>
      <c r="G15">
        <v>0</v>
      </c>
      <c r="H15">
        <v>1445990713</v>
      </c>
      <c r="I15">
        <v>0</v>
      </c>
      <c r="J15">
        <v>0</v>
      </c>
      <c r="K15" t="s">
        <v>6</v>
      </c>
      <c r="L15">
        <v>5</v>
      </c>
      <c r="M15" t="s">
        <v>9527</v>
      </c>
      <c r="N15" t="s">
        <v>100</v>
      </c>
      <c r="O15" t="s">
        <v>68</v>
      </c>
      <c r="P15" t="s">
        <v>34</v>
      </c>
      <c r="Q15" t="s">
        <v>35</v>
      </c>
      <c r="R15">
        <v>0</v>
      </c>
      <c r="S15" t="s">
        <v>101</v>
      </c>
      <c r="T15" t="s">
        <v>6168</v>
      </c>
      <c r="U15">
        <v>34.1</v>
      </c>
      <c r="V15">
        <v>-118.2</v>
      </c>
      <c r="W15">
        <v>0</v>
      </c>
      <c r="X15" t="s">
        <v>12</v>
      </c>
      <c r="Y15">
        <v>66599</v>
      </c>
      <c r="Z15">
        <v>832120</v>
      </c>
      <c r="AB15" t="s">
        <v>513</v>
      </c>
      <c r="AC15">
        <v>0.17</v>
      </c>
      <c r="AD15" t="s">
        <v>103</v>
      </c>
    </row>
    <row r="16" spans="1:34" x14ac:dyDescent="0.25">
      <c r="A16" t="s">
        <v>104</v>
      </c>
      <c r="C16" t="s">
        <v>105</v>
      </c>
      <c r="D16" t="s">
        <v>106</v>
      </c>
      <c r="E16" t="s">
        <v>872</v>
      </c>
      <c r="G16">
        <v>0</v>
      </c>
      <c r="H16">
        <v>1445992221</v>
      </c>
      <c r="I16">
        <v>0</v>
      </c>
      <c r="J16">
        <v>0</v>
      </c>
      <c r="K16" t="s">
        <v>6</v>
      </c>
      <c r="L16">
        <v>4.4000000000000004</v>
      </c>
      <c r="M16" t="s">
        <v>9528</v>
      </c>
      <c r="N16" t="s">
        <v>107</v>
      </c>
      <c r="O16" t="s">
        <v>8</v>
      </c>
      <c r="P16">
        <v>0</v>
      </c>
      <c r="Q16" t="s">
        <v>9</v>
      </c>
      <c r="R16">
        <v>0</v>
      </c>
      <c r="S16" t="s">
        <v>108</v>
      </c>
      <c r="U16">
        <v>35.299999999999997</v>
      </c>
      <c r="V16">
        <v>-120.6</v>
      </c>
      <c r="W16">
        <v>93401</v>
      </c>
      <c r="X16" t="s">
        <v>38</v>
      </c>
      <c r="Y16">
        <v>57103</v>
      </c>
      <c r="Z16">
        <v>835108</v>
      </c>
      <c r="AB16" t="s">
        <v>523</v>
      </c>
      <c r="AC16">
        <v>0.02</v>
      </c>
      <c r="AD16">
        <v>0</v>
      </c>
    </row>
    <row r="17" spans="1:30" x14ac:dyDescent="0.25">
      <c r="A17" t="s">
        <v>109</v>
      </c>
      <c r="C17" t="s">
        <v>110</v>
      </c>
      <c r="D17" t="s">
        <v>111</v>
      </c>
      <c r="E17" t="s">
        <v>918</v>
      </c>
      <c r="G17">
        <v>0</v>
      </c>
      <c r="H17">
        <v>1445990908</v>
      </c>
      <c r="I17">
        <v>0</v>
      </c>
      <c r="J17">
        <v>0</v>
      </c>
      <c r="K17" t="s">
        <v>6</v>
      </c>
      <c r="L17">
        <v>4.3</v>
      </c>
      <c r="M17" t="s">
        <v>9529</v>
      </c>
      <c r="N17">
        <v>0</v>
      </c>
      <c r="O17" t="s">
        <v>113</v>
      </c>
      <c r="P17" t="s">
        <v>114</v>
      </c>
      <c r="Q17" t="s">
        <v>9</v>
      </c>
      <c r="R17">
        <v>0</v>
      </c>
      <c r="S17" t="s">
        <v>115</v>
      </c>
      <c r="U17">
        <v>-6.2</v>
      </c>
      <c r="V17">
        <v>106.8</v>
      </c>
      <c r="W17">
        <v>0</v>
      </c>
      <c r="X17" t="s">
        <v>12</v>
      </c>
      <c r="Y17">
        <v>69891</v>
      </c>
      <c r="Z17">
        <v>868690</v>
      </c>
      <c r="AB17" t="s">
        <v>666</v>
      </c>
      <c r="AC17">
        <v>0.11</v>
      </c>
      <c r="AD17">
        <v>0</v>
      </c>
    </row>
    <row r="18" spans="1:30" x14ac:dyDescent="0.25">
      <c r="A18" t="s">
        <v>116</v>
      </c>
      <c r="C18" t="s">
        <v>90</v>
      </c>
      <c r="D18" t="s">
        <v>91</v>
      </c>
      <c r="E18" t="s">
        <v>984</v>
      </c>
      <c r="G18">
        <v>0</v>
      </c>
      <c r="H18">
        <v>1445992349</v>
      </c>
      <c r="I18">
        <v>0</v>
      </c>
      <c r="J18">
        <v>0</v>
      </c>
      <c r="K18" t="s">
        <v>6</v>
      </c>
      <c r="L18">
        <v>4.4000000000000004</v>
      </c>
      <c r="M18" t="s">
        <v>9530</v>
      </c>
      <c r="N18">
        <v>0</v>
      </c>
      <c r="O18">
        <v>0</v>
      </c>
      <c r="P18" t="s">
        <v>69</v>
      </c>
      <c r="Q18" t="s">
        <v>35</v>
      </c>
      <c r="R18">
        <v>0</v>
      </c>
      <c r="S18" t="s">
        <v>117</v>
      </c>
      <c r="U18">
        <v>38</v>
      </c>
      <c r="V18">
        <v>-97</v>
      </c>
      <c r="W18">
        <v>0</v>
      </c>
      <c r="X18" t="s">
        <v>12</v>
      </c>
      <c r="Y18">
        <v>61863</v>
      </c>
      <c r="Z18">
        <v>831042</v>
      </c>
      <c r="AB18" t="s">
        <v>912</v>
      </c>
      <c r="AC18">
        <v>0.06</v>
      </c>
      <c r="AD18">
        <v>0</v>
      </c>
    </row>
    <row r="19" spans="1:30" x14ac:dyDescent="0.25">
      <c r="A19" t="s">
        <v>118</v>
      </c>
      <c r="C19" t="s">
        <v>64</v>
      </c>
      <c r="D19" t="s">
        <v>119</v>
      </c>
      <c r="E19" t="s">
        <v>1046</v>
      </c>
      <c r="G19">
        <v>0</v>
      </c>
      <c r="H19">
        <v>1445993733</v>
      </c>
      <c r="I19">
        <v>12</v>
      </c>
      <c r="J19" t="s">
        <v>43</v>
      </c>
      <c r="K19" t="s">
        <v>6</v>
      </c>
      <c r="L19">
        <v>5.0999999999999996</v>
      </c>
      <c r="M19" t="s">
        <v>9531</v>
      </c>
      <c r="N19">
        <v>0</v>
      </c>
      <c r="O19" t="s">
        <v>120</v>
      </c>
      <c r="P19" t="s">
        <v>76</v>
      </c>
      <c r="Q19" t="s">
        <v>35</v>
      </c>
      <c r="R19">
        <v>0</v>
      </c>
      <c r="S19" t="s">
        <v>121</v>
      </c>
      <c r="U19">
        <v>43</v>
      </c>
      <c r="V19">
        <v>-83.7</v>
      </c>
      <c r="W19">
        <v>0</v>
      </c>
      <c r="X19" t="s">
        <v>38</v>
      </c>
      <c r="Y19">
        <v>61863</v>
      </c>
      <c r="Z19">
        <v>831042</v>
      </c>
      <c r="AB19" t="s">
        <v>942</v>
      </c>
      <c r="AC19">
        <v>0.06</v>
      </c>
      <c r="AD19">
        <v>0</v>
      </c>
    </row>
    <row r="20" spans="1:30" x14ac:dyDescent="0.25">
      <c r="A20" t="s">
        <v>122</v>
      </c>
      <c r="C20" t="s">
        <v>123</v>
      </c>
      <c r="D20" t="s">
        <v>124</v>
      </c>
      <c r="E20" t="s">
        <v>1149</v>
      </c>
      <c r="G20">
        <v>0</v>
      </c>
      <c r="H20">
        <v>1445991053</v>
      </c>
      <c r="I20">
        <v>0</v>
      </c>
      <c r="J20">
        <v>0</v>
      </c>
      <c r="K20" t="s">
        <v>6</v>
      </c>
      <c r="L20">
        <v>5</v>
      </c>
      <c r="M20" t="s">
        <v>9532</v>
      </c>
      <c r="N20" t="s">
        <v>125</v>
      </c>
      <c r="O20" t="s">
        <v>68</v>
      </c>
      <c r="P20">
        <v>0</v>
      </c>
      <c r="Q20" t="s">
        <v>35</v>
      </c>
      <c r="R20">
        <v>0</v>
      </c>
      <c r="S20" t="s">
        <v>126</v>
      </c>
      <c r="U20">
        <v>43</v>
      </c>
      <c r="V20">
        <v>-89.4</v>
      </c>
      <c r="W20">
        <v>53713</v>
      </c>
      <c r="X20" t="s">
        <v>38</v>
      </c>
      <c r="Y20">
        <v>61863</v>
      </c>
      <c r="Z20">
        <v>831042</v>
      </c>
      <c r="AB20" t="s">
        <v>1240</v>
      </c>
      <c r="AC20">
        <v>7.0000000000000007E-2</v>
      </c>
      <c r="AD20">
        <v>0</v>
      </c>
    </row>
    <row r="21" spans="1:30" x14ac:dyDescent="0.25">
      <c r="A21" t="s">
        <v>127</v>
      </c>
      <c r="C21" t="s">
        <v>128</v>
      </c>
      <c r="D21" t="s">
        <v>129</v>
      </c>
      <c r="E21" t="s">
        <v>1214</v>
      </c>
      <c r="G21">
        <v>0</v>
      </c>
      <c r="H21">
        <v>1445993004</v>
      </c>
      <c r="I21">
        <v>0</v>
      </c>
      <c r="J21">
        <v>0</v>
      </c>
      <c r="K21" t="s">
        <v>6</v>
      </c>
      <c r="L21">
        <v>4.0999999999999996</v>
      </c>
      <c r="M21" t="s">
        <v>9533</v>
      </c>
      <c r="N21" t="s">
        <v>131</v>
      </c>
      <c r="O21" t="s">
        <v>113</v>
      </c>
      <c r="P21">
        <v>0</v>
      </c>
      <c r="Q21" t="s">
        <v>9</v>
      </c>
      <c r="R21">
        <v>0</v>
      </c>
      <c r="S21" t="s">
        <v>132</v>
      </c>
      <c r="U21">
        <v>-6.2</v>
      </c>
      <c r="V21">
        <v>106.8</v>
      </c>
      <c r="W21">
        <v>0</v>
      </c>
      <c r="X21" t="s">
        <v>12</v>
      </c>
      <c r="Y21">
        <v>70747</v>
      </c>
      <c r="Z21">
        <v>871730</v>
      </c>
      <c r="AB21" t="s">
        <v>1294</v>
      </c>
      <c r="AC21">
        <v>0.06</v>
      </c>
      <c r="AD21">
        <v>0</v>
      </c>
    </row>
    <row r="22" spans="1:30" x14ac:dyDescent="0.25">
      <c r="A22" t="s">
        <v>134</v>
      </c>
      <c r="C22" t="s">
        <v>110</v>
      </c>
      <c r="D22" t="s">
        <v>135</v>
      </c>
      <c r="E22" t="s">
        <v>1280</v>
      </c>
      <c r="G22">
        <v>0</v>
      </c>
      <c r="H22">
        <v>1445990918</v>
      </c>
      <c r="I22">
        <v>0</v>
      </c>
      <c r="J22">
        <v>0</v>
      </c>
      <c r="K22" t="s">
        <v>6</v>
      </c>
      <c r="L22">
        <v>4.4000000000000004</v>
      </c>
      <c r="M22" t="s">
        <v>9534</v>
      </c>
      <c r="N22" t="s">
        <v>136</v>
      </c>
      <c r="O22" t="s">
        <v>55</v>
      </c>
      <c r="P22" t="s">
        <v>137</v>
      </c>
      <c r="Q22" t="s">
        <v>9</v>
      </c>
      <c r="R22">
        <v>0</v>
      </c>
      <c r="S22" t="s">
        <v>138</v>
      </c>
      <c r="U22">
        <v>29.7</v>
      </c>
      <c r="V22">
        <v>-82.3</v>
      </c>
      <c r="W22">
        <v>32641</v>
      </c>
      <c r="X22" t="s">
        <v>12</v>
      </c>
      <c r="Y22">
        <v>61863</v>
      </c>
      <c r="Z22">
        <v>831042</v>
      </c>
      <c r="AB22" t="s">
        <v>1363</v>
      </c>
      <c r="AC22">
        <v>7.0000000000000007E-2</v>
      </c>
      <c r="AD22">
        <v>0</v>
      </c>
    </row>
    <row r="23" spans="1:30" x14ac:dyDescent="0.25">
      <c r="A23" t="s">
        <v>139</v>
      </c>
      <c r="C23" t="s">
        <v>28</v>
      </c>
      <c r="D23" t="s">
        <v>140</v>
      </c>
      <c r="E23" t="s">
        <v>1347</v>
      </c>
      <c r="G23">
        <v>0</v>
      </c>
      <c r="H23">
        <v>1445991887</v>
      </c>
      <c r="I23">
        <v>0</v>
      </c>
      <c r="J23">
        <v>0</v>
      </c>
      <c r="K23" t="s">
        <v>6</v>
      </c>
      <c r="L23">
        <v>4.4000000000000004</v>
      </c>
      <c r="M23" t="s">
        <v>9535</v>
      </c>
      <c r="N23">
        <v>0</v>
      </c>
      <c r="O23" t="s">
        <v>141</v>
      </c>
      <c r="P23" t="s">
        <v>34</v>
      </c>
      <c r="Q23" t="s">
        <v>9</v>
      </c>
      <c r="R23">
        <v>0</v>
      </c>
      <c r="S23" t="s">
        <v>142</v>
      </c>
      <c r="U23">
        <v>36.700000000000003</v>
      </c>
      <c r="V23">
        <v>-88.6</v>
      </c>
      <c r="W23">
        <v>42026</v>
      </c>
      <c r="X23" t="s">
        <v>12</v>
      </c>
      <c r="Y23">
        <v>61863</v>
      </c>
      <c r="Z23">
        <v>831042</v>
      </c>
      <c r="AB23" t="s">
        <v>1741</v>
      </c>
      <c r="AC23">
        <v>0.06</v>
      </c>
      <c r="AD23">
        <v>0</v>
      </c>
    </row>
    <row r="24" spans="1:30" x14ac:dyDescent="0.25">
      <c r="A24" t="s">
        <v>143</v>
      </c>
      <c r="C24" t="s">
        <v>28</v>
      </c>
      <c r="D24" t="s">
        <v>144</v>
      </c>
      <c r="E24" t="s">
        <v>1462</v>
      </c>
      <c r="G24">
        <v>0</v>
      </c>
      <c r="H24">
        <v>1445992395</v>
      </c>
      <c r="I24">
        <v>0</v>
      </c>
      <c r="J24">
        <v>0</v>
      </c>
      <c r="K24" t="s">
        <v>6</v>
      </c>
      <c r="L24">
        <v>4.0999999999999996</v>
      </c>
      <c r="M24" t="s">
        <v>9536</v>
      </c>
      <c r="N24" t="s">
        <v>145</v>
      </c>
      <c r="O24" t="s">
        <v>68</v>
      </c>
      <c r="P24" t="s">
        <v>114</v>
      </c>
      <c r="Q24" t="s">
        <v>9</v>
      </c>
      <c r="R24">
        <v>0</v>
      </c>
      <c r="S24" t="s">
        <v>146</v>
      </c>
      <c r="U24">
        <v>-6.2</v>
      </c>
      <c r="V24">
        <v>106.8</v>
      </c>
      <c r="W24">
        <v>0</v>
      </c>
      <c r="X24" t="s">
        <v>49</v>
      </c>
      <c r="Y24">
        <v>66591</v>
      </c>
      <c r="Z24">
        <v>866168</v>
      </c>
      <c r="AB24" t="s">
        <v>3059</v>
      </c>
      <c r="AC24">
        <v>0.02</v>
      </c>
      <c r="AD24" t="s">
        <v>14</v>
      </c>
    </row>
    <row r="25" spans="1:30" x14ac:dyDescent="0.25">
      <c r="A25" t="s">
        <v>148</v>
      </c>
      <c r="C25" t="s">
        <v>64</v>
      </c>
      <c r="D25" t="s">
        <v>119</v>
      </c>
      <c r="E25" t="s">
        <v>1470</v>
      </c>
      <c r="G25">
        <v>0</v>
      </c>
      <c r="H25">
        <v>1445990956</v>
      </c>
      <c r="I25">
        <v>30</v>
      </c>
      <c r="J25" t="s">
        <v>43</v>
      </c>
      <c r="K25" t="s">
        <v>6</v>
      </c>
      <c r="L25">
        <v>5.0999999999999996</v>
      </c>
      <c r="M25" t="s">
        <v>9537</v>
      </c>
      <c r="N25" t="s">
        <v>149</v>
      </c>
      <c r="O25" t="s">
        <v>68</v>
      </c>
      <c r="P25">
        <v>0</v>
      </c>
      <c r="Q25" t="s">
        <v>35</v>
      </c>
      <c r="R25">
        <v>0</v>
      </c>
      <c r="S25" t="s">
        <v>150</v>
      </c>
      <c r="U25">
        <v>34.799999999999997</v>
      </c>
      <c r="V25">
        <v>-86.6</v>
      </c>
      <c r="W25">
        <v>35810</v>
      </c>
      <c r="X25" t="s">
        <v>38</v>
      </c>
      <c r="Y25">
        <v>57139</v>
      </c>
      <c r="Z25">
        <v>835106</v>
      </c>
      <c r="AB25" t="s">
        <v>3072</v>
      </c>
      <c r="AC25">
        <v>0.02</v>
      </c>
      <c r="AD25">
        <v>0</v>
      </c>
    </row>
    <row r="26" spans="1:30" x14ac:dyDescent="0.25">
      <c r="A26" t="s">
        <v>151</v>
      </c>
      <c r="C26" t="s">
        <v>17</v>
      </c>
      <c r="D26" t="s">
        <v>18</v>
      </c>
      <c r="E26" t="s">
        <v>1562</v>
      </c>
      <c r="G26">
        <v>0</v>
      </c>
      <c r="H26">
        <v>1445993939</v>
      </c>
      <c r="I26">
        <v>0</v>
      </c>
      <c r="J26">
        <v>0</v>
      </c>
      <c r="K26" t="s">
        <v>6</v>
      </c>
      <c r="L26">
        <v>5</v>
      </c>
      <c r="M26" t="s">
        <v>9538</v>
      </c>
      <c r="N26" t="s">
        <v>152</v>
      </c>
      <c r="O26" t="s">
        <v>68</v>
      </c>
      <c r="P26" t="s">
        <v>153</v>
      </c>
      <c r="Q26" t="s">
        <v>35</v>
      </c>
      <c r="R26">
        <v>0</v>
      </c>
      <c r="S26" t="s">
        <v>154</v>
      </c>
      <c r="U26">
        <v>42.2</v>
      </c>
      <c r="V26">
        <v>-83.2</v>
      </c>
      <c r="W26">
        <v>48146</v>
      </c>
      <c r="X26" t="s">
        <v>12</v>
      </c>
      <c r="Y26">
        <v>61863</v>
      </c>
      <c r="Z26">
        <v>831042</v>
      </c>
      <c r="AB26" t="s">
        <v>3293</v>
      </c>
      <c r="AC26">
        <v>7.0000000000000007E-2</v>
      </c>
      <c r="AD26">
        <v>0</v>
      </c>
    </row>
    <row r="27" spans="1:30" x14ac:dyDescent="0.25">
      <c r="A27" t="s">
        <v>155</v>
      </c>
      <c r="C27" t="s">
        <v>28</v>
      </c>
      <c r="D27" t="s">
        <v>156</v>
      </c>
      <c r="E27" t="s">
        <v>1606</v>
      </c>
      <c r="G27">
        <v>0</v>
      </c>
      <c r="H27">
        <v>1445993656</v>
      </c>
      <c r="I27">
        <v>0</v>
      </c>
      <c r="J27">
        <v>0</v>
      </c>
      <c r="K27" t="s">
        <v>6</v>
      </c>
      <c r="L27">
        <v>5.0999999999999996</v>
      </c>
      <c r="M27" t="s">
        <v>9539</v>
      </c>
      <c r="N27" t="s">
        <v>157</v>
      </c>
      <c r="O27" t="s">
        <v>158</v>
      </c>
      <c r="P27" t="s">
        <v>76</v>
      </c>
      <c r="Q27" t="s">
        <v>35</v>
      </c>
      <c r="R27">
        <v>0</v>
      </c>
      <c r="S27" t="s">
        <v>159</v>
      </c>
      <c r="U27">
        <v>45.1</v>
      </c>
      <c r="V27">
        <v>-93.4</v>
      </c>
      <c r="W27">
        <v>55429</v>
      </c>
      <c r="X27" t="s">
        <v>38</v>
      </c>
      <c r="Y27">
        <v>61863</v>
      </c>
      <c r="Z27">
        <v>831042</v>
      </c>
      <c r="AB27" t="s">
        <v>3552</v>
      </c>
      <c r="AC27">
        <v>7.0000000000000007E-2</v>
      </c>
      <c r="AD27">
        <v>0</v>
      </c>
    </row>
    <row r="28" spans="1:30" x14ac:dyDescent="0.25">
      <c r="A28" t="s">
        <v>160</v>
      </c>
      <c r="C28" t="s">
        <v>28</v>
      </c>
      <c r="D28" t="s">
        <v>156</v>
      </c>
      <c r="E28" t="s">
        <v>1684</v>
      </c>
      <c r="G28">
        <v>0</v>
      </c>
      <c r="H28">
        <v>1445993875</v>
      </c>
      <c r="I28">
        <v>0</v>
      </c>
      <c r="J28">
        <v>0</v>
      </c>
      <c r="K28" t="s">
        <v>6</v>
      </c>
      <c r="L28">
        <v>4.4000000000000004</v>
      </c>
      <c r="M28" t="s">
        <v>9540</v>
      </c>
      <c r="N28">
        <v>0</v>
      </c>
      <c r="O28">
        <v>0</v>
      </c>
      <c r="P28" t="s">
        <v>76</v>
      </c>
      <c r="Q28" t="s">
        <v>35</v>
      </c>
      <c r="R28">
        <v>0</v>
      </c>
      <c r="S28" t="s">
        <v>161</v>
      </c>
      <c r="U28">
        <v>36.799999999999997</v>
      </c>
      <c r="V28">
        <v>-76.099999999999994</v>
      </c>
      <c r="W28">
        <v>23462</v>
      </c>
      <c r="X28" t="s">
        <v>38</v>
      </c>
      <c r="Y28">
        <v>61863</v>
      </c>
      <c r="Z28">
        <v>831042</v>
      </c>
      <c r="AB28" t="s">
        <v>3992</v>
      </c>
      <c r="AC28">
        <v>7.0000000000000007E-2</v>
      </c>
      <c r="AD28">
        <v>0</v>
      </c>
    </row>
    <row r="29" spans="1:30" x14ac:dyDescent="0.25">
      <c r="A29" t="s">
        <v>162</v>
      </c>
      <c r="C29" t="s">
        <v>163</v>
      </c>
      <c r="D29" t="s">
        <v>164</v>
      </c>
      <c r="E29" t="s">
        <v>1819</v>
      </c>
      <c r="G29">
        <v>0</v>
      </c>
      <c r="H29">
        <v>1445991625</v>
      </c>
      <c r="I29">
        <v>0</v>
      </c>
      <c r="J29">
        <v>0</v>
      </c>
      <c r="K29" t="s">
        <v>6</v>
      </c>
      <c r="L29">
        <v>4.4000000000000004</v>
      </c>
      <c r="M29" t="s">
        <v>9541</v>
      </c>
      <c r="N29" t="s">
        <v>165</v>
      </c>
      <c r="O29" t="s">
        <v>68</v>
      </c>
      <c r="P29" t="s">
        <v>76</v>
      </c>
      <c r="Q29" t="s">
        <v>9</v>
      </c>
      <c r="R29">
        <v>0</v>
      </c>
      <c r="S29" t="s">
        <v>166</v>
      </c>
      <c r="U29">
        <v>29.9</v>
      </c>
      <c r="V29">
        <v>-95.4</v>
      </c>
      <c r="W29">
        <v>77060</v>
      </c>
      <c r="X29" t="s">
        <v>12</v>
      </c>
      <c r="Y29">
        <v>57103</v>
      </c>
      <c r="Z29">
        <v>835108</v>
      </c>
      <c r="AB29" t="s">
        <v>4109</v>
      </c>
      <c r="AC29">
        <v>0.02</v>
      </c>
      <c r="AD29">
        <v>0</v>
      </c>
    </row>
    <row r="30" spans="1:30" x14ac:dyDescent="0.25">
      <c r="A30" t="s">
        <v>167</v>
      </c>
      <c r="C30" t="s">
        <v>168</v>
      </c>
      <c r="D30" t="s">
        <v>169</v>
      </c>
      <c r="E30" t="s">
        <v>1879</v>
      </c>
      <c r="G30">
        <v>0</v>
      </c>
      <c r="H30">
        <v>1445993059</v>
      </c>
      <c r="I30">
        <v>0</v>
      </c>
      <c r="J30">
        <v>0</v>
      </c>
      <c r="K30" t="s">
        <v>31</v>
      </c>
      <c r="L30">
        <v>7</v>
      </c>
      <c r="M30" t="s">
        <v>9542</v>
      </c>
      <c r="N30" t="s">
        <v>32</v>
      </c>
      <c r="O30" t="s">
        <v>33</v>
      </c>
      <c r="P30">
        <v>0</v>
      </c>
      <c r="Q30" t="s">
        <v>171</v>
      </c>
      <c r="R30">
        <v>0</v>
      </c>
      <c r="S30" t="s">
        <v>172</v>
      </c>
      <c r="U30">
        <v>14.3</v>
      </c>
      <c r="V30">
        <v>121.1</v>
      </c>
      <c r="W30">
        <v>4116</v>
      </c>
      <c r="X30" t="s">
        <v>49</v>
      </c>
      <c r="Y30">
        <v>69463</v>
      </c>
      <c r="Z30">
        <v>867750</v>
      </c>
      <c r="AB30" t="s">
        <v>8543</v>
      </c>
      <c r="AC30">
        <v>0.04</v>
      </c>
      <c r="AD30" t="s">
        <v>14</v>
      </c>
    </row>
    <row r="31" spans="1:30" x14ac:dyDescent="0.25">
      <c r="A31" t="s">
        <v>173</v>
      </c>
      <c r="C31" t="s">
        <v>28</v>
      </c>
      <c r="D31" t="s">
        <v>83</v>
      </c>
      <c r="E31" t="s">
        <v>2286</v>
      </c>
      <c r="G31">
        <v>0</v>
      </c>
      <c r="H31">
        <v>1445992503</v>
      </c>
      <c r="I31">
        <v>0</v>
      </c>
      <c r="J31">
        <v>0</v>
      </c>
      <c r="K31" t="s">
        <v>6</v>
      </c>
      <c r="L31">
        <v>5.0999999999999996</v>
      </c>
      <c r="M31" t="s">
        <v>9543</v>
      </c>
      <c r="N31">
        <v>0</v>
      </c>
      <c r="O31" t="s">
        <v>55</v>
      </c>
      <c r="P31" t="s">
        <v>69</v>
      </c>
      <c r="Q31" t="s">
        <v>35</v>
      </c>
      <c r="R31">
        <v>0</v>
      </c>
      <c r="S31" t="s">
        <v>174</v>
      </c>
      <c r="U31">
        <v>29.6</v>
      </c>
      <c r="V31">
        <v>-90.7</v>
      </c>
      <c r="W31">
        <v>70363</v>
      </c>
      <c r="X31" t="s">
        <v>38</v>
      </c>
      <c r="Y31">
        <v>61863</v>
      </c>
      <c r="Z31">
        <v>831042</v>
      </c>
      <c r="AC31">
        <v>7.0000000000000007E-2</v>
      </c>
      <c r="AD31">
        <v>0</v>
      </c>
    </row>
    <row r="32" spans="1:30" x14ac:dyDescent="0.25">
      <c r="A32" t="s">
        <v>175</v>
      </c>
      <c r="C32" t="s">
        <v>28</v>
      </c>
      <c r="D32" t="s">
        <v>83</v>
      </c>
      <c r="E32" t="s">
        <v>2310</v>
      </c>
      <c r="G32">
        <v>0</v>
      </c>
      <c r="H32">
        <v>1445991494</v>
      </c>
      <c r="I32">
        <v>0</v>
      </c>
      <c r="J32">
        <v>0</v>
      </c>
      <c r="K32" t="s">
        <v>31</v>
      </c>
      <c r="L32">
        <v>9.1</v>
      </c>
      <c r="M32" t="s">
        <v>9544</v>
      </c>
      <c r="N32">
        <v>0</v>
      </c>
      <c r="O32" t="s">
        <v>33</v>
      </c>
      <c r="P32" t="s">
        <v>34</v>
      </c>
      <c r="Q32" t="s">
        <v>35</v>
      </c>
      <c r="R32" t="s">
        <v>176</v>
      </c>
      <c r="S32" t="s">
        <v>177</v>
      </c>
      <c r="U32">
        <v>37.9</v>
      </c>
      <c r="V32">
        <v>-121.7</v>
      </c>
      <c r="W32">
        <v>94513</v>
      </c>
      <c r="X32" t="s">
        <v>49</v>
      </c>
      <c r="Y32">
        <v>54351</v>
      </c>
      <c r="Z32">
        <v>389380</v>
      </c>
      <c r="AC32">
        <v>0.16</v>
      </c>
      <c r="AD32">
        <v>0</v>
      </c>
    </row>
    <row r="33" spans="1:30" x14ac:dyDescent="0.25">
      <c r="A33" t="s">
        <v>178</v>
      </c>
      <c r="C33" t="s">
        <v>17</v>
      </c>
      <c r="D33" t="s">
        <v>18</v>
      </c>
      <c r="E33" t="s">
        <v>3278</v>
      </c>
      <c r="G33">
        <v>0</v>
      </c>
      <c r="H33">
        <v>1445992515</v>
      </c>
      <c r="I33">
        <v>0</v>
      </c>
      <c r="J33">
        <v>0</v>
      </c>
      <c r="K33" t="s">
        <v>6</v>
      </c>
      <c r="L33">
        <v>4.3</v>
      </c>
      <c r="M33" t="s">
        <v>9545</v>
      </c>
      <c r="N33">
        <v>0</v>
      </c>
      <c r="O33" t="s">
        <v>179</v>
      </c>
      <c r="P33" t="s">
        <v>76</v>
      </c>
      <c r="Q33" t="s">
        <v>9</v>
      </c>
      <c r="R33">
        <v>0</v>
      </c>
      <c r="S33" t="s">
        <v>180</v>
      </c>
      <c r="U33">
        <v>28</v>
      </c>
      <c r="V33">
        <v>-81.7</v>
      </c>
      <c r="W33">
        <v>22101</v>
      </c>
      <c r="X33" t="s">
        <v>12</v>
      </c>
      <c r="Y33">
        <v>57103</v>
      </c>
      <c r="Z33">
        <v>835108</v>
      </c>
      <c r="AC33">
        <v>0.02</v>
      </c>
      <c r="AD33">
        <v>0</v>
      </c>
    </row>
    <row r="34" spans="1:30" x14ac:dyDescent="0.25">
      <c r="A34" t="s">
        <v>181</v>
      </c>
      <c r="C34" t="s">
        <v>72</v>
      </c>
      <c r="D34" t="s">
        <v>182</v>
      </c>
      <c r="E34" t="s">
        <v>4166</v>
      </c>
      <c r="G34">
        <v>0</v>
      </c>
      <c r="H34">
        <v>1445991719</v>
      </c>
      <c r="I34">
        <v>0</v>
      </c>
      <c r="J34">
        <v>0</v>
      </c>
      <c r="K34" t="s">
        <v>6</v>
      </c>
      <c r="L34">
        <v>4.2</v>
      </c>
      <c r="M34" t="s">
        <v>9546</v>
      </c>
      <c r="N34">
        <v>0</v>
      </c>
      <c r="O34">
        <v>0</v>
      </c>
      <c r="P34">
        <v>3</v>
      </c>
      <c r="Q34" t="s">
        <v>9</v>
      </c>
      <c r="R34">
        <v>0</v>
      </c>
      <c r="S34" t="s">
        <v>183</v>
      </c>
      <c r="U34">
        <v>-6.2</v>
      </c>
      <c r="V34">
        <v>106.8</v>
      </c>
      <c r="W34">
        <v>0</v>
      </c>
      <c r="X34" t="s">
        <v>49</v>
      </c>
      <c r="Y34">
        <v>70747</v>
      </c>
      <c r="Z34">
        <v>871730</v>
      </c>
      <c r="AC34">
        <v>0.06</v>
      </c>
      <c r="AD34">
        <v>0</v>
      </c>
    </row>
    <row r="35" spans="1:30" x14ac:dyDescent="0.25">
      <c r="A35" t="s">
        <v>184</v>
      </c>
      <c r="C35" t="s">
        <v>28</v>
      </c>
      <c r="D35" t="s">
        <v>185</v>
      </c>
      <c r="E35" t="s">
        <v>4558</v>
      </c>
      <c r="G35">
        <v>0</v>
      </c>
      <c r="H35">
        <v>1445992241</v>
      </c>
      <c r="I35">
        <v>0</v>
      </c>
      <c r="J35">
        <v>0</v>
      </c>
      <c r="K35" t="s">
        <v>6</v>
      </c>
      <c r="L35">
        <v>4.2</v>
      </c>
      <c r="M35" t="s">
        <v>9547</v>
      </c>
      <c r="N35">
        <v>0</v>
      </c>
      <c r="O35">
        <v>0</v>
      </c>
      <c r="P35" t="s">
        <v>69</v>
      </c>
      <c r="Q35" t="s">
        <v>35</v>
      </c>
      <c r="R35">
        <v>0</v>
      </c>
      <c r="S35" t="s">
        <v>186</v>
      </c>
      <c r="U35">
        <v>38.9</v>
      </c>
      <c r="V35">
        <v>-76.900000000000006</v>
      </c>
      <c r="W35">
        <v>20731</v>
      </c>
      <c r="X35" t="s">
        <v>12</v>
      </c>
      <c r="Y35">
        <v>54351</v>
      </c>
      <c r="Z35">
        <v>389378</v>
      </c>
      <c r="AC35">
        <v>0.1</v>
      </c>
      <c r="AD35">
        <v>0</v>
      </c>
    </row>
    <row r="36" spans="1:30" x14ac:dyDescent="0.25">
      <c r="A36" t="s">
        <v>187</v>
      </c>
      <c r="C36" t="s">
        <v>28</v>
      </c>
      <c r="D36" t="s">
        <v>83</v>
      </c>
      <c r="E36" t="s">
        <v>4562</v>
      </c>
      <c r="G36">
        <v>0</v>
      </c>
      <c r="H36">
        <v>1445992751</v>
      </c>
      <c r="I36">
        <v>0</v>
      </c>
      <c r="J36">
        <v>0</v>
      </c>
      <c r="K36" t="s">
        <v>6</v>
      </c>
      <c r="L36">
        <v>4.4000000000000004</v>
      </c>
      <c r="M36" t="s">
        <v>9548</v>
      </c>
      <c r="N36">
        <v>0</v>
      </c>
      <c r="O36" t="s">
        <v>68</v>
      </c>
      <c r="P36">
        <v>0</v>
      </c>
      <c r="Q36" t="s">
        <v>35</v>
      </c>
      <c r="R36">
        <v>0</v>
      </c>
      <c r="S36" t="s">
        <v>188</v>
      </c>
      <c r="U36">
        <v>38</v>
      </c>
      <c r="V36">
        <v>-97</v>
      </c>
      <c r="W36">
        <v>0</v>
      </c>
      <c r="X36" t="s">
        <v>12</v>
      </c>
      <c r="Y36">
        <v>61863</v>
      </c>
      <c r="Z36">
        <v>831042</v>
      </c>
      <c r="AC36">
        <v>0.06</v>
      </c>
      <c r="AD36">
        <v>0</v>
      </c>
    </row>
    <row r="37" spans="1:30" x14ac:dyDescent="0.25">
      <c r="A37" t="s">
        <v>189</v>
      </c>
      <c r="C37" t="s">
        <v>128</v>
      </c>
      <c r="D37" t="s">
        <v>129</v>
      </c>
      <c r="E37" t="s">
        <v>6208</v>
      </c>
      <c r="G37">
        <v>0</v>
      </c>
      <c r="H37">
        <v>1445991552</v>
      </c>
      <c r="I37">
        <v>0</v>
      </c>
      <c r="J37">
        <v>0</v>
      </c>
      <c r="K37" t="s">
        <v>6</v>
      </c>
      <c r="L37">
        <v>4.4000000000000004</v>
      </c>
      <c r="N37" t="s">
        <v>54</v>
      </c>
      <c r="O37" t="s">
        <v>55</v>
      </c>
      <c r="P37" t="s">
        <v>76</v>
      </c>
      <c r="Q37" t="s">
        <v>9</v>
      </c>
      <c r="R37">
        <v>0</v>
      </c>
      <c r="S37" t="s">
        <v>190</v>
      </c>
      <c r="U37">
        <v>34.1</v>
      </c>
      <c r="V37">
        <v>-118.2</v>
      </c>
      <c r="W37">
        <v>0</v>
      </c>
      <c r="X37" t="s">
        <v>12</v>
      </c>
      <c r="Y37">
        <v>57103</v>
      </c>
      <c r="Z37">
        <v>835108</v>
      </c>
      <c r="AC37">
        <v>0.03</v>
      </c>
      <c r="AD37">
        <v>0</v>
      </c>
    </row>
    <row r="38" spans="1:30" x14ac:dyDescent="0.25">
      <c r="A38" t="s">
        <v>191</v>
      </c>
      <c r="C38" t="s">
        <v>192</v>
      </c>
      <c r="D38" t="s">
        <v>193</v>
      </c>
      <c r="E38" t="s">
        <v>6337</v>
      </c>
      <c r="G38">
        <v>0</v>
      </c>
      <c r="H38">
        <v>1445993786</v>
      </c>
      <c r="I38">
        <v>16</v>
      </c>
      <c r="J38" t="s">
        <v>66</v>
      </c>
      <c r="K38" t="s">
        <v>6</v>
      </c>
      <c r="L38">
        <v>4.4000000000000004</v>
      </c>
      <c r="N38">
        <v>0</v>
      </c>
      <c r="O38" t="s">
        <v>68</v>
      </c>
      <c r="P38" t="s">
        <v>76</v>
      </c>
      <c r="Q38" t="s">
        <v>9</v>
      </c>
      <c r="R38">
        <v>0</v>
      </c>
      <c r="S38" t="s">
        <v>194</v>
      </c>
      <c r="U38">
        <v>34.299999999999997</v>
      </c>
      <c r="V38">
        <v>-118.5</v>
      </c>
      <c r="W38">
        <v>91342</v>
      </c>
      <c r="X38" t="s">
        <v>12</v>
      </c>
      <c r="Y38">
        <v>57103</v>
      </c>
      <c r="Z38">
        <v>835108</v>
      </c>
      <c r="AC38">
        <v>0.02</v>
      </c>
      <c r="AD38">
        <v>0</v>
      </c>
    </row>
    <row r="39" spans="1:30" x14ac:dyDescent="0.25">
      <c r="A39" t="s">
        <v>195</v>
      </c>
      <c r="C39" t="s">
        <v>41</v>
      </c>
      <c r="D39" t="s">
        <v>42</v>
      </c>
      <c r="E39" t="s">
        <v>7295</v>
      </c>
      <c r="G39">
        <v>0</v>
      </c>
      <c r="H39">
        <v>1445993167</v>
      </c>
      <c r="I39">
        <v>23</v>
      </c>
      <c r="J39" t="s">
        <v>43</v>
      </c>
      <c r="K39" t="s">
        <v>6</v>
      </c>
      <c r="L39">
        <v>5</v>
      </c>
      <c r="N39" t="s">
        <v>196</v>
      </c>
      <c r="O39" t="s">
        <v>68</v>
      </c>
      <c r="P39">
        <v>0</v>
      </c>
      <c r="Q39" t="s">
        <v>35</v>
      </c>
      <c r="R39">
        <v>0</v>
      </c>
      <c r="S39" t="s">
        <v>197</v>
      </c>
      <c r="U39">
        <v>39</v>
      </c>
      <c r="V39">
        <v>-76.900000000000006</v>
      </c>
      <c r="W39">
        <v>0</v>
      </c>
      <c r="X39" t="s">
        <v>12</v>
      </c>
      <c r="Y39">
        <v>61863</v>
      </c>
      <c r="Z39">
        <v>831042</v>
      </c>
      <c r="AC39">
        <v>0.06</v>
      </c>
      <c r="AD39">
        <v>0</v>
      </c>
    </row>
    <row r="40" spans="1:30" x14ac:dyDescent="0.25">
      <c r="A40" t="s">
        <v>198</v>
      </c>
      <c r="C40" t="s">
        <v>199</v>
      </c>
      <c r="D40" t="s">
        <v>200</v>
      </c>
      <c r="G40">
        <v>0</v>
      </c>
      <c r="H40">
        <v>1445992934</v>
      </c>
      <c r="I40">
        <v>0</v>
      </c>
      <c r="J40">
        <v>0</v>
      </c>
      <c r="K40" t="s">
        <v>6</v>
      </c>
      <c r="L40">
        <v>5.0999999999999996</v>
      </c>
      <c r="N40">
        <v>0</v>
      </c>
      <c r="O40" t="s">
        <v>55</v>
      </c>
      <c r="P40" t="s">
        <v>76</v>
      </c>
      <c r="Q40" t="s">
        <v>35</v>
      </c>
      <c r="R40">
        <v>0</v>
      </c>
      <c r="S40" t="s">
        <v>201</v>
      </c>
      <c r="U40">
        <v>40.700000000000003</v>
      </c>
      <c r="V40">
        <v>-73.900000000000006</v>
      </c>
      <c r="W40">
        <v>0</v>
      </c>
      <c r="X40" t="s">
        <v>12</v>
      </c>
      <c r="Y40">
        <v>61863</v>
      </c>
      <c r="Z40">
        <v>831042</v>
      </c>
      <c r="AC40">
        <v>0.06</v>
      </c>
      <c r="AD40">
        <v>0</v>
      </c>
    </row>
    <row r="41" spans="1:30" x14ac:dyDescent="0.25">
      <c r="A41" t="s">
        <v>202</v>
      </c>
      <c r="C41" t="s">
        <v>90</v>
      </c>
      <c r="D41" t="s">
        <v>91</v>
      </c>
      <c r="G41">
        <v>0</v>
      </c>
      <c r="H41">
        <v>1445993531</v>
      </c>
      <c r="I41">
        <v>0</v>
      </c>
      <c r="J41">
        <v>0</v>
      </c>
      <c r="K41" t="s">
        <v>6</v>
      </c>
      <c r="L41">
        <v>4.4000000000000004</v>
      </c>
      <c r="N41" t="s">
        <v>203</v>
      </c>
      <c r="O41" t="s">
        <v>68</v>
      </c>
      <c r="P41">
        <v>0</v>
      </c>
      <c r="Q41" t="s">
        <v>9</v>
      </c>
      <c r="R41">
        <v>0</v>
      </c>
      <c r="S41" t="s">
        <v>204</v>
      </c>
      <c r="U41">
        <v>39.799999999999997</v>
      </c>
      <c r="V41">
        <v>-75.099999999999994</v>
      </c>
      <c r="W41">
        <v>8012</v>
      </c>
      <c r="X41" t="s">
        <v>12</v>
      </c>
      <c r="Y41">
        <v>61863</v>
      </c>
      <c r="Z41">
        <v>831042</v>
      </c>
      <c r="AC41">
        <v>7.0000000000000007E-2</v>
      </c>
      <c r="AD41">
        <v>0</v>
      </c>
    </row>
    <row r="42" spans="1:30" x14ac:dyDescent="0.25">
      <c r="A42" t="s">
        <v>205</v>
      </c>
      <c r="C42" t="s">
        <v>28</v>
      </c>
      <c r="D42" t="s">
        <v>206</v>
      </c>
      <c r="G42">
        <v>0</v>
      </c>
      <c r="H42">
        <v>1445990680</v>
      </c>
      <c r="I42">
        <v>0</v>
      </c>
      <c r="J42">
        <v>0</v>
      </c>
      <c r="K42" t="s">
        <v>31</v>
      </c>
      <c r="L42">
        <v>9.1</v>
      </c>
      <c r="N42" t="s">
        <v>207</v>
      </c>
      <c r="O42" t="s">
        <v>33</v>
      </c>
      <c r="P42">
        <v>0</v>
      </c>
      <c r="Q42" t="s">
        <v>35</v>
      </c>
      <c r="R42" t="s">
        <v>208</v>
      </c>
      <c r="S42" t="s">
        <v>209</v>
      </c>
      <c r="U42">
        <v>39.700000000000003</v>
      </c>
      <c r="V42">
        <v>-105</v>
      </c>
      <c r="W42">
        <v>80210</v>
      </c>
      <c r="X42" t="s">
        <v>49</v>
      </c>
      <c r="Y42">
        <v>54351</v>
      </c>
      <c r="Z42">
        <v>389380</v>
      </c>
      <c r="AC42">
        <v>0.15</v>
      </c>
      <c r="AD42">
        <v>0</v>
      </c>
    </row>
    <row r="43" spans="1:30" x14ac:dyDescent="0.25">
      <c r="A43" t="s">
        <v>210</v>
      </c>
      <c r="C43" t="s">
        <v>28</v>
      </c>
      <c r="D43" t="s">
        <v>59</v>
      </c>
      <c r="G43">
        <v>0</v>
      </c>
      <c r="H43">
        <v>1445990705</v>
      </c>
      <c r="I43">
        <v>30</v>
      </c>
      <c r="J43" t="s">
        <v>43</v>
      </c>
      <c r="K43" t="s">
        <v>31</v>
      </c>
      <c r="L43">
        <v>7.1</v>
      </c>
      <c r="N43" t="s">
        <v>207</v>
      </c>
      <c r="O43" t="s">
        <v>33</v>
      </c>
      <c r="P43">
        <v>3</v>
      </c>
      <c r="Q43" t="s">
        <v>9</v>
      </c>
      <c r="R43" t="s">
        <v>211</v>
      </c>
      <c r="S43" t="s">
        <v>212</v>
      </c>
      <c r="U43">
        <v>3.6</v>
      </c>
      <c r="V43">
        <v>98.7</v>
      </c>
      <c r="W43">
        <v>0</v>
      </c>
      <c r="X43" t="s">
        <v>12</v>
      </c>
      <c r="Y43">
        <v>66591</v>
      </c>
      <c r="Z43">
        <v>866168</v>
      </c>
      <c r="AC43">
        <v>0.03</v>
      </c>
      <c r="AD43" t="s">
        <v>14</v>
      </c>
    </row>
    <row r="44" spans="1:30" x14ac:dyDescent="0.25">
      <c r="A44" t="s">
        <v>213</v>
      </c>
      <c r="C44" t="s">
        <v>64</v>
      </c>
      <c r="D44" t="s">
        <v>214</v>
      </c>
      <c r="G44">
        <v>0</v>
      </c>
      <c r="H44">
        <v>1445990711</v>
      </c>
      <c r="I44">
        <v>19</v>
      </c>
      <c r="J44" t="s">
        <v>43</v>
      </c>
      <c r="K44" t="s">
        <v>6</v>
      </c>
      <c r="L44">
        <v>4.0999999999999996</v>
      </c>
      <c r="N44" t="s">
        <v>215</v>
      </c>
      <c r="O44" t="s">
        <v>94</v>
      </c>
      <c r="P44">
        <v>0</v>
      </c>
      <c r="Q44" t="s">
        <v>9</v>
      </c>
      <c r="R44">
        <v>0</v>
      </c>
      <c r="S44" t="s">
        <v>216</v>
      </c>
      <c r="U44">
        <v>39.5</v>
      </c>
      <c r="V44">
        <v>-83.8</v>
      </c>
      <c r="W44">
        <v>45103</v>
      </c>
      <c r="X44" t="s">
        <v>38</v>
      </c>
      <c r="Y44">
        <v>61863</v>
      </c>
      <c r="Z44">
        <v>831042</v>
      </c>
      <c r="AC44">
        <v>0.06</v>
      </c>
      <c r="AD44">
        <v>0</v>
      </c>
    </row>
    <row r="45" spans="1:30" x14ac:dyDescent="0.25">
      <c r="A45" t="s">
        <v>217</v>
      </c>
      <c r="C45" t="s">
        <v>90</v>
      </c>
      <c r="D45" t="s">
        <v>218</v>
      </c>
      <c r="G45">
        <v>0</v>
      </c>
      <c r="H45">
        <v>1445990710</v>
      </c>
      <c r="I45">
        <v>0</v>
      </c>
      <c r="J45">
        <v>0</v>
      </c>
      <c r="K45" t="s">
        <v>6</v>
      </c>
      <c r="L45">
        <v>5.0999999999999996</v>
      </c>
      <c r="N45">
        <v>0</v>
      </c>
      <c r="O45" t="s">
        <v>68</v>
      </c>
      <c r="P45" t="s">
        <v>153</v>
      </c>
      <c r="Q45" t="s">
        <v>35</v>
      </c>
      <c r="R45">
        <v>0</v>
      </c>
      <c r="S45" t="s">
        <v>219</v>
      </c>
      <c r="U45">
        <v>40.700000000000003</v>
      </c>
      <c r="V45">
        <v>-73.7</v>
      </c>
      <c r="W45">
        <v>11580</v>
      </c>
      <c r="X45" t="s">
        <v>38</v>
      </c>
      <c r="Y45">
        <v>61863</v>
      </c>
      <c r="Z45">
        <v>831042</v>
      </c>
      <c r="AC45">
        <v>7.0000000000000007E-2</v>
      </c>
      <c r="AD45">
        <v>0</v>
      </c>
    </row>
    <row r="46" spans="1:30" x14ac:dyDescent="0.25">
      <c r="A46" t="s">
        <v>220</v>
      </c>
      <c r="C46" t="s">
        <v>90</v>
      </c>
      <c r="D46" t="s">
        <v>91</v>
      </c>
      <c r="G46">
        <v>0</v>
      </c>
      <c r="H46">
        <v>1445993187</v>
      </c>
      <c r="I46">
        <v>0</v>
      </c>
      <c r="J46">
        <v>0</v>
      </c>
      <c r="K46" t="s">
        <v>6</v>
      </c>
      <c r="L46">
        <v>4.4000000000000004</v>
      </c>
      <c r="N46" t="s">
        <v>221</v>
      </c>
      <c r="O46" t="s">
        <v>68</v>
      </c>
      <c r="P46">
        <v>3</v>
      </c>
      <c r="Q46" t="s">
        <v>9</v>
      </c>
      <c r="R46">
        <v>0</v>
      </c>
      <c r="S46" t="s">
        <v>222</v>
      </c>
      <c r="U46">
        <v>-7.2</v>
      </c>
      <c r="V46">
        <v>112.8</v>
      </c>
      <c r="W46">
        <v>0</v>
      </c>
      <c r="X46" t="s">
        <v>12</v>
      </c>
      <c r="Y46">
        <v>69891</v>
      </c>
      <c r="Z46">
        <v>868692</v>
      </c>
      <c r="AC46">
        <v>0.11</v>
      </c>
      <c r="AD46">
        <v>0</v>
      </c>
    </row>
    <row r="47" spans="1:30" x14ac:dyDescent="0.25">
      <c r="A47" t="s">
        <v>223</v>
      </c>
      <c r="C47" t="s">
        <v>224</v>
      </c>
      <c r="D47" t="s">
        <v>225</v>
      </c>
      <c r="G47">
        <v>0</v>
      </c>
      <c r="H47">
        <v>1445991565</v>
      </c>
      <c r="I47">
        <v>0</v>
      </c>
      <c r="J47">
        <v>0</v>
      </c>
      <c r="K47" t="s">
        <v>6</v>
      </c>
      <c r="L47">
        <v>4.4000000000000004</v>
      </c>
      <c r="N47" t="s">
        <v>226</v>
      </c>
      <c r="O47" t="s">
        <v>68</v>
      </c>
      <c r="P47" t="s">
        <v>34</v>
      </c>
      <c r="Q47" t="s">
        <v>9</v>
      </c>
      <c r="R47" t="s">
        <v>227</v>
      </c>
      <c r="S47" t="s">
        <v>228</v>
      </c>
      <c r="U47">
        <v>34.1</v>
      </c>
      <c r="V47">
        <v>-118.2</v>
      </c>
      <c r="W47">
        <v>0</v>
      </c>
      <c r="X47" t="s">
        <v>12</v>
      </c>
      <c r="Y47">
        <v>63515</v>
      </c>
      <c r="Z47">
        <v>839848</v>
      </c>
      <c r="AC47">
        <v>0.17</v>
      </c>
      <c r="AD47">
        <v>0</v>
      </c>
    </row>
    <row r="48" spans="1:30" x14ac:dyDescent="0.25">
      <c r="A48" t="s">
        <v>230</v>
      </c>
      <c r="C48" t="s">
        <v>192</v>
      </c>
      <c r="D48" t="s">
        <v>193</v>
      </c>
      <c r="G48">
        <v>0</v>
      </c>
      <c r="H48">
        <v>1445991829</v>
      </c>
      <c r="I48">
        <v>22</v>
      </c>
      <c r="J48" t="s">
        <v>43</v>
      </c>
      <c r="K48" t="s">
        <v>6</v>
      </c>
      <c r="L48">
        <v>4</v>
      </c>
      <c r="N48" t="s">
        <v>231</v>
      </c>
      <c r="O48" t="s">
        <v>45</v>
      </c>
      <c r="P48">
        <v>0</v>
      </c>
      <c r="Q48" t="s">
        <v>171</v>
      </c>
      <c r="R48" t="s">
        <v>232</v>
      </c>
      <c r="S48" t="s">
        <v>233</v>
      </c>
      <c r="U48">
        <v>42.6</v>
      </c>
      <c r="V48">
        <v>-113.8</v>
      </c>
      <c r="W48">
        <v>83350</v>
      </c>
      <c r="X48" t="s">
        <v>12</v>
      </c>
      <c r="Y48">
        <v>57139</v>
      </c>
      <c r="Z48">
        <v>835106</v>
      </c>
      <c r="AC48">
        <v>0.02</v>
      </c>
      <c r="AD48">
        <v>0</v>
      </c>
    </row>
    <row r="49" spans="1:30" x14ac:dyDescent="0.25">
      <c r="A49" t="s">
        <v>234</v>
      </c>
      <c r="C49" t="s">
        <v>41</v>
      </c>
      <c r="D49" t="s">
        <v>235</v>
      </c>
      <c r="G49">
        <v>0</v>
      </c>
      <c r="H49">
        <v>1445991240</v>
      </c>
      <c r="I49">
        <v>0</v>
      </c>
      <c r="J49">
        <v>0</v>
      </c>
      <c r="K49" t="s">
        <v>6</v>
      </c>
      <c r="L49">
        <v>5</v>
      </c>
      <c r="N49" t="s">
        <v>236</v>
      </c>
      <c r="O49" t="s">
        <v>68</v>
      </c>
      <c r="P49" t="s">
        <v>87</v>
      </c>
      <c r="Q49" t="s">
        <v>35</v>
      </c>
      <c r="R49">
        <v>0</v>
      </c>
      <c r="S49" t="s">
        <v>237</v>
      </c>
      <c r="U49">
        <v>-6.2</v>
      </c>
      <c r="V49">
        <v>106.8</v>
      </c>
      <c r="W49">
        <v>0</v>
      </c>
      <c r="X49" t="s">
        <v>12</v>
      </c>
      <c r="Y49">
        <v>66591</v>
      </c>
      <c r="Z49">
        <v>866164</v>
      </c>
      <c r="AC49">
        <v>0.02</v>
      </c>
      <c r="AD49">
        <v>0</v>
      </c>
    </row>
    <row r="50" spans="1:30" x14ac:dyDescent="0.25">
      <c r="A50" t="s">
        <v>238</v>
      </c>
      <c r="C50" t="s">
        <v>72</v>
      </c>
      <c r="D50" t="s">
        <v>73</v>
      </c>
      <c r="G50">
        <v>0</v>
      </c>
      <c r="H50">
        <v>1445990991</v>
      </c>
      <c r="I50">
        <v>0</v>
      </c>
      <c r="J50">
        <v>0</v>
      </c>
      <c r="K50" t="s">
        <v>6</v>
      </c>
      <c r="L50">
        <v>5.0999999999999996</v>
      </c>
      <c r="N50">
        <v>0</v>
      </c>
      <c r="O50" t="s">
        <v>158</v>
      </c>
      <c r="P50" t="s">
        <v>69</v>
      </c>
      <c r="Q50" t="s">
        <v>35</v>
      </c>
      <c r="R50">
        <v>0</v>
      </c>
      <c r="S50" t="s">
        <v>239</v>
      </c>
      <c r="U50">
        <v>35.200000000000003</v>
      </c>
      <c r="V50">
        <v>-80.8</v>
      </c>
      <c r="W50">
        <v>28200</v>
      </c>
      <c r="X50" t="s">
        <v>12</v>
      </c>
      <c r="Y50">
        <v>61863</v>
      </c>
      <c r="Z50">
        <v>831042</v>
      </c>
      <c r="AC50">
        <v>0.06</v>
      </c>
      <c r="AD50">
        <v>0</v>
      </c>
    </row>
    <row r="51" spans="1:30" x14ac:dyDescent="0.25">
      <c r="A51" t="s">
        <v>240</v>
      </c>
      <c r="C51" t="s">
        <v>64</v>
      </c>
      <c r="D51" t="s">
        <v>241</v>
      </c>
      <c r="G51">
        <v>0</v>
      </c>
      <c r="H51">
        <v>1445990812</v>
      </c>
      <c r="I51">
        <v>18</v>
      </c>
      <c r="J51" t="s">
        <v>43</v>
      </c>
      <c r="K51" t="s">
        <v>6</v>
      </c>
      <c r="L51">
        <v>5</v>
      </c>
      <c r="N51">
        <v>0</v>
      </c>
      <c r="O51" t="s">
        <v>55</v>
      </c>
      <c r="P51" t="s">
        <v>34</v>
      </c>
      <c r="Q51" t="s">
        <v>35</v>
      </c>
      <c r="R51">
        <v>0</v>
      </c>
      <c r="S51" t="s">
        <v>242</v>
      </c>
      <c r="U51">
        <v>37.700000000000003</v>
      </c>
      <c r="V51">
        <v>-97.4</v>
      </c>
      <c r="W51">
        <v>67060</v>
      </c>
      <c r="X51" t="s">
        <v>12</v>
      </c>
      <c r="Y51">
        <v>61863</v>
      </c>
      <c r="Z51">
        <v>831042</v>
      </c>
      <c r="AC51">
        <v>7.0000000000000007E-2</v>
      </c>
      <c r="AD51">
        <v>0</v>
      </c>
    </row>
    <row r="52" spans="1:30" x14ac:dyDescent="0.25">
      <c r="A52" t="s">
        <v>243</v>
      </c>
      <c r="C52" t="s">
        <v>90</v>
      </c>
      <c r="D52" t="s">
        <v>91</v>
      </c>
      <c r="G52">
        <v>0</v>
      </c>
      <c r="H52">
        <v>1445992726</v>
      </c>
      <c r="I52">
        <v>0</v>
      </c>
      <c r="J52">
        <v>0</v>
      </c>
      <c r="K52" t="s">
        <v>6</v>
      </c>
      <c r="L52">
        <v>4.4000000000000004</v>
      </c>
      <c r="N52" t="s">
        <v>244</v>
      </c>
      <c r="O52" t="s">
        <v>68</v>
      </c>
      <c r="P52">
        <v>0</v>
      </c>
      <c r="Q52" t="s">
        <v>9</v>
      </c>
      <c r="R52" t="s">
        <v>245</v>
      </c>
      <c r="S52" t="s">
        <v>246</v>
      </c>
      <c r="U52">
        <v>34.200000000000003</v>
      </c>
      <c r="V52">
        <v>-118.4</v>
      </c>
      <c r="W52">
        <v>91402</v>
      </c>
      <c r="X52" t="s">
        <v>12</v>
      </c>
      <c r="Y52">
        <v>57139</v>
      </c>
      <c r="Z52">
        <v>835106</v>
      </c>
      <c r="AC52">
        <v>0.02</v>
      </c>
      <c r="AD52">
        <v>0</v>
      </c>
    </row>
    <row r="53" spans="1:30" x14ac:dyDescent="0.25">
      <c r="A53" t="s">
        <v>247</v>
      </c>
      <c r="C53" t="s">
        <v>28</v>
      </c>
      <c r="D53" t="s">
        <v>52</v>
      </c>
      <c r="G53">
        <v>0</v>
      </c>
      <c r="H53">
        <v>1445991449</v>
      </c>
      <c r="I53">
        <v>0</v>
      </c>
      <c r="J53">
        <v>0</v>
      </c>
      <c r="K53" t="s">
        <v>31</v>
      </c>
      <c r="L53">
        <v>8.4</v>
      </c>
      <c r="N53" t="s">
        <v>207</v>
      </c>
      <c r="O53" t="s">
        <v>33</v>
      </c>
      <c r="P53" t="s">
        <v>114</v>
      </c>
      <c r="Q53" t="s">
        <v>35</v>
      </c>
      <c r="R53" t="s">
        <v>248</v>
      </c>
      <c r="S53" t="s">
        <v>249</v>
      </c>
      <c r="U53">
        <v>-5</v>
      </c>
      <c r="V53">
        <v>120</v>
      </c>
      <c r="W53">
        <v>0</v>
      </c>
      <c r="X53" t="s">
        <v>12</v>
      </c>
      <c r="Y53">
        <v>66591</v>
      </c>
      <c r="Z53">
        <v>866164</v>
      </c>
      <c r="AC53">
        <v>0.02</v>
      </c>
      <c r="AD53">
        <v>0</v>
      </c>
    </row>
    <row r="54" spans="1:30" x14ac:dyDescent="0.25">
      <c r="A54" t="s">
        <v>250</v>
      </c>
      <c r="C54" t="s">
        <v>251</v>
      </c>
      <c r="D54" t="s">
        <v>252</v>
      </c>
      <c r="G54">
        <v>0</v>
      </c>
      <c r="H54">
        <v>1445991110</v>
      </c>
      <c r="I54">
        <v>0</v>
      </c>
      <c r="J54">
        <v>0</v>
      </c>
      <c r="K54" t="s">
        <v>6</v>
      </c>
      <c r="L54">
        <v>5</v>
      </c>
      <c r="N54" t="s">
        <v>253</v>
      </c>
      <c r="O54" t="s">
        <v>68</v>
      </c>
      <c r="P54">
        <v>0</v>
      </c>
      <c r="Q54" t="s">
        <v>35</v>
      </c>
      <c r="R54">
        <v>0</v>
      </c>
      <c r="S54" t="s">
        <v>254</v>
      </c>
      <c r="U54">
        <v>39.700000000000003</v>
      </c>
      <c r="V54">
        <v>-75.599999999999994</v>
      </c>
      <c r="W54">
        <v>0</v>
      </c>
      <c r="X54" t="s">
        <v>38</v>
      </c>
      <c r="Y54">
        <v>61863</v>
      </c>
      <c r="Z54">
        <v>831042</v>
      </c>
      <c r="AC54">
        <v>7.0000000000000007E-2</v>
      </c>
      <c r="AD54">
        <v>0</v>
      </c>
    </row>
    <row r="55" spans="1:30" x14ac:dyDescent="0.25">
      <c r="A55" t="s">
        <v>255</v>
      </c>
      <c r="C55" t="s">
        <v>28</v>
      </c>
      <c r="D55" t="s">
        <v>29</v>
      </c>
      <c r="G55">
        <v>0</v>
      </c>
      <c r="H55">
        <v>1445992064</v>
      </c>
      <c r="I55">
        <v>0</v>
      </c>
      <c r="J55">
        <v>0</v>
      </c>
      <c r="K55" t="s">
        <v>6</v>
      </c>
      <c r="L55">
        <v>4.0999999999999996</v>
      </c>
      <c r="N55" t="s">
        <v>256</v>
      </c>
      <c r="O55" t="s">
        <v>68</v>
      </c>
      <c r="P55" t="s">
        <v>76</v>
      </c>
      <c r="Q55" t="s">
        <v>9</v>
      </c>
      <c r="R55">
        <v>0</v>
      </c>
      <c r="S55" t="s">
        <v>257</v>
      </c>
      <c r="U55">
        <v>40.799999999999997</v>
      </c>
      <c r="V55">
        <v>-74.2</v>
      </c>
      <c r="W55">
        <v>0</v>
      </c>
      <c r="X55" t="s">
        <v>12</v>
      </c>
      <c r="Y55">
        <v>57103</v>
      </c>
      <c r="Z55">
        <v>835108</v>
      </c>
      <c r="AC55">
        <v>0.02</v>
      </c>
      <c r="AD55">
        <v>0</v>
      </c>
    </row>
    <row r="56" spans="1:30" x14ac:dyDescent="0.25">
      <c r="A56" t="s">
        <v>258</v>
      </c>
      <c r="C56" t="s">
        <v>72</v>
      </c>
      <c r="D56" s="1" t="s">
        <v>259</v>
      </c>
      <c r="G56">
        <v>0</v>
      </c>
      <c r="H56">
        <v>1445991489</v>
      </c>
      <c r="I56">
        <v>0</v>
      </c>
      <c r="J56">
        <v>0</v>
      </c>
      <c r="K56" t="s">
        <v>6</v>
      </c>
      <c r="L56">
        <v>4.0999999999999996</v>
      </c>
      <c r="N56">
        <v>0</v>
      </c>
      <c r="O56" t="s">
        <v>68</v>
      </c>
      <c r="P56">
        <v>0</v>
      </c>
      <c r="Q56" t="s">
        <v>171</v>
      </c>
      <c r="R56">
        <v>0</v>
      </c>
      <c r="S56" t="s">
        <v>260</v>
      </c>
      <c r="U56">
        <v>32.200000000000003</v>
      </c>
      <c r="V56">
        <v>-110.8</v>
      </c>
      <c r="W56">
        <v>85748</v>
      </c>
      <c r="X56" t="s">
        <v>12</v>
      </c>
      <c r="Y56">
        <v>57139</v>
      </c>
      <c r="Z56">
        <v>835106</v>
      </c>
      <c r="AC56">
        <v>0.02</v>
      </c>
      <c r="AD56" t="s">
        <v>14</v>
      </c>
    </row>
    <row r="57" spans="1:30" x14ac:dyDescent="0.25">
      <c r="A57" t="s">
        <v>261</v>
      </c>
      <c r="C57" t="s">
        <v>110</v>
      </c>
      <c r="D57" t="s">
        <v>111</v>
      </c>
      <c r="G57">
        <v>0</v>
      </c>
      <c r="H57">
        <v>1445993078</v>
      </c>
      <c r="I57">
        <v>0</v>
      </c>
      <c r="J57">
        <v>0</v>
      </c>
      <c r="K57" t="s">
        <v>6</v>
      </c>
      <c r="L57">
        <v>5</v>
      </c>
      <c r="N57" t="s">
        <v>262</v>
      </c>
      <c r="O57" t="s">
        <v>68</v>
      </c>
      <c r="P57" t="s">
        <v>69</v>
      </c>
      <c r="Q57" t="s">
        <v>35</v>
      </c>
      <c r="R57">
        <v>0</v>
      </c>
      <c r="S57" t="s">
        <v>263</v>
      </c>
      <c r="U57">
        <v>38.9</v>
      </c>
      <c r="V57">
        <v>-76.900000000000006</v>
      </c>
      <c r="W57">
        <v>20747</v>
      </c>
      <c r="X57" t="s">
        <v>38</v>
      </c>
      <c r="Y57">
        <v>61863</v>
      </c>
      <c r="Z57">
        <v>831042</v>
      </c>
      <c r="AC57">
        <v>0.06</v>
      </c>
      <c r="AD57">
        <v>0</v>
      </c>
    </row>
    <row r="58" spans="1:30" x14ac:dyDescent="0.25">
      <c r="A58" t="s">
        <v>264</v>
      </c>
      <c r="C58" t="s">
        <v>17</v>
      </c>
      <c r="D58" t="s">
        <v>18</v>
      </c>
      <c r="G58">
        <v>0</v>
      </c>
      <c r="H58">
        <v>1445992054</v>
      </c>
      <c r="I58">
        <v>0</v>
      </c>
      <c r="J58">
        <v>0</v>
      </c>
      <c r="K58" t="s">
        <v>6</v>
      </c>
      <c r="L58">
        <v>5</v>
      </c>
      <c r="N58" t="s">
        <v>265</v>
      </c>
      <c r="O58" t="s">
        <v>68</v>
      </c>
      <c r="P58">
        <v>0</v>
      </c>
      <c r="Q58" t="s">
        <v>35</v>
      </c>
      <c r="R58">
        <v>0</v>
      </c>
      <c r="S58" t="s">
        <v>266</v>
      </c>
      <c r="U58">
        <v>33.5</v>
      </c>
      <c r="V58">
        <v>-112.2</v>
      </c>
      <c r="W58">
        <v>0</v>
      </c>
      <c r="X58" t="s">
        <v>38</v>
      </c>
      <c r="Y58">
        <v>61863</v>
      </c>
      <c r="Z58">
        <v>831042</v>
      </c>
      <c r="AC58">
        <v>0.06</v>
      </c>
      <c r="AD58">
        <v>0</v>
      </c>
    </row>
    <row r="59" spans="1:30" x14ac:dyDescent="0.25">
      <c r="A59" t="s">
        <v>267</v>
      </c>
      <c r="C59" t="s">
        <v>110</v>
      </c>
      <c r="D59" t="s">
        <v>111</v>
      </c>
      <c r="G59">
        <v>0</v>
      </c>
      <c r="H59">
        <v>1445990959</v>
      </c>
      <c r="I59">
        <v>0</v>
      </c>
      <c r="J59">
        <v>0</v>
      </c>
      <c r="K59" t="s">
        <v>6</v>
      </c>
      <c r="L59">
        <v>4.4000000000000004</v>
      </c>
      <c r="N59" t="s">
        <v>268</v>
      </c>
      <c r="O59" t="s">
        <v>68</v>
      </c>
      <c r="P59" t="s">
        <v>76</v>
      </c>
      <c r="Q59" t="s">
        <v>9</v>
      </c>
      <c r="R59">
        <v>0</v>
      </c>
      <c r="S59" t="s">
        <v>269</v>
      </c>
      <c r="U59">
        <v>40.700000000000003</v>
      </c>
      <c r="V59">
        <v>-73.900000000000006</v>
      </c>
      <c r="W59">
        <v>0</v>
      </c>
      <c r="X59" t="s">
        <v>12</v>
      </c>
      <c r="Y59">
        <v>57103</v>
      </c>
      <c r="Z59">
        <v>835108</v>
      </c>
      <c r="AC59">
        <v>0.02</v>
      </c>
      <c r="AD59">
        <v>0</v>
      </c>
    </row>
    <row r="60" spans="1:30" x14ac:dyDescent="0.25">
      <c r="A60" t="s">
        <v>270</v>
      </c>
      <c r="C60" t="s">
        <v>199</v>
      </c>
      <c r="D60" t="s">
        <v>200</v>
      </c>
      <c r="G60">
        <v>0</v>
      </c>
      <c r="H60">
        <v>1445991264</v>
      </c>
      <c r="I60">
        <v>0</v>
      </c>
      <c r="J60">
        <v>0</v>
      </c>
      <c r="K60" t="s">
        <v>6</v>
      </c>
      <c r="L60">
        <v>4.4000000000000004</v>
      </c>
      <c r="N60">
        <v>0</v>
      </c>
      <c r="O60" t="s">
        <v>141</v>
      </c>
      <c r="P60" t="s">
        <v>34</v>
      </c>
      <c r="Q60" t="s">
        <v>35</v>
      </c>
      <c r="R60">
        <v>0</v>
      </c>
      <c r="S60" t="s">
        <v>271</v>
      </c>
      <c r="U60">
        <v>38</v>
      </c>
      <c r="V60">
        <v>-97</v>
      </c>
      <c r="W60">
        <v>0</v>
      </c>
      <c r="X60" t="s">
        <v>12</v>
      </c>
      <c r="Y60">
        <v>61863</v>
      </c>
      <c r="Z60">
        <v>831042</v>
      </c>
      <c r="AC60">
        <v>0.06</v>
      </c>
      <c r="AD60">
        <v>0</v>
      </c>
    </row>
    <row r="61" spans="1:30" x14ac:dyDescent="0.25">
      <c r="A61" t="s">
        <v>272</v>
      </c>
      <c r="C61" t="s">
        <v>273</v>
      </c>
      <c r="D61" t="s">
        <v>274</v>
      </c>
      <c r="G61">
        <v>0</v>
      </c>
      <c r="H61">
        <v>1445991727</v>
      </c>
      <c r="I61">
        <v>0</v>
      </c>
      <c r="J61">
        <v>0</v>
      </c>
      <c r="K61" t="s">
        <v>6</v>
      </c>
      <c r="L61">
        <v>5.0999999999999996</v>
      </c>
      <c r="N61">
        <v>0</v>
      </c>
      <c r="O61" t="s">
        <v>55</v>
      </c>
      <c r="P61">
        <v>0</v>
      </c>
      <c r="Q61" t="s">
        <v>35</v>
      </c>
      <c r="R61">
        <v>0</v>
      </c>
      <c r="S61" t="s">
        <v>275</v>
      </c>
      <c r="U61">
        <v>28.4</v>
      </c>
      <c r="V61">
        <v>-82.2</v>
      </c>
      <c r="W61">
        <v>0</v>
      </c>
      <c r="X61" t="s">
        <v>12</v>
      </c>
      <c r="Y61">
        <v>61863</v>
      </c>
      <c r="Z61">
        <v>831042</v>
      </c>
      <c r="AC61">
        <v>0.06</v>
      </c>
      <c r="AD61">
        <v>0</v>
      </c>
    </row>
    <row r="62" spans="1:30" x14ac:dyDescent="0.25">
      <c r="A62" t="s">
        <v>276</v>
      </c>
      <c r="C62" t="s">
        <v>28</v>
      </c>
      <c r="D62" t="s">
        <v>206</v>
      </c>
      <c r="G62">
        <v>0</v>
      </c>
      <c r="H62">
        <v>1445992157</v>
      </c>
      <c r="I62">
        <v>0</v>
      </c>
      <c r="J62">
        <v>0</v>
      </c>
      <c r="K62" t="s">
        <v>6</v>
      </c>
      <c r="L62">
        <v>4.2</v>
      </c>
      <c r="N62">
        <v>0</v>
      </c>
      <c r="O62" t="s">
        <v>277</v>
      </c>
      <c r="P62" t="s">
        <v>76</v>
      </c>
      <c r="Q62" t="s">
        <v>9</v>
      </c>
      <c r="R62">
        <v>0</v>
      </c>
      <c r="S62" t="s">
        <v>278</v>
      </c>
      <c r="U62">
        <v>33.700000000000003</v>
      </c>
      <c r="V62">
        <v>-84.4</v>
      </c>
      <c r="W62">
        <v>0</v>
      </c>
      <c r="X62" t="s">
        <v>12</v>
      </c>
      <c r="Y62">
        <v>57103</v>
      </c>
      <c r="Z62">
        <v>835108</v>
      </c>
      <c r="AC62">
        <v>0.02</v>
      </c>
      <c r="AD62">
        <v>0</v>
      </c>
    </row>
    <row r="63" spans="1:30" x14ac:dyDescent="0.25">
      <c r="A63" s="1" t="s">
        <v>279</v>
      </c>
      <c r="C63" t="s">
        <v>28</v>
      </c>
      <c r="D63" t="s">
        <v>52</v>
      </c>
      <c r="G63">
        <v>0</v>
      </c>
      <c r="H63">
        <v>1445991707</v>
      </c>
      <c r="I63">
        <v>0</v>
      </c>
      <c r="J63">
        <v>0</v>
      </c>
      <c r="K63" t="s">
        <v>6</v>
      </c>
      <c r="L63">
        <v>5.0999999999999996</v>
      </c>
      <c r="N63">
        <v>0</v>
      </c>
      <c r="O63" t="s">
        <v>55</v>
      </c>
      <c r="P63" t="s">
        <v>76</v>
      </c>
      <c r="Q63" t="s">
        <v>35</v>
      </c>
      <c r="R63">
        <v>0</v>
      </c>
      <c r="S63" t="s">
        <v>280</v>
      </c>
      <c r="U63">
        <v>26.1</v>
      </c>
      <c r="V63">
        <v>-80.099999999999994</v>
      </c>
      <c r="W63">
        <v>0</v>
      </c>
      <c r="X63" t="s">
        <v>12</v>
      </c>
      <c r="Y63">
        <v>61863</v>
      </c>
      <c r="Z63">
        <v>831042</v>
      </c>
      <c r="AC63">
        <v>0.06</v>
      </c>
      <c r="AD63">
        <v>0</v>
      </c>
    </row>
    <row r="64" spans="1:30" x14ac:dyDescent="0.25">
      <c r="A64" t="s">
        <v>281</v>
      </c>
      <c r="C64" t="s">
        <v>28</v>
      </c>
      <c r="D64" t="s">
        <v>52</v>
      </c>
      <c r="G64">
        <v>0</v>
      </c>
      <c r="H64">
        <v>1445993915</v>
      </c>
      <c r="I64">
        <v>0</v>
      </c>
      <c r="J64">
        <v>0</v>
      </c>
      <c r="K64" t="s">
        <v>6</v>
      </c>
      <c r="L64">
        <v>5.0999999999999996</v>
      </c>
      <c r="N64" t="s">
        <v>282</v>
      </c>
      <c r="O64" t="s">
        <v>55</v>
      </c>
      <c r="P64" t="s">
        <v>69</v>
      </c>
      <c r="Q64" t="s">
        <v>35</v>
      </c>
      <c r="R64">
        <v>0</v>
      </c>
      <c r="S64" t="s">
        <v>283</v>
      </c>
      <c r="U64">
        <v>40</v>
      </c>
      <c r="V64">
        <v>-86</v>
      </c>
      <c r="W64">
        <v>0</v>
      </c>
      <c r="X64" t="s">
        <v>12</v>
      </c>
      <c r="Y64">
        <v>61863</v>
      </c>
      <c r="Z64">
        <v>831042</v>
      </c>
      <c r="AC64">
        <v>0.06</v>
      </c>
      <c r="AD64">
        <v>0</v>
      </c>
    </row>
    <row r="65" spans="1:30" x14ac:dyDescent="0.25">
      <c r="A65" t="s">
        <v>284</v>
      </c>
      <c r="C65" t="s">
        <v>285</v>
      </c>
      <c r="D65" t="s">
        <v>286</v>
      </c>
      <c r="G65">
        <v>0</v>
      </c>
      <c r="H65">
        <v>1445993475</v>
      </c>
      <c r="I65">
        <v>0</v>
      </c>
      <c r="J65">
        <v>0</v>
      </c>
      <c r="K65" t="s">
        <v>31</v>
      </c>
      <c r="L65">
        <v>9.1</v>
      </c>
      <c r="N65">
        <v>0</v>
      </c>
      <c r="O65" t="s">
        <v>33</v>
      </c>
      <c r="P65" t="s">
        <v>69</v>
      </c>
      <c r="Q65" t="s">
        <v>35</v>
      </c>
      <c r="R65" t="s">
        <v>287</v>
      </c>
      <c r="S65" t="s">
        <v>288</v>
      </c>
      <c r="U65">
        <v>40.299999999999997</v>
      </c>
      <c r="V65">
        <v>-75</v>
      </c>
      <c r="W65">
        <v>18102</v>
      </c>
      <c r="X65" t="s">
        <v>38</v>
      </c>
      <c r="Y65">
        <v>54351</v>
      </c>
      <c r="Z65">
        <v>389380</v>
      </c>
      <c r="AC65">
        <v>0.05</v>
      </c>
      <c r="AD65">
        <v>0</v>
      </c>
    </row>
    <row r="66" spans="1:30" x14ac:dyDescent="0.25">
      <c r="A66" t="s">
        <v>289</v>
      </c>
      <c r="C66" t="s">
        <v>64</v>
      </c>
      <c r="D66" t="s">
        <v>241</v>
      </c>
      <c r="G66">
        <v>0</v>
      </c>
      <c r="H66">
        <v>1445993880</v>
      </c>
      <c r="I66">
        <v>24</v>
      </c>
      <c r="J66" t="s">
        <v>43</v>
      </c>
      <c r="K66" t="s">
        <v>6</v>
      </c>
      <c r="L66">
        <v>4.4000000000000004</v>
      </c>
      <c r="N66" t="s">
        <v>203</v>
      </c>
      <c r="O66" t="s">
        <v>68</v>
      </c>
      <c r="P66">
        <v>0</v>
      </c>
      <c r="Q66" t="s">
        <v>9</v>
      </c>
      <c r="R66">
        <v>0</v>
      </c>
      <c r="S66" t="s">
        <v>290</v>
      </c>
      <c r="U66">
        <v>42.2</v>
      </c>
      <c r="V66">
        <v>-71.099999999999994</v>
      </c>
      <c r="W66">
        <v>2186</v>
      </c>
      <c r="X66" t="s">
        <v>49</v>
      </c>
      <c r="Y66">
        <v>57103</v>
      </c>
      <c r="Z66">
        <v>835108</v>
      </c>
      <c r="AC66">
        <v>0.02</v>
      </c>
      <c r="AD66">
        <v>0</v>
      </c>
    </row>
    <row r="67" spans="1:30" x14ac:dyDescent="0.25">
      <c r="A67" t="s">
        <v>291</v>
      </c>
      <c r="C67" t="s">
        <v>168</v>
      </c>
      <c r="D67" t="s">
        <v>292</v>
      </c>
      <c r="G67">
        <v>0</v>
      </c>
      <c r="H67">
        <v>1445993561</v>
      </c>
      <c r="I67">
        <v>0</v>
      </c>
      <c r="J67">
        <v>0</v>
      </c>
      <c r="K67" t="s">
        <v>6</v>
      </c>
      <c r="L67">
        <v>5</v>
      </c>
      <c r="N67" t="s">
        <v>293</v>
      </c>
      <c r="O67" t="s">
        <v>68</v>
      </c>
      <c r="P67">
        <v>0</v>
      </c>
      <c r="Q67" t="s">
        <v>35</v>
      </c>
      <c r="R67">
        <v>0</v>
      </c>
      <c r="S67" t="s">
        <v>294</v>
      </c>
      <c r="U67">
        <v>-6.2</v>
      </c>
      <c r="V67">
        <v>106.6</v>
      </c>
      <c r="W67">
        <v>0</v>
      </c>
      <c r="X67" t="s">
        <v>49</v>
      </c>
      <c r="Y67">
        <v>66591</v>
      </c>
      <c r="Z67">
        <v>866164</v>
      </c>
      <c r="AC67">
        <v>0.02</v>
      </c>
      <c r="AD67">
        <v>0</v>
      </c>
    </row>
    <row r="68" spans="1:30" x14ac:dyDescent="0.25">
      <c r="A68" t="s">
        <v>295</v>
      </c>
      <c r="C68" t="s">
        <v>128</v>
      </c>
      <c r="D68" t="s">
        <v>129</v>
      </c>
      <c r="G68">
        <v>0</v>
      </c>
      <c r="H68">
        <v>1445992891</v>
      </c>
      <c r="I68">
        <v>0</v>
      </c>
      <c r="J68">
        <v>0</v>
      </c>
      <c r="K68" t="s">
        <v>6</v>
      </c>
      <c r="L68">
        <v>5</v>
      </c>
      <c r="N68" t="s">
        <v>253</v>
      </c>
      <c r="O68" t="s">
        <v>68</v>
      </c>
      <c r="P68">
        <v>0</v>
      </c>
      <c r="Q68" t="s">
        <v>35</v>
      </c>
      <c r="R68">
        <v>0</v>
      </c>
      <c r="S68" s="1" t="s">
        <v>296</v>
      </c>
      <c r="U68">
        <v>37.799999999999997</v>
      </c>
      <c r="V68">
        <v>-81.2</v>
      </c>
      <c r="W68">
        <v>25801</v>
      </c>
      <c r="X68" t="s">
        <v>38</v>
      </c>
      <c r="Y68">
        <v>61863</v>
      </c>
      <c r="Z68">
        <v>831042</v>
      </c>
      <c r="AC68">
        <v>7.0000000000000007E-2</v>
      </c>
      <c r="AD68">
        <v>0</v>
      </c>
    </row>
    <row r="69" spans="1:30" x14ac:dyDescent="0.25">
      <c r="A69" t="s">
        <v>297</v>
      </c>
      <c r="C69" t="s">
        <v>90</v>
      </c>
      <c r="D69" t="s">
        <v>91</v>
      </c>
      <c r="G69">
        <v>0</v>
      </c>
      <c r="H69">
        <v>1445993801</v>
      </c>
      <c r="I69">
        <v>0</v>
      </c>
      <c r="J69">
        <v>0</v>
      </c>
      <c r="K69" t="s">
        <v>6</v>
      </c>
      <c r="L69">
        <v>5.0999999999999996</v>
      </c>
      <c r="N69">
        <v>0</v>
      </c>
      <c r="O69" t="s">
        <v>68</v>
      </c>
      <c r="P69" t="s">
        <v>76</v>
      </c>
      <c r="Q69" t="s">
        <v>35</v>
      </c>
      <c r="R69">
        <v>0</v>
      </c>
      <c r="S69" t="s">
        <v>298</v>
      </c>
      <c r="U69">
        <v>41.9</v>
      </c>
      <c r="V69">
        <v>-87.7</v>
      </c>
      <c r="W69">
        <v>0</v>
      </c>
      <c r="X69" t="s">
        <v>12</v>
      </c>
      <c r="Y69">
        <v>61863</v>
      </c>
      <c r="Z69">
        <v>831042</v>
      </c>
      <c r="AC69">
        <v>0.06</v>
      </c>
      <c r="AD69">
        <v>0</v>
      </c>
    </row>
    <row r="70" spans="1:30" x14ac:dyDescent="0.25">
      <c r="A70" t="s">
        <v>299</v>
      </c>
      <c r="C70" t="s">
        <v>72</v>
      </c>
      <c r="D70" s="1" t="s">
        <v>259</v>
      </c>
      <c r="G70">
        <v>0</v>
      </c>
      <c r="H70">
        <v>1445992729</v>
      </c>
      <c r="I70">
        <v>0</v>
      </c>
      <c r="J70">
        <v>0</v>
      </c>
      <c r="K70" t="s">
        <v>300</v>
      </c>
      <c r="L70">
        <v>8</v>
      </c>
      <c r="N70">
        <v>0</v>
      </c>
      <c r="O70" t="s">
        <v>301</v>
      </c>
      <c r="P70" t="s">
        <v>114</v>
      </c>
      <c r="Q70" t="s">
        <v>35</v>
      </c>
      <c r="R70">
        <v>0</v>
      </c>
      <c r="S70" t="s">
        <v>302</v>
      </c>
      <c r="U70">
        <v>-6.2</v>
      </c>
      <c r="V70">
        <v>106.8</v>
      </c>
      <c r="W70">
        <v>0</v>
      </c>
      <c r="X70" t="s">
        <v>12</v>
      </c>
      <c r="Y70">
        <v>66591</v>
      </c>
      <c r="Z70">
        <v>866164</v>
      </c>
      <c r="AC70">
        <v>0.1</v>
      </c>
      <c r="AD70" t="s">
        <v>14</v>
      </c>
    </row>
    <row r="71" spans="1:30" x14ac:dyDescent="0.25">
      <c r="A71" t="s">
        <v>303</v>
      </c>
      <c r="C71" t="s">
        <v>28</v>
      </c>
      <c r="D71" t="s">
        <v>304</v>
      </c>
      <c r="G71">
        <v>0</v>
      </c>
      <c r="H71">
        <v>1445992387</v>
      </c>
      <c r="I71">
        <v>0</v>
      </c>
      <c r="J71">
        <v>0</v>
      </c>
      <c r="K71" t="s">
        <v>6</v>
      </c>
      <c r="L71">
        <v>4.2</v>
      </c>
      <c r="N71" t="s">
        <v>305</v>
      </c>
      <c r="O71" t="s">
        <v>68</v>
      </c>
      <c r="P71" t="s">
        <v>306</v>
      </c>
      <c r="Q71" t="s">
        <v>171</v>
      </c>
      <c r="R71">
        <v>0</v>
      </c>
      <c r="S71" t="s">
        <v>307</v>
      </c>
      <c r="U71">
        <v>-27.6</v>
      </c>
      <c r="V71">
        <v>152.80000000000001</v>
      </c>
      <c r="W71">
        <v>4305</v>
      </c>
      <c r="X71" t="s">
        <v>12</v>
      </c>
      <c r="Y71">
        <v>68979</v>
      </c>
      <c r="Z71">
        <v>866620</v>
      </c>
      <c r="AC71">
        <v>0.19</v>
      </c>
      <c r="AD71">
        <v>0</v>
      </c>
    </row>
    <row r="72" spans="1:30" x14ac:dyDescent="0.25">
      <c r="A72" t="s">
        <v>310</v>
      </c>
      <c r="C72" t="s">
        <v>64</v>
      </c>
      <c r="D72" t="s">
        <v>119</v>
      </c>
      <c r="G72">
        <v>0</v>
      </c>
      <c r="H72">
        <v>1445993262</v>
      </c>
      <c r="I72">
        <v>30</v>
      </c>
      <c r="J72" t="s">
        <v>43</v>
      </c>
      <c r="K72" t="s">
        <v>6</v>
      </c>
      <c r="L72">
        <v>4.4000000000000004</v>
      </c>
      <c r="N72" t="s">
        <v>311</v>
      </c>
      <c r="O72" t="s">
        <v>113</v>
      </c>
      <c r="P72">
        <v>0</v>
      </c>
      <c r="Q72" t="s">
        <v>9</v>
      </c>
      <c r="R72">
        <v>0</v>
      </c>
      <c r="S72" t="s">
        <v>312</v>
      </c>
      <c r="U72">
        <v>-7.2</v>
      </c>
      <c r="V72">
        <v>112.8</v>
      </c>
      <c r="W72">
        <v>0</v>
      </c>
      <c r="X72" t="s">
        <v>12</v>
      </c>
      <c r="Y72">
        <v>70747</v>
      </c>
      <c r="Z72">
        <v>871730</v>
      </c>
      <c r="AC72">
        <v>0.06</v>
      </c>
      <c r="AD72">
        <v>0</v>
      </c>
    </row>
    <row r="73" spans="1:30" x14ac:dyDescent="0.25">
      <c r="A73" t="s">
        <v>313</v>
      </c>
      <c r="C73" t="s">
        <v>163</v>
      </c>
      <c r="D73" t="s">
        <v>314</v>
      </c>
      <c r="G73">
        <v>0</v>
      </c>
      <c r="H73">
        <v>1445990778</v>
      </c>
      <c r="I73">
        <v>0</v>
      </c>
      <c r="J73">
        <v>0</v>
      </c>
      <c r="K73" t="s">
        <v>6</v>
      </c>
      <c r="L73">
        <v>4.3</v>
      </c>
      <c r="N73">
        <v>0</v>
      </c>
      <c r="O73" t="s">
        <v>179</v>
      </c>
      <c r="P73" t="s">
        <v>76</v>
      </c>
      <c r="Q73" t="s">
        <v>9</v>
      </c>
      <c r="R73">
        <v>0</v>
      </c>
      <c r="S73" t="s">
        <v>315</v>
      </c>
      <c r="U73">
        <v>40.799999999999997</v>
      </c>
      <c r="V73">
        <v>-73.900000000000006</v>
      </c>
      <c r="W73">
        <v>10037</v>
      </c>
      <c r="X73" t="s">
        <v>12</v>
      </c>
      <c r="Y73">
        <v>61863</v>
      </c>
      <c r="Z73">
        <v>831042</v>
      </c>
      <c r="AC73">
        <v>7.0000000000000007E-2</v>
      </c>
      <c r="AD73">
        <v>0</v>
      </c>
    </row>
    <row r="74" spans="1:30" x14ac:dyDescent="0.25">
      <c r="A74" t="s">
        <v>316</v>
      </c>
      <c r="C74" t="s">
        <v>317</v>
      </c>
      <c r="D74" t="s">
        <v>318</v>
      </c>
      <c r="G74">
        <v>0</v>
      </c>
      <c r="H74">
        <v>1445992861</v>
      </c>
      <c r="I74">
        <v>0</v>
      </c>
      <c r="J74">
        <v>0</v>
      </c>
      <c r="K74" t="s">
        <v>6</v>
      </c>
      <c r="L74">
        <v>4.4000000000000004</v>
      </c>
      <c r="N74" t="s">
        <v>107</v>
      </c>
      <c r="O74" t="s">
        <v>8</v>
      </c>
      <c r="P74">
        <v>0</v>
      </c>
      <c r="Q74" t="s">
        <v>9</v>
      </c>
      <c r="R74">
        <v>0</v>
      </c>
      <c r="S74" t="s">
        <v>319</v>
      </c>
      <c r="U74">
        <v>32.299999999999997</v>
      </c>
      <c r="V74">
        <v>-90.9</v>
      </c>
      <c r="W74">
        <v>39183</v>
      </c>
      <c r="X74" t="s">
        <v>12</v>
      </c>
      <c r="Y74">
        <v>61863</v>
      </c>
      <c r="Z74">
        <v>831042</v>
      </c>
      <c r="AC74">
        <v>7.0000000000000007E-2</v>
      </c>
      <c r="AD74">
        <v>0</v>
      </c>
    </row>
    <row r="75" spans="1:30" x14ac:dyDescent="0.25">
      <c r="A75" t="s">
        <v>320</v>
      </c>
      <c r="C75" t="s">
        <v>163</v>
      </c>
      <c r="D75" t="s">
        <v>314</v>
      </c>
      <c r="G75">
        <v>0</v>
      </c>
      <c r="H75">
        <v>1445990606</v>
      </c>
      <c r="I75">
        <v>0</v>
      </c>
      <c r="J75">
        <v>0</v>
      </c>
      <c r="K75" t="s">
        <v>6</v>
      </c>
      <c r="L75">
        <v>5</v>
      </c>
      <c r="N75" t="s">
        <v>321</v>
      </c>
      <c r="O75" t="s">
        <v>55</v>
      </c>
      <c r="P75" t="s">
        <v>34</v>
      </c>
      <c r="Q75" t="s">
        <v>35</v>
      </c>
      <c r="R75">
        <v>0</v>
      </c>
      <c r="S75" t="s">
        <v>322</v>
      </c>
      <c r="U75">
        <v>37.200000000000003</v>
      </c>
      <c r="V75">
        <v>-94.5</v>
      </c>
      <c r="W75">
        <v>64870</v>
      </c>
      <c r="X75" t="s">
        <v>49</v>
      </c>
      <c r="Y75">
        <v>57815</v>
      </c>
      <c r="Z75">
        <v>839818</v>
      </c>
      <c r="AC75">
        <v>0.25</v>
      </c>
      <c r="AD75">
        <v>0</v>
      </c>
    </row>
    <row r="76" spans="1:30" x14ac:dyDescent="0.25">
      <c r="A76" t="s">
        <v>324</v>
      </c>
      <c r="C76" t="s">
        <v>325</v>
      </c>
      <c r="D76" t="s">
        <v>326</v>
      </c>
      <c r="G76">
        <v>0</v>
      </c>
      <c r="H76">
        <v>1445992568</v>
      </c>
      <c r="I76">
        <v>0</v>
      </c>
      <c r="J76">
        <v>0</v>
      </c>
      <c r="K76" t="s">
        <v>6</v>
      </c>
      <c r="L76">
        <v>5</v>
      </c>
      <c r="N76" t="s">
        <v>327</v>
      </c>
      <c r="O76" t="s">
        <v>55</v>
      </c>
      <c r="P76" t="s">
        <v>34</v>
      </c>
      <c r="Q76" t="s">
        <v>9</v>
      </c>
      <c r="R76">
        <v>0</v>
      </c>
      <c r="S76" t="s">
        <v>328</v>
      </c>
      <c r="U76">
        <v>41.6</v>
      </c>
      <c r="V76">
        <v>-88.1</v>
      </c>
      <c r="W76">
        <v>60451</v>
      </c>
      <c r="X76" t="s">
        <v>38</v>
      </c>
      <c r="Y76">
        <v>57103</v>
      </c>
      <c r="Z76">
        <v>835108</v>
      </c>
      <c r="AC76">
        <v>0.02</v>
      </c>
      <c r="AD76">
        <v>0</v>
      </c>
    </row>
    <row r="77" spans="1:30" x14ac:dyDescent="0.25">
      <c r="A77" t="s">
        <v>329</v>
      </c>
      <c r="C77" t="s">
        <v>28</v>
      </c>
      <c r="D77" t="s">
        <v>59</v>
      </c>
      <c r="G77">
        <v>0</v>
      </c>
      <c r="H77">
        <v>1445993004</v>
      </c>
      <c r="I77">
        <v>13</v>
      </c>
      <c r="J77" t="s">
        <v>66</v>
      </c>
      <c r="K77" t="s">
        <v>6</v>
      </c>
      <c r="L77">
        <v>4.4000000000000004</v>
      </c>
      <c r="N77" t="s">
        <v>311</v>
      </c>
      <c r="O77" t="s">
        <v>113</v>
      </c>
      <c r="P77">
        <v>0</v>
      </c>
      <c r="Q77" t="s">
        <v>9</v>
      </c>
      <c r="R77">
        <v>0</v>
      </c>
      <c r="S77" t="s">
        <v>330</v>
      </c>
      <c r="U77">
        <v>-6.2</v>
      </c>
      <c r="V77">
        <v>106.8</v>
      </c>
      <c r="W77">
        <v>0</v>
      </c>
      <c r="X77" t="s">
        <v>12</v>
      </c>
      <c r="Y77">
        <v>69231</v>
      </c>
      <c r="Z77">
        <v>867172</v>
      </c>
      <c r="AC77">
        <v>0.87</v>
      </c>
      <c r="AD77">
        <v>0</v>
      </c>
    </row>
    <row r="78" spans="1:30" x14ac:dyDescent="0.25">
      <c r="A78" t="s">
        <v>331</v>
      </c>
      <c r="C78" t="s">
        <v>192</v>
      </c>
      <c r="D78" t="s">
        <v>332</v>
      </c>
      <c r="G78">
        <v>0</v>
      </c>
      <c r="H78">
        <v>1445991498</v>
      </c>
      <c r="I78">
        <v>33</v>
      </c>
      <c r="J78" t="s">
        <v>66</v>
      </c>
      <c r="K78" t="s">
        <v>6</v>
      </c>
      <c r="L78">
        <v>5.0999999999999996</v>
      </c>
      <c r="N78">
        <v>0</v>
      </c>
      <c r="O78" t="s">
        <v>68</v>
      </c>
      <c r="P78">
        <v>0</v>
      </c>
      <c r="Q78" t="s">
        <v>35</v>
      </c>
      <c r="R78">
        <v>0</v>
      </c>
      <c r="S78" t="s">
        <v>333</v>
      </c>
      <c r="U78">
        <v>33.700000000000003</v>
      </c>
      <c r="V78">
        <v>-117.8</v>
      </c>
      <c r="W78">
        <v>92780</v>
      </c>
      <c r="X78" t="s">
        <v>38</v>
      </c>
      <c r="Y78">
        <v>61863</v>
      </c>
      <c r="Z78">
        <v>831042</v>
      </c>
      <c r="AC78">
        <v>0.06</v>
      </c>
      <c r="AD78">
        <v>0</v>
      </c>
    </row>
    <row r="79" spans="1:30" x14ac:dyDescent="0.25">
      <c r="A79" t="s">
        <v>334</v>
      </c>
      <c r="C79" t="s">
        <v>28</v>
      </c>
      <c r="D79" t="s">
        <v>156</v>
      </c>
      <c r="G79">
        <v>0</v>
      </c>
      <c r="H79">
        <v>1445990682</v>
      </c>
      <c r="I79">
        <v>0</v>
      </c>
      <c r="J79">
        <v>0</v>
      </c>
      <c r="K79" t="s">
        <v>6</v>
      </c>
      <c r="L79">
        <v>4.0999999999999996</v>
      </c>
      <c r="N79" t="s">
        <v>335</v>
      </c>
      <c r="O79" t="s">
        <v>94</v>
      </c>
      <c r="P79" t="s">
        <v>69</v>
      </c>
      <c r="Q79" t="s">
        <v>9</v>
      </c>
      <c r="R79">
        <v>0</v>
      </c>
      <c r="S79" t="s">
        <v>336</v>
      </c>
      <c r="U79">
        <v>42.2</v>
      </c>
      <c r="V79">
        <v>-121.8</v>
      </c>
      <c r="W79">
        <v>0</v>
      </c>
      <c r="X79" t="s">
        <v>38</v>
      </c>
      <c r="Y79">
        <v>61863</v>
      </c>
      <c r="Z79">
        <v>831042</v>
      </c>
      <c r="AC79">
        <v>0.06</v>
      </c>
      <c r="AD79">
        <v>0</v>
      </c>
    </row>
    <row r="80" spans="1:30" x14ac:dyDescent="0.25">
      <c r="A80" t="s">
        <v>337</v>
      </c>
      <c r="C80" t="s">
        <v>28</v>
      </c>
      <c r="D80" t="s">
        <v>29</v>
      </c>
      <c r="G80">
        <v>0</v>
      </c>
      <c r="H80">
        <v>1445992316</v>
      </c>
      <c r="I80">
        <v>0</v>
      </c>
      <c r="J80">
        <v>0</v>
      </c>
      <c r="K80" t="s">
        <v>6</v>
      </c>
      <c r="L80">
        <v>5</v>
      </c>
      <c r="N80" t="s">
        <v>100</v>
      </c>
      <c r="O80" t="s">
        <v>68</v>
      </c>
      <c r="P80">
        <v>0</v>
      </c>
      <c r="Q80" t="s">
        <v>35</v>
      </c>
      <c r="R80">
        <v>0</v>
      </c>
      <c r="S80" t="s">
        <v>338</v>
      </c>
      <c r="U80">
        <v>22</v>
      </c>
      <c r="V80">
        <v>-159.4</v>
      </c>
      <c r="W80">
        <v>96766</v>
      </c>
      <c r="X80" t="s">
        <v>49</v>
      </c>
      <c r="Y80">
        <v>57139</v>
      </c>
      <c r="Z80">
        <v>835106</v>
      </c>
      <c r="AC80">
        <v>0.02</v>
      </c>
      <c r="AD80">
        <v>0</v>
      </c>
    </row>
    <row r="81" spans="1:30" x14ac:dyDescent="0.25">
      <c r="A81" t="s">
        <v>339</v>
      </c>
      <c r="C81" t="s">
        <v>72</v>
      </c>
      <c r="D81" t="s">
        <v>182</v>
      </c>
      <c r="G81">
        <v>0</v>
      </c>
      <c r="H81">
        <v>1445992228</v>
      </c>
      <c r="I81">
        <v>0</v>
      </c>
      <c r="J81">
        <v>0</v>
      </c>
      <c r="K81" t="s">
        <v>6</v>
      </c>
      <c r="L81">
        <v>5.0999999999999996</v>
      </c>
      <c r="N81">
        <v>0</v>
      </c>
      <c r="O81" t="s">
        <v>68</v>
      </c>
      <c r="P81">
        <v>0</v>
      </c>
      <c r="Q81" t="s">
        <v>35</v>
      </c>
      <c r="R81">
        <v>0</v>
      </c>
      <c r="S81" t="s">
        <v>340</v>
      </c>
      <c r="U81">
        <v>32.700000000000003</v>
      </c>
      <c r="V81">
        <v>-117.2</v>
      </c>
      <c r="W81">
        <v>92178</v>
      </c>
      <c r="X81" t="s">
        <v>12</v>
      </c>
      <c r="Y81">
        <v>61863</v>
      </c>
      <c r="Z81">
        <v>831042</v>
      </c>
      <c r="AC81">
        <v>7.0000000000000007E-2</v>
      </c>
      <c r="AD81">
        <v>0</v>
      </c>
    </row>
    <row r="82" spans="1:30" x14ac:dyDescent="0.25">
      <c r="A82" t="s">
        <v>341</v>
      </c>
      <c r="C82" t="s">
        <v>28</v>
      </c>
      <c r="D82" t="s">
        <v>59</v>
      </c>
      <c r="G82">
        <v>0</v>
      </c>
      <c r="H82">
        <v>1445993097</v>
      </c>
      <c r="I82">
        <v>22</v>
      </c>
      <c r="J82" t="s">
        <v>43</v>
      </c>
      <c r="K82" t="s">
        <v>6</v>
      </c>
      <c r="L82">
        <v>4.0999999999999996</v>
      </c>
      <c r="N82" t="s">
        <v>342</v>
      </c>
      <c r="O82" t="s">
        <v>343</v>
      </c>
      <c r="P82">
        <v>0</v>
      </c>
      <c r="Q82" t="s">
        <v>171</v>
      </c>
      <c r="R82">
        <v>0</v>
      </c>
      <c r="S82" t="s">
        <v>344</v>
      </c>
      <c r="U82">
        <v>44.1</v>
      </c>
      <c r="V82">
        <v>-92.5</v>
      </c>
      <c r="W82">
        <v>55960</v>
      </c>
      <c r="X82" t="s">
        <v>12</v>
      </c>
      <c r="Y82">
        <v>57139</v>
      </c>
      <c r="Z82">
        <v>835106</v>
      </c>
      <c r="AC82">
        <v>0.01</v>
      </c>
      <c r="AD82">
        <v>0</v>
      </c>
    </row>
    <row r="83" spans="1:30" x14ac:dyDescent="0.25">
      <c r="A83" t="s">
        <v>345</v>
      </c>
      <c r="C83" t="s">
        <v>28</v>
      </c>
      <c r="D83" t="s">
        <v>59</v>
      </c>
      <c r="G83">
        <v>0</v>
      </c>
      <c r="H83">
        <v>1445991582</v>
      </c>
      <c r="I83">
        <v>23</v>
      </c>
      <c r="J83" t="s">
        <v>43</v>
      </c>
      <c r="K83" t="s">
        <v>6</v>
      </c>
      <c r="L83">
        <v>4.4000000000000004</v>
      </c>
      <c r="N83">
        <v>0</v>
      </c>
      <c r="O83" t="s">
        <v>68</v>
      </c>
      <c r="P83" t="s">
        <v>87</v>
      </c>
      <c r="Q83" t="s">
        <v>9</v>
      </c>
      <c r="R83">
        <v>0</v>
      </c>
      <c r="S83" t="s">
        <v>346</v>
      </c>
      <c r="U83">
        <v>-5</v>
      </c>
      <c r="V83">
        <v>120</v>
      </c>
      <c r="W83">
        <v>0</v>
      </c>
      <c r="X83" t="s">
        <v>12</v>
      </c>
      <c r="Y83">
        <v>66591</v>
      </c>
      <c r="Z83">
        <v>866166</v>
      </c>
      <c r="AC83">
        <v>0.06</v>
      </c>
      <c r="AD83" t="s">
        <v>14</v>
      </c>
    </row>
    <row r="84" spans="1:30" x14ac:dyDescent="0.25">
      <c r="A84" t="s">
        <v>347</v>
      </c>
      <c r="C84" t="s">
        <v>28</v>
      </c>
      <c r="D84" t="s">
        <v>59</v>
      </c>
      <c r="G84">
        <v>0</v>
      </c>
      <c r="H84">
        <v>1445992174</v>
      </c>
      <c r="I84">
        <v>19</v>
      </c>
      <c r="J84" t="s">
        <v>43</v>
      </c>
      <c r="K84" t="s">
        <v>6</v>
      </c>
      <c r="L84">
        <v>4.4000000000000004</v>
      </c>
      <c r="N84">
        <v>0</v>
      </c>
      <c r="O84" t="s">
        <v>94</v>
      </c>
      <c r="P84" t="s">
        <v>34</v>
      </c>
      <c r="Q84" t="s">
        <v>35</v>
      </c>
      <c r="R84" t="s">
        <v>348</v>
      </c>
      <c r="S84" t="s">
        <v>349</v>
      </c>
      <c r="U84">
        <v>28.3</v>
      </c>
      <c r="V84">
        <v>-80.599999999999994</v>
      </c>
      <c r="W84">
        <v>32932</v>
      </c>
      <c r="X84" t="s">
        <v>12</v>
      </c>
      <c r="Y84">
        <v>68523</v>
      </c>
      <c r="Z84">
        <v>838492</v>
      </c>
      <c r="AC84">
        <v>1.02</v>
      </c>
      <c r="AD84">
        <v>0</v>
      </c>
    </row>
    <row r="85" spans="1:30" x14ac:dyDescent="0.25">
      <c r="A85" t="s">
        <v>350</v>
      </c>
      <c r="C85" t="s">
        <v>351</v>
      </c>
      <c r="D85" t="s">
        <v>352</v>
      </c>
      <c r="G85">
        <v>0</v>
      </c>
      <c r="H85">
        <v>1445992401</v>
      </c>
      <c r="I85">
        <v>0</v>
      </c>
      <c r="J85">
        <v>0</v>
      </c>
      <c r="K85" t="s">
        <v>6</v>
      </c>
      <c r="L85">
        <v>4.4000000000000004</v>
      </c>
      <c r="N85">
        <v>0</v>
      </c>
      <c r="O85" t="s">
        <v>68</v>
      </c>
      <c r="P85" t="s">
        <v>76</v>
      </c>
      <c r="Q85" t="s">
        <v>9</v>
      </c>
      <c r="R85">
        <v>0</v>
      </c>
      <c r="S85" t="s">
        <v>353</v>
      </c>
      <c r="U85">
        <v>38.700000000000003</v>
      </c>
      <c r="V85">
        <v>-121.3</v>
      </c>
      <c r="W85">
        <v>95841</v>
      </c>
      <c r="X85" t="s">
        <v>12</v>
      </c>
      <c r="Y85">
        <v>57103</v>
      </c>
      <c r="Z85">
        <v>835108</v>
      </c>
      <c r="AC85">
        <v>0.02</v>
      </c>
      <c r="AD85">
        <v>0</v>
      </c>
    </row>
    <row r="86" spans="1:30" x14ac:dyDescent="0.25">
      <c r="A86" t="s">
        <v>354</v>
      </c>
      <c r="C86" t="s">
        <v>325</v>
      </c>
      <c r="D86" t="s">
        <v>326</v>
      </c>
      <c r="G86">
        <v>0</v>
      </c>
      <c r="H86">
        <v>1445993111</v>
      </c>
      <c r="I86">
        <v>0</v>
      </c>
      <c r="J86">
        <v>0</v>
      </c>
      <c r="K86" t="s">
        <v>6</v>
      </c>
      <c r="L86">
        <v>4.3</v>
      </c>
      <c r="N86" t="s">
        <v>355</v>
      </c>
      <c r="O86" t="s">
        <v>343</v>
      </c>
      <c r="P86">
        <v>0</v>
      </c>
      <c r="Q86" t="s">
        <v>9</v>
      </c>
      <c r="R86">
        <v>0</v>
      </c>
      <c r="S86" t="s">
        <v>356</v>
      </c>
      <c r="U86">
        <v>-6.2</v>
      </c>
      <c r="V86">
        <v>106.8</v>
      </c>
      <c r="W86">
        <v>0</v>
      </c>
      <c r="X86" t="s">
        <v>12</v>
      </c>
      <c r="Y86">
        <v>66591</v>
      </c>
      <c r="Z86">
        <v>866168</v>
      </c>
      <c r="AC86">
        <v>0.02</v>
      </c>
      <c r="AD86">
        <v>0</v>
      </c>
    </row>
    <row r="87" spans="1:30" x14ac:dyDescent="0.25">
      <c r="A87" t="s">
        <v>357</v>
      </c>
      <c r="C87" t="s">
        <v>163</v>
      </c>
      <c r="D87" t="s">
        <v>314</v>
      </c>
      <c r="G87">
        <v>0</v>
      </c>
      <c r="H87">
        <v>1445991742</v>
      </c>
      <c r="I87">
        <v>0</v>
      </c>
      <c r="J87">
        <v>0</v>
      </c>
      <c r="K87" t="s">
        <v>6</v>
      </c>
      <c r="L87">
        <v>4.4000000000000004</v>
      </c>
      <c r="N87" t="s">
        <v>358</v>
      </c>
      <c r="O87" t="s">
        <v>359</v>
      </c>
      <c r="P87">
        <v>0</v>
      </c>
      <c r="Q87" t="s">
        <v>171</v>
      </c>
      <c r="R87">
        <v>0</v>
      </c>
      <c r="S87" t="s">
        <v>360</v>
      </c>
      <c r="U87">
        <v>39</v>
      </c>
      <c r="V87">
        <v>-76.7</v>
      </c>
      <c r="W87">
        <v>21054</v>
      </c>
      <c r="X87" t="s">
        <v>38</v>
      </c>
      <c r="Y87">
        <v>61863</v>
      </c>
      <c r="Z87">
        <v>831042</v>
      </c>
      <c r="AC87">
        <v>7.0000000000000007E-2</v>
      </c>
      <c r="AD87">
        <v>0</v>
      </c>
    </row>
    <row r="88" spans="1:30" x14ac:dyDescent="0.25">
      <c r="A88" t="s">
        <v>361</v>
      </c>
      <c r="C88" t="s">
        <v>28</v>
      </c>
      <c r="D88" t="s">
        <v>59</v>
      </c>
      <c r="G88">
        <v>0</v>
      </c>
      <c r="H88">
        <v>1445992461</v>
      </c>
      <c r="I88">
        <v>20</v>
      </c>
      <c r="J88" t="s">
        <v>43</v>
      </c>
      <c r="K88" t="s">
        <v>6</v>
      </c>
      <c r="L88">
        <v>4.4000000000000004</v>
      </c>
      <c r="N88">
        <v>0</v>
      </c>
      <c r="O88" t="s">
        <v>68</v>
      </c>
      <c r="P88">
        <v>0</v>
      </c>
      <c r="Q88" t="s">
        <v>9</v>
      </c>
      <c r="R88">
        <v>0</v>
      </c>
      <c r="S88" t="s">
        <v>362</v>
      </c>
      <c r="U88">
        <v>42.3</v>
      </c>
      <c r="V88">
        <v>-83.1</v>
      </c>
      <c r="W88">
        <v>48146</v>
      </c>
      <c r="X88" t="s">
        <v>38</v>
      </c>
      <c r="Y88">
        <v>61863</v>
      </c>
      <c r="Z88">
        <v>831042</v>
      </c>
      <c r="AC88">
        <v>7.0000000000000007E-2</v>
      </c>
      <c r="AD88">
        <v>0</v>
      </c>
    </row>
    <row r="89" spans="1:30" x14ac:dyDescent="0.25">
      <c r="A89" t="s">
        <v>363</v>
      </c>
      <c r="C89" t="s">
        <v>364</v>
      </c>
      <c r="D89" t="s">
        <v>365</v>
      </c>
      <c r="G89">
        <v>0</v>
      </c>
      <c r="H89">
        <v>1445993456</v>
      </c>
      <c r="I89">
        <v>0</v>
      </c>
      <c r="J89">
        <v>0</v>
      </c>
      <c r="K89" t="s">
        <v>6</v>
      </c>
      <c r="L89">
        <v>4.4000000000000004</v>
      </c>
      <c r="N89" t="s">
        <v>367</v>
      </c>
      <c r="O89" t="s">
        <v>68</v>
      </c>
      <c r="P89" t="s">
        <v>76</v>
      </c>
      <c r="Q89" t="s">
        <v>9</v>
      </c>
      <c r="R89">
        <v>0</v>
      </c>
      <c r="S89" t="s">
        <v>368</v>
      </c>
      <c r="U89">
        <v>40.700000000000003</v>
      </c>
      <c r="V89">
        <v>-73.900000000000006</v>
      </c>
      <c r="W89">
        <v>0</v>
      </c>
      <c r="X89" t="s">
        <v>12</v>
      </c>
      <c r="Y89">
        <v>61863</v>
      </c>
      <c r="Z89">
        <v>831042</v>
      </c>
      <c r="AC89">
        <v>0.06</v>
      </c>
      <c r="AD89">
        <v>0</v>
      </c>
    </row>
    <row r="90" spans="1:30" x14ac:dyDescent="0.25">
      <c r="A90" t="s">
        <v>369</v>
      </c>
      <c r="C90" t="s">
        <v>370</v>
      </c>
      <c r="D90" t="s">
        <v>371</v>
      </c>
      <c r="G90">
        <v>0</v>
      </c>
      <c r="H90">
        <v>1445990748</v>
      </c>
      <c r="I90">
        <v>0</v>
      </c>
      <c r="J90">
        <v>0</v>
      </c>
      <c r="K90" t="s">
        <v>6</v>
      </c>
      <c r="L90">
        <v>4.4000000000000004</v>
      </c>
      <c r="N90">
        <v>0</v>
      </c>
      <c r="O90" t="s">
        <v>113</v>
      </c>
      <c r="P90" t="s">
        <v>114</v>
      </c>
      <c r="Q90" t="s">
        <v>9</v>
      </c>
      <c r="R90">
        <v>0</v>
      </c>
      <c r="S90" t="s">
        <v>372</v>
      </c>
      <c r="U90">
        <v>-7.2</v>
      </c>
      <c r="V90">
        <v>112.8</v>
      </c>
      <c r="W90">
        <v>0</v>
      </c>
      <c r="X90" t="s">
        <v>12</v>
      </c>
      <c r="Y90">
        <v>69891</v>
      </c>
      <c r="Z90">
        <v>868690</v>
      </c>
      <c r="AC90">
        <v>0.11</v>
      </c>
      <c r="AD90">
        <v>0</v>
      </c>
    </row>
    <row r="91" spans="1:30" x14ac:dyDescent="0.25">
      <c r="A91" t="s">
        <v>373</v>
      </c>
      <c r="C91" t="s">
        <v>28</v>
      </c>
      <c r="D91" t="s">
        <v>156</v>
      </c>
      <c r="G91">
        <v>0</v>
      </c>
      <c r="H91">
        <v>1445993766</v>
      </c>
      <c r="I91">
        <v>0</v>
      </c>
      <c r="J91">
        <v>0</v>
      </c>
      <c r="K91" t="s">
        <v>6</v>
      </c>
      <c r="L91">
        <v>4.4000000000000004</v>
      </c>
      <c r="N91" t="s">
        <v>355</v>
      </c>
      <c r="O91" t="s">
        <v>343</v>
      </c>
      <c r="P91">
        <v>3</v>
      </c>
      <c r="Q91" t="s">
        <v>9</v>
      </c>
      <c r="R91">
        <v>0</v>
      </c>
      <c r="S91" t="s">
        <v>374</v>
      </c>
      <c r="U91">
        <v>-6.2</v>
      </c>
      <c r="V91">
        <v>106.8</v>
      </c>
      <c r="W91">
        <v>0</v>
      </c>
      <c r="X91" t="s">
        <v>12</v>
      </c>
      <c r="Y91">
        <v>66591</v>
      </c>
      <c r="Z91">
        <v>866164</v>
      </c>
      <c r="AC91">
        <v>0.02</v>
      </c>
      <c r="AD91">
        <v>0</v>
      </c>
    </row>
    <row r="92" spans="1:30" x14ac:dyDescent="0.25">
      <c r="A92" t="s">
        <v>375</v>
      </c>
      <c r="C92" t="s">
        <v>123</v>
      </c>
      <c r="D92" t="s">
        <v>124</v>
      </c>
      <c r="G92">
        <v>0</v>
      </c>
      <c r="H92">
        <v>1445990678</v>
      </c>
      <c r="I92">
        <v>0</v>
      </c>
      <c r="J92">
        <v>0</v>
      </c>
      <c r="K92" t="s">
        <v>31</v>
      </c>
      <c r="L92">
        <v>9</v>
      </c>
      <c r="N92">
        <v>0</v>
      </c>
      <c r="O92" t="s">
        <v>33</v>
      </c>
      <c r="P92" t="s">
        <v>69</v>
      </c>
      <c r="Q92" t="s">
        <v>35</v>
      </c>
      <c r="R92" t="s">
        <v>376</v>
      </c>
      <c r="S92" t="s">
        <v>377</v>
      </c>
      <c r="U92">
        <v>31</v>
      </c>
      <c r="V92">
        <v>-97.9</v>
      </c>
      <c r="W92">
        <v>76549</v>
      </c>
      <c r="X92" t="s">
        <v>49</v>
      </c>
      <c r="Y92">
        <v>54351</v>
      </c>
      <c r="Z92">
        <v>389380</v>
      </c>
      <c r="AC92">
        <v>0.16</v>
      </c>
      <c r="AD92">
        <v>0</v>
      </c>
    </row>
    <row r="93" spans="1:30" x14ac:dyDescent="0.25">
      <c r="A93" t="s">
        <v>378</v>
      </c>
      <c r="C93" t="s">
        <v>128</v>
      </c>
      <c r="D93" t="s">
        <v>129</v>
      </c>
      <c r="G93">
        <v>0</v>
      </c>
      <c r="H93">
        <v>1445992727</v>
      </c>
      <c r="I93">
        <v>0</v>
      </c>
      <c r="J93">
        <v>0</v>
      </c>
      <c r="K93" t="s">
        <v>6</v>
      </c>
      <c r="L93">
        <v>5</v>
      </c>
      <c r="N93" t="s">
        <v>379</v>
      </c>
      <c r="O93" t="s">
        <v>55</v>
      </c>
      <c r="P93" t="s">
        <v>34</v>
      </c>
      <c r="Q93" t="s">
        <v>35</v>
      </c>
      <c r="R93">
        <v>0</v>
      </c>
      <c r="S93" t="s">
        <v>380</v>
      </c>
      <c r="U93">
        <v>38</v>
      </c>
      <c r="V93">
        <v>-97</v>
      </c>
      <c r="W93">
        <v>0</v>
      </c>
      <c r="X93" t="s">
        <v>12</v>
      </c>
      <c r="Y93">
        <v>61863</v>
      </c>
      <c r="Z93">
        <v>831042</v>
      </c>
      <c r="AC93">
        <v>7.0000000000000007E-2</v>
      </c>
      <c r="AD93">
        <v>0</v>
      </c>
    </row>
    <row r="94" spans="1:30" x14ac:dyDescent="0.25">
      <c r="A94" t="s">
        <v>381</v>
      </c>
      <c r="C94" t="s">
        <v>382</v>
      </c>
      <c r="D94" t="s">
        <v>383</v>
      </c>
      <c r="G94">
        <v>0</v>
      </c>
      <c r="H94">
        <v>1445993986</v>
      </c>
      <c r="I94">
        <v>0</v>
      </c>
      <c r="J94">
        <v>0</v>
      </c>
      <c r="K94" t="s">
        <v>6</v>
      </c>
      <c r="L94">
        <v>4.4000000000000004</v>
      </c>
      <c r="N94" t="s">
        <v>384</v>
      </c>
      <c r="O94" t="s">
        <v>55</v>
      </c>
      <c r="P94">
        <v>0</v>
      </c>
      <c r="Q94" t="s">
        <v>171</v>
      </c>
      <c r="R94">
        <v>0</v>
      </c>
      <c r="S94" t="s">
        <v>385</v>
      </c>
      <c r="U94">
        <v>32.5</v>
      </c>
      <c r="V94">
        <v>-85</v>
      </c>
      <c r="W94">
        <v>36867</v>
      </c>
      <c r="X94" t="s">
        <v>49</v>
      </c>
      <c r="Y94">
        <v>61863</v>
      </c>
      <c r="Z94">
        <v>831042</v>
      </c>
      <c r="AC94">
        <v>7.0000000000000007E-2</v>
      </c>
      <c r="AD94">
        <v>0</v>
      </c>
    </row>
    <row r="95" spans="1:30" x14ac:dyDescent="0.25">
      <c r="A95" t="s">
        <v>386</v>
      </c>
      <c r="C95" t="s">
        <v>387</v>
      </c>
      <c r="D95" t="s">
        <v>388</v>
      </c>
      <c r="G95">
        <v>0</v>
      </c>
      <c r="H95">
        <v>1445993295</v>
      </c>
      <c r="I95">
        <v>0</v>
      </c>
      <c r="J95">
        <v>0</v>
      </c>
      <c r="K95" t="s">
        <v>6</v>
      </c>
      <c r="L95">
        <v>4.4000000000000004</v>
      </c>
      <c r="N95" t="s">
        <v>389</v>
      </c>
      <c r="O95" t="s">
        <v>390</v>
      </c>
      <c r="P95" t="s">
        <v>114</v>
      </c>
      <c r="Q95" t="s">
        <v>9</v>
      </c>
      <c r="R95">
        <v>0</v>
      </c>
      <c r="S95" t="s">
        <v>391</v>
      </c>
      <c r="U95">
        <v>-5</v>
      </c>
      <c r="V95">
        <v>120</v>
      </c>
      <c r="W95">
        <v>0</v>
      </c>
      <c r="X95" t="s">
        <v>12</v>
      </c>
      <c r="Y95">
        <v>66591</v>
      </c>
      <c r="Z95">
        <v>866164</v>
      </c>
      <c r="AC95">
        <v>0.03</v>
      </c>
      <c r="AD95" t="s">
        <v>14</v>
      </c>
    </row>
    <row r="96" spans="1:30" x14ac:dyDescent="0.25">
      <c r="A96" t="s">
        <v>392</v>
      </c>
      <c r="C96" t="s">
        <v>17</v>
      </c>
      <c r="D96" t="s">
        <v>79</v>
      </c>
      <c r="G96">
        <v>0</v>
      </c>
      <c r="H96">
        <v>1445993881</v>
      </c>
      <c r="I96">
        <v>0</v>
      </c>
      <c r="J96">
        <v>0</v>
      </c>
      <c r="K96" t="s">
        <v>6</v>
      </c>
      <c r="L96">
        <v>5</v>
      </c>
      <c r="N96" t="s">
        <v>253</v>
      </c>
      <c r="O96" t="s">
        <v>68</v>
      </c>
      <c r="P96">
        <v>0</v>
      </c>
      <c r="Q96" t="s">
        <v>9</v>
      </c>
      <c r="R96" t="s">
        <v>393</v>
      </c>
      <c r="S96" t="s">
        <v>394</v>
      </c>
      <c r="U96">
        <v>40.9</v>
      </c>
      <c r="V96">
        <v>-76.8</v>
      </c>
      <c r="W96">
        <v>17857</v>
      </c>
      <c r="X96" t="s">
        <v>12</v>
      </c>
      <c r="Y96">
        <v>61863</v>
      </c>
      <c r="Z96">
        <v>831042</v>
      </c>
      <c r="AC96">
        <v>0.05</v>
      </c>
      <c r="AD96">
        <v>0</v>
      </c>
    </row>
    <row r="97" spans="1:30" x14ac:dyDescent="0.25">
      <c r="A97" t="s">
        <v>395</v>
      </c>
      <c r="C97" t="s">
        <v>28</v>
      </c>
      <c r="D97" t="s">
        <v>156</v>
      </c>
      <c r="G97">
        <v>0</v>
      </c>
      <c r="H97">
        <v>1445992932</v>
      </c>
      <c r="I97">
        <v>0</v>
      </c>
      <c r="J97">
        <v>0</v>
      </c>
      <c r="K97" t="s">
        <v>6</v>
      </c>
      <c r="L97">
        <v>5.0999999999999996</v>
      </c>
      <c r="N97">
        <v>0</v>
      </c>
      <c r="O97" t="s">
        <v>94</v>
      </c>
      <c r="P97">
        <v>0</v>
      </c>
      <c r="Q97" t="s">
        <v>35</v>
      </c>
      <c r="R97">
        <v>0</v>
      </c>
      <c r="S97" t="s">
        <v>396</v>
      </c>
      <c r="U97">
        <v>45.6</v>
      </c>
      <c r="V97">
        <v>-94.1</v>
      </c>
      <c r="W97">
        <v>0</v>
      </c>
      <c r="X97" t="s">
        <v>38</v>
      </c>
      <c r="Y97">
        <v>61863</v>
      </c>
      <c r="Z97">
        <v>831042</v>
      </c>
      <c r="AC97">
        <v>0.06</v>
      </c>
      <c r="AD97">
        <v>0</v>
      </c>
    </row>
    <row r="98" spans="1:30" x14ac:dyDescent="0.25">
      <c r="A98" t="s">
        <v>397</v>
      </c>
      <c r="C98" t="s">
        <v>28</v>
      </c>
      <c r="D98" t="s">
        <v>83</v>
      </c>
      <c r="G98">
        <v>0</v>
      </c>
      <c r="H98">
        <v>1445992107</v>
      </c>
      <c r="I98">
        <v>0</v>
      </c>
      <c r="J98">
        <v>0</v>
      </c>
      <c r="K98" t="s">
        <v>6</v>
      </c>
      <c r="L98">
        <v>4.0999999999999996</v>
      </c>
      <c r="N98" t="s">
        <v>398</v>
      </c>
      <c r="O98" t="s">
        <v>179</v>
      </c>
      <c r="P98" t="s">
        <v>76</v>
      </c>
      <c r="Q98" t="s">
        <v>9</v>
      </c>
      <c r="R98">
        <v>0</v>
      </c>
      <c r="S98" t="s">
        <v>399</v>
      </c>
      <c r="U98">
        <v>34.1</v>
      </c>
      <c r="V98">
        <v>-118.2</v>
      </c>
      <c r="W98">
        <v>0</v>
      </c>
      <c r="X98" t="s">
        <v>12</v>
      </c>
      <c r="Y98">
        <v>57103</v>
      </c>
      <c r="Z98">
        <v>835108</v>
      </c>
      <c r="AC98">
        <v>0.02</v>
      </c>
      <c r="AD98">
        <v>0</v>
      </c>
    </row>
    <row r="99" spans="1:30" x14ac:dyDescent="0.25">
      <c r="A99" t="s">
        <v>400</v>
      </c>
      <c r="C99" t="s">
        <v>28</v>
      </c>
      <c r="D99" t="s">
        <v>83</v>
      </c>
      <c r="G99">
        <v>0</v>
      </c>
      <c r="H99">
        <v>1445991030</v>
      </c>
      <c r="I99">
        <v>0</v>
      </c>
      <c r="J99">
        <v>0</v>
      </c>
      <c r="K99" t="s">
        <v>6</v>
      </c>
      <c r="L99">
        <v>4.4000000000000004</v>
      </c>
      <c r="N99">
        <v>0</v>
      </c>
      <c r="O99" t="s">
        <v>68</v>
      </c>
      <c r="P99">
        <v>0</v>
      </c>
      <c r="Q99" t="s">
        <v>9</v>
      </c>
      <c r="R99">
        <v>0</v>
      </c>
      <c r="S99" t="s">
        <v>401</v>
      </c>
      <c r="U99">
        <v>41.3</v>
      </c>
      <c r="V99">
        <v>-75.900000000000006</v>
      </c>
      <c r="W99">
        <v>18704</v>
      </c>
      <c r="X99" t="s">
        <v>38</v>
      </c>
      <c r="Y99">
        <v>57103</v>
      </c>
      <c r="Z99">
        <v>835108</v>
      </c>
      <c r="AC99">
        <v>0.02</v>
      </c>
      <c r="AD99">
        <v>0</v>
      </c>
    </row>
    <row r="100" spans="1:30" x14ac:dyDescent="0.25">
      <c r="A100" t="s">
        <v>402</v>
      </c>
      <c r="C100" t="s">
        <v>64</v>
      </c>
      <c r="D100" t="s">
        <v>119</v>
      </c>
      <c r="G100">
        <v>0</v>
      </c>
      <c r="H100">
        <v>1445990977</v>
      </c>
      <c r="I100">
        <v>19</v>
      </c>
      <c r="J100" t="s">
        <v>43</v>
      </c>
      <c r="K100" t="s">
        <v>6</v>
      </c>
      <c r="L100">
        <v>5.0999999999999996</v>
      </c>
      <c r="N100">
        <v>0</v>
      </c>
      <c r="O100" t="s">
        <v>68</v>
      </c>
      <c r="P100">
        <v>0</v>
      </c>
      <c r="Q100" t="s">
        <v>35</v>
      </c>
      <c r="R100" t="s">
        <v>403</v>
      </c>
      <c r="S100" t="s">
        <v>404</v>
      </c>
      <c r="U100">
        <v>41.3</v>
      </c>
      <c r="V100">
        <v>-81.5</v>
      </c>
      <c r="W100">
        <v>44087</v>
      </c>
      <c r="X100" t="s">
        <v>12</v>
      </c>
      <c r="Y100">
        <v>61863</v>
      </c>
      <c r="Z100">
        <v>831042</v>
      </c>
      <c r="AC100">
        <v>0.05</v>
      </c>
      <c r="AD100">
        <v>0</v>
      </c>
    </row>
    <row r="101" spans="1:30" x14ac:dyDescent="0.25">
      <c r="A101" t="s">
        <v>405</v>
      </c>
      <c r="C101" t="s">
        <v>28</v>
      </c>
      <c r="D101" t="s">
        <v>59</v>
      </c>
      <c r="G101">
        <v>0</v>
      </c>
      <c r="H101">
        <v>1445991430</v>
      </c>
      <c r="I101">
        <v>19</v>
      </c>
      <c r="J101" t="s">
        <v>43</v>
      </c>
      <c r="K101" t="s">
        <v>6</v>
      </c>
      <c r="L101">
        <v>4.2</v>
      </c>
      <c r="N101" t="s">
        <v>406</v>
      </c>
      <c r="O101" t="s">
        <v>68</v>
      </c>
      <c r="P101">
        <v>3</v>
      </c>
      <c r="Q101" t="s">
        <v>9</v>
      </c>
      <c r="R101">
        <v>0</v>
      </c>
      <c r="S101" t="s">
        <v>407</v>
      </c>
      <c r="U101">
        <v>-7</v>
      </c>
      <c r="V101">
        <v>109.1</v>
      </c>
      <c r="W101">
        <v>52181</v>
      </c>
      <c r="X101" t="s">
        <v>12</v>
      </c>
      <c r="Y101">
        <v>66591</v>
      </c>
      <c r="Z101">
        <v>866164</v>
      </c>
      <c r="AC101">
        <v>0.08</v>
      </c>
      <c r="AD101">
        <v>0</v>
      </c>
    </row>
    <row r="102" spans="1:30" x14ac:dyDescent="0.25">
      <c r="A102" s="1" t="s">
        <v>408</v>
      </c>
      <c r="C102" t="s">
        <v>28</v>
      </c>
      <c r="D102" t="s">
        <v>409</v>
      </c>
      <c r="G102">
        <v>0</v>
      </c>
      <c r="H102">
        <v>1445992560</v>
      </c>
      <c r="I102">
        <v>0</v>
      </c>
      <c r="J102">
        <v>0</v>
      </c>
      <c r="K102" t="s">
        <v>6</v>
      </c>
      <c r="L102">
        <v>5</v>
      </c>
      <c r="N102" t="s">
        <v>196</v>
      </c>
      <c r="O102" t="s">
        <v>68</v>
      </c>
      <c r="P102">
        <v>0</v>
      </c>
      <c r="Q102" t="s">
        <v>35</v>
      </c>
      <c r="R102">
        <v>0</v>
      </c>
      <c r="S102" t="s">
        <v>410</v>
      </c>
      <c r="U102">
        <v>38.799999999999997</v>
      </c>
      <c r="V102">
        <v>-90.6</v>
      </c>
      <c r="W102">
        <v>63376</v>
      </c>
      <c r="X102" t="s">
        <v>12</v>
      </c>
      <c r="Y102">
        <v>54667</v>
      </c>
      <c r="Z102">
        <v>786814</v>
      </c>
      <c r="AC102">
        <v>0.56000000000000005</v>
      </c>
      <c r="AD102">
        <v>0</v>
      </c>
    </row>
    <row r="103" spans="1:30" x14ac:dyDescent="0.25">
      <c r="A103" t="s">
        <v>412</v>
      </c>
      <c r="C103" t="s">
        <v>90</v>
      </c>
      <c r="D103" t="s">
        <v>91</v>
      </c>
      <c r="G103">
        <v>0</v>
      </c>
      <c r="H103">
        <v>1445993856</v>
      </c>
      <c r="I103">
        <v>0</v>
      </c>
      <c r="J103">
        <v>0</v>
      </c>
      <c r="K103" t="s">
        <v>6</v>
      </c>
      <c r="L103">
        <v>4.4000000000000004</v>
      </c>
      <c r="N103" t="s">
        <v>413</v>
      </c>
      <c r="O103" t="s">
        <v>68</v>
      </c>
      <c r="P103" t="s">
        <v>114</v>
      </c>
      <c r="Q103" t="s">
        <v>9</v>
      </c>
      <c r="R103">
        <v>0</v>
      </c>
      <c r="S103" t="s">
        <v>414</v>
      </c>
      <c r="U103">
        <v>-6.2</v>
      </c>
      <c r="V103">
        <v>106.8</v>
      </c>
      <c r="W103">
        <v>0</v>
      </c>
      <c r="X103" t="s">
        <v>12</v>
      </c>
      <c r="Y103">
        <v>69891</v>
      </c>
      <c r="Z103">
        <v>868692</v>
      </c>
      <c r="AC103">
        <v>0.18</v>
      </c>
      <c r="AD103">
        <v>0</v>
      </c>
    </row>
    <row r="104" spans="1:30" x14ac:dyDescent="0.25">
      <c r="A104" t="s">
        <v>415</v>
      </c>
      <c r="C104" t="s">
        <v>28</v>
      </c>
      <c r="D104" t="s">
        <v>206</v>
      </c>
      <c r="G104">
        <v>0</v>
      </c>
      <c r="H104">
        <v>1445993470</v>
      </c>
      <c r="I104">
        <v>0</v>
      </c>
      <c r="J104">
        <v>0</v>
      </c>
      <c r="K104" t="s">
        <v>6</v>
      </c>
      <c r="L104">
        <v>2.2999999999999998</v>
      </c>
      <c r="N104" t="s">
        <v>416</v>
      </c>
      <c r="O104" t="s">
        <v>359</v>
      </c>
      <c r="P104">
        <v>0</v>
      </c>
      <c r="Q104" t="s">
        <v>171</v>
      </c>
      <c r="R104">
        <v>0</v>
      </c>
      <c r="S104" t="s">
        <v>417</v>
      </c>
      <c r="U104">
        <v>40.9</v>
      </c>
      <c r="V104">
        <v>-79.900000000000006</v>
      </c>
      <c r="W104">
        <v>16001</v>
      </c>
      <c r="X104" t="s">
        <v>49</v>
      </c>
      <c r="Y104">
        <v>61863</v>
      </c>
      <c r="Z104">
        <v>831042</v>
      </c>
      <c r="AC104">
        <v>0.06</v>
      </c>
      <c r="AD104">
        <v>0</v>
      </c>
    </row>
    <row r="105" spans="1:30" x14ac:dyDescent="0.25">
      <c r="A105" t="s">
        <v>418</v>
      </c>
      <c r="C105" t="s">
        <v>41</v>
      </c>
      <c r="D105" t="s">
        <v>42</v>
      </c>
      <c r="G105">
        <v>0</v>
      </c>
      <c r="H105">
        <v>1445993608</v>
      </c>
      <c r="I105">
        <v>46</v>
      </c>
      <c r="J105" t="s">
        <v>66</v>
      </c>
      <c r="K105" t="s">
        <v>31</v>
      </c>
      <c r="L105">
        <v>8.1</v>
      </c>
      <c r="N105" t="s">
        <v>207</v>
      </c>
      <c r="O105" t="s">
        <v>33</v>
      </c>
      <c r="P105">
        <v>0</v>
      </c>
      <c r="Q105" t="s">
        <v>9</v>
      </c>
      <c r="R105">
        <v>0</v>
      </c>
      <c r="S105" t="s">
        <v>419</v>
      </c>
      <c r="U105">
        <v>14.8</v>
      </c>
      <c r="V105">
        <v>120.4</v>
      </c>
      <c r="W105">
        <v>0</v>
      </c>
      <c r="X105" t="s">
        <v>49</v>
      </c>
      <c r="Y105">
        <v>69463</v>
      </c>
      <c r="Z105">
        <v>867750</v>
      </c>
      <c r="AC105">
        <v>0.03</v>
      </c>
      <c r="AD105" t="s">
        <v>14</v>
      </c>
    </row>
    <row r="106" spans="1:30" x14ac:dyDescent="0.25">
      <c r="A106" t="s">
        <v>420</v>
      </c>
      <c r="C106" t="s">
        <v>41</v>
      </c>
      <c r="D106" t="s">
        <v>42</v>
      </c>
      <c r="G106">
        <v>0</v>
      </c>
      <c r="H106">
        <v>1445992006</v>
      </c>
      <c r="I106">
        <v>19</v>
      </c>
      <c r="J106" t="s">
        <v>43</v>
      </c>
      <c r="K106" t="s">
        <v>31</v>
      </c>
      <c r="L106">
        <v>9.1</v>
      </c>
      <c r="N106" t="s">
        <v>207</v>
      </c>
      <c r="O106" t="s">
        <v>33</v>
      </c>
      <c r="P106">
        <v>0</v>
      </c>
      <c r="Q106" t="s">
        <v>35</v>
      </c>
      <c r="R106">
        <v>0</v>
      </c>
      <c r="S106" t="s">
        <v>421</v>
      </c>
      <c r="U106">
        <v>1.3</v>
      </c>
      <c r="V106">
        <v>103.9</v>
      </c>
      <c r="W106">
        <v>0</v>
      </c>
      <c r="X106" t="s">
        <v>12</v>
      </c>
      <c r="Y106">
        <v>69471</v>
      </c>
      <c r="Z106">
        <v>867784</v>
      </c>
      <c r="AC106">
        <v>0.08</v>
      </c>
      <c r="AD106">
        <v>0</v>
      </c>
    </row>
    <row r="107" spans="1:30" x14ac:dyDescent="0.25">
      <c r="A107" t="s">
        <v>423</v>
      </c>
      <c r="C107" t="s">
        <v>28</v>
      </c>
      <c r="D107" t="s">
        <v>83</v>
      </c>
      <c r="G107">
        <v>0</v>
      </c>
      <c r="H107">
        <v>1445992001</v>
      </c>
      <c r="I107">
        <v>0</v>
      </c>
      <c r="J107">
        <v>0</v>
      </c>
      <c r="K107" t="s">
        <v>6</v>
      </c>
      <c r="L107">
        <v>4.4000000000000004</v>
      </c>
      <c r="N107" t="s">
        <v>358</v>
      </c>
      <c r="O107" t="s">
        <v>359</v>
      </c>
      <c r="P107">
        <v>0</v>
      </c>
      <c r="Q107" t="s">
        <v>171</v>
      </c>
      <c r="R107">
        <v>0</v>
      </c>
      <c r="S107" t="s">
        <v>424</v>
      </c>
      <c r="U107">
        <v>33.4</v>
      </c>
      <c r="V107">
        <v>-105.6</v>
      </c>
      <c r="W107">
        <v>0</v>
      </c>
      <c r="X107" t="s">
        <v>38</v>
      </c>
      <c r="Y107">
        <v>57139</v>
      </c>
      <c r="Z107">
        <v>835106</v>
      </c>
      <c r="AC107">
        <v>0.02</v>
      </c>
      <c r="AD107">
        <v>0</v>
      </c>
    </row>
    <row r="108" spans="1:30" x14ac:dyDescent="0.25">
      <c r="A108" t="s">
        <v>425</v>
      </c>
      <c r="C108" t="s">
        <v>41</v>
      </c>
      <c r="D108" t="s">
        <v>42</v>
      </c>
      <c r="G108">
        <v>0</v>
      </c>
      <c r="H108">
        <v>1445993198</v>
      </c>
      <c r="I108">
        <v>22</v>
      </c>
      <c r="J108" t="s">
        <v>66</v>
      </c>
      <c r="K108" t="s">
        <v>6</v>
      </c>
      <c r="L108">
        <v>4.0999999999999996</v>
      </c>
      <c r="N108" t="s">
        <v>426</v>
      </c>
      <c r="O108" t="s">
        <v>68</v>
      </c>
      <c r="P108" t="s">
        <v>69</v>
      </c>
      <c r="Q108" t="s">
        <v>9</v>
      </c>
      <c r="R108">
        <v>0</v>
      </c>
      <c r="S108" t="s">
        <v>427</v>
      </c>
      <c r="U108">
        <v>35.200000000000003</v>
      </c>
      <c r="V108">
        <v>-79.5</v>
      </c>
      <c r="W108">
        <v>0</v>
      </c>
      <c r="X108" t="s">
        <v>12</v>
      </c>
      <c r="Y108">
        <v>57139</v>
      </c>
      <c r="Z108">
        <v>835106</v>
      </c>
      <c r="AC108">
        <v>0.02</v>
      </c>
      <c r="AD108">
        <v>0</v>
      </c>
    </row>
    <row r="109" spans="1:30" x14ac:dyDescent="0.25">
      <c r="A109" t="s">
        <v>428</v>
      </c>
      <c r="C109" t="s">
        <v>429</v>
      </c>
      <c r="D109" t="s">
        <v>430</v>
      </c>
      <c r="G109">
        <v>0</v>
      </c>
      <c r="H109">
        <v>1445993267</v>
      </c>
      <c r="I109">
        <v>0</v>
      </c>
      <c r="J109">
        <v>0</v>
      </c>
      <c r="K109" t="s">
        <v>31</v>
      </c>
      <c r="L109">
        <v>8.1</v>
      </c>
      <c r="N109" t="s">
        <v>207</v>
      </c>
      <c r="O109" t="s">
        <v>33</v>
      </c>
      <c r="P109" t="s">
        <v>114</v>
      </c>
      <c r="Q109" t="s">
        <v>9</v>
      </c>
      <c r="R109" t="s">
        <v>431</v>
      </c>
      <c r="S109" t="s">
        <v>432</v>
      </c>
      <c r="U109">
        <v>-6.9</v>
      </c>
      <c r="V109">
        <v>107.6</v>
      </c>
      <c r="W109">
        <v>0</v>
      </c>
      <c r="X109" t="s">
        <v>49</v>
      </c>
      <c r="Y109">
        <v>69231</v>
      </c>
      <c r="Z109">
        <v>867172</v>
      </c>
      <c r="AC109">
        <v>0.91</v>
      </c>
      <c r="AD109">
        <v>0</v>
      </c>
    </row>
    <row r="110" spans="1:30" x14ac:dyDescent="0.25">
      <c r="A110" t="s">
        <v>433</v>
      </c>
      <c r="C110" t="s">
        <v>128</v>
      </c>
      <c r="D110" t="s">
        <v>129</v>
      </c>
      <c r="G110">
        <v>0</v>
      </c>
      <c r="H110">
        <v>1445992111</v>
      </c>
      <c r="I110">
        <v>0</v>
      </c>
      <c r="J110">
        <v>0</v>
      </c>
      <c r="K110" t="s">
        <v>6</v>
      </c>
      <c r="L110">
        <v>5</v>
      </c>
      <c r="N110" t="s">
        <v>379</v>
      </c>
      <c r="O110" t="s">
        <v>55</v>
      </c>
      <c r="P110" t="s">
        <v>34</v>
      </c>
      <c r="Q110" t="s">
        <v>35</v>
      </c>
      <c r="R110">
        <v>0</v>
      </c>
      <c r="S110" t="s">
        <v>434</v>
      </c>
      <c r="U110">
        <v>38.9</v>
      </c>
      <c r="V110">
        <v>-90.5</v>
      </c>
      <c r="W110">
        <v>63301</v>
      </c>
      <c r="X110" t="s">
        <v>38</v>
      </c>
      <c r="Y110">
        <v>61863</v>
      </c>
      <c r="Z110">
        <v>831042</v>
      </c>
      <c r="AC110">
        <v>7.0000000000000007E-2</v>
      </c>
      <c r="AD110">
        <v>0</v>
      </c>
    </row>
    <row r="111" spans="1:30" x14ac:dyDescent="0.25">
      <c r="A111" t="s">
        <v>435</v>
      </c>
      <c r="C111" t="s">
        <v>28</v>
      </c>
      <c r="D111" t="s">
        <v>436</v>
      </c>
      <c r="G111">
        <v>0</v>
      </c>
      <c r="H111">
        <v>1445992628</v>
      </c>
      <c r="I111">
        <v>57</v>
      </c>
      <c r="J111" t="s">
        <v>66</v>
      </c>
      <c r="K111" t="s">
        <v>6</v>
      </c>
      <c r="L111">
        <v>5</v>
      </c>
      <c r="N111" t="s">
        <v>367</v>
      </c>
      <c r="O111" t="s">
        <v>68</v>
      </c>
      <c r="P111" t="s">
        <v>34</v>
      </c>
      <c r="Q111" t="s">
        <v>35</v>
      </c>
      <c r="R111">
        <v>0</v>
      </c>
      <c r="S111" t="s">
        <v>437</v>
      </c>
      <c r="U111">
        <v>38</v>
      </c>
      <c r="V111">
        <v>-97</v>
      </c>
      <c r="W111">
        <v>0</v>
      </c>
      <c r="X111" t="s">
        <v>12</v>
      </c>
      <c r="Y111">
        <v>57139</v>
      </c>
      <c r="Z111">
        <v>835106</v>
      </c>
      <c r="AC111">
        <v>0.02</v>
      </c>
      <c r="AD111">
        <v>0</v>
      </c>
    </row>
    <row r="112" spans="1:30" x14ac:dyDescent="0.25">
      <c r="A112" t="s">
        <v>438</v>
      </c>
      <c r="C112" t="s">
        <v>123</v>
      </c>
      <c r="D112" t="s">
        <v>124</v>
      </c>
      <c r="G112">
        <v>0</v>
      </c>
      <c r="H112">
        <v>1445992952</v>
      </c>
      <c r="I112">
        <v>0</v>
      </c>
      <c r="J112">
        <v>0</v>
      </c>
      <c r="K112" t="s">
        <v>6</v>
      </c>
      <c r="L112">
        <v>5.0999999999999996</v>
      </c>
      <c r="N112" t="s">
        <v>265</v>
      </c>
      <c r="O112" t="s">
        <v>68</v>
      </c>
      <c r="P112" t="s">
        <v>34</v>
      </c>
      <c r="Q112" t="s">
        <v>35</v>
      </c>
      <c r="R112">
        <v>0</v>
      </c>
      <c r="S112" s="1" t="s">
        <v>439</v>
      </c>
      <c r="U112">
        <v>40.4</v>
      </c>
      <c r="V112">
        <v>-74.599999999999994</v>
      </c>
      <c r="W112">
        <v>8824</v>
      </c>
      <c r="X112" t="s">
        <v>12</v>
      </c>
      <c r="Y112">
        <v>61863</v>
      </c>
      <c r="Z112">
        <v>831042</v>
      </c>
      <c r="AC112">
        <v>0.06</v>
      </c>
      <c r="AD112">
        <v>0</v>
      </c>
    </row>
    <row r="113" spans="1:30" x14ac:dyDescent="0.25">
      <c r="A113" t="s">
        <v>440</v>
      </c>
      <c r="C113" t="s">
        <v>110</v>
      </c>
      <c r="D113" t="s">
        <v>441</v>
      </c>
      <c r="G113">
        <v>0</v>
      </c>
      <c r="H113">
        <v>1445990777</v>
      </c>
      <c r="I113">
        <v>0</v>
      </c>
      <c r="J113">
        <v>0</v>
      </c>
      <c r="K113" t="s">
        <v>6</v>
      </c>
      <c r="L113">
        <v>4.0999999999999996</v>
      </c>
      <c r="N113" t="s">
        <v>442</v>
      </c>
      <c r="O113" t="s">
        <v>68</v>
      </c>
      <c r="P113" t="s">
        <v>114</v>
      </c>
      <c r="Q113" t="s">
        <v>9</v>
      </c>
      <c r="R113">
        <v>0</v>
      </c>
      <c r="S113" t="s">
        <v>443</v>
      </c>
      <c r="U113">
        <v>-6.2</v>
      </c>
      <c r="V113">
        <v>106.8</v>
      </c>
      <c r="W113">
        <v>0</v>
      </c>
      <c r="X113" t="s">
        <v>12</v>
      </c>
      <c r="Y113">
        <v>66591</v>
      </c>
      <c r="Z113">
        <v>866166</v>
      </c>
      <c r="AC113">
        <v>0.06</v>
      </c>
      <c r="AD113" t="s">
        <v>14</v>
      </c>
    </row>
    <row r="114" spans="1:30" x14ac:dyDescent="0.25">
      <c r="A114" t="s">
        <v>444</v>
      </c>
      <c r="C114" t="s">
        <v>2</v>
      </c>
      <c r="D114" t="s">
        <v>445</v>
      </c>
      <c r="G114">
        <v>0</v>
      </c>
      <c r="H114">
        <v>1445992481</v>
      </c>
      <c r="I114">
        <v>0</v>
      </c>
      <c r="J114">
        <v>0</v>
      </c>
      <c r="K114" t="s">
        <v>6</v>
      </c>
      <c r="L114">
        <v>5</v>
      </c>
      <c r="N114" t="s">
        <v>152</v>
      </c>
      <c r="O114" t="s">
        <v>68</v>
      </c>
      <c r="P114" t="s">
        <v>137</v>
      </c>
      <c r="Q114" t="s">
        <v>35</v>
      </c>
      <c r="R114">
        <v>0</v>
      </c>
      <c r="S114" t="s">
        <v>447</v>
      </c>
      <c r="U114">
        <v>36.1</v>
      </c>
      <c r="V114">
        <v>-115.1</v>
      </c>
      <c r="W114">
        <v>0</v>
      </c>
      <c r="X114" t="s">
        <v>38</v>
      </c>
      <c r="Y114">
        <v>61863</v>
      </c>
      <c r="Z114">
        <v>831042</v>
      </c>
      <c r="AC114">
        <v>0.06</v>
      </c>
      <c r="AD114">
        <v>0</v>
      </c>
    </row>
    <row r="115" spans="1:30" x14ac:dyDescent="0.25">
      <c r="A115" t="s">
        <v>448</v>
      </c>
      <c r="C115" t="s">
        <v>28</v>
      </c>
      <c r="D115" t="s">
        <v>206</v>
      </c>
      <c r="G115">
        <v>0</v>
      </c>
      <c r="H115">
        <v>1445991999</v>
      </c>
      <c r="I115">
        <v>0</v>
      </c>
      <c r="J115">
        <v>0</v>
      </c>
      <c r="K115" t="s">
        <v>6</v>
      </c>
      <c r="L115">
        <v>4.4000000000000004</v>
      </c>
      <c r="N115" t="s">
        <v>449</v>
      </c>
      <c r="O115" t="s">
        <v>55</v>
      </c>
      <c r="P115" t="s">
        <v>34</v>
      </c>
      <c r="Q115" t="s">
        <v>35</v>
      </c>
      <c r="R115">
        <v>0</v>
      </c>
      <c r="S115" t="s">
        <v>450</v>
      </c>
      <c r="U115">
        <v>39.700000000000003</v>
      </c>
      <c r="V115">
        <v>-86.4</v>
      </c>
      <c r="W115">
        <v>46168</v>
      </c>
      <c r="X115" t="s">
        <v>49</v>
      </c>
      <c r="Y115">
        <v>61863</v>
      </c>
      <c r="Z115">
        <v>831042</v>
      </c>
      <c r="AC115">
        <v>7.0000000000000007E-2</v>
      </c>
      <c r="AD115">
        <v>0</v>
      </c>
    </row>
    <row r="116" spans="1:30" x14ac:dyDescent="0.25">
      <c r="A116" t="s">
        <v>451</v>
      </c>
      <c r="C116" t="s">
        <v>285</v>
      </c>
      <c r="D116" t="s">
        <v>286</v>
      </c>
      <c r="G116">
        <v>0</v>
      </c>
      <c r="H116">
        <v>1445993741</v>
      </c>
      <c r="I116">
        <v>0</v>
      </c>
      <c r="J116">
        <v>0</v>
      </c>
      <c r="K116" t="s">
        <v>300</v>
      </c>
      <c r="L116">
        <v>8</v>
      </c>
      <c r="N116">
        <v>0</v>
      </c>
      <c r="O116">
        <v>0</v>
      </c>
      <c r="P116" t="s">
        <v>114</v>
      </c>
      <c r="Q116" t="s">
        <v>35</v>
      </c>
      <c r="R116">
        <v>0</v>
      </c>
      <c r="S116" t="s">
        <v>452</v>
      </c>
      <c r="U116">
        <v>-5</v>
      </c>
      <c r="V116">
        <v>120</v>
      </c>
      <c r="W116">
        <v>0</v>
      </c>
      <c r="X116" t="s">
        <v>12</v>
      </c>
      <c r="Y116">
        <v>66591</v>
      </c>
      <c r="Z116">
        <v>866164</v>
      </c>
      <c r="AC116">
        <v>0.01</v>
      </c>
      <c r="AD116">
        <v>0</v>
      </c>
    </row>
    <row r="117" spans="1:30" x14ac:dyDescent="0.25">
      <c r="A117" t="s">
        <v>453</v>
      </c>
      <c r="C117" t="s">
        <v>454</v>
      </c>
      <c r="D117" t="s">
        <v>455</v>
      </c>
      <c r="G117">
        <v>0</v>
      </c>
      <c r="H117">
        <v>1445993567</v>
      </c>
      <c r="I117">
        <v>0</v>
      </c>
      <c r="J117">
        <v>0</v>
      </c>
      <c r="K117" t="s">
        <v>6</v>
      </c>
      <c r="L117">
        <v>5</v>
      </c>
      <c r="N117" t="s">
        <v>253</v>
      </c>
      <c r="O117" t="s">
        <v>68</v>
      </c>
      <c r="P117">
        <v>0</v>
      </c>
      <c r="Q117" t="s">
        <v>35</v>
      </c>
      <c r="R117">
        <v>0</v>
      </c>
      <c r="S117" t="s">
        <v>456</v>
      </c>
      <c r="U117">
        <v>40.700000000000003</v>
      </c>
      <c r="V117">
        <v>-82.6</v>
      </c>
      <c r="W117">
        <v>43050</v>
      </c>
      <c r="X117" t="s">
        <v>38</v>
      </c>
      <c r="Y117">
        <v>61863</v>
      </c>
      <c r="Z117">
        <v>831042</v>
      </c>
      <c r="AC117">
        <v>7.0000000000000007E-2</v>
      </c>
      <c r="AD117">
        <v>0</v>
      </c>
    </row>
    <row r="118" spans="1:30" x14ac:dyDescent="0.25">
      <c r="A118" t="s">
        <v>457</v>
      </c>
      <c r="C118" t="s">
        <v>28</v>
      </c>
      <c r="D118" t="s">
        <v>156</v>
      </c>
      <c r="G118">
        <v>0</v>
      </c>
      <c r="H118">
        <v>1445992042</v>
      </c>
      <c r="I118">
        <v>0</v>
      </c>
      <c r="J118">
        <v>0</v>
      </c>
      <c r="K118" t="s">
        <v>6</v>
      </c>
      <c r="L118">
        <v>4.2</v>
      </c>
      <c r="N118" t="s">
        <v>458</v>
      </c>
      <c r="O118" t="s">
        <v>68</v>
      </c>
      <c r="P118">
        <v>3</v>
      </c>
      <c r="Q118" t="s">
        <v>35</v>
      </c>
      <c r="R118">
        <v>0</v>
      </c>
      <c r="S118" t="s">
        <v>459</v>
      </c>
      <c r="U118">
        <v>-6.2</v>
      </c>
      <c r="V118">
        <v>106.8</v>
      </c>
      <c r="W118">
        <v>0</v>
      </c>
      <c r="X118" t="s">
        <v>12</v>
      </c>
      <c r="Y118">
        <v>66591</v>
      </c>
      <c r="Z118">
        <v>866166</v>
      </c>
      <c r="AC118">
        <v>0</v>
      </c>
      <c r="AD118">
        <v>0</v>
      </c>
    </row>
    <row r="119" spans="1:30" x14ac:dyDescent="0.25">
      <c r="A119" t="s">
        <v>460</v>
      </c>
      <c r="C119" t="s">
        <v>28</v>
      </c>
      <c r="D119" t="s">
        <v>140</v>
      </c>
      <c r="G119">
        <v>0</v>
      </c>
      <c r="H119">
        <v>1445993091</v>
      </c>
      <c r="I119">
        <v>0</v>
      </c>
      <c r="J119">
        <v>0</v>
      </c>
      <c r="K119" t="s">
        <v>6</v>
      </c>
      <c r="L119">
        <v>4.4000000000000004</v>
      </c>
      <c r="N119">
        <v>0</v>
      </c>
      <c r="O119" t="s">
        <v>461</v>
      </c>
      <c r="P119">
        <v>3</v>
      </c>
      <c r="Q119" t="s">
        <v>9</v>
      </c>
      <c r="R119">
        <v>0</v>
      </c>
      <c r="S119" t="s">
        <v>222</v>
      </c>
      <c r="U119">
        <v>-7.2</v>
      </c>
      <c r="V119">
        <v>112.8</v>
      </c>
      <c r="W119">
        <v>0</v>
      </c>
      <c r="X119" t="s">
        <v>12</v>
      </c>
      <c r="Y119">
        <v>66591</v>
      </c>
      <c r="Z119">
        <v>866168</v>
      </c>
      <c r="AC119">
        <v>0.08</v>
      </c>
      <c r="AD119" t="s">
        <v>14</v>
      </c>
    </row>
    <row r="120" spans="1:30" x14ac:dyDescent="0.25">
      <c r="A120" t="s">
        <v>462</v>
      </c>
      <c r="C120" t="s">
        <v>317</v>
      </c>
      <c r="D120" t="s">
        <v>463</v>
      </c>
      <c r="G120">
        <v>0</v>
      </c>
      <c r="H120">
        <v>1445992062</v>
      </c>
      <c r="I120">
        <v>0</v>
      </c>
      <c r="J120">
        <v>0</v>
      </c>
      <c r="K120" t="s">
        <v>6</v>
      </c>
      <c r="L120">
        <v>5</v>
      </c>
      <c r="N120">
        <v>0</v>
      </c>
      <c r="O120" t="s">
        <v>55</v>
      </c>
      <c r="P120">
        <v>0</v>
      </c>
      <c r="Q120" t="s">
        <v>35</v>
      </c>
      <c r="R120">
        <v>0</v>
      </c>
      <c r="S120" t="s">
        <v>464</v>
      </c>
      <c r="U120">
        <v>35.1</v>
      </c>
      <c r="V120">
        <v>-106.6</v>
      </c>
      <c r="W120">
        <v>87102</v>
      </c>
      <c r="X120" t="s">
        <v>49</v>
      </c>
      <c r="Y120">
        <v>57139</v>
      </c>
      <c r="Z120">
        <v>835106</v>
      </c>
      <c r="AC120">
        <v>0.02</v>
      </c>
      <c r="AD120">
        <v>0</v>
      </c>
    </row>
    <row r="121" spans="1:30" x14ac:dyDescent="0.25">
      <c r="A121" t="s">
        <v>465</v>
      </c>
      <c r="C121" t="s">
        <v>110</v>
      </c>
      <c r="D121" t="s">
        <v>135</v>
      </c>
      <c r="G121">
        <v>0</v>
      </c>
      <c r="H121">
        <v>1445990796</v>
      </c>
      <c r="I121">
        <v>0</v>
      </c>
      <c r="J121">
        <v>0</v>
      </c>
      <c r="K121" t="s">
        <v>6</v>
      </c>
      <c r="L121">
        <v>5.0999999999999996</v>
      </c>
      <c r="N121">
        <v>0</v>
      </c>
      <c r="O121" t="s">
        <v>158</v>
      </c>
      <c r="P121">
        <v>0</v>
      </c>
      <c r="Q121" t="s">
        <v>35</v>
      </c>
      <c r="R121">
        <v>0</v>
      </c>
      <c r="S121" t="s">
        <v>466</v>
      </c>
      <c r="U121">
        <v>41.4</v>
      </c>
      <c r="V121">
        <v>-81.599999999999994</v>
      </c>
      <c r="W121">
        <v>44125</v>
      </c>
      <c r="X121" t="s">
        <v>49</v>
      </c>
      <c r="Y121">
        <v>61863</v>
      </c>
      <c r="Z121">
        <v>831042</v>
      </c>
      <c r="AC121">
        <v>7.0000000000000007E-2</v>
      </c>
      <c r="AD121">
        <v>0</v>
      </c>
    </row>
    <row r="122" spans="1:30" x14ac:dyDescent="0.25">
      <c r="A122" t="s">
        <v>467</v>
      </c>
      <c r="C122" t="s">
        <v>64</v>
      </c>
      <c r="D122" t="s">
        <v>241</v>
      </c>
      <c r="G122">
        <v>0</v>
      </c>
      <c r="H122">
        <v>1445991046</v>
      </c>
      <c r="I122">
        <v>40</v>
      </c>
      <c r="J122" t="s">
        <v>66</v>
      </c>
      <c r="K122" t="s">
        <v>6</v>
      </c>
      <c r="L122">
        <v>4.2</v>
      </c>
      <c r="N122">
        <v>0</v>
      </c>
      <c r="O122" t="s">
        <v>468</v>
      </c>
      <c r="P122" t="s">
        <v>114</v>
      </c>
      <c r="Q122" t="s">
        <v>9</v>
      </c>
      <c r="R122">
        <v>0</v>
      </c>
      <c r="S122" t="s">
        <v>469</v>
      </c>
      <c r="U122">
        <v>-5</v>
      </c>
      <c r="V122">
        <v>120</v>
      </c>
      <c r="W122">
        <v>0</v>
      </c>
      <c r="X122" t="s">
        <v>12</v>
      </c>
      <c r="Y122">
        <v>66591</v>
      </c>
      <c r="Z122">
        <v>866166</v>
      </c>
      <c r="AC122">
        <v>0.06</v>
      </c>
      <c r="AD122" t="s">
        <v>14</v>
      </c>
    </row>
    <row r="123" spans="1:30" x14ac:dyDescent="0.25">
      <c r="A123" t="s">
        <v>470</v>
      </c>
      <c r="C123" t="s">
        <v>28</v>
      </c>
      <c r="D123" t="s">
        <v>156</v>
      </c>
      <c r="G123">
        <v>0</v>
      </c>
      <c r="H123">
        <v>1445990858</v>
      </c>
      <c r="I123">
        <v>0</v>
      </c>
      <c r="J123">
        <v>0</v>
      </c>
      <c r="K123" t="s">
        <v>31</v>
      </c>
      <c r="L123">
        <v>9.1</v>
      </c>
      <c r="N123" t="s">
        <v>32</v>
      </c>
      <c r="O123" t="s">
        <v>33</v>
      </c>
      <c r="P123">
        <v>0</v>
      </c>
      <c r="Q123" t="s">
        <v>35</v>
      </c>
      <c r="R123" t="s">
        <v>471</v>
      </c>
      <c r="S123" t="s">
        <v>472</v>
      </c>
      <c r="U123">
        <v>41</v>
      </c>
      <c r="V123">
        <v>-85.2</v>
      </c>
      <c r="W123">
        <v>46807</v>
      </c>
      <c r="X123" t="s">
        <v>49</v>
      </c>
      <c r="Y123">
        <v>54351</v>
      </c>
      <c r="Z123">
        <v>389378</v>
      </c>
      <c r="AC123">
        <v>0.12</v>
      </c>
      <c r="AD123">
        <v>0</v>
      </c>
    </row>
    <row r="124" spans="1:30" x14ac:dyDescent="0.25">
      <c r="A124" t="s">
        <v>473</v>
      </c>
      <c r="C124" t="s">
        <v>72</v>
      </c>
      <c r="D124" s="1" t="s">
        <v>259</v>
      </c>
      <c r="G124">
        <v>0</v>
      </c>
      <c r="H124">
        <v>1445991346</v>
      </c>
      <c r="I124">
        <v>0</v>
      </c>
      <c r="J124">
        <v>0</v>
      </c>
      <c r="K124" t="s">
        <v>6</v>
      </c>
      <c r="L124">
        <v>4.4000000000000004</v>
      </c>
      <c r="N124">
        <v>0</v>
      </c>
      <c r="O124" t="s">
        <v>120</v>
      </c>
      <c r="P124">
        <v>0</v>
      </c>
      <c r="Q124" t="s">
        <v>9</v>
      </c>
      <c r="R124">
        <v>0</v>
      </c>
      <c r="S124" t="s">
        <v>474</v>
      </c>
      <c r="U124">
        <v>42.3</v>
      </c>
      <c r="V124">
        <v>-83.2</v>
      </c>
      <c r="W124">
        <v>48126</v>
      </c>
      <c r="X124" t="s">
        <v>49</v>
      </c>
      <c r="Y124">
        <v>57103</v>
      </c>
      <c r="Z124">
        <v>835108</v>
      </c>
      <c r="AC124">
        <v>0.02</v>
      </c>
      <c r="AD124">
        <v>0</v>
      </c>
    </row>
    <row r="125" spans="1:30" x14ac:dyDescent="0.25">
      <c r="A125" t="s">
        <v>475</v>
      </c>
      <c r="C125" t="s">
        <v>429</v>
      </c>
      <c r="D125" t="s">
        <v>430</v>
      </c>
      <c r="G125">
        <v>0</v>
      </c>
      <c r="H125">
        <v>1445991234</v>
      </c>
      <c r="I125">
        <v>0</v>
      </c>
      <c r="J125">
        <v>0</v>
      </c>
      <c r="K125" t="s">
        <v>6</v>
      </c>
      <c r="L125">
        <v>4.4000000000000004</v>
      </c>
      <c r="N125">
        <v>0</v>
      </c>
      <c r="O125" t="s">
        <v>68</v>
      </c>
      <c r="P125">
        <v>3</v>
      </c>
      <c r="Q125" t="s">
        <v>35</v>
      </c>
      <c r="R125">
        <v>0</v>
      </c>
      <c r="S125" t="s">
        <v>476</v>
      </c>
      <c r="U125">
        <v>-6.2</v>
      </c>
      <c r="V125">
        <v>106.8</v>
      </c>
      <c r="W125">
        <v>0</v>
      </c>
      <c r="X125" t="s">
        <v>12</v>
      </c>
      <c r="Y125">
        <v>66591</v>
      </c>
      <c r="Z125">
        <v>866166</v>
      </c>
      <c r="AC125">
        <v>0.06</v>
      </c>
      <c r="AD125">
        <v>0</v>
      </c>
    </row>
    <row r="126" spans="1:30" x14ac:dyDescent="0.25">
      <c r="A126" t="s">
        <v>477</v>
      </c>
      <c r="C126" t="s">
        <v>90</v>
      </c>
      <c r="D126" t="s">
        <v>91</v>
      </c>
      <c r="G126">
        <v>0</v>
      </c>
      <c r="H126">
        <v>1445992732</v>
      </c>
      <c r="I126">
        <v>0</v>
      </c>
      <c r="J126">
        <v>0</v>
      </c>
      <c r="K126" t="s">
        <v>6</v>
      </c>
      <c r="L126">
        <v>5</v>
      </c>
      <c r="N126" t="s">
        <v>152</v>
      </c>
      <c r="O126" t="s">
        <v>68</v>
      </c>
      <c r="P126">
        <v>0</v>
      </c>
      <c r="Q126" t="s">
        <v>9</v>
      </c>
      <c r="R126" t="s">
        <v>478</v>
      </c>
      <c r="S126" t="s">
        <v>479</v>
      </c>
      <c r="U126">
        <v>26.6</v>
      </c>
      <c r="V126">
        <v>-81.599999999999994</v>
      </c>
      <c r="W126">
        <v>33936</v>
      </c>
      <c r="X126" t="s">
        <v>12</v>
      </c>
      <c r="Y126">
        <v>57139</v>
      </c>
      <c r="Z126">
        <v>835106</v>
      </c>
      <c r="AC126">
        <v>0.02</v>
      </c>
      <c r="AD126">
        <v>0</v>
      </c>
    </row>
    <row r="127" spans="1:30" x14ac:dyDescent="0.25">
      <c r="A127" t="s">
        <v>480</v>
      </c>
      <c r="C127" t="s">
        <v>28</v>
      </c>
      <c r="D127" t="s">
        <v>59</v>
      </c>
      <c r="G127">
        <v>0</v>
      </c>
      <c r="H127">
        <v>1445990746</v>
      </c>
      <c r="I127">
        <v>33</v>
      </c>
      <c r="J127" t="s">
        <v>43</v>
      </c>
      <c r="K127" t="s">
        <v>6</v>
      </c>
      <c r="L127">
        <v>5</v>
      </c>
      <c r="N127" t="s">
        <v>384</v>
      </c>
      <c r="O127" t="s">
        <v>55</v>
      </c>
      <c r="P127">
        <v>0</v>
      </c>
      <c r="Q127" t="s">
        <v>35</v>
      </c>
      <c r="R127">
        <v>0</v>
      </c>
      <c r="S127" t="s">
        <v>481</v>
      </c>
      <c r="U127">
        <v>38.799999999999997</v>
      </c>
      <c r="V127">
        <v>-104.8</v>
      </c>
      <c r="W127">
        <v>34023</v>
      </c>
      <c r="X127" t="s">
        <v>12</v>
      </c>
      <c r="Y127">
        <v>57139</v>
      </c>
      <c r="Z127">
        <v>835106</v>
      </c>
      <c r="AC127">
        <v>0.01</v>
      </c>
      <c r="AD127">
        <v>0</v>
      </c>
    </row>
    <row r="128" spans="1:30" x14ac:dyDescent="0.25">
      <c r="A128" t="s">
        <v>482</v>
      </c>
      <c r="C128" t="s">
        <v>90</v>
      </c>
      <c r="D128" t="s">
        <v>91</v>
      </c>
      <c r="G128">
        <v>0</v>
      </c>
      <c r="H128">
        <v>1445992851</v>
      </c>
      <c r="I128">
        <v>0</v>
      </c>
      <c r="J128">
        <v>0</v>
      </c>
      <c r="K128" t="s">
        <v>6</v>
      </c>
      <c r="L128">
        <v>5.0999999999999996</v>
      </c>
      <c r="N128">
        <v>0</v>
      </c>
      <c r="O128" t="s">
        <v>55</v>
      </c>
      <c r="P128" t="s">
        <v>76</v>
      </c>
      <c r="Q128" t="s">
        <v>35</v>
      </c>
      <c r="R128">
        <v>0</v>
      </c>
      <c r="S128" t="s">
        <v>483</v>
      </c>
      <c r="U128">
        <v>32.799999999999997</v>
      </c>
      <c r="V128">
        <v>-96.8</v>
      </c>
      <c r="W128">
        <v>0</v>
      </c>
      <c r="X128" t="s">
        <v>12</v>
      </c>
      <c r="Y128">
        <v>61863</v>
      </c>
      <c r="Z128">
        <v>831042</v>
      </c>
      <c r="AC128">
        <v>0.06</v>
      </c>
      <c r="AD128">
        <v>0</v>
      </c>
    </row>
    <row r="129" spans="1:30" x14ac:dyDescent="0.25">
      <c r="A129" t="s">
        <v>484</v>
      </c>
      <c r="C129" t="s">
        <v>17</v>
      </c>
      <c r="D129" t="s">
        <v>18</v>
      </c>
      <c r="G129">
        <v>0</v>
      </c>
      <c r="H129">
        <v>1445990991</v>
      </c>
      <c r="I129">
        <v>0</v>
      </c>
      <c r="J129">
        <v>0</v>
      </c>
      <c r="K129" t="s">
        <v>6</v>
      </c>
      <c r="L129">
        <v>5</v>
      </c>
      <c r="N129">
        <v>0</v>
      </c>
      <c r="O129">
        <v>0</v>
      </c>
      <c r="P129">
        <v>0</v>
      </c>
      <c r="Q129" t="s">
        <v>35</v>
      </c>
      <c r="R129">
        <v>0</v>
      </c>
      <c r="S129" t="s">
        <v>485</v>
      </c>
      <c r="U129">
        <v>43.7</v>
      </c>
      <c r="V129">
        <v>-111.8</v>
      </c>
      <c r="W129">
        <v>83704</v>
      </c>
      <c r="X129" t="s">
        <v>38</v>
      </c>
      <c r="Y129">
        <v>61863</v>
      </c>
      <c r="Z129">
        <v>831042</v>
      </c>
      <c r="AC129">
        <v>0.06</v>
      </c>
      <c r="AD129">
        <v>0</v>
      </c>
    </row>
    <row r="130" spans="1:30" x14ac:dyDescent="0.25">
      <c r="A130" t="s">
        <v>486</v>
      </c>
      <c r="C130" t="s">
        <v>28</v>
      </c>
      <c r="D130" t="s">
        <v>59</v>
      </c>
      <c r="G130">
        <v>0</v>
      </c>
      <c r="H130">
        <v>1445990767</v>
      </c>
      <c r="I130">
        <v>22</v>
      </c>
      <c r="J130" t="s">
        <v>43</v>
      </c>
      <c r="K130" t="s">
        <v>6</v>
      </c>
      <c r="L130">
        <v>4.4000000000000004</v>
      </c>
      <c r="N130" t="s">
        <v>487</v>
      </c>
      <c r="O130" t="s">
        <v>68</v>
      </c>
      <c r="P130" t="s">
        <v>76</v>
      </c>
      <c r="Q130" t="s">
        <v>9</v>
      </c>
      <c r="R130">
        <v>0</v>
      </c>
      <c r="S130" t="s">
        <v>488</v>
      </c>
      <c r="U130">
        <v>38</v>
      </c>
      <c r="V130">
        <v>-97</v>
      </c>
      <c r="W130">
        <v>0</v>
      </c>
      <c r="X130" t="s">
        <v>12</v>
      </c>
      <c r="Y130">
        <v>61863</v>
      </c>
      <c r="Z130">
        <v>831042</v>
      </c>
      <c r="AC130">
        <v>0.06</v>
      </c>
      <c r="AD130">
        <v>0</v>
      </c>
    </row>
    <row r="131" spans="1:30" x14ac:dyDescent="0.25">
      <c r="A131" t="s">
        <v>489</v>
      </c>
      <c r="C131" t="s">
        <v>28</v>
      </c>
      <c r="D131" t="s">
        <v>490</v>
      </c>
      <c r="G131">
        <v>0</v>
      </c>
      <c r="H131">
        <v>1445993508</v>
      </c>
      <c r="I131">
        <v>16</v>
      </c>
      <c r="J131" t="s">
        <v>43</v>
      </c>
      <c r="K131" t="s">
        <v>6</v>
      </c>
      <c r="L131">
        <v>4.0999999999999996</v>
      </c>
      <c r="N131" t="s">
        <v>491</v>
      </c>
      <c r="O131" t="s">
        <v>55</v>
      </c>
      <c r="P131" t="s">
        <v>76</v>
      </c>
      <c r="Q131" t="s">
        <v>9</v>
      </c>
      <c r="R131">
        <v>0</v>
      </c>
      <c r="S131" t="s">
        <v>492</v>
      </c>
      <c r="U131">
        <v>40</v>
      </c>
      <c r="V131">
        <v>-75.099999999999994</v>
      </c>
      <c r="W131">
        <v>19141</v>
      </c>
      <c r="X131" t="s">
        <v>12</v>
      </c>
      <c r="Y131">
        <v>57103</v>
      </c>
      <c r="Z131">
        <v>835108</v>
      </c>
      <c r="AC131">
        <v>0.02</v>
      </c>
      <c r="AD131">
        <v>0</v>
      </c>
    </row>
    <row r="132" spans="1:30" x14ac:dyDescent="0.25">
      <c r="A132" t="s">
        <v>493</v>
      </c>
      <c r="C132" t="s">
        <v>28</v>
      </c>
      <c r="D132" t="s">
        <v>29</v>
      </c>
      <c r="G132">
        <v>0</v>
      </c>
      <c r="H132">
        <v>1445991504</v>
      </c>
      <c r="I132">
        <v>0</v>
      </c>
      <c r="J132">
        <v>0</v>
      </c>
      <c r="K132" t="s">
        <v>6</v>
      </c>
      <c r="L132">
        <v>4.4000000000000004</v>
      </c>
      <c r="N132" t="s">
        <v>494</v>
      </c>
      <c r="O132" t="s">
        <v>68</v>
      </c>
      <c r="P132" t="s">
        <v>76</v>
      </c>
      <c r="Q132" t="s">
        <v>9</v>
      </c>
      <c r="R132">
        <v>0</v>
      </c>
      <c r="S132" t="s">
        <v>495</v>
      </c>
      <c r="U132">
        <v>34.1</v>
      </c>
      <c r="V132">
        <v>-118.2</v>
      </c>
      <c r="W132">
        <v>0</v>
      </c>
      <c r="X132" t="s">
        <v>12</v>
      </c>
      <c r="Y132">
        <v>57103</v>
      </c>
      <c r="Z132">
        <v>835108</v>
      </c>
      <c r="AC132">
        <v>0.02</v>
      </c>
      <c r="AD132">
        <v>0</v>
      </c>
    </row>
    <row r="133" spans="1:30" x14ac:dyDescent="0.25">
      <c r="A133" t="s">
        <v>496</v>
      </c>
      <c r="C133" t="s">
        <v>41</v>
      </c>
      <c r="D133" t="s">
        <v>235</v>
      </c>
      <c r="G133">
        <v>0</v>
      </c>
      <c r="H133">
        <v>1445991841</v>
      </c>
      <c r="I133">
        <v>0</v>
      </c>
      <c r="J133">
        <v>0</v>
      </c>
      <c r="K133" t="s">
        <v>6</v>
      </c>
      <c r="L133">
        <v>5</v>
      </c>
      <c r="N133" t="s">
        <v>497</v>
      </c>
      <c r="O133" t="s">
        <v>68</v>
      </c>
      <c r="P133" t="s">
        <v>34</v>
      </c>
      <c r="Q133" t="s">
        <v>35</v>
      </c>
      <c r="R133">
        <v>0</v>
      </c>
      <c r="S133" t="s">
        <v>498</v>
      </c>
      <c r="U133">
        <v>38.299999999999997</v>
      </c>
      <c r="V133">
        <v>-94.3</v>
      </c>
      <c r="W133">
        <v>64730</v>
      </c>
      <c r="X133" t="s">
        <v>38</v>
      </c>
      <c r="Y133">
        <v>61863</v>
      </c>
      <c r="Z133">
        <v>831042</v>
      </c>
      <c r="AC133">
        <v>7.0000000000000007E-2</v>
      </c>
      <c r="AD133">
        <v>0</v>
      </c>
    </row>
    <row r="134" spans="1:30" x14ac:dyDescent="0.25">
      <c r="A134" t="s">
        <v>499</v>
      </c>
      <c r="C134" t="s">
        <v>28</v>
      </c>
      <c r="D134" t="s">
        <v>52</v>
      </c>
      <c r="G134">
        <v>0</v>
      </c>
      <c r="H134">
        <v>1445992457</v>
      </c>
      <c r="I134">
        <v>0</v>
      </c>
      <c r="J134">
        <v>0</v>
      </c>
      <c r="K134" t="s">
        <v>6</v>
      </c>
      <c r="L134">
        <v>4.4000000000000004</v>
      </c>
      <c r="N134" t="s">
        <v>500</v>
      </c>
      <c r="O134" t="s">
        <v>94</v>
      </c>
      <c r="P134" t="s">
        <v>76</v>
      </c>
      <c r="Q134" t="s">
        <v>9</v>
      </c>
      <c r="R134">
        <v>0</v>
      </c>
      <c r="S134" t="s">
        <v>501</v>
      </c>
      <c r="U134">
        <v>30.5</v>
      </c>
      <c r="V134">
        <v>-95</v>
      </c>
      <c r="W134">
        <v>77371</v>
      </c>
      <c r="X134" t="s">
        <v>12</v>
      </c>
      <c r="Y134">
        <v>54667</v>
      </c>
      <c r="Z134">
        <v>872738</v>
      </c>
      <c r="AC134">
        <v>0.62</v>
      </c>
      <c r="AD134">
        <v>0</v>
      </c>
    </row>
    <row r="135" spans="1:30" x14ac:dyDescent="0.25">
      <c r="A135" t="s">
        <v>502</v>
      </c>
      <c r="C135" t="s">
        <v>28</v>
      </c>
      <c r="D135" t="s">
        <v>503</v>
      </c>
      <c r="G135">
        <v>0</v>
      </c>
      <c r="H135">
        <v>1445990437</v>
      </c>
      <c r="I135">
        <v>0</v>
      </c>
      <c r="J135">
        <v>0</v>
      </c>
      <c r="K135" t="s">
        <v>6</v>
      </c>
      <c r="L135">
        <v>5</v>
      </c>
      <c r="N135" t="s">
        <v>84</v>
      </c>
      <c r="O135" t="s">
        <v>68</v>
      </c>
      <c r="P135" t="s">
        <v>34</v>
      </c>
      <c r="Q135" t="s">
        <v>35</v>
      </c>
      <c r="R135">
        <v>0</v>
      </c>
      <c r="S135" t="s">
        <v>505</v>
      </c>
      <c r="U135">
        <v>42.7</v>
      </c>
      <c r="V135">
        <v>-84.5</v>
      </c>
      <c r="W135">
        <v>0</v>
      </c>
      <c r="X135" t="s">
        <v>38</v>
      </c>
      <c r="Y135">
        <v>61863</v>
      </c>
      <c r="Z135">
        <v>831042</v>
      </c>
      <c r="AC135">
        <v>0.06</v>
      </c>
      <c r="AD135">
        <v>0</v>
      </c>
    </row>
    <row r="136" spans="1:30" x14ac:dyDescent="0.25">
      <c r="A136" t="s">
        <v>506</v>
      </c>
      <c r="C136" t="s">
        <v>507</v>
      </c>
      <c r="D136" t="s">
        <v>508</v>
      </c>
      <c r="G136">
        <v>0</v>
      </c>
      <c r="H136">
        <v>1445993454</v>
      </c>
      <c r="I136">
        <v>0</v>
      </c>
      <c r="J136">
        <v>0</v>
      </c>
      <c r="K136" t="s">
        <v>31</v>
      </c>
      <c r="L136">
        <v>9</v>
      </c>
      <c r="N136" t="s">
        <v>32</v>
      </c>
      <c r="O136" t="s">
        <v>33</v>
      </c>
      <c r="P136">
        <v>0</v>
      </c>
      <c r="Q136" t="s">
        <v>35</v>
      </c>
      <c r="R136" t="s">
        <v>509</v>
      </c>
      <c r="S136" t="s">
        <v>510</v>
      </c>
      <c r="U136">
        <v>41.6</v>
      </c>
      <c r="V136">
        <v>-91.6</v>
      </c>
      <c r="W136">
        <v>52246</v>
      </c>
      <c r="X136" t="s">
        <v>49</v>
      </c>
      <c r="Y136">
        <v>54351</v>
      </c>
      <c r="Z136">
        <v>389378</v>
      </c>
      <c r="AC136">
        <v>0.5</v>
      </c>
      <c r="AD136">
        <v>0</v>
      </c>
    </row>
    <row r="137" spans="1:30" x14ac:dyDescent="0.25">
      <c r="A137" t="s">
        <v>511</v>
      </c>
      <c r="C137" t="s">
        <v>17</v>
      </c>
      <c r="D137" t="s">
        <v>18</v>
      </c>
      <c r="G137">
        <v>0</v>
      </c>
      <c r="H137">
        <v>1445991547</v>
      </c>
      <c r="I137">
        <v>0</v>
      </c>
      <c r="J137">
        <v>0</v>
      </c>
      <c r="K137" t="s">
        <v>6</v>
      </c>
      <c r="L137">
        <v>4.4000000000000004</v>
      </c>
      <c r="N137" t="s">
        <v>136</v>
      </c>
      <c r="O137" t="s">
        <v>55</v>
      </c>
      <c r="P137" t="s">
        <v>76</v>
      </c>
      <c r="Q137" t="s">
        <v>9</v>
      </c>
      <c r="R137">
        <v>0</v>
      </c>
      <c r="S137" s="1" t="s">
        <v>512</v>
      </c>
      <c r="U137">
        <v>42.4</v>
      </c>
      <c r="V137">
        <v>-83.2</v>
      </c>
      <c r="W137">
        <v>48227</v>
      </c>
      <c r="X137" t="s">
        <v>12</v>
      </c>
      <c r="Y137">
        <v>68771</v>
      </c>
      <c r="Z137">
        <v>839358</v>
      </c>
      <c r="AC137">
        <v>1.47</v>
      </c>
      <c r="AD137">
        <v>0</v>
      </c>
    </row>
    <row r="138" spans="1:30" x14ac:dyDescent="0.25">
      <c r="A138" t="s">
        <v>514</v>
      </c>
      <c r="C138" t="s">
        <v>90</v>
      </c>
      <c r="D138" t="s">
        <v>218</v>
      </c>
      <c r="G138">
        <v>0</v>
      </c>
      <c r="H138">
        <v>1445992317</v>
      </c>
      <c r="I138">
        <v>0</v>
      </c>
      <c r="J138">
        <v>0</v>
      </c>
      <c r="K138" t="s">
        <v>6</v>
      </c>
      <c r="L138">
        <v>5</v>
      </c>
      <c r="N138" t="s">
        <v>253</v>
      </c>
      <c r="O138" t="s">
        <v>68</v>
      </c>
      <c r="P138">
        <v>0</v>
      </c>
      <c r="Q138" t="s">
        <v>35</v>
      </c>
      <c r="R138">
        <v>0</v>
      </c>
      <c r="S138" t="s">
        <v>515</v>
      </c>
      <c r="U138">
        <v>40.200000000000003</v>
      </c>
      <c r="V138">
        <v>-84.8</v>
      </c>
      <c r="W138">
        <v>45429</v>
      </c>
      <c r="X138" t="s">
        <v>38</v>
      </c>
      <c r="Y138">
        <v>61863</v>
      </c>
      <c r="Z138">
        <v>831042</v>
      </c>
      <c r="AC138">
        <v>0.06</v>
      </c>
      <c r="AD138">
        <v>0</v>
      </c>
    </row>
    <row r="139" spans="1:30" x14ac:dyDescent="0.25">
      <c r="A139" t="s">
        <v>516</v>
      </c>
      <c r="C139" t="s">
        <v>517</v>
      </c>
      <c r="D139" t="s">
        <v>518</v>
      </c>
      <c r="G139">
        <v>0</v>
      </c>
      <c r="H139">
        <v>1445990814</v>
      </c>
      <c r="I139">
        <v>0</v>
      </c>
      <c r="J139">
        <v>0</v>
      </c>
      <c r="K139" t="s">
        <v>6</v>
      </c>
      <c r="L139">
        <v>4.4000000000000004</v>
      </c>
      <c r="N139" t="s">
        <v>519</v>
      </c>
      <c r="O139" t="s">
        <v>68</v>
      </c>
      <c r="P139" t="s">
        <v>520</v>
      </c>
      <c r="Q139" t="s">
        <v>9</v>
      </c>
      <c r="R139">
        <v>0</v>
      </c>
      <c r="S139" t="s">
        <v>521</v>
      </c>
      <c r="U139">
        <v>-25.7</v>
      </c>
      <c r="V139">
        <v>28.2</v>
      </c>
      <c r="W139">
        <v>0</v>
      </c>
      <c r="X139" t="s">
        <v>12</v>
      </c>
      <c r="Y139">
        <v>69719</v>
      </c>
      <c r="Z139">
        <v>868296</v>
      </c>
      <c r="AC139">
        <v>0.05</v>
      </c>
      <c r="AD139">
        <v>0</v>
      </c>
    </row>
    <row r="140" spans="1:30" x14ac:dyDescent="0.25">
      <c r="A140" t="s">
        <v>524</v>
      </c>
      <c r="C140" t="s">
        <v>17</v>
      </c>
      <c r="D140" t="s">
        <v>18</v>
      </c>
      <c r="G140">
        <v>0</v>
      </c>
      <c r="H140">
        <v>1445991169</v>
      </c>
      <c r="I140">
        <v>0</v>
      </c>
      <c r="J140">
        <v>0</v>
      </c>
      <c r="K140" t="s">
        <v>6</v>
      </c>
      <c r="L140">
        <v>5</v>
      </c>
      <c r="N140" t="s">
        <v>100</v>
      </c>
      <c r="O140" t="s">
        <v>68</v>
      </c>
      <c r="P140" t="s">
        <v>69</v>
      </c>
      <c r="Q140" t="s">
        <v>35</v>
      </c>
      <c r="R140">
        <v>0</v>
      </c>
      <c r="S140" t="s">
        <v>525</v>
      </c>
      <c r="U140">
        <v>30.5</v>
      </c>
      <c r="V140">
        <v>-91.2</v>
      </c>
      <c r="W140">
        <v>0</v>
      </c>
      <c r="X140" t="s">
        <v>12</v>
      </c>
      <c r="Y140">
        <v>61863</v>
      </c>
      <c r="Z140">
        <v>831042</v>
      </c>
      <c r="AC140">
        <v>0.06</v>
      </c>
      <c r="AD140">
        <v>0</v>
      </c>
    </row>
    <row r="141" spans="1:30" x14ac:dyDescent="0.25">
      <c r="A141" t="s">
        <v>526</v>
      </c>
      <c r="C141" t="s">
        <v>28</v>
      </c>
      <c r="D141" t="s">
        <v>59</v>
      </c>
      <c r="G141">
        <v>0</v>
      </c>
      <c r="H141">
        <v>1445993758</v>
      </c>
      <c r="I141">
        <v>26</v>
      </c>
      <c r="J141" t="s">
        <v>43</v>
      </c>
      <c r="K141" t="s">
        <v>6</v>
      </c>
      <c r="L141">
        <v>4.4000000000000004</v>
      </c>
      <c r="N141" t="s">
        <v>527</v>
      </c>
      <c r="O141" t="s">
        <v>461</v>
      </c>
      <c r="P141">
        <v>0</v>
      </c>
      <c r="Q141" t="s">
        <v>9</v>
      </c>
      <c r="R141">
        <v>0</v>
      </c>
      <c r="S141" t="s">
        <v>528</v>
      </c>
      <c r="U141">
        <v>-6.2</v>
      </c>
      <c r="V141">
        <v>106.9</v>
      </c>
      <c r="W141">
        <v>10510</v>
      </c>
      <c r="X141" t="s">
        <v>12</v>
      </c>
      <c r="Y141">
        <v>69231</v>
      </c>
      <c r="Z141">
        <v>867172</v>
      </c>
      <c r="AC141">
        <v>0.91</v>
      </c>
      <c r="AD141">
        <v>0</v>
      </c>
    </row>
    <row r="142" spans="1:30" x14ac:dyDescent="0.25">
      <c r="A142" t="s">
        <v>529</v>
      </c>
      <c r="C142" t="s">
        <v>387</v>
      </c>
      <c r="D142" t="s">
        <v>530</v>
      </c>
      <c r="G142">
        <v>0</v>
      </c>
      <c r="H142">
        <v>1445992873</v>
      </c>
      <c r="I142">
        <v>0</v>
      </c>
      <c r="J142">
        <v>0</v>
      </c>
      <c r="K142" t="s">
        <v>6</v>
      </c>
      <c r="L142">
        <v>5.0999999999999996</v>
      </c>
      <c r="N142">
        <v>0</v>
      </c>
      <c r="O142" t="s">
        <v>531</v>
      </c>
      <c r="P142" t="s">
        <v>114</v>
      </c>
      <c r="Q142" t="s">
        <v>35</v>
      </c>
      <c r="R142">
        <v>0</v>
      </c>
      <c r="S142" t="s">
        <v>532</v>
      </c>
      <c r="U142">
        <v>-7.3</v>
      </c>
      <c r="V142">
        <v>112.7</v>
      </c>
      <c r="W142">
        <v>60282</v>
      </c>
      <c r="X142" t="s">
        <v>12</v>
      </c>
      <c r="Y142">
        <v>66591</v>
      </c>
      <c r="Z142">
        <v>866168</v>
      </c>
      <c r="AC142">
        <v>0.46</v>
      </c>
      <c r="AD142">
        <v>0</v>
      </c>
    </row>
    <row r="143" spans="1:30" x14ac:dyDescent="0.25">
      <c r="A143" t="s">
        <v>533</v>
      </c>
      <c r="C143" t="s">
        <v>534</v>
      </c>
      <c r="D143" t="s">
        <v>535</v>
      </c>
      <c r="G143">
        <v>0</v>
      </c>
      <c r="H143">
        <v>1445993729</v>
      </c>
      <c r="I143">
        <v>47</v>
      </c>
      <c r="J143" t="s">
        <v>43</v>
      </c>
      <c r="K143" t="s">
        <v>6</v>
      </c>
      <c r="L143">
        <v>5</v>
      </c>
      <c r="N143" t="s">
        <v>537</v>
      </c>
      <c r="O143" t="s">
        <v>8</v>
      </c>
      <c r="P143" t="s">
        <v>34</v>
      </c>
      <c r="Q143" t="s">
        <v>35</v>
      </c>
      <c r="R143">
        <v>0</v>
      </c>
      <c r="S143" t="s">
        <v>538</v>
      </c>
      <c r="U143">
        <v>33.9</v>
      </c>
      <c r="V143">
        <v>-118.2</v>
      </c>
      <c r="W143">
        <v>90221</v>
      </c>
      <c r="X143" t="s">
        <v>38</v>
      </c>
      <c r="Y143">
        <v>61863</v>
      </c>
      <c r="Z143">
        <v>831042</v>
      </c>
      <c r="AC143">
        <v>0.06</v>
      </c>
      <c r="AD143">
        <v>0</v>
      </c>
    </row>
    <row r="144" spans="1:30" x14ac:dyDescent="0.25">
      <c r="A144" t="s">
        <v>539</v>
      </c>
      <c r="C144" t="s">
        <v>41</v>
      </c>
      <c r="D144" t="s">
        <v>42</v>
      </c>
      <c r="G144">
        <v>0</v>
      </c>
      <c r="H144">
        <v>1445990752</v>
      </c>
      <c r="I144">
        <v>24</v>
      </c>
      <c r="J144" t="s">
        <v>66</v>
      </c>
      <c r="K144" t="s">
        <v>6</v>
      </c>
      <c r="L144">
        <v>4.4000000000000004</v>
      </c>
      <c r="N144" t="s">
        <v>540</v>
      </c>
      <c r="O144" t="s">
        <v>55</v>
      </c>
      <c r="P144" t="s">
        <v>34</v>
      </c>
      <c r="Q144" t="s">
        <v>9</v>
      </c>
      <c r="R144">
        <v>0</v>
      </c>
      <c r="S144" t="s">
        <v>541</v>
      </c>
      <c r="U144">
        <v>42.3</v>
      </c>
      <c r="V144">
        <v>-83.3</v>
      </c>
      <c r="W144">
        <v>48124</v>
      </c>
      <c r="X144" t="s">
        <v>38</v>
      </c>
      <c r="Y144">
        <v>61863</v>
      </c>
      <c r="Z144">
        <v>831042</v>
      </c>
      <c r="AC144">
        <v>0.06</v>
      </c>
      <c r="AD144">
        <v>0</v>
      </c>
    </row>
    <row r="145" spans="1:30" x14ac:dyDescent="0.25">
      <c r="A145" t="s">
        <v>542</v>
      </c>
      <c r="C145" t="s">
        <v>28</v>
      </c>
      <c r="D145" t="s">
        <v>206</v>
      </c>
      <c r="G145">
        <v>0</v>
      </c>
      <c r="H145">
        <v>1445992719</v>
      </c>
      <c r="I145">
        <v>0</v>
      </c>
      <c r="J145">
        <v>0</v>
      </c>
      <c r="K145" t="s">
        <v>6</v>
      </c>
      <c r="L145">
        <v>4.4000000000000004</v>
      </c>
      <c r="N145" t="s">
        <v>519</v>
      </c>
      <c r="O145" t="s">
        <v>68</v>
      </c>
      <c r="P145">
        <v>3</v>
      </c>
      <c r="Q145" t="s">
        <v>9</v>
      </c>
      <c r="R145">
        <v>0</v>
      </c>
      <c r="S145" t="s">
        <v>543</v>
      </c>
      <c r="U145">
        <v>-7.2</v>
      </c>
      <c r="V145">
        <v>112.8</v>
      </c>
      <c r="W145">
        <v>0</v>
      </c>
      <c r="X145" t="s">
        <v>12</v>
      </c>
      <c r="Y145">
        <v>66591</v>
      </c>
      <c r="Z145">
        <v>866168</v>
      </c>
      <c r="AC145">
        <v>0.04</v>
      </c>
      <c r="AD145">
        <v>0</v>
      </c>
    </row>
    <row r="146" spans="1:30" x14ac:dyDescent="0.25">
      <c r="A146" t="s">
        <v>544</v>
      </c>
      <c r="C146" t="s">
        <v>28</v>
      </c>
      <c r="D146" t="s">
        <v>59</v>
      </c>
      <c r="G146">
        <v>0</v>
      </c>
      <c r="H146">
        <v>1445993467</v>
      </c>
      <c r="I146">
        <v>21</v>
      </c>
      <c r="J146" t="s">
        <v>43</v>
      </c>
      <c r="K146" t="s">
        <v>6</v>
      </c>
      <c r="L146">
        <v>4.3</v>
      </c>
      <c r="N146" t="s">
        <v>545</v>
      </c>
      <c r="O146" t="s">
        <v>343</v>
      </c>
      <c r="P146" t="s">
        <v>546</v>
      </c>
      <c r="Q146" t="s">
        <v>9</v>
      </c>
      <c r="R146">
        <v>0</v>
      </c>
      <c r="S146" t="s">
        <v>547</v>
      </c>
      <c r="U146">
        <v>-6.2</v>
      </c>
      <c r="V146">
        <v>106.8</v>
      </c>
      <c r="W146">
        <v>0</v>
      </c>
      <c r="X146" t="s">
        <v>12</v>
      </c>
      <c r="Y146">
        <v>69467</v>
      </c>
      <c r="Z146">
        <v>867760</v>
      </c>
      <c r="AC146">
        <v>0.15</v>
      </c>
      <c r="AD146" t="s">
        <v>14</v>
      </c>
    </row>
    <row r="147" spans="1:30" x14ac:dyDescent="0.25">
      <c r="A147" t="s">
        <v>548</v>
      </c>
      <c r="C147" t="s">
        <v>163</v>
      </c>
      <c r="D147" t="s">
        <v>164</v>
      </c>
      <c r="G147">
        <v>0</v>
      </c>
      <c r="H147">
        <v>1445990726</v>
      </c>
      <c r="I147">
        <v>0</v>
      </c>
      <c r="J147">
        <v>0</v>
      </c>
      <c r="K147" t="s">
        <v>6</v>
      </c>
      <c r="L147">
        <v>5</v>
      </c>
      <c r="N147" t="s">
        <v>549</v>
      </c>
      <c r="O147" t="s">
        <v>8</v>
      </c>
      <c r="P147">
        <v>0</v>
      </c>
      <c r="Q147" t="s">
        <v>35</v>
      </c>
      <c r="R147">
        <v>0</v>
      </c>
      <c r="S147" t="s">
        <v>550</v>
      </c>
      <c r="U147">
        <v>42.8</v>
      </c>
      <c r="V147">
        <v>-83.6</v>
      </c>
      <c r="W147">
        <v>0</v>
      </c>
      <c r="X147" t="s">
        <v>38</v>
      </c>
      <c r="Y147">
        <v>61863</v>
      </c>
      <c r="Z147">
        <v>831042</v>
      </c>
      <c r="AC147">
        <v>0.06</v>
      </c>
      <c r="AD147">
        <v>0</v>
      </c>
    </row>
    <row r="148" spans="1:30" x14ac:dyDescent="0.25">
      <c r="A148" t="s">
        <v>551</v>
      </c>
      <c r="C148" t="s">
        <v>552</v>
      </c>
      <c r="D148" t="s">
        <v>553</v>
      </c>
      <c r="G148">
        <v>0</v>
      </c>
      <c r="H148">
        <v>1445991070</v>
      </c>
      <c r="I148">
        <v>0</v>
      </c>
      <c r="J148">
        <v>0</v>
      </c>
      <c r="K148" t="s">
        <v>31</v>
      </c>
      <c r="L148">
        <v>9.1</v>
      </c>
      <c r="N148">
        <v>0</v>
      </c>
      <c r="O148" t="s">
        <v>33</v>
      </c>
      <c r="P148">
        <v>0</v>
      </c>
      <c r="Q148" t="s">
        <v>35</v>
      </c>
      <c r="R148" t="s">
        <v>554</v>
      </c>
      <c r="S148" t="s">
        <v>555</v>
      </c>
      <c r="U148">
        <v>42.3</v>
      </c>
      <c r="V148">
        <v>-83.3</v>
      </c>
      <c r="W148">
        <v>48180</v>
      </c>
      <c r="X148" t="s">
        <v>38</v>
      </c>
      <c r="Y148">
        <v>54351</v>
      </c>
      <c r="Z148">
        <v>389380</v>
      </c>
      <c r="AC148">
        <v>0.05</v>
      </c>
      <c r="AD148">
        <v>0</v>
      </c>
    </row>
    <row r="149" spans="1:30" x14ac:dyDescent="0.25">
      <c r="A149" t="s">
        <v>556</v>
      </c>
      <c r="C149" t="s">
        <v>28</v>
      </c>
      <c r="D149" t="s">
        <v>156</v>
      </c>
      <c r="G149">
        <v>0</v>
      </c>
      <c r="H149">
        <v>1445993093</v>
      </c>
      <c r="I149">
        <v>0</v>
      </c>
      <c r="J149">
        <v>0</v>
      </c>
      <c r="K149" t="s">
        <v>6</v>
      </c>
      <c r="L149">
        <v>4.2</v>
      </c>
      <c r="N149" t="s">
        <v>458</v>
      </c>
      <c r="O149" t="s">
        <v>68</v>
      </c>
      <c r="P149" t="s">
        <v>87</v>
      </c>
      <c r="Q149" t="s">
        <v>9</v>
      </c>
      <c r="R149">
        <v>0</v>
      </c>
      <c r="S149" t="s">
        <v>557</v>
      </c>
      <c r="U149">
        <v>-5</v>
      </c>
      <c r="V149">
        <v>120</v>
      </c>
      <c r="W149">
        <v>0</v>
      </c>
      <c r="X149" t="s">
        <v>12</v>
      </c>
      <c r="Y149">
        <v>66591</v>
      </c>
      <c r="Z149">
        <v>866168</v>
      </c>
      <c r="AC149">
        <v>0.04</v>
      </c>
      <c r="AD149">
        <v>0</v>
      </c>
    </row>
    <row r="150" spans="1:30" x14ac:dyDescent="0.25">
      <c r="A150" t="s">
        <v>558</v>
      </c>
      <c r="C150" t="s">
        <v>17</v>
      </c>
      <c r="D150" t="s">
        <v>18</v>
      </c>
      <c r="G150">
        <v>0</v>
      </c>
      <c r="H150">
        <v>1445993704</v>
      </c>
      <c r="I150">
        <v>0</v>
      </c>
      <c r="J150">
        <v>0</v>
      </c>
      <c r="K150" t="s">
        <v>6</v>
      </c>
      <c r="L150">
        <v>4.4000000000000004</v>
      </c>
      <c r="N150">
        <v>0</v>
      </c>
      <c r="O150" t="s">
        <v>120</v>
      </c>
      <c r="P150" t="s">
        <v>76</v>
      </c>
      <c r="Q150" t="s">
        <v>9</v>
      </c>
      <c r="R150">
        <v>0</v>
      </c>
      <c r="S150" t="s">
        <v>559</v>
      </c>
      <c r="U150">
        <v>34.1</v>
      </c>
      <c r="V150">
        <v>-118.2</v>
      </c>
      <c r="W150">
        <v>0</v>
      </c>
      <c r="X150" t="s">
        <v>38</v>
      </c>
      <c r="Y150">
        <v>57103</v>
      </c>
      <c r="Z150">
        <v>835108</v>
      </c>
      <c r="AC150">
        <v>0.02</v>
      </c>
      <c r="AD150">
        <v>0</v>
      </c>
    </row>
    <row r="151" spans="1:30" x14ac:dyDescent="0.25">
      <c r="A151" t="s">
        <v>560</v>
      </c>
      <c r="C151" t="s">
        <v>90</v>
      </c>
      <c r="D151" t="s">
        <v>218</v>
      </c>
      <c r="G151">
        <v>0</v>
      </c>
      <c r="H151">
        <v>1445990649</v>
      </c>
      <c r="I151">
        <v>0</v>
      </c>
      <c r="J151">
        <v>0</v>
      </c>
      <c r="K151" t="s">
        <v>31</v>
      </c>
      <c r="L151">
        <v>9.1</v>
      </c>
      <c r="N151">
        <v>0</v>
      </c>
      <c r="O151" t="s">
        <v>33</v>
      </c>
      <c r="P151" t="s">
        <v>69</v>
      </c>
      <c r="Q151" t="s">
        <v>35</v>
      </c>
      <c r="R151" t="s">
        <v>561</v>
      </c>
      <c r="S151" t="s">
        <v>562</v>
      </c>
      <c r="U151">
        <v>35.9</v>
      </c>
      <c r="V151">
        <v>-114.6</v>
      </c>
      <c r="W151">
        <v>0</v>
      </c>
      <c r="X151" t="s">
        <v>38</v>
      </c>
      <c r="Y151">
        <v>54351</v>
      </c>
      <c r="Z151">
        <v>389380</v>
      </c>
      <c r="AC151">
        <v>0.09</v>
      </c>
      <c r="AD151">
        <v>0</v>
      </c>
    </row>
    <row r="152" spans="1:30" x14ac:dyDescent="0.25">
      <c r="A152" t="s">
        <v>563</v>
      </c>
      <c r="C152" t="s">
        <v>28</v>
      </c>
      <c r="D152" s="1" t="s">
        <v>564</v>
      </c>
      <c r="G152">
        <v>0</v>
      </c>
      <c r="H152">
        <v>1445991427</v>
      </c>
      <c r="I152">
        <v>0</v>
      </c>
      <c r="J152">
        <v>0</v>
      </c>
      <c r="K152" t="s">
        <v>6</v>
      </c>
      <c r="L152">
        <v>4.4000000000000004</v>
      </c>
      <c r="N152" t="s">
        <v>221</v>
      </c>
      <c r="O152" t="s">
        <v>68</v>
      </c>
      <c r="P152">
        <v>3</v>
      </c>
      <c r="Q152" t="s">
        <v>9</v>
      </c>
      <c r="R152">
        <v>0</v>
      </c>
      <c r="S152" t="s">
        <v>565</v>
      </c>
      <c r="U152">
        <v>-4</v>
      </c>
      <c r="V152">
        <v>103.2</v>
      </c>
      <c r="W152">
        <v>39372</v>
      </c>
      <c r="X152" t="s">
        <v>12</v>
      </c>
      <c r="Y152">
        <v>69891</v>
      </c>
      <c r="Z152">
        <v>868692</v>
      </c>
      <c r="AC152">
        <v>0.11</v>
      </c>
      <c r="AD152">
        <v>0</v>
      </c>
    </row>
    <row r="153" spans="1:30" x14ac:dyDescent="0.25">
      <c r="A153" t="s">
        <v>566</v>
      </c>
      <c r="C153" t="s">
        <v>28</v>
      </c>
      <c r="D153" t="s">
        <v>567</v>
      </c>
      <c r="G153">
        <v>0</v>
      </c>
      <c r="H153">
        <v>1445993788</v>
      </c>
      <c r="I153">
        <v>0</v>
      </c>
      <c r="J153">
        <v>0</v>
      </c>
      <c r="K153" t="s">
        <v>6</v>
      </c>
      <c r="L153">
        <v>5.0999999999999996</v>
      </c>
      <c r="N153">
        <v>0</v>
      </c>
      <c r="O153" t="s">
        <v>94</v>
      </c>
      <c r="P153">
        <v>0</v>
      </c>
      <c r="Q153" t="s">
        <v>35</v>
      </c>
      <c r="R153">
        <v>0</v>
      </c>
      <c r="S153" t="s">
        <v>568</v>
      </c>
      <c r="U153">
        <v>40.1</v>
      </c>
      <c r="V153">
        <v>-76.3</v>
      </c>
      <c r="W153">
        <v>17601</v>
      </c>
      <c r="X153" t="s">
        <v>38</v>
      </c>
      <c r="Y153">
        <v>61863</v>
      </c>
      <c r="Z153">
        <v>831042</v>
      </c>
      <c r="AC153">
        <v>7.0000000000000007E-2</v>
      </c>
      <c r="AD153">
        <v>0</v>
      </c>
    </row>
    <row r="154" spans="1:30" x14ac:dyDescent="0.25">
      <c r="A154" t="s">
        <v>569</v>
      </c>
      <c r="C154" t="s">
        <v>28</v>
      </c>
      <c r="D154" t="s">
        <v>570</v>
      </c>
      <c r="G154">
        <v>0</v>
      </c>
      <c r="H154">
        <v>1445990617</v>
      </c>
      <c r="I154">
        <v>0</v>
      </c>
      <c r="J154">
        <v>0</v>
      </c>
      <c r="K154" t="s">
        <v>6</v>
      </c>
      <c r="L154">
        <v>4.4000000000000004</v>
      </c>
      <c r="N154" t="s">
        <v>571</v>
      </c>
      <c r="O154" t="s">
        <v>55</v>
      </c>
      <c r="P154">
        <v>0</v>
      </c>
      <c r="Q154" t="s">
        <v>35</v>
      </c>
      <c r="R154">
        <v>0</v>
      </c>
      <c r="S154" t="s">
        <v>572</v>
      </c>
      <c r="U154">
        <v>41.1</v>
      </c>
      <c r="V154">
        <v>-81.5</v>
      </c>
      <c r="W154">
        <v>44221</v>
      </c>
      <c r="X154" t="s">
        <v>38</v>
      </c>
      <c r="Y154">
        <v>61863</v>
      </c>
      <c r="Z154">
        <v>831042</v>
      </c>
      <c r="AC154">
        <v>7.0000000000000007E-2</v>
      </c>
      <c r="AD154">
        <v>0</v>
      </c>
    </row>
    <row r="155" spans="1:30" x14ac:dyDescent="0.25">
      <c r="A155" t="s">
        <v>573</v>
      </c>
      <c r="C155" t="s">
        <v>317</v>
      </c>
      <c r="D155" t="s">
        <v>463</v>
      </c>
      <c r="G155">
        <v>0</v>
      </c>
      <c r="H155">
        <v>1445992890</v>
      </c>
      <c r="I155">
        <v>0</v>
      </c>
      <c r="J155">
        <v>0</v>
      </c>
      <c r="K155" t="s">
        <v>6</v>
      </c>
      <c r="L155">
        <v>5</v>
      </c>
      <c r="N155" t="s">
        <v>262</v>
      </c>
      <c r="O155" t="s">
        <v>68</v>
      </c>
      <c r="P155" t="s">
        <v>69</v>
      </c>
      <c r="Q155" t="s">
        <v>35</v>
      </c>
      <c r="R155">
        <v>0</v>
      </c>
      <c r="S155" t="s">
        <v>574</v>
      </c>
      <c r="U155">
        <v>34.6</v>
      </c>
      <c r="V155">
        <v>-83.7</v>
      </c>
      <c r="W155">
        <v>30528</v>
      </c>
      <c r="X155" t="s">
        <v>12</v>
      </c>
      <c r="Y155">
        <v>61863</v>
      </c>
      <c r="Z155">
        <v>831042</v>
      </c>
      <c r="AC155">
        <v>7.0000000000000007E-2</v>
      </c>
      <c r="AD155">
        <v>0</v>
      </c>
    </row>
    <row r="156" spans="1:30" x14ac:dyDescent="0.25">
      <c r="A156" t="s">
        <v>575</v>
      </c>
      <c r="C156" t="s">
        <v>387</v>
      </c>
      <c r="D156" t="s">
        <v>576</v>
      </c>
      <c r="G156">
        <v>0</v>
      </c>
      <c r="H156">
        <v>1445993912</v>
      </c>
      <c r="I156">
        <v>0</v>
      </c>
      <c r="J156">
        <v>0</v>
      </c>
      <c r="K156" t="s">
        <v>6</v>
      </c>
      <c r="L156">
        <v>4.4000000000000004</v>
      </c>
      <c r="N156" t="s">
        <v>84</v>
      </c>
      <c r="O156" t="s">
        <v>68</v>
      </c>
      <c r="P156">
        <v>0</v>
      </c>
      <c r="Q156" t="s">
        <v>9</v>
      </c>
      <c r="R156">
        <v>0</v>
      </c>
      <c r="S156" t="s">
        <v>577</v>
      </c>
      <c r="U156">
        <v>36.6</v>
      </c>
      <c r="V156">
        <v>-87.4</v>
      </c>
      <c r="W156">
        <v>37042</v>
      </c>
      <c r="X156" t="s">
        <v>49</v>
      </c>
      <c r="Y156">
        <v>57103</v>
      </c>
      <c r="Z156">
        <v>835108</v>
      </c>
      <c r="AC156">
        <v>0.02</v>
      </c>
      <c r="AD156">
        <v>0</v>
      </c>
    </row>
    <row r="157" spans="1:30" x14ac:dyDescent="0.25">
      <c r="A157" t="s">
        <v>578</v>
      </c>
      <c r="C157" t="s">
        <v>28</v>
      </c>
      <c r="D157" t="s">
        <v>156</v>
      </c>
      <c r="G157">
        <v>0</v>
      </c>
      <c r="H157">
        <v>1445991442</v>
      </c>
      <c r="I157">
        <v>0</v>
      </c>
      <c r="J157">
        <v>0</v>
      </c>
      <c r="K157" t="s">
        <v>6</v>
      </c>
      <c r="L157">
        <v>5</v>
      </c>
      <c r="N157" t="s">
        <v>579</v>
      </c>
      <c r="O157" t="s">
        <v>68</v>
      </c>
      <c r="P157">
        <v>0</v>
      </c>
      <c r="Q157" t="s">
        <v>35</v>
      </c>
      <c r="R157">
        <v>0</v>
      </c>
      <c r="S157" t="s">
        <v>580</v>
      </c>
      <c r="U157">
        <v>33.700000000000003</v>
      </c>
      <c r="V157">
        <v>-84.4</v>
      </c>
      <c r="W157">
        <v>0</v>
      </c>
      <c r="X157" t="s">
        <v>12</v>
      </c>
      <c r="Y157">
        <v>57139</v>
      </c>
      <c r="Z157">
        <v>835106</v>
      </c>
      <c r="AC157">
        <v>0.02</v>
      </c>
      <c r="AD157">
        <v>0</v>
      </c>
    </row>
    <row r="158" spans="1:30" x14ac:dyDescent="0.25">
      <c r="A158" t="s">
        <v>581</v>
      </c>
      <c r="C158" t="s">
        <v>28</v>
      </c>
      <c r="D158" t="s">
        <v>582</v>
      </c>
      <c r="G158">
        <v>0</v>
      </c>
      <c r="H158">
        <v>1445993451</v>
      </c>
      <c r="I158">
        <v>0</v>
      </c>
      <c r="J158">
        <v>0</v>
      </c>
      <c r="K158" t="s">
        <v>6</v>
      </c>
      <c r="L158">
        <v>5.0999999999999996</v>
      </c>
      <c r="N158">
        <v>0</v>
      </c>
      <c r="O158" t="s">
        <v>68</v>
      </c>
      <c r="P158">
        <v>0</v>
      </c>
      <c r="Q158" t="s">
        <v>35</v>
      </c>
      <c r="R158">
        <v>0</v>
      </c>
      <c r="S158" t="s">
        <v>583</v>
      </c>
      <c r="U158">
        <v>28.4</v>
      </c>
      <c r="V158">
        <v>-82.2</v>
      </c>
      <c r="W158">
        <v>0</v>
      </c>
      <c r="X158" t="s">
        <v>12</v>
      </c>
      <c r="Y158">
        <v>61863</v>
      </c>
      <c r="Z158">
        <v>831042</v>
      </c>
      <c r="AC158">
        <v>0.06</v>
      </c>
      <c r="AD158">
        <v>0</v>
      </c>
    </row>
    <row r="159" spans="1:30" x14ac:dyDescent="0.25">
      <c r="A159" t="s">
        <v>584</v>
      </c>
      <c r="C159" t="s">
        <v>534</v>
      </c>
      <c r="D159" t="s">
        <v>535</v>
      </c>
      <c r="G159">
        <v>0</v>
      </c>
      <c r="H159">
        <v>1445992552</v>
      </c>
      <c r="I159">
        <v>37</v>
      </c>
      <c r="J159" t="s">
        <v>43</v>
      </c>
      <c r="K159" t="s">
        <v>6</v>
      </c>
      <c r="L159">
        <v>4.0999999999999996</v>
      </c>
      <c r="N159" t="s">
        <v>585</v>
      </c>
      <c r="O159" t="s">
        <v>55</v>
      </c>
      <c r="P159" t="s">
        <v>114</v>
      </c>
      <c r="Q159" t="s">
        <v>9</v>
      </c>
      <c r="R159">
        <v>0</v>
      </c>
      <c r="S159" t="s">
        <v>586</v>
      </c>
      <c r="U159">
        <v>-6.2</v>
      </c>
      <c r="V159">
        <v>106.8</v>
      </c>
      <c r="W159">
        <v>0</v>
      </c>
      <c r="X159" t="s">
        <v>12</v>
      </c>
      <c r="Y159">
        <v>66591</v>
      </c>
      <c r="Z159">
        <v>866166</v>
      </c>
      <c r="AC159">
        <v>0.06</v>
      </c>
      <c r="AD159" t="s">
        <v>14</v>
      </c>
    </row>
    <row r="160" spans="1:30" x14ac:dyDescent="0.25">
      <c r="A160" t="s">
        <v>587</v>
      </c>
      <c r="C160" t="s">
        <v>28</v>
      </c>
      <c r="D160" t="s">
        <v>588</v>
      </c>
      <c r="G160">
        <v>0</v>
      </c>
      <c r="H160">
        <v>1445990702</v>
      </c>
      <c r="I160">
        <v>0</v>
      </c>
      <c r="J160">
        <v>0</v>
      </c>
      <c r="K160" t="s">
        <v>6</v>
      </c>
      <c r="L160">
        <v>5.0999999999999996</v>
      </c>
      <c r="N160">
        <v>0</v>
      </c>
      <c r="O160" t="s">
        <v>158</v>
      </c>
      <c r="P160" t="s">
        <v>69</v>
      </c>
      <c r="Q160" t="s">
        <v>35</v>
      </c>
      <c r="R160">
        <v>0</v>
      </c>
      <c r="S160" t="s">
        <v>589</v>
      </c>
      <c r="U160">
        <v>40.299999999999997</v>
      </c>
      <c r="V160">
        <v>-79.900000000000006</v>
      </c>
      <c r="W160">
        <v>15025</v>
      </c>
      <c r="X160" t="s">
        <v>38</v>
      </c>
      <c r="Y160">
        <v>61863</v>
      </c>
      <c r="Z160">
        <v>831042</v>
      </c>
      <c r="AC160">
        <v>7.0000000000000007E-2</v>
      </c>
      <c r="AD160">
        <v>0</v>
      </c>
    </row>
    <row r="161" spans="1:30" x14ac:dyDescent="0.25">
      <c r="A161" t="s">
        <v>590</v>
      </c>
      <c r="C161" t="s">
        <v>28</v>
      </c>
      <c r="D161" t="s">
        <v>83</v>
      </c>
      <c r="G161">
        <v>0</v>
      </c>
      <c r="H161">
        <v>1445992264</v>
      </c>
      <c r="I161">
        <v>0</v>
      </c>
      <c r="J161">
        <v>0</v>
      </c>
      <c r="K161" t="s">
        <v>6</v>
      </c>
      <c r="L161">
        <v>5</v>
      </c>
      <c r="N161" t="s">
        <v>152</v>
      </c>
      <c r="O161" t="s">
        <v>68</v>
      </c>
      <c r="P161" t="s">
        <v>34</v>
      </c>
      <c r="Q161" t="s">
        <v>35</v>
      </c>
      <c r="R161">
        <v>0</v>
      </c>
      <c r="S161" t="s">
        <v>591</v>
      </c>
      <c r="U161">
        <v>42.6</v>
      </c>
      <c r="V161">
        <v>-83.4</v>
      </c>
      <c r="W161">
        <v>48327</v>
      </c>
      <c r="X161" t="s">
        <v>12</v>
      </c>
      <c r="Y161">
        <v>61863</v>
      </c>
      <c r="Z161">
        <v>831042</v>
      </c>
      <c r="AC161">
        <v>7.0000000000000007E-2</v>
      </c>
      <c r="AD161">
        <v>0</v>
      </c>
    </row>
    <row r="162" spans="1:30" x14ac:dyDescent="0.25">
      <c r="A162" t="s">
        <v>592</v>
      </c>
      <c r="C162" t="s">
        <v>64</v>
      </c>
      <c r="D162" t="s">
        <v>241</v>
      </c>
      <c r="G162">
        <v>0</v>
      </c>
      <c r="H162">
        <v>1445992930</v>
      </c>
      <c r="I162">
        <v>17</v>
      </c>
      <c r="J162" t="s">
        <v>66</v>
      </c>
      <c r="K162" t="s">
        <v>6</v>
      </c>
      <c r="L162">
        <v>5</v>
      </c>
      <c r="N162" t="s">
        <v>593</v>
      </c>
      <c r="O162" t="s">
        <v>55</v>
      </c>
      <c r="P162" t="s">
        <v>76</v>
      </c>
      <c r="Q162" t="s">
        <v>9</v>
      </c>
      <c r="R162">
        <v>0</v>
      </c>
      <c r="S162" t="s">
        <v>594</v>
      </c>
      <c r="U162">
        <v>38</v>
      </c>
      <c r="V162">
        <v>-97</v>
      </c>
      <c r="W162">
        <v>0</v>
      </c>
      <c r="X162" t="s">
        <v>12</v>
      </c>
      <c r="Y162">
        <v>61863</v>
      </c>
      <c r="Z162">
        <v>831042</v>
      </c>
      <c r="AC162">
        <v>7.0000000000000007E-2</v>
      </c>
      <c r="AD162">
        <v>0</v>
      </c>
    </row>
    <row r="163" spans="1:30" x14ac:dyDescent="0.25">
      <c r="A163" t="s">
        <v>595</v>
      </c>
      <c r="C163" t="s">
        <v>28</v>
      </c>
      <c r="D163" t="s">
        <v>140</v>
      </c>
      <c r="G163">
        <v>0</v>
      </c>
      <c r="H163">
        <v>1445992546</v>
      </c>
      <c r="I163">
        <v>0</v>
      </c>
      <c r="J163">
        <v>0</v>
      </c>
      <c r="K163" t="s">
        <v>6</v>
      </c>
      <c r="L163">
        <v>4.3</v>
      </c>
      <c r="N163">
        <v>0</v>
      </c>
      <c r="O163" t="s">
        <v>94</v>
      </c>
      <c r="P163" t="s">
        <v>69</v>
      </c>
      <c r="Q163" t="s">
        <v>9</v>
      </c>
      <c r="R163">
        <v>0</v>
      </c>
      <c r="S163" t="s">
        <v>596</v>
      </c>
      <c r="U163">
        <v>40.799999999999997</v>
      </c>
      <c r="V163">
        <v>-74</v>
      </c>
      <c r="W163">
        <v>7022</v>
      </c>
      <c r="X163" t="s">
        <v>12</v>
      </c>
      <c r="Y163">
        <v>61863</v>
      </c>
      <c r="Z163">
        <v>831042</v>
      </c>
      <c r="AC163">
        <v>0.06</v>
      </c>
      <c r="AD163">
        <v>0</v>
      </c>
    </row>
    <row r="164" spans="1:30" x14ac:dyDescent="0.25">
      <c r="A164" t="s">
        <v>597</v>
      </c>
      <c r="C164" t="s">
        <v>429</v>
      </c>
      <c r="D164" t="s">
        <v>430</v>
      </c>
      <c r="G164">
        <v>0</v>
      </c>
      <c r="H164">
        <v>1445990854</v>
      </c>
      <c r="I164">
        <v>0</v>
      </c>
      <c r="J164">
        <v>0</v>
      </c>
      <c r="K164" t="s">
        <v>6</v>
      </c>
      <c r="L164">
        <v>4.4000000000000004</v>
      </c>
      <c r="N164" t="s">
        <v>500</v>
      </c>
      <c r="O164" t="s">
        <v>94</v>
      </c>
      <c r="P164" t="s">
        <v>69</v>
      </c>
      <c r="Q164" t="s">
        <v>9</v>
      </c>
      <c r="R164">
        <v>0</v>
      </c>
      <c r="S164" t="s">
        <v>598</v>
      </c>
      <c r="U164">
        <v>40.299999999999997</v>
      </c>
      <c r="V164">
        <v>-83.5</v>
      </c>
      <c r="W164">
        <v>0</v>
      </c>
      <c r="X164" t="s">
        <v>38</v>
      </c>
      <c r="Y164">
        <v>61863</v>
      </c>
      <c r="Z164">
        <v>831042</v>
      </c>
      <c r="AC164">
        <v>0.06</v>
      </c>
      <c r="AD164">
        <v>0</v>
      </c>
    </row>
    <row r="165" spans="1:30" x14ac:dyDescent="0.25">
      <c r="A165" t="s">
        <v>599</v>
      </c>
      <c r="C165" t="s">
        <v>317</v>
      </c>
      <c r="D165" t="s">
        <v>463</v>
      </c>
      <c r="G165">
        <v>0</v>
      </c>
      <c r="H165">
        <v>1445991636</v>
      </c>
      <c r="I165">
        <v>0</v>
      </c>
      <c r="J165">
        <v>0</v>
      </c>
      <c r="K165" t="s">
        <v>6</v>
      </c>
      <c r="L165">
        <v>4.4000000000000004</v>
      </c>
      <c r="N165" t="s">
        <v>136</v>
      </c>
      <c r="O165" t="s">
        <v>55</v>
      </c>
      <c r="P165" t="s">
        <v>76</v>
      </c>
      <c r="Q165" t="s">
        <v>9</v>
      </c>
      <c r="R165" t="s">
        <v>600</v>
      </c>
      <c r="S165" t="s">
        <v>601</v>
      </c>
      <c r="U165">
        <v>27.7</v>
      </c>
      <c r="V165">
        <v>-82.7</v>
      </c>
      <c r="W165">
        <v>33712</v>
      </c>
      <c r="X165" t="s">
        <v>12</v>
      </c>
      <c r="Y165">
        <v>57103</v>
      </c>
      <c r="Z165">
        <v>835108</v>
      </c>
      <c r="AC165">
        <v>0.02</v>
      </c>
      <c r="AD165">
        <v>0</v>
      </c>
    </row>
    <row r="166" spans="1:30" x14ac:dyDescent="0.25">
      <c r="A166" t="s">
        <v>602</v>
      </c>
      <c r="C166" t="s">
        <v>41</v>
      </c>
      <c r="D166" t="s">
        <v>235</v>
      </c>
      <c r="G166">
        <v>0</v>
      </c>
      <c r="H166">
        <v>1445991548</v>
      </c>
      <c r="I166">
        <v>0</v>
      </c>
      <c r="J166">
        <v>0</v>
      </c>
      <c r="K166" t="s">
        <v>6</v>
      </c>
      <c r="L166">
        <v>5</v>
      </c>
      <c r="N166" t="s">
        <v>125</v>
      </c>
      <c r="O166" t="s">
        <v>68</v>
      </c>
      <c r="P166" t="s">
        <v>603</v>
      </c>
      <c r="Q166" t="s">
        <v>35</v>
      </c>
      <c r="R166">
        <v>0</v>
      </c>
      <c r="S166" t="s">
        <v>604</v>
      </c>
      <c r="U166">
        <v>41.8</v>
      </c>
      <c r="V166">
        <v>-90.2</v>
      </c>
      <c r="W166">
        <v>52732</v>
      </c>
      <c r="X166" t="s">
        <v>38</v>
      </c>
      <c r="Y166">
        <v>61863</v>
      </c>
      <c r="Z166">
        <v>831042</v>
      </c>
      <c r="AC166">
        <v>7.0000000000000007E-2</v>
      </c>
      <c r="AD166">
        <v>0</v>
      </c>
    </row>
    <row r="167" spans="1:30" x14ac:dyDescent="0.25">
      <c r="A167" t="s">
        <v>605</v>
      </c>
      <c r="C167" t="s">
        <v>28</v>
      </c>
      <c r="D167" t="s">
        <v>304</v>
      </c>
      <c r="G167">
        <v>0</v>
      </c>
      <c r="H167">
        <v>1445991899</v>
      </c>
      <c r="I167">
        <v>0</v>
      </c>
      <c r="J167">
        <v>0</v>
      </c>
      <c r="K167" t="s">
        <v>31</v>
      </c>
      <c r="L167">
        <v>9.1</v>
      </c>
      <c r="N167" t="s">
        <v>32</v>
      </c>
      <c r="O167" t="s">
        <v>33</v>
      </c>
      <c r="P167">
        <v>0</v>
      </c>
      <c r="Q167" t="s">
        <v>35</v>
      </c>
      <c r="R167">
        <v>0</v>
      </c>
      <c r="S167" t="s">
        <v>606</v>
      </c>
      <c r="U167">
        <v>14.6</v>
      </c>
      <c r="V167">
        <v>121</v>
      </c>
      <c r="W167">
        <v>0</v>
      </c>
      <c r="X167" t="s">
        <v>49</v>
      </c>
      <c r="Y167">
        <v>69463</v>
      </c>
      <c r="Z167">
        <v>867756</v>
      </c>
      <c r="AC167">
        <v>0.01</v>
      </c>
      <c r="AD167">
        <v>0</v>
      </c>
    </row>
    <row r="168" spans="1:30" x14ac:dyDescent="0.25">
      <c r="A168" t="s">
        <v>607</v>
      </c>
      <c r="C168" t="s">
        <v>128</v>
      </c>
      <c r="D168" t="s">
        <v>129</v>
      </c>
      <c r="G168">
        <v>0</v>
      </c>
      <c r="H168">
        <v>1445993767</v>
      </c>
      <c r="I168">
        <v>0</v>
      </c>
      <c r="J168">
        <v>0</v>
      </c>
      <c r="K168" t="s">
        <v>6</v>
      </c>
      <c r="L168">
        <v>4.4000000000000004</v>
      </c>
      <c r="N168">
        <v>0</v>
      </c>
      <c r="O168" t="s">
        <v>68</v>
      </c>
      <c r="P168" t="s">
        <v>76</v>
      </c>
      <c r="Q168" t="s">
        <v>9</v>
      </c>
      <c r="R168">
        <v>0</v>
      </c>
      <c r="S168" t="s">
        <v>608</v>
      </c>
      <c r="U168">
        <v>38.6</v>
      </c>
      <c r="V168">
        <v>-90.7</v>
      </c>
      <c r="W168">
        <v>0</v>
      </c>
      <c r="X168" t="s">
        <v>12</v>
      </c>
      <c r="Y168">
        <v>61863</v>
      </c>
      <c r="Z168">
        <v>831042</v>
      </c>
      <c r="AC168">
        <v>7.0000000000000007E-2</v>
      </c>
      <c r="AD168">
        <v>0</v>
      </c>
    </row>
    <row r="169" spans="1:30" x14ac:dyDescent="0.25">
      <c r="A169" t="s">
        <v>609</v>
      </c>
      <c r="C169" t="s">
        <v>168</v>
      </c>
      <c r="D169" t="s">
        <v>169</v>
      </c>
      <c r="G169">
        <v>0</v>
      </c>
      <c r="H169">
        <v>1445992158</v>
      </c>
      <c r="I169">
        <v>0</v>
      </c>
      <c r="J169">
        <v>0</v>
      </c>
      <c r="K169" t="s">
        <v>6</v>
      </c>
      <c r="L169">
        <v>5.0999999999999996</v>
      </c>
      <c r="N169" t="s">
        <v>497</v>
      </c>
      <c r="O169" t="s">
        <v>68</v>
      </c>
      <c r="P169" t="s">
        <v>34</v>
      </c>
      <c r="Q169" t="s">
        <v>35</v>
      </c>
      <c r="R169">
        <v>0</v>
      </c>
      <c r="S169" t="s">
        <v>610</v>
      </c>
      <c r="U169">
        <v>38</v>
      </c>
      <c r="V169">
        <v>-97</v>
      </c>
      <c r="W169">
        <v>0</v>
      </c>
      <c r="X169" t="s">
        <v>12</v>
      </c>
      <c r="Y169">
        <v>61863</v>
      </c>
      <c r="Z169">
        <v>831042</v>
      </c>
      <c r="AC169">
        <v>7.0000000000000007E-2</v>
      </c>
      <c r="AD169">
        <v>0</v>
      </c>
    </row>
    <row r="170" spans="1:30" x14ac:dyDescent="0.25">
      <c r="A170" t="s">
        <v>611</v>
      </c>
      <c r="C170" t="s">
        <v>41</v>
      </c>
      <c r="D170" t="s">
        <v>42</v>
      </c>
      <c r="G170">
        <v>0</v>
      </c>
      <c r="H170">
        <v>1445991458</v>
      </c>
      <c r="I170">
        <v>37</v>
      </c>
      <c r="J170" t="s">
        <v>66</v>
      </c>
      <c r="K170" t="s">
        <v>6</v>
      </c>
      <c r="L170">
        <v>4.4000000000000004</v>
      </c>
      <c r="N170" t="s">
        <v>612</v>
      </c>
      <c r="O170" t="s">
        <v>68</v>
      </c>
      <c r="P170">
        <v>0</v>
      </c>
      <c r="Q170" t="s">
        <v>171</v>
      </c>
      <c r="R170" t="s">
        <v>613</v>
      </c>
      <c r="S170" t="s">
        <v>614</v>
      </c>
      <c r="U170">
        <v>31.3</v>
      </c>
      <c r="V170">
        <v>-94.8</v>
      </c>
      <c r="W170">
        <v>75904</v>
      </c>
      <c r="X170" t="s">
        <v>12</v>
      </c>
      <c r="Y170">
        <v>57139</v>
      </c>
      <c r="Z170">
        <v>835106</v>
      </c>
      <c r="AC170">
        <v>0.02</v>
      </c>
      <c r="AD170">
        <v>0</v>
      </c>
    </row>
    <row r="171" spans="1:30" x14ac:dyDescent="0.25">
      <c r="A171" t="s">
        <v>615</v>
      </c>
      <c r="C171" t="s">
        <v>28</v>
      </c>
      <c r="D171" t="s">
        <v>185</v>
      </c>
      <c r="G171">
        <v>0</v>
      </c>
      <c r="H171">
        <v>1445991986</v>
      </c>
      <c r="I171">
        <v>0</v>
      </c>
      <c r="J171">
        <v>0</v>
      </c>
      <c r="K171" t="s">
        <v>6</v>
      </c>
      <c r="L171">
        <v>4.4000000000000004</v>
      </c>
      <c r="N171">
        <v>0</v>
      </c>
      <c r="O171" t="s">
        <v>68</v>
      </c>
      <c r="P171" t="s">
        <v>76</v>
      </c>
      <c r="Q171" t="s">
        <v>9</v>
      </c>
      <c r="R171">
        <v>0</v>
      </c>
      <c r="S171" t="s">
        <v>616</v>
      </c>
      <c r="U171">
        <v>40.700000000000003</v>
      </c>
      <c r="V171">
        <v>-73.900000000000006</v>
      </c>
      <c r="W171">
        <v>0</v>
      </c>
      <c r="X171" t="s">
        <v>12</v>
      </c>
      <c r="Y171">
        <v>61863</v>
      </c>
      <c r="Z171">
        <v>831042</v>
      </c>
      <c r="AC171">
        <v>0.06</v>
      </c>
      <c r="AD171">
        <v>0</v>
      </c>
    </row>
    <row r="172" spans="1:30" x14ac:dyDescent="0.25">
      <c r="A172" t="s">
        <v>617</v>
      </c>
      <c r="C172" t="s">
        <v>17</v>
      </c>
      <c r="D172" t="s">
        <v>618</v>
      </c>
      <c r="G172">
        <v>0</v>
      </c>
      <c r="H172">
        <v>1445993029</v>
      </c>
      <c r="I172">
        <v>0</v>
      </c>
      <c r="J172">
        <v>0</v>
      </c>
      <c r="K172" t="s">
        <v>6</v>
      </c>
      <c r="L172">
        <v>4.4000000000000004</v>
      </c>
      <c r="N172" t="s">
        <v>619</v>
      </c>
      <c r="O172" t="s">
        <v>359</v>
      </c>
      <c r="P172" t="s">
        <v>69</v>
      </c>
      <c r="Q172" t="s">
        <v>171</v>
      </c>
      <c r="R172">
        <v>0</v>
      </c>
      <c r="S172" t="s">
        <v>620</v>
      </c>
      <c r="U172">
        <v>38.9</v>
      </c>
      <c r="V172">
        <v>-76.8</v>
      </c>
      <c r="W172">
        <v>20721</v>
      </c>
      <c r="X172" t="s">
        <v>49</v>
      </c>
      <c r="Y172">
        <v>57139</v>
      </c>
      <c r="Z172">
        <v>835106</v>
      </c>
      <c r="AC172">
        <v>0.02</v>
      </c>
      <c r="AD172">
        <v>0</v>
      </c>
    </row>
    <row r="173" spans="1:30" x14ac:dyDescent="0.25">
      <c r="A173" t="s">
        <v>621</v>
      </c>
      <c r="C173" t="s">
        <v>41</v>
      </c>
      <c r="D173" t="s">
        <v>42</v>
      </c>
      <c r="G173">
        <v>0</v>
      </c>
      <c r="H173">
        <v>1445990511</v>
      </c>
      <c r="I173">
        <v>19</v>
      </c>
      <c r="J173" t="s">
        <v>43</v>
      </c>
      <c r="K173" t="s">
        <v>6</v>
      </c>
      <c r="L173">
        <v>4.4000000000000004</v>
      </c>
      <c r="N173" t="s">
        <v>622</v>
      </c>
      <c r="O173" t="s">
        <v>68</v>
      </c>
      <c r="P173">
        <v>0</v>
      </c>
      <c r="Q173" t="s">
        <v>9</v>
      </c>
      <c r="R173" t="s">
        <v>623</v>
      </c>
      <c r="S173" t="s">
        <v>624</v>
      </c>
      <c r="U173">
        <v>32.700000000000003</v>
      </c>
      <c r="V173">
        <v>-97.3</v>
      </c>
      <c r="W173">
        <v>76113</v>
      </c>
      <c r="X173" t="s">
        <v>12</v>
      </c>
      <c r="Y173">
        <v>57103</v>
      </c>
      <c r="Z173">
        <v>835108</v>
      </c>
      <c r="AC173">
        <v>0.02</v>
      </c>
      <c r="AD173">
        <v>0</v>
      </c>
    </row>
    <row r="174" spans="1:30" x14ac:dyDescent="0.25">
      <c r="A174" t="s">
        <v>625</v>
      </c>
      <c r="C174" t="s">
        <v>28</v>
      </c>
      <c r="D174" t="s">
        <v>83</v>
      </c>
      <c r="G174">
        <v>0</v>
      </c>
      <c r="H174">
        <v>1445992876</v>
      </c>
      <c r="I174">
        <v>0</v>
      </c>
      <c r="J174">
        <v>0</v>
      </c>
      <c r="K174" t="s">
        <v>6</v>
      </c>
      <c r="L174">
        <v>4.4000000000000004</v>
      </c>
      <c r="N174">
        <v>0</v>
      </c>
      <c r="O174">
        <v>0</v>
      </c>
      <c r="P174" t="s">
        <v>87</v>
      </c>
      <c r="Q174" t="s">
        <v>35</v>
      </c>
      <c r="R174">
        <v>0</v>
      </c>
      <c r="S174" t="s">
        <v>626</v>
      </c>
      <c r="U174">
        <v>-5</v>
      </c>
      <c r="V174">
        <v>120</v>
      </c>
      <c r="W174">
        <v>0</v>
      </c>
      <c r="X174" t="s">
        <v>12</v>
      </c>
      <c r="Y174">
        <v>66591</v>
      </c>
      <c r="Z174">
        <v>866164</v>
      </c>
      <c r="AC174">
        <v>0</v>
      </c>
      <c r="AD174">
        <v>0</v>
      </c>
    </row>
    <row r="175" spans="1:30" x14ac:dyDescent="0.25">
      <c r="A175" t="s">
        <v>627</v>
      </c>
      <c r="C175" t="s">
        <v>28</v>
      </c>
      <c r="D175" t="s">
        <v>52</v>
      </c>
      <c r="G175">
        <v>0</v>
      </c>
      <c r="H175">
        <v>1445993920</v>
      </c>
      <c r="I175">
        <v>0</v>
      </c>
      <c r="J175">
        <v>0</v>
      </c>
      <c r="K175" t="s">
        <v>31</v>
      </c>
      <c r="L175">
        <v>9.1</v>
      </c>
      <c r="N175" t="s">
        <v>32</v>
      </c>
      <c r="O175" t="s">
        <v>33</v>
      </c>
      <c r="P175">
        <v>0</v>
      </c>
      <c r="Q175" t="s">
        <v>35</v>
      </c>
      <c r="R175" t="s">
        <v>628</v>
      </c>
      <c r="S175" t="s">
        <v>629</v>
      </c>
      <c r="U175">
        <v>39.700000000000003</v>
      </c>
      <c r="V175">
        <v>-105</v>
      </c>
      <c r="W175">
        <v>80219</v>
      </c>
      <c r="X175" t="s">
        <v>49</v>
      </c>
      <c r="Y175">
        <v>54351</v>
      </c>
      <c r="Z175">
        <v>389378</v>
      </c>
      <c r="AC175">
        <v>0.5</v>
      </c>
      <c r="AD175">
        <v>0</v>
      </c>
    </row>
    <row r="176" spans="1:30" x14ac:dyDescent="0.25">
      <c r="A176" t="s">
        <v>630</v>
      </c>
      <c r="C176" t="s">
        <v>631</v>
      </c>
      <c r="D176" t="s">
        <v>632</v>
      </c>
      <c r="G176">
        <v>0</v>
      </c>
      <c r="H176">
        <v>1445991027</v>
      </c>
      <c r="I176">
        <v>0</v>
      </c>
      <c r="J176">
        <v>0</v>
      </c>
      <c r="K176" t="s">
        <v>6</v>
      </c>
      <c r="L176">
        <v>4.4000000000000004</v>
      </c>
      <c r="N176">
        <v>0</v>
      </c>
      <c r="O176" t="s">
        <v>68</v>
      </c>
      <c r="P176" t="s">
        <v>114</v>
      </c>
      <c r="Q176" t="s">
        <v>9</v>
      </c>
      <c r="R176">
        <v>0</v>
      </c>
      <c r="S176" t="s">
        <v>633</v>
      </c>
      <c r="U176">
        <v>-6.2</v>
      </c>
      <c r="V176">
        <v>106.8</v>
      </c>
      <c r="W176">
        <v>0</v>
      </c>
      <c r="X176" t="s">
        <v>49</v>
      </c>
      <c r="Y176">
        <v>66591</v>
      </c>
      <c r="Z176">
        <v>866164</v>
      </c>
      <c r="AC176">
        <v>0.01</v>
      </c>
      <c r="AD176">
        <v>0</v>
      </c>
    </row>
    <row r="177" spans="1:30" x14ac:dyDescent="0.25">
      <c r="A177" t="s">
        <v>634</v>
      </c>
      <c r="C177" t="s">
        <v>72</v>
      </c>
      <c r="D177" t="s">
        <v>182</v>
      </c>
      <c r="G177">
        <v>0</v>
      </c>
      <c r="H177">
        <v>1445993547</v>
      </c>
      <c r="I177">
        <v>0</v>
      </c>
      <c r="J177">
        <v>0</v>
      </c>
      <c r="K177" t="s">
        <v>6</v>
      </c>
      <c r="L177">
        <v>4.2</v>
      </c>
      <c r="N177" t="s">
        <v>635</v>
      </c>
      <c r="O177" t="s">
        <v>45</v>
      </c>
      <c r="P177" t="s">
        <v>114</v>
      </c>
      <c r="Q177" t="s">
        <v>9</v>
      </c>
      <c r="R177">
        <v>0</v>
      </c>
      <c r="S177" t="s">
        <v>636</v>
      </c>
      <c r="U177">
        <v>-6.2</v>
      </c>
      <c r="V177">
        <v>106.8</v>
      </c>
      <c r="W177">
        <v>0</v>
      </c>
      <c r="X177" t="s">
        <v>12</v>
      </c>
      <c r="Y177">
        <v>69467</v>
      </c>
      <c r="Z177">
        <v>867764</v>
      </c>
      <c r="AC177">
        <v>0.02</v>
      </c>
      <c r="AD177" t="s">
        <v>14</v>
      </c>
    </row>
    <row r="178" spans="1:30" x14ac:dyDescent="0.25">
      <c r="A178" t="s">
        <v>637</v>
      </c>
      <c r="C178" t="s">
        <v>168</v>
      </c>
      <c r="D178" t="s">
        <v>169</v>
      </c>
      <c r="G178">
        <v>0</v>
      </c>
      <c r="H178">
        <v>1445993436</v>
      </c>
      <c r="I178">
        <v>0</v>
      </c>
      <c r="J178">
        <v>0</v>
      </c>
      <c r="K178" t="s">
        <v>6</v>
      </c>
      <c r="L178">
        <v>4.4000000000000004</v>
      </c>
      <c r="N178">
        <v>0</v>
      </c>
      <c r="O178" t="s">
        <v>638</v>
      </c>
      <c r="P178">
        <v>3</v>
      </c>
      <c r="Q178" t="s">
        <v>9</v>
      </c>
      <c r="R178">
        <v>0</v>
      </c>
      <c r="S178" t="s">
        <v>639</v>
      </c>
      <c r="U178">
        <v>-7.7</v>
      </c>
      <c r="V178">
        <v>110.6</v>
      </c>
      <c r="W178">
        <v>0</v>
      </c>
      <c r="X178" t="s">
        <v>12</v>
      </c>
      <c r="Y178">
        <v>66591</v>
      </c>
      <c r="Z178">
        <v>866164</v>
      </c>
      <c r="AC178">
        <v>0.04</v>
      </c>
      <c r="AD178">
        <v>0</v>
      </c>
    </row>
    <row r="179" spans="1:30" x14ac:dyDescent="0.25">
      <c r="A179" t="s">
        <v>640</v>
      </c>
      <c r="C179" t="s">
        <v>17</v>
      </c>
      <c r="D179" t="s">
        <v>18</v>
      </c>
      <c r="G179">
        <v>0</v>
      </c>
      <c r="H179">
        <v>1445991129</v>
      </c>
      <c r="I179">
        <v>0</v>
      </c>
      <c r="J179">
        <v>0</v>
      </c>
      <c r="K179" t="s">
        <v>6</v>
      </c>
      <c r="L179">
        <v>4.4000000000000004</v>
      </c>
      <c r="N179">
        <v>0</v>
      </c>
      <c r="O179" t="s">
        <v>120</v>
      </c>
      <c r="P179" t="s">
        <v>76</v>
      </c>
      <c r="Q179" t="s">
        <v>9</v>
      </c>
      <c r="R179">
        <v>0</v>
      </c>
      <c r="S179" t="s">
        <v>641</v>
      </c>
      <c r="U179">
        <v>32.700000000000003</v>
      </c>
      <c r="V179">
        <v>-117.1</v>
      </c>
      <c r="W179">
        <v>92104</v>
      </c>
      <c r="X179" t="s">
        <v>12</v>
      </c>
      <c r="Y179">
        <v>57103</v>
      </c>
      <c r="Z179">
        <v>835108</v>
      </c>
      <c r="AC179">
        <v>0.02</v>
      </c>
      <c r="AD179">
        <v>0</v>
      </c>
    </row>
    <row r="180" spans="1:30" x14ac:dyDescent="0.25">
      <c r="A180" t="s">
        <v>642</v>
      </c>
      <c r="C180" t="s">
        <v>41</v>
      </c>
      <c r="D180" t="s">
        <v>235</v>
      </c>
      <c r="G180">
        <v>0</v>
      </c>
      <c r="H180">
        <v>1445991442</v>
      </c>
      <c r="I180">
        <v>0</v>
      </c>
      <c r="J180">
        <v>0</v>
      </c>
      <c r="K180" t="s">
        <v>6</v>
      </c>
      <c r="L180">
        <v>4.4000000000000004</v>
      </c>
      <c r="N180" t="s">
        <v>497</v>
      </c>
      <c r="O180" t="s">
        <v>68</v>
      </c>
      <c r="P180" t="s">
        <v>34</v>
      </c>
      <c r="Q180" t="s">
        <v>9</v>
      </c>
      <c r="R180">
        <v>0</v>
      </c>
      <c r="S180" t="s">
        <v>643</v>
      </c>
      <c r="U180">
        <v>36.5</v>
      </c>
      <c r="V180">
        <v>-94.6</v>
      </c>
      <c r="W180">
        <v>74346</v>
      </c>
      <c r="X180" t="s">
        <v>38</v>
      </c>
      <c r="Y180">
        <v>61863</v>
      </c>
      <c r="Z180">
        <v>831042</v>
      </c>
      <c r="AC180">
        <v>7.0000000000000007E-2</v>
      </c>
      <c r="AD180">
        <v>0</v>
      </c>
    </row>
    <row r="181" spans="1:30" x14ac:dyDescent="0.25">
      <c r="A181" t="s">
        <v>644</v>
      </c>
      <c r="C181" t="s">
        <v>17</v>
      </c>
      <c r="D181" t="s">
        <v>18</v>
      </c>
      <c r="G181">
        <v>0</v>
      </c>
      <c r="H181">
        <v>1445991210</v>
      </c>
      <c r="I181">
        <v>0</v>
      </c>
      <c r="J181">
        <v>0</v>
      </c>
      <c r="K181" t="s">
        <v>6</v>
      </c>
      <c r="L181">
        <v>4.4000000000000004</v>
      </c>
      <c r="N181" t="s">
        <v>221</v>
      </c>
      <c r="O181" t="s">
        <v>68</v>
      </c>
      <c r="P181" t="s">
        <v>114</v>
      </c>
      <c r="Q181" t="s">
        <v>9</v>
      </c>
      <c r="R181">
        <v>0</v>
      </c>
      <c r="S181" t="s">
        <v>645</v>
      </c>
      <c r="U181">
        <v>-5.0999999999999996</v>
      </c>
      <c r="V181">
        <v>105.4</v>
      </c>
      <c r="W181">
        <v>30120</v>
      </c>
      <c r="X181" t="s">
        <v>12</v>
      </c>
      <c r="Y181">
        <v>66591</v>
      </c>
      <c r="Z181">
        <v>866166</v>
      </c>
      <c r="AC181">
        <v>0.06</v>
      </c>
      <c r="AD181" t="s">
        <v>14</v>
      </c>
    </row>
    <row r="182" spans="1:30" x14ac:dyDescent="0.25">
      <c r="A182" t="s">
        <v>646</v>
      </c>
      <c r="C182" t="s">
        <v>123</v>
      </c>
      <c r="D182" t="s">
        <v>124</v>
      </c>
      <c r="G182">
        <v>0</v>
      </c>
      <c r="H182">
        <v>1445993024</v>
      </c>
      <c r="I182">
        <v>0</v>
      </c>
      <c r="J182">
        <v>0</v>
      </c>
      <c r="K182" t="s">
        <v>6</v>
      </c>
      <c r="L182">
        <v>4.4000000000000004</v>
      </c>
      <c r="N182">
        <v>0</v>
      </c>
      <c r="O182" t="s">
        <v>647</v>
      </c>
      <c r="P182" t="s">
        <v>546</v>
      </c>
      <c r="Q182" t="s">
        <v>35</v>
      </c>
      <c r="R182">
        <v>0</v>
      </c>
      <c r="S182" t="s">
        <v>648</v>
      </c>
      <c r="U182">
        <v>-6.2</v>
      </c>
      <c r="V182">
        <v>106.8</v>
      </c>
      <c r="W182">
        <v>0</v>
      </c>
      <c r="X182" t="s">
        <v>12</v>
      </c>
      <c r="Y182">
        <v>66591</v>
      </c>
      <c r="Z182">
        <v>866168</v>
      </c>
      <c r="AC182">
        <v>0</v>
      </c>
      <c r="AD182">
        <v>0</v>
      </c>
    </row>
    <row r="183" spans="1:30" x14ac:dyDescent="0.25">
      <c r="A183" t="s">
        <v>649</v>
      </c>
      <c r="C183" t="s">
        <v>28</v>
      </c>
      <c r="D183" t="s">
        <v>650</v>
      </c>
      <c r="G183">
        <v>0</v>
      </c>
      <c r="H183">
        <v>1445993577</v>
      </c>
      <c r="I183">
        <v>0</v>
      </c>
      <c r="J183">
        <v>0</v>
      </c>
      <c r="K183" t="s">
        <v>6</v>
      </c>
      <c r="L183">
        <v>5.0999999999999996</v>
      </c>
      <c r="N183" t="s">
        <v>651</v>
      </c>
      <c r="O183" t="s">
        <v>158</v>
      </c>
      <c r="P183" t="s">
        <v>76</v>
      </c>
      <c r="Q183" t="s">
        <v>35</v>
      </c>
      <c r="R183">
        <v>0</v>
      </c>
      <c r="S183" t="s">
        <v>652</v>
      </c>
      <c r="U183">
        <v>41.9</v>
      </c>
      <c r="V183">
        <v>-88</v>
      </c>
      <c r="W183">
        <v>60138</v>
      </c>
      <c r="X183" t="s">
        <v>12</v>
      </c>
      <c r="Y183">
        <v>61863</v>
      </c>
      <c r="Z183">
        <v>831042</v>
      </c>
      <c r="AC183">
        <v>7.0000000000000007E-2</v>
      </c>
      <c r="AD183">
        <v>0</v>
      </c>
    </row>
    <row r="184" spans="1:30" x14ac:dyDescent="0.25">
      <c r="A184" t="s">
        <v>653</v>
      </c>
      <c r="C184" t="s">
        <v>28</v>
      </c>
      <c r="D184" t="s">
        <v>83</v>
      </c>
      <c r="G184">
        <v>0</v>
      </c>
      <c r="H184">
        <v>1445991641</v>
      </c>
      <c r="I184">
        <v>0</v>
      </c>
      <c r="J184">
        <v>0</v>
      </c>
      <c r="K184" t="s">
        <v>6</v>
      </c>
      <c r="L184">
        <v>4.2</v>
      </c>
      <c r="N184" t="s">
        <v>654</v>
      </c>
      <c r="O184" t="s">
        <v>68</v>
      </c>
      <c r="P184" t="s">
        <v>34</v>
      </c>
      <c r="Q184" t="s">
        <v>171</v>
      </c>
      <c r="R184">
        <v>0</v>
      </c>
      <c r="S184" t="s">
        <v>655</v>
      </c>
      <c r="U184">
        <v>39.700000000000003</v>
      </c>
      <c r="V184">
        <v>-86</v>
      </c>
      <c r="W184">
        <v>46239</v>
      </c>
      <c r="X184" t="s">
        <v>49</v>
      </c>
      <c r="Y184">
        <v>66599</v>
      </c>
      <c r="Z184">
        <v>832120</v>
      </c>
      <c r="AC184">
        <v>0.17</v>
      </c>
      <c r="AD184">
        <v>0</v>
      </c>
    </row>
    <row r="185" spans="1:30" x14ac:dyDescent="0.25">
      <c r="A185" t="s">
        <v>656</v>
      </c>
      <c r="C185" t="s">
        <v>64</v>
      </c>
      <c r="D185" t="s">
        <v>65</v>
      </c>
      <c r="G185">
        <v>0</v>
      </c>
      <c r="H185">
        <v>1445991003</v>
      </c>
      <c r="I185">
        <v>12</v>
      </c>
      <c r="J185" t="s">
        <v>43</v>
      </c>
      <c r="K185" t="s">
        <v>6</v>
      </c>
      <c r="L185">
        <v>4.0999999999999996</v>
      </c>
      <c r="N185" t="s">
        <v>657</v>
      </c>
      <c r="O185" t="s">
        <v>301</v>
      </c>
      <c r="P185">
        <v>3</v>
      </c>
      <c r="Q185" t="s">
        <v>9</v>
      </c>
      <c r="R185">
        <v>0</v>
      </c>
      <c r="S185" t="s">
        <v>658</v>
      </c>
      <c r="U185">
        <v>-6.2</v>
      </c>
      <c r="V185">
        <v>106.8</v>
      </c>
      <c r="W185">
        <v>0</v>
      </c>
      <c r="X185" t="s">
        <v>12</v>
      </c>
      <c r="Y185">
        <v>66591</v>
      </c>
      <c r="Z185">
        <v>866168</v>
      </c>
      <c r="AC185">
        <v>0.04</v>
      </c>
      <c r="AD185" t="s">
        <v>14</v>
      </c>
    </row>
    <row r="186" spans="1:30" x14ac:dyDescent="0.25">
      <c r="A186" t="s">
        <v>659</v>
      </c>
      <c r="C186" t="s">
        <v>28</v>
      </c>
      <c r="D186" t="s">
        <v>206</v>
      </c>
      <c r="G186">
        <v>0</v>
      </c>
      <c r="H186">
        <v>1445992993</v>
      </c>
      <c r="I186">
        <v>0</v>
      </c>
      <c r="J186">
        <v>0</v>
      </c>
      <c r="K186" t="s">
        <v>6</v>
      </c>
      <c r="L186">
        <v>4.0999999999999996</v>
      </c>
      <c r="N186" t="s">
        <v>660</v>
      </c>
      <c r="O186" t="s">
        <v>55</v>
      </c>
      <c r="P186">
        <v>0</v>
      </c>
      <c r="Q186" t="s">
        <v>9</v>
      </c>
      <c r="R186">
        <v>0</v>
      </c>
      <c r="S186" t="s">
        <v>661</v>
      </c>
      <c r="U186">
        <v>41.6</v>
      </c>
      <c r="V186">
        <v>-73</v>
      </c>
      <c r="W186">
        <v>6704</v>
      </c>
      <c r="X186" t="s">
        <v>12</v>
      </c>
      <c r="Y186">
        <v>57139</v>
      </c>
      <c r="Z186">
        <v>835106</v>
      </c>
      <c r="AC186">
        <v>0.02</v>
      </c>
      <c r="AD186">
        <v>0</v>
      </c>
    </row>
    <row r="187" spans="1:30" x14ac:dyDescent="0.25">
      <c r="A187" t="s">
        <v>662</v>
      </c>
      <c r="C187" t="s">
        <v>663</v>
      </c>
      <c r="D187" t="s">
        <v>664</v>
      </c>
      <c r="G187">
        <v>0</v>
      </c>
      <c r="H187">
        <v>1445993543</v>
      </c>
      <c r="I187">
        <v>0</v>
      </c>
      <c r="J187">
        <v>0</v>
      </c>
      <c r="K187" t="s">
        <v>6</v>
      </c>
      <c r="L187">
        <v>4.4000000000000004</v>
      </c>
      <c r="N187">
        <v>0</v>
      </c>
      <c r="O187" t="s">
        <v>141</v>
      </c>
      <c r="P187">
        <v>3</v>
      </c>
      <c r="Q187" t="s">
        <v>35</v>
      </c>
      <c r="R187">
        <v>0</v>
      </c>
      <c r="S187" t="s">
        <v>665</v>
      </c>
      <c r="U187">
        <v>-5</v>
      </c>
      <c r="V187">
        <v>120</v>
      </c>
      <c r="W187">
        <v>0</v>
      </c>
      <c r="X187" t="s">
        <v>12</v>
      </c>
      <c r="Y187">
        <v>71007</v>
      </c>
      <c r="Z187">
        <v>872478</v>
      </c>
      <c r="AC187">
        <v>0.02</v>
      </c>
      <c r="AD187">
        <v>0</v>
      </c>
    </row>
    <row r="188" spans="1:30" x14ac:dyDescent="0.25">
      <c r="A188" t="s">
        <v>667</v>
      </c>
      <c r="C188" t="s">
        <v>110</v>
      </c>
      <c r="D188" t="s">
        <v>111</v>
      </c>
      <c r="G188">
        <v>0</v>
      </c>
      <c r="H188">
        <v>1445990403</v>
      </c>
      <c r="I188">
        <v>0</v>
      </c>
      <c r="J188">
        <v>0</v>
      </c>
      <c r="K188" t="s">
        <v>6</v>
      </c>
      <c r="L188">
        <v>4.4000000000000004</v>
      </c>
      <c r="N188" t="s">
        <v>668</v>
      </c>
      <c r="O188" t="s">
        <v>55</v>
      </c>
      <c r="P188">
        <v>0</v>
      </c>
      <c r="Q188" t="s">
        <v>9</v>
      </c>
      <c r="R188">
        <v>0</v>
      </c>
      <c r="S188" t="s">
        <v>669</v>
      </c>
      <c r="U188">
        <v>37.1</v>
      </c>
      <c r="V188">
        <v>-88.9</v>
      </c>
      <c r="W188">
        <v>42053</v>
      </c>
      <c r="X188" t="s">
        <v>38</v>
      </c>
      <c r="Y188">
        <v>61863</v>
      </c>
      <c r="Z188">
        <v>831042</v>
      </c>
      <c r="AC188">
        <v>7.0000000000000007E-2</v>
      </c>
      <c r="AD188">
        <v>0</v>
      </c>
    </row>
    <row r="189" spans="1:30" x14ac:dyDescent="0.25">
      <c r="A189" t="s">
        <v>670</v>
      </c>
      <c r="C189" t="s">
        <v>370</v>
      </c>
      <c r="D189" t="s">
        <v>371</v>
      </c>
      <c r="G189">
        <v>0</v>
      </c>
      <c r="H189">
        <v>1445993688</v>
      </c>
      <c r="I189">
        <v>0</v>
      </c>
      <c r="J189">
        <v>0</v>
      </c>
      <c r="K189" t="s">
        <v>31</v>
      </c>
      <c r="L189">
        <v>7.1</v>
      </c>
      <c r="N189" t="s">
        <v>207</v>
      </c>
      <c r="O189" t="s">
        <v>33</v>
      </c>
      <c r="P189">
        <v>0</v>
      </c>
      <c r="Q189" t="s">
        <v>9</v>
      </c>
      <c r="R189" t="s">
        <v>671</v>
      </c>
      <c r="S189" t="s">
        <v>672</v>
      </c>
      <c r="U189">
        <v>1.3</v>
      </c>
      <c r="V189">
        <v>103.9</v>
      </c>
      <c r="W189">
        <v>0</v>
      </c>
      <c r="X189" t="s">
        <v>12</v>
      </c>
      <c r="Y189">
        <v>69471</v>
      </c>
      <c r="Z189">
        <v>867780</v>
      </c>
      <c r="AC189">
        <v>0.18</v>
      </c>
      <c r="AD189" t="s">
        <v>14</v>
      </c>
    </row>
    <row r="190" spans="1:30" x14ac:dyDescent="0.25">
      <c r="A190" t="s">
        <v>673</v>
      </c>
      <c r="C190" t="s">
        <v>28</v>
      </c>
      <c r="D190" t="s">
        <v>156</v>
      </c>
      <c r="G190">
        <v>0</v>
      </c>
      <c r="H190">
        <v>1445993551</v>
      </c>
      <c r="I190">
        <v>0</v>
      </c>
      <c r="J190">
        <v>0</v>
      </c>
      <c r="K190" t="s">
        <v>6</v>
      </c>
      <c r="L190">
        <v>5.0999999999999996</v>
      </c>
      <c r="N190">
        <v>0</v>
      </c>
      <c r="O190" t="s">
        <v>55</v>
      </c>
      <c r="P190" t="s">
        <v>76</v>
      </c>
      <c r="Q190" t="s">
        <v>35</v>
      </c>
      <c r="R190">
        <v>0</v>
      </c>
      <c r="S190" t="s">
        <v>674</v>
      </c>
      <c r="U190">
        <v>41.9</v>
      </c>
      <c r="V190">
        <v>-87.7</v>
      </c>
      <c r="W190">
        <v>0</v>
      </c>
      <c r="X190" t="s">
        <v>12</v>
      </c>
      <c r="Y190">
        <v>57139</v>
      </c>
      <c r="Z190">
        <v>835106</v>
      </c>
      <c r="AC190">
        <v>0.02</v>
      </c>
      <c r="AD190">
        <v>0</v>
      </c>
    </row>
    <row r="191" spans="1:30" x14ac:dyDescent="0.25">
      <c r="A191" t="s">
        <v>675</v>
      </c>
      <c r="C191" t="s">
        <v>28</v>
      </c>
      <c r="D191" t="s">
        <v>582</v>
      </c>
      <c r="G191">
        <v>0</v>
      </c>
      <c r="H191">
        <v>1445993719</v>
      </c>
      <c r="I191">
        <v>0</v>
      </c>
      <c r="J191">
        <v>0</v>
      </c>
      <c r="K191" t="s">
        <v>6</v>
      </c>
      <c r="L191">
        <v>4.2</v>
      </c>
      <c r="N191" t="s">
        <v>676</v>
      </c>
      <c r="O191" t="s">
        <v>677</v>
      </c>
      <c r="P191">
        <v>3</v>
      </c>
      <c r="Q191" t="s">
        <v>35</v>
      </c>
      <c r="R191">
        <v>0</v>
      </c>
      <c r="S191" t="s">
        <v>678</v>
      </c>
      <c r="U191">
        <v>-6.2</v>
      </c>
      <c r="V191">
        <v>106.8</v>
      </c>
      <c r="W191">
        <v>0</v>
      </c>
      <c r="X191" t="s">
        <v>12</v>
      </c>
      <c r="Y191">
        <v>71007</v>
      </c>
      <c r="Z191">
        <v>872474</v>
      </c>
      <c r="AC191">
        <v>0</v>
      </c>
      <c r="AD191">
        <v>0</v>
      </c>
    </row>
    <row r="192" spans="1:30" x14ac:dyDescent="0.25">
      <c r="A192" t="s">
        <v>679</v>
      </c>
      <c r="C192" t="s">
        <v>110</v>
      </c>
      <c r="D192" t="s">
        <v>441</v>
      </c>
      <c r="G192">
        <v>0</v>
      </c>
      <c r="H192">
        <v>1445992368</v>
      </c>
      <c r="I192">
        <v>0</v>
      </c>
      <c r="J192">
        <v>0</v>
      </c>
      <c r="K192" t="s">
        <v>6</v>
      </c>
      <c r="L192">
        <v>4.4000000000000004</v>
      </c>
      <c r="N192" t="s">
        <v>680</v>
      </c>
      <c r="O192" t="s">
        <v>68</v>
      </c>
      <c r="P192" t="s">
        <v>546</v>
      </c>
      <c r="Q192" t="s">
        <v>9</v>
      </c>
      <c r="R192">
        <v>0</v>
      </c>
      <c r="S192" t="s">
        <v>681</v>
      </c>
      <c r="U192">
        <v>-6.2</v>
      </c>
      <c r="V192">
        <v>106.8</v>
      </c>
      <c r="W192">
        <v>0</v>
      </c>
      <c r="X192" t="s">
        <v>12</v>
      </c>
      <c r="Y192">
        <v>69891</v>
      </c>
      <c r="Z192">
        <v>868692</v>
      </c>
      <c r="AC192">
        <v>0.02</v>
      </c>
      <c r="AD192">
        <v>0</v>
      </c>
    </row>
    <row r="193" spans="1:30" x14ac:dyDescent="0.25">
      <c r="A193" t="s">
        <v>682</v>
      </c>
      <c r="C193" t="s">
        <v>128</v>
      </c>
      <c r="D193" t="s">
        <v>683</v>
      </c>
      <c r="G193">
        <v>0</v>
      </c>
      <c r="H193">
        <v>1445990981</v>
      </c>
      <c r="I193">
        <v>0</v>
      </c>
      <c r="J193">
        <v>0</v>
      </c>
      <c r="K193" t="s">
        <v>6</v>
      </c>
      <c r="L193">
        <v>4.3</v>
      </c>
      <c r="N193" t="s">
        <v>545</v>
      </c>
      <c r="O193" t="s">
        <v>343</v>
      </c>
      <c r="P193" t="s">
        <v>114</v>
      </c>
      <c r="Q193" t="s">
        <v>9</v>
      </c>
      <c r="R193">
        <v>0</v>
      </c>
      <c r="S193" t="s">
        <v>684</v>
      </c>
      <c r="U193">
        <v>-5</v>
      </c>
      <c r="V193">
        <v>120</v>
      </c>
      <c r="W193">
        <v>0</v>
      </c>
      <c r="X193" t="s">
        <v>12</v>
      </c>
      <c r="Y193">
        <v>66591</v>
      </c>
      <c r="Z193">
        <v>866168</v>
      </c>
      <c r="AC193">
        <v>0.02</v>
      </c>
      <c r="AD193">
        <v>0</v>
      </c>
    </row>
    <row r="194" spans="1:30" x14ac:dyDescent="0.25">
      <c r="A194" t="s">
        <v>685</v>
      </c>
      <c r="C194" t="s">
        <v>90</v>
      </c>
      <c r="D194" t="s">
        <v>218</v>
      </c>
      <c r="G194">
        <v>0</v>
      </c>
      <c r="H194">
        <v>1445992002</v>
      </c>
      <c r="I194">
        <v>0</v>
      </c>
      <c r="J194">
        <v>0</v>
      </c>
      <c r="K194" t="s">
        <v>6</v>
      </c>
      <c r="L194">
        <v>4.4000000000000004</v>
      </c>
      <c r="N194" t="s">
        <v>686</v>
      </c>
      <c r="O194" t="s">
        <v>68</v>
      </c>
      <c r="P194">
        <v>0</v>
      </c>
      <c r="Q194" t="s">
        <v>9</v>
      </c>
      <c r="R194">
        <v>0</v>
      </c>
      <c r="S194" t="s">
        <v>687</v>
      </c>
      <c r="U194">
        <v>40.700000000000003</v>
      </c>
      <c r="V194">
        <v>-107.8</v>
      </c>
      <c r="W194">
        <v>81625</v>
      </c>
      <c r="X194" t="s">
        <v>38</v>
      </c>
      <c r="Y194">
        <v>61863</v>
      </c>
      <c r="Z194">
        <v>831042</v>
      </c>
      <c r="AC194">
        <v>0.06</v>
      </c>
      <c r="AD194">
        <v>0</v>
      </c>
    </row>
    <row r="195" spans="1:30" x14ac:dyDescent="0.25">
      <c r="A195" t="s">
        <v>688</v>
      </c>
      <c r="C195" t="s">
        <v>689</v>
      </c>
      <c r="D195" t="s">
        <v>690</v>
      </c>
      <c r="G195">
        <v>0</v>
      </c>
      <c r="H195">
        <v>1445993767</v>
      </c>
      <c r="I195">
        <v>0</v>
      </c>
      <c r="J195">
        <v>0</v>
      </c>
      <c r="K195" t="s">
        <v>6</v>
      </c>
      <c r="L195">
        <v>4.4000000000000004</v>
      </c>
      <c r="N195" t="s">
        <v>367</v>
      </c>
      <c r="O195" t="s">
        <v>68</v>
      </c>
      <c r="P195" t="s">
        <v>137</v>
      </c>
      <c r="Q195" t="s">
        <v>9</v>
      </c>
      <c r="R195">
        <v>0</v>
      </c>
      <c r="S195" t="s">
        <v>691</v>
      </c>
      <c r="U195">
        <v>36.1</v>
      </c>
      <c r="V195">
        <v>-95.9</v>
      </c>
      <c r="W195">
        <v>74105</v>
      </c>
      <c r="X195" t="s">
        <v>38</v>
      </c>
      <c r="Y195">
        <v>61863</v>
      </c>
      <c r="Z195">
        <v>831042</v>
      </c>
      <c r="AC195">
        <v>7.0000000000000007E-2</v>
      </c>
      <c r="AD195">
        <v>0</v>
      </c>
    </row>
    <row r="196" spans="1:30" x14ac:dyDescent="0.25">
      <c r="A196" t="s">
        <v>692</v>
      </c>
      <c r="C196" t="s">
        <v>90</v>
      </c>
      <c r="D196" t="s">
        <v>91</v>
      </c>
      <c r="G196">
        <v>0</v>
      </c>
      <c r="H196">
        <v>1445993830</v>
      </c>
      <c r="I196">
        <v>0</v>
      </c>
      <c r="J196">
        <v>0</v>
      </c>
      <c r="K196" t="s">
        <v>31</v>
      </c>
      <c r="L196">
        <v>9.1</v>
      </c>
      <c r="N196" t="s">
        <v>693</v>
      </c>
      <c r="O196" t="s">
        <v>33</v>
      </c>
      <c r="P196" t="s">
        <v>114</v>
      </c>
      <c r="Q196" t="s">
        <v>35</v>
      </c>
      <c r="R196" t="s">
        <v>694</v>
      </c>
      <c r="S196" t="s">
        <v>695</v>
      </c>
      <c r="U196">
        <v>-5</v>
      </c>
      <c r="V196">
        <v>120</v>
      </c>
      <c r="W196">
        <v>0</v>
      </c>
      <c r="X196" t="s">
        <v>12</v>
      </c>
      <c r="Y196">
        <v>66591</v>
      </c>
      <c r="Z196">
        <v>866166</v>
      </c>
      <c r="AC196">
        <v>0.19</v>
      </c>
      <c r="AD196" t="s">
        <v>14</v>
      </c>
    </row>
    <row r="197" spans="1:30" x14ac:dyDescent="0.25">
      <c r="A197" t="s">
        <v>696</v>
      </c>
      <c r="C197" t="s">
        <v>17</v>
      </c>
      <c r="D197" t="s">
        <v>697</v>
      </c>
      <c r="G197">
        <v>0</v>
      </c>
      <c r="H197">
        <v>1445992884</v>
      </c>
      <c r="I197">
        <v>0</v>
      </c>
      <c r="J197">
        <v>0</v>
      </c>
      <c r="K197" t="s">
        <v>6</v>
      </c>
      <c r="L197">
        <v>5</v>
      </c>
      <c r="N197" t="s">
        <v>698</v>
      </c>
      <c r="O197" t="s">
        <v>68</v>
      </c>
      <c r="P197" t="s">
        <v>699</v>
      </c>
      <c r="Q197" t="s">
        <v>35</v>
      </c>
      <c r="R197">
        <v>0</v>
      </c>
      <c r="S197" t="s">
        <v>700</v>
      </c>
      <c r="U197">
        <v>30.8</v>
      </c>
      <c r="V197">
        <v>-89.1</v>
      </c>
      <c r="W197">
        <v>39573</v>
      </c>
      <c r="X197" t="s">
        <v>38</v>
      </c>
      <c r="Y197">
        <v>61863</v>
      </c>
      <c r="Z197">
        <v>831042</v>
      </c>
      <c r="AC197">
        <v>7.0000000000000007E-2</v>
      </c>
      <c r="AD197">
        <v>0</v>
      </c>
    </row>
    <row r="198" spans="1:30" x14ac:dyDescent="0.25">
      <c r="A198" t="s">
        <v>701</v>
      </c>
      <c r="C198" t="s">
        <v>90</v>
      </c>
      <c r="D198" t="s">
        <v>91</v>
      </c>
      <c r="G198">
        <v>0</v>
      </c>
      <c r="H198">
        <v>1445993815</v>
      </c>
      <c r="I198">
        <v>0</v>
      </c>
      <c r="J198">
        <v>0</v>
      </c>
      <c r="K198" t="s">
        <v>6</v>
      </c>
      <c r="L198">
        <v>2</v>
      </c>
      <c r="N198">
        <v>0</v>
      </c>
      <c r="O198">
        <v>0</v>
      </c>
      <c r="P198" t="s">
        <v>76</v>
      </c>
      <c r="Q198" t="s">
        <v>35</v>
      </c>
      <c r="R198">
        <v>0</v>
      </c>
      <c r="S198" t="s">
        <v>702</v>
      </c>
      <c r="U198">
        <v>41.9</v>
      </c>
      <c r="V198">
        <v>-87.7</v>
      </c>
      <c r="W198">
        <v>0</v>
      </c>
      <c r="X198" t="s">
        <v>12</v>
      </c>
      <c r="Y198">
        <v>61863</v>
      </c>
      <c r="Z198">
        <v>831042</v>
      </c>
      <c r="AC198">
        <v>0.06</v>
      </c>
      <c r="AD198">
        <v>0</v>
      </c>
    </row>
    <row r="199" spans="1:30" x14ac:dyDescent="0.25">
      <c r="A199" t="s">
        <v>703</v>
      </c>
      <c r="C199" t="s">
        <v>387</v>
      </c>
      <c r="D199" t="s">
        <v>704</v>
      </c>
      <c r="G199">
        <v>0</v>
      </c>
      <c r="H199">
        <v>1445992878</v>
      </c>
      <c r="I199">
        <v>0</v>
      </c>
      <c r="J199">
        <v>0</v>
      </c>
      <c r="K199" t="s">
        <v>6</v>
      </c>
      <c r="L199">
        <v>5</v>
      </c>
      <c r="N199">
        <v>0</v>
      </c>
      <c r="O199">
        <v>0</v>
      </c>
      <c r="P199">
        <v>0</v>
      </c>
      <c r="Q199" t="s">
        <v>35</v>
      </c>
      <c r="R199">
        <v>0</v>
      </c>
      <c r="S199" t="s">
        <v>705</v>
      </c>
      <c r="U199">
        <v>-6.2</v>
      </c>
      <c r="V199">
        <v>106.8</v>
      </c>
      <c r="W199">
        <v>0</v>
      </c>
      <c r="X199" t="s">
        <v>49</v>
      </c>
      <c r="Y199">
        <v>66591</v>
      </c>
      <c r="Z199">
        <v>866168</v>
      </c>
      <c r="AC199">
        <v>0.02</v>
      </c>
      <c r="AD199">
        <v>0</v>
      </c>
    </row>
    <row r="200" spans="1:30" x14ac:dyDescent="0.25">
      <c r="A200" t="s">
        <v>706</v>
      </c>
      <c r="C200" t="s">
        <v>224</v>
      </c>
      <c r="D200" t="s">
        <v>225</v>
      </c>
      <c r="G200">
        <v>0</v>
      </c>
      <c r="H200">
        <v>1445993245</v>
      </c>
      <c r="I200">
        <v>0</v>
      </c>
      <c r="J200">
        <v>0</v>
      </c>
      <c r="K200" t="s">
        <v>31</v>
      </c>
      <c r="L200">
        <v>8.3000000000000007</v>
      </c>
      <c r="N200" t="s">
        <v>32</v>
      </c>
      <c r="O200" t="s">
        <v>33</v>
      </c>
      <c r="P200">
        <v>0</v>
      </c>
      <c r="Q200" t="s">
        <v>35</v>
      </c>
      <c r="R200" t="s">
        <v>707</v>
      </c>
      <c r="S200" t="s">
        <v>708</v>
      </c>
      <c r="U200">
        <v>32.299999999999997</v>
      </c>
      <c r="V200">
        <v>-81.400000000000006</v>
      </c>
      <c r="W200">
        <v>31312</v>
      </c>
      <c r="X200" t="s">
        <v>38</v>
      </c>
      <c r="Y200">
        <v>54351</v>
      </c>
      <c r="Z200">
        <v>389378</v>
      </c>
      <c r="AC200">
        <v>0.05</v>
      </c>
      <c r="AD200">
        <v>0</v>
      </c>
    </row>
    <row r="201" spans="1:30" x14ac:dyDescent="0.25">
      <c r="A201" t="s">
        <v>709</v>
      </c>
      <c r="C201" t="s">
        <v>168</v>
      </c>
      <c r="D201" t="s">
        <v>710</v>
      </c>
      <c r="G201">
        <v>0</v>
      </c>
      <c r="H201">
        <v>1445993581</v>
      </c>
      <c r="I201">
        <v>0</v>
      </c>
      <c r="J201">
        <v>0</v>
      </c>
      <c r="K201" t="s">
        <v>6</v>
      </c>
      <c r="L201">
        <v>4.0999999999999996</v>
      </c>
      <c r="N201" t="s">
        <v>711</v>
      </c>
      <c r="O201" t="s">
        <v>68</v>
      </c>
      <c r="P201" t="s">
        <v>87</v>
      </c>
      <c r="Q201" t="s">
        <v>9</v>
      </c>
      <c r="R201">
        <v>0</v>
      </c>
      <c r="S201" t="s">
        <v>712</v>
      </c>
      <c r="U201">
        <v>-5</v>
      </c>
      <c r="V201">
        <v>120</v>
      </c>
      <c r="W201">
        <v>0</v>
      </c>
      <c r="X201" t="s">
        <v>12</v>
      </c>
      <c r="Y201">
        <v>66591</v>
      </c>
      <c r="Z201">
        <v>866168</v>
      </c>
      <c r="AC201">
        <v>0.04</v>
      </c>
      <c r="AD201">
        <v>0</v>
      </c>
    </row>
    <row r="202" spans="1:30" x14ac:dyDescent="0.25">
      <c r="A202" t="s">
        <v>713</v>
      </c>
      <c r="C202" t="s">
        <v>28</v>
      </c>
      <c r="D202" t="s">
        <v>582</v>
      </c>
      <c r="G202">
        <v>0</v>
      </c>
      <c r="H202">
        <v>1445992933</v>
      </c>
      <c r="I202">
        <v>0</v>
      </c>
      <c r="J202">
        <v>0</v>
      </c>
      <c r="K202" t="s">
        <v>6</v>
      </c>
      <c r="L202">
        <v>4.4000000000000004</v>
      </c>
      <c r="N202" t="s">
        <v>714</v>
      </c>
      <c r="O202" t="s">
        <v>8</v>
      </c>
      <c r="P202" t="s">
        <v>69</v>
      </c>
      <c r="Q202" t="s">
        <v>9</v>
      </c>
      <c r="R202">
        <v>0</v>
      </c>
      <c r="S202" t="s">
        <v>715</v>
      </c>
      <c r="U202">
        <v>40.9</v>
      </c>
      <c r="V202">
        <v>-74</v>
      </c>
      <c r="W202">
        <v>7628</v>
      </c>
      <c r="X202" t="s">
        <v>49</v>
      </c>
      <c r="Y202">
        <v>57103</v>
      </c>
      <c r="Z202">
        <v>835108</v>
      </c>
      <c r="AC202">
        <v>0.02</v>
      </c>
      <c r="AD202">
        <v>0</v>
      </c>
    </row>
    <row r="203" spans="1:30" x14ac:dyDescent="0.25">
      <c r="A203" t="s">
        <v>716</v>
      </c>
      <c r="C203" t="s">
        <v>72</v>
      </c>
      <c r="D203" t="s">
        <v>717</v>
      </c>
      <c r="G203">
        <v>0</v>
      </c>
      <c r="H203">
        <v>1445993993</v>
      </c>
      <c r="I203">
        <v>25</v>
      </c>
      <c r="J203" t="s">
        <v>66</v>
      </c>
      <c r="K203" t="s">
        <v>6</v>
      </c>
      <c r="L203">
        <v>4.4000000000000004</v>
      </c>
      <c r="N203">
        <v>0</v>
      </c>
      <c r="O203" t="s">
        <v>68</v>
      </c>
      <c r="P203" t="s">
        <v>76</v>
      </c>
      <c r="Q203" t="s">
        <v>9</v>
      </c>
      <c r="R203">
        <v>0</v>
      </c>
      <c r="S203" t="s">
        <v>719</v>
      </c>
      <c r="U203">
        <v>40.700000000000003</v>
      </c>
      <c r="V203">
        <v>-73.900000000000006</v>
      </c>
      <c r="W203">
        <v>0</v>
      </c>
      <c r="X203" t="s">
        <v>12</v>
      </c>
      <c r="Y203">
        <v>57103</v>
      </c>
      <c r="Z203">
        <v>835108</v>
      </c>
      <c r="AC203">
        <v>0.02</v>
      </c>
      <c r="AD203">
        <v>0</v>
      </c>
    </row>
    <row r="204" spans="1:30" x14ac:dyDescent="0.25">
      <c r="A204" t="s">
        <v>720</v>
      </c>
      <c r="C204" t="s">
        <v>721</v>
      </c>
      <c r="D204" t="s">
        <v>722</v>
      </c>
      <c r="G204">
        <v>0</v>
      </c>
      <c r="H204">
        <v>1445991448</v>
      </c>
      <c r="I204">
        <v>0</v>
      </c>
      <c r="J204">
        <v>0</v>
      </c>
      <c r="K204" t="s">
        <v>6</v>
      </c>
      <c r="L204">
        <v>5.0999999999999996</v>
      </c>
      <c r="N204">
        <v>0</v>
      </c>
      <c r="O204" t="s">
        <v>158</v>
      </c>
      <c r="P204">
        <v>0</v>
      </c>
      <c r="Q204" t="s">
        <v>35</v>
      </c>
      <c r="R204">
        <v>0</v>
      </c>
      <c r="S204" t="s">
        <v>723</v>
      </c>
      <c r="U204">
        <v>45.7</v>
      </c>
      <c r="V204">
        <v>-122.7</v>
      </c>
      <c r="W204">
        <v>0</v>
      </c>
      <c r="X204" t="s">
        <v>38</v>
      </c>
      <c r="Y204">
        <v>61863</v>
      </c>
      <c r="Z204">
        <v>831042</v>
      </c>
      <c r="AC204">
        <v>0.06</v>
      </c>
      <c r="AD204">
        <v>0</v>
      </c>
    </row>
    <row r="205" spans="1:30" x14ac:dyDescent="0.25">
      <c r="A205" t="s">
        <v>724</v>
      </c>
      <c r="C205" t="s">
        <v>168</v>
      </c>
      <c r="D205" t="s">
        <v>169</v>
      </c>
      <c r="G205">
        <v>0</v>
      </c>
      <c r="H205">
        <v>1445993562</v>
      </c>
      <c r="I205">
        <v>0</v>
      </c>
      <c r="J205">
        <v>0</v>
      </c>
      <c r="K205" t="s">
        <v>6</v>
      </c>
      <c r="L205">
        <v>4.4000000000000004</v>
      </c>
      <c r="N205">
        <v>0</v>
      </c>
      <c r="O205" t="s">
        <v>68</v>
      </c>
      <c r="P205" t="s">
        <v>76</v>
      </c>
      <c r="Q205" t="s">
        <v>9</v>
      </c>
      <c r="R205">
        <v>0</v>
      </c>
      <c r="S205" t="s">
        <v>725</v>
      </c>
      <c r="U205">
        <v>27.9</v>
      </c>
      <c r="V205">
        <v>-82.4</v>
      </c>
      <c r="W205">
        <v>0</v>
      </c>
      <c r="X205" t="s">
        <v>38</v>
      </c>
      <c r="Y205">
        <v>57103</v>
      </c>
      <c r="Z205">
        <v>835108</v>
      </c>
      <c r="AC205">
        <v>0.02</v>
      </c>
      <c r="AD205">
        <v>0</v>
      </c>
    </row>
    <row r="206" spans="1:30" x14ac:dyDescent="0.25">
      <c r="A206" t="s">
        <v>726</v>
      </c>
      <c r="C206" t="s">
        <v>28</v>
      </c>
      <c r="D206" t="s">
        <v>83</v>
      </c>
      <c r="G206">
        <v>0</v>
      </c>
      <c r="H206">
        <v>1445992955</v>
      </c>
      <c r="I206">
        <v>0</v>
      </c>
      <c r="J206">
        <v>0</v>
      </c>
      <c r="K206" t="s">
        <v>6</v>
      </c>
      <c r="L206">
        <v>4.4000000000000004</v>
      </c>
      <c r="N206" t="s">
        <v>727</v>
      </c>
      <c r="O206" t="s">
        <v>68</v>
      </c>
      <c r="P206" t="s">
        <v>34</v>
      </c>
      <c r="Q206" t="s">
        <v>171</v>
      </c>
      <c r="R206">
        <v>0</v>
      </c>
      <c r="S206" t="s">
        <v>728</v>
      </c>
      <c r="U206">
        <v>37.299999999999997</v>
      </c>
      <c r="V206">
        <v>-121.8</v>
      </c>
      <c r="W206">
        <v>95111</v>
      </c>
      <c r="X206" t="s">
        <v>38</v>
      </c>
      <c r="Y206">
        <v>57139</v>
      </c>
      <c r="Z206">
        <v>835106</v>
      </c>
      <c r="AC206">
        <v>0.02</v>
      </c>
      <c r="AD206">
        <v>0</v>
      </c>
    </row>
    <row r="207" spans="1:30" x14ac:dyDescent="0.25">
      <c r="A207" t="s">
        <v>729</v>
      </c>
      <c r="C207" t="s">
        <v>41</v>
      </c>
      <c r="D207" t="s">
        <v>42</v>
      </c>
      <c r="G207">
        <v>0</v>
      </c>
      <c r="H207">
        <v>1445991732</v>
      </c>
      <c r="I207">
        <v>15</v>
      </c>
      <c r="J207" t="s">
        <v>43</v>
      </c>
      <c r="K207" t="s">
        <v>6</v>
      </c>
      <c r="L207">
        <v>4.4000000000000004</v>
      </c>
      <c r="N207" t="s">
        <v>487</v>
      </c>
      <c r="O207" t="s">
        <v>68</v>
      </c>
      <c r="P207">
        <v>0</v>
      </c>
      <c r="Q207" t="s">
        <v>9</v>
      </c>
      <c r="R207">
        <v>0</v>
      </c>
      <c r="S207" t="s">
        <v>730</v>
      </c>
      <c r="U207">
        <v>42.3</v>
      </c>
      <c r="V207">
        <v>-88.1</v>
      </c>
      <c r="W207">
        <v>0</v>
      </c>
      <c r="X207" t="s">
        <v>38</v>
      </c>
      <c r="Y207">
        <v>57103</v>
      </c>
      <c r="Z207">
        <v>835108</v>
      </c>
      <c r="AC207">
        <v>0.02</v>
      </c>
      <c r="AD207">
        <v>0</v>
      </c>
    </row>
    <row r="208" spans="1:30" x14ac:dyDescent="0.25">
      <c r="A208" t="s">
        <v>731</v>
      </c>
      <c r="C208" t="s">
        <v>17</v>
      </c>
      <c r="D208" t="s">
        <v>18</v>
      </c>
      <c r="G208">
        <v>0</v>
      </c>
      <c r="H208">
        <v>1445993782</v>
      </c>
      <c r="I208">
        <v>0</v>
      </c>
      <c r="J208">
        <v>0</v>
      </c>
      <c r="K208" t="s">
        <v>6</v>
      </c>
      <c r="L208">
        <v>5</v>
      </c>
      <c r="N208" t="s">
        <v>379</v>
      </c>
      <c r="O208" t="s">
        <v>55</v>
      </c>
      <c r="P208">
        <v>0</v>
      </c>
      <c r="Q208" t="s">
        <v>35</v>
      </c>
      <c r="R208">
        <v>0</v>
      </c>
      <c r="S208" t="s">
        <v>732</v>
      </c>
      <c r="U208">
        <v>26</v>
      </c>
      <c r="V208">
        <v>-80.099999999999994</v>
      </c>
      <c r="W208">
        <v>0</v>
      </c>
      <c r="X208" t="s">
        <v>12</v>
      </c>
      <c r="Y208">
        <v>61863</v>
      </c>
      <c r="Z208">
        <v>831042</v>
      </c>
      <c r="AC208">
        <v>0.06</v>
      </c>
      <c r="AD208">
        <v>0</v>
      </c>
    </row>
    <row r="209" spans="1:30" x14ac:dyDescent="0.25">
      <c r="A209" t="s">
        <v>733</v>
      </c>
      <c r="C209" t="s">
        <v>28</v>
      </c>
      <c r="D209" t="s">
        <v>52</v>
      </c>
      <c r="G209">
        <v>0</v>
      </c>
      <c r="H209">
        <v>1445992678</v>
      </c>
      <c r="I209">
        <v>0</v>
      </c>
      <c r="J209">
        <v>0</v>
      </c>
      <c r="K209" t="s">
        <v>6</v>
      </c>
      <c r="L209">
        <v>5</v>
      </c>
      <c r="N209" t="s">
        <v>100</v>
      </c>
      <c r="O209" t="s">
        <v>68</v>
      </c>
      <c r="P209" t="s">
        <v>69</v>
      </c>
      <c r="Q209" t="s">
        <v>35</v>
      </c>
      <c r="R209">
        <v>0</v>
      </c>
      <c r="S209" t="s">
        <v>734</v>
      </c>
      <c r="U209">
        <v>28</v>
      </c>
      <c r="V209">
        <v>-81.7</v>
      </c>
      <c r="W209">
        <v>0</v>
      </c>
      <c r="X209" t="s">
        <v>12</v>
      </c>
      <c r="Y209">
        <v>57139</v>
      </c>
      <c r="Z209">
        <v>835106</v>
      </c>
      <c r="AC209">
        <v>0.02</v>
      </c>
      <c r="AD209">
        <v>0</v>
      </c>
    </row>
    <row r="210" spans="1:30" x14ac:dyDescent="0.25">
      <c r="A210" t="s">
        <v>735</v>
      </c>
      <c r="C210" t="s">
        <v>285</v>
      </c>
      <c r="D210" t="s">
        <v>286</v>
      </c>
      <c r="G210">
        <v>0</v>
      </c>
      <c r="H210">
        <v>1445991657</v>
      </c>
      <c r="I210">
        <v>0</v>
      </c>
      <c r="J210">
        <v>0</v>
      </c>
      <c r="K210" t="s">
        <v>6</v>
      </c>
      <c r="L210">
        <v>5.0999999999999996</v>
      </c>
      <c r="N210" t="s">
        <v>494</v>
      </c>
      <c r="O210" t="s">
        <v>68</v>
      </c>
      <c r="P210" t="s">
        <v>76</v>
      </c>
      <c r="Q210" t="s">
        <v>35</v>
      </c>
      <c r="R210">
        <v>0</v>
      </c>
      <c r="S210" t="s">
        <v>736</v>
      </c>
      <c r="U210">
        <v>40.700000000000003</v>
      </c>
      <c r="V210">
        <v>-73.900000000000006</v>
      </c>
      <c r="W210">
        <v>0</v>
      </c>
      <c r="X210" t="s">
        <v>12</v>
      </c>
      <c r="Y210">
        <v>66599</v>
      </c>
      <c r="Z210">
        <v>832120</v>
      </c>
      <c r="AC210">
        <v>0.11</v>
      </c>
      <c r="AD210" t="s">
        <v>14</v>
      </c>
    </row>
    <row r="211" spans="1:30" x14ac:dyDescent="0.25">
      <c r="A211" t="s">
        <v>737</v>
      </c>
      <c r="C211" t="s">
        <v>28</v>
      </c>
      <c r="D211" t="s">
        <v>156</v>
      </c>
      <c r="G211">
        <v>0</v>
      </c>
      <c r="H211">
        <v>1445991092</v>
      </c>
      <c r="I211">
        <v>0</v>
      </c>
      <c r="J211">
        <v>0</v>
      </c>
      <c r="K211" t="s">
        <v>6</v>
      </c>
      <c r="L211">
        <v>5.0999999999999996</v>
      </c>
      <c r="N211">
        <v>0</v>
      </c>
      <c r="O211" t="s">
        <v>68</v>
      </c>
      <c r="P211" t="s">
        <v>34</v>
      </c>
      <c r="Q211" t="s">
        <v>35</v>
      </c>
      <c r="R211">
        <v>0</v>
      </c>
      <c r="S211" t="s">
        <v>738</v>
      </c>
      <c r="U211">
        <v>38</v>
      </c>
      <c r="V211">
        <v>-97</v>
      </c>
      <c r="W211">
        <v>0</v>
      </c>
      <c r="X211" t="s">
        <v>12</v>
      </c>
      <c r="Y211">
        <v>61863</v>
      </c>
      <c r="Z211">
        <v>831042</v>
      </c>
      <c r="AC211">
        <v>0.06</v>
      </c>
      <c r="AD211">
        <v>0</v>
      </c>
    </row>
    <row r="212" spans="1:30" x14ac:dyDescent="0.25">
      <c r="A212" t="s">
        <v>739</v>
      </c>
      <c r="C212" t="s">
        <v>72</v>
      </c>
      <c r="D212" s="1" t="s">
        <v>259</v>
      </c>
      <c r="G212">
        <v>0</v>
      </c>
      <c r="H212">
        <v>1445993960</v>
      </c>
      <c r="I212">
        <v>0</v>
      </c>
      <c r="J212">
        <v>0</v>
      </c>
      <c r="K212" t="s">
        <v>6</v>
      </c>
      <c r="L212">
        <v>4.4000000000000004</v>
      </c>
      <c r="N212" t="s">
        <v>93</v>
      </c>
      <c r="O212" t="s">
        <v>94</v>
      </c>
      <c r="P212" t="s">
        <v>76</v>
      </c>
      <c r="Q212" t="s">
        <v>9</v>
      </c>
      <c r="R212">
        <v>0</v>
      </c>
      <c r="S212" t="s">
        <v>740</v>
      </c>
      <c r="U212">
        <v>40.799999999999997</v>
      </c>
      <c r="V212">
        <v>-73.900000000000006</v>
      </c>
      <c r="W212">
        <v>0</v>
      </c>
      <c r="X212" t="s">
        <v>12</v>
      </c>
      <c r="Y212">
        <v>57103</v>
      </c>
      <c r="Z212">
        <v>835108</v>
      </c>
      <c r="AC212">
        <v>0.02</v>
      </c>
      <c r="AD212">
        <v>0</v>
      </c>
    </row>
    <row r="213" spans="1:30" x14ac:dyDescent="0.25">
      <c r="A213" t="s">
        <v>741</v>
      </c>
      <c r="C213" t="s">
        <v>64</v>
      </c>
      <c r="D213" t="s">
        <v>65</v>
      </c>
      <c r="G213">
        <v>0</v>
      </c>
      <c r="H213">
        <v>1445991050</v>
      </c>
      <c r="I213">
        <v>20</v>
      </c>
      <c r="J213" t="s">
        <v>43</v>
      </c>
      <c r="K213" t="s">
        <v>6</v>
      </c>
      <c r="L213">
        <v>5.0999999999999996</v>
      </c>
      <c r="N213">
        <v>0</v>
      </c>
      <c r="O213" t="s">
        <v>55</v>
      </c>
      <c r="P213" t="s">
        <v>76</v>
      </c>
      <c r="Q213" t="s">
        <v>35</v>
      </c>
      <c r="R213">
        <v>0</v>
      </c>
      <c r="S213" t="s">
        <v>742</v>
      </c>
      <c r="U213">
        <v>41.9</v>
      </c>
      <c r="V213">
        <v>-87.7</v>
      </c>
      <c r="W213">
        <v>0</v>
      </c>
      <c r="X213" t="s">
        <v>12</v>
      </c>
      <c r="Y213">
        <v>57139</v>
      </c>
      <c r="Z213">
        <v>835106</v>
      </c>
      <c r="AC213">
        <v>0.02</v>
      </c>
      <c r="AD213">
        <v>0</v>
      </c>
    </row>
    <row r="214" spans="1:30" x14ac:dyDescent="0.25">
      <c r="A214" t="s">
        <v>743</v>
      </c>
      <c r="C214" t="s">
        <v>123</v>
      </c>
      <c r="D214" t="s">
        <v>124</v>
      </c>
      <c r="G214">
        <v>0</v>
      </c>
      <c r="H214">
        <v>1445991611</v>
      </c>
      <c r="I214">
        <v>0</v>
      </c>
      <c r="J214">
        <v>0</v>
      </c>
      <c r="K214" t="s">
        <v>6</v>
      </c>
      <c r="L214">
        <v>4.4000000000000004</v>
      </c>
      <c r="N214" t="s">
        <v>268</v>
      </c>
      <c r="O214" t="s">
        <v>68</v>
      </c>
      <c r="P214">
        <v>0</v>
      </c>
      <c r="Q214" t="s">
        <v>35</v>
      </c>
      <c r="R214">
        <v>0</v>
      </c>
      <c r="S214" t="s">
        <v>744</v>
      </c>
      <c r="U214">
        <v>25.9</v>
      </c>
      <c r="V214">
        <v>-80.3</v>
      </c>
      <c r="W214">
        <v>33015</v>
      </c>
      <c r="X214" t="s">
        <v>38</v>
      </c>
      <c r="Y214">
        <v>61863</v>
      </c>
      <c r="Z214">
        <v>831042</v>
      </c>
      <c r="AC214">
        <v>0.06</v>
      </c>
      <c r="AD214">
        <v>0</v>
      </c>
    </row>
    <row r="215" spans="1:30" x14ac:dyDescent="0.25">
      <c r="A215" t="s">
        <v>745</v>
      </c>
      <c r="C215" t="s">
        <v>41</v>
      </c>
      <c r="D215" t="s">
        <v>42</v>
      </c>
      <c r="G215">
        <v>0</v>
      </c>
      <c r="H215">
        <v>1445993324</v>
      </c>
      <c r="I215">
        <v>32</v>
      </c>
      <c r="J215" t="s">
        <v>43</v>
      </c>
      <c r="K215" t="s">
        <v>6</v>
      </c>
      <c r="L215">
        <v>4.4000000000000004</v>
      </c>
      <c r="N215" t="s">
        <v>221</v>
      </c>
      <c r="O215" t="s">
        <v>68</v>
      </c>
      <c r="P215" t="s">
        <v>114</v>
      </c>
      <c r="Q215" t="s">
        <v>9</v>
      </c>
      <c r="R215">
        <v>0</v>
      </c>
      <c r="S215" t="s">
        <v>746</v>
      </c>
      <c r="U215">
        <v>-5</v>
      </c>
      <c r="V215">
        <v>120</v>
      </c>
      <c r="W215">
        <v>0</v>
      </c>
      <c r="X215" t="s">
        <v>12</v>
      </c>
      <c r="Y215">
        <v>66591</v>
      </c>
      <c r="Z215">
        <v>866168</v>
      </c>
      <c r="AC215">
        <v>0.02</v>
      </c>
      <c r="AD215">
        <v>0</v>
      </c>
    </row>
    <row r="216" spans="1:30" x14ac:dyDescent="0.25">
      <c r="A216" t="s">
        <v>747</v>
      </c>
      <c r="C216" t="s">
        <v>28</v>
      </c>
      <c r="D216" t="s">
        <v>748</v>
      </c>
      <c r="G216">
        <v>0</v>
      </c>
      <c r="H216">
        <v>1445991426</v>
      </c>
      <c r="I216">
        <v>0</v>
      </c>
      <c r="J216">
        <v>0</v>
      </c>
      <c r="K216" t="s">
        <v>6</v>
      </c>
      <c r="L216">
        <v>4.4000000000000004</v>
      </c>
      <c r="N216">
        <v>0</v>
      </c>
      <c r="O216">
        <v>0</v>
      </c>
      <c r="P216" t="s">
        <v>114</v>
      </c>
      <c r="Q216" t="s">
        <v>9</v>
      </c>
      <c r="R216">
        <v>0</v>
      </c>
      <c r="S216" t="s">
        <v>749</v>
      </c>
      <c r="U216">
        <v>-6.2</v>
      </c>
      <c r="V216">
        <v>106.8</v>
      </c>
      <c r="W216">
        <v>0</v>
      </c>
      <c r="X216" t="s">
        <v>12</v>
      </c>
      <c r="Y216">
        <v>69891</v>
      </c>
      <c r="Z216">
        <v>868690</v>
      </c>
      <c r="AC216">
        <v>0.09</v>
      </c>
      <c r="AD216">
        <v>0</v>
      </c>
    </row>
    <row r="217" spans="1:30" x14ac:dyDescent="0.25">
      <c r="A217" t="s">
        <v>750</v>
      </c>
      <c r="C217" t="s">
        <v>285</v>
      </c>
      <c r="D217" t="s">
        <v>286</v>
      </c>
      <c r="G217">
        <v>0</v>
      </c>
      <c r="H217">
        <v>1445993978</v>
      </c>
      <c r="I217">
        <v>0</v>
      </c>
      <c r="J217">
        <v>0</v>
      </c>
      <c r="K217" t="s">
        <v>6</v>
      </c>
      <c r="L217">
        <v>5.0999999999999996</v>
      </c>
      <c r="N217" t="s">
        <v>676</v>
      </c>
      <c r="O217" t="s">
        <v>677</v>
      </c>
      <c r="P217" t="s">
        <v>114</v>
      </c>
      <c r="Q217" t="s">
        <v>35</v>
      </c>
      <c r="R217">
        <v>0</v>
      </c>
      <c r="S217" t="s">
        <v>751</v>
      </c>
      <c r="U217">
        <v>-7.8</v>
      </c>
      <c r="V217">
        <v>110.4</v>
      </c>
      <c r="W217">
        <v>0</v>
      </c>
      <c r="X217" t="s">
        <v>49</v>
      </c>
      <c r="Y217">
        <v>69891</v>
      </c>
      <c r="Z217">
        <v>868692</v>
      </c>
      <c r="AC217">
        <v>0.02</v>
      </c>
      <c r="AD217">
        <v>0</v>
      </c>
    </row>
    <row r="218" spans="1:30" x14ac:dyDescent="0.25">
      <c r="A218" t="s">
        <v>752</v>
      </c>
      <c r="C218" t="s">
        <v>17</v>
      </c>
      <c r="D218" t="s">
        <v>18</v>
      </c>
      <c r="G218">
        <v>0</v>
      </c>
      <c r="H218">
        <v>1445993299</v>
      </c>
      <c r="I218">
        <v>0</v>
      </c>
      <c r="J218">
        <v>0</v>
      </c>
      <c r="K218" t="s">
        <v>6</v>
      </c>
      <c r="L218">
        <v>4.4000000000000004</v>
      </c>
      <c r="N218" t="s">
        <v>753</v>
      </c>
      <c r="O218" t="s">
        <v>55</v>
      </c>
      <c r="P218" t="s">
        <v>34</v>
      </c>
      <c r="Q218" t="s">
        <v>35</v>
      </c>
      <c r="R218">
        <v>0</v>
      </c>
      <c r="S218" t="s">
        <v>754</v>
      </c>
      <c r="U218">
        <v>41.5</v>
      </c>
      <c r="V218">
        <v>-88.1</v>
      </c>
      <c r="W218">
        <v>60435</v>
      </c>
      <c r="X218" t="s">
        <v>38</v>
      </c>
      <c r="Y218">
        <v>61863</v>
      </c>
      <c r="Z218">
        <v>831042</v>
      </c>
      <c r="AC218">
        <v>0.06</v>
      </c>
      <c r="AD218">
        <v>0</v>
      </c>
    </row>
    <row r="219" spans="1:30" x14ac:dyDescent="0.25">
      <c r="A219" t="s">
        <v>755</v>
      </c>
      <c r="C219" t="s">
        <v>17</v>
      </c>
      <c r="D219" t="s">
        <v>18</v>
      </c>
      <c r="G219">
        <v>0</v>
      </c>
      <c r="H219">
        <v>1445993540</v>
      </c>
      <c r="I219">
        <v>0</v>
      </c>
      <c r="J219">
        <v>0</v>
      </c>
      <c r="K219" t="s">
        <v>6</v>
      </c>
      <c r="L219">
        <v>4</v>
      </c>
      <c r="N219" t="s">
        <v>756</v>
      </c>
      <c r="O219" t="s">
        <v>55</v>
      </c>
      <c r="P219" t="s">
        <v>137</v>
      </c>
      <c r="Q219" t="s">
        <v>9</v>
      </c>
      <c r="R219">
        <v>0</v>
      </c>
      <c r="S219" t="s">
        <v>757</v>
      </c>
      <c r="U219">
        <v>41.2</v>
      </c>
      <c r="V219">
        <v>-96.1</v>
      </c>
      <c r="W219">
        <v>68144</v>
      </c>
      <c r="X219" t="s">
        <v>38</v>
      </c>
      <c r="Y219">
        <v>61863</v>
      </c>
      <c r="Z219">
        <v>831042</v>
      </c>
      <c r="AC219">
        <v>0.06</v>
      </c>
      <c r="AD219">
        <v>0</v>
      </c>
    </row>
    <row r="220" spans="1:30" x14ac:dyDescent="0.25">
      <c r="A220" t="s">
        <v>758</v>
      </c>
      <c r="C220" t="s">
        <v>28</v>
      </c>
      <c r="D220" t="s">
        <v>144</v>
      </c>
      <c r="G220">
        <v>0</v>
      </c>
      <c r="H220">
        <v>1445991655</v>
      </c>
      <c r="I220">
        <v>0</v>
      </c>
      <c r="J220">
        <v>0</v>
      </c>
      <c r="K220" t="s">
        <v>6</v>
      </c>
      <c r="L220">
        <v>5.0999999999999996</v>
      </c>
      <c r="N220">
        <v>0</v>
      </c>
      <c r="O220" t="s">
        <v>68</v>
      </c>
      <c r="P220" t="s">
        <v>114</v>
      </c>
      <c r="Q220" t="s">
        <v>35</v>
      </c>
      <c r="R220">
        <v>0</v>
      </c>
      <c r="S220" t="s">
        <v>759</v>
      </c>
      <c r="U220">
        <v>-5</v>
      </c>
      <c r="V220">
        <v>120</v>
      </c>
      <c r="W220">
        <v>0</v>
      </c>
      <c r="X220" t="s">
        <v>12</v>
      </c>
      <c r="Y220">
        <v>69891</v>
      </c>
      <c r="Z220">
        <v>868692</v>
      </c>
      <c r="AC220">
        <v>0.18</v>
      </c>
      <c r="AD220">
        <v>0</v>
      </c>
    </row>
    <row r="221" spans="1:30" x14ac:dyDescent="0.25">
      <c r="A221" t="s">
        <v>760</v>
      </c>
      <c r="C221" t="s">
        <v>387</v>
      </c>
      <c r="D221" t="s">
        <v>761</v>
      </c>
      <c r="G221">
        <v>0</v>
      </c>
      <c r="H221">
        <v>1445990905</v>
      </c>
      <c r="I221">
        <v>0</v>
      </c>
      <c r="J221">
        <v>0</v>
      </c>
      <c r="K221" t="s">
        <v>6</v>
      </c>
      <c r="L221">
        <v>4.4000000000000004</v>
      </c>
      <c r="N221" t="s">
        <v>762</v>
      </c>
      <c r="O221" t="s">
        <v>531</v>
      </c>
      <c r="P221" t="s">
        <v>76</v>
      </c>
      <c r="Q221" t="s">
        <v>9</v>
      </c>
      <c r="R221">
        <v>0</v>
      </c>
      <c r="S221" t="s">
        <v>763</v>
      </c>
      <c r="U221">
        <v>39.799999999999997</v>
      </c>
      <c r="V221">
        <v>-75</v>
      </c>
      <c r="W221">
        <v>8021</v>
      </c>
      <c r="X221" t="s">
        <v>12</v>
      </c>
      <c r="Y221">
        <v>57103</v>
      </c>
      <c r="Z221">
        <v>835108</v>
      </c>
      <c r="AC221">
        <v>0.02</v>
      </c>
      <c r="AD221">
        <v>0</v>
      </c>
    </row>
    <row r="222" spans="1:30" x14ac:dyDescent="0.25">
      <c r="A222" t="s">
        <v>764</v>
      </c>
      <c r="C222" t="s">
        <v>28</v>
      </c>
      <c r="D222" t="s">
        <v>206</v>
      </c>
      <c r="G222">
        <v>0</v>
      </c>
      <c r="H222">
        <v>1445991882</v>
      </c>
      <c r="I222">
        <v>0</v>
      </c>
      <c r="J222">
        <v>0</v>
      </c>
      <c r="K222" t="s">
        <v>6</v>
      </c>
      <c r="L222">
        <v>4.4000000000000004</v>
      </c>
      <c r="N222">
        <v>0</v>
      </c>
      <c r="O222">
        <v>0</v>
      </c>
      <c r="P222" t="s">
        <v>34</v>
      </c>
      <c r="Q222" t="s">
        <v>35</v>
      </c>
      <c r="R222">
        <v>0</v>
      </c>
      <c r="S222" t="s">
        <v>765</v>
      </c>
      <c r="U222">
        <v>41.6</v>
      </c>
      <c r="V222">
        <v>-80.2</v>
      </c>
      <c r="W222">
        <v>0</v>
      </c>
      <c r="X222" t="s">
        <v>38</v>
      </c>
      <c r="Y222">
        <v>61863</v>
      </c>
      <c r="Z222">
        <v>831042</v>
      </c>
      <c r="AC222">
        <v>0.06</v>
      </c>
      <c r="AD222">
        <v>0</v>
      </c>
    </row>
    <row r="223" spans="1:30" x14ac:dyDescent="0.25">
      <c r="A223" t="s">
        <v>766</v>
      </c>
      <c r="C223" t="s">
        <v>128</v>
      </c>
      <c r="D223" t="s">
        <v>767</v>
      </c>
      <c r="G223">
        <v>0</v>
      </c>
      <c r="H223">
        <v>1445991835</v>
      </c>
      <c r="I223">
        <v>0</v>
      </c>
      <c r="J223">
        <v>0</v>
      </c>
      <c r="K223" t="s">
        <v>6</v>
      </c>
      <c r="L223">
        <v>4.4000000000000004</v>
      </c>
      <c r="N223">
        <v>0</v>
      </c>
      <c r="O223" t="s">
        <v>113</v>
      </c>
      <c r="P223">
        <v>0</v>
      </c>
      <c r="Q223" t="s">
        <v>9</v>
      </c>
      <c r="R223">
        <v>0</v>
      </c>
      <c r="S223" t="s">
        <v>768</v>
      </c>
      <c r="U223">
        <v>-6.2</v>
      </c>
      <c r="V223">
        <v>106.8</v>
      </c>
      <c r="W223">
        <v>0</v>
      </c>
      <c r="X223" t="s">
        <v>12</v>
      </c>
      <c r="Y223">
        <v>66591</v>
      </c>
      <c r="Z223">
        <v>866168</v>
      </c>
      <c r="AC223">
        <v>0.02</v>
      </c>
      <c r="AD223">
        <v>0</v>
      </c>
    </row>
    <row r="224" spans="1:30" x14ac:dyDescent="0.25">
      <c r="A224" t="s">
        <v>769</v>
      </c>
      <c r="C224" t="s">
        <v>28</v>
      </c>
      <c r="D224" t="s">
        <v>59</v>
      </c>
      <c r="G224">
        <v>0</v>
      </c>
      <c r="H224">
        <v>1445991141</v>
      </c>
      <c r="I224">
        <v>20</v>
      </c>
      <c r="J224" t="s">
        <v>66</v>
      </c>
      <c r="K224" t="s">
        <v>6</v>
      </c>
      <c r="L224">
        <v>4.3</v>
      </c>
      <c r="N224" t="s">
        <v>622</v>
      </c>
      <c r="O224" t="s">
        <v>68</v>
      </c>
      <c r="P224" t="s">
        <v>137</v>
      </c>
      <c r="Q224" t="s">
        <v>9</v>
      </c>
      <c r="R224">
        <v>0</v>
      </c>
      <c r="S224" t="s">
        <v>770</v>
      </c>
      <c r="U224">
        <v>41.8</v>
      </c>
      <c r="V224">
        <v>-71.400000000000006</v>
      </c>
      <c r="W224">
        <v>2905</v>
      </c>
      <c r="X224" t="s">
        <v>12</v>
      </c>
      <c r="Y224">
        <v>61863</v>
      </c>
      <c r="Z224">
        <v>831042</v>
      </c>
      <c r="AC224">
        <v>7.0000000000000007E-2</v>
      </c>
      <c r="AD224">
        <v>0</v>
      </c>
    </row>
    <row r="225" spans="1:30" x14ac:dyDescent="0.25">
      <c r="A225" t="s">
        <v>771</v>
      </c>
      <c r="C225" t="s">
        <v>28</v>
      </c>
      <c r="D225" t="s">
        <v>156</v>
      </c>
      <c r="G225">
        <v>0</v>
      </c>
      <c r="H225">
        <v>1445992746</v>
      </c>
      <c r="I225">
        <v>0</v>
      </c>
      <c r="J225">
        <v>0</v>
      </c>
      <c r="K225" t="s">
        <v>6</v>
      </c>
      <c r="L225">
        <v>5.0999999999999996</v>
      </c>
      <c r="N225">
        <v>0</v>
      </c>
      <c r="O225" t="s">
        <v>68</v>
      </c>
      <c r="P225" t="s">
        <v>69</v>
      </c>
      <c r="Q225" t="s">
        <v>35</v>
      </c>
      <c r="R225">
        <v>0</v>
      </c>
      <c r="S225" t="s">
        <v>772</v>
      </c>
      <c r="U225">
        <v>42.3</v>
      </c>
      <c r="V225">
        <v>-71.8</v>
      </c>
      <c r="W225">
        <v>0</v>
      </c>
      <c r="X225" t="s">
        <v>38</v>
      </c>
      <c r="Y225">
        <v>61863</v>
      </c>
      <c r="Z225">
        <v>831042</v>
      </c>
      <c r="AC225">
        <v>0.06</v>
      </c>
      <c r="AD225">
        <v>0</v>
      </c>
    </row>
    <row r="226" spans="1:30" x14ac:dyDescent="0.25">
      <c r="A226" t="s">
        <v>773</v>
      </c>
      <c r="C226" t="s">
        <v>28</v>
      </c>
      <c r="D226" t="s">
        <v>83</v>
      </c>
      <c r="G226">
        <v>0</v>
      </c>
      <c r="H226">
        <v>1445992870</v>
      </c>
      <c r="I226">
        <v>0</v>
      </c>
      <c r="J226">
        <v>0</v>
      </c>
      <c r="K226" t="s">
        <v>6</v>
      </c>
      <c r="L226">
        <v>5</v>
      </c>
      <c r="N226">
        <v>0</v>
      </c>
      <c r="O226" t="s">
        <v>120</v>
      </c>
      <c r="P226">
        <v>0</v>
      </c>
      <c r="Q226" t="s">
        <v>35</v>
      </c>
      <c r="R226">
        <v>0</v>
      </c>
      <c r="S226" t="s">
        <v>774</v>
      </c>
      <c r="U226">
        <v>33.6</v>
      </c>
      <c r="V226">
        <v>-112.1</v>
      </c>
      <c r="W226">
        <v>0</v>
      </c>
      <c r="X226" t="s">
        <v>38</v>
      </c>
      <c r="Y226">
        <v>61863</v>
      </c>
      <c r="Z226">
        <v>831042</v>
      </c>
      <c r="AC226">
        <v>7.0000000000000007E-2</v>
      </c>
      <c r="AD226">
        <v>0</v>
      </c>
    </row>
    <row r="227" spans="1:30" x14ac:dyDescent="0.25">
      <c r="A227" t="s">
        <v>775</v>
      </c>
      <c r="C227" t="s">
        <v>17</v>
      </c>
      <c r="D227" t="s">
        <v>697</v>
      </c>
      <c r="G227">
        <v>0</v>
      </c>
      <c r="H227">
        <v>1445990601</v>
      </c>
      <c r="I227">
        <v>0</v>
      </c>
      <c r="J227">
        <v>0</v>
      </c>
      <c r="K227" t="s">
        <v>6</v>
      </c>
      <c r="L227">
        <v>4.4000000000000004</v>
      </c>
      <c r="N227">
        <v>0</v>
      </c>
      <c r="O227">
        <v>0</v>
      </c>
      <c r="P227">
        <v>0</v>
      </c>
      <c r="Q227" t="s">
        <v>35</v>
      </c>
      <c r="R227">
        <v>0</v>
      </c>
      <c r="S227" t="s">
        <v>776</v>
      </c>
      <c r="U227">
        <v>1.3</v>
      </c>
      <c r="V227">
        <v>103.9</v>
      </c>
      <c r="W227">
        <v>0</v>
      </c>
      <c r="X227" t="s">
        <v>49</v>
      </c>
      <c r="Y227">
        <v>69471</v>
      </c>
      <c r="Z227">
        <v>867778</v>
      </c>
      <c r="AC227">
        <v>0.01</v>
      </c>
      <c r="AD227" t="s">
        <v>14</v>
      </c>
    </row>
    <row r="228" spans="1:30" x14ac:dyDescent="0.25">
      <c r="A228" t="s">
        <v>777</v>
      </c>
      <c r="C228" t="s">
        <v>28</v>
      </c>
      <c r="D228" t="s">
        <v>156</v>
      </c>
      <c r="G228">
        <v>0</v>
      </c>
      <c r="H228">
        <v>1445990956</v>
      </c>
      <c r="I228">
        <v>0</v>
      </c>
      <c r="J228">
        <v>0</v>
      </c>
      <c r="K228" t="s">
        <v>6</v>
      </c>
      <c r="L228">
        <v>4.4000000000000004</v>
      </c>
      <c r="N228">
        <v>0</v>
      </c>
      <c r="O228" t="s">
        <v>68</v>
      </c>
      <c r="P228">
        <v>0</v>
      </c>
      <c r="Q228" t="s">
        <v>9</v>
      </c>
      <c r="R228" t="s">
        <v>478</v>
      </c>
      <c r="S228" t="s">
        <v>778</v>
      </c>
      <c r="U228">
        <v>33.9</v>
      </c>
      <c r="V228">
        <v>-118.2</v>
      </c>
      <c r="W228">
        <v>90221</v>
      </c>
      <c r="X228" t="s">
        <v>12</v>
      </c>
      <c r="Y228">
        <v>61863</v>
      </c>
      <c r="Z228">
        <v>831042</v>
      </c>
      <c r="AC228">
        <v>7.0000000000000007E-2</v>
      </c>
      <c r="AD228">
        <v>0</v>
      </c>
    </row>
    <row r="229" spans="1:30" x14ac:dyDescent="0.25">
      <c r="A229" t="s">
        <v>779</v>
      </c>
      <c r="C229" t="s">
        <v>28</v>
      </c>
      <c r="D229" t="s">
        <v>144</v>
      </c>
      <c r="G229">
        <v>0</v>
      </c>
      <c r="H229">
        <v>1445990846</v>
      </c>
      <c r="I229">
        <v>0</v>
      </c>
      <c r="J229">
        <v>0</v>
      </c>
      <c r="K229" t="s">
        <v>6</v>
      </c>
      <c r="L229">
        <v>2.2999999999999998</v>
      </c>
      <c r="N229">
        <v>0</v>
      </c>
      <c r="O229">
        <v>0</v>
      </c>
      <c r="P229">
        <v>3</v>
      </c>
      <c r="Q229" t="s">
        <v>9</v>
      </c>
      <c r="R229">
        <v>0</v>
      </c>
      <c r="S229" t="s">
        <v>780</v>
      </c>
      <c r="U229">
        <v>-6.2</v>
      </c>
      <c r="V229">
        <v>106.8</v>
      </c>
      <c r="W229">
        <v>0</v>
      </c>
      <c r="X229" t="s">
        <v>12</v>
      </c>
      <c r="Y229">
        <v>71007</v>
      </c>
      <c r="Z229">
        <v>872482</v>
      </c>
      <c r="AC229">
        <v>0.01</v>
      </c>
      <c r="AD229">
        <v>0</v>
      </c>
    </row>
    <row r="230" spans="1:30" x14ac:dyDescent="0.25">
      <c r="A230" t="s">
        <v>781</v>
      </c>
      <c r="C230" t="s">
        <v>17</v>
      </c>
      <c r="D230" t="s">
        <v>18</v>
      </c>
      <c r="G230">
        <v>0</v>
      </c>
      <c r="H230">
        <v>1445991511</v>
      </c>
      <c r="I230">
        <v>0</v>
      </c>
      <c r="J230">
        <v>0</v>
      </c>
      <c r="K230" t="s">
        <v>6</v>
      </c>
      <c r="L230">
        <v>3.1</v>
      </c>
      <c r="N230">
        <v>0</v>
      </c>
      <c r="O230">
        <v>0</v>
      </c>
      <c r="P230" t="s">
        <v>87</v>
      </c>
      <c r="Q230" t="s">
        <v>171</v>
      </c>
      <c r="R230">
        <v>0</v>
      </c>
      <c r="S230" t="s">
        <v>782</v>
      </c>
      <c r="U230">
        <v>-7.2</v>
      </c>
      <c r="V230">
        <v>112.8</v>
      </c>
      <c r="W230">
        <v>0</v>
      </c>
      <c r="X230" t="s">
        <v>12</v>
      </c>
      <c r="Y230">
        <v>66591</v>
      </c>
      <c r="Z230">
        <v>866166</v>
      </c>
      <c r="AC230">
        <v>0.06</v>
      </c>
      <c r="AD230">
        <v>0</v>
      </c>
    </row>
    <row r="231" spans="1:30" x14ac:dyDescent="0.25">
      <c r="A231" t="s">
        <v>783</v>
      </c>
      <c r="C231" t="s">
        <v>28</v>
      </c>
      <c r="D231" t="s">
        <v>59</v>
      </c>
      <c r="G231">
        <v>0</v>
      </c>
      <c r="H231">
        <v>1445993156</v>
      </c>
      <c r="I231">
        <v>19</v>
      </c>
      <c r="J231" t="s">
        <v>43</v>
      </c>
      <c r="K231" t="s">
        <v>31</v>
      </c>
      <c r="L231">
        <v>8.1</v>
      </c>
      <c r="N231" t="s">
        <v>32</v>
      </c>
      <c r="O231" t="s">
        <v>33</v>
      </c>
      <c r="P231" t="s">
        <v>34</v>
      </c>
      <c r="Q231" t="s">
        <v>171</v>
      </c>
      <c r="R231" t="s">
        <v>784</v>
      </c>
      <c r="S231" t="s">
        <v>785</v>
      </c>
      <c r="U231">
        <v>41.9</v>
      </c>
      <c r="V231">
        <v>-87.8</v>
      </c>
      <c r="W231">
        <v>60131</v>
      </c>
      <c r="X231" t="s">
        <v>38</v>
      </c>
      <c r="Y231">
        <v>54351</v>
      </c>
      <c r="Z231">
        <v>389378</v>
      </c>
      <c r="AC231">
        <v>0.05</v>
      </c>
      <c r="AD231">
        <v>0</v>
      </c>
    </row>
    <row r="232" spans="1:30" x14ac:dyDescent="0.25">
      <c r="A232" s="1" t="s">
        <v>786</v>
      </c>
      <c r="C232" t="s">
        <v>163</v>
      </c>
      <c r="D232" t="s">
        <v>314</v>
      </c>
      <c r="G232">
        <v>0</v>
      </c>
      <c r="H232">
        <v>1445992318</v>
      </c>
      <c r="I232">
        <v>0</v>
      </c>
      <c r="J232">
        <v>0</v>
      </c>
      <c r="K232" t="s">
        <v>6</v>
      </c>
      <c r="L232">
        <v>5</v>
      </c>
      <c r="N232" t="s">
        <v>67</v>
      </c>
      <c r="O232" t="s">
        <v>68</v>
      </c>
      <c r="P232" t="s">
        <v>69</v>
      </c>
      <c r="Q232" t="s">
        <v>35</v>
      </c>
      <c r="R232">
        <v>0</v>
      </c>
      <c r="S232" t="s">
        <v>787</v>
      </c>
      <c r="U232">
        <v>33.6</v>
      </c>
      <c r="V232">
        <v>-84.6</v>
      </c>
      <c r="W232">
        <v>30213</v>
      </c>
      <c r="X232" t="s">
        <v>49</v>
      </c>
      <c r="Y232">
        <v>57139</v>
      </c>
      <c r="Z232">
        <v>835106</v>
      </c>
      <c r="AC232">
        <v>0.02</v>
      </c>
      <c r="AD232">
        <v>0</v>
      </c>
    </row>
    <row r="233" spans="1:30" x14ac:dyDescent="0.25">
      <c r="A233" t="s">
        <v>788</v>
      </c>
      <c r="C233" t="s">
        <v>163</v>
      </c>
      <c r="D233" t="s">
        <v>164</v>
      </c>
      <c r="G233">
        <v>0</v>
      </c>
      <c r="H233">
        <v>1445992607</v>
      </c>
      <c r="I233">
        <v>0</v>
      </c>
      <c r="J233">
        <v>0</v>
      </c>
      <c r="K233" t="s">
        <v>6</v>
      </c>
      <c r="L233">
        <v>4.4000000000000004</v>
      </c>
      <c r="N233" t="s">
        <v>107</v>
      </c>
      <c r="O233" t="s">
        <v>8</v>
      </c>
      <c r="P233">
        <v>0</v>
      </c>
      <c r="Q233" t="s">
        <v>9</v>
      </c>
      <c r="R233">
        <v>0</v>
      </c>
      <c r="S233" t="s">
        <v>789</v>
      </c>
      <c r="U233">
        <v>40.700000000000003</v>
      </c>
      <c r="V233">
        <v>-75.2</v>
      </c>
      <c r="W233">
        <v>18042</v>
      </c>
      <c r="X233" t="s">
        <v>38</v>
      </c>
      <c r="Y233">
        <v>61863</v>
      </c>
      <c r="Z233">
        <v>831042</v>
      </c>
      <c r="AC233">
        <v>0.06</v>
      </c>
      <c r="AD233">
        <v>0</v>
      </c>
    </row>
    <row r="234" spans="1:30" x14ac:dyDescent="0.25">
      <c r="A234" t="s">
        <v>790</v>
      </c>
      <c r="C234" t="s">
        <v>17</v>
      </c>
      <c r="D234" t="s">
        <v>18</v>
      </c>
      <c r="G234">
        <v>0</v>
      </c>
      <c r="H234">
        <v>1445990584</v>
      </c>
      <c r="I234">
        <v>0</v>
      </c>
      <c r="J234">
        <v>0</v>
      </c>
      <c r="K234" t="s">
        <v>6</v>
      </c>
      <c r="L234">
        <v>5</v>
      </c>
      <c r="N234">
        <v>0</v>
      </c>
      <c r="O234" t="s">
        <v>8</v>
      </c>
      <c r="P234">
        <v>0</v>
      </c>
      <c r="Q234" t="s">
        <v>35</v>
      </c>
      <c r="R234">
        <v>0</v>
      </c>
      <c r="S234" t="s">
        <v>791</v>
      </c>
      <c r="U234">
        <v>32.1</v>
      </c>
      <c r="V234">
        <v>-81.599999999999994</v>
      </c>
      <c r="W234">
        <v>31321</v>
      </c>
      <c r="X234" t="s">
        <v>38</v>
      </c>
      <c r="Y234">
        <v>61863</v>
      </c>
      <c r="Z234">
        <v>831042</v>
      </c>
      <c r="AC234">
        <v>7.0000000000000007E-2</v>
      </c>
      <c r="AD234">
        <v>0</v>
      </c>
    </row>
    <row r="235" spans="1:30" x14ac:dyDescent="0.25">
      <c r="A235" t="s">
        <v>792</v>
      </c>
      <c r="C235" t="s">
        <v>364</v>
      </c>
      <c r="D235" t="s">
        <v>365</v>
      </c>
      <c r="G235">
        <v>0</v>
      </c>
      <c r="H235">
        <v>1445993123</v>
      </c>
      <c r="I235">
        <v>0</v>
      </c>
      <c r="J235">
        <v>0</v>
      </c>
      <c r="K235" t="s">
        <v>31</v>
      </c>
      <c r="L235">
        <v>9.1</v>
      </c>
      <c r="N235" t="s">
        <v>32</v>
      </c>
      <c r="O235" t="s">
        <v>33</v>
      </c>
      <c r="P235">
        <v>0</v>
      </c>
      <c r="Q235" t="s">
        <v>35</v>
      </c>
      <c r="R235" t="s">
        <v>793</v>
      </c>
      <c r="S235" t="s">
        <v>794</v>
      </c>
      <c r="U235">
        <v>38.700000000000003</v>
      </c>
      <c r="V235">
        <v>-120.8</v>
      </c>
      <c r="W235">
        <v>95667</v>
      </c>
      <c r="X235" t="s">
        <v>38</v>
      </c>
      <c r="Y235">
        <v>54351</v>
      </c>
      <c r="Z235">
        <v>389378</v>
      </c>
      <c r="AC235">
        <v>0.05</v>
      </c>
      <c r="AD235">
        <v>0</v>
      </c>
    </row>
    <row r="236" spans="1:30" x14ac:dyDescent="0.25">
      <c r="A236" t="s">
        <v>795</v>
      </c>
      <c r="C236" t="s">
        <v>28</v>
      </c>
      <c r="D236" t="s">
        <v>796</v>
      </c>
      <c r="G236">
        <v>0</v>
      </c>
      <c r="H236">
        <v>1445991518</v>
      </c>
      <c r="I236">
        <v>0</v>
      </c>
      <c r="J236">
        <v>0</v>
      </c>
      <c r="K236" t="s">
        <v>6</v>
      </c>
      <c r="L236">
        <v>4.3</v>
      </c>
      <c r="N236" t="s">
        <v>256</v>
      </c>
      <c r="O236" t="s">
        <v>68</v>
      </c>
      <c r="P236" t="s">
        <v>34</v>
      </c>
      <c r="Q236" t="s">
        <v>9</v>
      </c>
      <c r="R236">
        <v>0</v>
      </c>
      <c r="S236" t="s">
        <v>797</v>
      </c>
      <c r="U236">
        <v>39.9</v>
      </c>
      <c r="V236">
        <v>-78</v>
      </c>
      <c r="W236">
        <v>0</v>
      </c>
      <c r="X236" t="s">
        <v>38</v>
      </c>
      <c r="Y236">
        <v>61863</v>
      </c>
      <c r="Z236">
        <v>831042</v>
      </c>
      <c r="AC236">
        <v>0.06</v>
      </c>
      <c r="AD236">
        <v>0</v>
      </c>
    </row>
    <row r="237" spans="1:30" x14ac:dyDescent="0.25">
      <c r="A237" t="s">
        <v>798</v>
      </c>
      <c r="C237" t="s">
        <v>64</v>
      </c>
      <c r="D237" t="s">
        <v>799</v>
      </c>
      <c r="G237">
        <v>0</v>
      </c>
      <c r="H237">
        <v>1445991731</v>
      </c>
      <c r="I237">
        <v>13</v>
      </c>
      <c r="J237" t="s">
        <v>66</v>
      </c>
      <c r="K237" t="s">
        <v>6</v>
      </c>
      <c r="L237">
        <v>4.3</v>
      </c>
      <c r="N237">
        <v>0</v>
      </c>
      <c r="O237" t="s">
        <v>94</v>
      </c>
      <c r="P237">
        <v>0</v>
      </c>
      <c r="Q237" t="s">
        <v>9</v>
      </c>
      <c r="R237">
        <v>0</v>
      </c>
      <c r="S237" t="s">
        <v>800</v>
      </c>
      <c r="U237">
        <v>40</v>
      </c>
      <c r="V237">
        <v>-75.099999999999994</v>
      </c>
      <c r="W237">
        <v>19120</v>
      </c>
      <c r="X237" t="s">
        <v>38</v>
      </c>
      <c r="Y237">
        <v>61863</v>
      </c>
      <c r="Z237">
        <v>831042</v>
      </c>
      <c r="AC237">
        <v>0.06</v>
      </c>
      <c r="AD237">
        <v>0</v>
      </c>
    </row>
    <row r="238" spans="1:30" x14ac:dyDescent="0.25">
      <c r="A238" t="s">
        <v>801</v>
      </c>
      <c r="C238" t="s">
        <v>90</v>
      </c>
      <c r="D238" t="s">
        <v>91</v>
      </c>
      <c r="G238">
        <v>0</v>
      </c>
      <c r="H238">
        <v>1445992238</v>
      </c>
      <c r="I238">
        <v>0</v>
      </c>
      <c r="J238">
        <v>0</v>
      </c>
      <c r="K238" t="s">
        <v>6</v>
      </c>
      <c r="L238">
        <v>5.0999999999999996</v>
      </c>
      <c r="N238">
        <v>0</v>
      </c>
      <c r="O238" t="s">
        <v>68</v>
      </c>
      <c r="P238">
        <v>0</v>
      </c>
      <c r="Q238" t="s">
        <v>35</v>
      </c>
      <c r="R238">
        <v>0</v>
      </c>
      <c r="S238" t="s">
        <v>802</v>
      </c>
      <c r="U238">
        <v>41.5</v>
      </c>
      <c r="V238">
        <v>-90.2</v>
      </c>
      <c r="W238">
        <v>61254</v>
      </c>
      <c r="X238" t="s">
        <v>38</v>
      </c>
      <c r="Y238">
        <v>57139</v>
      </c>
      <c r="Z238">
        <v>835106</v>
      </c>
      <c r="AC238">
        <v>0.02</v>
      </c>
      <c r="AD238">
        <v>0</v>
      </c>
    </row>
    <row r="239" spans="1:30" x14ac:dyDescent="0.25">
      <c r="A239" t="s">
        <v>803</v>
      </c>
      <c r="C239" t="s">
        <v>28</v>
      </c>
      <c r="D239" t="s">
        <v>156</v>
      </c>
      <c r="G239">
        <v>0</v>
      </c>
      <c r="H239">
        <v>1445993136</v>
      </c>
      <c r="I239">
        <v>0</v>
      </c>
      <c r="J239">
        <v>0</v>
      </c>
      <c r="K239" t="s">
        <v>6</v>
      </c>
      <c r="L239">
        <v>4.0999999999999996</v>
      </c>
      <c r="N239" t="s">
        <v>215</v>
      </c>
      <c r="O239" t="s">
        <v>94</v>
      </c>
      <c r="P239">
        <v>0</v>
      </c>
      <c r="Q239" t="s">
        <v>9</v>
      </c>
      <c r="R239">
        <v>0</v>
      </c>
      <c r="S239" t="s">
        <v>804</v>
      </c>
      <c r="U239">
        <v>36.700000000000003</v>
      </c>
      <c r="V239">
        <v>-119.7</v>
      </c>
      <c r="W239">
        <v>93702</v>
      </c>
      <c r="X239" t="s">
        <v>38</v>
      </c>
      <c r="Y239">
        <v>61863</v>
      </c>
      <c r="Z239">
        <v>831042</v>
      </c>
      <c r="AC239">
        <v>0.06</v>
      </c>
      <c r="AD239">
        <v>0</v>
      </c>
    </row>
    <row r="240" spans="1:30" x14ac:dyDescent="0.25">
      <c r="A240" t="s">
        <v>805</v>
      </c>
      <c r="C240" t="s">
        <v>28</v>
      </c>
      <c r="D240" t="s">
        <v>156</v>
      </c>
      <c r="G240">
        <v>0</v>
      </c>
      <c r="H240">
        <v>1445992114</v>
      </c>
      <c r="I240">
        <v>0</v>
      </c>
      <c r="J240">
        <v>0</v>
      </c>
      <c r="K240" t="s">
        <v>6</v>
      </c>
      <c r="L240">
        <v>2.2000000000000002</v>
      </c>
      <c r="N240" t="s">
        <v>806</v>
      </c>
      <c r="O240" t="s">
        <v>807</v>
      </c>
      <c r="P240">
        <v>0</v>
      </c>
      <c r="Q240" t="s">
        <v>171</v>
      </c>
      <c r="R240">
        <v>0</v>
      </c>
      <c r="S240" t="s">
        <v>808</v>
      </c>
      <c r="U240">
        <v>13.8</v>
      </c>
      <c r="V240">
        <v>121</v>
      </c>
      <c r="W240">
        <v>4201</v>
      </c>
      <c r="X240" t="s">
        <v>49</v>
      </c>
      <c r="Y240">
        <v>69463</v>
      </c>
      <c r="Z240">
        <v>867750</v>
      </c>
      <c r="AC240">
        <v>0.01</v>
      </c>
      <c r="AD240" t="s">
        <v>14</v>
      </c>
    </row>
    <row r="241" spans="1:30" x14ac:dyDescent="0.25">
      <c r="A241" t="s">
        <v>809</v>
      </c>
      <c r="C241" t="s">
        <v>90</v>
      </c>
      <c r="D241" t="s">
        <v>91</v>
      </c>
      <c r="G241">
        <v>0</v>
      </c>
      <c r="H241">
        <v>1445993566</v>
      </c>
      <c r="I241">
        <v>0</v>
      </c>
      <c r="J241">
        <v>0</v>
      </c>
      <c r="K241" t="s">
        <v>6</v>
      </c>
      <c r="L241">
        <v>5</v>
      </c>
      <c r="N241" t="s">
        <v>253</v>
      </c>
      <c r="O241" t="s">
        <v>68</v>
      </c>
      <c r="P241">
        <v>0</v>
      </c>
      <c r="Q241" t="s">
        <v>35</v>
      </c>
      <c r="R241">
        <v>0</v>
      </c>
      <c r="S241" t="s">
        <v>810</v>
      </c>
      <c r="U241">
        <v>42.1</v>
      </c>
      <c r="V241">
        <v>-71.900000000000006</v>
      </c>
      <c r="W241">
        <v>1571</v>
      </c>
      <c r="X241" t="s">
        <v>49</v>
      </c>
      <c r="Y241">
        <v>61863</v>
      </c>
      <c r="Z241">
        <v>831042</v>
      </c>
      <c r="AC241">
        <v>7.0000000000000007E-2</v>
      </c>
      <c r="AD241">
        <v>0</v>
      </c>
    </row>
    <row r="242" spans="1:30" x14ac:dyDescent="0.25">
      <c r="A242" t="s">
        <v>811</v>
      </c>
      <c r="C242" t="s">
        <v>28</v>
      </c>
      <c r="D242" t="s">
        <v>83</v>
      </c>
      <c r="G242">
        <v>0</v>
      </c>
      <c r="H242">
        <v>1445990685</v>
      </c>
      <c r="I242">
        <v>0</v>
      </c>
      <c r="J242">
        <v>0</v>
      </c>
      <c r="K242" t="s">
        <v>6</v>
      </c>
      <c r="L242">
        <v>5.0999999999999996</v>
      </c>
      <c r="N242" t="s">
        <v>812</v>
      </c>
      <c r="O242" t="s">
        <v>55</v>
      </c>
      <c r="P242" t="s">
        <v>69</v>
      </c>
      <c r="Q242" t="s">
        <v>35</v>
      </c>
      <c r="R242">
        <v>0</v>
      </c>
      <c r="S242" t="s">
        <v>813</v>
      </c>
      <c r="U242">
        <v>38.9</v>
      </c>
      <c r="V242">
        <v>-77.099999999999994</v>
      </c>
      <c r="W242">
        <v>0</v>
      </c>
      <c r="X242" t="s">
        <v>12</v>
      </c>
      <c r="Y242">
        <v>61863</v>
      </c>
      <c r="Z242">
        <v>831042</v>
      </c>
      <c r="AC242">
        <v>0.06</v>
      </c>
      <c r="AD242">
        <v>0</v>
      </c>
    </row>
    <row r="243" spans="1:30" x14ac:dyDescent="0.25">
      <c r="A243" t="s">
        <v>814</v>
      </c>
      <c r="C243" t="s">
        <v>41</v>
      </c>
      <c r="D243" t="s">
        <v>42</v>
      </c>
      <c r="G243">
        <v>0</v>
      </c>
      <c r="H243">
        <v>1445992089</v>
      </c>
      <c r="I243">
        <v>37</v>
      </c>
      <c r="J243" t="s">
        <v>43</v>
      </c>
      <c r="K243" t="s">
        <v>6</v>
      </c>
      <c r="L243">
        <v>4.4000000000000004</v>
      </c>
      <c r="N243" t="s">
        <v>815</v>
      </c>
      <c r="O243" t="s">
        <v>158</v>
      </c>
      <c r="P243">
        <v>0</v>
      </c>
      <c r="Q243" t="s">
        <v>9</v>
      </c>
      <c r="R243">
        <v>0</v>
      </c>
      <c r="S243" t="s">
        <v>816</v>
      </c>
      <c r="U243">
        <v>40.1</v>
      </c>
      <c r="V243">
        <v>-74.900000000000006</v>
      </c>
      <c r="W243">
        <v>0</v>
      </c>
      <c r="X243" t="s">
        <v>38</v>
      </c>
      <c r="Y243">
        <v>61863</v>
      </c>
      <c r="Z243">
        <v>831042</v>
      </c>
      <c r="AC243">
        <v>7.0000000000000007E-2</v>
      </c>
      <c r="AD243">
        <v>0</v>
      </c>
    </row>
    <row r="244" spans="1:30" x14ac:dyDescent="0.25">
      <c r="A244" t="s">
        <v>817</v>
      </c>
      <c r="C244" t="s">
        <v>41</v>
      </c>
      <c r="D244" t="s">
        <v>42</v>
      </c>
      <c r="G244">
        <v>0</v>
      </c>
      <c r="H244">
        <v>1445992406</v>
      </c>
      <c r="I244">
        <v>32</v>
      </c>
      <c r="J244" t="s">
        <v>43</v>
      </c>
      <c r="K244" t="s">
        <v>6</v>
      </c>
      <c r="L244">
        <v>4.4000000000000004</v>
      </c>
      <c r="N244" t="s">
        <v>818</v>
      </c>
      <c r="O244" t="s">
        <v>55</v>
      </c>
      <c r="P244">
        <v>0</v>
      </c>
      <c r="Q244" t="s">
        <v>9</v>
      </c>
      <c r="R244">
        <v>0</v>
      </c>
      <c r="S244" t="s">
        <v>819</v>
      </c>
      <c r="U244">
        <v>44.8</v>
      </c>
      <c r="V244">
        <v>-93.4</v>
      </c>
      <c r="W244">
        <v>55438</v>
      </c>
      <c r="X244" t="s">
        <v>12</v>
      </c>
      <c r="Y244">
        <v>61863</v>
      </c>
      <c r="Z244">
        <v>831042</v>
      </c>
      <c r="AC244">
        <v>0.06</v>
      </c>
      <c r="AD244">
        <v>0</v>
      </c>
    </row>
    <row r="245" spans="1:30" x14ac:dyDescent="0.25">
      <c r="A245" t="s">
        <v>820</v>
      </c>
      <c r="C245" t="s">
        <v>28</v>
      </c>
      <c r="D245" t="s">
        <v>59</v>
      </c>
      <c r="G245">
        <v>0</v>
      </c>
      <c r="H245">
        <v>1445992767</v>
      </c>
      <c r="I245">
        <v>49</v>
      </c>
      <c r="J245" t="s">
        <v>43</v>
      </c>
      <c r="K245" t="s">
        <v>6</v>
      </c>
      <c r="L245">
        <v>6</v>
      </c>
      <c r="N245" t="s">
        <v>676</v>
      </c>
      <c r="O245" t="s">
        <v>677</v>
      </c>
      <c r="P245" t="s">
        <v>114</v>
      </c>
      <c r="Q245" t="s">
        <v>35</v>
      </c>
      <c r="R245">
        <v>0</v>
      </c>
      <c r="S245" t="s">
        <v>821</v>
      </c>
      <c r="U245">
        <v>-6.2</v>
      </c>
      <c r="V245">
        <v>106.8</v>
      </c>
      <c r="W245">
        <v>0</v>
      </c>
      <c r="X245" t="s">
        <v>38</v>
      </c>
      <c r="Y245">
        <v>66591</v>
      </c>
      <c r="Z245">
        <v>866164</v>
      </c>
      <c r="AC245">
        <v>0.04</v>
      </c>
      <c r="AD245">
        <v>0</v>
      </c>
    </row>
    <row r="246" spans="1:30" x14ac:dyDescent="0.25">
      <c r="A246" t="s">
        <v>822</v>
      </c>
      <c r="C246" t="s">
        <v>364</v>
      </c>
      <c r="D246" t="s">
        <v>823</v>
      </c>
      <c r="G246">
        <v>0</v>
      </c>
      <c r="H246">
        <v>1445993331</v>
      </c>
      <c r="I246">
        <v>0</v>
      </c>
      <c r="J246">
        <v>0</v>
      </c>
      <c r="K246" t="s">
        <v>6</v>
      </c>
      <c r="L246">
        <v>5.0999999999999996</v>
      </c>
      <c r="N246">
        <v>0</v>
      </c>
      <c r="O246" t="s">
        <v>8</v>
      </c>
      <c r="P246" t="s">
        <v>76</v>
      </c>
      <c r="Q246" t="s">
        <v>35</v>
      </c>
      <c r="R246">
        <v>0</v>
      </c>
      <c r="S246" t="s">
        <v>824</v>
      </c>
      <c r="U246">
        <v>28.5</v>
      </c>
      <c r="V246">
        <v>-81.400000000000006</v>
      </c>
      <c r="W246">
        <v>0</v>
      </c>
      <c r="X246" t="s">
        <v>12</v>
      </c>
      <c r="Y246">
        <v>61863</v>
      </c>
      <c r="Z246">
        <v>831042</v>
      </c>
      <c r="AC246">
        <v>7.0000000000000007E-2</v>
      </c>
      <c r="AD246">
        <v>0</v>
      </c>
    </row>
    <row r="247" spans="1:30" x14ac:dyDescent="0.25">
      <c r="A247" t="s">
        <v>825</v>
      </c>
      <c r="C247" t="s">
        <v>28</v>
      </c>
      <c r="D247" t="s">
        <v>29</v>
      </c>
      <c r="G247">
        <v>0</v>
      </c>
      <c r="H247">
        <v>1445993705</v>
      </c>
      <c r="I247">
        <v>0</v>
      </c>
      <c r="J247">
        <v>0</v>
      </c>
      <c r="K247" t="s">
        <v>6</v>
      </c>
      <c r="L247">
        <v>5</v>
      </c>
      <c r="N247" t="s">
        <v>253</v>
      </c>
      <c r="O247" t="s">
        <v>68</v>
      </c>
      <c r="P247">
        <v>0</v>
      </c>
      <c r="Q247" t="s">
        <v>35</v>
      </c>
      <c r="R247">
        <v>0</v>
      </c>
      <c r="S247" t="s">
        <v>826</v>
      </c>
      <c r="U247">
        <v>38.299999999999997</v>
      </c>
      <c r="V247">
        <v>-104.8</v>
      </c>
      <c r="W247">
        <v>81007</v>
      </c>
      <c r="X247" t="s">
        <v>12</v>
      </c>
      <c r="Y247">
        <v>57139</v>
      </c>
      <c r="Z247">
        <v>835106</v>
      </c>
      <c r="AC247">
        <v>0.02</v>
      </c>
      <c r="AD247">
        <v>0</v>
      </c>
    </row>
    <row r="248" spans="1:30" x14ac:dyDescent="0.25">
      <c r="A248" t="s">
        <v>827</v>
      </c>
      <c r="C248" t="s">
        <v>28</v>
      </c>
      <c r="D248" t="s">
        <v>156</v>
      </c>
      <c r="G248">
        <v>0</v>
      </c>
      <c r="H248">
        <v>1445992325</v>
      </c>
      <c r="I248">
        <v>0</v>
      </c>
      <c r="J248">
        <v>0</v>
      </c>
      <c r="K248" t="s">
        <v>6</v>
      </c>
      <c r="L248">
        <v>5.0999999999999996</v>
      </c>
      <c r="N248">
        <v>0</v>
      </c>
      <c r="O248" t="s">
        <v>68</v>
      </c>
      <c r="P248" t="s">
        <v>69</v>
      </c>
      <c r="Q248" t="s">
        <v>35</v>
      </c>
      <c r="R248">
        <v>0</v>
      </c>
      <c r="S248" t="s">
        <v>828</v>
      </c>
      <c r="U248">
        <v>42.2</v>
      </c>
      <c r="V248">
        <v>-70.900000000000006</v>
      </c>
      <c r="W248">
        <v>1469</v>
      </c>
      <c r="X248" t="s">
        <v>38</v>
      </c>
      <c r="Y248">
        <v>61863</v>
      </c>
      <c r="Z248">
        <v>831042</v>
      </c>
      <c r="AC248">
        <v>0.06</v>
      </c>
      <c r="AD248">
        <v>0</v>
      </c>
    </row>
    <row r="249" spans="1:30" x14ac:dyDescent="0.25">
      <c r="A249" t="s">
        <v>829</v>
      </c>
      <c r="C249" t="s">
        <v>41</v>
      </c>
      <c r="D249" t="s">
        <v>42</v>
      </c>
      <c r="G249">
        <v>0</v>
      </c>
      <c r="H249">
        <v>1445993873</v>
      </c>
      <c r="I249">
        <v>55</v>
      </c>
      <c r="J249" t="s">
        <v>66</v>
      </c>
      <c r="K249" t="s">
        <v>6</v>
      </c>
      <c r="L249">
        <v>5.0999999999999996</v>
      </c>
      <c r="N249">
        <v>0</v>
      </c>
      <c r="O249" t="s">
        <v>55</v>
      </c>
      <c r="P249">
        <v>0</v>
      </c>
      <c r="Q249" t="s">
        <v>35</v>
      </c>
      <c r="R249">
        <v>0</v>
      </c>
      <c r="S249" t="s">
        <v>830</v>
      </c>
      <c r="U249">
        <v>28.4</v>
      </c>
      <c r="V249">
        <v>-82.2</v>
      </c>
      <c r="W249">
        <v>0</v>
      </c>
      <c r="X249" t="s">
        <v>12</v>
      </c>
      <c r="Y249">
        <v>61863</v>
      </c>
      <c r="Z249">
        <v>831042</v>
      </c>
      <c r="AC249">
        <v>0.06</v>
      </c>
      <c r="AD249">
        <v>0</v>
      </c>
    </row>
    <row r="250" spans="1:30" x14ac:dyDescent="0.25">
      <c r="A250" t="s">
        <v>831</v>
      </c>
      <c r="C250" t="s">
        <v>90</v>
      </c>
      <c r="D250" t="s">
        <v>91</v>
      </c>
      <c r="G250">
        <v>0</v>
      </c>
      <c r="H250">
        <v>1445992006</v>
      </c>
      <c r="I250">
        <v>0</v>
      </c>
      <c r="J250">
        <v>0</v>
      </c>
      <c r="K250" t="s">
        <v>6</v>
      </c>
      <c r="L250">
        <v>4.4000000000000004</v>
      </c>
      <c r="N250" t="s">
        <v>832</v>
      </c>
      <c r="O250" t="s">
        <v>343</v>
      </c>
      <c r="P250">
        <v>3</v>
      </c>
      <c r="Q250" t="s">
        <v>9</v>
      </c>
      <c r="R250">
        <v>0</v>
      </c>
      <c r="S250" t="s">
        <v>833</v>
      </c>
      <c r="U250">
        <v>-6.2</v>
      </c>
      <c r="V250">
        <v>106.8</v>
      </c>
      <c r="W250">
        <v>0</v>
      </c>
      <c r="X250" t="s">
        <v>12</v>
      </c>
      <c r="Y250">
        <v>69891</v>
      </c>
      <c r="Z250">
        <v>868692</v>
      </c>
      <c r="AC250">
        <v>0.1</v>
      </c>
      <c r="AD250">
        <v>0</v>
      </c>
    </row>
    <row r="251" spans="1:30" x14ac:dyDescent="0.25">
      <c r="A251" t="s">
        <v>834</v>
      </c>
      <c r="C251" t="s">
        <v>835</v>
      </c>
      <c r="D251" t="s">
        <v>836</v>
      </c>
      <c r="G251">
        <v>0</v>
      </c>
      <c r="H251">
        <v>1445993188</v>
      </c>
      <c r="I251">
        <v>0</v>
      </c>
      <c r="J251">
        <v>0</v>
      </c>
      <c r="K251" t="s">
        <v>6</v>
      </c>
      <c r="L251">
        <v>4.2</v>
      </c>
      <c r="N251" t="s">
        <v>838</v>
      </c>
      <c r="O251" t="s">
        <v>68</v>
      </c>
      <c r="P251" t="s">
        <v>306</v>
      </c>
      <c r="Q251" t="s">
        <v>171</v>
      </c>
      <c r="R251">
        <v>0</v>
      </c>
      <c r="S251" t="s">
        <v>839</v>
      </c>
      <c r="U251">
        <v>-32.200000000000003</v>
      </c>
      <c r="V251">
        <v>116</v>
      </c>
      <c r="W251">
        <v>6122</v>
      </c>
      <c r="X251" t="s">
        <v>12</v>
      </c>
      <c r="Y251">
        <v>68979</v>
      </c>
      <c r="Z251">
        <v>866620</v>
      </c>
      <c r="AC251">
        <v>0.19</v>
      </c>
      <c r="AD251">
        <v>0</v>
      </c>
    </row>
    <row r="252" spans="1:30" x14ac:dyDescent="0.25">
      <c r="A252" t="s">
        <v>840</v>
      </c>
      <c r="C252" t="s">
        <v>199</v>
      </c>
      <c r="D252" t="s">
        <v>200</v>
      </c>
      <c r="G252">
        <v>0</v>
      </c>
      <c r="H252">
        <v>1445991078</v>
      </c>
      <c r="I252">
        <v>0</v>
      </c>
      <c r="J252">
        <v>0</v>
      </c>
      <c r="K252" t="s">
        <v>31</v>
      </c>
      <c r="L252">
        <v>8.4</v>
      </c>
      <c r="N252" t="s">
        <v>32</v>
      </c>
      <c r="O252" t="s">
        <v>33</v>
      </c>
      <c r="P252" t="s">
        <v>34</v>
      </c>
      <c r="Q252" t="s">
        <v>35</v>
      </c>
      <c r="R252" t="s">
        <v>841</v>
      </c>
      <c r="S252" t="s">
        <v>842</v>
      </c>
      <c r="U252">
        <v>38</v>
      </c>
      <c r="V252">
        <v>-97</v>
      </c>
      <c r="W252">
        <v>67123</v>
      </c>
      <c r="X252" t="s">
        <v>12</v>
      </c>
      <c r="Y252">
        <v>54351</v>
      </c>
      <c r="Z252">
        <v>389378</v>
      </c>
      <c r="AC252">
        <v>0.15</v>
      </c>
      <c r="AD252">
        <v>0</v>
      </c>
    </row>
    <row r="253" spans="1:30" x14ac:dyDescent="0.25">
      <c r="A253" t="s">
        <v>843</v>
      </c>
      <c r="C253" t="s">
        <v>90</v>
      </c>
      <c r="D253" t="s">
        <v>218</v>
      </c>
      <c r="G253">
        <v>0</v>
      </c>
      <c r="H253">
        <v>1445991714</v>
      </c>
      <c r="I253">
        <v>0</v>
      </c>
      <c r="J253">
        <v>0</v>
      </c>
      <c r="K253" t="s">
        <v>6</v>
      </c>
      <c r="L253">
        <v>4.0999999999999996</v>
      </c>
      <c r="N253" t="s">
        <v>844</v>
      </c>
      <c r="O253" t="s">
        <v>158</v>
      </c>
      <c r="P253">
        <v>0</v>
      </c>
      <c r="Q253" t="s">
        <v>9</v>
      </c>
      <c r="R253" t="s">
        <v>845</v>
      </c>
      <c r="S253" t="s">
        <v>846</v>
      </c>
      <c r="U253">
        <v>42.6</v>
      </c>
      <c r="V253">
        <v>-83.2</v>
      </c>
      <c r="W253">
        <v>48098</v>
      </c>
      <c r="X253" t="s">
        <v>49</v>
      </c>
      <c r="Y253">
        <v>57815</v>
      </c>
      <c r="Z253">
        <v>839818</v>
      </c>
      <c r="AC253">
        <v>0.25</v>
      </c>
      <c r="AD253">
        <v>0</v>
      </c>
    </row>
    <row r="254" spans="1:30" x14ac:dyDescent="0.25">
      <c r="A254" t="s">
        <v>847</v>
      </c>
      <c r="C254" t="s">
        <v>835</v>
      </c>
      <c r="D254" t="s">
        <v>848</v>
      </c>
      <c r="G254">
        <v>0</v>
      </c>
      <c r="H254">
        <v>1445993653</v>
      </c>
      <c r="I254">
        <v>0</v>
      </c>
      <c r="J254">
        <v>0</v>
      </c>
      <c r="K254" t="s">
        <v>6</v>
      </c>
      <c r="L254">
        <v>4.4000000000000004</v>
      </c>
      <c r="N254" t="s">
        <v>93</v>
      </c>
      <c r="O254" t="s">
        <v>94</v>
      </c>
      <c r="P254" t="s">
        <v>76</v>
      </c>
      <c r="Q254" t="s">
        <v>9</v>
      </c>
      <c r="R254">
        <v>0</v>
      </c>
      <c r="S254" t="s">
        <v>849</v>
      </c>
      <c r="U254">
        <v>32.799999999999997</v>
      </c>
      <c r="V254">
        <v>-96.9</v>
      </c>
      <c r="W254">
        <v>0</v>
      </c>
      <c r="X254" t="s">
        <v>12</v>
      </c>
      <c r="Y254">
        <v>57139</v>
      </c>
      <c r="Z254">
        <v>835106</v>
      </c>
      <c r="AC254">
        <v>0.02</v>
      </c>
      <c r="AD254">
        <v>0</v>
      </c>
    </row>
    <row r="255" spans="1:30" x14ac:dyDescent="0.25">
      <c r="A255" t="s">
        <v>850</v>
      </c>
      <c r="C255" t="s">
        <v>28</v>
      </c>
      <c r="D255" t="s">
        <v>851</v>
      </c>
      <c r="G255">
        <v>0</v>
      </c>
      <c r="H255">
        <v>1445991875</v>
      </c>
      <c r="I255">
        <v>0</v>
      </c>
      <c r="J255">
        <v>0</v>
      </c>
      <c r="K255" t="s">
        <v>6</v>
      </c>
      <c r="L255">
        <v>4.4000000000000004</v>
      </c>
      <c r="N255">
        <v>0</v>
      </c>
      <c r="O255" t="s">
        <v>68</v>
      </c>
      <c r="P255" t="s">
        <v>76</v>
      </c>
      <c r="Q255" t="s">
        <v>9</v>
      </c>
      <c r="R255">
        <v>0</v>
      </c>
      <c r="S255" t="s">
        <v>853</v>
      </c>
      <c r="U255">
        <v>34.1</v>
      </c>
      <c r="V255">
        <v>-118.2</v>
      </c>
      <c r="W255">
        <v>0</v>
      </c>
      <c r="X255" t="s">
        <v>12</v>
      </c>
      <c r="Y255">
        <v>57103</v>
      </c>
      <c r="Z255">
        <v>835108</v>
      </c>
      <c r="AC255">
        <v>0.02</v>
      </c>
      <c r="AD255">
        <v>0</v>
      </c>
    </row>
    <row r="256" spans="1:30" x14ac:dyDescent="0.25">
      <c r="A256" t="s">
        <v>854</v>
      </c>
      <c r="C256" t="s">
        <v>28</v>
      </c>
      <c r="D256" t="s">
        <v>83</v>
      </c>
      <c r="G256">
        <v>0</v>
      </c>
      <c r="H256">
        <v>1445990570</v>
      </c>
      <c r="I256">
        <v>0</v>
      </c>
      <c r="J256">
        <v>0</v>
      </c>
      <c r="K256" t="s">
        <v>31</v>
      </c>
      <c r="L256">
        <v>8.4</v>
      </c>
      <c r="N256" t="s">
        <v>207</v>
      </c>
      <c r="O256" t="s">
        <v>33</v>
      </c>
      <c r="P256" t="s">
        <v>87</v>
      </c>
      <c r="Q256" t="s">
        <v>35</v>
      </c>
      <c r="R256" t="s">
        <v>855</v>
      </c>
      <c r="S256" t="s">
        <v>856</v>
      </c>
      <c r="U256">
        <v>-6.2</v>
      </c>
      <c r="V256">
        <v>106.8</v>
      </c>
      <c r="W256">
        <v>0</v>
      </c>
      <c r="X256" t="s">
        <v>12</v>
      </c>
      <c r="Y256">
        <v>66591</v>
      </c>
      <c r="Z256">
        <v>866168</v>
      </c>
      <c r="AC256">
        <v>0.02</v>
      </c>
      <c r="AD256">
        <v>0</v>
      </c>
    </row>
    <row r="257" spans="1:30" x14ac:dyDescent="0.25">
      <c r="A257" t="s">
        <v>857</v>
      </c>
      <c r="C257" t="s">
        <v>28</v>
      </c>
      <c r="D257" t="s">
        <v>858</v>
      </c>
      <c r="G257">
        <v>0</v>
      </c>
      <c r="H257">
        <v>1445991544</v>
      </c>
      <c r="I257">
        <v>20</v>
      </c>
      <c r="J257" t="s">
        <v>66</v>
      </c>
      <c r="K257" t="s">
        <v>6</v>
      </c>
      <c r="L257">
        <v>2</v>
      </c>
      <c r="N257">
        <v>0</v>
      </c>
      <c r="O257">
        <v>0</v>
      </c>
      <c r="P257">
        <v>0</v>
      </c>
      <c r="Q257" t="s">
        <v>35</v>
      </c>
      <c r="R257">
        <v>0</v>
      </c>
      <c r="S257" t="s">
        <v>859</v>
      </c>
      <c r="U257">
        <v>38.9</v>
      </c>
      <c r="V257">
        <v>-105</v>
      </c>
      <c r="W257">
        <v>80809</v>
      </c>
      <c r="X257" t="s">
        <v>38</v>
      </c>
      <c r="Y257">
        <v>61863</v>
      </c>
      <c r="Z257">
        <v>831042</v>
      </c>
      <c r="AC257">
        <v>0.06</v>
      </c>
      <c r="AD257">
        <v>0</v>
      </c>
    </row>
    <row r="258" spans="1:30" x14ac:dyDescent="0.25">
      <c r="A258" t="s">
        <v>860</v>
      </c>
      <c r="C258" t="s">
        <v>28</v>
      </c>
      <c r="D258" t="s">
        <v>29</v>
      </c>
      <c r="G258">
        <v>0</v>
      </c>
      <c r="H258">
        <v>1445990495</v>
      </c>
      <c r="I258">
        <v>0</v>
      </c>
      <c r="J258">
        <v>0</v>
      </c>
      <c r="K258" t="s">
        <v>6</v>
      </c>
      <c r="L258">
        <v>5</v>
      </c>
      <c r="N258">
        <v>0</v>
      </c>
      <c r="O258" t="s">
        <v>55</v>
      </c>
      <c r="P258" t="s">
        <v>34</v>
      </c>
      <c r="Q258" t="s">
        <v>35</v>
      </c>
      <c r="R258">
        <v>0</v>
      </c>
      <c r="S258" t="s">
        <v>861</v>
      </c>
      <c r="U258">
        <v>33.9</v>
      </c>
      <c r="V258">
        <v>-84.1</v>
      </c>
      <c r="W258">
        <v>0</v>
      </c>
      <c r="X258" t="s">
        <v>12</v>
      </c>
      <c r="Y258">
        <v>57139</v>
      </c>
      <c r="Z258">
        <v>835106</v>
      </c>
      <c r="AC258">
        <v>0.02</v>
      </c>
      <c r="AD258">
        <v>0</v>
      </c>
    </row>
    <row r="259" spans="1:30" x14ac:dyDescent="0.25">
      <c r="A259" t="s">
        <v>862</v>
      </c>
      <c r="C259" t="s">
        <v>631</v>
      </c>
      <c r="D259" t="s">
        <v>863</v>
      </c>
      <c r="G259">
        <v>0</v>
      </c>
      <c r="H259">
        <v>1445993114</v>
      </c>
      <c r="I259">
        <v>0</v>
      </c>
      <c r="J259">
        <v>0</v>
      </c>
      <c r="K259" t="s">
        <v>6</v>
      </c>
      <c r="L259">
        <v>4.4000000000000004</v>
      </c>
      <c r="N259" t="s">
        <v>864</v>
      </c>
      <c r="O259" t="s">
        <v>68</v>
      </c>
      <c r="P259" t="s">
        <v>76</v>
      </c>
      <c r="Q259" t="s">
        <v>9</v>
      </c>
      <c r="R259" t="s">
        <v>865</v>
      </c>
      <c r="S259" s="1" t="s">
        <v>866</v>
      </c>
      <c r="U259">
        <v>41.8</v>
      </c>
      <c r="V259">
        <v>-88.1</v>
      </c>
      <c r="W259">
        <v>60517</v>
      </c>
      <c r="X259" t="s">
        <v>12</v>
      </c>
      <c r="Y259">
        <v>57139</v>
      </c>
      <c r="Z259">
        <v>835106</v>
      </c>
      <c r="AC259">
        <v>0.02</v>
      </c>
      <c r="AD259">
        <v>0</v>
      </c>
    </row>
    <row r="260" spans="1:30" x14ac:dyDescent="0.25">
      <c r="A260" t="s">
        <v>867</v>
      </c>
      <c r="C260" t="s">
        <v>534</v>
      </c>
      <c r="D260" t="s">
        <v>535</v>
      </c>
      <c r="G260">
        <v>0</v>
      </c>
      <c r="H260">
        <v>1445990448</v>
      </c>
      <c r="I260">
        <v>37</v>
      </c>
      <c r="J260" t="s">
        <v>43</v>
      </c>
      <c r="K260" t="s">
        <v>6</v>
      </c>
      <c r="L260">
        <v>4.2</v>
      </c>
      <c r="N260">
        <v>0</v>
      </c>
      <c r="O260" t="s">
        <v>120</v>
      </c>
      <c r="P260" t="s">
        <v>76</v>
      </c>
      <c r="Q260" t="s">
        <v>9</v>
      </c>
      <c r="R260">
        <v>0</v>
      </c>
      <c r="S260" t="s">
        <v>868</v>
      </c>
      <c r="U260">
        <v>41.9</v>
      </c>
      <c r="V260">
        <v>-87.7</v>
      </c>
      <c r="W260">
        <v>0</v>
      </c>
      <c r="X260" t="s">
        <v>12</v>
      </c>
      <c r="Y260">
        <v>57103</v>
      </c>
      <c r="Z260">
        <v>835108</v>
      </c>
      <c r="AC260">
        <v>0.02</v>
      </c>
      <c r="AD260">
        <v>0</v>
      </c>
    </row>
    <row r="261" spans="1:30" x14ac:dyDescent="0.25">
      <c r="A261" t="s">
        <v>869</v>
      </c>
      <c r="C261" t="s">
        <v>870</v>
      </c>
      <c r="D261" t="s">
        <v>871</v>
      </c>
      <c r="G261">
        <v>0</v>
      </c>
      <c r="H261">
        <v>1445992175</v>
      </c>
      <c r="I261">
        <v>0</v>
      </c>
      <c r="J261">
        <v>0</v>
      </c>
      <c r="K261" t="s">
        <v>31</v>
      </c>
      <c r="L261">
        <v>7.1</v>
      </c>
      <c r="N261" t="s">
        <v>207</v>
      </c>
      <c r="O261" t="s">
        <v>33</v>
      </c>
      <c r="P261" t="s">
        <v>46</v>
      </c>
      <c r="Q261" t="s">
        <v>9</v>
      </c>
      <c r="R261">
        <v>0</v>
      </c>
      <c r="S261" t="s">
        <v>873</v>
      </c>
      <c r="U261">
        <v>14.6</v>
      </c>
      <c r="V261">
        <v>121.1</v>
      </c>
      <c r="W261">
        <v>0</v>
      </c>
      <c r="X261" t="s">
        <v>12</v>
      </c>
      <c r="Y261">
        <v>69463</v>
      </c>
      <c r="Z261">
        <v>867756</v>
      </c>
      <c r="AC261">
        <v>0.01</v>
      </c>
      <c r="AD261">
        <v>0</v>
      </c>
    </row>
    <row r="262" spans="1:30" x14ac:dyDescent="0.25">
      <c r="A262" t="s">
        <v>874</v>
      </c>
      <c r="C262" t="s">
        <v>28</v>
      </c>
      <c r="D262" t="s">
        <v>83</v>
      </c>
      <c r="G262">
        <v>0</v>
      </c>
      <c r="H262">
        <v>1445992090</v>
      </c>
      <c r="I262">
        <v>0</v>
      </c>
      <c r="J262">
        <v>0</v>
      </c>
      <c r="K262" t="s">
        <v>6</v>
      </c>
      <c r="L262">
        <v>4.4000000000000004</v>
      </c>
      <c r="N262">
        <v>0</v>
      </c>
      <c r="O262" t="s">
        <v>68</v>
      </c>
      <c r="P262" t="s">
        <v>76</v>
      </c>
      <c r="Q262" t="s">
        <v>171</v>
      </c>
      <c r="R262">
        <v>0</v>
      </c>
      <c r="S262" t="s">
        <v>875</v>
      </c>
      <c r="U262">
        <v>42.7</v>
      </c>
      <c r="V262">
        <v>-89</v>
      </c>
      <c r="W262">
        <v>53548</v>
      </c>
      <c r="X262" t="s">
        <v>38</v>
      </c>
      <c r="Y262">
        <v>57139</v>
      </c>
      <c r="Z262">
        <v>835106</v>
      </c>
      <c r="AC262">
        <v>0.02</v>
      </c>
      <c r="AD262">
        <v>0</v>
      </c>
    </row>
    <row r="263" spans="1:30" x14ac:dyDescent="0.25">
      <c r="A263" t="s">
        <v>876</v>
      </c>
      <c r="C263" t="s">
        <v>64</v>
      </c>
      <c r="D263" t="s">
        <v>119</v>
      </c>
      <c r="G263">
        <v>0</v>
      </c>
      <c r="H263">
        <v>1445990958</v>
      </c>
      <c r="I263">
        <v>12</v>
      </c>
      <c r="J263" t="s">
        <v>43</v>
      </c>
      <c r="K263" t="s">
        <v>6</v>
      </c>
      <c r="L263">
        <v>4.4000000000000004</v>
      </c>
      <c r="N263">
        <v>0</v>
      </c>
      <c r="O263">
        <v>0</v>
      </c>
      <c r="P263">
        <v>3</v>
      </c>
      <c r="Q263" t="s">
        <v>35</v>
      </c>
      <c r="R263">
        <v>0</v>
      </c>
      <c r="S263" t="s">
        <v>877</v>
      </c>
      <c r="U263">
        <v>-5</v>
      </c>
      <c r="V263">
        <v>120</v>
      </c>
      <c r="W263">
        <v>0</v>
      </c>
      <c r="X263" t="s">
        <v>12</v>
      </c>
      <c r="Y263">
        <v>66591</v>
      </c>
      <c r="Z263">
        <v>866168</v>
      </c>
      <c r="AC263">
        <v>0.02</v>
      </c>
      <c r="AD263">
        <v>0</v>
      </c>
    </row>
    <row r="264" spans="1:30" x14ac:dyDescent="0.25">
      <c r="A264" t="s">
        <v>878</v>
      </c>
      <c r="C264" t="s">
        <v>28</v>
      </c>
      <c r="D264" t="s">
        <v>59</v>
      </c>
      <c r="G264">
        <v>0</v>
      </c>
      <c r="H264">
        <v>1445992097</v>
      </c>
      <c r="I264">
        <v>28</v>
      </c>
      <c r="J264" t="s">
        <v>43</v>
      </c>
      <c r="K264" t="s">
        <v>6</v>
      </c>
      <c r="L264">
        <v>6</v>
      </c>
      <c r="N264" t="s">
        <v>879</v>
      </c>
      <c r="O264" t="s">
        <v>677</v>
      </c>
      <c r="P264">
        <v>0</v>
      </c>
      <c r="Q264" t="s">
        <v>35</v>
      </c>
      <c r="R264">
        <v>0</v>
      </c>
      <c r="S264" t="s">
        <v>880</v>
      </c>
      <c r="U264">
        <v>1.4</v>
      </c>
      <c r="V264">
        <v>103.8</v>
      </c>
      <c r="W264">
        <v>0</v>
      </c>
      <c r="X264" t="s">
        <v>12</v>
      </c>
      <c r="Y264">
        <v>69471</v>
      </c>
      <c r="Z264">
        <v>867784</v>
      </c>
      <c r="AC264">
        <v>0.02</v>
      </c>
      <c r="AD264" t="s">
        <v>14</v>
      </c>
    </row>
    <row r="265" spans="1:30" x14ac:dyDescent="0.25">
      <c r="A265" t="s">
        <v>881</v>
      </c>
      <c r="C265" t="s">
        <v>631</v>
      </c>
      <c r="D265" t="s">
        <v>632</v>
      </c>
      <c r="G265">
        <v>0</v>
      </c>
      <c r="H265">
        <v>1445992130</v>
      </c>
      <c r="I265">
        <v>0</v>
      </c>
      <c r="J265">
        <v>0</v>
      </c>
      <c r="K265" t="s">
        <v>6</v>
      </c>
      <c r="L265">
        <v>4.2</v>
      </c>
      <c r="N265" t="s">
        <v>882</v>
      </c>
      <c r="O265" t="s">
        <v>343</v>
      </c>
      <c r="P265">
        <v>0</v>
      </c>
      <c r="Q265" t="s">
        <v>171</v>
      </c>
      <c r="R265">
        <v>0</v>
      </c>
      <c r="S265" t="s">
        <v>883</v>
      </c>
      <c r="U265">
        <v>38.799999999999997</v>
      </c>
      <c r="V265">
        <v>-104.8</v>
      </c>
      <c r="W265">
        <v>80910</v>
      </c>
      <c r="X265" t="s">
        <v>12</v>
      </c>
      <c r="Y265">
        <v>57815</v>
      </c>
      <c r="Z265">
        <v>839818</v>
      </c>
      <c r="AC265">
        <v>0.23</v>
      </c>
      <c r="AD265">
        <v>0</v>
      </c>
    </row>
    <row r="266" spans="1:30" x14ac:dyDescent="0.25">
      <c r="A266" t="s">
        <v>884</v>
      </c>
      <c r="C266" t="s">
        <v>28</v>
      </c>
      <c r="D266" t="s">
        <v>206</v>
      </c>
      <c r="G266">
        <v>0</v>
      </c>
      <c r="H266">
        <v>1445990678</v>
      </c>
      <c r="I266">
        <v>0</v>
      </c>
      <c r="J266">
        <v>0</v>
      </c>
      <c r="K266" t="s">
        <v>6</v>
      </c>
      <c r="L266">
        <v>5.0999999999999996</v>
      </c>
      <c r="N266">
        <v>0</v>
      </c>
      <c r="O266" t="s">
        <v>179</v>
      </c>
      <c r="P266">
        <v>0</v>
      </c>
      <c r="Q266" t="s">
        <v>35</v>
      </c>
      <c r="R266">
        <v>0</v>
      </c>
      <c r="S266" t="s">
        <v>885</v>
      </c>
      <c r="U266">
        <v>41</v>
      </c>
      <c r="V266">
        <v>-85.1</v>
      </c>
      <c r="W266">
        <v>46807</v>
      </c>
      <c r="X266" t="s">
        <v>12</v>
      </c>
      <c r="Y266">
        <v>68771</v>
      </c>
      <c r="Z266">
        <v>839358</v>
      </c>
      <c r="AC266">
        <v>1.47</v>
      </c>
      <c r="AD266">
        <v>0</v>
      </c>
    </row>
    <row r="267" spans="1:30" x14ac:dyDescent="0.25">
      <c r="A267" t="s">
        <v>886</v>
      </c>
      <c r="C267" t="s">
        <v>128</v>
      </c>
      <c r="D267" t="s">
        <v>129</v>
      </c>
      <c r="G267">
        <v>0</v>
      </c>
      <c r="H267">
        <v>1445992835</v>
      </c>
      <c r="I267">
        <v>0</v>
      </c>
      <c r="J267">
        <v>0</v>
      </c>
      <c r="K267" t="s">
        <v>6</v>
      </c>
      <c r="L267">
        <v>5</v>
      </c>
      <c r="N267" t="s">
        <v>152</v>
      </c>
      <c r="O267" t="s">
        <v>68</v>
      </c>
      <c r="P267">
        <v>0</v>
      </c>
      <c r="Q267" t="s">
        <v>35</v>
      </c>
      <c r="R267">
        <v>0</v>
      </c>
      <c r="S267" s="1" t="s">
        <v>887</v>
      </c>
      <c r="U267">
        <v>32.799999999999997</v>
      </c>
      <c r="V267">
        <v>-96.8</v>
      </c>
      <c r="W267">
        <v>0</v>
      </c>
      <c r="X267" t="s">
        <v>12</v>
      </c>
      <c r="Y267">
        <v>57139</v>
      </c>
      <c r="Z267">
        <v>835106</v>
      </c>
      <c r="AC267">
        <v>0.02</v>
      </c>
      <c r="AD267">
        <v>0</v>
      </c>
    </row>
    <row r="268" spans="1:30" x14ac:dyDescent="0.25">
      <c r="A268" t="s">
        <v>888</v>
      </c>
      <c r="C268" t="s">
        <v>90</v>
      </c>
      <c r="D268" t="s">
        <v>218</v>
      </c>
      <c r="G268">
        <v>0</v>
      </c>
      <c r="H268">
        <v>1445992337</v>
      </c>
      <c r="I268">
        <v>0</v>
      </c>
      <c r="J268">
        <v>0</v>
      </c>
      <c r="K268" t="s">
        <v>6</v>
      </c>
      <c r="L268">
        <v>4.4000000000000004</v>
      </c>
      <c r="N268">
        <v>0</v>
      </c>
      <c r="O268" t="s">
        <v>141</v>
      </c>
      <c r="P268" t="s">
        <v>46</v>
      </c>
      <c r="Q268" t="s">
        <v>35</v>
      </c>
      <c r="R268">
        <v>0</v>
      </c>
      <c r="S268" t="s">
        <v>889</v>
      </c>
      <c r="U268">
        <v>14.6</v>
      </c>
      <c r="V268">
        <v>121.1</v>
      </c>
      <c r="W268">
        <v>860</v>
      </c>
      <c r="X268" t="s">
        <v>49</v>
      </c>
      <c r="Y268">
        <v>69463</v>
      </c>
      <c r="Z268">
        <v>867750</v>
      </c>
      <c r="AC268">
        <v>0.01</v>
      </c>
      <c r="AD268">
        <v>0</v>
      </c>
    </row>
    <row r="269" spans="1:30" x14ac:dyDescent="0.25">
      <c r="A269" t="s">
        <v>890</v>
      </c>
      <c r="C269" t="s">
        <v>891</v>
      </c>
      <c r="D269" t="s">
        <v>892</v>
      </c>
      <c r="G269">
        <v>0</v>
      </c>
      <c r="H269">
        <v>1445990859</v>
      </c>
      <c r="I269">
        <v>0</v>
      </c>
      <c r="J269">
        <v>0</v>
      </c>
      <c r="K269" t="s">
        <v>6</v>
      </c>
      <c r="L269">
        <v>4.0999999999999996</v>
      </c>
      <c r="N269" t="s">
        <v>398</v>
      </c>
      <c r="O269" t="s">
        <v>179</v>
      </c>
      <c r="P269" t="s">
        <v>76</v>
      </c>
      <c r="Q269" t="s">
        <v>9</v>
      </c>
      <c r="R269">
        <v>0</v>
      </c>
      <c r="S269" t="s">
        <v>893</v>
      </c>
      <c r="U269">
        <v>32.799999999999997</v>
      </c>
      <c r="V269">
        <v>-96.8</v>
      </c>
      <c r="W269">
        <v>0</v>
      </c>
      <c r="X269" t="s">
        <v>12</v>
      </c>
      <c r="Y269">
        <v>57103</v>
      </c>
      <c r="Z269">
        <v>835108</v>
      </c>
      <c r="AC269">
        <v>0.02</v>
      </c>
      <c r="AD269">
        <v>0</v>
      </c>
    </row>
    <row r="270" spans="1:30" x14ac:dyDescent="0.25">
      <c r="A270" t="s">
        <v>894</v>
      </c>
      <c r="C270" t="s">
        <v>28</v>
      </c>
      <c r="D270" t="s">
        <v>83</v>
      </c>
      <c r="G270">
        <v>0</v>
      </c>
      <c r="H270">
        <v>1445990405</v>
      </c>
      <c r="I270">
        <v>0</v>
      </c>
      <c r="J270">
        <v>0</v>
      </c>
      <c r="K270" t="s">
        <v>6</v>
      </c>
      <c r="L270">
        <v>5.0999999999999996</v>
      </c>
      <c r="N270">
        <v>0</v>
      </c>
      <c r="O270" t="s">
        <v>68</v>
      </c>
      <c r="P270">
        <v>0</v>
      </c>
      <c r="Q270" t="s">
        <v>35</v>
      </c>
      <c r="R270">
        <v>0</v>
      </c>
      <c r="S270" t="s">
        <v>895</v>
      </c>
      <c r="U270">
        <v>38</v>
      </c>
      <c r="V270">
        <v>-87.6</v>
      </c>
      <c r="W270">
        <v>47630</v>
      </c>
      <c r="X270" t="s">
        <v>38</v>
      </c>
      <c r="Y270">
        <v>61863</v>
      </c>
      <c r="Z270">
        <v>831042</v>
      </c>
      <c r="AC270">
        <v>0.06</v>
      </c>
      <c r="AD270">
        <v>0</v>
      </c>
    </row>
    <row r="271" spans="1:30" x14ac:dyDescent="0.25">
      <c r="A271" t="s">
        <v>896</v>
      </c>
      <c r="C271" t="s">
        <v>28</v>
      </c>
      <c r="D271" t="s">
        <v>29</v>
      </c>
      <c r="G271">
        <v>0</v>
      </c>
      <c r="H271">
        <v>1445992646</v>
      </c>
      <c r="I271">
        <v>0</v>
      </c>
      <c r="J271">
        <v>0</v>
      </c>
      <c r="K271" t="s">
        <v>31</v>
      </c>
      <c r="L271">
        <v>8.3000000000000007</v>
      </c>
      <c r="N271" t="s">
        <v>32</v>
      </c>
      <c r="O271" t="s">
        <v>33</v>
      </c>
      <c r="P271">
        <v>0</v>
      </c>
      <c r="Q271" t="s">
        <v>35</v>
      </c>
      <c r="R271">
        <v>0</v>
      </c>
      <c r="S271" t="s">
        <v>897</v>
      </c>
      <c r="U271">
        <v>14.6</v>
      </c>
      <c r="V271">
        <v>121</v>
      </c>
      <c r="W271">
        <v>0</v>
      </c>
      <c r="X271" t="s">
        <v>49</v>
      </c>
      <c r="Y271">
        <v>69463</v>
      </c>
      <c r="Z271">
        <v>867750</v>
      </c>
      <c r="AC271">
        <v>0.02</v>
      </c>
      <c r="AD271" t="s">
        <v>14</v>
      </c>
    </row>
    <row r="272" spans="1:30" x14ac:dyDescent="0.25">
      <c r="A272" t="s">
        <v>898</v>
      </c>
      <c r="C272" t="s">
        <v>28</v>
      </c>
      <c r="D272" t="s">
        <v>52</v>
      </c>
      <c r="G272">
        <v>0</v>
      </c>
      <c r="H272">
        <v>1445992051</v>
      </c>
      <c r="I272">
        <v>0</v>
      </c>
      <c r="J272">
        <v>0</v>
      </c>
      <c r="K272" t="s">
        <v>6</v>
      </c>
      <c r="L272">
        <v>4.4000000000000004</v>
      </c>
      <c r="N272" t="s">
        <v>44</v>
      </c>
      <c r="O272" t="s">
        <v>45</v>
      </c>
      <c r="P272" t="s">
        <v>114</v>
      </c>
      <c r="Q272" t="s">
        <v>9</v>
      </c>
      <c r="R272" t="s">
        <v>899</v>
      </c>
      <c r="S272" t="s">
        <v>900</v>
      </c>
      <c r="U272">
        <v>-6.6</v>
      </c>
      <c r="V272">
        <v>106.8</v>
      </c>
      <c r="W272">
        <v>16111</v>
      </c>
      <c r="X272" t="s">
        <v>12</v>
      </c>
      <c r="Y272">
        <v>69891</v>
      </c>
      <c r="Z272">
        <v>868692</v>
      </c>
      <c r="AC272">
        <v>0.02</v>
      </c>
      <c r="AD272">
        <v>0</v>
      </c>
    </row>
    <row r="273" spans="1:30" x14ac:dyDescent="0.25">
      <c r="A273" t="s">
        <v>901</v>
      </c>
      <c r="C273" t="s">
        <v>28</v>
      </c>
      <c r="D273" t="s">
        <v>83</v>
      </c>
      <c r="G273">
        <v>0</v>
      </c>
      <c r="H273">
        <v>1445990829</v>
      </c>
      <c r="I273">
        <v>0</v>
      </c>
      <c r="J273">
        <v>0</v>
      </c>
      <c r="K273" t="s">
        <v>6</v>
      </c>
      <c r="L273">
        <v>4.4000000000000004</v>
      </c>
      <c r="N273">
        <v>0</v>
      </c>
      <c r="O273" t="s">
        <v>902</v>
      </c>
      <c r="P273">
        <v>0</v>
      </c>
      <c r="Q273" t="s">
        <v>171</v>
      </c>
      <c r="R273">
        <v>0</v>
      </c>
      <c r="S273" t="s">
        <v>903</v>
      </c>
      <c r="U273">
        <v>30.2</v>
      </c>
      <c r="V273">
        <v>-93.2</v>
      </c>
      <c r="W273">
        <v>0</v>
      </c>
      <c r="X273" t="s">
        <v>38</v>
      </c>
      <c r="Y273">
        <v>54667</v>
      </c>
      <c r="Z273">
        <v>869108</v>
      </c>
      <c r="AC273">
        <v>0.61</v>
      </c>
      <c r="AD273">
        <v>0</v>
      </c>
    </row>
    <row r="274" spans="1:30" x14ac:dyDescent="0.25">
      <c r="A274" t="s">
        <v>904</v>
      </c>
      <c r="C274" t="s">
        <v>64</v>
      </c>
      <c r="D274" t="s">
        <v>65</v>
      </c>
      <c r="G274">
        <v>0</v>
      </c>
      <c r="H274">
        <v>1445990781</v>
      </c>
      <c r="I274">
        <v>18</v>
      </c>
      <c r="J274" t="s">
        <v>66</v>
      </c>
      <c r="K274" t="s">
        <v>6</v>
      </c>
      <c r="L274">
        <v>4.4000000000000004</v>
      </c>
      <c r="N274">
        <v>0</v>
      </c>
      <c r="O274">
        <v>0</v>
      </c>
      <c r="P274">
        <v>0</v>
      </c>
      <c r="Q274" t="s">
        <v>171</v>
      </c>
      <c r="R274">
        <v>0</v>
      </c>
      <c r="S274" t="s">
        <v>905</v>
      </c>
      <c r="U274">
        <v>47.6</v>
      </c>
      <c r="V274">
        <v>-117.3</v>
      </c>
      <c r="W274">
        <v>99206</v>
      </c>
      <c r="X274" t="s">
        <v>12</v>
      </c>
      <c r="Y274">
        <v>61863</v>
      </c>
      <c r="Z274">
        <v>831042</v>
      </c>
      <c r="AC274">
        <v>7.0000000000000007E-2</v>
      </c>
      <c r="AD274">
        <v>0</v>
      </c>
    </row>
    <row r="275" spans="1:30" x14ac:dyDescent="0.25">
      <c r="A275" t="s">
        <v>906</v>
      </c>
      <c r="C275" t="s">
        <v>17</v>
      </c>
      <c r="D275" t="s">
        <v>18</v>
      </c>
      <c r="G275">
        <v>0</v>
      </c>
      <c r="H275">
        <v>1445992225</v>
      </c>
      <c r="I275">
        <v>0</v>
      </c>
      <c r="J275">
        <v>0</v>
      </c>
      <c r="K275" t="s">
        <v>6</v>
      </c>
      <c r="L275">
        <v>4.4000000000000004</v>
      </c>
      <c r="N275" t="s">
        <v>907</v>
      </c>
      <c r="O275" t="s">
        <v>68</v>
      </c>
      <c r="P275" t="s">
        <v>908</v>
      </c>
      <c r="Q275" t="s">
        <v>9</v>
      </c>
      <c r="R275" t="s">
        <v>909</v>
      </c>
      <c r="S275" t="s">
        <v>910</v>
      </c>
      <c r="U275">
        <v>37.200000000000003</v>
      </c>
      <c r="V275">
        <v>-3.6</v>
      </c>
      <c r="W275">
        <v>18005</v>
      </c>
      <c r="X275" t="s">
        <v>12</v>
      </c>
      <c r="Y275">
        <v>54835</v>
      </c>
      <c r="Z275">
        <v>830654</v>
      </c>
      <c r="AC275">
        <v>1.58</v>
      </c>
      <c r="AD275">
        <v>0</v>
      </c>
    </row>
    <row r="276" spans="1:30" x14ac:dyDescent="0.25">
      <c r="A276" t="s">
        <v>913</v>
      </c>
      <c r="C276" t="s">
        <v>28</v>
      </c>
      <c r="D276" t="s">
        <v>156</v>
      </c>
      <c r="G276">
        <v>0</v>
      </c>
      <c r="H276">
        <v>1445990840</v>
      </c>
      <c r="I276">
        <v>0</v>
      </c>
      <c r="J276">
        <v>0</v>
      </c>
      <c r="K276" t="s">
        <v>6</v>
      </c>
      <c r="L276">
        <v>4.3</v>
      </c>
      <c r="N276" t="s">
        <v>256</v>
      </c>
      <c r="O276" t="s">
        <v>68</v>
      </c>
      <c r="P276" t="s">
        <v>76</v>
      </c>
      <c r="Q276" t="s">
        <v>9</v>
      </c>
      <c r="R276">
        <v>0</v>
      </c>
      <c r="S276" t="s">
        <v>914</v>
      </c>
      <c r="U276">
        <v>39.700000000000003</v>
      </c>
      <c r="V276">
        <v>-105</v>
      </c>
      <c r="W276">
        <v>0</v>
      </c>
      <c r="X276" t="s">
        <v>12</v>
      </c>
      <c r="Y276">
        <v>61863</v>
      </c>
      <c r="Z276">
        <v>831042</v>
      </c>
      <c r="AC276">
        <v>0.06</v>
      </c>
      <c r="AD276">
        <v>0</v>
      </c>
    </row>
    <row r="277" spans="1:30" x14ac:dyDescent="0.25">
      <c r="A277" t="s">
        <v>915</v>
      </c>
      <c r="C277" t="s">
        <v>916</v>
      </c>
      <c r="D277" t="s">
        <v>917</v>
      </c>
      <c r="G277">
        <v>0</v>
      </c>
      <c r="H277">
        <v>1445991760</v>
      </c>
      <c r="I277">
        <v>0</v>
      </c>
      <c r="J277">
        <v>0</v>
      </c>
      <c r="K277" t="s">
        <v>6</v>
      </c>
      <c r="L277">
        <v>5.0999999999999996</v>
      </c>
      <c r="N277" t="s">
        <v>919</v>
      </c>
      <c r="O277" t="s">
        <v>158</v>
      </c>
      <c r="P277" t="s">
        <v>34</v>
      </c>
      <c r="Q277" t="s">
        <v>35</v>
      </c>
      <c r="R277">
        <v>0</v>
      </c>
      <c r="S277" t="s">
        <v>920</v>
      </c>
      <c r="U277">
        <v>40.4</v>
      </c>
      <c r="V277">
        <v>-80</v>
      </c>
      <c r="W277">
        <v>15226</v>
      </c>
      <c r="X277" t="s">
        <v>49</v>
      </c>
      <c r="Y277">
        <v>61863</v>
      </c>
      <c r="Z277">
        <v>831042</v>
      </c>
      <c r="AC277">
        <v>7.0000000000000007E-2</v>
      </c>
      <c r="AD277">
        <v>0</v>
      </c>
    </row>
    <row r="278" spans="1:30" x14ac:dyDescent="0.25">
      <c r="A278" t="s">
        <v>921</v>
      </c>
      <c r="C278" t="s">
        <v>28</v>
      </c>
      <c r="D278" t="s">
        <v>922</v>
      </c>
      <c r="G278">
        <v>0</v>
      </c>
      <c r="H278">
        <v>1445991497</v>
      </c>
      <c r="I278">
        <v>13</v>
      </c>
      <c r="J278" t="s">
        <v>66</v>
      </c>
      <c r="K278" t="s">
        <v>6</v>
      </c>
      <c r="L278">
        <v>4.4000000000000004</v>
      </c>
      <c r="N278" t="s">
        <v>203</v>
      </c>
      <c r="O278" t="s">
        <v>68</v>
      </c>
      <c r="P278" t="s">
        <v>69</v>
      </c>
      <c r="Q278" t="s">
        <v>9</v>
      </c>
      <c r="R278">
        <v>0</v>
      </c>
      <c r="S278" t="s">
        <v>923</v>
      </c>
      <c r="U278">
        <v>38</v>
      </c>
      <c r="V278">
        <v>-97</v>
      </c>
      <c r="W278">
        <v>0</v>
      </c>
      <c r="X278" t="s">
        <v>12</v>
      </c>
      <c r="Y278">
        <v>57103</v>
      </c>
      <c r="Z278">
        <v>835108</v>
      </c>
      <c r="AC278">
        <v>0.02</v>
      </c>
      <c r="AD278">
        <v>0</v>
      </c>
    </row>
    <row r="279" spans="1:30" x14ac:dyDescent="0.25">
      <c r="A279" t="s">
        <v>924</v>
      </c>
      <c r="C279" t="s">
        <v>387</v>
      </c>
      <c r="D279" t="s">
        <v>925</v>
      </c>
      <c r="G279">
        <v>0</v>
      </c>
      <c r="H279">
        <v>1445993393</v>
      </c>
      <c r="I279">
        <v>0</v>
      </c>
      <c r="J279">
        <v>0</v>
      </c>
      <c r="K279" t="s">
        <v>6</v>
      </c>
      <c r="L279">
        <v>4.4000000000000004</v>
      </c>
      <c r="N279" t="s">
        <v>926</v>
      </c>
      <c r="O279" t="s">
        <v>68</v>
      </c>
      <c r="P279" t="s">
        <v>34</v>
      </c>
      <c r="Q279" t="s">
        <v>9</v>
      </c>
      <c r="R279">
        <v>0</v>
      </c>
      <c r="S279" t="s">
        <v>927</v>
      </c>
      <c r="U279">
        <v>33.9</v>
      </c>
      <c r="V279">
        <v>-118.1</v>
      </c>
      <c r="W279">
        <v>0</v>
      </c>
      <c r="X279" t="s">
        <v>12</v>
      </c>
      <c r="Y279">
        <v>57103</v>
      </c>
      <c r="Z279">
        <v>835108</v>
      </c>
      <c r="AC279">
        <v>0.02</v>
      </c>
      <c r="AD279">
        <v>0</v>
      </c>
    </row>
    <row r="280" spans="1:30" x14ac:dyDescent="0.25">
      <c r="A280" t="s">
        <v>928</v>
      </c>
      <c r="C280" t="s">
        <v>28</v>
      </c>
      <c r="D280" t="s">
        <v>206</v>
      </c>
      <c r="G280">
        <v>0</v>
      </c>
      <c r="H280">
        <v>1445990915</v>
      </c>
      <c r="I280">
        <v>0</v>
      </c>
      <c r="J280">
        <v>0</v>
      </c>
      <c r="K280" t="s">
        <v>6</v>
      </c>
      <c r="L280">
        <v>5.0999999999999996</v>
      </c>
      <c r="N280">
        <v>0</v>
      </c>
      <c r="O280" t="s">
        <v>55</v>
      </c>
      <c r="P280">
        <v>0</v>
      </c>
      <c r="Q280" t="s">
        <v>35</v>
      </c>
      <c r="R280">
        <v>0</v>
      </c>
      <c r="S280" t="s">
        <v>929</v>
      </c>
      <c r="U280">
        <v>40.6</v>
      </c>
      <c r="V280">
        <v>-111.9</v>
      </c>
      <c r="W280">
        <v>0</v>
      </c>
      <c r="X280" t="s">
        <v>38</v>
      </c>
      <c r="Y280">
        <v>61863</v>
      </c>
      <c r="Z280">
        <v>831042</v>
      </c>
      <c r="AC280">
        <v>0.06</v>
      </c>
      <c r="AD280">
        <v>0</v>
      </c>
    </row>
    <row r="281" spans="1:30" x14ac:dyDescent="0.25">
      <c r="A281" t="s">
        <v>930</v>
      </c>
      <c r="C281" t="s">
        <v>387</v>
      </c>
      <c r="D281" t="s">
        <v>704</v>
      </c>
      <c r="G281">
        <v>0</v>
      </c>
      <c r="H281">
        <v>1445992769</v>
      </c>
      <c r="I281">
        <v>0</v>
      </c>
      <c r="J281">
        <v>0</v>
      </c>
      <c r="K281" t="s">
        <v>6</v>
      </c>
      <c r="L281">
        <v>5.0999999999999996</v>
      </c>
      <c r="N281">
        <v>0</v>
      </c>
      <c r="O281" t="s">
        <v>141</v>
      </c>
      <c r="P281">
        <v>0</v>
      </c>
      <c r="Q281" t="s">
        <v>35</v>
      </c>
      <c r="R281">
        <v>0</v>
      </c>
      <c r="S281" t="s">
        <v>931</v>
      </c>
      <c r="U281">
        <v>45</v>
      </c>
      <c r="V281">
        <v>-92.8</v>
      </c>
      <c r="W281">
        <v>55082</v>
      </c>
      <c r="X281" t="s">
        <v>38</v>
      </c>
      <c r="Y281">
        <v>61863</v>
      </c>
      <c r="Z281">
        <v>831042</v>
      </c>
      <c r="AC281">
        <v>7.0000000000000007E-2</v>
      </c>
      <c r="AD281">
        <v>0</v>
      </c>
    </row>
    <row r="282" spans="1:30" x14ac:dyDescent="0.25">
      <c r="A282" t="s">
        <v>932</v>
      </c>
      <c r="C282" t="s">
        <v>41</v>
      </c>
      <c r="D282" t="s">
        <v>235</v>
      </c>
      <c r="G282">
        <v>0</v>
      </c>
      <c r="H282">
        <v>1445992102</v>
      </c>
      <c r="I282">
        <v>0</v>
      </c>
      <c r="J282">
        <v>0</v>
      </c>
      <c r="K282" t="s">
        <v>31</v>
      </c>
      <c r="L282">
        <v>8.1</v>
      </c>
      <c r="N282" t="s">
        <v>32</v>
      </c>
      <c r="O282" t="s">
        <v>33</v>
      </c>
      <c r="P282">
        <v>0</v>
      </c>
      <c r="Q282" t="s">
        <v>171</v>
      </c>
      <c r="R282">
        <v>0</v>
      </c>
      <c r="S282" t="s">
        <v>933</v>
      </c>
      <c r="U282">
        <v>1.3</v>
      </c>
      <c r="V282">
        <v>103.9</v>
      </c>
      <c r="W282">
        <v>0</v>
      </c>
      <c r="X282" t="s">
        <v>49</v>
      </c>
      <c r="Y282">
        <v>69471</v>
      </c>
      <c r="Z282">
        <v>867778</v>
      </c>
      <c r="AC282">
        <v>0.01</v>
      </c>
      <c r="AD282">
        <v>0</v>
      </c>
    </row>
    <row r="283" spans="1:30" x14ac:dyDescent="0.25">
      <c r="A283" t="s">
        <v>934</v>
      </c>
      <c r="C283" t="s">
        <v>28</v>
      </c>
      <c r="D283" t="s">
        <v>52</v>
      </c>
      <c r="G283">
        <v>0</v>
      </c>
      <c r="H283">
        <v>1445991013</v>
      </c>
      <c r="I283">
        <v>0</v>
      </c>
      <c r="J283">
        <v>0</v>
      </c>
      <c r="K283" t="s">
        <v>6</v>
      </c>
      <c r="L283">
        <v>4.2</v>
      </c>
      <c r="N283">
        <v>0</v>
      </c>
      <c r="O283">
        <v>0</v>
      </c>
      <c r="P283">
        <v>0</v>
      </c>
      <c r="Q283" t="s">
        <v>9</v>
      </c>
      <c r="R283">
        <v>0</v>
      </c>
      <c r="S283" s="1" t="s">
        <v>935</v>
      </c>
      <c r="U283">
        <v>1.5</v>
      </c>
      <c r="V283">
        <v>124.9</v>
      </c>
      <c r="W283">
        <v>95254</v>
      </c>
      <c r="X283" t="s">
        <v>12</v>
      </c>
      <c r="Y283">
        <v>71007</v>
      </c>
      <c r="Z283">
        <v>872482</v>
      </c>
      <c r="AC283">
        <v>0.2</v>
      </c>
      <c r="AD283">
        <v>0</v>
      </c>
    </row>
    <row r="284" spans="1:30" x14ac:dyDescent="0.25">
      <c r="A284" t="s">
        <v>936</v>
      </c>
      <c r="C284" t="s">
        <v>17</v>
      </c>
      <c r="D284" t="s">
        <v>18</v>
      </c>
      <c r="G284">
        <v>0</v>
      </c>
      <c r="H284">
        <v>1445992459</v>
      </c>
      <c r="I284">
        <v>0</v>
      </c>
      <c r="J284">
        <v>0</v>
      </c>
      <c r="K284" t="s">
        <v>6</v>
      </c>
      <c r="L284">
        <v>5</v>
      </c>
      <c r="N284" t="s">
        <v>84</v>
      </c>
      <c r="O284" t="s">
        <v>68</v>
      </c>
      <c r="P284" t="s">
        <v>69</v>
      </c>
      <c r="Q284" t="s">
        <v>35</v>
      </c>
      <c r="R284">
        <v>0</v>
      </c>
      <c r="S284" t="s">
        <v>937</v>
      </c>
      <c r="U284">
        <v>40.9</v>
      </c>
      <c r="V284">
        <v>-73.599999999999994</v>
      </c>
      <c r="W284">
        <v>11542</v>
      </c>
      <c r="X284" t="s">
        <v>49</v>
      </c>
      <c r="Y284">
        <v>57139</v>
      </c>
      <c r="Z284">
        <v>835106</v>
      </c>
      <c r="AC284">
        <v>0.02</v>
      </c>
      <c r="AD284">
        <v>0</v>
      </c>
    </row>
    <row r="285" spans="1:30" x14ac:dyDescent="0.25">
      <c r="A285" t="s">
        <v>938</v>
      </c>
      <c r="C285" t="s">
        <v>28</v>
      </c>
      <c r="D285" t="s">
        <v>156</v>
      </c>
      <c r="G285">
        <v>0</v>
      </c>
      <c r="H285">
        <v>1445993426</v>
      </c>
      <c r="I285">
        <v>0</v>
      </c>
      <c r="J285">
        <v>0</v>
      </c>
      <c r="K285" t="s">
        <v>6</v>
      </c>
      <c r="L285">
        <v>4.0999999999999996</v>
      </c>
      <c r="N285" t="s">
        <v>939</v>
      </c>
      <c r="O285" t="s">
        <v>68</v>
      </c>
      <c r="P285" t="s">
        <v>940</v>
      </c>
      <c r="Q285" t="s">
        <v>9</v>
      </c>
      <c r="R285">
        <v>0</v>
      </c>
      <c r="S285" t="s">
        <v>941</v>
      </c>
      <c r="U285">
        <v>-29</v>
      </c>
      <c r="V285">
        <v>24</v>
      </c>
      <c r="W285">
        <v>0</v>
      </c>
      <c r="X285" t="s">
        <v>12</v>
      </c>
      <c r="Y285">
        <v>67475</v>
      </c>
      <c r="Z285">
        <v>834880</v>
      </c>
      <c r="AC285">
        <v>0.02</v>
      </c>
      <c r="AD285">
        <v>0</v>
      </c>
    </row>
    <row r="286" spans="1:30" x14ac:dyDescent="0.25">
      <c r="A286" t="s">
        <v>943</v>
      </c>
      <c r="C286" t="s">
        <v>534</v>
      </c>
      <c r="D286" t="s">
        <v>944</v>
      </c>
      <c r="G286">
        <v>0</v>
      </c>
      <c r="H286">
        <v>1445993644</v>
      </c>
      <c r="I286">
        <v>28</v>
      </c>
      <c r="J286" t="s">
        <v>43</v>
      </c>
      <c r="K286" t="s">
        <v>6</v>
      </c>
      <c r="L286">
        <v>4.4000000000000004</v>
      </c>
      <c r="N286" t="s">
        <v>622</v>
      </c>
      <c r="O286" t="s">
        <v>68</v>
      </c>
      <c r="P286">
        <v>0</v>
      </c>
      <c r="Q286" t="s">
        <v>9</v>
      </c>
      <c r="R286">
        <v>0</v>
      </c>
      <c r="S286" t="s">
        <v>945</v>
      </c>
      <c r="U286">
        <v>40.6</v>
      </c>
      <c r="V286">
        <v>-75.400000000000006</v>
      </c>
      <c r="W286">
        <v>18015</v>
      </c>
      <c r="X286" t="s">
        <v>49</v>
      </c>
      <c r="Y286">
        <v>57103</v>
      </c>
      <c r="Z286">
        <v>835108</v>
      </c>
      <c r="AC286">
        <v>0.02</v>
      </c>
      <c r="AD286">
        <v>0</v>
      </c>
    </row>
    <row r="287" spans="1:30" x14ac:dyDescent="0.25">
      <c r="A287" t="s">
        <v>946</v>
      </c>
      <c r="C287" t="s">
        <v>28</v>
      </c>
      <c r="D287" t="s">
        <v>156</v>
      </c>
      <c r="G287">
        <v>0</v>
      </c>
      <c r="H287">
        <v>1445991883</v>
      </c>
      <c r="I287">
        <v>0</v>
      </c>
      <c r="J287">
        <v>0</v>
      </c>
      <c r="K287" t="s">
        <v>6</v>
      </c>
      <c r="L287">
        <v>5.0999999999999996</v>
      </c>
      <c r="N287">
        <v>0</v>
      </c>
      <c r="O287" t="s">
        <v>68</v>
      </c>
      <c r="P287" t="s">
        <v>34</v>
      </c>
      <c r="Q287" t="s">
        <v>35</v>
      </c>
      <c r="R287">
        <v>0</v>
      </c>
      <c r="S287" t="s">
        <v>947</v>
      </c>
      <c r="U287">
        <v>38</v>
      </c>
      <c r="V287">
        <v>-97</v>
      </c>
      <c r="W287">
        <v>0</v>
      </c>
      <c r="X287" t="s">
        <v>12</v>
      </c>
      <c r="Y287">
        <v>57139</v>
      </c>
      <c r="Z287">
        <v>835106</v>
      </c>
      <c r="AC287">
        <v>0.02</v>
      </c>
      <c r="AD287">
        <v>0</v>
      </c>
    </row>
    <row r="288" spans="1:30" x14ac:dyDescent="0.25">
      <c r="A288" t="s">
        <v>948</v>
      </c>
      <c r="C288" t="s">
        <v>317</v>
      </c>
      <c r="D288" t="s">
        <v>318</v>
      </c>
      <c r="G288">
        <v>0</v>
      </c>
      <c r="H288">
        <v>1445990957</v>
      </c>
      <c r="I288">
        <v>0</v>
      </c>
      <c r="J288">
        <v>0</v>
      </c>
      <c r="K288" t="s">
        <v>6</v>
      </c>
      <c r="L288">
        <v>5</v>
      </c>
      <c r="N288" t="s">
        <v>253</v>
      </c>
      <c r="O288" t="s">
        <v>68</v>
      </c>
      <c r="P288">
        <v>0</v>
      </c>
      <c r="Q288" t="s">
        <v>35</v>
      </c>
      <c r="R288">
        <v>0</v>
      </c>
      <c r="S288" t="s">
        <v>949</v>
      </c>
      <c r="U288">
        <v>40.6</v>
      </c>
      <c r="V288">
        <v>-112</v>
      </c>
      <c r="W288">
        <v>84020</v>
      </c>
      <c r="X288" t="s">
        <v>38</v>
      </c>
      <c r="Y288">
        <v>61863</v>
      </c>
      <c r="Z288">
        <v>831042</v>
      </c>
      <c r="AC288">
        <v>0.06</v>
      </c>
      <c r="AD288">
        <v>0</v>
      </c>
    </row>
    <row r="289" spans="1:30" x14ac:dyDescent="0.25">
      <c r="A289" t="s">
        <v>950</v>
      </c>
      <c r="C289" t="s">
        <v>28</v>
      </c>
      <c r="D289" t="s">
        <v>59</v>
      </c>
      <c r="G289">
        <v>0</v>
      </c>
      <c r="H289">
        <v>1445990986</v>
      </c>
      <c r="I289">
        <v>17</v>
      </c>
      <c r="J289" t="s">
        <v>66</v>
      </c>
      <c r="K289" t="s">
        <v>6</v>
      </c>
      <c r="L289">
        <v>4.4000000000000004</v>
      </c>
      <c r="N289" t="s">
        <v>727</v>
      </c>
      <c r="O289" t="s">
        <v>68</v>
      </c>
      <c r="P289">
        <v>0</v>
      </c>
      <c r="Q289" t="s">
        <v>171</v>
      </c>
      <c r="R289" t="s">
        <v>951</v>
      </c>
      <c r="S289" t="s">
        <v>952</v>
      </c>
      <c r="U289">
        <v>44.2</v>
      </c>
      <c r="V289">
        <v>-72.5</v>
      </c>
      <c r="W289">
        <v>5670</v>
      </c>
      <c r="X289" t="s">
        <v>12</v>
      </c>
      <c r="Y289">
        <v>61863</v>
      </c>
      <c r="Z289">
        <v>831042</v>
      </c>
      <c r="AC289">
        <v>7.0000000000000007E-2</v>
      </c>
      <c r="AD289">
        <v>0</v>
      </c>
    </row>
    <row r="290" spans="1:30" x14ac:dyDescent="0.25">
      <c r="A290" t="s">
        <v>953</v>
      </c>
      <c r="C290" t="s">
        <v>28</v>
      </c>
      <c r="D290" t="s">
        <v>83</v>
      </c>
      <c r="G290">
        <v>0</v>
      </c>
      <c r="H290">
        <v>1445991323</v>
      </c>
      <c r="I290">
        <v>0</v>
      </c>
      <c r="J290">
        <v>0</v>
      </c>
      <c r="K290" t="s">
        <v>6</v>
      </c>
      <c r="L290">
        <v>4.0999999999999996</v>
      </c>
      <c r="N290" t="s">
        <v>954</v>
      </c>
      <c r="O290" t="s">
        <v>55</v>
      </c>
      <c r="P290">
        <v>0</v>
      </c>
      <c r="Q290" t="s">
        <v>9</v>
      </c>
      <c r="R290">
        <v>0</v>
      </c>
      <c r="S290" t="s">
        <v>955</v>
      </c>
      <c r="U290">
        <v>40.6</v>
      </c>
      <c r="V290">
        <v>-112</v>
      </c>
      <c r="W290">
        <v>0</v>
      </c>
      <c r="X290" t="s">
        <v>38</v>
      </c>
      <c r="Y290">
        <v>57139</v>
      </c>
      <c r="Z290">
        <v>835106</v>
      </c>
      <c r="AC290">
        <v>0.02</v>
      </c>
      <c r="AD290">
        <v>0</v>
      </c>
    </row>
    <row r="291" spans="1:30" x14ac:dyDescent="0.25">
      <c r="A291" t="s">
        <v>956</v>
      </c>
      <c r="C291" t="s">
        <v>28</v>
      </c>
      <c r="D291" t="s">
        <v>83</v>
      </c>
      <c r="G291">
        <v>0</v>
      </c>
      <c r="H291">
        <v>1445992775</v>
      </c>
      <c r="I291">
        <v>0</v>
      </c>
      <c r="J291">
        <v>0</v>
      </c>
      <c r="K291" t="s">
        <v>6</v>
      </c>
      <c r="L291">
        <v>4.4000000000000004</v>
      </c>
      <c r="N291" t="s">
        <v>714</v>
      </c>
      <c r="O291" t="s">
        <v>8</v>
      </c>
      <c r="P291" t="s">
        <v>34</v>
      </c>
      <c r="Q291" t="s">
        <v>9</v>
      </c>
      <c r="R291">
        <v>0</v>
      </c>
      <c r="S291" t="s">
        <v>957</v>
      </c>
      <c r="U291">
        <v>40</v>
      </c>
      <c r="V291">
        <v>-75.2</v>
      </c>
      <c r="W291">
        <v>0</v>
      </c>
      <c r="X291" t="s">
        <v>12</v>
      </c>
      <c r="Y291">
        <v>57103</v>
      </c>
      <c r="Z291">
        <v>835108</v>
      </c>
      <c r="AC291">
        <v>0.02</v>
      </c>
      <c r="AD291">
        <v>0</v>
      </c>
    </row>
    <row r="292" spans="1:30" x14ac:dyDescent="0.25">
      <c r="A292" t="s">
        <v>958</v>
      </c>
      <c r="C292" t="s">
        <v>28</v>
      </c>
      <c r="D292" t="s">
        <v>858</v>
      </c>
      <c r="G292">
        <v>0</v>
      </c>
      <c r="H292">
        <v>1445991878</v>
      </c>
      <c r="I292">
        <v>18</v>
      </c>
      <c r="J292" t="s">
        <v>43</v>
      </c>
      <c r="K292" t="s">
        <v>6</v>
      </c>
      <c r="L292">
        <v>4.4000000000000004</v>
      </c>
      <c r="N292">
        <v>0</v>
      </c>
      <c r="O292" t="s">
        <v>68</v>
      </c>
      <c r="P292" t="s">
        <v>76</v>
      </c>
      <c r="Q292" t="s">
        <v>9</v>
      </c>
      <c r="R292">
        <v>0</v>
      </c>
      <c r="S292" t="s">
        <v>959</v>
      </c>
      <c r="U292">
        <v>38</v>
      </c>
      <c r="V292">
        <v>-97</v>
      </c>
      <c r="W292">
        <v>0</v>
      </c>
      <c r="X292" t="s">
        <v>12</v>
      </c>
      <c r="Y292">
        <v>57103</v>
      </c>
      <c r="Z292">
        <v>835108</v>
      </c>
      <c r="AC292">
        <v>0.02</v>
      </c>
      <c r="AD292">
        <v>0</v>
      </c>
    </row>
    <row r="293" spans="1:30" x14ac:dyDescent="0.25">
      <c r="A293" t="s">
        <v>960</v>
      </c>
      <c r="C293" t="s">
        <v>28</v>
      </c>
      <c r="D293" t="s">
        <v>29</v>
      </c>
      <c r="G293">
        <v>0</v>
      </c>
      <c r="H293">
        <v>1445993218</v>
      </c>
      <c r="I293">
        <v>0</v>
      </c>
      <c r="J293">
        <v>0</v>
      </c>
      <c r="K293" t="s">
        <v>6</v>
      </c>
      <c r="L293">
        <v>4.2</v>
      </c>
      <c r="N293" t="s">
        <v>961</v>
      </c>
      <c r="O293" t="s">
        <v>68</v>
      </c>
      <c r="P293" t="s">
        <v>34</v>
      </c>
      <c r="Q293" t="s">
        <v>9</v>
      </c>
      <c r="R293">
        <v>0</v>
      </c>
      <c r="S293" t="s">
        <v>962</v>
      </c>
      <c r="U293">
        <v>38.9</v>
      </c>
      <c r="V293">
        <v>-122.8</v>
      </c>
      <c r="W293">
        <v>95451</v>
      </c>
      <c r="X293" t="s">
        <v>49</v>
      </c>
      <c r="Y293">
        <v>57103</v>
      </c>
      <c r="Z293">
        <v>835108</v>
      </c>
      <c r="AC293">
        <v>0.02</v>
      </c>
      <c r="AD293">
        <v>0</v>
      </c>
    </row>
    <row r="294" spans="1:30" x14ac:dyDescent="0.25">
      <c r="A294" t="s">
        <v>963</v>
      </c>
      <c r="C294" t="s">
        <v>17</v>
      </c>
      <c r="D294" t="s">
        <v>18</v>
      </c>
      <c r="G294">
        <v>0</v>
      </c>
      <c r="H294">
        <v>1445993748</v>
      </c>
      <c r="I294">
        <v>0</v>
      </c>
      <c r="J294">
        <v>0</v>
      </c>
      <c r="K294" t="s">
        <v>6</v>
      </c>
      <c r="L294">
        <v>4.4000000000000004</v>
      </c>
      <c r="N294" t="s">
        <v>964</v>
      </c>
      <c r="O294" t="s">
        <v>68</v>
      </c>
      <c r="P294">
        <v>0</v>
      </c>
      <c r="Q294" t="s">
        <v>9</v>
      </c>
      <c r="R294">
        <v>0</v>
      </c>
      <c r="S294" t="s">
        <v>965</v>
      </c>
      <c r="U294">
        <v>14.6</v>
      </c>
      <c r="V294">
        <v>121.2</v>
      </c>
      <c r="W294">
        <v>1880</v>
      </c>
      <c r="X294" t="s">
        <v>49</v>
      </c>
      <c r="Y294">
        <v>69463</v>
      </c>
      <c r="Z294">
        <v>867750</v>
      </c>
      <c r="AC294">
        <v>0.01</v>
      </c>
      <c r="AD294">
        <v>0</v>
      </c>
    </row>
    <row r="295" spans="1:30" x14ac:dyDescent="0.25">
      <c r="A295" t="s">
        <v>966</v>
      </c>
      <c r="C295" t="s">
        <v>967</v>
      </c>
      <c r="D295" t="s">
        <v>968</v>
      </c>
      <c r="G295">
        <v>0</v>
      </c>
      <c r="H295">
        <v>1445993279</v>
      </c>
      <c r="I295">
        <v>0</v>
      </c>
      <c r="J295">
        <v>0</v>
      </c>
      <c r="K295" t="s">
        <v>6</v>
      </c>
      <c r="L295">
        <v>5.0999999999999996</v>
      </c>
      <c r="N295">
        <v>0</v>
      </c>
      <c r="O295" t="s">
        <v>68</v>
      </c>
      <c r="P295">
        <v>0</v>
      </c>
      <c r="Q295" t="s">
        <v>35</v>
      </c>
      <c r="R295">
        <v>0</v>
      </c>
      <c r="S295" t="s">
        <v>969</v>
      </c>
      <c r="U295">
        <v>40.799999999999997</v>
      </c>
      <c r="V295">
        <v>-76.599999999999994</v>
      </c>
      <c r="W295">
        <v>17834</v>
      </c>
      <c r="X295" t="s">
        <v>38</v>
      </c>
      <c r="Y295">
        <v>61863</v>
      </c>
      <c r="Z295">
        <v>831042</v>
      </c>
      <c r="AC295">
        <v>0.06</v>
      </c>
      <c r="AD295">
        <v>0</v>
      </c>
    </row>
    <row r="296" spans="1:30" x14ac:dyDescent="0.25">
      <c r="A296" t="s">
        <v>970</v>
      </c>
      <c r="C296" t="s">
        <v>28</v>
      </c>
      <c r="D296" t="s">
        <v>83</v>
      </c>
      <c r="G296">
        <v>0</v>
      </c>
      <c r="H296">
        <v>1445993273</v>
      </c>
      <c r="I296">
        <v>0</v>
      </c>
      <c r="J296">
        <v>0</v>
      </c>
      <c r="K296" t="s">
        <v>6</v>
      </c>
      <c r="L296">
        <v>4.4000000000000004</v>
      </c>
      <c r="N296" t="s">
        <v>355</v>
      </c>
      <c r="O296" t="s">
        <v>343</v>
      </c>
      <c r="P296" t="s">
        <v>114</v>
      </c>
      <c r="Q296" t="s">
        <v>35</v>
      </c>
      <c r="R296">
        <v>0</v>
      </c>
      <c r="S296" t="s">
        <v>971</v>
      </c>
      <c r="U296">
        <v>-1.3</v>
      </c>
      <c r="V296">
        <v>116.8</v>
      </c>
      <c r="W296">
        <v>0</v>
      </c>
      <c r="X296" t="s">
        <v>49</v>
      </c>
      <c r="Y296">
        <v>66591</v>
      </c>
      <c r="Z296">
        <v>866168</v>
      </c>
      <c r="AC296">
        <v>0</v>
      </c>
      <c r="AD296">
        <v>0</v>
      </c>
    </row>
    <row r="297" spans="1:30" x14ac:dyDescent="0.25">
      <c r="A297" t="s">
        <v>972</v>
      </c>
      <c r="C297" t="s">
        <v>17</v>
      </c>
      <c r="D297" t="s">
        <v>18</v>
      </c>
      <c r="G297">
        <v>0</v>
      </c>
      <c r="H297">
        <v>1445990635</v>
      </c>
      <c r="I297">
        <v>0</v>
      </c>
      <c r="J297">
        <v>0</v>
      </c>
      <c r="K297" t="s">
        <v>6</v>
      </c>
      <c r="L297">
        <v>5</v>
      </c>
      <c r="N297" t="s">
        <v>196</v>
      </c>
      <c r="O297" t="s">
        <v>68</v>
      </c>
      <c r="P297">
        <v>0</v>
      </c>
      <c r="Q297" t="s">
        <v>35</v>
      </c>
      <c r="R297">
        <v>0</v>
      </c>
      <c r="S297" t="s">
        <v>973</v>
      </c>
      <c r="U297">
        <v>35.200000000000003</v>
      </c>
      <c r="V297">
        <v>-79</v>
      </c>
      <c r="W297">
        <v>28390</v>
      </c>
      <c r="X297" t="s">
        <v>12</v>
      </c>
      <c r="Y297">
        <v>57139</v>
      </c>
      <c r="Z297">
        <v>835106</v>
      </c>
      <c r="AC297">
        <v>0.02</v>
      </c>
      <c r="AD297">
        <v>0</v>
      </c>
    </row>
    <row r="298" spans="1:30" x14ac:dyDescent="0.25">
      <c r="A298" t="s">
        <v>974</v>
      </c>
      <c r="C298" t="s">
        <v>975</v>
      </c>
      <c r="D298" t="s">
        <v>976</v>
      </c>
      <c r="G298">
        <v>0</v>
      </c>
      <c r="H298">
        <v>1445991148</v>
      </c>
      <c r="I298">
        <v>0</v>
      </c>
      <c r="J298">
        <v>0</v>
      </c>
      <c r="K298" t="s">
        <v>6</v>
      </c>
      <c r="L298">
        <v>5</v>
      </c>
      <c r="N298" t="s">
        <v>152</v>
      </c>
      <c r="O298" t="s">
        <v>68</v>
      </c>
      <c r="P298" t="s">
        <v>69</v>
      </c>
      <c r="Q298" t="s">
        <v>35</v>
      </c>
      <c r="R298">
        <v>0</v>
      </c>
      <c r="S298" t="s">
        <v>977</v>
      </c>
      <c r="U298">
        <v>33.700000000000003</v>
      </c>
      <c r="V298">
        <v>-117.1</v>
      </c>
      <c r="W298">
        <v>92545</v>
      </c>
      <c r="X298" t="s">
        <v>38</v>
      </c>
      <c r="Y298">
        <v>61863</v>
      </c>
      <c r="Z298">
        <v>831042</v>
      </c>
      <c r="AC298">
        <v>0.06</v>
      </c>
      <c r="AD298">
        <v>0</v>
      </c>
    </row>
    <row r="299" spans="1:30" x14ac:dyDescent="0.25">
      <c r="A299" t="s">
        <v>978</v>
      </c>
      <c r="C299" t="s">
        <v>64</v>
      </c>
      <c r="D299" t="s">
        <v>65</v>
      </c>
      <c r="G299">
        <v>0</v>
      </c>
      <c r="H299">
        <v>1445990588</v>
      </c>
      <c r="I299">
        <v>19</v>
      </c>
      <c r="J299" t="s">
        <v>66</v>
      </c>
      <c r="K299" t="s">
        <v>31</v>
      </c>
      <c r="L299">
        <v>9.1</v>
      </c>
      <c r="N299">
        <v>0</v>
      </c>
      <c r="O299" t="s">
        <v>33</v>
      </c>
      <c r="P299">
        <v>0</v>
      </c>
      <c r="Q299" t="s">
        <v>35</v>
      </c>
      <c r="R299" t="s">
        <v>979</v>
      </c>
      <c r="S299" t="s">
        <v>980</v>
      </c>
      <c r="U299">
        <v>37.799999999999997</v>
      </c>
      <c r="V299">
        <v>-79.400000000000006</v>
      </c>
      <c r="W299">
        <v>24450</v>
      </c>
      <c r="X299" t="s">
        <v>38</v>
      </c>
      <c r="Y299">
        <v>54351</v>
      </c>
      <c r="Z299">
        <v>389380</v>
      </c>
      <c r="AC299">
        <v>0.05</v>
      </c>
      <c r="AD299">
        <v>0</v>
      </c>
    </row>
    <row r="300" spans="1:30" x14ac:dyDescent="0.25">
      <c r="A300" t="s">
        <v>981</v>
      </c>
      <c r="C300" t="s">
        <v>982</v>
      </c>
      <c r="D300" t="s">
        <v>983</v>
      </c>
      <c r="G300">
        <v>0</v>
      </c>
      <c r="H300">
        <v>1445992038</v>
      </c>
      <c r="I300">
        <v>0</v>
      </c>
      <c r="J300">
        <v>0</v>
      </c>
      <c r="K300" t="s">
        <v>31</v>
      </c>
      <c r="L300">
        <v>9.1</v>
      </c>
      <c r="N300" t="s">
        <v>985</v>
      </c>
      <c r="O300" t="s">
        <v>33</v>
      </c>
      <c r="P300" t="s">
        <v>69</v>
      </c>
      <c r="Q300" t="s">
        <v>35</v>
      </c>
      <c r="R300" t="s">
        <v>986</v>
      </c>
      <c r="S300" t="s">
        <v>987</v>
      </c>
      <c r="U300">
        <v>35.5</v>
      </c>
      <c r="V300">
        <v>-81.099999999999994</v>
      </c>
      <c r="W300">
        <v>28080</v>
      </c>
      <c r="X300" t="s">
        <v>38</v>
      </c>
      <c r="Y300">
        <v>54351</v>
      </c>
      <c r="Z300">
        <v>389380</v>
      </c>
      <c r="AC300">
        <v>0.3</v>
      </c>
      <c r="AD300">
        <v>0</v>
      </c>
    </row>
    <row r="301" spans="1:30" x14ac:dyDescent="0.25">
      <c r="A301" t="s">
        <v>988</v>
      </c>
      <c r="C301" t="s">
        <v>28</v>
      </c>
      <c r="D301" t="s">
        <v>989</v>
      </c>
      <c r="G301">
        <v>0</v>
      </c>
      <c r="H301">
        <v>1445993434</v>
      </c>
      <c r="I301">
        <v>0</v>
      </c>
      <c r="J301">
        <v>0</v>
      </c>
      <c r="K301" t="s">
        <v>6</v>
      </c>
      <c r="L301">
        <v>2.2999999999999998</v>
      </c>
      <c r="N301" t="s">
        <v>990</v>
      </c>
      <c r="O301" t="s">
        <v>68</v>
      </c>
      <c r="P301" t="s">
        <v>114</v>
      </c>
      <c r="Q301" t="s">
        <v>9</v>
      </c>
      <c r="R301">
        <v>0</v>
      </c>
      <c r="S301" t="s">
        <v>991</v>
      </c>
      <c r="U301">
        <v>-6.9</v>
      </c>
      <c r="V301">
        <v>107.6</v>
      </c>
      <c r="W301">
        <v>0</v>
      </c>
      <c r="X301" t="s">
        <v>38</v>
      </c>
      <c r="Y301">
        <v>66591</v>
      </c>
      <c r="Z301">
        <v>866168</v>
      </c>
      <c r="AC301">
        <v>0.04</v>
      </c>
      <c r="AD301">
        <v>0</v>
      </c>
    </row>
    <row r="302" spans="1:30" x14ac:dyDescent="0.25">
      <c r="A302" t="s">
        <v>992</v>
      </c>
      <c r="C302" t="s">
        <v>28</v>
      </c>
      <c r="D302" t="s">
        <v>796</v>
      </c>
      <c r="G302">
        <v>0</v>
      </c>
      <c r="H302">
        <v>1445992780</v>
      </c>
      <c r="I302">
        <v>0</v>
      </c>
      <c r="J302">
        <v>0</v>
      </c>
      <c r="K302" t="s">
        <v>6</v>
      </c>
      <c r="L302">
        <v>4.4000000000000004</v>
      </c>
      <c r="N302" t="s">
        <v>268</v>
      </c>
      <c r="O302" t="s">
        <v>68</v>
      </c>
      <c r="P302" t="s">
        <v>34</v>
      </c>
      <c r="Q302" t="s">
        <v>9</v>
      </c>
      <c r="R302">
        <v>0</v>
      </c>
      <c r="S302" t="s">
        <v>993</v>
      </c>
      <c r="U302">
        <v>42.4</v>
      </c>
      <c r="V302">
        <v>-88.1</v>
      </c>
      <c r="W302">
        <v>60046</v>
      </c>
      <c r="X302" t="s">
        <v>49</v>
      </c>
      <c r="Y302">
        <v>57103</v>
      </c>
      <c r="Z302">
        <v>835108</v>
      </c>
      <c r="AC302">
        <v>0.02</v>
      </c>
      <c r="AD302">
        <v>0</v>
      </c>
    </row>
    <row r="303" spans="1:30" x14ac:dyDescent="0.25">
      <c r="A303" t="s">
        <v>994</v>
      </c>
      <c r="C303" t="s">
        <v>28</v>
      </c>
      <c r="D303" t="s">
        <v>59</v>
      </c>
      <c r="G303">
        <v>0</v>
      </c>
      <c r="H303">
        <v>1445991038</v>
      </c>
      <c r="I303">
        <v>16</v>
      </c>
      <c r="J303" t="s">
        <v>43</v>
      </c>
      <c r="K303" t="s">
        <v>6</v>
      </c>
      <c r="L303">
        <v>5</v>
      </c>
      <c r="N303">
        <v>0</v>
      </c>
      <c r="O303">
        <v>0</v>
      </c>
      <c r="P303" t="s">
        <v>69</v>
      </c>
      <c r="Q303" t="s">
        <v>35</v>
      </c>
      <c r="R303">
        <v>0</v>
      </c>
      <c r="S303" t="s">
        <v>995</v>
      </c>
      <c r="U303">
        <v>40.799999999999997</v>
      </c>
      <c r="V303">
        <v>-74</v>
      </c>
      <c r="W303">
        <v>7022</v>
      </c>
      <c r="X303" t="s">
        <v>12</v>
      </c>
      <c r="Y303">
        <v>61863</v>
      </c>
      <c r="Z303">
        <v>831042</v>
      </c>
      <c r="AC303">
        <v>7.0000000000000007E-2</v>
      </c>
      <c r="AD303">
        <v>0</v>
      </c>
    </row>
    <row r="304" spans="1:30" x14ac:dyDescent="0.25">
      <c r="A304" t="s">
        <v>996</v>
      </c>
      <c r="C304" t="s">
        <v>163</v>
      </c>
      <c r="D304" t="s">
        <v>164</v>
      </c>
      <c r="G304">
        <v>0</v>
      </c>
      <c r="H304">
        <v>1445991818</v>
      </c>
      <c r="I304">
        <v>0</v>
      </c>
      <c r="J304">
        <v>0</v>
      </c>
      <c r="K304" t="s">
        <v>6</v>
      </c>
      <c r="L304">
        <v>2.2999999999999998</v>
      </c>
      <c r="N304" t="s">
        <v>416</v>
      </c>
      <c r="O304" t="s">
        <v>359</v>
      </c>
      <c r="P304">
        <v>0</v>
      </c>
      <c r="Q304" t="s">
        <v>171</v>
      </c>
      <c r="R304" t="s">
        <v>997</v>
      </c>
      <c r="S304" t="s">
        <v>998</v>
      </c>
      <c r="U304">
        <v>40</v>
      </c>
      <c r="V304">
        <v>-75.099999999999994</v>
      </c>
      <c r="W304">
        <v>19140</v>
      </c>
      <c r="X304" t="s">
        <v>12</v>
      </c>
      <c r="Y304">
        <v>68771</v>
      </c>
      <c r="Z304">
        <v>839358</v>
      </c>
      <c r="AC304">
        <v>1.3</v>
      </c>
      <c r="AD304">
        <v>0</v>
      </c>
    </row>
    <row r="305" spans="1:30" x14ac:dyDescent="0.25">
      <c r="A305" t="s">
        <v>999</v>
      </c>
      <c r="C305" t="s">
        <v>17</v>
      </c>
      <c r="D305" t="s">
        <v>618</v>
      </c>
      <c r="G305">
        <v>0</v>
      </c>
      <c r="H305">
        <v>1445993448</v>
      </c>
      <c r="I305">
        <v>0</v>
      </c>
      <c r="J305">
        <v>0</v>
      </c>
      <c r="K305" t="s">
        <v>6</v>
      </c>
      <c r="L305">
        <v>4</v>
      </c>
      <c r="N305">
        <v>0</v>
      </c>
      <c r="O305">
        <v>0</v>
      </c>
      <c r="P305" t="s">
        <v>114</v>
      </c>
      <c r="Q305" t="s">
        <v>35</v>
      </c>
      <c r="R305">
        <v>0</v>
      </c>
      <c r="S305" t="s">
        <v>1000</v>
      </c>
      <c r="U305">
        <v>-6.2</v>
      </c>
      <c r="V305">
        <v>106.8</v>
      </c>
      <c r="W305">
        <v>0</v>
      </c>
      <c r="X305" t="s">
        <v>12</v>
      </c>
      <c r="Y305">
        <v>66591</v>
      </c>
      <c r="Z305">
        <v>866168</v>
      </c>
      <c r="AC305">
        <v>0</v>
      </c>
      <c r="AD305">
        <v>0</v>
      </c>
    </row>
    <row r="306" spans="1:30" x14ac:dyDescent="0.25">
      <c r="A306" t="s">
        <v>1001</v>
      </c>
      <c r="C306" t="s">
        <v>28</v>
      </c>
      <c r="D306" t="s">
        <v>59</v>
      </c>
      <c r="G306">
        <v>0</v>
      </c>
      <c r="H306">
        <v>1445993064</v>
      </c>
      <c r="I306">
        <v>17</v>
      </c>
      <c r="J306" t="s">
        <v>43</v>
      </c>
      <c r="K306" t="s">
        <v>6</v>
      </c>
      <c r="L306">
        <v>5</v>
      </c>
      <c r="N306">
        <v>0</v>
      </c>
      <c r="O306" t="s">
        <v>55</v>
      </c>
      <c r="P306">
        <v>0</v>
      </c>
      <c r="Q306" t="s">
        <v>35</v>
      </c>
      <c r="R306">
        <v>0</v>
      </c>
      <c r="S306" t="s">
        <v>1002</v>
      </c>
      <c r="U306">
        <v>39.9</v>
      </c>
      <c r="V306">
        <v>-82</v>
      </c>
      <c r="W306">
        <v>43701</v>
      </c>
      <c r="X306" t="s">
        <v>38</v>
      </c>
      <c r="Y306">
        <v>61863</v>
      </c>
      <c r="Z306">
        <v>831042</v>
      </c>
      <c r="AC306">
        <v>7.0000000000000007E-2</v>
      </c>
      <c r="AD306">
        <v>0</v>
      </c>
    </row>
    <row r="307" spans="1:30" x14ac:dyDescent="0.25">
      <c r="A307" t="s">
        <v>1003</v>
      </c>
      <c r="C307" t="s">
        <v>163</v>
      </c>
      <c r="D307" t="s">
        <v>164</v>
      </c>
      <c r="G307">
        <v>0</v>
      </c>
      <c r="H307">
        <v>1445990739</v>
      </c>
      <c r="I307">
        <v>0</v>
      </c>
      <c r="J307">
        <v>0</v>
      </c>
      <c r="K307" t="s">
        <v>6</v>
      </c>
      <c r="L307">
        <v>4.4000000000000004</v>
      </c>
      <c r="N307" t="s">
        <v>293</v>
      </c>
      <c r="O307" t="s">
        <v>68</v>
      </c>
      <c r="P307" t="s">
        <v>114</v>
      </c>
      <c r="Q307" t="s">
        <v>9</v>
      </c>
      <c r="R307">
        <v>0</v>
      </c>
      <c r="S307" t="s">
        <v>1004</v>
      </c>
      <c r="U307">
        <v>-6.2</v>
      </c>
      <c r="V307">
        <v>106.8</v>
      </c>
      <c r="W307">
        <v>0</v>
      </c>
      <c r="X307" t="s">
        <v>49</v>
      </c>
      <c r="Y307">
        <v>66591</v>
      </c>
      <c r="Z307">
        <v>866164</v>
      </c>
      <c r="AC307">
        <v>0.02</v>
      </c>
      <c r="AD307">
        <v>0</v>
      </c>
    </row>
    <row r="308" spans="1:30" x14ac:dyDescent="0.25">
      <c r="A308" t="s">
        <v>1005</v>
      </c>
      <c r="C308" t="s">
        <v>975</v>
      </c>
      <c r="D308" t="s">
        <v>1006</v>
      </c>
      <c r="G308">
        <v>0</v>
      </c>
      <c r="H308">
        <v>1445990848</v>
      </c>
      <c r="I308">
        <v>0</v>
      </c>
      <c r="J308">
        <v>0</v>
      </c>
      <c r="K308" t="s">
        <v>6</v>
      </c>
      <c r="L308">
        <v>4.4000000000000004</v>
      </c>
      <c r="N308" t="s">
        <v>54</v>
      </c>
      <c r="O308" t="s">
        <v>55</v>
      </c>
      <c r="P308">
        <v>0</v>
      </c>
      <c r="Q308" t="s">
        <v>9</v>
      </c>
      <c r="R308">
        <v>0</v>
      </c>
      <c r="S308" t="s">
        <v>1007</v>
      </c>
      <c r="U308">
        <v>38.200000000000003</v>
      </c>
      <c r="V308">
        <v>-85.6</v>
      </c>
      <c r="W308">
        <v>40243</v>
      </c>
      <c r="X308" t="s">
        <v>12</v>
      </c>
      <c r="Y308">
        <v>57103</v>
      </c>
      <c r="Z308">
        <v>835108</v>
      </c>
      <c r="AC308">
        <v>0.02</v>
      </c>
      <c r="AD308">
        <v>0</v>
      </c>
    </row>
    <row r="309" spans="1:30" x14ac:dyDescent="0.25">
      <c r="A309" t="s">
        <v>1008</v>
      </c>
      <c r="C309" t="s">
        <v>387</v>
      </c>
      <c r="D309" t="s">
        <v>1009</v>
      </c>
      <c r="G309">
        <v>0</v>
      </c>
      <c r="H309">
        <v>1445992296</v>
      </c>
      <c r="I309">
        <v>0</v>
      </c>
      <c r="J309">
        <v>0</v>
      </c>
      <c r="K309" t="s">
        <v>6</v>
      </c>
      <c r="L309">
        <v>5</v>
      </c>
      <c r="N309" t="s">
        <v>253</v>
      </c>
      <c r="O309" t="s">
        <v>68</v>
      </c>
      <c r="P309">
        <v>0</v>
      </c>
      <c r="Q309" t="s">
        <v>35</v>
      </c>
      <c r="R309">
        <v>0</v>
      </c>
      <c r="S309" t="s">
        <v>1010</v>
      </c>
      <c r="U309">
        <v>31</v>
      </c>
      <c r="V309">
        <v>-97.9</v>
      </c>
      <c r="W309">
        <v>76549</v>
      </c>
      <c r="X309" t="s">
        <v>49</v>
      </c>
      <c r="Y309">
        <v>61863</v>
      </c>
      <c r="Z309">
        <v>831042</v>
      </c>
      <c r="AC309">
        <v>7.0000000000000007E-2</v>
      </c>
      <c r="AD309">
        <v>0</v>
      </c>
    </row>
    <row r="310" spans="1:30" x14ac:dyDescent="0.25">
      <c r="A310" t="s">
        <v>1011</v>
      </c>
      <c r="C310" t="s">
        <v>128</v>
      </c>
      <c r="D310" t="s">
        <v>129</v>
      </c>
      <c r="G310">
        <v>0</v>
      </c>
      <c r="H310">
        <v>1445991019</v>
      </c>
      <c r="I310">
        <v>0</v>
      </c>
      <c r="J310">
        <v>0</v>
      </c>
      <c r="K310" t="s">
        <v>6</v>
      </c>
      <c r="L310">
        <v>4.0999999999999996</v>
      </c>
      <c r="N310" t="s">
        <v>1012</v>
      </c>
      <c r="O310" t="s">
        <v>68</v>
      </c>
      <c r="P310">
        <v>0</v>
      </c>
      <c r="Q310" t="s">
        <v>9</v>
      </c>
      <c r="R310" t="s">
        <v>1013</v>
      </c>
      <c r="S310" t="s">
        <v>1014</v>
      </c>
      <c r="U310">
        <v>42</v>
      </c>
      <c r="V310">
        <v>-93.6</v>
      </c>
      <c r="W310">
        <v>50010</v>
      </c>
      <c r="X310" t="s">
        <v>12</v>
      </c>
      <c r="Y310">
        <v>57103</v>
      </c>
      <c r="Z310">
        <v>835108</v>
      </c>
      <c r="AC310">
        <v>0.02</v>
      </c>
      <c r="AD310">
        <v>0</v>
      </c>
    </row>
    <row r="311" spans="1:30" x14ac:dyDescent="0.25">
      <c r="A311" t="s">
        <v>1015</v>
      </c>
      <c r="C311" t="s">
        <v>28</v>
      </c>
      <c r="D311" t="s">
        <v>1016</v>
      </c>
      <c r="G311">
        <v>0</v>
      </c>
      <c r="H311">
        <v>1445991989</v>
      </c>
      <c r="I311">
        <v>0</v>
      </c>
      <c r="J311">
        <v>0</v>
      </c>
      <c r="K311" t="s">
        <v>6</v>
      </c>
      <c r="L311">
        <v>5.0999999999999996</v>
      </c>
      <c r="N311">
        <v>0</v>
      </c>
      <c r="O311" t="s">
        <v>68</v>
      </c>
      <c r="P311">
        <v>0</v>
      </c>
      <c r="Q311" t="s">
        <v>35</v>
      </c>
      <c r="R311">
        <v>0</v>
      </c>
      <c r="S311" t="s">
        <v>1017</v>
      </c>
      <c r="U311">
        <v>42.1</v>
      </c>
      <c r="V311">
        <v>-72.5</v>
      </c>
      <c r="W311">
        <v>0</v>
      </c>
      <c r="X311" t="s">
        <v>38</v>
      </c>
      <c r="Y311">
        <v>61863</v>
      </c>
      <c r="Z311">
        <v>831042</v>
      </c>
      <c r="AC311">
        <v>7.0000000000000007E-2</v>
      </c>
      <c r="AD311">
        <v>0</v>
      </c>
    </row>
    <row r="312" spans="1:30" x14ac:dyDescent="0.25">
      <c r="A312" t="s">
        <v>1018</v>
      </c>
      <c r="C312" t="s">
        <v>28</v>
      </c>
      <c r="D312" t="s">
        <v>83</v>
      </c>
      <c r="G312">
        <v>0</v>
      </c>
      <c r="H312">
        <v>1445990738</v>
      </c>
      <c r="I312">
        <v>0</v>
      </c>
      <c r="J312">
        <v>0</v>
      </c>
      <c r="K312" t="s">
        <v>6</v>
      </c>
      <c r="L312">
        <v>4.4000000000000004</v>
      </c>
      <c r="N312" t="s">
        <v>293</v>
      </c>
      <c r="O312" t="s">
        <v>68</v>
      </c>
      <c r="P312">
        <v>0</v>
      </c>
      <c r="Q312" t="s">
        <v>9</v>
      </c>
      <c r="R312">
        <v>0</v>
      </c>
      <c r="S312" s="1" t="s">
        <v>1019</v>
      </c>
      <c r="U312">
        <v>35.299999999999997</v>
      </c>
      <c r="V312">
        <v>-119.1</v>
      </c>
      <c r="W312">
        <v>93304</v>
      </c>
      <c r="X312" t="s">
        <v>38</v>
      </c>
      <c r="Y312">
        <v>57103</v>
      </c>
      <c r="Z312">
        <v>835108</v>
      </c>
      <c r="AC312">
        <v>0.02</v>
      </c>
      <c r="AD312">
        <v>0</v>
      </c>
    </row>
    <row r="313" spans="1:30" x14ac:dyDescent="0.25">
      <c r="A313" t="s">
        <v>1020</v>
      </c>
      <c r="C313" t="s">
        <v>17</v>
      </c>
      <c r="D313" t="s">
        <v>18</v>
      </c>
      <c r="G313">
        <v>0</v>
      </c>
      <c r="H313">
        <v>1445991889</v>
      </c>
      <c r="I313">
        <v>0</v>
      </c>
      <c r="J313">
        <v>0</v>
      </c>
      <c r="K313" t="s">
        <v>6</v>
      </c>
      <c r="L313">
        <v>4.4000000000000004</v>
      </c>
      <c r="N313" t="s">
        <v>622</v>
      </c>
      <c r="O313" t="s">
        <v>68</v>
      </c>
      <c r="P313" t="s">
        <v>34</v>
      </c>
      <c r="Q313" t="s">
        <v>9</v>
      </c>
      <c r="R313" t="s">
        <v>1021</v>
      </c>
      <c r="S313" t="s">
        <v>1022</v>
      </c>
      <c r="U313">
        <v>27.3</v>
      </c>
      <c r="V313">
        <v>-80.400000000000006</v>
      </c>
      <c r="W313">
        <v>34953</v>
      </c>
      <c r="X313" t="s">
        <v>12</v>
      </c>
      <c r="Y313">
        <v>68523</v>
      </c>
      <c r="Z313">
        <v>838492</v>
      </c>
      <c r="AC313">
        <v>0.73</v>
      </c>
      <c r="AD313">
        <v>0</v>
      </c>
    </row>
    <row r="314" spans="1:30" x14ac:dyDescent="0.25">
      <c r="A314" t="s">
        <v>1023</v>
      </c>
      <c r="C314" t="s">
        <v>325</v>
      </c>
      <c r="D314" t="s">
        <v>326</v>
      </c>
      <c r="G314">
        <v>0</v>
      </c>
      <c r="H314">
        <v>1445992375</v>
      </c>
      <c r="I314">
        <v>0</v>
      </c>
      <c r="J314">
        <v>0</v>
      </c>
      <c r="K314" t="s">
        <v>6</v>
      </c>
      <c r="L314">
        <v>5.0999999999999996</v>
      </c>
      <c r="N314">
        <v>0</v>
      </c>
      <c r="O314" t="s">
        <v>55</v>
      </c>
      <c r="P314" t="s">
        <v>34</v>
      </c>
      <c r="Q314" t="s">
        <v>35</v>
      </c>
      <c r="R314">
        <v>0</v>
      </c>
      <c r="S314" t="s">
        <v>1024</v>
      </c>
      <c r="U314">
        <v>33.299999999999997</v>
      </c>
      <c r="V314">
        <v>-112.2</v>
      </c>
      <c r="W314">
        <v>85339</v>
      </c>
      <c r="X314" t="s">
        <v>49</v>
      </c>
      <c r="Y314">
        <v>57139</v>
      </c>
      <c r="Z314">
        <v>835106</v>
      </c>
      <c r="AC314">
        <v>0.02</v>
      </c>
      <c r="AD314">
        <v>0</v>
      </c>
    </row>
    <row r="315" spans="1:30" x14ac:dyDescent="0.25">
      <c r="A315" t="s">
        <v>1025</v>
      </c>
      <c r="C315" t="s">
        <v>28</v>
      </c>
      <c r="D315" t="s">
        <v>156</v>
      </c>
      <c r="G315">
        <v>0</v>
      </c>
      <c r="H315">
        <v>1445990732</v>
      </c>
      <c r="I315">
        <v>0</v>
      </c>
      <c r="J315">
        <v>0</v>
      </c>
      <c r="K315" t="s">
        <v>6</v>
      </c>
      <c r="L315">
        <v>5.0999999999999996</v>
      </c>
      <c r="N315">
        <v>0</v>
      </c>
      <c r="O315" t="s">
        <v>68</v>
      </c>
      <c r="P315" t="s">
        <v>76</v>
      </c>
      <c r="Q315" t="s">
        <v>35</v>
      </c>
      <c r="R315">
        <v>0</v>
      </c>
      <c r="S315" t="s">
        <v>1026</v>
      </c>
      <c r="U315">
        <v>36</v>
      </c>
      <c r="V315">
        <v>-96</v>
      </c>
      <c r="W315">
        <v>74136</v>
      </c>
      <c r="X315" t="s">
        <v>38</v>
      </c>
      <c r="Y315">
        <v>61863</v>
      </c>
      <c r="Z315">
        <v>831042</v>
      </c>
      <c r="AC315">
        <v>7.0000000000000007E-2</v>
      </c>
      <c r="AD315">
        <v>0</v>
      </c>
    </row>
    <row r="316" spans="1:30" x14ac:dyDescent="0.25">
      <c r="A316" t="s">
        <v>1027</v>
      </c>
      <c r="C316" t="s">
        <v>64</v>
      </c>
      <c r="D316" t="s">
        <v>65</v>
      </c>
      <c r="G316">
        <v>0</v>
      </c>
      <c r="H316">
        <v>1445990627</v>
      </c>
      <c r="I316">
        <v>19</v>
      </c>
      <c r="J316" t="s">
        <v>43</v>
      </c>
      <c r="K316" t="s">
        <v>6</v>
      </c>
      <c r="L316">
        <v>4.3</v>
      </c>
      <c r="N316">
        <v>0</v>
      </c>
      <c r="O316" t="s">
        <v>179</v>
      </c>
      <c r="P316" t="s">
        <v>76</v>
      </c>
      <c r="Q316" t="s">
        <v>9</v>
      </c>
      <c r="R316">
        <v>0</v>
      </c>
      <c r="S316" t="s">
        <v>1028</v>
      </c>
      <c r="U316">
        <v>34.1</v>
      </c>
      <c r="V316">
        <v>-118.2</v>
      </c>
      <c r="W316">
        <v>0</v>
      </c>
      <c r="X316" t="s">
        <v>12</v>
      </c>
      <c r="Y316">
        <v>57103</v>
      </c>
      <c r="Z316">
        <v>835108</v>
      </c>
      <c r="AC316">
        <v>0.02</v>
      </c>
      <c r="AD316">
        <v>0</v>
      </c>
    </row>
    <row r="317" spans="1:30" x14ac:dyDescent="0.25">
      <c r="A317" t="s">
        <v>1029</v>
      </c>
      <c r="C317" t="s">
        <v>28</v>
      </c>
      <c r="D317" t="s">
        <v>156</v>
      </c>
      <c r="G317">
        <v>0</v>
      </c>
      <c r="H317">
        <v>1445991934</v>
      </c>
      <c r="I317">
        <v>0</v>
      </c>
      <c r="J317">
        <v>0</v>
      </c>
      <c r="K317" t="s">
        <v>31</v>
      </c>
      <c r="L317">
        <v>9.1</v>
      </c>
      <c r="N317">
        <v>0</v>
      </c>
      <c r="O317" t="s">
        <v>33</v>
      </c>
      <c r="P317">
        <v>0</v>
      </c>
      <c r="Q317">
        <v>0</v>
      </c>
      <c r="R317" t="s">
        <v>1030</v>
      </c>
      <c r="S317" t="s">
        <v>1031</v>
      </c>
      <c r="U317">
        <v>36.6</v>
      </c>
      <c r="V317">
        <v>-119.6</v>
      </c>
      <c r="W317">
        <v>93662</v>
      </c>
      <c r="X317" t="s">
        <v>12</v>
      </c>
      <c r="Y317">
        <v>54667</v>
      </c>
      <c r="Z317">
        <v>872738</v>
      </c>
      <c r="AC317">
        <v>0.56000000000000005</v>
      </c>
      <c r="AD317">
        <v>0</v>
      </c>
    </row>
    <row r="318" spans="1:30" x14ac:dyDescent="0.25">
      <c r="A318" t="s">
        <v>1032</v>
      </c>
      <c r="C318" t="s">
        <v>28</v>
      </c>
      <c r="D318" t="s">
        <v>156</v>
      </c>
      <c r="G318">
        <v>0</v>
      </c>
      <c r="H318">
        <v>1445990464</v>
      </c>
      <c r="I318">
        <v>0</v>
      </c>
      <c r="J318">
        <v>0</v>
      </c>
      <c r="K318" t="s">
        <v>6</v>
      </c>
      <c r="L318">
        <v>5.0999999999999996</v>
      </c>
      <c r="N318">
        <v>0</v>
      </c>
      <c r="O318" t="s">
        <v>68</v>
      </c>
      <c r="P318" t="s">
        <v>76</v>
      </c>
      <c r="Q318" t="s">
        <v>35</v>
      </c>
      <c r="R318">
        <v>0</v>
      </c>
      <c r="S318" t="s">
        <v>1033</v>
      </c>
      <c r="U318">
        <v>40.700000000000003</v>
      </c>
      <c r="V318">
        <v>-73.900000000000006</v>
      </c>
      <c r="W318">
        <v>0</v>
      </c>
      <c r="X318" t="s">
        <v>12</v>
      </c>
      <c r="Y318">
        <v>57139</v>
      </c>
      <c r="Z318">
        <v>835106</v>
      </c>
      <c r="AC318">
        <v>0.02</v>
      </c>
      <c r="AD318">
        <v>0</v>
      </c>
    </row>
    <row r="319" spans="1:30" x14ac:dyDescent="0.25">
      <c r="A319" t="s">
        <v>1034</v>
      </c>
      <c r="C319" t="s">
        <v>28</v>
      </c>
      <c r="D319" t="s">
        <v>206</v>
      </c>
      <c r="G319">
        <v>0</v>
      </c>
      <c r="H319">
        <v>1445993690</v>
      </c>
      <c r="I319">
        <v>0</v>
      </c>
      <c r="J319">
        <v>0</v>
      </c>
      <c r="K319" t="s">
        <v>6</v>
      </c>
      <c r="L319">
        <v>5</v>
      </c>
      <c r="N319" t="s">
        <v>961</v>
      </c>
      <c r="O319" t="s">
        <v>68</v>
      </c>
      <c r="P319">
        <v>0</v>
      </c>
      <c r="Q319" t="s">
        <v>35</v>
      </c>
      <c r="R319">
        <v>0</v>
      </c>
      <c r="S319" t="s">
        <v>1035</v>
      </c>
      <c r="U319">
        <v>40.200000000000003</v>
      </c>
      <c r="V319">
        <v>-105</v>
      </c>
      <c r="W319">
        <v>80501</v>
      </c>
      <c r="X319" t="s">
        <v>38</v>
      </c>
      <c r="Y319">
        <v>61863</v>
      </c>
      <c r="Z319">
        <v>831042</v>
      </c>
      <c r="AC319">
        <v>0.06</v>
      </c>
      <c r="AD319">
        <v>0</v>
      </c>
    </row>
    <row r="320" spans="1:30" x14ac:dyDescent="0.25">
      <c r="A320" t="s">
        <v>1036</v>
      </c>
      <c r="C320" t="s">
        <v>28</v>
      </c>
      <c r="D320" t="s">
        <v>83</v>
      </c>
      <c r="G320">
        <v>0</v>
      </c>
      <c r="H320">
        <v>1445990847</v>
      </c>
      <c r="I320">
        <v>0</v>
      </c>
      <c r="J320">
        <v>0</v>
      </c>
      <c r="K320" t="s">
        <v>6</v>
      </c>
      <c r="L320">
        <v>4.4000000000000004</v>
      </c>
      <c r="N320" t="s">
        <v>262</v>
      </c>
      <c r="O320" t="s">
        <v>68</v>
      </c>
      <c r="P320" t="s">
        <v>76</v>
      </c>
      <c r="Q320" t="s">
        <v>9</v>
      </c>
      <c r="R320">
        <v>0</v>
      </c>
      <c r="S320" t="s">
        <v>1037</v>
      </c>
      <c r="U320">
        <v>43</v>
      </c>
      <c r="V320">
        <v>-71.400000000000006</v>
      </c>
      <c r="W320">
        <v>3103</v>
      </c>
      <c r="X320" t="s">
        <v>38</v>
      </c>
      <c r="Y320">
        <v>61863</v>
      </c>
      <c r="Z320">
        <v>831042</v>
      </c>
      <c r="AC320">
        <v>7.0000000000000007E-2</v>
      </c>
      <c r="AD320">
        <v>0</v>
      </c>
    </row>
    <row r="321" spans="1:30" x14ac:dyDescent="0.25">
      <c r="A321" t="s">
        <v>1038</v>
      </c>
      <c r="C321" t="s">
        <v>90</v>
      </c>
      <c r="D321" t="s">
        <v>218</v>
      </c>
      <c r="G321">
        <v>0</v>
      </c>
      <c r="H321">
        <v>1445990495</v>
      </c>
      <c r="I321">
        <v>0</v>
      </c>
      <c r="J321">
        <v>0</v>
      </c>
      <c r="K321" t="s">
        <v>6</v>
      </c>
      <c r="L321">
        <v>4.4000000000000004</v>
      </c>
      <c r="N321" t="s">
        <v>93</v>
      </c>
      <c r="O321" t="s">
        <v>94</v>
      </c>
      <c r="P321" t="s">
        <v>76</v>
      </c>
      <c r="Q321" t="s">
        <v>9</v>
      </c>
      <c r="R321" t="s">
        <v>1039</v>
      </c>
      <c r="S321" t="s">
        <v>1040</v>
      </c>
      <c r="U321">
        <v>42.4</v>
      </c>
      <c r="V321">
        <v>-83.3</v>
      </c>
      <c r="W321">
        <v>48219</v>
      </c>
      <c r="X321" t="s">
        <v>12</v>
      </c>
      <c r="Y321">
        <v>61863</v>
      </c>
      <c r="Z321">
        <v>831042</v>
      </c>
      <c r="AC321">
        <v>0.05</v>
      </c>
      <c r="AD321">
        <v>0</v>
      </c>
    </row>
    <row r="322" spans="1:30" x14ac:dyDescent="0.25">
      <c r="A322" t="s">
        <v>1041</v>
      </c>
      <c r="C322" t="s">
        <v>128</v>
      </c>
      <c r="D322" t="s">
        <v>767</v>
      </c>
      <c r="G322">
        <v>0</v>
      </c>
      <c r="H322">
        <v>1445990899</v>
      </c>
      <c r="I322">
        <v>0</v>
      </c>
      <c r="J322">
        <v>0</v>
      </c>
      <c r="K322" t="s">
        <v>6</v>
      </c>
      <c r="L322">
        <v>4.3</v>
      </c>
      <c r="N322" t="s">
        <v>256</v>
      </c>
      <c r="O322" t="s">
        <v>68</v>
      </c>
      <c r="P322">
        <v>0</v>
      </c>
      <c r="Q322" t="s">
        <v>9</v>
      </c>
      <c r="R322">
        <v>0</v>
      </c>
      <c r="S322" t="s">
        <v>1042</v>
      </c>
      <c r="U322">
        <v>47.2</v>
      </c>
      <c r="V322">
        <v>-122.3</v>
      </c>
      <c r="W322">
        <v>98371</v>
      </c>
      <c r="X322" t="s">
        <v>12</v>
      </c>
      <c r="Y322">
        <v>57139</v>
      </c>
      <c r="Z322">
        <v>835106</v>
      </c>
      <c r="AC322">
        <v>0.02</v>
      </c>
      <c r="AD322">
        <v>0</v>
      </c>
    </row>
    <row r="323" spans="1:30" x14ac:dyDescent="0.25">
      <c r="A323" t="s">
        <v>1043</v>
      </c>
      <c r="C323" t="s">
        <v>1044</v>
      </c>
      <c r="D323" t="s">
        <v>1045</v>
      </c>
      <c r="G323">
        <v>0</v>
      </c>
      <c r="H323">
        <v>1445992094</v>
      </c>
      <c r="I323">
        <v>0</v>
      </c>
      <c r="J323">
        <v>0</v>
      </c>
      <c r="K323" t="s">
        <v>6</v>
      </c>
      <c r="L323">
        <v>5.0999999999999996</v>
      </c>
      <c r="N323">
        <v>0</v>
      </c>
      <c r="O323" t="s">
        <v>68</v>
      </c>
      <c r="P323">
        <v>0</v>
      </c>
      <c r="Q323" t="s">
        <v>35</v>
      </c>
      <c r="R323">
        <v>0</v>
      </c>
      <c r="S323" t="s">
        <v>1047</v>
      </c>
      <c r="U323">
        <v>42.3</v>
      </c>
      <c r="V323">
        <v>-71.2</v>
      </c>
      <c r="W323">
        <v>2132</v>
      </c>
      <c r="X323" t="s">
        <v>38</v>
      </c>
      <c r="Y323">
        <v>61863</v>
      </c>
      <c r="Z323">
        <v>831042</v>
      </c>
      <c r="AC323">
        <v>7.0000000000000007E-2</v>
      </c>
      <c r="AD323">
        <v>0</v>
      </c>
    </row>
    <row r="324" spans="1:30" x14ac:dyDescent="0.25">
      <c r="A324" t="s">
        <v>1048</v>
      </c>
      <c r="C324" t="s">
        <v>28</v>
      </c>
      <c r="D324" t="s">
        <v>185</v>
      </c>
      <c r="G324">
        <v>0</v>
      </c>
      <c r="H324">
        <v>1445992141</v>
      </c>
      <c r="I324">
        <v>0</v>
      </c>
      <c r="J324">
        <v>0</v>
      </c>
      <c r="K324" t="s">
        <v>6</v>
      </c>
      <c r="L324">
        <v>4.4000000000000004</v>
      </c>
      <c r="N324" t="s">
        <v>1049</v>
      </c>
      <c r="O324" t="s">
        <v>55</v>
      </c>
      <c r="P324" t="s">
        <v>34</v>
      </c>
      <c r="Q324" t="s">
        <v>9</v>
      </c>
      <c r="R324">
        <v>0</v>
      </c>
      <c r="S324" t="s">
        <v>1050</v>
      </c>
      <c r="U324">
        <v>29.7</v>
      </c>
      <c r="V324">
        <v>-95.3</v>
      </c>
      <c r="W324">
        <v>77033</v>
      </c>
      <c r="X324" t="s">
        <v>38</v>
      </c>
      <c r="Y324">
        <v>57103</v>
      </c>
      <c r="Z324">
        <v>835108</v>
      </c>
      <c r="AC324">
        <v>0.02</v>
      </c>
      <c r="AD324">
        <v>0</v>
      </c>
    </row>
    <row r="325" spans="1:30" x14ac:dyDescent="0.25">
      <c r="A325" t="s">
        <v>1051</v>
      </c>
      <c r="C325" t="s">
        <v>1052</v>
      </c>
      <c r="D325" t="s">
        <v>1053</v>
      </c>
      <c r="G325">
        <v>0</v>
      </c>
      <c r="H325">
        <v>1445991086</v>
      </c>
      <c r="I325">
        <v>0</v>
      </c>
      <c r="J325">
        <v>0</v>
      </c>
      <c r="K325" t="s">
        <v>6</v>
      </c>
      <c r="L325">
        <v>4.4000000000000004</v>
      </c>
      <c r="N325" t="s">
        <v>926</v>
      </c>
      <c r="O325" t="s">
        <v>68</v>
      </c>
      <c r="P325">
        <v>0</v>
      </c>
      <c r="Q325" t="s">
        <v>9</v>
      </c>
      <c r="R325">
        <v>0</v>
      </c>
      <c r="S325" t="s">
        <v>1054</v>
      </c>
      <c r="U325">
        <v>43.2</v>
      </c>
      <c r="V325">
        <v>-70.900000000000006</v>
      </c>
      <c r="W325">
        <v>3820</v>
      </c>
      <c r="X325" t="s">
        <v>38</v>
      </c>
      <c r="Y325">
        <v>57103</v>
      </c>
      <c r="Z325">
        <v>835108</v>
      </c>
      <c r="AC325">
        <v>0.02</v>
      </c>
      <c r="AD325">
        <v>0</v>
      </c>
    </row>
    <row r="326" spans="1:30" x14ac:dyDescent="0.25">
      <c r="A326" t="s">
        <v>1055</v>
      </c>
      <c r="C326" t="s">
        <v>90</v>
      </c>
      <c r="D326" t="s">
        <v>91</v>
      </c>
      <c r="G326">
        <v>0</v>
      </c>
      <c r="H326">
        <v>1445992490</v>
      </c>
      <c r="I326">
        <v>0</v>
      </c>
      <c r="J326">
        <v>0</v>
      </c>
      <c r="K326" t="s">
        <v>6</v>
      </c>
      <c r="L326">
        <v>4.4000000000000004</v>
      </c>
      <c r="N326" t="s">
        <v>221</v>
      </c>
      <c r="O326" t="s">
        <v>68</v>
      </c>
      <c r="P326">
        <v>0</v>
      </c>
      <c r="Q326" t="s">
        <v>35</v>
      </c>
      <c r="R326">
        <v>0</v>
      </c>
      <c r="S326" t="s">
        <v>1056</v>
      </c>
      <c r="U326">
        <v>33.799999999999997</v>
      </c>
      <c r="V326">
        <v>-116.5</v>
      </c>
      <c r="W326">
        <v>92234</v>
      </c>
      <c r="X326" t="s">
        <v>49</v>
      </c>
      <c r="Y326">
        <v>57139</v>
      </c>
      <c r="Z326">
        <v>835106</v>
      </c>
      <c r="AC326">
        <v>0.02</v>
      </c>
      <c r="AD326">
        <v>0</v>
      </c>
    </row>
    <row r="327" spans="1:30" x14ac:dyDescent="0.25">
      <c r="A327" t="s">
        <v>1057</v>
      </c>
      <c r="C327" t="s">
        <v>1058</v>
      </c>
      <c r="D327" t="s">
        <v>1059</v>
      </c>
      <c r="G327">
        <v>0</v>
      </c>
      <c r="H327">
        <v>1445991459</v>
      </c>
      <c r="I327">
        <v>0</v>
      </c>
      <c r="J327">
        <v>0</v>
      </c>
      <c r="K327" t="s">
        <v>6</v>
      </c>
      <c r="L327">
        <v>4.2</v>
      </c>
      <c r="N327">
        <v>0</v>
      </c>
      <c r="O327">
        <v>0</v>
      </c>
      <c r="P327" t="s">
        <v>46</v>
      </c>
      <c r="Q327" t="s">
        <v>35</v>
      </c>
      <c r="R327">
        <v>0</v>
      </c>
      <c r="S327" t="s">
        <v>1060</v>
      </c>
      <c r="U327">
        <v>14.6</v>
      </c>
      <c r="V327">
        <v>121</v>
      </c>
      <c r="W327">
        <v>0</v>
      </c>
      <c r="X327" t="s">
        <v>49</v>
      </c>
      <c r="Y327">
        <v>69463</v>
      </c>
      <c r="Z327">
        <v>867752</v>
      </c>
      <c r="AC327">
        <v>0</v>
      </c>
      <c r="AD327">
        <v>0</v>
      </c>
    </row>
    <row r="328" spans="1:30" x14ac:dyDescent="0.25">
      <c r="A328" t="s">
        <v>1061</v>
      </c>
      <c r="C328" t="s">
        <v>168</v>
      </c>
      <c r="D328" t="s">
        <v>169</v>
      </c>
      <c r="G328">
        <v>0</v>
      </c>
      <c r="H328">
        <v>1445992740</v>
      </c>
      <c r="I328">
        <v>0</v>
      </c>
      <c r="J328">
        <v>0</v>
      </c>
      <c r="K328" t="s">
        <v>6</v>
      </c>
      <c r="L328">
        <v>2.2000000000000002</v>
      </c>
      <c r="N328" t="s">
        <v>806</v>
      </c>
      <c r="O328" t="s">
        <v>807</v>
      </c>
      <c r="P328" t="s">
        <v>546</v>
      </c>
      <c r="Q328" t="s">
        <v>35</v>
      </c>
      <c r="R328">
        <v>0</v>
      </c>
      <c r="S328" t="s">
        <v>1062</v>
      </c>
      <c r="U328">
        <v>-6.2</v>
      </c>
      <c r="V328">
        <v>106.8</v>
      </c>
      <c r="W328">
        <v>0</v>
      </c>
      <c r="X328" t="s">
        <v>12</v>
      </c>
      <c r="Y328">
        <v>70747</v>
      </c>
      <c r="Z328">
        <v>871740</v>
      </c>
      <c r="AC328">
        <v>0.02</v>
      </c>
      <c r="AD328">
        <v>0</v>
      </c>
    </row>
    <row r="329" spans="1:30" x14ac:dyDescent="0.25">
      <c r="A329" t="s">
        <v>1063</v>
      </c>
      <c r="C329" t="s">
        <v>128</v>
      </c>
      <c r="D329" t="s">
        <v>129</v>
      </c>
      <c r="G329">
        <v>0</v>
      </c>
      <c r="H329">
        <v>1445991736</v>
      </c>
      <c r="I329">
        <v>0</v>
      </c>
      <c r="J329">
        <v>0</v>
      </c>
      <c r="K329" t="s">
        <v>6</v>
      </c>
      <c r="L329">
        <v>4.4000000000000004</v>
      </c>
      <c r="N329">
        <v>0</v>
      </c>
      <c r="O329">
        <v>0</v>
      </c>
      <c r="P329" t="s">
        <v>87</v>
      </c>
      <c r="Q329" t="s">
        <v>35</v>
      </c>
      <c r="R329">
        <v>0</v>
      </c>
      <c r="S329" t="s">
        <v>1064</v>
      </c>
      <c r="U329">
        <v>-6.2</v>
      </c>
      <c r="V329">
        <v>106.8</v>
      </c>
      <c r="W329">
        <v>0</v>
      </c>
      <c r="X329" t="s">
        <v>12</v>
      </c>
      <c r="Y329">
        <v>69891</v>
      </c>
      <c r="Z329">
        <v>868692</v>
      </c>
      <c r="AC329">
        <v>0.1</v>
      </c>
      <c r="AD329">
        <v>0</v>
      </c>
    </row>
    <row r="330" spans="1:30" x14ac:dyDescent="0.25">
      <c r="A330" t="s">
        <v>1065</v>
      </c>
      <c r="C330" t="s">
        <v>28</v>
      </c>
      <c r="D330" t="s">
        <v>83</v>
      </c>
      <c r="G330">
        <v>0</v>
      </c>
      <c r="H330">
        <v>1445991039</v>
      </c>
      <c r="I330">
        <v>0</v>
      </c>
      <c r="J330">
        <v>0</v>
      </c>
      <c r="K330" t="s">
        <v>6</v>
      </c>
      <c r="L330">
        <v>5.0999999999999996</v>
      </c>
      <c r="N330">
        <v>0</v>
      </c>
      <c r="O330" t="s">
        <v>55</v>
      </c>
      <c r="P330" t="s">
        <v>76</v>
      </c>
      <c r="Q330" t="s">
        <v>35</v>
      </c>
      <c r="R330">
        <v>0</v>
      </c>
      <c r="S330" t="s">
        <v>1066</v>
      </c>
      <c r="U330">
        <v>32.799999999999997</v>
      </c>
      <c r="V330">
        <v>-96.8</v>
      </c>
      <c r="W330">
        <v>0</v>
      </c>
      <c r="X330" t="s">
        <v>12</v>
      </c>
      <c r="Y330">
        <v>61863</v>
      </c>
      <c r="Z330">
        <v>831042</v>
      </c>
      <c r="AC330">
        <v>0.06</v>
      </c>
      <c r="AD330">
        <v>0</v>
      </c>
    </row>
    <row r="331" spans="1:30" x14ac:dyDescent="0.25">
      <c r="A331" t="s">
        <v>1067</v>
      </c>
      <c r="C331" t="s">
        <v>28</v>
      </c>
      <c r="D331" t="s">
        <v>83</v>
      </c>
      <c r="G331">
        <v>0</v>
      </c>
      <c r="H331">
        <v>1445992918</v>
      </c>
      <c r="I331">
        <v>0</v>
      </c>
      <c r="J331">
        <v>0</v>
      </c>
      <c r="K331" t="s">
        <v>6</v>
      </c>
      <c r="L331">
        <v>4.4000000000000004</v>
      </c>
      <c r="N331">
        <v>0</v>
      </c>
      <c r="O331" t="s">
        <v>68</v>
      </c>
      <c r="P331" t="s">
        <v>34</v>
      </c>
      <c r="Q331" t="s">
        <v>171</v>
      </c>
      <c r="R331" t="s">
        <v>1068</v>
      </c>
      <c r="S331" t="s">
        <v>1069</v>
      </c>
      <c r="U331">
        <v>32.700000000000003</v>
      </c>
      <c r="V331">
        <v>-97.2</v>
      </c>
      <c r="W331">
        <v>76017</v>
      </c>
      <c r="X331" t="s">
        <v>12</v>
      </c>
      <c r="Y331">
        <v>61863</v>
      </c>
      <c r="Z331">
        <v>831042</v>
      </c>
      <c r="AC331">
        <v>7.0000000000000007E-2</v>
      </c>
      <c r="AD331">
        <v>0</v>
      </c>
    </row>
    <row r="332" spans="1:30" x14ac:dyDescent="0.25">
      <c r="A332" t="s">
        <v>1070</v>
      </c>
      <c r="C332" t="s">
        <v>28</v>
      </c>
      <c r="D332" t="s">
        <v>52</v>
      </c>
      <c r="G332">
        <v>0</v>
      </c>
      <c r="H332">
        <v>1445992740</v>
      </c>
      <c r="I332">
        <v>0</v>
      </c>
      <c r="J332">
        <v>0</v>
      </c>
      <c r="K332" t="s">
        <v>6</v>
      </c>
      <c r="L332">
        <v>5</v>
      </c>
      <c r="N332" t="s">
        <v>84</v>
      </c>
      <c r="O332" t="s">
        <v>68</v>
      </c>
      <c r="P332" t="s">
        <v>34</v>
      </c>
      <c r="Q332" t="s">
        <v>35</v>
      </c>
      <c r="R332">
        <v>0</v>
      </c>
      <c r="S332" t="s">
        <v>1071</v>
      </c>
      <c r="U332">
        <v>38</v>
      </c>
      <c r="V332">
        <v>-97</v>
      </c>
      <c r="W332">
        <v>0</v>
      </c>
      <c r="X332" t="s">
        <v>12</v>
      </c>
      <c r="Y332">
        <v>61863</v>
      </c>
      <c r="Z332">
        <v>831042</v>
      </c>
      <c r="AC332">
        <v>0.06</v>
      </c>
      <c r="AD332">
        <v>0</v>
      </c>
    </row>
    <row r="333" spans="1:30" x14ac:dyDescent="0.25">
      <c r="A333" t="s">
        <v>1072</v>
      </c>
      <c r="C333" t="s">
        <v>1073</v>
      </c>
      <c r="D333" t="s">
        <v>1074</v>
      </c>
      <c r="G333">
        <v>0</v>
      </c>
      <c r="H333">
        <v>1445992524</v>
      </c>
      <c r="I333">
        <v>0</v>
      </c>
      <c r="J333">
        <v>0</v>
      </c>
      <c r="K333" t="s">
        <v>6</v>
      </c>
      <c r="L333">
        <v>5.0999999999999996</v>
      </c>
      <c r="N333">
        <v>0</v>
      </c>
      <c r="O333" t="s">
        <v>179</v>
      </c>
      <c r="P333" t="s">
        <v>76</v>
      </c>
      <c r="Q333" t="s">
        <v>35</v>
      </c>
      <c r="R333">
        <v>0</v>
      </c>
      <c r="S333" t="s">
        <v>1075</v>
      </c>
      <c r="U333">
        <v>37.299999999999997</v>
      </c>
      <c r="V333">
        <v>-79.3</v>
      </c>
      <c r="W333">
        <v>24551</v>
      </c>
      <c r="X333" t="s">
        <v>38</v>
      </c>
      <c r="Y333">
        <v>61863</v>
      </c>
      <c r="Z333">
        <v>831042</v>
      </c>
      <c r="AC333">
        <v>7.0000000000000007E-2</v>
      </c>
      <c r="AD333">
        <v>0</v>
      </c>
    </row>
    <row r="334" spans="1:30" x14ac:dyDescent="0.25">
      <c r="A334" s="1" t="s">
        <v>1076</v>
      </c>
      <c r="C334" t="s">
        <v>64</v>
      </c>
      <c r="D334" t="s">
        <v>241</v>
      </c>
      <c r="G334">
        <v>0</v>
      </c>
      <c r="H334">
        <v>1445993473</v>
      </c>
      <c r="I334">
        <v>13</v>
      </c>
      <c r="J334" t="s">
        <v>66</v>
      </c>
      <c r="K334" t="s">
        <v>6</v>
      </c>
      <c r="L334">
        <v>4.0999999999999996</v>
      </c>
      <c r="N334" t="s">
        <v>1077</v>
      </c>
      <c r="O334" t="s">
        <v>141</v>
      </c>
      <c r="P334" t="s">
        <v>76</v>
      </c>
      <c r="Q334" t="s">
        <v>9</v>
      </c>
      <c r="R334">
        <v>0</v>
      </c>
      <c r="S334" t="s">
        <v>1078</v>
      </c>
      <c r="U334">
        <v>37.700000000000003</v>
      </c>
      <c r="V334">
        <v>-122.4</v>
      </c>
      <c r="W334">
        <v>94124</v>
      </c>
      <c r="X334" t="s">
        <v>12</v>
      </c>
      <c r="Y334">
        <v>57103</v>
      </c>
      <c r="Z334">
        <v>835108</v>
      </c>
      <c r="AC334">
        <v>0.02</v>
      </c>
      <c r="AD334">
        <v>0</v>
      </c>
    </row>
    <row r="335" spans="1:30" x14ac:dyDescent="0.25">
      <c r="A335" t="s">
        <v>1079</v>
      </c>
      <c r="C335" t="s">
        <v>128</v>
      </c>
      <c r="D335" t="s">
        <v>767</v>
      </c>
      <c r="G335">
        <v>0</v>
      </c>
      <c r="H335">
        <v>1445992310</v>
      </c>
      <c r="I335">
        <v>0</v>
      </c>
      <c r="J335">
        <v>0</v>
      </c>
      <c r="K335" t="s">
        <v>6</v>
      </c>
      <c r="L335">
        <v>4.4000000000000004</v>
      </c>
      <c r="N335">
        <v>0</v>
      </c>
      <c r="O335" t="s">
        <v>158</v>
      </c>
      <c r="P335" t="s">
        <v>34</v>
      </c>
      <c r="Q335" t="s">
        <v>9</v>
      </c>
      <c r="R335">
        <v>0</v>
      </c>
      <c r="S335" t="s">
        <v>1080</v>
      </c>
      <c r="U335">
        <v>38</v>
      </c>
      <c r="V335">
        <v>-97</v>
      </c>
      <c r="W335">
        <v>0</v>
      </c>
      <c r="X335" t="s">
        <v>12</v>
      </c>
      <c r="Y335">
        <v>57103</v>
      </c>
      <c r="Z335">
        <v>835108</v>
      </c>
      <c r="AC335">
        <v>0.02</v>
      </c>
      <c r="AD335">
        <v>0</v>
      </c>
    </row>
    <row r="336" spans="1:30" x14ac:dyDescent="0.25">
      <c r="A336" t="s">
        <v>1081</v>
      </c>
      <c r="C336" t="s">
        <v>1082</v>
      </c>
      <c r="D336" t="s">
        <v>1083</v>
      </c>
      <c r="G336">
        <v>0</v>
      </c>
      <c r="H336">
        <v>1445991532</v>
      </c>
      <c r="I336">
        <v>18</v>
      </c>
      <c r="J336" t="s">
        <v>66</v>
      </c>
      <c r="K336" t="s">
        <v>6</v>
      </c>
      <c r="L336">
        <v>4.0999999999999996</v>
      </c>
      <c r="N336" t="s">
        <v>491</v>
      </c>
      <c r="O336" t="s">
        <v>55</v>
      </c>
      <c r="P336" t="s">
        <v>76</v>
      </c>
      <c r="Q336" t="s">
        <v>9</v>
      </c>
      <c r="R336">
        <v>0</v>
      </c>
      <c r="S336" t="s">
        <v>1084</v>
      </c>
      <c r="U336">
        <v>38</v>
      </c>
      <c r="V336">
        <v>-97</v>
      </c>
      <c r="W336">
        <v>0</v>
      </c>
      <c r="X336" t="s">
        <v>12</v>
      </c>
      <c r="Y336">
        <v>57103</v>
      </c>
      <c r="Z336">
        <v>835108</v>
      </c>
      <c r="AC336">
        <v>0.02</v>
      </c>
      <c r="AD336">
        <v>0</v>
      </c>
    </row>
    <row r="337" spans="1:30" x14ac:dyDescent="0.25">
      <c r="A337" t="s">
        <v>1085</v>
      </c>
      <c r="C337" t="s">
        <v>370</v>
      </c>
      <c r="D337" t="s">
        <v>371</v>
      </c>
      <c r="G337">
        <v>0</v>
      </c>
      <c r="H337">
        <v>1445991618</v>
      </c>
      <c r="I337">
        <v>0</v>
      </c>
      <c r="J337">
        <v>0</v>
      </c>
      <c r="K337" t="s">
        <v>6</v>
      </c>
      <c r="L337">
        <v>5.0999999999999996</v>
      </c>
      <c r="N337">
        <v>0</v>
      </c>
      <c r="O337" t="s">
        <v>55</v>
      </c>
      <c r="P337" t="s">
        <v>76</v>
      </c>
      <c r="Q337" t="s">
        <v>35</v>
      </c>
      <c r="R337">
        <v>0</v>
      </c>
      <c r="S337" t="s">
        <v>1086</v>
      </c>
      <c r="U337">
        <v>34.1</v>
      </c>
      <c r="V337">
        <v>-118.2</v>
      </c>
      <c r="W337">
        <v>0</v>
      </c>
      <c r="X337" t="s">
        <v>12</v>
      </c>
      <c r="Y337">
        <v>61863</v>
      </c>
      <c r="Z337">
        <v>831042</v>
      </c>
      <c r="AC337">
        <v>7.0000000000000007E-2</v>
      </c>
      <c r="AD337">
        <v>0</v>
      </c>
    </row>
    <row r="338" spans="1:30" x14ac:dyDescent="0.25">
      <c r="A338" t="s">
        <v>1087</v>
      </c>
      <c r="C338" t="s">
        <v>28</v>
      </c>
      <c r="D338" t="s">
        <v>922</v>
      </c>
      <c r="G338">
        <v>0</v>
      </c>
      <c r="H338">
        <v>1445993824</v>
      </c>
      <c r="I338">
        <v>17</v>
      </c>
      <c r="J338" t="s">
        <v>66</v>
      </c>
      <c r="K338" t="s">
        <v>6</v>
      </c>
      <c r="L338">
        <v>4.2</v>
      </c>
      <c r="N338">
        <v>0</v>
      </c>
      <c r="O338">
        <v>0</v>
      </c>
      <c r="P338">
        <v>0</v>
      </c>
      <c r="Q338" t="s">
        <v>9</v>
      </c>
      <c r="R338">
        <v>0</v>
      </c>
      <c r="S338" t="s">
        <v>1088</v>
      </c>
      <c r="U338">
        <v>-6.2</v>
      </c>
      <c r="V338">
        <v>106.8</v>
      </c>
      <c r="W338">
        <v>0</v>
      </c>
      <c r="X338" t="s">
        <v>12</v>
      </c>
      <c r="Y338">
        <v>66591</v>
      </c>
      <c r="Z338">
        <v>866168</v>
      </c>
      <c r="AC338">
        <v>0.02</v>
      </c>
      <c r="AD338">
        <v>0</v>
      </c>
    </row>
    <row r="339" spans="1:30" x14ac:dyDescent="0.25">
      <c r="A339" t="s">
        <v>1089</v>
      </c>
      <c r="C339" t="s">
        <v>90</v>
      </c>
      <c r="D339" t="s">
        <v>91</v>
      </c>
      <c r="G339">
        <v>0</v>
      </c>
      <c r="H339">
        <v>1445993975</v>
      </c>
      <c r="I339">
        <v>0</v>
      </c>
      <c r="J339">
        <v>0</v>
      </c>
      <c r="K339" t="s">
        <v>6</v>
      </c>
      <c r="L339">
        <v>4.4000000000000004</v>
      </c>
      <c r="N339">
        <v>0</v>
      </c>
      <c r="O339" t="s">
        <v>45</v>
      </c>
      <c r="P339">
        <v>0</v>
      </c>
      <c r="Q339" t="s">
        <v>171</v>
      </c>
      <c r="R339">
        <v>0</v>
      </c>
      <c r="S339" t="s">
        <v>1090</v>
      </c>
      <c r="U339">
        <v>0</v>
      </c>
      <c r="V339">
        <v>0</v>
      </c>
      <c r="W339">
        <v>34023</v>
      </c>
      <c r="X339" t="s">
        <v>12</v>
      </c>
      <c r="Y339">
        <v>69719</v>
      </c>
      <c r="Z339">
        <v>868292</v>
      </c>
      <c r="AC339">
        <v>7.0000000000000007E-2</v>
      </c>
      <c r="AD339">
        <v>0</v>
      </c>
    </row>
    <row r="340" spans="1:30" x14ac:dyDescent="0.25">
      <c r="A340" t="s">
        <v>1091</v>
      </c>
      <c r="C340" t="s">
        <v>41</v>
      </c>
      <c r="D340" t="s">
        <v>42</v>
      </c>
      <c r="G340">
        <v>0</v>
      </c>
      <c r="H340">
        <v>1445990973</v>
      </c>
      <c r="I340">
        <v>26</v>
      </c>
      <c r="J340" t="s">
        <v>43</v>
      </c>
      <c r="K340" t="s">
        <v>6</v>
      </c>
      <c r="L340">
        <v>4.4000000000000004</v>
      </c>
      <c r="N340" t="s">
        <v>1092</v>
      </c>
      <c r="O340" t="s">
        <v>55</v>
      </c>
      <c r="P340">
        <v>0</v>
      </c>
      <c r="Q340" t="s">
        <v>9</v>
      </c>
      <c r="R340">
        <v>0</v>
      </c>
      <c r="S340" t="s">
        <v>1093</v>
      </c>
      <c r="U340">
        <v>31.2</v>
      </c>
      <c r="V340">
        <v>-89.3</v>
      </c>
      <c r="W340">
        <v>39406</v>
      </c>
      <c r="X340" t="s">
        <v>12</v>
      </c>
      <c r="Y340">
        <v>61863</v>
      </c>
      <c r="Z340">
        <v>831042</v>
      </c>
      <c r="AC340">
        <v>7.0000000000000007E-2</v>
      </c>
      <c r="AD340">
        <v>0</v>
      </c>
    </row>
    <row r="341" spans="1:30" x14ac:dyDescent="0.25">
      <c r="A341" t="s">
        <v>1094</v>
      </c>
      <c r="C341" t="s">
        <v>28</v>
      </c>
      <c r="D341" t="s">
        <v>52</v>
      </c>
      <c r="G341">
        <v>0</v>
      </c>
      <c r="H341">
        <v>1445993368</v>
      </c>
      <c r="I341">
        <v>0</v>
      </c>
      <c r="J341">
        <v>0</v>
      </c>
      <c r="K341" t="s">
        <v>6</v>
      </c>
      <c r="L341">
        <v>5</v>
      </c>
      <c r="N341" t="s">
        <v>367</v>
      </c>
      <c r="O341" t="s">
        <v>68</v>
      </c>
      <c r="P341">
        <v>0</v>
      </c>
      <c r="Q341" t="s">
        <v>35</v>
      </c>
      <c r="R341">
        <v>0</v>
      </c>
      <c r="S341" t="s">
        <v>1095</v>
      </c>
      <c r="U341">
        <v>40.200000000000003</v>
      </c>
      <c r="V341">
        <v>-89.3</v>
      </c>
      <c r="W341">
        <v>61727</v>
      </c>
      <c r="X341" t="s">
        <v>38</v>
      </c>
      <c r="Y341">
        <v>61863</v>
      </c>
      <c r="Z341">
        <v>831042</v>
      </c>
      <c r="AC341">
        <v>0.06</v>
      </c>
      <c r="AD341">
        <v>0</v>
      </c>
    </row>
    <row r="342" spans="1:30" x14ac:dyDescent="0.25">
      <c r="A342" t="s">
        <v>1096</v>
      </c>
      <c r="C342" t="s">
        <v>28</v>
      </c>
      <c r="D342" t="s">
        <v>52</v>
      </c>
      <c r="G342">
        <v>0</v>
      </c>
      <c r="H342">
        <v>1445992148</v>
      </c>
      <c r="I342">
        <v>0</v>
      </c>
      <c r="J342">
        <v>0</v>
      </c>
      <c r="K342" t="s">
        <v>6</v>
      </c>
      <c r="L342">
        <v>4.4000000000000004</v>
      </c>
      <c r="N342" t="s">
        <v>93</v>
      </c>
      <c r="O342" t="s">
        <v>94</v>
      </c>
      <c r="P342" t="s">
        <v>76</v>
      </c>
      <c r="Q342" t="s">
        <v>9</v>
      </c>
      <c r="R342">
        <v>0</v>
      </c>
      <c r="S342" t="s">
        <v>1097</v>
      </c>
      <c r="U342">
        <v>40.700000000000003</v>
      </c>
      <c r="V342">
        <v>-74</v>
      </c>
      <c r="W342">
        <v>0</v>
      </c>
      <c r="X342" t="s">
        <v>38</v>
      </c>
      <c r="Y342">
        <v>61863</v>
      </c>
      <c r="Z342">
        <v>831042</v>
      </c>
      <c r="AC342">
        <v>0.06</v>
      </c>
      <c r="AD342">
        <v>0</v>
      </c>
    </row>
    <row r="343" spans="1:30" x14ac:dyDescent="0.25">
      <c r="A343" t="s">
        <v>1098</v>
      </c>
      <c r="C343" t="s">
        <v>28</v>
      </c>
      <c r="D343" t="s">
        <v>503</v>
      </c>
      <c r="G343">
        <v>0</v>
      </c>
      <c r="H343">
        <v>1445993054</v>
      </c>
      <c r="I343">
        <v>0</v>
      </c>
      <c r="J343">
        <v>0</v>
      </c>
      <c r="K343" t="s">
        <v>6</v>
      </c>
      <c r="L343">
        <v>4.4000000000000004</v>
      </c>
      <c r="N343" t="s">
        <v>812</v>
      </c>
      <c r="O343" t="s">
        <v>55</v>
      </c>
      <c r="P343" t="s">
        <v>34</v>
      </c>
      <c r="Q343" t="s">
        <v>9</v>
      </c>
      <c r="R343">
        <v>0</v>
      </c>
      <c r="S343" t="s">
        <v>1099</v>
      </c>
      <c r="U343">
        <v>38</v>
      </c>
      <c r="V343">
        <v>-97</v>
      </c>
      <c r="W343">
        <v>0</v>
      </c>
      <c r="X343" t="s">
        <v>12</v>
      </c>
      <c r="Y343">
        <v>61863</v>
      </c>
      <c r="Z343">
        <v>831042</v>
      </c>
      <c r="AC343">
        <v>0.06</v>
      </c>
      <c r="AD343">
        <v>0</v>
      </c>
    </row>
    <row r="344" spans="1:30" x14ac:dyDescent="0.25">
      <c r="A344" t="s">
        <v>1100</v>
      </c>
      <c r="C344" t="s">
        <v>128</v>
      </c>
      <c r="D344" t="s">
        <v>129</v>
      </c>
      <c r="G344">
        <v>0</v>
      </c>
      <c r="H344">
        <v>1445993153</v>
      </c>
      <c r="I344">
        <v>0</v>
      </c>
      <c r="J344">
        <v>0</v>
      </c>
      <c r="K344" t="s">
        <v>6</v>
      </c>
      <c r="L344">
        <v>4.4000000000000004</v>
      </c>
      <c r="N344" t="s">
        <v>494</v>
      </c>
      <c r="O344" t="s">
        <v>68</v>
      </c>
      <c r="P344" t="s">
        <v>76</v>
      </c>
      <c r="Q344" t="s">
        <v>9</v>
      </c>
      <c r="R344">
        <v>0</v>
      </c>
      <c r="S344" s="1" t="s">
        <v>1101</v>
      </c>
      <c r="U344">
        <v>34.1</v>
      </c>
      <c r="V344">
        <v>-118.2</v>
      </c>
      <c r="W344">
        <v>0</v>
      </c>
      <c r="X344" t="s">
        <v>12</v>
      </c>
      <c r="Y344">
        <v>57139</v>
      </c>
      <c r="Z344">
        <v>835106</v>
      </c>
      <c r="AC344">
        <v>0.02</v>
      </c>
      <c r="AD344">
        <v>0</v>
      </c>
    </row>
    <row r="345" spans="1:30" x14ac:dyDescent="0.25">
      <c r="A345" t="s">
        <v>1102</v>
      </c>
      <c r="C345" t="s">
        <v>364</v>
      </c>
      <c r="D345" t="s">
        <v>823</v>
      </c>
      <c r="G345">
        <v>0</v>
      </c>
      <c r="H345">
        <v>1445990713</v>
      </c>
      <c r="I345">
        <v>0</v>
      </c>
      <c r="J345">
        <v>0</v>
      </c>
      <c r="K345" t="s">
        <v>6</v>
      </c>
      <c r="L345">
        <v>4</v>
      </c>
      <c r="N345" t="s">
        <v>1103</v>
      </c>
      <c r="O345" t="s">
        <v>531</v>
      </c>
      <c r="P345">
        <v>3</v>
      </c>
      <c r="Q345" t="s">
        <v>9</v>
      </c>
      <c r="R345">
        <v>0</v>
      </c>
      <c r="S345" t="s">
        <v>1104</v>
      </c>
      <c r="U345">
        <v>-7.7</v>
      </c>
      <c r="V345">
        <v>110.6</v>
      </c>
      <c r="W345">
        <v>0</v>
      </c>
      <c r="X345" t="s">
        <v>12</v>
      </c>
      <c r="Y345">
        <v>66591</v>
      </c>
      <c r="Z345">
        <v>866166</v>
      </c>
      <c r="AC345">
        <v>0.06</v>
      </c>
      <c r="AD345" t="s">
        <v>14</v>
      </c>
    </row>
    <row r="346" spans="1:30" x14ac:dyDescent="0.25">
      <c r="A346" t="s">
        <v>1105</v>
      </c>
      <c r="C346" t="s">
        <v>128</v>
      </c>
      <c r="D346" t="s">
        <v>129</v>
      </c>
      <c r="G346">
        <v>0</v>
      </c>
      <c r="H346">
        <v>1445992482</v>
      </c>
      <c r="I346">
        <v>0</v>
      </c>
      <c r="J346">
        <v>0</v>
      </c>
      <c r="K346" t="s">
        <v>6</v>
      </c>
      <c r="L346">
        <v>4.2</v>
      </c>
      <c r="N346" t="s">
        <v>1106</v>
      </c>
      <c r="O346" t="s">
        <v>68</v>
      </c>
      <c r="P346" t="s">
        <v>76</v>
      </c>
      <c r="Q346" t="s">
        <v>9</v>
      </c>
      <c r="R346">
        <v>0</v>
      </c>
      <c r="S346" t="s">
        <v>1107</v>
      </c>
      <c r="U346">
        <v>47.6</v>
      </c>
      <c r="V346">
        <v>-122.2</v>
      </c>
      <c r="W346">
        <v>98006</v>
      </c>
      <c r="X346" t="s">
        <v>12</v>
      </c>
      <c r="Y346">
        <v>57103</v>
      </c>
      <c r="Z346">
        <v>835108</v>
      </c>
      <c r="AC346">
        <v>0.02</v>
      </c>
      <c r="AD346">
        <v>0</v>
      </c>
    </row>
    <row r="347" spans="1:30" x14ac:dyDescent="0.25">
      <c r="A347" t="s">
        <v>1108</v>
      </c>
      <c r="C347" t="s">
        <v>28</v>
      </c>
      <c r="D347" t="s">
        <v>1109</v>
      </c>
      <c r="G347">
        <v>0</v>
      </c>
      <c r="H347">
        <v>1445991197</v>
      </c>
      <c r="I347">
        <v>0</v>
      </c>
      <c r="J347">
        <v>0</v>
      </c>
      <c r="K347" t="s">
        <v>6</v>
      </c>
      <c r="L347">
        <v>4.4000000000000004</v>
      </c>
      <c r="N347" t="s">
        <v>1110</v>
      </c>
      <c r="O347" t="s">
        <v>343</v>
      </c>
      <c r="P347" t="s">
        <v>114</v>
      </c>
      <c r="Q347" t="s">
        <v>9</v>
      </c>
      <c r="R347">
        <v>0</v>
      </c>
      <c r="S347" t="s">
        <v>1111</v>
      </c>
      <c r="U347">
        <v>-6.2</v>
      </c>
      <c r="V347">
        <v>106.8</v>
      </c>
      <c r="W347">
        <v>0</v>
      </c>
      <c r="X347" t="s">
        <v>12</v>
      </c>
      <c r="Y347">
        <v>66591</v>
      </c>
      <c r="Z347">
        <v>866164</v>
      </c>
      <c r="AC347">
        <v>0.02</v>
      </c>
      <c r="AD347">
        <v>0</v>
      </c>
    </row>
    <row r="348" spans="1:30" x14ac:dyDescent="0.25">
      <c r="A348" t="s">
        <v>1112</v>
      </c>
      <c r="C348" t="s">
        <v>1113</v>
      </c>
      <c r="D348" t="s">
        <v>1114</v>
      </c>
      <c r="G348">
        <v>0</v>
      </c>
      <c r="H348">
        <v>1445991557</v>
      </c>
      <c r="I348">
        <v>0</v>
      </c>
      <c r="J348">
        <v>0</v>
      </c>
      <c r="K348" t="s">
        <v>6</v>
      </c>
      <c r="L348">
        <v>5.0999999999999996</v>
      </c>
      <c r="N348">
        <v>0</v>
      </c>
      <c r="O348" t="s">
        <v>158</v>
      </c>
      <c r="P348">
        <v>0</v>
      </c>
      <c r="Q348" t="s">
        <v>35</v>
      </c>
      <c r="R348">
        <v>0</v>
      </c>
      <c r="S348" t="s">
        <v>1115</v>
      </c>
      <c r="U348">
        <v>38.200000000000003</v>
      </c>
      <c r="V348">
        <v>-79.099999999999994</v>
      </c>
      <c r="W348">
        <v>0</v>
      </c>
      <c r="X348" t="s">
        <v>38</v>
      </c>
      <c r="Y348">
        <v>61863</v>
      </c>
      <c r="Z348">
        <v>831042</v>
      </c>
      <c r="AC348">
        <v>0.06</v>
      </c>
      <c r="AD348">
        <v>0</v>
      </c>
    </row>
    <row r="349" spans="1:30" x14ac:dyDescent="0.25">
      <c r="A349" t="s">
        <v>1116</v>
      </c>
      <c r="C349" t="s">
        <v>28</v>
      </c>
      <c r="D349" t="s">
        <v>156</v>
      </c>
      <c r="G349">
        <v>0</v>
      </c>
      <c r="H349">
        <v>1445991408</v>
      </c>
      <c r="I349">
        <v>0</v>
      </c>
      <c r="J349">
        <v>0</v>
      </c>
      <c r="K349" t="s">
        <v>6</v>
      </c>
      <c r="L349">
        <v>5</v>
      </c>
      <c r="N349" t="s">
        <v>379</v>
      </c>
      <c r="O349" t="s">
        <v>55</v>
      </c>
      <c r="P349">
        <v>0</v>
      </c>
      <c r="Q349" t="s">
        <v>35</v>
      </c>
      <c r="R349">
        <v>0</v>
      </c>
      <c r="S349" t="s">
        <v>1117</v>
      </c>
      <c r="U349">
        <v>33.700000000000003</v>
      </c>
      <c r="V349">
        <v>-84.4</v>
      </c>
      <c r="W349">
        <v>0</v>
      </c>
      <c r="X349" t="s">
        <v>12</v>
      </c>
      <c r="Y349">
        <v>61863</v>
      </c>
      <c r="Z349">
        <v>831042</v>
      </c>
      <c r="AC349">
        <v>7.0000000000000007E-2</v>
      </c>
      <c r="AD349">
        <v>0</v>
      </c>
    </row>
    <row r="350" spans="1:30" x14ac:dyDescent="0.25">
      <c r="A350" t="s">
        <v>1118</v>
      </c>
      <c r="C350" t="s">
        <v>72</v>
      </c>
      <c r="D350" t="s">
        <v>73</v>
      </c>
      <c r="G350">
        <v>0</v>
      </c>
      <c r="H350">
        <v>1445992223</v>
      </c>
      <c r="I350">
        <v>0</v>
      </c>
      <c r="J350">
        <v>0</v>
      </c>
      <c r="K350" t="s">
        <v>6</v>
      </c>
      <c r="L350">
        <v>4.4000000000000004</v>
      </c>
      <c r="N350" t="s">
        <v>1119</v>
      </c>
      <c r="O350" t="s">
        <v>68</v>
      </c>
      <c r="P350">
        <v>0</v>
      </c>
      <c r="Q350" t="s">
        <v>171</v>
      </c>
      <c r="R350">
        <v>0</v>
      </c>
      <c r="S350" t="s">
        <v>1120</v>
      </c>
      <c r="U350">
        <v>-6.2</v>
      </c>
      <c r="V350">
        <v>106.8</v>
      </c>
      <c r="W350">
        <v>34023</v>
      </c>
      <c r="X350" t="s">
        <v>12</v>
      </c>
      <c r="Y350">
        <v>69231</v>
      </c>
      <c r="Z350">
        <v>867172</v>
      </c>
      <c r="AC350">
        <v>0.9</v>
      </c>
      <c r="AD350" t="s">
        <v>14</v>
      </c>
    </row>
    <row r="351" spans="1:30" x14ac:dyDescent="0.25">
      <c r="A351" t="s">
        <v>1121</v>
      </c>
      <c r="C351" t="s">
        <v>1052</v>
      </c>
      <c r="D351" t="s">
        <v>1122</v>
      </c>
      <c r="G351">
        <v>0</v>
      </c>
      <c r="H351">
        <v>1445990724</v>
      </c>
      <c r="I351">
        <v>0</v>
      </c>
      <c r="J351">
        <v>0</v>
      </c>
      <c r="K351" t="s">
        <v>6</v>
      </c>
      <c r="L351">
        <v>4.4000000000000004</v>
      </c>
      <c r="N351" t="s">
        <v>54</v>
      </c>
      <c r="O351" t="s">
        <v>55</v>
      </c>
      <c r="P351" t="s">
        <v>76</v>
      </c>
      <c r="Q351" t="s">
        <v>9</v>
      </c>
      <c r="R351">
        <v>0</v>
      </c>
      <c r="S351" t="s">
        <v>1123</v>
      </c>
      <c r="U351">
        <v>28</v>
      </c>
      <c r="V351">
        <v>-81.7</v>
      </c>
      <c r="W351">
        <v>0</v>
      </c>
      <c r="X351" t="s">
        <v>12</v>
      </c>
      <c r="Y351">
        <v>57103</v>
      </c>
      <c r="Z351">
        <v>835108</v>
      </c>
      <c r="AC351">
        <v>0.02</v>
      </c>
      <c r="AD351">
        <v>0</v>
      </c>
    </row>
    <row r="352" spans="1:30" x14ac:dyDescent="0.25">
      <c r="A352" t="s">
        <v>1124</v>
      </c>
      <c r="C352" t="s">
        <v>192</v>
      </c>
      <c r="D352" t="s">
        <v>1125</v>
      </c>
      <c r="G352">
        <v>0</v>
      </c>
      <c r="H352">
        <v>1445993092</v>
      </c>
      <c r="I352">
        <v>30</v>
      </c>
      <c r="J352" t="s">
        <v>43</v>
      </c>
      <c r="K352" t="s">
        <v>6</v>
      </c>
      <c r="L352">
        <v>4.0999999999999996</v>
      </c>
      <c r="N352" t="s">
        <v>1126</v>
      </c>
      <c r="O352" t="s">
        <v>158</v>
      </c>
      <c r="P352">
        <v>0</v>
      </c>
      <c r="Q352" t="s">
        <v>9</v>
      </c>
      <c r="R352">
        <v>0</v>
      </c>
      <c r="S352" t="s">
        <v>1127</v>
      </c>
      <c r="U352">
        <v>37.799999999999997</v>
      </c>
      <c r="V352">
        <v>-122.4</v>
      </c>
      <c r="W352">
        <v>94107</v>
      </c>
      <c r="X352" t="s">
        <v>38</v>
      </c>
      <c r="Y352">
        <v>57103</v>
      </c>
      <c r="Z352">
        <v>835108</v>
      </c>
      <c r="AC352">
        <v>0.02</v>
      </c>
      <c r="AD352">
        <v>0</v>
      </c>
    </row>
    <row r="353" spans="1:30" x14ac:dyDescent="0.25">
      <c r="A353" t="s">
        <v>1128</v>
      </c>
      <c r="C353" t="s">
        <v>382</v>
      </c>
      <c r="D353" t="s">
        <v>383</v>
      </c>
      <c r="G353">
        <v>0</v>
      </c>
      <c r="H353">
        <v>1445993673</v>
      </c>
      <c r="I353">
        <v>0</v>
      </c>
      <c r="J353">
        <v>0</v>
      </c>
      <c r="K353" t="s">
        <v>6</v>
      </c>
      <c r="L353">
        <v>4.3</v>
      </c>
      <c r="N353" t="s">
        <v>622</v>
      </c>
      <c r="O353" t="s">
        <v>68</v>
      </c>
      <c r="P353">
        <v>0</v>
      </c>
      <c r="Q353" t="s">
        <v>9</v>
      </c>
      <c r="R353">
        <v>0</v>
      </c>
      <c r="S353" t="s">
        <v>1129</v>
      </c>
      <c r="U353">
        <v>26</v>
      </c>
      <c r="V353">
        <v>-80.3</v>
      </c>
      <c r="W353">
        <v>33025</v>
      </c>
      <c r="X353" t="s">
        <v>38</v>
      </c>
      <c r="Y353">
        <v>61863</v>
      </c>
      <c r="Z353">
        <v>831042</v>
      </c>
      <c r="AC353">
        <v>0.06</v>
      </c>
      <c r="AD353">
        <v>0</v>
      </c>
    </row>
    <row r="354" spans="1:30" x14ac:dyDescent="0.25">
      <c r="A354" t="s">
        <v>1130</v>
      </c>
      <c r="C354" t="s">
        <v>351</v>
      </c>
      <c r="D354" t="s">
        <v>1131</v>
      </c>
      <c r="G354">
        <v>0</v>
      </c>
      <c r="H354">
        <v>1445991925</v>
      </c>
      <c r="I354">
        <v>0</v>
      </c>
      <c r="J354">
        <v>0</v>
      </c>
      <c r="K354" t="s">
        <v>6</v>
      </c>
      <c r="L354">
        <v>4.4000000000000004</v>
      </c>
      <c r="N354">
        <v>0</v>
      </c>
      <c r="O354" t="s">
        <v>68</v>
      </c>
      <c r="P354" t="s">
        <v>76</v>
      </c>
      <c r="Q354" t="s">
        <v>9</v>
      </c>
      <c r="R354">
        <v>0</v>
      </c>
      <c r="S354" t="s">
        <v>1132</v>
      </c>
      <c r="U354">
        <v>34.1</v>
      </c>
      <c r="V354">
        <v>-118.2</v>
      </c>
      <c r="W354">
        <v>0</v>
      </c>
      <c r="X354" t="s">
        <v>12</v>
      </c>
      <c r="Y354">
        <v>57103</v>
      </c>
      <c r="Z354">
        <v>835108</v>
      </c>
      <c r="AC354">
        <v>0.02</v>
      </c>
      <c r="AD354">
        <v>0</v>
      </c>
    </row>
    <row r="355" spans="1:30" x14ac:dyDescent="0.25">
      <c r="A355" t="s">
        <v>1133</v>
      </c>
      <c r="C355" t="s">
        <v>28</v>
      </c>
      <c r="D355" t="s">
        <v>1134</v>
      </c>
      <c r="G355">
        <v>0</v>
      </c>
      <c r="H355">
        <v>1445991007</v>
      </c>
      <c r="I355">
        <v>0</v>
      </c>
      <c r="J355">
        <v>0</v>
      </c>
      <c r="K355" t="s">
        <v>6</v>
      </c>
      <c r="L355">
        <v>5.0999999999999996</v>
      </c>
      <c r="N355">
        <v>0</v>
      </c>
      <c r="O355" t="s">
        <v>55</v>
      </c>
      <c r="P355">
        <v>0</v>
      </c>
      <c r="Q355" t="s">
        <v>35</v>
      </c>
      <c r="R355">
        <v>0</v>
      </c>
      <c r="S355" t="s">
        <v>1135</v>
      </c>
      <c r="U355">
        <v>32.6</v>
      </c>
      <c r="V355">
        <v>-85.4</v>
      </c>
      <c r="W355">
        <v>36830</v>
      </c>
      <c r="X355" t="s">
        <v>38</v>
      </c>
      <c r="Y355">
        <v>61863</v>
      </c>
      <c r="Z355">
        <v>831042</v>
      </c>
      <c r="AC355">
        <v>7.0000000000000007E-2</v>
      </c>
      <c r="AD355">
        <v>0</v>
      </c>
    </row>
    <row r="356" spans="1:30" x14ac:dyDescent="0.25">
      <c r="A356" t="s">
        <v>1136</v>
      </c>
      <c r="C356" t="s">
        <v>28</v>
      </c>
      <c r="D356" t="s">
        <v>29</v>
      </c>
      <c r="G356">
        <v>0</v>
      </c>
      <c r="H356">
        <v>1445992837</v>
      </c>
      <c r="I356">
        <v>0</v>
      </c>
      <c r="J356">
        <v>0</v>
      </c>
      <c r="K356" t="s">
        <v>6</v>
      </c>
      <c r="L356">
        <v>2</v>
      </c>
      <c r="N356">
        <v>0</v>
      </c>
      <c r="O356">
        <v>0</v>
      </c>
      <c r="P356" t="s">
        <v>34</v>
      </c>
      <c r="Q356" t="s">
        <v>35</v>
      </c>
      <c r="R356" t="s">
        <v>1137</v>
      </c>
      <c r="S356" t="s">
        <v>1138</v>
      </c>
      <c r="U356">
        <v>40.4</v>
      </c>
      <c r="V356">
        <v>-75.900000000000006</v>
      </c>
      <c r="W356">
        <v>19560</v>
      </c>
      <c r="X356" t="s">
        <v>12</v>
      </c>
      <c r="Y356">
        <v>61863</v>
      </c>
      <c r="Z356">
        <v>831042</v>
      </c>
      <c r="AC356">
        <v>0.05</v>
      </c>
      <c r="AD356">
        <v>0</v>
      </c>
    </row>
    <row r="357" spans="1:30" x14ac:dyDescent="0.25">
      <c r="A357" t="s">
        <v>1139</v>
      </c>
      <c r="C357" t="s">
        <v>1140</v>
      </c>
      <c r="D357" s="1" t="s">
        <v>1141</v>
      </c>
      <c r="G357">
        <v>0</v>
      </c>
      <c r="H357">
        <v>1445991883</v>
      </c>
      <c r="I357">
        <v>0</v>
      </c>
      <c r="J357">
        <v>0</v>
      </c>
      <c r="K357" t="s">
        <v>6</v>
      </c>
      <c r="L357">
        <v>4.4000000000000004</v>
      </c>
      <c r="N357" t="s">
        <v>1142</v>
      </c>
      <c r="O357" t="s">
        <v>677</v>
      </c>
      <c r="P357">
        <v>0</v>
      </c>
      <c r="Q357" t="s">
        <v>171</v>
      </c>
      <c r="R357">
        <v>0</v>
      </c>
      <c r="S357" t="s">
        <v>1143</v>
      </c>
      <c r="U357">
        <v>43.2</v>
      </c>
      <c r="V357">
        <v>-89.5</v>
      </c>
      <c r="W357">
        <v>53597</v>
      </c>
      <c r="X357" t="s">
        <v>49</v>
      </c>
      <c r="Y357">
        <v>57139</v>
      </c>
      <c r="Z357">
        <v>835106</v>
      </c>
      <c r="AC357">
        <v>0.02</v>
      </c>
      <c r="AD357">
        <v>0</v>
      </c>
    </row>
    <row r="358" spans="1:30" x14ac:dyDescent="0.25">
      <c r="A358" t="s">
        <v>1144</v>
      </c>
      <c r="C358" t="s">
        <v>90</v>
      </c>
      <c r="D358" t="s">
        <v>91</v>
      </c>
      <c r="G358">
        <v>0</v>
      </c>
      <c r="H358">
        <v>1445991763</v>
      </c>
      <c r="I358">
        <v>0</v>
      </c>
      <c r="J358">
        <v>0</v>
      </c>
      <c r="K358" t="s">
        <v>31</v>
      </c>
      <c r="L358">
        <v>8.3000000000000007</v>
      </c>
      <c r="N358">
        <v>0</v>
      </c>
      <c r="O358" t="s">
        <v>33</v>
      </c>
      <c r="P358" t="s">
        <v>69</v>
      </c>
      <c r="Q358" t="s">
        <v>35</v>
      </c>
      <c r="R358" t="s">
        <v>1145</v>
      </c>
      <c r="S358" t="s">
        <v>1146</v>
      </c>
      <c r="U358">
        <v>31</v>
      </c>
      <c r="V358">
        <v>-85.3</v>
      </c>
      <c r="W358">
        <v>36320</v>
      </c>
      <c r="X358" t="s">
        <v>12</v>
      </c>
      <c r="Y358">
        <v>54667</v>
      </c>
      <c r="Z358">
        <v>869106</v>
      </c>
      <c r="AC358">
        <v>0.54</v>
      </c>
      <c r="AD358">
        <v>0</v>
      </c>
    </row>
    <row r="359" spans="1:30" x14ac:dyDescent="0.25">
      <c r="A359" t="s">
        <v>1147</v>
      </c>
      <c r="C359" t="s">
        <v>663</v>
      </c>
      <c r="D359" t="s">
        <v>1148</v>
      </c>
      <c r="G359">
        <v>0</v>
      </c>
      <c r="H359">
        <v>1445993963</v>
      </c>
      <c r="I359">
        <v>0</v>
      </c>
      <c r="J359">
        <v>0</v>
      </c>
      <c r="K359" t="s">
        <v>6</v>
      </c>
      <c r="L359">
        <v>4.0999999999999996</v>
      </c>
      <c r="N359" t="s">
        <v>660</v>
      </c>
      <c r="O359" t="s">
        <v>55</v>
      </c>
      <c r="P359">
        <v>0</v>
      </c>
      <c r="Q359" t="s">
        <v>9</v>
      </c>
      <c r="R359" t="s">
        <v>1150</v>
      </c>
      <c r="S359" t="s">
        <v>1151</v>
      </c>
      <c r="U359">
        <v>34</v>
      </c>
      <c r="V359">
        <v>-117.9</v>
      </c>
      <c r="W359">
        <v>91744</v>
      </c>
      <c r="X359" t="s">
        <v>12</v>
      </c>
      <c r="Y359">
        <v>57103</v>
      </c>
      <c r="Z359">
        <v>835108</v>
      </c>
      <c r="AC359">
        <v>0.02</v>
      </c>
      <c r="AD359">
        <v>0</v>
      </c>
    </row>
    <row r="360" spans="1:30" x14ac:dyDescent="0.25">
      <c r="A360" t="s">
        <v>1152</v>
      </c>
      <c r="C360" t="s">
        <v>2</v>
      </c>
      <c r="D360" t="s">
        <v>1153</v>
      </c>
      <c r="G360">
        <v>0</v>
      </c>
      <c r="H360">
        <v>1445991776</v>
      </c>
      <c r="I360">
        <v>0</v>
      </c>
      <c r="J360">
        <v>0</v>
      </c>
      <c r="K360" t="s">
        <v>6</v>
      </c>
      <c r="L360">
        <v>4.4000000000000004</v>
      </c>
      <c r="N360" t="s">
        <v>1154</v>
      </c>
      <c r="O360" t="s">
        <v>158</v>
      </c>
      <c r="P360">
        <v>0</v>
      </c>
      <c r="Q360" t="s">
        <v>9</v>
      </c>
      <c r="R360">
        <v>0</v>
      </c>
      <c r="S360" t="s">
        <v>1155</v>
      </c>
      <c r="U360">
        <v>29.8</v>
      </c>
      <c r="V360">
        <v>-95.4</v>
      </c>
      <c r="W360">
        <v>77076</v>
      </c>
      <c r="X360" t="s">
        <v>38</v>
      </c>
      <c r="Y360">
        <v>61863</v>
      </c>
      <c r="Z360">
        <v>831042</v>
      </c>
      <c r="AC360">
        <v>0.06</v>
      </c>
      <c r="AD360">
        <v>0</v>
      </c>
    </row>
    <row r="361" spans="1:30" x14ac:dyDescent="0.25">
      <c r="A361" t="s">
        <v>1156</v>
      </c>
      <c r="C361" t="s">
        <v>199</v>
      </c>
      <c r="D361" t="s">
        <v>200</v>
      </c>
      <c r="G361">
        <v>0</v>
      </c>
      <c r="H361">
        <v>1445993506</v>
      </c>
      <c r="I361">
        <v>0</v>
      </c>
      <c r="J361">
        <v>0</v>
      </c>
      <c r="K361" t="s">
        <v>6</v>
      </c>
      <c r="L361">
        <v>4.4000000000000004</v>
      </c>
      <c r="N361" t="s">
        <v>864</v>
      </c>
      <c r="O361" t="s">
        <v>68</v>
      </c>
      <c r="P361" t="s">
        <v>76</v>
      </c>
      <c r="Q361" t="s">
        <v>9</v>
      </c>
      <c r="R361">
        <v>0</v>
      </c>
      <c r="S361" t="s">
        <v>1157</v>
      </c>
      <c r="U361">
        <v>39.299999999999997</v>
      </c>
      <c r="V361">
        <v>-76.599999999999994</v>
      </c>
      <c r="W361">
        <v>0</v>
      </c>
      <c r="X361" t="s">
        <v>12</v>
      </c>
      <c r="Y361">
        <v>57103</v>
      </c>
      <c r="Z361">
        <v>835108</v>
      </c>
      <c r="AC361">
        <v>0.02</v>
      </c>
      <c r="AD361">
        <v>0</v>
      </c>
    </row>
    <row r="362" spans="1:30" x14ac:dyDescent="0.25">
      <c r="A362" t="s">
        <v>1158</v>
      </c>
      <c r="C362" t="s">
        <v>429</v>
      </c>
      <c r="D362" t="s">
        <v>430</v>
      </c>
      <c r="G362">
        <v>0</v>
      </c>
      <c r="H362">
        <v>1445992996</v>
      </c>
      <c r="I362">
        <v>0</v>
      </c>
      <c r="J362">
        <v>0</v>
      </c>
      <c r="K362" t="s">
        <v>6</v>
      </c>
      <c r="L362">
        <v>4.4000000000000004</v>
      </c>
      <c r="N362">
        <v>0</v>
      </c>
      <c r="O362" t="s">
        <v>68</v>
      </c>
      <c r="P362" t="s">
        <v>76</v>
      </c>
      <c r="Q362" t="s">
        <v>9</v>
      </c>
      <c r="R362">
        <v>0</v>
      </c>
      <c r="S362" t="s">
        <v>1159</v>
      </c>
      <c r="U362">
        <v>47.6</v>
      </c>
      <c r="V362">
        <v>-122.2</v>
      </c>
      <c r="W362">
        <v>98006</v>
      </c>
      <c r="X362" t="s">
        <v>12</v>
      </c>
      <c r="Y362">
        <v>57103</v>
      </c>
      <c r="Z362">
        <v>835108</v>
      </c>
      <c r="AC362">
        <v>0.02</v>
      </c>
      <c r="AD362">
        <v>0</v>
      </c>
    </row>
    <row r="363" spans="1:30" x14ac:dyDescent="0.25">
      <c r="A363" t="s">
        <v>1160</v>
      </c>
      <c r="C363" t="s">
        <v>28</v>
      </c>
      <c r="D363" t="s">
        <v>436</v>
      </c>
      <c r="G363">
        <v>0</v>
      </c>
      <c r="H363">
        <v>1445991870</v>
      </c>
      <c r="I363">
        <v>20</v>
      </c>
      <c r="J363" t="s">
        <v>66</v>
      </c>
      <c r="K363" t="s">
        <v>300</v>
      </c>
      <c r="L363">
        <v>8</v>
      </c>
      <c r="N363" t="s">
        <v>1161</v>
      </c>
      <c r="O363" t="s">
        <v>301</v>
      </c>
      <c r="P363">
        <v>0</v>
      </c>
      <c r="Q363" t="s">
        <v>9</v>
      </c>
      <c r="R363">
        <v>0</v>
      </c>
      <c r="S363" t="s">
        <v>1162</v>
      </c>
      <c r="U363">
        <v>-7.2</v>
      </c>
      <c r="V363">
        <v>112.8</v>
      </c>
      <c r="W363">
        <v>0</v>
      </c>
      <c r="X363" t="s">
        <v>49</v>
      </c>
      <c r="Y363">
        <v>66591</v>
      </c>
      <c r="Z363">
        <v>866168</v>
      </c>
      <c r="AC363">
        <v>0.01</v>
      </c>
      <c r="AD363">
        <v>0</v>
      </c>
    </row>
    <row r="364" spans="1:30" x14ac:dyDescent="0.25">
      <c r="A364" t="s">
        <v>1163</v>
      </c>
      <c r="C364" t="s">
        <v>975</v>
      </c>
      <c r="D364" t="s">
        <v>976</v>
      </c>
      <c r="G364">
        <v>0</v>
      </c>
      <c r="H364">
        <v>1445991096</v>
      </c>
      <c r="I364">
        <v>0</v>
      </c>
      <c r="J364">
        <v>0</v>
      </c>
      <c r="K364" t="s">
        <v>6</v>
      </c>
      <c r="L364">
        <v>4.2</v>
      </c>
      <c r="N364">
        <v>0</v>
      </c>
      <c r="O364" t="s">
        <v>120</v>
      </c>
      <c r="P364" t="s">
        <v>76</v>
      </c>
      <c r="Q364" t="s">
        <v>9</v>
      </c>
      <c r="R364">
        <v>0</v>
      </c>
      <c r="S364" t="s">
        <v>1164</v>
      </c>
      <c r="U364">
        <v>29.8</v>
      </c>
      <c r="V364">
        <v>-95.3</v>
      </c>
      <c r="W364">
        <v>0</v>
      </c>
      <c r="X364" t="s">
        <v>38</v>
      </c>
      <c r="Y364">
        <v>57103</v>
      </c>
      <c r="Z364">
        <v>835108</v>
      </c>
      <c r="AC364">
        <v>0.02</v>
      </c>
      <c r="AD364">
        <v>0</v>
      </c>
    </row>
    <row r="365" spans="1:30" x14ac:dyDescent="0.25">
      <c r="A365" t="s">
        <v>1165</v>
      </c>
      <c r="C365" t="s">
        <v>382</v>
      </c>
      <c r="D365" t="s">
        <v>1166</v>
      </c>
      <c r="G365">
        <v>0</v>
      </c>
      <c r="H365">
        <v>1445990511</v>
      </c>
      <c r="I365">
        <v>0</v>
      </c>
      <c r="J365">
        <v>0</v>
      </c>
      <c r="K365" t="s">
        <v>6</v>
      </c>
      <c r="L365">
        <v>4.4000000000000004</v>
      </c>
      <c r="N365" t="s">
        <v>1167</v>
      </c>
      <c r="O365" t="s">
        <v>158</v>
      </c>
      <c r="P365">
        <v>0</v>
      </c>
      <c r="Q365" t="s">
        <v>35</v>
      </c>
      <c r="R365">
        <v>0</v>
      </c>
      <c r="S365" t="s">
        <v>1168</v>
      </c>
      <c r="U365">
        <v>35.299999999999997</v>
      </c>
      <c r="V365">
        <v>-85.2</v>
      </c>
      <c r="W365">
        <v>37379</v>
      </c>
      <c r="X365" t="s">
        <v>38</v>
      </c>
      <c r="Y365">
        <v>61863</v>
      </c>
      <c r="Z365">
        <v>831042</v>
      </c>
      <c r="AC365">
        <v>0.06</v>
      </c>
      <c r="AD365">
        <v>0</v>
      </c>
    </row>
    <row r="366" spans="1:30" x14ac:dyDescent="0.25">
      <c r="A366" t="s">
        <v>1169</v>
      </c>
      <c r="C366" t="s">
        <v>273</v>
      </c>
      <c r="D366" t="s">
        <v>274</v>
      </c>
      <c r="G366">
        <v>0</v>
      </c>
      <c r="H366">
        <v>1445991192</v>
      </c>
      <c r="I366">
        <v>0</v>
      </c>
      <c r="J366">
        <v>0</v>
      </c>
      <c r="K366" t="s">
        <v>6</v>
      </c>
      <c r="L366">
        <v>5.0999999999999996</v>
      </c>
      <c r="N366">
        <v>0</v>
      </c>
      <c r="O366" t="s">
        <v>55</v>
      </c>
      <c r="P366" t="s">
        <v>76</v>
      </c>
      <c r="Q366" t="s">
        <v>35</v>
      </c>
      <c r="R366">
        <v>0</v>
      </c>
      <c r="S366" t="s">
        <v>1170</v>
      </c>
      <c r="U366">
        <v>40.799999999999997</v>
      </c>
      <c r="V366">
        <v>-74.2</v>
      </c>
      <c r="W366">
        <v>0</v>
      </c>
      <c r="X366" t="s">
        <v>12</v>
      </c>
      <c r="Y366">
        <v>61863</v>
      </c>
      <c r="Z366">
        <v>831042</v>
      </c>
      <c r="AC366">
        <v>0.06</v>
      </c>
      <c r="AD366">
        <v>0</v>
      </c>
    </row>
    <row r="367" spans="1:30" x14ac:dyDescent="0.25">
      <c r="A367" t="s">
        <v>1171</v>
      </c>
      <c r="C367" t="s">
        <v>168</v>
      </c>
      <c r="D367" t="s">
        <v>292</v>
      </c>
      <c r="G367">
        <v>0</v>
      </c>
      <c r="H367">
        <v>1445992730</v>
      </c>
      <c r="I367">
        <v>0</v>
      </c>
      <c r="J367">
        <v>0</v>
      </c>
      <c r="K367" t="s">
        <v>6</v>
      </c>
      <c r="L367">
        <v>5</v>
      </c>
      <c r="N367">
        <v>0</v>
      </c>
      <c r="O367">
        <v>0</v>
      </c>
      <c r="P367">
        <v>0</v>
      </c>
      <c r="Q367" t="s">
        <v>35</v>
      </c>
      <c r="R367">
        <v>0</v>
      </c>
      <c r="S367" t="s">
        <v>1172</v>
      </c>
      <c r="U367">
        <v>29.6</v>
      </c>
      <c r="V367">
        <v>-95.2</v>
      </c>
      <c r="W367">
        <v>77089</v>
      </c>
      <c r="X367" t="s">
        <v>49</v>
      </c>
      <c r="Y367">
        <v>57139</v>
      </c>
      <c r="Z367">
        <v>835106</v>
      </c>
      <c r="AC367">
        <v>0.02</v>
      </c>
      <c r="AD367">
        <v>0</v>
      </c>
    </row>
    <row r="368" spans="1:30" x14ac:dyDescent="0.25">
      <c r="A368" t="s">
        <v>1173</v>
      </c>
      <c r="C368" t="s">
        <v>17</v>
      </c>
      <c r="D368" t="s">
        <v>18</v>
      </c>
      <c r="G368">
        <v>0</v>
      </c>
      <c r="H368">
        <v>1445991516</v>
      </c>
      <c r="I368">
        <v>0</v>
      </c>
      <c r="J368">
        <v>0</v>
      </c>
      <c r="K368" t="s">
        <v>6</v>
      </c>
      <c r="L368">
        <v>4.4000000000000004</v>
      </c>
      <c r="N368" t="s">
        <v>367</v>
      </c>
      <c r="O368" t="s">
        <v>68</v>
      </c>
      <c r="P368" t="s">
        <v>76</v>
      </c>
      <c r="Q368" t="s">
        <v>9</v>
      </c>
      <c r="R368">
        <v>0</v>
      </c>
      <c r="S368" t="s">
        <v>1174</v>
      </c>
      <c r="U368">
        <v>38</v>
      </c>
      <c r="V368">
        <v>-121.3</v>
      </c>
      <c r="W368">
        <v>0</v>
      </c>
      <c r="X368" t="s">
        <v>12</v>
      </c>
      <c r="Y368">
        <v>57139</v>
      </c>
      <c r="Z368">
        <v>835106</v>
      </c>
      <c r="AC368">
        <v>0.02</v>
      </c>
      <c r="AD368">
        <v>0</v>
      </c>
    </row>
    <row r="369" spans="1:30" x14ac:dyDescent="0.25">
      <c r="A369" t="s">
        <v>1175</v>
      </c>
      <c r="C369" t="s">
        <v>1176</v>
      </c>
      <c r="D369" t="s">
        <v>1177</v>
      </c>
      <c r="G369">
        <v>0</v>
      </c>
      <c r="H369">
        <v>1445990646</v>
      </c>
      <c r="I369">
        <v>0</v>
      </c>
      <c r="J369">
        <v>0</v>
      </c>
      <c r="K369" t="s">
        <v>6</v>
      </c>
      <c r="L369">
        <v>5</v>
      </c>
      <c r="N369">
        <v>0</v>
      </c>
      <c r="O369" t="s">
        <v>45</v>
      </c>
      <c r="P369" t="s">
        <v>114</v>
      </c>
      <c r="Q369" t="s">
        <v>35</v>
      </c>
      <c r="R369">
        <v>0</v>
      </c>
      <c r="S369" t="s">
        <v>1178</v>
      </c>
      <c r="U369">
        <v>-6.2</v>
      </c>
      <c r="V369">
        <v>106.8</v>
      </c>
      <c r="W369">
        <v>0</v>
      </c>
      <c r="X369" t="s">
        <v>12</v>
      </c>
      <c r="Y369">
        <v>70747</v>
      </c>
      <c r="Z369">
        <v>871728</v>
      </c>
      <c r="AC369">
        <v>0</v>
      </c>
      <c r="AD369">
        <v>0</v>
      </c>
    </row>
    <row r="370" spans="1:30" x14ac:dyDescent="0.25">
      <c r="A370" t="s">
        <v>1179</v>
      </c>
      <c r="C370" t="s">
        <v>28</v>
      </c>
      <c r="D370" t="s">
        <v>52</v>
      </c>
      <c r="G370">
        <v>0</v>
      </c>
      <c r="H370">
        <v>1445992144</v>
      </c>
      <c r="I370">
        <v>0</v>
      </c>
      <c r="J370">
        <v>0</v>
      </c>
      <c r="K370" t="s">
        <v>6</v>
      </c>
      <c r="L370">
        <v>4.4000000000000004</v>
      </c>
      <c r="N370">
        <v>0</v>
      </c>
      <c r="O370" t="s">
        <v>8</v>
      </c>
      <c r="P370" t="s">
        <v>34</v>
      </c>
      <c r="Q370" t="s">
        <v>9</v>
      </c>
      <c r="R370">
        <v>0</v>
      </c>
      <c r="S370" t="s">
        <v>1180</v>
      </c>
      <c r="U370">
        <v>38</v>
      </c>
      <c r="V370">
        <v>-97</v>
      </c>
      <c r="W370">
        <v>0</v>
      </c>
      <c r="X370" t="s">
        <v>12</v>
      </c>
      <c r="Y370">
        <v>57139</v>
      </c>
      <c r="Z370">
        <v>835106</v>
      </c>
      <c r="AC370">
        <v>0.02</v>
      </c>
      <c r="AD370">
        <v>0</v>
      </c>
    </row>
    <row r="371" spans="1:30" x14ac:dyDescent="0.25">
      <c r="A371" t="s">
        <v>1181</v>
      </c>
      <c r="C371" t="s">
        <v>28</v>
      </c>
      <c r="D371" t="s">
        <v>156</v>
      </c>
      <c r="G371">
        <v>0</v>
      </c>
      <c r="H371">
        <v>1445992631</v>
      </c>
      <c r="I371">
        <v>0</v>
      </c>
      <c r="J371">
        <v>0</v>
      </c>
      <c r="K371" t="s">
        <v>6</v>
      </c>
      <c r="L371">
        <v>4.4000000000000004</v>
      </c>
      <c r="N371">
        <v>0</v>
      </c>
      <c r="O371" t="s">
        <v>343</v>
      </c>
      <c r="P371">
        <v>0</v>
      </c>
      <c r="Q371" t="s">
        <v>9</v>
      </c>
      <c r="R371">
        <v>0</v>
      </c>
      <c r="S371" t="s">
        <v>1182</v>
      </c>
      <c r="U371">
        <v>-7.2</v>
      </c>
      <c r="V371">
        <v>112.8</v>
      </c>
      <c r="W371">
        <v>0</v>
      </c>
      <c r="X371" t="s">
        <v>12</v>
      </c>
      <c r="Y371">
        <v>69891</v>
      </c>
      <c r="Z371">
        <v>868692</v>
      </c>
      <c r="AC371">
        <v>0.02</v>
      </c>
      <c r="AD371">
        <v>0</v>
      </c>
    </row>
    <row r="372" spans="1:30" x14ac:dyDescent="0.25">
      <c r="A372" t="s">
        <v>1183</v>
      </c>
      <c r="C372" t="s">
        <v>1044</v>
      </c>
      <c r="D372" t="s">
        <v>1045</v>
      </c>
      <c r="G372">
        <v>0</v>
      </c>
      <c r="H372">
        <v>1445991588</v>
      </c>
      <c r="I372">
        <v>0</v>
      </c>
      <c r="J372">
        <v>0</v>
      </c>
      <c r="K372" t="s">
        <v>6</v>
      </c>
      <c r="L372">
        <v>5</v>
      </c>
      <c r="N372" t="s">
        <v>1184</v>
      </c>
      <c r="O372" t="s">
        <v>55</v>
      </c>
      <c r="P372">
        <v>0</v>
      </c>
      <c r="Q372" t="s">
        <v>35</v>
      </c>
      <c r="R372">
        <v>0</v>
      </c>
      <c r="S372" t="s">
        <v>1185</v>
      </c>
      <c r="U372">
        <v>40.5</v>
      </c>
      <c r="V372">
        <v>-89</v>
      </c>
      <c r="W372">
        <v>0</v>
      </c>
      <c r="X372" t="s">
        <v>38</v>
      </c>
      <c r="Y372">
        <v>61863</v>
      </c>
      <c r="Z372">
        <v>831042</v>
      </c>
      <c r="AC372">
        <v>0.06</v>
      </c>
      <c r="AD372">
        <v>0</v>
      </c>
    </row>
    <row r="373" spans="1:30" x14ac:dyDescent="0.25">
      <c r="A373" t="s">
        <v>1186</v>
      </c>
      <c r="C373" t="s">
        <v>41</v>
      </c>
      <c r="D373" t="s">
        <v>42</v>
      </c>
      <c r="G373">
        <v>0</v>
      </c>
      <c r="H373">
        <v>1445992465</v>
      </c>
      <c r="I373">
        <v>35</v>
      </c>
      <c r="J373" t="s">
        <v>43</v>
      </c>
      <c r="K373" t="s">
        <v>6</v>
      </c>
      <c r="L373">
        <v>5</v>
      </c>
      <c r="N373" t="s">
        <v>152</v>
      </c>
      <c r="O373" t="s">
        <v>68</v>
      </c>
      <c r="P373">
        <v>0</v>
      </c>
      <c r="Q373" t="s">
        <v>35</v>
      </c>
      <c r="R373">
        <v>0</v>
      </c>
      <c r="S373" t="s">
        <v>1187</v>
      </c>
      <c r="U373">
        <v>40.4</v>
      </c>
      <c r="V373">
        <v>-80.099999999999994</v>
      </c>
      <c r="W373">
        <v>15205</v>
      </c>
      <c r="X373" t="s">
        <v>49</v>
      </c>
      <c r="Y373">
        <v>61863</v>
      </c>
      <c r="Z373">
        <v>831042</v>
      </c>
      <c r="AC373">
        <v>7.0000000000000007E-2</v>
      </c>
      <c r="AD373">
        <v>0</v>
      </c>
    </row>
    <row r="374" spans="1:30" x14ac:dyDescent="0.25">
      <c r="A374" t="s">
        <v>1188</v>
      </c>
      <c r="C374" t="s">
        <v>1189</v>
      </c>
      <c r="D374" t="s">
        <v>1190</v>
      </c>
      <c r="G374">
        <v>0</v>
      </c>
      <c r="H374">
        <v>1445993169</v>
      </c>
      <c r="I374">
        <v>0</v>
      </c>
      <c r="J374">
        <v>0</v>
      </c>
      <c r="K374" t="s">
        <v>6</v>
      </c>
      <c r="L374">
        <v>4.4000000000000004</v>
      </c>
      <c r="N374">
        <v>0</v>
      </c>
      <c r="O374" t="s">
        <v>343</v>
      </c>
      <c r="P374" t="s">
        <v>114</v>
      </c>
      <c r="Q374" t="s">
        <v>9</v>
      </c>
      <c r="R374">
        <v>0</v>
      </c>
      <c r="S374" t="s">
        <v>1191</v>
      </c>
      <c r="U374">
        <v>-6.2</v>
      </c>
      <c r="V374">
        <v>106.8</v>
      </c>
      <c r="W374">
        <v>0</v>
      </c>
      <c r="X374" t="s">
        <v>12</v>
      </c>
      <c r="Y374">
        <v>69891</v>
      </c>
      <c r="Z374">
        <v>868692</v>
      </c>
      <c r="AC374">
        <v>0.1</v>
      </c>
      <c r="AD374">
        <v>0</v>
      </c>
    </row>
    <row r="375" spans="1:30" x14ac:dyDescent="0.25">
      <c r="A375" t="s">
        <v>1192</v>
      </c>
      <c r="C375" t="s">
        <v>28</v>
      </c>
      <c r="D375" t="s">
        <v>156</v>
      </c>
      <c r="G375">
        <v>0</v>
      </c>
      <c r="H375">
        <v>1445992180</v>
      </c>
      <c r="I375">
        <v>0</v>
      </c>
      <c r="J375">
        <v>0</v>
      </c>
      <c r="K375" t="s">
        <v>6</v>
      </c>
      <c r="L375">
        <v>4.0999999999999996</v>
      </c>
      <c r="N375" t="s">
        <v>1193</v>
      </c>
      <c r="O375" t="s">
        <v>68</v>
      </c>
      <c r="P375" t="s">
        <v>114</v>
      </c>
      <c r="Q375" t="s">
        <v>35</v>
      </c>
      <c r="R375">
        <v>0</v>
      </c>
      <c r="S375" t="s">
        <v>1194</v>
      </c>
      <c r="U375">
        <v>-6.2</v>
      </c>
      <c r="V375">
        <v>106.8</v>
      </c>
      <c r="W375">
        <v>0</v>
      </c>
      <c r="X375" t="s">
        <v>12</v>
      </c>
      <c r="Y375">
        <v>70747</v>
      </c>
      <c r="Z375">
        <v>871724</v>
      </c>
      <c r="AC375">
        <v>0</v>
      </c>
      <c r="AD375">
        <v>0</v>
      </c>
    </row>
    <row r="376" spans="1:30" x14ac:dyDescent="0.25">
      <c r="A376" t="s">
        <v>1195</v>
      </c>
      <c r="C376" t="s">
        <v>28</v>
      </c>
      <c r="D376" t="s">
        <v>83</v>
      </c>
      <c r="G376">
        <v>0</v>
      </c>
      <c r="H376">
        <v>1445993783</v>
      </c>
      <c r="I376">
        <v>0</v>
      </c>
      <c r="J376">
        <v>0</v>
      </c>
      <c r="K376" t="s">
        <v>6</v>
      </c>
      <c r="L376">
        <v>5</v>
      </c>
      <c r="N376" t="s">
        <v>864</v>
      </c>
      <c r="O376" t="s">
        <v>68</v>
      </c>
      <c r="P376">
        <v>0</v>
      </c>
      <c r="Q376" t="s">
        <v>35</v>
      </c>
      <c r="R376" s="1" t="s">
        <v>1196</v>
      </c>
      <c r="S376" t="s">
        <v>1197</v>
      </c>
      <c r="U376">
        <v>42.5</v>
      </c>
      <c r="V376">
        <v>-82.9</v>
      </c>
      <c r="W376">
        <v>48021</v>
      </c>
      <c r="X376" t="s">
        <v>12</v>
      </c>
      <c r="Y376">
        <v>57139</v>
      </c>
      <c r="Z376">
        <v>835106</v>
      </c>
      <c r="AC376">
        <v>0.02</v>
      </c>
      <c r="AD376">
        <v>0</v>
      </c>
    </row>
    <row r="377" spans="1:30" x14ac:dyDescent="0.25">
      <c r="A377" t="s">
        <v>1198</v>
      </c>
      <c r="C377" t="s">
        <v>317</v>
      </c>
      <c r="D377" t="s">
        <v>318</v>
      </c>
      <c r="G377">
        <v>0</v>
      </c>
      <c r="H377">
        <v>1445992754</v>
      </c>
      <c r="I377">
        <v>0</v>
      </c>
      <c r="J377">
        <v>0</v>
      </c>
      <c r="K377" t="s">
        <v>6</v>
      </c>
      <c r="L377">
        <v>4.4000000000000004</v>
      </c>
      <c r="N377" t="s">
        <v>619</v>
      </c>
      <c r="O377" t="s">
        <v>359</v>
      </c>
      <c r="P377">
        <v>0</v>
      </c>
      <c r="Q377" t="s">
        <v>171</v>
      </c>
      <c r="R377">
        <v>0</v>
      </c>
      <c r="S377" t="s">
        <v>1199</v>
      </c>
      <c r="U377">
        <v>29.9</v>
      </c>
      <c r="V377">
        <v>-95.6</v>
      </c>
      <c r="W377">
        <v>77065</v>
      </c>
      <c r="X377" t="s">
        <v>38</v>
      </c>
      <c r="Y377">
        <v>61863</v>
      </c>
      <c r="Z377">
        <v>831042</v>
      </c>
      <c r="AC377">
        <v>7.0000000000000007E-2</v>
      </c>
      <c r="AD377">
        <v>0</v>
      </c>
    </row>
    <row r="378" spans="1:30" x14ac:dyDescent="0.25">
      <c r="A378" t="s">
        <v>1200</v>
      </c>
      <c r="C378" t="s">
        <v>28</v>
      </c>
      <c r="D378" t="s">
        <v>29</v>
      </c>
      <c r="G378">
        <v>0</v>
      </c>
      <c r="H378">
        <v>1445990662</v>
      </c>
      <c r="I378">
        <v>0</v>
      </c>
      <c r="J378">
        <v>0</v>
      </c>
      <c r="K378" t="s">
        <v>6</v>
      </c>
      <c r="L378">
        <v>5.0999999999999996</v>
      </c>
      <c r="N378">
        <v>0</v>
      </c>
      <c r="O378" t="s">
        <v>55</v>
      </c>
      <c r="P378" t="s">
        <v>76</v>
      </c>
      <c r="Q378" t="s">
        <v>35</v>
      </c>
      <c r="R378">
        <v>0</v>
      </c>
      <c r="S378" t="s">
        <v>1201</v>
      </c>
      <c r="U378">
        <v>40.700000000000003</v>
      </c>
      <c r="V378">
        <v>-73.900000000000006</v>
      </c>
      <c r="W378">
        <v>0</v>
      </c>
      <c r="X378" t="s">
        <v>12</v>
      </c>
      <c r="Y378">
        <v>57139</v>
      </c>
      <c r="Z378">
        <v>835106</v>
      </c>
      <c r="AC378">
        <v>0.02</v>
      </c>
      <c r="AD378">
        <v>0</v>
      </c>
    </row>
    <row r="379" spans="1:30" x14ac:dyDescent="0.25">
      <c r="A379" t="s">
        <v>1202</v>
      </c>
      <c r="C379" t="s">
        <v>128</v>
      </c>
      <c r="D379" t="s">
        <v>129</v>
      </c>
      <c r="G379">
        <v>0</v>
      </c>
      <c r="H379">
        <v>1445991644</v>
      </c>
      <c r="I379">
        <v>0</v>
      </c>
      <c r="J379">
        <v>0</v>
      </c>
      <c r="K379" t="s">
        <v>6</v>
      </c>
      <c r="L379">
        <v>4.2</v>
      </c>
      <c r="N379" t="s">
        <v>21</v>
      </c>
      <c r="O379" t="s">
        <v>22</v>
      </c>
      <c r="P379" t="s">
        <v>114</v>
      </c>
      <c r="Q379" t="s">
        <v>9</v>
      </c>
      <c r="R379">
        <v>0</v>
      </c>
      <c r="S379" t="s">
        <v>1203</v>
      </c>
      <c r="U379">
        <v>-5</v>
      </c>
      <c r="V379">
        <v>120</v>
      </c>
      <c r="W379">
        <v>0</v>
      </c>
      <c r="X379" t="s">
        <v>12</v>
      </c>
      <c r="Y379">
        <v>70747</v>
      </c>
      <c r="Z379">
        <v>871736</v>
      </c>
      <c r="AC379">
        <v>0.44</v>
      </c>
      <c r="AD379">
        <v>0</v>
      </c>
    </row>
    <row r="380" spans="1:30" x14ac:dyDescent="0.25">
      <c r="A380" t="s">
        <v>1204</v>
      </c>
      <c r="C380" t="s">
        <v>90</v>
      </c>
      <c r="D380" t="s">
        <v>91</v>
      </c>
      <c r="G380">
        <v>0</v>
      </c>
      <c r="H380">
        <v>1445991949</v>
      </c>
      <c r="I380">
        <v>0</v>
      </c>
      <c r="J380">
        <v>0</v>
      </c>
      <c r="K380" t="s">
        <v>6</v>
      </c>
      <c r="L380">
        <v>5</v>
      </c>
      <c r="N380" t="s">
        <v>1205</v>
      </c>
      <c r="O380" t="s">
        <v>68</v>
      </c>
      <c r="P380">
        <v>3</v>
      </c>
      <c r="Q380" t="s">
        <v>35</v>
      </c>
      <c r="R380">
        <v>0</v>
      </c>
      <c r="S380" t="s">
        <v>780</v>
      </c>
      <c r="U380">
        <v>-6.2</v>
      </c>
      <c r="V380">
        <v>106.8</v>
      </c>
      <c r="W380">
        <v>0</v>
      </c>
      <c r="X380" t="s">
        <v>12</v>
      </c>
      <c r="Y380">
        <v>66591</v>
      </c>
      <c r="Z380">
        <v>866168</v>
      </c>
      <c r="AC380">
        <v>0.02</v>
      </c>
      <c r="AD380">
        <v>0</v>
      </c>
    </row>
    <row r="381" spans="1:30" x14ac:dyDescent="0.25">
      <c r="A381" t="s">
        <v>1206</v>
      </c>
      <c r="C381" t="s">
        <v>163</v>
      </c>
      <c r="D381" t="s">
        <v>164</v>
      </c>
      <c r="G381">
        <v>0</v>
      </c>
      <c r="H381">
        <v>1445992690</v>
      </c>
      <c r="I381">
        <v>0</v>
      </c>
      <c r="J381">
        <v>0</v>
      </c>
      <c r="K381" t="s">
        <v>6</v>
      </c>
      <c r="L381">
        <v>5</v>
      </c>
      <c r="N381" t="s">
        <v>262</v>
      </c>
      <c r="O381" t="s">
        <v>68</v>
      </c>
      <c r="P381">
        <v>0</v>
      </c>
      <c r="Q381" t="s">
        <v>35</v>
      </c>
      <c r="R381">
        <v>0</v>
      </c>
      <c r="S381" t="s">
        <v>1207</v>
      </c>
      <c r="U381">
        <v>39.9</v>
      </c>
      <c r="V381">
        <v>-105.1</v>
      </c>
      <c r="W381">
        <v>80023</v>
      </c>
      <c r="X381" t="s">
        <v>12</v>
      </c>
      <c r="Y381">
        <v>61863</v>
      </c>
      <c r="Z381">
        <v>831042</v>
      </c>
      <c r="AC381">
        <v>7.0000000000000007E-2</v>
      </c>
      <c r="AD381">
        <v>0</v>
      </c>
    </row>
    <row r="382" spans="1:30" x14ac:dyDescent="0.25">
      <c r="A382" t="s">
        <v>1208</v>
      </c>
      <c r="C382" t="s">
        <v>28</v>
      </c>
      <c r="D382" t="s">
        <v>59</v>
      </c>
      <c r="G382">
        <v>0</v>
      </c>
      <c r="H382">
        <v>1445991092</v>
      </c>
      <c r="I382">
        <v>21</v>
      </c>
      <c r="J382" t="s">
        <v>43</v>
      </c>
      <c r="K382" t="s">
        <v>6</v>
      </c>
      <c r="L382">
        <v>4.4000000000000004</v>
      </c>
      <c r="N382">
        <v>0</v>
      </c>
      <c r="O382" t="s">
        <v>45</v>
      </c>
      <c r="P382" t="s">
        <v>137</v>
      </c>
      <c r="Q382" t="s">
        <v>171</v>
      </c>
      <c r="R382">
        <v>0</v>
      </c>
      <c r="S382" t="s">
        <v>1209</v>
      </c>
      <c r="U382">
        <v>36.299999999999997</v>
      </c>
      <c r="V382">
        <v>-115.3</v>
      </c>
      <c r="W382">
        <v>89145</v>
      </c>
      <c r="X382" t="s">
        <v>38</v>
      </c>
      <c r="Y382">
        <v>61863</v>
      </c>
      <c r="Z382">
        <v>831042</v>
      </c>
      <c r="AC382">
        <v>7.0000000000000007E-2</v>
      </c>
      <c r="AD382">
        <v>0</v>
      </c>
    </row>
    <row r="383" spans="1:30" x14ac:dyDescent="0.25">
      <c r="A383" t="s">
        <v>1210</v>
      </c>
      <c r="C383" t="s">
        <v>123</v>
      </c>
      <c r="D383" t="s">
        <v>124</v>
      </c>
      <c r="G383">
        <v>0</v>
      </c>
      <c r="H383">
        <v>1445991976</v>
      </c>
      <c r="I383">
        <v>0</v>
      </c>
      <c r="J383">
        <v>0</v>
      </c>
      <c r="K383" t="s">
        <v>6</v>
      </c>
      <c r="L383">
        <v>5</v>
      </c>
      <c r="N383" t="s">
        <v>67</v>
      </c>
      <c r="O383" t="s">
        <v>68</v>
      </c>
      <c r="P383">
        <v>0</v>
      </c>
      <c r="Q383" t="s">
        <v>35</v>
      </c>
      <c r="R383">
        <v>0</v>
      </c>
      <c r="S383" t="s">
        <v>1211</v>
      </c>
      <c r="U383">
        <v>47.9</v>
      </c>
      <c r="V383">
        <v>-122.3</v>
      </c>
      <c r="W383">
        <v>98204</v>
      </c>
      <c r="X383" t="s">
        <v>12</v>
      </c>
      <c r="Y383">
        <v>61863</v>
      </c>
      <c r="Z383">
        <v>831042</v>
      </c>
      <c r="AC383">
        <v>7.0000000000000007E-2</v>
      </c>
      <c r="AD383">
        <v>0</v>
      </c>
    </row>
    <row r="384" spans="1:30" x14ac:dyDescent="0.25">
      <c r="A384" t="s">
        <v>1212</v>
      </c>
      <c r="C384" t="s">
        <v>1176</v>
      </c>
      <c r="D384" t="s">
        <v>1213</v>
      </c>
      <c r="G384">
        <v>0</v>
      </c>
      <c r="H384">
        <v>1445991178</v>
      </c>
      <c r="I384">
        <v>0</v>
      </c>
      <c r="J384">
        <v>0</v>
      </c>
      <c r="K384" t="s">
        <v>6</v>
      </c>
      <c r="L384">
        <v>5.0999999999999996</v>
      </c>
      <c r="N384">
        <v>0</v>
      </c>
      <c r="O384" t="s">
        <v>55</v>
      </c>
      <c r="P384">
        <v>0</v>
      </c>
      <c r="Q384" t="s">
        <v>35</v>
      </c>
      <c r="R384">
        <v>0</v>
      </c>
      <c r="S384" t="s">
        <v>1215</v>
      </c>
      <c r="U384">
        <v>37.1</v>
      </c>
      <c r="V384">
        <v>-80</v>
      </c>
      <c r="W384">
        <v>24184</v>
      </c>
      <c r="X384" t="s">
        <v>38</v>
      </c>
      <c r="Y384">
        <v>57139</v>
      </c>
      <c r="Z384">
        <v>835106</v>
      </c>
      <c r="AC384">
        <v>0.02</v>
      </c>
      <c r="AD384">
        <v>0</v>
      </c>
    </row>
    <row r="385" spans="1:30" x14ac:dyDescent="0.25">
      <c r="A385" t="s">
        <v>1216</v>
      </c>
      <c r="C385" t="s">
        <v>192</v>
      </c>
      <c r="D385" t="s">
        <v>1217</v>
      </c>
      <c r="G385">
        <v>0</v>
      </c>
      <c r="H385">
        <v>1445993979</v>
      </c>
      <c r="I385">
        <v>58</v>
      </c>
      <c r="J385" t="s">
        <v>43</v>
      </c>
      <c r="K385" t="s">
        <v>6</v>
      </c>
      <c r="L385">
        <v>4.0999999999999996</v>
      </c>
      <c r="N385" t="s">
        <v>491</v>
      </c>
      <c r="O385" t="s">
        <v>55</v>
      </c>
      <c r="P385">
        <v>0</v>
      </c>
      <c r="Q385" t="s">
        <v>9</v>
      </c>
      <c r="R385">
        <v>0</v>
      </c>
      <c r="S385" t="s">
        <v>1218</v>
      </c>
      <c r="U385">
        <v>34</v>
      </c>
      <c r="V385">
        <v>-118.3</v>
      </c>
      <c r="W385">
        <v>90006</v>
      </c>
      <c r="X385" t="s">
        <v>49</v>
      </c>
      <c r="Y385">
        <v>57139</v>
      </c>
      <c r="Z385">
        <v>835106</v>
      </c>
      <c r="AC385">
        <v>0.02</v>
      </c>
      <c r="AD385">
        <v>0</v>
      </c>
    </row>
    <row r="386" spans="1:30" x14ac:dyDescent="0.25">
      <c r="A386" t="s">
        <v>1219</v>
      </c>
      <c r="C386" t="s">
        <v>41</v>
      </c>
      <c r="D386" t="s">
        <v>1220</v>
      </c>
      <c r="G386">
        <v>0</v>
      </c>
      <c r="H386">
        <v>1445991092</v>
      </c>
      <c r="I386">
        <v>34</v>
      </c>
      <c r="J386" t="s">
        <v>43</v>
      </c>
      <c r="K386" t="s">
        <v>31</v>
      </c>
      <c r="L386">
        <v>8.3000000000000007</v>
      </c>
      <c r="N386" t="s">
        <v>32</v>
      </c>
      <c r="O386" t="s">
        <v>33</v>
      </c>
      <c r="P386" t="s">
        <v>34</v>
      </c>
      <c r="Q386" t="s">
        <v>35</v>
      </c>
      <c r="R386" t="s">
        <v>1221</v>
      </c>
      <c r="S386" t="s">
        <v>1222</v>
      </c>
      <c r="U386">
        <v>42.2</v>
      </c>
      <c r="V386">
        <v>-88.2</v>
      </c>
      <c r="W386">
        <v>60013</v>
      </c>
      <c r="X386" t="s">
        <v>38</v>
      </c>
      <c r="Y386">
        <v>54351</v>
      </c>
      <c r="Z386">
        <v>389378</v>
      </c>
      <c r="AC386">
        <v>0.05</v>
      </c>
      <c r="AD386">
        <v>0</v>
      </c>
    </row>
    <row r="387" spans="1:30" x14ac:dyDescent="0.25">
      <c r="A387" t="s">
        <v>1223</v>
      </c>
      <c r="C387" t="s">
        <v>28</v>
      </c>
      <c r="D387" t="s">
        <v>304</v>
      </c>
      <c r="G387">
        <v>0</v>
      </c>
      <c r="H387">
        <v>1445991589</v>
      </c>
      <c r="I387">
        <v>0</v>
      </c>
      <c r="J387">
        <v>0</v>
      </c>
      <c r="K387" t="s">
        <v>6</v>
      </c>
      <c r="L387">
        <v>4.4000000000000004</v>
      </c>
      <c r="N387" t="s">
        <v>1224</v>
      </c>
      <c r="O387" t="s">
        <v>359</v>
      </c>
      <c r="P387">
        <v>0</v>
      </c>
      <c r="Q387" t="s">
        <v>9</v>
      </c>
      <c r="R387">
        <v>0</v>
      </c>
      <c r="S387" t="s">
        <v>1225</v>
      </c>
      <c r="U387">
        <v>38.799999999999997</v>
      </c>
      <c r="V387">
        <v>-94.4</v>
      </c>
      <c r="W387">
        <v>64075</v>
      </c>
      <c r="X387" t="s">
        <v>38</v>
      </c>
      <c r="Y387">
        <v>61863</v>
      </c>
      <c r="Z387">
        <v>831042</v>
      </c>
      <c r="AC387">
        <v>0.06</v>
      </c>
      <c r="AD387">
        <v>0</v>
      </c>
    </row>
    <row r="388" spans="1:30" x14ac:dyDescent="0.25">
      <c r="A388" t="s">
        <v>1226</v>
      </c>
      <c r="C388" t="s">
        <v>28</v>
      </c>
      <c r="D388" t="s">
        <v>156</v>
      </c>
      <c r="G388">
        <v>0</v>
      </c>
      <c r="H388">
        <v>1445990512</v>
      </c>
      <c r="I388">
        <v>0</v>
      </c>
      <c r="J388">
        <v>0</v>
      </c>
      <c r="K388" t="s">
        <v>6</v>
      </c>
      <c r="L388">
        <v>2</v>
      </c>
      <c r="N388">
        <v>0</v>
      </c>
      <c r="O388">
        <v>0</v>
      </c>
      <c r="P388" t="s">
        <v>34</v>
      </c>
      <c r="Q388" t="s">
        <v>35</v>
      </c>
      <c r="R388">
        <v>0</v>
      </c>
      <c r="S388" t="s">
        <v>1227</v>
      </c>
      <c r="U388">
        <v>35.200000000000003</v>
      </c>
      <c r="V388">
        <v>-80.900000000000006</v>
      </c>
      <c r="W388">
        <v>28209</v>
      </c>
      <c r="X388" t="s">
        <v>49</v>
      </c>
      <c r="Y388">
        <v>57139</v>
      </c>
      <c r="Z388">
        <v>835106</v>
      </c>
      <c r="AC388">
        <v>0.02</v>
      </c>
      <c r="AD388">
        <v>0</v>
      </c>
    </row>
    <row r="389" spans="1:30" x14ac:dyDescent="0.25">
      <c r="A389" t="s">
        <v>1228</v>
      </c>
      <c r="C389" t="s">
        <v>72</v>
      </c>
      <c r="D389" t="s">
        <v>182</v>
      </c>
      <c r="G389">
        <v>0</v>
      </c>
      <c r="H389">
        <v>1445992337</v>
      </c>
      <c r="I389">
        <v>0</v>
      </c>
      <c r="J389">
        <v>0</v>
      </c>
      <c r="K389" t="s">
        <v>6</v>
      </c>
      <c r="L389">
        <v>4</v>
      </c>
      <c r="N389">
        <v>0</v>
      </c>
      <c r="O389">
        <v>0</v>
      </c>
      <c r="P389">
        <v>3</v>
      </c>
      <c r="Q389" t="s">
        <v>9</v>
      </c>
      <c r="R389">
        <v>0</v>
      </c>
      <c r="S389" t="s">
        <v>1229</v>
      </c>
      <c r="U389">
        <v>-6.2</v>
      </c>
      <c r="V389">
        <v>106.8</v>
      </c>
      <c r="W389">
        <v>0</v>
      </c>
      <c r="X389" t="s">
        <v>12</v>
      </c>
      <c r="Y389">
        <v>66591</v>
      </c>
      <c r="Z389">
        <v>866164</v>
      </c>
      <c r="AC389">
        <v>0.02</v>
      </c>
      <c r="AD389">
        <v>0</v>
      </c>
    </row>
    <row r="390" spans="1:30" x14ac:dyDescent="0.25">
      <c r="A390" t="s">
        <v>1230</v>
      </c>
      <c r="C390" t="s">
        <v>429</v>
      </c>
      <c r="D390" t="s">
        <v>430</v>
      </c>
      <c r="G390">
        <v>0</v>
      </c>
      <c r="H390">
        <v>1445991509</v>
      </c>
      <c r="I390">
        <v>0</v>
      </c>
      <c r="J390">
        <v>0</v>
      </c>
      <c r="K390" t="s">
        <v>6</v>
      </c>
      <c r="L390">
        <v>5.0999999999999996</v>
      </c>
      <c r="N390">
        <v>0</v>
      </c>
      <c r="O390" t="s">
        <v>55</v>
      </c>
      <c r="P390">
        <v>0</v>
      </c>
      <c r="Q390" t="s">
        <v>35</v>
      </c>
      <c r="R390">
        <v>0</v>
      </c>
      <c r="S390" t="s">
        <v>1231</v>
      </c>
      <c r="U390">
        <v>32.799999999999997</v>
      </c>
      <c r="V390">
        <v>-96.8</v>
      </c>
      <c r="W390">
        <v>0</v>
      </c>
      <c r="X390" t="s">
        <v>12</v>
      </c>
      <c r="Y390">
        <v>61863</v>
      </c>
      <c r="Z390">
        <v>831042</v>
      </c>
      <c r="AC390">
        <v>0.06</v>
      </c>
      <c r="AD390">
        <v>0</v>
      </c>
    </row>
    <row r="391" spans="1:30" x14ac:dyDescent="0.25">
      <c r="A391" t="s">
        <v>1232</v>
      </c>
      <c r="C391" t="s">
        <v>128</v>
      </c>
      <c r="D391" t="s">
        <v>129</v>
      </c>
      <c r="G391">
        <v>0</v>
      </c>
      <c r="H391">
        <v>1445991261</v>
      </c>
      <c r="I391">
        <v>0</v>
      </c>
      <c r="J391">
        <v>0</v>
      </c>
      <c r="K391" t="s">
        <v>6</v>
      </c>
      <c r="L391">
        <v>4.3</v>
      </c>
      <c r="N391">
        <v>0</v>
      </c>
      <c r="O391">
        <v>0</v>
      </c>
      <c r="P391" t="s">
        <v>1233</v>
      </c>
      <c r="Q391" t="s">
        <v>9</v>
      </c>
      <c r="R391">
        <v>0</v>
      </c>
      <c r="S391" t="s">
        <v>1234</v>
      </c>
      <c r="U391">
        <v>-27</v>
      </c>
      <c r="V391">
        <v>133</v>
      </c>
      <c r="W391">
        <v>2320</v>
      </c>
      <c r="X391" t="s">
        <v>12</v>
      </c>
      <c r="Y391">
        <v>70015</v>
      </c>
      <c r="Z391">
        <v>869008</v>
      </c>
      <c r="AC391">
        <v>1.48</v>
      </c>
      <c r="AD391">
        <v>0</v>
      </c>
    </row>
    <row r="392" spans="1:30" x14ac:dyDescent="0.25">
      <c r="A392" t="s">
        <v>1235</v>
      </c>
      <c r="C392" t="s">
        <v>28</v>
      </c>
      <c r="D392" t="s">
        <v>156</v>
      </c>
      <c r="G392">
        <v>0</v>
      </c>
      <c r="H392">
        <v>1445991690</v>
      </c>
      <c r="I392">
        <v>0</v>
      </c>
      <c r="J392">
        <v>0</v>
      </c>
      <c r="K392" t="s">
        <v>6</v>
      </c>
      <c r="L392">
        <v>4.3</v>
      </c>
      <c r="N392" t="s">
        <v>1236</v>
      </c>
      <c r="O392" t="s">
        <v>68</v>
      </c>
      <c r="P392">
        <v>0</v>
      </c>
      <c r="Q392" t="s">
        <v>9</v>
      </c>
      <c r="R392">
        <v>0</v>
      </c>
      <c r="S392" t="s">
        <v>1237</v>
      </c>
      <c r="U392">
        <v>38</v>
      </c>
      <c r="V392">
        <v>-97</v>
      </c>
      <c r="W392">
        <v>0</v>
      </c>
      <c r="X392" t="s">
        <v>12</v>
      </c>
      <c r="Y392">
        <v>61863</v>
      </c>
      <c r="Z392">
        <v>831042</v>
      </c>
      <c r="AC392">
        <v>0.06</v>
      </c>
      <c r="AD392">
        <v>0</v>
      </c>
    </row>
    <row r="393" spans="1:30" x14ac:dyDescent="0.25">
      <c r="A393" t="s">
        <v>1238</v>
      </c>
      <c r="C393" t="s">
        <v>90</v>
      </c>
      <c r="D393" t="s">
        <v>91</v>
      </c>
      <c r="G393">
        <v>0</v>
      </c>
      <c r="H393">
        <v>1445992641</v>
      </c>
      <c r="I393">
        <v>0</v>
      </c>
      <c r="J393">
        <v>0</v>
      </c>
      <c r="K393" t="s">
        <v>6</v>
      </c>
      <c r="L393">
        <v>4</v>
      </c>
      <c r="N393">
        <v>0</v>
      </c>
      <c r="O393">
        <v>0</v>
      </c>
      <c r="P393">
        <v>3</v>
      </c>
      <c r="Q393" t="s">
        <v>35</v>
      </c>
      <c r="R393">
        <v>0</v>
      </c>
      <c r="S393" t="s">
        <v>1239</v>
      </c>
      <c r="U393">
        <v>0</v>
      </c>
      <c r="V393">
        <v>109.3</v>
      </c>
      <c r="W393">
        <v>0</v>
      </c>
      <c r="X393" t="s">
        <v>12</v>
      </c>
      <c r="Y393">
        <v>68671</v>
      </c>
      <c r="Z393">
        <v>839048</v>
      </c>
      <c r="AC393">
        <v>0.11</v>
      </c>
      <c r="AD393">
        <v>0</v>
      </c>
    </row>
    <row r="394" spans="1:30" x14ac:dyDescent="0.25">
      <c r="A394" t="s">
        <v>1241</v>
      </c>
      <c r="C394" t="s">
        <v>28</v>
      </c>
      <c r="D394" t="s">
        <v>582</v>
      </c>
      <c r="G394">
        <v>0</v>
      </c>
      <c r="H394">
        <v>1445992372</v>
      </c>
      <c r="I394">
        <v>0</v>
      </c>
      <c r="J394">
        <v>0</v>
      </c>
      <c r="K394" t="s">
        <v>6</v>
      </c>
      <c r="L394">
        <v>5</v>
      </c>
      <c r="N394" t="s">
        <v>253</v>
      </c>
      <c r="O394" t="s">
        <v>68</v>
      </c>
      <c r="P394" t="s">
        <v>69</v>
      </c>
      <c r="Q394" t="s">
        <v>35</v>
      </c>
      <c r="R394">
        <v>0</v>
      </c>
      <c r="S394" t="s">
        <v>1242</v>
      </c>
      <c r="U394">
        <v>45</v>
      </c>
      <c r="V394">
        <v>-93.3</v>
      </c>
      <c r="W394">
        <v>0</v>
      </c>
      <c r="X394" t="s">
        <v>12</v>
      </c>
      <c r="Y394">
        <v>61863</v>
      </c>
      <c r="Z394">
        <v>831042</v>
      </c>
      <c r="AC394">
        <v>0.06</v>
      </c>
      <c r="AD394">
        <v>0</v>
      </c>
    </row>
    <row r="395" spans="1:30" x14ac:dyDescent="0.25">
      <c r="A395" t="s">
        <v>1243</v>
      </c>
      <c r="C395" t="s">
        <v>64</v>
      </c>
      <c r="D395" t="s">
        <v>65</v>
      </c>
      <c r="G395">
        <v>0</v>
      </c>
      <c r="H395">
        <v>1445991092</v>
      </c>
      <c r="I395">
        <v>19</v>
      </c>
      <c r="J395" t="s">
        <v>66</v>
      </c>
      <c r="K395" t="s">
        <v>31</v>
      </c>
      <c r="L395">
        <v>9.1</v>
      </c>
      <c r="N395" t="s">
        <v>32</v>
      </c>
      <c r="O395" t="s">
        <v>33</v>
      </c>
      <c r="P395">
        <v>0</v>
      </c>
      <c r="Q395" t="s">
        <v>35</v>
      </c>
      <c r="R395" t="s">
        <v>1244</v>
      </c>
      <c r="S395" t="s">
        <v>1245</v>
      </c>
      <c r="U395">
        <v>41.5</v>
      </c>
      <c r="V395">
        <v>-87.5</v>
      </c>
      <c r="W395">
        <v>46322</v>
      </c>
      <c r="X395" t="s">
        <v>49</v>
      </c>
      <c r="Y395">
        <v>54351</v>
      </c>
      <c r="Z395">
        <v>389378</v>
      </c>
      <c r="AC395">
        <v>0.5</v>
      </c>
      <c r="AD395">
        <v>0</v>
      </c>
    </row>
    <row r="396" spans="1:30" x14ac:dyDescent="0.25">
      <c r="A396" t="s">
        <v>1246</v>
      </c>
      <c r="C396" t="s">
        <v>28</v>
      </c>
      <c r="D396" t="s">
        <v>206</v>
      </c>
      <c r="G396">
        <v>0</v>
      </c>
      <c r="H396">
        <v>1445991372</v>
      </c>
      <c r="I396">
        <v>0</v>
      </c>
      <c r="J396">
        <v>0</v>
      </c>
      <c r="K396" t="s">
        <v>6</v>
      </c>
      <c r="L396">
        <v>4.4000000000000004</v>
      </c>
      <c r="N396">
        <v>0</v>
      </c>
      <c r="O396" t="s">
        <v>68</v>
      </c>
      <c r="P396" t="s">
        <v>114</v>
      </c>
      <c r="Q396" t="s">
        <v>9</v>
      </c>
      <c r="R396">
        <v>0</v>
      </c>
      <c r="S396" t="s">
        <v>1247</v>
      </c>
      <c r="U396">
        <v>-6.2</v>
      </c>
      <c r="V396">
        <v>106.8</v>
      </c>
      <c r="W396">
        <v>0</v>
      </c>
      <c r="X396" t="s">
        <v>12</v>
      </c>
      <c r="Y396">
        <v>69891</v>
      </c>
      <c r="Z396">
        <v>868692</v>
      </c>
      <c r="AC396">
        <v>0.11</v>
      </c>
      <c r="AD396">
        <v>0</v>
      </c>
    </row>
    <row r="397" spans="1:30" x14ac:dyDescent="0.25">
      <c r="A397" t="s">
        <v>1248</v>
      </c>
      <c r="C397" t="s">
        <v>28</v>
      </c>
      <c r="D397" t="s">
        <v>156</v>
      </c>
      <c r="G397">
        <v>0</v>
      </c>
      <c r="H397">
        <v>1445991054</v>
      </c>
      <c r="I397">
        <v>0</v>
      </c>
      <c r="J397">
        <v>0</v>
      </c>
      <c r="K397" t="s">
        <v>6</v>
      </c>
      <c r="L397">
        <v>5</v>
      </c>
      <c r="N397" t="s">
        <v>593</v>
      </c>
      <c r="O397" t="s">
        <v>55</v>
      </c>
      <c r="P397" t="s">
        <v>76</v>
      </c>
      <c r="Q397" t="s">
        <v>9</v>
      </c>
      <c r="R397">
        <v>0</v>
      </c>
      <c r="S397" t="s">
        <v>1249</v>
      </c>
      <c r="U397">
        <v>38</v>
      </c>
      <c r="V397">
        <v>-97</v>
      </c>
      <c r="W397">
        <v>0</v>
      </c>
      <c r="X397" t="s">
        <v>12</v>
      </c>
      <c r="Y397">
        <v>61863</v>
      </c>
      <c r="Z397">
        <v>831042</v>
      </c>
      <c r="AC397">
        <v>0.06</v>
      </c>
      <c r="AD397">
        <v>0</v>
      </c>
    </row>
    <row r="398" spans="1:30" x14ac:dyDescent="0.25">
      <c r="A398" t="s">
        <v>1250</v>
      </c>
      <c r="C398" t="s">
        <v>1140</v>
      </c>
      <c r="D398" s="1" t="s">
        <v>1141</v>
      </c>
      <c r="G398">
        <v>0</v>
      </c>
      <c r="H398">
        <v>1445991704</v>
      </c>
      <c r="I398">
        <v>0</v>
      </c>
      <c r="J398">
        <v>0</v>
      </c>
      <c r="K398" t="s">
        <v>6</v>
      </c>
      <c r="L398">
        <v>4.4000000000000004</v>
      </c>
      <c r="N398" t="s">
        <v>494</v>
      </c>
      <c r="O398" t="s">
        <v>68</v>
      </c>
      <c r="P398" t="s">
        <v>76</v>
      </c>
      <c r="Q398" t="s">
        <v>9</v>
      </c>
      <c r="R398">
        <v>0</v>
      </c>
      <c r="S398" t="s">
        <v>1251</v>
      </c>
      <c r="U398">
        <v>38</v>
      </c>
      <c r="V398">
        <v>-97</v>
      </c>
      <c r="W398">
        <v>0</v>
      </c>
      <c r="X398" t="s">
        <v>12</v>
      </c>
      <c r="Y398">
        <v>61863</v>
      </c>
      <c r="Z398">
        <v>831042</v>
      </c>
      <c r="AC398">
        <v>0.06</v>
      </c>
      <c r="AD398">
        <v>0</v>
      </c>
    </row>
    <row r="399" spans="1:30" x14ac:dyDescent="0.25">
      <c r="A399" t="s">
        <v>1252</v>
      </c>
      <c r="C399" t="s">
        <v>64</v>
      </c>
      <c r="D399" t="s">
        <v>799</v>
      </c>
      <c r="G399">
        <v>0</v>
      </c>
      <c r="H399">
        <v>1445993103</v>
      </c>
      <c r="I399">
        <v>20</v>
      </c>
      <c r="J399" t="s">
        <v>43</v>
      </c>
      <c r="K399" t="s">
        <v>6</v>
      </c>
      <c r="L399">
        <v>5</v>
      </c>
      <c r="N399" t="s">
        <v>1253</v>
      </c>
      <c r="O399" t="s">
        <v>68</v>
      </c>
      <c r="P399">
        <v>0</v>
      </c>
      <c r="Q399" t="s">
        <v>35</v>
      </c>
      <c r="R399">
        <v>0</v>
      </c>
      <c r="S399" t="s">
        <v>1254</v>
      </c>
      <c r="U399">
        <v>41.8</v>
      </c>
      <c r="V399">
        <v>-88.1</v>
      </c>
      <c r="W399">
        <v>60565</v>
      </c>
      <c r="X399" t="s">
        <v>38</v>
      </c>
      <c r="Y399">
        <v>61863</v>
      </c>
      <c r="Z399">
        <v>831042</v>
      </c>
      <c r="AC399">
        <v>0.06</v>
      </c>
      <c r="AD399">
        <v>0</v>
      </c>
    </row>
    <row r="400" spans="1:30" x14ac:dyDescent="0.25">
      <c r="A400" t="s">
        <v>1255</v>
      </c>
      <c r="C400" t="s">
        <v>163</v>
      </c>
      <c r="D400" t="s">
        <v>164</v>
      </c>
      <c r="G400">
        <v>0</v>
      </c>
      <c r="H400">
        <v>1445992393</v>
      </c>
      <c r="I400">
        <v>0</v>
      </c>
      <c r="J400">
        <v>0</v>
      </c>
      <c r="K400" t="s">
        <v>6</v>
      </c>
      <c r="L400">
        <v>4.4000000000000004</v>
      </c>
      <c r="N400" t="s">
        <v>413</v>
      </c>
      <c r="O400" t="s">
        <v>68</v>
      </c>
      <c r="P400">
        <v>3</v>
      </c>
      <c r="Q400" t="s">
        <v>9</v>
      </c>
      <c r="R400">
        <v>0</v>
      </c>
      <c r="S400" t="s">
        <v>1256</v>
      </c>
      <c r="U400">
        <v>-6.2</v>
      </c>
      <c r="V400">
        <v>106.8</v>
      </c>
      <c r="W400">
        <v>0</v>
      </c>
      <c r="X400" t="s">
        <v>12</v>
      </c>
      <c r="Y400">
        <v>66591</v>
      </c>
      <c r="Z400">
        <v>866164</v>
      </c>
      <c r="AC400">
        <v>0.04</v>
      </c>
      <c r="AD400">
        <v>0</v>
      </c>
    </row>
    <row r="401" spans="1:30" x14ac:dyDescent="0.25">
      <c r="A401" t="s">
        <v>1257</v>
      </c>
      <c r="C401" t="s">
        <v>28</v>
      </c>
      <c r="D401" t="s">
        <v>59</v>
      </c>
      <c r="G401">
        <v>0</v>
      </c>
      <c r="H401">
        <v>1445992614</v>
      </c>
      <c r="I401">
        <v>20</v>
      </c>
      <c r="J401" t="s">
        <v>66</v>
      </c>
      <c r="K401" t="s">
        <v>6</v>
      </c>
      <c r="L401">
        <v>4.3</v>
      </c>
      <c r="N401" t="s">
        <v>1258</v>
      </c>
      <c r="O401" t="s">
        <v>68</v>
      </c>
      <c r="P401">
        <v>0</v>
      </c>
      <c r="Q401" t="s">
        <v>9</v>
      </c>
      <c r="R401">
        <v>0</v>
      </c>
      <c r="S401" t="s">
        <v>1259</v>
      </c>
      <c r="U401">
        <v>41.3</v>
      </c>
      <c r="V401">
        <v>-73.099999999999994</v>
      </c>
      <c r="W401">
        <v>6418</v>
      </c>
      <c r="X401" t="s">
        <v>12</v>
      </c>
      <c r="Y401">
        <v>54667</v>
      </c>
      <c r="Z401">
        <v>872738</v>
      </c>
      <c r="AC401">
        <v>0.62</v>
      </c>
      <c r="AD401">
        <v>0</v>
      </c>
    </row>
    <row r="402" spans="1:30" x14ac:dyDescent="0.25">
      <c r="A402" t="s">
        <v>1260</v>
      </c>
      <c r="C402" t="s">
        <v>17</v>
      </c>
      <c r="D402" t="s">
        <v>697</v>
      </c>
      <c r="G402">
        <v>0</v>
      </c>
      <c r="H402">
        <v>1445991869</v>
      </c>
      <c r="I402">
        <v>0</v>
      </c>
      <c r="J402">
        <v>0</v>
      </c>
      <c r="K402" t="s">
        <v>6</v>
      </c>
      <c r="L402">
        <v>4</v>
      </c>
      <c r="N402" t="s">
        <v>1261</v>
      </c>
      <c r="O402" t="s">
        <v>1262</v>
      </c>
      <c r="P402">
        <v>0</v>
      </c>
      <c r="Q402" t="s">
        <v>171</v>
      </c>
      <c r="R402">
        <v>0</v>
      </c>
      <c r="S402" t="s">
        <v>1263</v>
      </c>
      <c r="U402">
        <v>38</v>
      </c>
      <c r="V402">
        <v>-97</v>
      </c>
      <c r="W402">
        <v>34023</v>
      </c>
      <c r="X402" t="s">
        <v>12</v>
      </c>
      <c r="Y402">
        <v>57139</v>
      </c>
      <c r="Z402">
        <v>835106</v>
      </c>
      <c r="AC402">
        <v>0.02</v>
      </c>
      <c r="AD402" t="s">
        <v>14</v>
      </c>
    </row>
    <row r="403" spans="1:30" x14ac:dyDescent="0.25">
      <c r="A403" t="s">
        <v>1264</v>
      </c>
      <c r="C403" t="s">
        <v>72</v>
      </c>
      <c r="D403" s="1" t="s">
        <v>259</v>
      </c>
      <c r="G403">
        <v>0</v>
      </c>
      <c r="H403">
        <v>1445991963</v>
      </c>
      <c r="I403">
        <v>0</v>
      </c>
      <c r="J403">
        <v>0</v>
      </c>
      <c r="K403" t="s">
        <v>6</v>
      </c>
      <c r="L403">
        <v>4.4000000000000004</v>
      </c>
      <c r="N403" t="s">
        <v>668</v>
      </c>
      <c r="O403" t="s">
        <v>55</v>
      </c>
      <c r="P403">
        <v>0</v>
      </c>
      <c r="Q403" t="s">
        <v>9</v>
      </c>
      <c r="R403" t="s">
        <v>1265</v>
      </c>
      <c r="S403" t="s">
        <v>1266</v>
      </c>
      <c r="U403">
        <v>36.299999999999997</v>
      </c>
      <c r="V403">
        <v>-119.3</v>
      </c>
      <c r="W403">
        <v>93290</v>
      </c>
      <c r="X403" t="s">
        <v>12</v>
      </c>
      <c r="Y403">
        <v>61863</v>
      </c>
      <c r="Z403">
        <v>831042</v>
      </c>
      <c r="AC403">
        <v>7.0000000000000007E-2</v>
      </c>
      <c r="AD403">
        <v>0</v>
      </c>
    </row>
    <row r="404" spans="1:30" x14ac:dyDescent="0.25">
      <c r="A404" t="s">
        <v>1267</v>
      </c>
      <c r="C404" t="s">
        <v>28</v>
      </c>
      <c r="D404" t="s">
        <v>83</v>
      </c>
      <c r="G404">
        <v>0</v>
      </c>
      <c r="H404">
        <v>1445992443</v>
      </c>
      <c r="I404">
        <v>0</v>
      </c>
      <c r="J404">
        <v>0</v>
      </c>
      <c r="K404" t="s">
        <v>6</v>
      </c>
      <c r="L404">
        <v>4.4000000000000004</v>
      </c>
      <c r="N404" t="s">
        <v>358</v>
      </c>
      <c r="O404" t="s">
        <v>359</v>
      </c>
      <c r="P404" t="s">
        <v>69</v>
      </c>
      <c r="Q404" t="s">
        <v>171</v>
      </c>
      <c r="R404">
        <v>0</v>
      </c>
      <c r="S404" t="s">
        <v>1268</v>
      </c>
      <c r="U404">
        <v>32.9</v>
      </c>
      <c r="V404">
        <v>-96.6</v>
      </c>
      <c r="W404">
        <v>75088</v>
      </c>
      <c r="X404" t="s">
        <v>49</v>
      </c>
      <c r="Y404">
        <v>61863</v>
      </c>
      <c r="Z404">
        <v>831042</v>
      </c>
      <c r="AC404">
        <v>7.0000000000000007E-2</v>
      </c>
      <c r="AD404">
        <v>0</v>
      </c>
    </row>
    <row r="405" spans="1:30" x14ac:dyDescent="0.25">
      <c r="A405" t="s">
        <v>1269</v>
      </c>
      <c r="C405" t="s">
        <v>28</v>
      </c>
      <c r="D405" t="s">
        <v>1270</v>
      </c>
      <c r="G405">
        <v>0</v>
      </c>
      <c r="H405">
        <v>1445992776</v>
      </c>
      <c r="I405">
        <v>0</v>
      </c>
      <c r="J405">
        <v>0</v>
      </c>
      <c r="K405" t="s">
        <v>300</v>
      </c>
      <c r="L405">
        <v>8</v>
      </c>
      <c r="N405">
        <v>0</v>
      </c>
      <c r="O405">
        <v>0</v>
      </c>
      <c r="P405" t="s">
        <v>1271</v>
      </c>
      <c r="Q405" t="s">
        <v>35</v>
      </c>
      <c r="R405">
        <v>0</v>
      </c>
      <c r="S405" t="s">
        <v>1272</v>
      </c>
      <c r="U405">
        <v>-26.3</v>
      </c>
      <c r="V405">
        <v>28.1</v>
      </c>
      <c r="W405">
        <v>0</v>
      </c>
      <c r="X405" t="s">
        <v>12</v>
      </c>
      <c r="Y405">
        <v>69719</v>
      </c>
      <c r="Z405">
        <v>868268</v>
      </c>
      <c r="AC405">
        <v>0.03</v>
      </c>
      <c r="AD405">
        <v>0</v>
      </c>
    </row>
    <row r="406" spans="1:30" x14ac:dyDescent="0.25">
      <c r="A406" t="s">
        <v>1273</v>
      </c>
      <c r="C406" t="s">
        <v>28</v>
      </c>
      <c r="D406" t="s">
        <v>83</v>
      </c>
      <c r="G406">
        <v>0</v>
      </c>
      <c r="H406">
        <v>1445993340</v>
      </c>
      <c r="I406">
        <v>0</v>
      </c>
      <c r="J406">
        <v>0</v>
      </c>
      <c r="K406" t="s">
        <v>6</v>
      </c>
      <c r="L406">
        <v>4.4000000000000004</v>
      </c>
      <c r="N406">
        <v>0</v>
      </c>
      <c r="O406" t="s">
        <v>68</v>
      </c>
      <c r="P406" t="s">
        <v>76</v>
      </c>
      <c r="Q406" t="s">
        <v>9</v>
      </c>
      <c r="R406">
        <v>0</v>
      </c>
      <c r="S406" t="s">
        <v>1274</v>
      </c>
      <c r="U406">
        <v>33.4</v>
      </c>
      <c r="V406">
        <v>-112</v>
      </c>
      <c r="W406">
        <v>0</v>
      </c>
      <c r="X406" t="s">
        <v>38</v>
      </c>
      <c r="Y406">
        <v>57103</v>
      </c>
      <c r="Z406">
        <v>835108</v>
      </c>
      <c r="AC406">
        <v>0.02</v>
      </c>
      <c r="AD406">
        <v>0</v>
      </c>
    </row>
    <row r="407" spans="1:30" x14ac:dyDescent="0.25">
      <c r="A407" t="s">
        <v>1275</v>
      </c>
      <c r="C407" t="s">
        <v>28</v>
      </c>
      <c r="D407" t="s">
        <v>304</v>
      </c>
      <c r="G407">
        <v>0</v>
      </c>
      <c r="H407">
        <v>1445992244</v>
      </c>
      <c r="I407">
        <v>0</v>
      </c>
      <c r="J407">
        <v>0</v>
      </c>
      <c r="K407" t="s">
        <v>6</v>
      </c>
      <c r="L407">
        <v>4.0999999999999996</v>
      </c>
      <c r="N407" t="s">
        <v>1276</v>
      </c>
      <c r="O407" t="s">
        <v>68</v>
      </c>
      <c r="P407">
        <v>0</v>
      </c>
      <c r="Q407" t="s">
        <v>9</v>
      </c>
      <c r="R407">
        <v>0</v>
      </c>
      <c r="S407" t="s">
        <v>1277</v>
      </c>
      <c r="U407">
        <v>43</v>
      </c>
      <c r="V407">
        <v>-83.7</v>
      </c>
      <c r="W407">
        <v>48346</v>
      </c>
      <c r="X407" t="s">
        <v>38</v>
      </c>
      <c r="Y407">
        <v>61863</v>
      </c>
      <c r="Z407">
        <v>831042</v>
      </c>
      <c r="AC407">
        <v>7.0000000000000007E-2</v>
      </c>
      <c r="AD407">
        <v>0</v>
      </c>
    </row>
    <row r="408" spans="1:30" x14ac:dyDescent="0.25">
      <c r="A408" t="s">
        <v>1278</v>
      </c>
      <c r="C408" t="s">
        <v>28</v>
      </c>
      <c r="D408" t="s">
        <v>1279</v>
      </c>
      <c r="G408">
        <v>0</v>
      </c>
      <c r="H408">
        <v>1445992252</v>
      </c>
      <c r="I408">
        <v>0</v>
      </c>
      <c r="J408">
        <v>0</v>
      </c>
      <c r="K408" t="s">
        <v>6</v>
      </c>
      <c r="L408">
        <v>5.0999999999999996</v>
      </c>
      <c r="N408">
        <v>0</v>
      </c>
      <c r="O408" t="s">
        <v>55</v>
      </c>
      <c r="P408" t="s">
        <v>153</v>
      </c>
      <c r="Q408" t="s">
        <v>35</v>
      </c>
      <c r="R408">
        <v>0</v>
      </c>
      <c r="S408" t="s">
        <v>1281</v>
      </c>
      <c r="U408">
        <v>35.6</v>
      </c>
      <c r="V408">
        <v>-84.4</v>
      </c>
      <c r="W408">
        <v>37874</v>
      </c>
      <c r="X408" t="s">
        <v>38</v>
      </c>
      <c r="Y408">
        <v>57139</v>
      </c>
      <c r="Z408">
        <v>835106</v>
      </c>
      <c r="AC408">
        <v>0.02</v>
      </c>
      <c r="AD408">
        <v>0</v>
      </c>
    </row>
    <row r="409" spans="1:30" x14ac:dyDescent="0.25">
      <c r="A409" t="s">
        <v>1282</v>
      </c>
      <c r="C409" t="s">
        <v>123</v>
      </c>
      <c r="D409" t="s">
        <v>124</v>
      </c>
      <c r="G409">
        <v>0</v>
      </c>
      <c r="H409">
        <v>1445992020</v>
      </c>
      <c r="I409">
        <v>0</v>
      </c>
      <c r="J409">
        <v>0</v>
      </c>
      <c r="K409" t="s">
        <v>6</v>
      </c>
      <c r="L409">
        <v>4</v>
      </c>
      <c r="N409">
        <v>0</v>
      </c>
      <c r="O409">
        <v>0</v>
      </c>
      <c r="P409">
        <v>0</v>
      </c>
      <c r="Q409" t="s">
        <v>9</v>
      </c>
      <c r="R409">
        <v>0</v>
      </c>
      <c r="S409" t="s">
        <v>1283</v>
      </c>
      <c r="U409">
        <v>-2.9</v>
      </c>
      <c r="V409">
        <v>104.8</v>
      </c>
      <c r="W409">
        <v>0</v>
      </c>
      <c r="X409" t="s">
        <v>49</v>
      </c>
      <c r="Y409">
        <v>66591</v>
      </c>
      <c r="Z409">
        <v>866168</v>
      </c>
      <c r="AC409">
        <v>0</v>
      </c>
      <c r="AD409">
        <v>0</v>
      </c>
    </row>
    <row r="410" spans="1:30" x14ac:dyDescent="0.25">
      <c r="A410" t="s">
        <v>1284</v>
      </c>
      <c r="C410" t="s">
        <v>28</v>
      </c>
      <c r="D410" t="s">
        <v>59</v>
      </c>
      <c r="G410">
        <v>0</v>
      </c>
      <c r="H410">
        <v>1445991092</v>
      </c>
      <c r="I410">
        <v>21</v>
      </c>
      <c r="J410" t="s">
        <v>43</v>
      </c>
      <c r="K410" t="s">
        <v>6</v>
      </c>
      <c r="L410">
        <v>2</v>
      </c>
      <c r="N410">
        <v>0</v>
      </c>
      <c r="O410">
        <v>0</v>
      </c>
      <c r="P410">
        <v>0</v>
      </c>
      <c r="Q410" t="s">
        <v>35</v>
      </c>
      <c r="R410">
        <v>0</v>
      </c>
      <c r="S410" t="s">
        <v>1285</v>
      </c>
      <c r="U410">
        <v>45.5</v>
      </c>
      <c r="V410">
        <v>-122.7</v>
      </c>
      <c r="W410">
        <v>34023</v>
      </c>
      <c r="X410" t="s">
        <v>12</v>
      </c>
      <c r="Y410">
        <v>57139</v>
      </c>
      <c r="Z410">
        <v>835106</v>
      </c>
      <c r="AC410">
        <v>0.02</v>
      </c>
      <c r="AD410">
        <v>0</v>
      </c>
    </row>
    <row r="411" spans="1:30" x14ac:dyDescent="0.25">
      <c r="A411" t="s">
        <v>1286</v>
      </c>
      <c r="C411" t="s">
        <v>41</v>
      </c>
      <c r="D411" t="s">
        <v>235</v>
      </c>
      <c r="G411">
        <v>0</v>
      </c>
      <c r="H411">
        <v>1445991990</v>
      </c>
      <c r="I411">
        <v>0</v>
      </c>
      <c r="J411">
        <v>0</v>
      </c>
      <c r="K411" t="s">
        <v>6</v>
      </c>
      <c r="L411">
        <v>4.4000000000000004</v>
      </c>
      <c r="N411" t="s">
        <v>864</v>
      </c>
      <c r="O411" t="s">
        <v>68</v>
      </c>
      <c r="P411" t="s">
        <v>76</v>
      </c>
      <c r="Q411" t="s">
        <v>9</v>
      </c>
      <c r="R411">
        <v>0</v>
      </c>
      <c r="S411" t="s">
        <v>1287</v>
      </c>
      <c r="U411">
        <v>41.9</v>
      </c>
      <c r="V411">
        <v>-87.7</v>
      </c>
      <c r="W411">
        <v>0</v>
      </c>
      <c r="X411" t="s">
        <v>12</v>
      </c>
      <c r="Y411">
        <v>61863</v>
      </c>
      <c r="Z411">
        <v>831042</v>
      </c>
      <c r="AC411">
        <v>7.0000000000000007E-2</v>
      </c>
      <c r="AD411">
        <v>0</v>
      </c>
    </row>
    <row r="412" spans="1:30" x14ac:dyDescent="0.25">
      <c r="A412" t="s">
        <v>1288</v>
      </c>
      <c r="C412" t="s">
        <v>28</v>
      </c>
      <c r="D412" t="s">
        <v>52</v>
      </c>
      <c r="G412">
        <v>0</v>
      </c>
      <c r="H412">
        <v>1445991293</v>
      </c>
      <c r="I412">
        <v>0</v>
      </c>
      <c r="J412">
        <v>0</v>
      </c>
      <c r="K412" t="s">
        <v>6</v>
      </c>
      <c r="L412">
        <v>4.2</v>
      </c>
      <c r="N412" t="s">
        <v>1289</v>
      </c>
      <c r="O412" t="s">
        <v>22</v>
      </c>
      <c r="P412">
        <v>0</v>
      </c>
      <c r="Q412" t="s">
        <v>35</v>
      </c>
      <c r="R412">
        <v>0</v>
      </c>
      <c r="S412" t="s">
        <v>1290</v>
      </c>
      <c r="U412">
        <v>-6.2</v>
      </c>
      <c r="V412">
        <v>106.8</v>
      </c>
      <c r="W412">
        <v>0</v>
      </c>
      <c r="X412" t="s">
        <v>38</v>
      </c>
      <c r="Y412">
        <v>69231</v>
      </c>
      <c r="Z412">
        <v>867172</v>
      </c>
      <c r="AC412">
        <v>0.77</v>
      </c>
      <c r="AD412" t="s">
        <v>14</v>
      </c>
    </row>
    <row r="413" spans="1:30" x14ac:dyDescent="0.25">
      <c r="A413" t="s">
        <v>1291</v>
      </c>
      <c r="C413" t="s">
        <v>90</v>
      </c>
      <c r="D413" t="s">
        <v>218</v>
      </c>
      <c r="G413">
        <v>0</v>
      </c>
      <c r="H413">
        <v>1445991140</v>
      </c>
      <c r="I413">
        <v>0</v>
      </c>
      <c r="J413">
        <v>0</v>
      </c>
      <c r="K413" t="s">
        <v>6</v>
      </c>
      <c r="L413">
        <v>4.4000000000000004</v>
      </c>
      <c r="N413">
        <v>0</v>
      </c>
      <c r="O413" t="s">
        <v>1292</v>
      </c>
      <c r="P413" t="s">
        <v>940</v>
      </c>
      <c r="Q413" t="s">
        <v>35</v>
      </c>
      <c r="R413">
        <v>0</v>
      </c>
      <c r="S413" t="s">
        <v>1293</v>
      </c>
      <c r="U413">
        <v>-29</v>
      </c>
      <c r="V413">
        <v>24</v>
      </c>
      <c r="W413">
        <v>0</v>
      </c>
      <c r="X413" t="s">
        <v>12</v>
      </c>
      <c r="Y413">
        <v>68035</v>
      </c>
      <c r="Z413">
        <v>836534</v>
      </c>
      <c r="AC413">
        <v>0</v>
      </c>
      <c r="AD413">
        <v>0</v>
      </c>
    </row>
    <row r="414" spans="1:30" x14ac:dyDescent="0.25">
      <c r="A414" t="s">
        <v>1295</v>
      </c>
      <c r="C414" t="s">
        <v>28</v>
      </c>
      <c r="D414" t="s">
        <v>206</v>
      </c>
      <c r="G414">
        <v>0</v>
      </c>
      <c r="H414">
        <v>1445990844</v>
      </c>
      <c r="I414">
        <v>0</v>
      </c>
      <c r="J414">
        <v>0</v>
      </c>
      <c r="K414" t="s">
        <v>6</v>
      </c>
      <c r="L414">
        <v>5</v>
      </c>
      <c r="N414" t="s">
        <v>864</v>
      </c>
      <c r="O414" t="s">
        <v>68</v>
      </c>
      <c r="P414" t="s">
        <v>76</v>
      </c>
      <c r="Q414" t="s">
        <v>35</v>
      </c>
      <c r="R414">
        <v>0</v>
      </c>
      <c r="S414" t="s">
        <v>1296</v>
      </c>
      <c r="U414">
        <v>40</v>
      </c>
      <c r="V414">
        <v>-75.2</v>
      </c>
      <c r="W414">
        <v>0</v>
      </c>
      <c r="X414" t="s">
        <v>12</v>
      </c>
      <c r="Y414">
        <v>61863</v>
      </c>
      <c r="Z414">
        <v>831042</v>
      </c>
      <c r="AC414">
        <v>7.0000000000000007E-2</v>
      </c>
      <c r="AD414">
        <v>0</v>
      </c>
    </row>
    <row r="415" spans="1:30" x14ac:dyDescent="0.25">
      <c r="A415" t="s">
        <v>1297</v>
      </c>
      <c r="C415" t="s">
        <v>28</v>
      </c>
      <c r="D415" t="s">
        <v>1298</v>
      </c>
      <c r="G415">
        <v>0</v>
      </c>
      <c r="H415">
        <v>1445993522</v>
      </c>
      <c r="I415">
        <v>0</v>
      </c>
      <c r="J415">
        <v>0</v>
      </c>
      <c r="K415" t="s">
        <v>6</v>
      </c>
      <c r="L415">
        <v>5</v>
      </c>
      <c r="N415" t="s">
        <v>253</v>
      </c>
      <c r="O415" t="s">
        <v>68</v>
      </c>
      <c r="P415">
        <v>0</v>
      </c>
      <c r="Q415" t="s">
        <v>35</v>
      </c>
      <c r="R415">
        <v>0</v>
      </c>
      <c r="S415" t="s">
        <v>1299</v>
      </c>
      <c r="U415">
        <v>45.2</v>
      </c>
      <c r="V415">
        <v>-93.1</v>
      </c>
      <c r="W415">
        <v>0</v>
      </c>
      <c r="X415" t="s">
        <v>38</v>
      </c>
      <c r="Y415">
        <v>61863</v>
      </c>
      <c r="Z415">
        <v>831042</v>
      </c>
      <c r="AC415">
        <v>0.06</v>
      </c>
      <c r="AD415">
        <v>0</v>
      </c>
    </row>
    <row r="416" spans="1:30" x14ac:dyDescent="0.25">
      <c r="A416" t="s">
        <v>1300</v>
      </c>
      <c r="C416" t="s">
        <v>28</v>
      </c>
      <c r="D416" t="s">
        <v>156</v>
      </c>
      <c r="G416">
        <v>0</v>
      </c>
      <c r="H416">
        <v>1445991432</v>
      </c>
      <c r="I416">
        <v>0</v>
      </c>
      <c r="J416">
        <v>0</v>
      </c>
      <c r="K416" t="s">
        <v>6</v>
      </c>
      <c r="L416">
        <v>4.4000000000000004</v>
      </c>
      <c r="N416" t="s">
        <v>1167</v>
      </c>
      <c r="O416" t="s">
        <v>158</v>
      </c>
      <c r="P416">
        <v>0</v>
      </c>
      <c r="Q416" t="s">
        <v>35</v>
      </c>
      <c r="R416">
        <v>0</v>
      </c>
      <c r="S416" t="s">
        <v>1301</v>
      </c>
      <c r="U416">
        <v>45.1</v>
      </c>
      <c r="V416">
        <v>-93.2</v>
      </c>
      <c r="W416">
        <v>23005</v>
      </c>
      <c r="X416" t="s">
        <v>38</v>
      </c>
      <c r="Y416">
        <v>57139</v>
      </c>
      <c r="Z416">
        <v>835106</v>
      </c>
      <c r="AC416">
        <v>0.02</v>
      </c>
      <c r="AD416">
        <v>0</v>
      </c>
    </row>
    <row r="417" spans="1:30" x14ac:dyDescent="0.25">
      <c r="A417" t="s">
        <v>1302</v>
      </c>
      <c r="C417" t="s">
        <v>28</v>
      </c>
      <c r="D417" t="s">
        <v>52</v>
      </c>
      <c r="G417">
        <v>0</v>
      </c>
      <c r="H417">
        <v>1445992207</v>
      </c>
      <c r="I417">
        <v>0</v>
      </c>
      <c r="J417">
        <v>0</v>
      </c>
      <c r="K417" t="s">
        <v>6</v>
      </c>
      <c r="L417">
        <v>2</v>
      </c>
      <c r="N417">
        <v>0</v>
      </c>
      <c r="O417">
        <v>0</v>
      </c>
      <c r="P417">
        <v>0</v>
      </c>
      <c r="Q417" t="s">
        <v>35</v>
      </c>
      <c r="R417">
        <v>0</v>
      </c>
      <c r="S417" t="s">
        <v>1303</v>
      </c>
      <c r="U417">
        <v>41</v>
      </c>
      <c r="V417">
        <v>-81.400000000000006</v>
      </c>
      <c r="W417">
        <v>44685</v>
      </c>
      <c r="X417" t="s">
        <v>38</v>
      </c>
      <c r="Y417">
        <v>61863</v>
      </c>
      <c r="Z417">
        <v>831042</v>
      </c>
      <c r="AC417">
        <v>0.06</v>
      </c>
      <c r="AD417">
        <v>0</v>
      </c>
    </row>
    <row r="418" spans="1:30" x14ac:dyDescent="0.25">
      <c r="A418" t="s">
        <v>1304</v>
      </c>
      <c r="C418" t="s">
        <v>123</v>
      </c>
      <c r="D418" t="s">
        <v>124</v>
      </c>
      <c r="G418">
        <v>0</v>
      </c>
      <c r="H418">
        <v>1445991421</v>
      </c>
      <c r="I418">
        <v>0</v>
      </c>
      <c r="J418">
        <v>0</v>
      </c>
      <c r="K418" t="s">
        <v>6</v>
      </c>
      <c r="L418">
        <v>4.0999999999999996</v>
      </c>
      <c r="N418" t="s">
        <v>1305</v>
      </c>
      <c r="O418" t="s">
        <v>68</v>
      </c>
      <c r="P418">
        <v>0</v>
      </c>
      <c r="Q418" t="s">
        <v>9</v>
      </c>
      <c r="R418" t="s">
        <v>1306</v>
      </c>
      <c r="S418" t="s">
        <v>1307</v>
      </c>
      <c r="U418">
        <v>35</v>
      </c>
      <c r="V418">
        <v>-106.9</v>
      </c>
      <c r="W418">
        <v>87121</v>
      </c>
      <c r="X418" t="s">
        <v>12</v>
      </c>
      <c r="Y418">
        <v>57103</v>
      </c>
      <c r="Z418">
        <v>835108</v>
      </c>
      <c r="AC418">
        <v>0.02</v>
      </c>
      <c r="AD418">
        <v>0</v>
      </c>
    </row>
    <row r="419" spans="1:30" x14ac:dyDescent="0.25">
      <c r="A419" t="s">
        <v>1308</v>
      </c>
      <c r="C419" t="s">
        <v>64</v>
      </c>
      <c r="D419" t="s">
        <v>241</v>
      </c>
      <c r="G419">
        <v>0</v>
      </c>
      <c r="H419">
        <v>1445990669</v>
      </c>
      <c r="I419">
        <v>20</v>
      </c>
      <c r="J419" t="s">
        <v>66</v>
      </c>
      <c r="K419" t="s">
        <v>6</v>
      </c>
      <c r="L419">
        <v>4.2</v>
      </c>
      <c r="N419" t="s">
        <v>1309</v>
      </c>
      <c r="O419" t="s">
        <v>22</v>
      </c>
      <c r="P419" t="s">
        <v>546</v>
      </c>
      <c r="Q419" t="s">
        <v>9</v>
      </c>
      <c r="R419">
        <v>0</v>
      </c>
      <c r="S419" t="s">
        <v>1310</v>
      </c>
      <c r="U419">
        <v>-6.2</v>
      </c>
      <c r="V419">
        <v>106.8</v>
      </c>
      <c r="W419">
        <v>0</v>
      </c>
      <c r="X419" t="s">
        <v>12</v>
      </c>
      <c r="Y419">
        <v>66591</v>
      </c>
      <c r="Z419">
        <v>866164</v>
      </c>
      <c r="AC419">
        <v>0.02</v>
      </c>
      <c r="AD419">
        <v>0</v>
      </c>
    </row>
    <row r="420" spans="1:30" x14ac:dyDescent="0.25">
      <c r="A420" t="s">
        <v>1311</v>
      </c>
      <c r="C420" t="s">
        <v>110</v>
      </c>
      <c r="D420" t="s">
        <v>135</v>
      </c>
      <c r="G420">
        <v>0</v>
      </c>
      <c r="H420">
        <v>1445992697</v>
      </c>
      <c r="I420">
        <v>0</v>
      </c>
      <c r="J420">
        <v>0</v>
      </c>
      <c r="K420" t="s">
        <v>6</v>
      </c>
      <c r="L420">
        <v>4.4000000000000004</v>
      </c>
      <c r="N420">
        <v>0</v>
      </c>
      <c r="O420" t="s">
        <v>343</v>
      </c>
      <c r="P420">
        <v>3</v>
      </c>
      <c r="Q420" t="s">
        <v>9</v>
      </c>
      <c r="R420">
        <v>0</v>
      </c>
      <c r="S420" t="s">
        <v>1312</v>
      </c>
      <c r="U420">
        <v>-5</v>
      </c>
      <c r="V420">
        <v>120</v>
      </c>
      <c r="W420">
        <v>0</v>
      </c>
      <c r="X420" t="s">
        <v>12</v>
      </c>
      <c r="Y420">
        <v>66591</v>
      </c>
      <c r="Z420">
        <v>866166</v>
      </c>
      <c r="AC420">
        <v>0.06</v>
      </c>
      <c r="AD420" t="s">
        <v>14</v>
      </c>
    </row>
    <row r="421" spans="1:30" x14ac:dyDescent="0.25">
      <c r="A421" t="s">
        <v>1313</v>
      </c>
      <c r="C421" t="s">
        <v>1058</v>
      </c>
      <c r="D421" t="s">
        <v>1059</v>
      </c>
      <c r="G421">
        <v>0</v>
      </c>
      <c r="H421">
        <v>1445991737</v>
      </c>
      <c r="I421">
        <v>0</v>
      </c>
      <c r="J421">
        <v>0</v>
      </c>
      <c r="K421" t="s">
        <v>6</v>
      </c>
      <c r="L421">
        <v>4.4000000000000004</v>
      </c>
      <c r="N421">
        <v>0</v>
      </c>
      <c r="O421">
        <v>0</v>
      </c>
      <c r="P421">
        <v>0</v>
      </c>
      <c r="Q421" t="s">
        <v>9</v>
      </c>
      <c r="R421" t="s">
        <v>1314</v>
      </c>
      <c r="S421" t="s">
        <v>1315</v>
      </c>
      <c r="U421">
        <v>40.700000000000003</v>
      </c>
      <c r="V421">
        <v>-74</v>
      </c>
      <c r="W421">
        <v>10098</v>
      </c>
      <c r="X421" t="s">
        <v>12</v>
      </c>
      <c r="Y421">
        <v>57139</v>
      </c>
      <c r="Z421">
        <v>835106</v>
      </c>
      <c r="AC421">
        <v>0.02</v>
      </c>
      <c r="AD421">
        <v>0</v>
      </c>
    </row>
    <row r="422" spans="1:30" x14ac:dyDescent="0.25">
      <c r="A422" t="s">
        <v>1316</v>
      </c>
      <c r="C422" t="s">
        <v>28</v>
      </c>
      <c r="D422" t="s">
        <v>156</v>
      </c>
      <c r="G422">
        <v>0</v>
      </c>
      <c r="H422">
        <v>1445990589</v>
      </c>
      <c r="I422">
        <v>0</v>
      </c>
      <c r="J422">
        <v>0</v>
      </c>
      <c r="K422" t="s">
        <v>6</v>
      </c>
      <c r="L422">
        <v>4.4000000000000004</v>
      </c>
      <c r="N422" t="s">
        <v>221</v>
      </c>
      <c r="O422" t="s">
        <v>68</v>
      </c>
      <c r="P422">
        <v>0</v>
      </c>
      <c r="Q422" t="s">
        <v>35</v>
      </c>
      <c r="R422">
        <v>0</v>
      </c>
      <c r="S422" t="s">
        <v>1317</v>
      </c>
      <c r="U422">
        <v>40.700000000000003</v>
      </c>
      <c r="V422">
        <v>-73.900000000000006</v>
      </c>
      <c r="W422">
        <v>11373</v>
      </c>
      <c r="X422" t="s">
        <v>49</v>
      </c>
      <c r="Y422">
        <v>57139</v>
      </c>
      <c r="Z422">
        <v>835106</v>
      </c>
      <c r="AC422">
        <v>0.02</v>
      </c>
      <c r="AD422">
        <v>0</v>
      </c>
    </row>
    <row r="423" spans="1:30" x14ac:dyDescent="0.25">
      <c r="A423" t="s">
        <v>1318</v>
      </c>
      <c r="C423" t="s">
        <v>982</v>
      </c>
      <c r="D423" t="s">
        <v>1319</v>
      </c>
      <c r="G423">
        <v>0</v>
      </c>
      <c r="H423">
        <v>1445991477</v>
      </c>
      <c r="I423">
        <v>0</v>
      </c>
      <c r="J423">
        <v>0</v>
      </c>
      <c r="K423" t="s">
        <v>6</v>
      </c>
      <c r="L423">
        <v>4.4000000000000004</v>
      </c>
      <c r="N423" t="s">
        <v>497</v>
      </c>
      <c r="O423" t="s">
        <v>68</v>
      </c>
      <c r="P423" t="s">
        <v>34</v>
      </c>
      <c r="Q423" t="s">
        <v>9</v>
      </c>
      <c r="R423">
        <v>0</v>
      </c>
      <c r="S423" t="s">
        <v>1320</v>
      </c>
      <c r="U423">
        <v>25.7</v>
      </c>
      <c r="V423">
        <v>-80.400000000000006</v>
      </c>
      <c r="W423">
        <v>0</v>
      </c>
      <c r="X423" t="s">
        <v>38</v>
      </c>
      <c r="Y423">
        <v>61863</v>
      </c>
      <c r="Z423">
        <v>831042</v>
      </c>
      <c r="AC423">
        <v>0.06</v>
      </c>
      <c r="AD423">
        <v>0</v>
      </c>
    </row>
    <row r="424" spans="1:30" x14ac:dyDescent="0.25">
      <c r="A424" t="s">
        <v>1321</v>
      </c>
      <c r="C424" t="s">
        <v>28</v>
      </c>
      <c r="D424" t="s">
        <v>304</v>
      </c>
      <c r="G424">
        <v>0</v>
      </c>
      <c r="H424">
        <v>1445991079</v>
      </c>
      <c r="I424">
        <v>0</v>
      </c>
      <c r="J424">
        <v>0</v>
      </c>
      <c r="K424" t="s">
        <v>300</v>
      </c>
      <c r="L424">
        <v>8.1</v>
      </c>
      <c r="N424" t="s">
        <v>1161</v>
      </c>
      <c r="O424" t="s">
        <v>301</v>
      </c>
      <c r="P424">
        <v>0</v>
      </c>
      <c r="Q424" t="s">
        <v>35</v>
      </c>
      <c r="R424">
        <v>0</v>
      </c>
      <c r="S424" t="s">
        <v>1322</v>
      </c>
      <c r="U424">
        <v>46.1</v>
      </c>
      <c r="V424">
        <v>14.5</v>
      </c>
      <c r="W424">
        <v>1500</v>
      </c>
      <c r="X424" t="s">
        <v>12</v>
      </c>
      <c r="Y424">
        <v>71175</v>
      </c>
      <c r="Z424">
        <v>872710</v>
      </c>
      <c r="AC424">
        <v>0.1</v>
      </c>
      <c r="AD424" t="s">
        <v>14</v>
      </c>
    </row>
    <row r="425" spans="1:30" x14ac:dyDescent="0.25">
      <c r="A425" t="s">
        <v>1324</v>
      </c>
      <c r="C425" t="s">
        <v>28</v>
      </c>
      <c r="D425" t="s">
        <v>59</v>
      </c>
      <c r="G425">
        <v>0</v>
      </c>
      <c r="H425">
        <v>1445993940</v>
      </c>
      <c r="I425">
        <v>30</v>
      </c>
      <c r="J425" t="s">
        <v>43</v>
      </c>
      <c r="K425" t="s">
        <v>6</v>
      </c>
      <c r="L425">
        <v>4.4000000000000004</v>
      </c>
      <c r="N425" t="s">
        <v>1325</v>
      </c>
      <c r="O425" t="s">
        <v>8</v>
      </c>
      <c r="P425" t="s">
        <v>76</v>
      </c>
      <c r="Q425" t="s">
        <v>9</v>
      </c>
      <c r="R425">
        <v>0</v>
      </c>
      <c r="S425" t="s">
        <v>1326</v>
      </c>
      <c r="U425">
        <v>38.6</v>
      </c>
      <c r="V425">
        <v>-90.7</v>
      </c>
      <c r="W425">
        <v>0</v>
      </c>
      <c r="X425" t="s">
        <v>12</v>
      </c>
      <c r="Y425">
        <v>61863</v>
      </c>
      <c r="Z425">
        <v>831042</v>
      </c>
      <c r="AC425">
        <v>0.06</v>
      </c>
      <c r="AD425">
        <v>0</v>
      </c>
    </row>
    <row r="426" spans="1:30" x14ac:dyDescent="0.25">
      <c r="A426" s="1" t="s">
        <v>1327</v>
      </c>
      <c r="C426" t="s">
        <v>28</v>
      </c>
      <c r="D426" t="s">
        <v>156</v>
      </c>
      <c r="G426">
        <v>0</v>
      </c>
      <c r="H426">
        <v>1445990818</v>
      </c>
      <c r="I426">
        <v>0</v>
      </c>
      <c r="J426">
        <v>0</v>
      </c>
      <c r="K426" t="s">
        <v>6</v>
      </c>
      <c r="L426">
        <v>4.4000000000000004</v>
      </c>
      <c r="N426" t="s">
        <v>815</v>
      </c>
      <c r="O426" t="s">
        <v>158</v>
      </c>
      <c r="P426">
        <v>0</v>
      </c>
      <c r="Q426" t="s">
        <v>9</v>
      </c>
      <c r="R426">
        <v>0</v>
      </c>
      <c r="S426" t="s">
        <v>1328</v>
      </c>
      <c r="U426">
        <v>35.799999999999997</v>
      </c>
      <c r="V426">
        <v>-78.599999999999994</v>
      </c>
      <c r="W426">
        <v>27609</v>
      </c>
      <c r="X426" t="s">
        <v>49</v>
      </c>
      <c r="Y426">
        <v>57103</v>
      </c>
      <c r="Z426">
        <v>835108</v>
      </c>
      <c r="AC426">
        <v>0.02</v>
      </c>
      <c r="AD426">
        <v>0</v>
      </c>
    </row>
    <row r="427" spans="1:30" x14ac:dyDescent="0.25">
      <c r="A427" t="s">
        <v>1329</v>
      </c>
      <c r="C427" t="s">
        <v>28</v>
      </c>
      <c r="D427" t="s">
        <v>1330</v>
      </c>
      <c r="G427">
        <v>0</v>
      </c>
      <c r="H427">
        <v>1445991969</v>
      </c>
      <c r="I427">
        <v>0</v>
      </c>
      <c r="J427">
        <v>0</v>
      </c>
      <c r="K427" t="s">
        <v>6</v>
      </c>
      <c r="L427">
        <v>5</v>
      </c>
      <c r="N427" t="s">
        <v>593</v>
      </c>
      <c r="O427" t="s">
        <v>55</v>
      </c>
      <c r="P427" t="s">
        <v>76</v>
      </c>
      <c r="Q427" t="s">
        <v>35</v>
      </c>
      <c r="R427">
        <v>0</v>
      </c>
      <c r="S427" t="s">
        <v>1331</v>
      </c>
      <c r="U427">
        <v>34.1</v>
      </c>
      <c r="V427">
        <v>-118.2</v>
      </c>
      <c r="W427">
        <v>0</v>
      </c>
      <c r="X427" t="s">
        <v>12</v>
      </c>
      <c r="Y427">
        <v>57139</v>
      </c>
      <c r="Z427">
        <v>835106</v>
      </c>
      <c r="AC427">
        <v>0.02</v>
      </c>
      <c r="AD427">
        <v>0</v>
      </c>
    </row>
    <row r="428" spans="1:30" x14ac:dyDescent="0.25">
      <c r="A428" t="s">
        <v>1332</v>
      </c>
      <c r="C428" t="s">
        <v>28</v>
      </c>
      <c r="D428" t="s">
        <v>1134</v>
      </c>
      <c r="G428">
        <v>0</v>
      </c>
      <c r="H428">
        <v>1445992503</v>
      </c>
      <c r="I428">
        <v>0</v>
      </c>
      <c r="J428">
        <v>0</v>
      </c>
      <c r="K428" t="s">
        <v>6</v>
      </c>
      <c r="L428">
        <v>2</v>
      </c>
      <c r="N428">
        <v>0</v>
      </c>
      <c r="O428">
        <v>0</v>
      </c>
      <c r="P428" t="s">
        <v>34</v>
      </c>
      <c r="Q428" t="s">
        <v>35</v>
      </c>
      <c r="R428" t="s">
        <v>1333</v>
      </c>
      <c r="S428" t="s">
        <v>1334</v>
      </c>
      <c r="U428">
        <v>27.2</v>
      </c>
      <c r="V428">
        <v>-81.900000000000006</v>
      </c>
      <c r="W428">
        <v>34265</v>
      </c>
      <c r="X428" t="s">
        <v>12</v>
      </c>
      <c r="Y428">
        <v>54351</v>
      </c>
      <c r="Z428">
        <v>389380</v>
      </c>
      <c r="AC428">
        <v>0.09</v>
      </c>
      <c r="AD428">
        <v>0</v>
      </c>
    </row>
    <row r="429" spans="1:30" x14ac:dyDescent="0.25">
      <c r="A429" t="s">
        <v>1335</v>
      </c>
      <c r="C429" t="s">
        <v>28</v>
      </c>
      <c r="D429" t="s">
        <v>52</v>
      </c>
      <c r="G429">
        <v>0</v>
      </c>
      <c r="H429">
        <v>1445993487</v>
      </c>
      <c r="I429">
        <v>0</v>
      </c>
      <c r="J429">
        <v>0</v>
      </c>
      <c r="K429" t="s">
        <v>6</v>
      </c>
      <c r="L429">
        <v>4.4000000000000004</v>
      </c>
      <c r="N429" t="s">
        <v>221</v>
      </c>
      <c r="O429" t="s">
        <v>68</v>
      </c>
      <c r="P429">
        <v>3</v>
      </c>
      <c r="Q429" t="s">
        <v>9</v>
      </c>
      <c r="R429">
        <v>0</v>
      </c>
      <c r="S429" t="s">
        <v>374</v>
      </c>
      <c r="U429">
        <v>-6.2</v>
      </c>
      <c r="V429">
        <v>106.8</v>
      </c>
      <c r="W429">
        <v>0</v>
      </c>
      <c r="X429" t="s">
        <v>12</v>
      </c>
      <c r="Y429">
        <v>69891</v>
      </c>
      <c r="Z429">
        <v>868692</v>
      </c>
      <c r="AC429">
        <v>0.02</v>
      </c>
      <c r="AD429">
        <v>0</v>
      </c>
    </row>
    <row r="430" spans="1:30" x14ac:dyDescent="0.25">
      <c r="A430" t="s">
        <v>1336</v>
      </c>
      <c r="C430" t="s">
        <v>1113</v>
      </c>
      <c r="D430" t="s">
        <v>1337</v>
      </c>
      <c r="G430">
        <v>0</v>
      </c>
      <c r="H430">
        <v>1445992887</v>
      </c>
      <c r="I430">
        <v>0</v>
      </c>
      <c r="J430">
        <v>0</v>
      </c>
      <c r="K430" t="s">
        <v>6</v>
      </c>
      <c r="L430">
        <v>4.4000000000000004</v>
      </c>
      <c r="N430" t="s">
        <v>221</v>
      </c>
      <c r="O430" t="s">
        <v>68</v>
      </c>
      <c r="P430" t="s">
        <v>546</v>
      </c>
      <c r="Q430" t="s">
        <v>35</v>
      </c>
      <c r="R430">
        <v>0</v>
      </c>
      <c r="S430" t="s">
        <v>1338</v>
      </c>
      <c r="U430">
        <v>-6.2</v>
      </c>
      <c r="V430">
        <v>106.8</v>
      </c>
      <c r="W430">
        <v>0</v>
      </c>
      <c r="X430" t="s">
        <v>12</v>
      </c>
      <c r="Y430">
        <v>66591</v>
      </c>
      <c r="Z430">
        <v>866168</v>
      </c>
      <c r="AC430">
        <v>0.03</v>
      </c>
      <c r="AD430" t="s">
        <v>14</v>
      </c>
    </row>
    <row r="431" spans="1:30" x14ac:dyDescent="0.25">
      <c r="A431" t="s">
        <v>1339</v>
      </c>
      <c r="C431" t="s">
        <v>28</v>
      </c>
      <c r="D431" t="s">
        <v>206</v>
      </c>
      <c r="G431">
        <v>0</v>
      </c>
      <c r="H431">
        <v>1445991105</v>
      </c>
      <c r="I431">
        <v>0</v>
      </c>
      <c r="J431">
        <v>0</v>
      </c>
      <c r="K431" t="s">
        <v>6</v>
      </c>
      <c r="L431">
        <v>4.2</v>
      </c>
      <c r="N431" t="s">
        <v>1340</v>
      </c>
      <c r="O431" t="s">
        <v>68</v>
      </c>
      <c r="P431" t="s">
        <v>114</v>
      </c>
      <c r="Q431" t="s">
        <v>9</v>
      </c>
      <c r="R431">
        <v>0</v>
      </c>
      <c r="S431" t="s">
        <v>1341</v>
      </c>
      <c r="U431">
        <v>-6.2</v>
      </c>
      <c r="V431">
        <v>106.8</v>
      </c>
      <c r="W431">
        <v>0</v>
      </c>
      <c r="X431" t="s">
        <v>12</v>
      </c>
      <c r="Y431">
        <v>69891</v>
      </c>
      <c r="Z431">
        <v>868690</v>
      </c>
      <c r="AC431">
        <v>0.1</v>
      </c>
      <c r="AD431">
        <v>0</v>
      </c>
    </row>
    <row r="432" spans="1:30" x14ac:dyDescent="0.25">
      <c r="A432" t="s">
        <v>1342</v>
      </c>
      <c r="C432" t="s">
        <v>351</v>
      </c>
      <c r="D432" t="s">
        <v>1131</v>
      </c>
      <c r="G432">
        <v>0</v>
      </c>
      <c r="H432">
        <v>1445991650</v>
      </c>
      <c r="I432">
        <v>0</v>
      </c>
      <c r="J432">
        <v>0</v>
      </c>
      <c r="K432" t="s">
        <v>6</v>
      </c>
      <c r="L432">
        <v>5</v>
      </c>
      <c r="N432" t="s">
        <v>1343</v>
      </c>
      <c r="O432" t="s">
        <v>68</v>
      </c>
      <c r="P432" t="s">
        <v>34</v>
      </c>
      <c r="Q432" t="s">
        <v>35</v>
      </c>
      <c r="R432">
        <v>0</v>
      </c>
      <c r="S432" t="s">
        <v>1344</v>
      </c>
      <c r="U432">
        <v>41.8</v>
      </c>
      <c r="V432">
        <v>-87.6</v>
      </c>
      <c r="W432">
        <v>60616</v>
      </c>
      <c r="X432" t="s">
        <v>38</v>
      </c>
      <c r="Y432">
        <v>61863</v>
      </c>
      <c r="Z432">
        <v>831042</v>
      </c>
      <c r="AC432">
        <v>0.06</v>
      </c>
      <c r="AD432">
        <v>0</v>
      </c>
    </row>
    <row r="433" spans="1:30" x14ac:dyDescent="0.25">
      <c r="A433" t="s">
        <v>1345</v>
      </c>
      <c r="C433" t="s">
        <v>387</v>
      </c>
      <c r="D433" t="s">
        <v>1346</v>
      </c>
      <c r="G433">
        <v>0</v>
      </c>
      <c r="H433">
        <v>1445992825</v>
      </c>
      <c r="I433">
        <v>0</v>
      </c>
      <c r="J433">
        <v>0</v>
      </c>
      <c r="K433" t="s">
        <v>31</v>
      </c>
      <c r="L433">
        <v>8.4</v>
      </c>
      <c r="N433">
        <v>0</v>
      </c>
      <c r="O433" t="s">
        <v>33</v>
      </c>
      <c r="P433">
        <v>0</v>
      </c>
      <c r="Q433" t="s">
        <v>35</v>
      </c>
      <c r="R433" t="s">
        <v>1348</v>
      </c>
      <c r="S433" t="s">
        <v>1349</v>
      </c>
      <c r="U433">
        <v>6.6</v>
      </c>
      <c r="V433">
        <v>3.4</v>
      </c>
      <c r="W433">
        <v>34022</v>
      </c>
      <c r="X433" t="s">
        <v>12</v>
      </c>
      <c r="Y433">
        <v>54667</v>
      </c>
      <c r="Z433">
        <v>872738</v>
      </c>
      <c r="AC433">
        <v>0.56000000000000005</v>
      </c>
      <c r="AD433">
        <v>0</v>
      </c>
    </row>
    <row r="434" spans="1:30" x14ac:dyDescent="0.25">
      <c r="A434" t="s">
        <v>1350</v>
      </c>
      <c r="C434" t="s">
        <v>17</v>
      </c>
      <c r="D434" t="s">
        <v>18</v>
      </c>
      <c r="G434">
        <v>0</v>
      </c>
      <c r="H434">
        <v>1445991694</v>
      </c>
      <c r="I434">
        <v>0</v>
      </c>
      <c r="J434">
        <v>0</v>
      </c>
      <c r="K434" t="s">
        <v>6</v>
      </c>
      <c r="L434">
        <v>5</v>
      </c>
      <c r="N434" t="s">
        <v>84</v>
      </c>
      <c r="O434" t="s">
        <v>68</v>
      </c>
      <c r="P434" t="s">
        <v>34</v>
      </c>
      <c r="Q434" t="s">
        <v>35</v>
      </c>
      <c r="R434">
        <v>0</v>
      </c>
      <c r="S434" t="s">
        <v>1351</v>
      </c>
      <c r="U434">
        <v>40</v>
      </c>
      <c r="V434">
        <v>-75.2</v>
      </c>
      <c r="W434">
        <v>0</v>
      </c>
      <c r="X434" t="s">
        <v>12</v>
      </c>
      <c r="Y434">
        <v>61863</v>
      </c>
      <c r="Z434">
        <v>831042</v>
      </c>
      <c r="AC434">
        <v>0.06</v>
      </c>
      <c r="AD434">
        <v>0</v>
      </c>
    </row>
    <row r="435" spans="1:30" x14ac:dyDescent="0.25">
      <c r="A435" t="s">
        <v>1352</v>
      </c>
      <c r="C435" t="s">
        <v>28</v>
      </c>
      <c r="D435" t="s">
        <v>140</v>
      </c>
      <c r="G435">
        <v>0</v>
      </c>
      <c r="H435">
        <v>1445991569</v>
      </c>
      <c r="I435">
        <v>0</v>
      </c>
      <c r="J435">
        <v>0</v>
      </c>
      <c r="K435" t="s">
        <v>6</v>
      </c>
      <c r="L435">
        <v>4.4000000000000004</v>
      </c>
      <c r="N435">
        <v>0</v>
      </c>
      <c r="O435" t="s">
        <v>68</v>
      </c>
      <c r="P435" t="s">
        <v>76</v>
      </c>
      <c r="Q435" t="s">
        <v>9</v>
      </c>
      <c r="R435">
        <v>0</v>
      </c>
      <c r="S435" t="s">
        <v>1353</v>
      </c>
      <c r="U435">
        <v>40.700000000000003</v>
      </c>
      <c r="V435">
        <v>-74.2</v>
      </c>
      <c r="W435">
        <v>0</v>
      </c>
      <c r="X435" t="s">
        <v>12</v>
      </c>
      <c r="Y435">
        <v>57103</v>
      </c>
      <c r="Z435">
        <v>835108</v>
      </c>
      <c r="AC435">
        <v>0.02</v>
      </c>
      <c r="AD435">
        <v>0</v>
      </c>
    </row>
    <row r="436" spans="1:30" x14ac:dyDescent="0.25">
      <c r="A436" t="s">
        <v>1354</v>
      </c>
      <c r="C436" t="s">
        <v>17</v>
      </c>
      <c r="D436" t="s">
        <v>18</v>
      </c>
      <c r="G436">
        <v>0</v>
      </c>
      <c r="H436">
        <v>1445993420</v>
      </c>
      <c r="I436">
        <v>0</v>
      </c>
      <c r="J436">
        <v>0</v>
      </c>
      <c r="K436" t="s">
        <v>6</v>
      </c>
      <c r="L436">
        <v>4.4000000000000004</v>
      </c>
      <c r="N436">
        <v>0</v>
      </c>
      <c r="O436" t="s">
        <v>94</v>
      </c>
      <c r="P436">
        <v>0</v>
      </c>
      <c r="Q436" t="s">
        <v>9</v>
      </c>
      <c r="R436">
        <v>0</v>
      </c>
      <c r="S436" t="s">
        <v>1355</v>
      </c>
      <c r="U436">
        <v>19.399999999999999</v>
      </c>
      <c r="V436">
        <v>-99.1</v>
      </c>
      <c r="W436">
        <v>0</v>
      </c>
      <c r="X436" t="s">
        <v>38</v>
      </c>
      <c r="Y436">
        <v>61863</v>
      </c>
      <c r="Z436">
        <v>831042</v>
      </c>
      <c r="AC436">
        <v>0.06</v>
      </c>
      <c r="AD436">
        <v>0</v>
      </c>
    </row>
    <row r="437" spans="1:30" x14ac:dyDescent="0.25">
      <c r="A437" t="s">
        <v>1356</v>
      </c>
      <c r="C437" t="s">
        <v>28</v>
      </c>
      <c r="D437" t="s">
        <v>59</v>
      </c>
      <c r="G437">
        <v>0</v>
      </c>
      <c r="H437">
        <v>1445990688</v>
      </c>
      <c r="I437">
        <v>25</v>
      </c>
      <c r="J437" t="s">
        <v>43</v>
      </c>
      <c r="K437" t="s">
        <v>6</v>
      </c>
      <c r="L437">
        <v>4.4000000000000004</v>
      </c>
      <c r="N437" t="s">
        <v>1357</v>
      </c>
      <c r="O437" t="s">
        <v>68</v>
      </c>
      <c r="P437">
        <v>0</v>
      </c>
      <c r="Q437" t="s">
        <v>9</v>
      </c>
      <c r="R437">
        <v>0</v>
      </c>
      <c r="S437" t="s">
        <v>1358</v>
      </c>
      <c r="U437">
        <v>32.299999999999997</v>
      </c>
      <c r="V437">
        <v>-90.2</v>
      </c>
      <c r="W437">
        <v>0</v>
      </c>
      <c r="X437" t="s">
        <v>38</v>
      </c>
      <c r="Y437">
        <v>61863</v>
      </c>
      <c r="Z437">
        <v>831042</v>
      </c>
      <c r="AC437">
        <v>7.0000000000000007E-2</v>
      </c>
      <c r="AD437">
        <v>0</v>
      </c>
    </row>
    <row r="438" spans="1:30" x14ac:dyDescent="0.25">
      <c r="A438" t="s">
        <v>1359</v>
      </c>
      <c r="C438" t="s">
        <v>429</v>
      </c>
      <c r="D438" t="s">
        <v>430</v>
      </c>
      <c r="G438">
        <v>0</v>
      </c>
      <c r="H438">
        <v>1445991984</v>
      </c>
      <c r="I438">
        <v>0</v>
      </c>
      <c r="J438">
        <v>0</v>
      </c>
      <c r="K438" t="s">
        <v>6</v>
      </c>
      <c r="L438">
        <v>5.0999999999999996</v>
      </c>
      <c r="N438">
        <v>0</v>
      </c>
      <c r="O438" t="s">
        <v>55</v>
      </c>
      <c r="P438">
        <v>0</v>
      </c>
      <c r="Q438" t="s">
        <v>35</v>
      </c>
      <c r="R438">
        <v>0</v>
      </c>
      <c r="S438" t="s">
        <v>1360</v>
      </c>
      <c r="U438">
        <v>36.6</v>
      </c>
      <c r="V438">
        <v>-87.4</v>
      </c>
      <c r="W438">
        <v>37042</v>
      </c>
      <c r="X438" t="s">
        <v>38</v>
      </c>
      <c r="Y438">
        <v>61863</v>
      </c>
      <c r="Z438">
        <v>831042</v>
      </c>
      <c r="AC438">
        <v>0.06</v>
      </c>
      <c r="AD438">
        <v>0</v>
      </c>
    </row>
    <row r="439" spans="1:30" x14ac:dyDescent="0.25">
      <c r="A439" t="s">
        <v>1361</v>
      </c>
      <c r="C439" t="s">
        <v>168</v>
      </c>
      <c r="D439" t="s">
        <v>292</v>
      </c>
      <c r="G439">
        <v>0</v>
      </c>
      <c r="H439">
        <v>1445991133</v>
      </c>
      <c r="I439">
        <v>0</v>
      </c>
      <c r="J439">
        <v>0</v>
      </c>
      <c r="K439" t="s">
        <v>6</v>
      </c>
      <c r="L439">
        <v>2</v>
      </c>
      <c r="N439">
        <v>0</v>
      </c>
      <c r="O439">
        <v>0</v>
      </c>
      <c r="P439" t="s">
        <v>76</v>
      </c>
      <c r="Q439" t="s">
        <v>35</v>
      </c>
      <c r="R439">
        <v>0</v>
      </c>
      <c r="S439" t="s">
        <v>1362</v>
      </c>
      <c r="U439">
        <v>36.1</v>
      </c>
      <c r="V439">
        <v>-80.3</v>
      </c>
      <c r="W439">
        <v>27106</v>
      </c>
      <c r="X439" t="s">
        <v>12</v>
      </c>
      <c r="Y439">
        <v>67091</v>
      </c>
      <c r="Z439">
        <v>835210</v>
      </c>
      <c r="AC439">
        <v>1.23</v>
      </c>
      <c r="AD439">
        <v>0</v>
      </c>
    </row>
    <row r="440" spans="1:30" x14ac:dyDescent="0.25">
      <c r="A440" t="s">
        <v>1364</v>
      </c>
      <c r="C440" t="s">
        <v>128</v>
      </c>
      <c r="D440" t="s">
        <v>129</v>
      </c>
      <c r="G440">
        <v>0</v>
      </c>
      <c r="H440">
        <v>1445990531</v>
      </c>
      <c r="I440">
        <v>0</v>
      </c>
      <c r="J440">
        <v>0</v>
      </c>
      <c r="K440" t="s">
        <v>6</v>
      </c>
      <c r="L440">
        <v>5</v>
      </c>
      <c r="N440">
        <v>0</v>
      </c>
      <c r="O440" t="s">
        <v>45</v>
      </c>
      <c r="P440">
        <v>0</v>
      </c>
      <c r="Q440" t="s">
        <v>35</v>
      </c>
      <c r="R440">
        <v>0</v>
      </c>
      <c r="S440" t="s">
        <v>1365</v>
      </c>
      <c r="U440">
        <v>-7.2</v>
      </c>
      <c r="V440">
        <v>112.8</v>
      </c>
      <c r="W440">
        <v>0</v>
      </c>
      <c r="X440" t="s">
        <v>49</v>
      </c>
      <c r="Y440">
        <v>66591</v>
      </c>
      <c r="Z440">
        <v>866164</v>
      </c>
      <c r="AC440">
        <v>0</v>
      </c>
      <c r="AD440">
        <v>0</v>
      </c>
    </row>
    <row r="441" spans="1:30" x14ac:dyDescent="0.25">
      <c r="A441" t="s">
        <v>1366</v>
      </c>
      <c r="C441" t="s">
        <v>41</v>
      </c>
      <c r="D441" t="s">
        <v>42</v>
      </c>
      <c r="G441">
        <v>0</v>
      </c>
      <c r="H441">
        <v>1445992532</v>
      </c>
      <c r="I441">
        <v>38</v>
      </c>
      <c r="J441" t="s">
        <v>66</v>
      </c>
      <c r="K441" t="s">
        <v>6</v>
      </c>
      <c r="L441">
        <v>2</v>
      </c>
      <c r="N441">
        <v>0</v>
      </c>
      <c r="O441">
        <v>0</v>
      </c>
      <c r="P441">
        <v>0</v>
      </c>
      <c r="Q441" t="s">
        <v>35</v>
      </c>
      <c r="R441" t="s">
        <v>1367</v>
      </c>
      <c r="S441" t="s">
        <v>1368</v>
      </c>
      <c r="U441">
        <v>41.1</v>
      </c>
      <c r="V441">
        <v>-81.5</v>
      </c>
      <c r="W441">
        <v>44310</v>
      </c>
      <c r="X441" t="s">
        <v>12</v>
      </c>
      <c r="Y441">
        <v>61863</v>
      </c>
      <c r="Z441">
        <v>831042</v>
      </c>
      <c r="AC441">
        <v>7.0000000000000007E-2</v>
      </c>
      <c r="AD441">
        <v>0</v>
      </c>
    </row>
    <row r="442" spans="1:30" x14ac:dyDescent="0.25">
      <c r="A442" t="s">
        <v>1369</v>
      </c>
      <c r="C442" t="s">
        <v>90</v>
      </c>
      <c r="D442" t="s">
        <v>218</v>
      </c>
      <c r="G442">
        <v>0</v>
      </c>
      <c r="H442">
        <v>1445991637</v>
      </c>
      <c r="I442">
        <v>0</v>
      </c>
      <c r="J442">
        <v>0</v>
      </c>
      <c r="K442" t="s">
        <v>6</v>
      </c>
      <c r="L442">
        <v>5</v>
      </c>
      <c r="N442" t="s">
        <v>593</v>
      </c>
      <c r="O442" t="s">
        <v>55</v>
      </c>
      <c r="P442" t="s">
        <v>76</v>
      </c>
      <c r="Q442" t="s">
        <v>35</v>
      </c>
      <c r="R442">
        <v>0</v>
      </c>
      <c r="S442" t="s">
        <v>1370</v>
      </c>
      <c r="U442">
        <v>41.9</v>
      </c>
      <c r="V442">
        <v>-87.7</v>
      </c>
      <c r="W442">
        <v>0</v>
      </c>
      <c r="X442" t="s">
        <v>12</v>
      </c>
      <c r="Y442">
        <v>61863</v>
      </c>
      <c r="Z442">
        <v>831042</v>
      </c>
      <c r="AC442">
        <v>0.05</v>
      </c>
      <c r="AD442">
        <v>0</v>
      </c>
    </row>
    <row r="443" spans="1:30" x14ac:dyDescent="0.25">
      <c r="A443" t="s">
        <v>1371</v>
      </c>
      <c r="C443" t="s">
        <v>17</v>
      </c>
      <c r="D443" t="s">
        <v>618</v>
      </c>
      <c r="G443">
        <v>0</v>
      </c>
      <c r="H443">
        <v>1445992997</v>
      </c>
      <c r="I443">
        <v>0</v>
      </c>
      <c r="J443">
        <v>0</v>
      </c>
      <c r="K443" t="s">
        <v>6</v>
      </c>
      <c r="L443">
        <v>4.0999999999999996</v>
      </c>
      <c r="N443" t="s">
        <v>1372</v>
      </c>
      <c r="O443" t="s">
        <v>68</v>
      </c>
      <c r="P443" t="s">
        <v>114</v>
      </c>
      <c r="Q443" t="s">
        <v>35</v>
      </c>
      <c r="R443">
        <v>0</v>
      </c>
      <c r="S443" t="s">
        <v>1373</v>
      </c>
      <c r="U443">
        <v>-1.3</v>
      </c>
      <c r="V443">
        <v>116.8</v>
      </c>
      <c r="W443">
        <v>0</v>
      </c>
      <c r="X443" t="s">
        <v>49</v>
      </c>
      <c r="Y443">
        <v>66591</v>
      </c>
      <c r="Z443">
        <v>866168</v>
      </c>
      <c r="AC443">
        <v>0</v>
      </c>
      <c r="AD443">
        <v>0</v>
      </c>
    </row>
    <row r="444" spans="1:30" x14ac:dyDescent="0.25">
      <c r="A444" t="s">
        <v>1374</v>
      </c>
      <c r="C444" t="s">
        <v>168</v>
      </c>
      <c r="D444" t="s">
        <v>169</v>
      </c>
      <c r="G444">
        <v>0</v>
      </c>
      <c r="H444">
        <v>1445991986</v>
      </c>
      <c r="I444">
        <v>0</v>
      </c>
      <c r="J444">
        <v>0</v>
      </c>
      <c r="K444" t="s">
        <v>6</v>
      </c>
      <c r="L444">
        <v>4.4000000000000004</v>
      </c>
      <c r="N444" t="s">
        <v>686</v>
      </c>
      <c r="O444" t="s">
        <v>68</v>
      </c>
      <c r="P444">
        <v>0</v>
      </c>
      <c r="Q444" t="s">
        <v>9</v>
      </c>
      <c r="R444">
        <v>0</v>
      </c>
      <c r="S444" t="s">
        <v>1375</v>
      </c>
      <c r="U444">
        <v>29.8</v>
      </c>
      <c r="V444">
        <v>-95.4</v>
      </c>
      <c r="W444">
        <v>0</v>
      </c>
      <c r="X444" t="s">
        <v>12</v>
      </c>
      <c r="Y444">
        <v>61863</v>
      </c>
      <c r="Z444">
        <v>831042</v>
      </c>
      <c r="AC444">
        <v>0.06</v>
      </c>
      <c r="AD444">
        <v>0</v>
      </c>
    </row>
    <row r="445" spans="1:30" x14ac:dyDescent="0.25">
      <c r="A445" s="1" t="s">
        <v>1376</v>
      </c>
      <c r="C445" t="s">
        <v>17</v>
      </c>
      <c r="D445" t="s">
        <v>618</v>
      </c>
      <c r="G445">
        <v>0</v>
      </c>
      <c r="H445">
        <v>1445993707</v>
      </c>
      <c r="I445">
        <v>0</v>
      </c>
      <c r="J445">
        <v>0</v>
      </c>
      <c r="K445" t="s">
        <v>31</v>
      </c>
      <c r="L445">
        <v>9</v>
      </c>
      <c r="N445">
        <v>0</v>
      </c>
      <c r="O445" t="s">
        <v>33</v>
      </c>
      <c r="P445">
        <v>0</v>
      </c>
      <c r="Q445">
        <v>0</v>
      </c>
      <c r="R445" t="s">
        <v>1377</v>
      </c>
      <c r="S445" t="s">
        <v>1378</v>
      </c>
      <c r="U445">
        <v>29.7</v>
      </c>
      <c r="V445">
        <v>-98.1</v>
      </c>
      <c r="W445">
        <v>78130</v>
      </c>
      <c r="X445" t="s">
        <v>12</v>
      </c>
      <c r="Y445">
        <v>54667</v>
      </c>
      <c r="Z445">
        <v>872738</v>
      </c>
      <c r="AC445">
        <v>0.56000000000000005</v>
      </c>
      <c r="AD445">
        <v>0</v>
      </c>
    </row>
    <row r="446" spans="1:30" x14ac:dyDescent="0.25">
      <c r="A446" t="s">
        <v>1379</v>
      </c>
      <c r="C446" t="s">
        <v>28</v>
      </c>
      <c r="D446" t="s">
        <v>52</v>
      </c>
      <c r="G446">
        <v>0</v>
      </c>
      <c r="H446">
        <v>1445993838</v>
      </c>
      <c r="I446">
        <v>0</v>
      </c>
      <c r="J446">
        <v>0</v>
      </c>
      <c r="K446" t="s">
        <v>6</v>
      </c>
      <c r="L446">
        <v>4.4000000000000004</v>
      </c>
      <c r="N446" t="s">
        <v>93</v>
      </c>
      <c r="O446" t="s">
        <v>94</v>
      </c>
      <c r="P446" t="s">
        <v>76</v>
      </c>
      <c r="Q446" t="s">
        <v>9</v>
      </c>
      <c r="R446">
        <v>0</v>
      </c>
      <c r="S446" t="s">
        <v>1380</v>
      </c>
      <c r="U446">
        <v>32</v>
      </c>
      <c r="V446">
        <v>-106.6</v>
      </c>
      <c r="W446">
        <v>88021</v>
      </c>
      <c r="X446" t="s">
        <v>38</v>
      </c>
      <c r="Y446">
        <v>61863</v>
      </c>
      <c r="Z446">
        <v>831042</v>
      </c>
      <c r="AC446">
        <v>7.0000000000000007E-2</v>
      </c>
      <c r="AD446">
        <v>0</v>
      </c>
    </row>
    <row r="447" spans="1:30" x14ac:dyDescent="0.25">
      <c r="A447" t="s">
        <v>1381</v>
      </c>
      <c r="C447" t="s">
        <v>28</v>
      </c>
      <c r="D447" t="s">
        <v>52</v>
      </c>
      <c r="G447">
        <v>0</v>
      </c>
      <c r="H447">
        <v>1445990731</v>
      </c>
      <c r="I447">
        <v>0</v>
      </c>
      <c r="J447">
        <v>0</v>
      </c>
      <c r="K447" t="s">
        <v>6</v>
      </c>
      <c r="L447">
        <v>4.4000000000000004</v>
      </c>
      <c r="N447" t="s">
        <v>1382</v>
      </c>
      <c r="O447" t="s">
        <v>45</v>
      </c>
      <c r="P447">
        <v>0</v>
      </c>
      <c r="Q447" t="s">
        <v>35</v>
      </c>
      <c r="R447">
        <v>0</v>
      </c>
      <c r="S447" t="s">
        <v>1383</v>
      </c>
      <c r="U447">
        <v>3</v>
      </c>
      <c r="V447">
        <v>101.5</v>
      </c>
      <c r="W447">
        <v>41200</v>
      </c>
      <c r="X447" t="s">
        <v>49</v>
      </c>
      <c r="Y447">
        <v>69459</v>
      </c>
      <c r="Z447">
        <v>867738</v>
      </c>
      <c r="AC447">
        <v>0.08</v>
      </c>
      <c r="AD447" t="s">
        <v>14</v>
      </c>
    </row>
    <row r="448" spans="1:30" x14ac:dyDescent="0.25">
      <c r="A448" t="s">
        <v>1385</v>
      </c>
      <c r="C448" t="s">
        <v>317</v>
      </c>
      <c r="D448" t="s">
        <v>463</v>
      </c>
      <c r="G448">
        <v>0</v>
      </c>
      <c r="H448">
        <v>1445991450</v>
      </c>
      <c r="I448">
        <v>0</v>
      </c>
      <c r="J448">
        <v>0</v>
      </c>
      <c r="K448" t="s">
        <v>6</v>
      </c>
      <c r="L448">
        <v>4.4000000000000004</v>
      </c>
      <c r="N448">
        <v>0</v>
      </c>
      <c r="O448" t="s">
        <v>68</v>
      </c>
      <c r="P448">
        <v>0</v>
      </c>
      <c r="Q448" t="s">
        <v>9</v>
      </c>
      <c r="R448">
        <v>0</v>
      </c>
      <c r="S448" t="s">
        <v>1386</v>
      </c>
      <c r="U448">
        <v>42.5</v>
      </c>
      <c r="V448">
        <v>-85.4</v>
      </c>
      <c r="W448">
        <v>49046</v>
      </c>
      <c r="X448" t="s">
        <v>38</v>
      </c>
      <c r="Y448">
        <v>61863</v>
      </c>
      <c r="Z448">
        <v>831042</v>
      </c>
      <c r="AC448">
        <v>7.0000000000000007E-2</v>
      </c>
      <c r="AD448">
        <v>0</v>
      </c>
    </row>
    <row r="449" spans="1:30" x14ac:dyDescent="0.25">
      <c r="A449" t="s">
        <v>1387</v>
      </c>
      <c r="C449" t="s">
        <v>28</v>
      </c>
      <c r="D449" t="s">
        <v>29</v>
      </c>
      <c r="G449">
        <v>0</v>
      </c>
      <c r="H449">
        <v>1445992437</v>
      </c>
      <c r="I449">
        <v>0</v>
      </c>
      <c r="J449">
        <v>0</v>
      </c>
      <c r="K449" t="s">
        <v>6</v>
      </c>
      <c r="L449">
        <v>5.0999999999999996</v>
      </c>
      <c r="N449">
        <v>0</v>
      </c>
      <c r="O449" t="s">
        <v>68</v>
      </c>
      <c r="P449" t="s">
        <v>153</v>
      </c>
      <c r="Q449" t="s">
        <v>35</v>
      </c>
      <c r="R449">
        <v>0</v>
      </c>
      <c r="S449" t="s">
        <v>1388</v>
      </c>
      <c r="U449">
        <v>30.5</v>
      </c>
      <c r="V449">
        <v>-97.5</v>
      </c>
      <c r="W449">
        <v>78634</v>
      </c>
      <c r="X449" t="s">
        <v>38</v>
      </c>
      <c r="Y449">
        <v>61863</v>
      </c>
      <c r="Z449">
        <v>831042</v>
      </c>
      <c r="AC449">
        <v>0.06</v>
      </c>
      <c r="AD449">
        <v>0</v>
      </c>
    </row>
    <row r="450" spans="1:30" x14ac:dyDescent="0.25">
      <c r="A450" t="s">
        <v>1389</v>
      </c>
      <c r="C450" t="s">
        <v>1082</v>
      </c>
      <c r="D450" t="s">
        <v>1390</v>
      </c>
      <c r="G450">
        <v>0</v>
      </c>
      <c r="H450">
        <v>1445992489</v>
      </c>
      <c r="I450">
        <v>0</v>
      </c>
      <c r="J450">
        <v>0</v>
      </c>
      <c r="K450" t="s">
        <v>6</v>
      </c>
      <c r="L450">
        <v>5.0999999999999996</v>
      </c>
      <c r="N450">
        <v>0</v>
      </c>
      <c r="O450" t="s">
        <v>179</v>
      </c>
      <c r="P450" t="s">
        <v>76</v>
      </c>
      <c r="Q450" t="s">
        <v>35</v>
      </c>
      <c r="R450">
        <v>0</v>
      </c>
      <c r="S450" t="s">
        <v>1391</v>
      </c>
      <c r="U450">
        <v>26.1</v>
      </c>
      <c r="V450">
        <v>-80.099999999999994</v>
      </c>
      <c r="W450">
        <v>0</v>
      </c>
      <c r="X450" t="s">
        <v>12</v>
      </c>
      <c r="Y450">
        <v>61863</v>
      </c>
      <c r="Z450">
        <v>831042</v>
      </c>
      <c r="AC450">
        <v>0.06</v>
      </c>
      <c r="AD450">
        <v>0</v>
      </c>
    </row>
    <row r="451" spans="1:30" x14ac:dyDescent="0.25">
      <c r="A451" t="s">
        <v>1392</v>
      </c>
      <c r="C451" t="s">
        <v>28</v>
      </c>
      <c r="D451" t="s">
        <v>206</v>
      </c>
      <c r="G451">
        <v>0</v>
      </c>
      <c r="H451">
        <v>1445993190</v>
      </c>
      <c r="I451">
        <v>0</v>
      </c>
      <c r="J451">
        <v>0</v>
      </c>
      <c r="K451" t="s">
        <v>6</v>
      </c>
      <c r="L451">
        <v>4.3</v>
      </c>
      <c r="N451">
        <v>0</v>
      </c>
      <c r="O451" t="s">
        <v>113</v>
      </c>
      <c r="P451">
        <v>0</v>
      </c>
      <c r="Q451" t="s">
        <v>9</v>
      </c>
      <c r="R451">
        <v>0</v>
      </c>
      <c r="S451" t="s">
        <v>1393</v>
      </c>
      <c r="U451">
        <v>-6.2</v>
      </c>
      <c r="V451">
        <v>106.8</v>
      </c>
      <c r="W451">
        <v>0</v>
      </c>
      <c r="X451" t="s">
        <v>12</v>
      </c>
      <c r="Y451">
        <v>66591</v>
      </c>
      <c r="Z451">
        <v>866168</v>
      </c>
      <c r="AC451">
        <v>0.02</v>
      </c>
      <c r="AD451">
        <v>0</v>
      </c>
    </row>
    <row r="452" spans="1:30" x14ac:dyDescent="0.25">
      <c r="A452" t="s">
        <v>1394</v>
      </c>
      <c r="C452" t="s">
        <v>28</v>
      </c>
      <c r="D452" t="s">
        <v>989</v>
      </c>
      <c r="G452">
        <v>0</v>
      </c>
      <c r="H452">
        <v>1445992122</v>
      </c>
      <c r="I452">
        <v>0</v>
      </c>
      <c r="J452">
        <v>0</v>
      </c>
      <c r="K452" t="s">
        <v>6</v>
      </c>
      <c r="L452">
        <v>4.4000000000000004</v>
      </c>
      <c r="N452" t="s">
        <v>165</v>
      </c>
      <c r="O452" t="s">
        <v>68</v>
      </c>
      <c r="P452" t="s">
        <v>76</v>
      </c>
      <c r="Q452" t="s">
        <v>9</v>
      </c>
      <c r="R452">
        <v>0</v>
      </c>
      <c r="S452" t="s">
        <v>1395</v>
      </c>
      <c r="U452">
        <v>41.9</v>
      </c>
      <c r="V452">
        <v>-87.7</v>
      </c>
      <c r="W452">
        <v>0</v>
      </c>
      <c r="X452" t="s">
        <v>12</v>
      </c>
      <c r="Y452">
        <v>57103</v>
      </c>
      <c r="Z452">
        <v>835108</v>
      </c>
      <c r="AC452">
        <v>0.02</v>
      </c>
      <c r="AD452">
        <v>0</v>
      </c>
    </row>
    <row r="453" spans="1:30" x14ac:dyDescent="0.25">
      <c r="A453" t="s">
        <v>1396</v>
      </c>
      <c r="C453" t="s">
        <v>28</v>
      </c>
      <c r="D453" t="s">
        <v>83</v>
      </c>
      <c r="G453">
        <v>0</v>
      </c>
      <c r="H453">
        <v>1445991504</v>
      </c>
      <c r="I453">
        <v>0</v>
      </c>
      <c r="J453">
        <v>0</v>
      </c>
      <c r="K453" t="s">
        <v>6</v>
      </c>
      <c r="L453">
        <v>4.4000000000000004</v>
      </c>
      <c r="N453">
        <v>0</v>
      </c>
      <c r="O453">
        <v>0</v>
      </c>
      <c r="P453" t="s">
        <v>69</v>
      </c>
      <c r="Q453" t="s">
        <v>9</v>
      </c>
      <c r="R453">
        <v>0</v>
      </c>
      <c r="S453" t="s">
        <v>1397</v>
      </c>
      <c r="U453">
        <v>38</v>
      </c>
      <c r="V453">
        <v>-97</v>
      </c>
      <c r="W453">
        <v>0</v>
      </c>
      <c r="X453" t="s">
        <v>12</v>
      </c>
      <c r="Y453">
        <v>61863</v>
      </c>
      <c r="Z453">
        <v>831042</v>
      </c>
      <c r="AC453">
        <v>0.06</v>
      </c>
      <c r="AD453">
        <v>0</v>
      </c>
    </row>
    <row r="454" spans="1:30" x14ac:dyDescent="0.25">
      <c r="A454" t="s">
        <v>1398</v>
      </c>
      <c r="C454" t="s">
        <v>351</v>
      </c>
      <c r="D454" t="s">
        <v>1131</v>
      </c>
      <c r="G454">
        <v>0</v>
      </c>
      <c r="H454">
        <v>1445992241</v>
      </c>
      <c r="I454">
        <v>0</v>
      </c>
      <c r="J454">
        <v>0</v>
      </c>
      <c r="K454" t="s">
        <v>6</v>
      </c>
      <c r="L454">
        <v>4.4000000000000004</v>
      </c>
      <c r="N454">
        <v>0</v>
      </c>
      <c r="O454" t="s">
        <v>68</v>
      </c>
      <c r="P454" t="s">
        <v>76</v>
      </c>
      <c r="Q454" t="s">
        <v>9</v>
      </c>
      <c r="R454">
        <v>0</v>
      </c>
      <c r="S454" t="s">
        <v>1399</v>
      </c>
      <c r="U454">
        <v>42.4</v>
      </c>
      <c r="V454">
        <v>-83.1</v>
      </c>
      <c r="W454">
        <v>0</v>
      </c>
      <c r="X454" t="s">
        <v>38</v>
      </c>
      <c r="Y454">
        <v>57103</v>
      </c>
      <c r="Z454">
        <v>835108</v>
      </c>
      <c r="AC454">
        <v>0.02</v>
      </c>
      <c r="AD454">
        <v>0</v>
      </c>
    </row>
    <row r="455" spans="1:30" x14ac:dyDescent="0.25">
      <c r="A455" t="s">
        <v>1400</v>
      </c>
      <c r="C455" t="s">
        <v>1176</v>
      </c>
      <c r="D455" t="s">
        <v>1401</v>
      </c>
      <c r="G455">
        <v>0</v>
      </c>
      <c r="H455">
        <v>1445991541</v>
      </c>
      <c r="I455">
        <v>0</v>
      </c>
      <c r="J455">
        <v>0</v>
      </c>
      <c r="K455" t="s">
        <v>6</v>
      </c>
      <c r="L455">
        <v>5.0999999999999996</v>
      </c>
      <c r="N455" t="s">
        <v>1402</v>
      </c>
      <c r="O455" t="s">
        <v>531</v>
      </c>
      <c r="P455">
        <v>0</v>
      </c>
      <c r="Q455" t="s">
        <v>35</v>
      </c>
      <c r="R455">
        <v>0</v>
      </c>
      <c r="S455" t="s">
        <v>1403</v>
      </c>
      <c r="U455">
        <v>14.5</v>
      </c>
      <c r="V455">
        <v>121</v>
      </c>
      <c r="W455">
        <v>1109</v>
      </c>
      <c r="X455" t="s">
        <v>12</v>
      </c>
      <c r="Y455">
        <v>69463</v>
      </c>
      <c r="Z455">
        <v>867746</v>
      </c>
      <c r="AC455">
        <v>0.06</v>
      </c>
      <c r="AD455">
        <v>0</v>
      </c>
    </row>
    <row r="456" spans="1:30" x14ac:dyDescent="0.25">
      <c r="A456" t="s">
        <v>1404</v>
      </c>
      <c r="C456" t="s">
        <v>28</v>
      </c>
      <c r="D456" s="1" t="s">
        <v>564</v>
      </c>
      <c r="G456">
        <v>0</v>
      </c>
      <c r="H456">
        <v>1445992497</v>
      </c>
      <c r="I456">
        <v>0</v>
      </c>
      <c r="J456">
        <v>0</v>
      </c>
      <c r="K456" t="s">
        <v>6</v>
      </c>
      <c r="L456">
        <v>5</v>
      </c>
      <c r="N456" t="s">
        <v>100</v>
      </c>
      <c r="O456" t="s">
        <v>68</v>
      </c>
      <c r="P456" t="s">
        <v>69</v>
      </c>
      <c r="Q456" t="s">
        <v>35</v>
      </c>
      <c r="R456">
        <v>0</v>
      </c>
      <c r="S456" t="s">
        <v>1405</v>
      </c>
      <c r="U456">
        <v>41.9</v>
      </c>
      <c r="V456">
        <v>-87.7</v>
      </c>
      <c r="W456">
        <v>0</v>
      </c>
      <c r="X456" t="s">
        <v>12</v>
      </c>
      <c r="Y456">
        <v>57139</v>
      </c>
      <c r="Z456">
        <v>835106</v>
      </c>
      <c r="AC456">
        <v>0.02</v>
      </c>
      <c r="AD456">
        <v>0</v>
      </c>
    </row>
    <row r="457" spans="1:30" x14ac:dyDescent="0.25">
      <c r="A457" t="s">
        <v>1406</v>
      </c>
      <c r="C457" t="s">
        <v>123</v>
      </c>
      <c r="D457" t="s">
        <v>124</v>
      </c>
      <c r="G457">
        <v>0</v>
      </c>
      <c r="H457">
        <v>1445992000</v>
      </c>
      <c r="I457">
        <v>0</v>
      </c>
      <c r="J457">
        <v>0</v>
      </c>
      <c r="K457" t="s">
        <v>6</v>
      </c>
      <c r="L457">
        <v>4.4000000000000004</v>
      </c>
      <c r="N457" t="s">
        <v>1407</v>
      </c>
      <c r="O457" t="s">
        <v>68</v>
      </c>
      <c r="P457">
        <v>0</v>
      </c>
      <c r="Q457" t="s">
        <v>171</v>
      </c>
      <c r="R457">
        <v>0</v>
      </c>
      <c r="S457" t="s">
        <v>1408</v>
      </c>
      <c r="U457">
        <v>42.7</v>
      </c>
      <c r="V457">
        <v>-83.3</v>
      </c>
      <c r="W457">
        <v>48340</v>
      </c>
      <c r="X457" t="s">
        <v>49</v>
      </c>
      <c r="Y457">
        <v>57139</v>
      </c>
      <c r="Z457">
        <v>835106</v>
      </c>
      <c r="AC457">
        <v>0.02</v>
      </c>
      <c r="AD457">
        <v>0</v>
      </c>
    </row>
    <row r="458" spans="1:30" x14ac:dyDescent="0.25">
      <c r="A458" t="s">
        <v>1409</v>
      </c>
      <c r="C458" t="s">
        <v>64</v>
      </c>
      <c r="D458" t="s">
        <v>241</v>
      </c>
      <c r="G458">
        <v>0</v>
      </c>
      <c r="H458">
        <v>1445992788</v>
      </c>
      <c r="I458">
        <v>19</v>
      </c>
      <c r="J458" t="s">
        <v>66</v>
      </c>
      <c r="K458" t="s">
        <v>6</v>
      </c>
      <c r="L458">
        <v>4.3</v>
      </c>
      <c r="N458">
        <v>0</v>
      </c>
      <c r="O458" t="s">
        <v>179</v>
      </c>
      <c r="P458">
        <v>0</v>
      </c>
      <c r="Q458" t="s">
        <v>9</v>
      </c>
      <c r="R458">
        <v>0</v>
      </c>
      <c r="S458" t="s">
        <v>1410</v>
      </c>
      <c r="U458">
        <v>40</v>
      </c>
      <c r="V458">
        <v>-75.099999999999994</v>
      </c>
      <c r="W458">
        <v>19134</v>
      </c>
      <c r="X458" t="s">
        <v>49</v>
      </c>
      <c r="Y458">
        <v>57103</v>
      </c>
      <c r="Z458">
        <v>835108</v>
      </c>
      <c r="AC458">
        <v>0.02</v>
      </c>
      <c r="AD458">
        <v>0</v>
      </c>
    </row>
    <row r="459" spans="1:30" x14ac:dyDescent="0.25">
      <c r="A459" t="s">
        <v>1411</v>
      </c>
      <c r="C459" t="s">
        <v>28</v>
      </c>
      <c r="D459" t="s">
        <v>1109</v>
      </c>
      <c r="G459">
        <v>0</v>
      </c>
      <c r="H459">
        <v>1445991416</v>
      </c>
      <c r="I459">
        <v>0</v>
      </c>
      <c r="J459">
        <v>0</v>
      </c>
      <c r="K459" t="s">
        <v>6</v>
      </c>
      <c r="L459">
        <v>4.4000000000000004</v>
      </c>
      <c r="N459">
        <v>0</v>
      </c>
      <c r="O459" t="s">
        <v>8</v>
      </c>
      <c r="P459" t="s">
        <v>34</v>
      </c>
      <c r="Q459" t="s">
        <v>9</v>
      </c>
      <c r="R459">
        <v>0</v>
      </c>
      <c r="S459" t="s">
        <v>1412</v>
      </c>
      <c r="U459">
        <v>44.9</v>
      </c>
      <c r="V459">
        <v>-123</v>
      </c>
      <c r="W459">
        <v>97301</v>
      </c>
      <c r="X459" t="s">
        <v>38</v>
      </c>
      <c r="Y459">
        <v>61863</v>
      </c>
      <c r="Z459">
        <v>831042</v>
      </c>
      <c r="AC459">
        <v>7.0000000000000007E-2</v>
      </c>
      <c r="AD459">
        <v>0</v>
      </c>
    </row>
    <row r="460" spans="1:30" x14ac:dyDescent="0.25">
      <c r="A460" t="s">
        <v>1413</v>
      </c>
      <c r="C460" t="s">
        <v>41</v>
      </c>
      <c r="D460" t="s">
        <v>42</v>
      </c>
      <c r="G460">
        <v>0</v>
      </c>
      <c r="H460">
        <v>1445990647</v>
      </c>
      <c r="I460">
        <v>25</v>
      </c>
      <c r="J460" t="s">
        <v>43</v>
      </c>
      <c r="K460" t="s">
        <v>6</v>
      </c>
      <c r="L460">
        <v>5.0999999999999996</v>
      </c>
      <c r="N460">
        <v>0</v>
      </c>
      <c r="O460" t="s">
        <v>68</v>
      </c>
      <c r="P460" t="s">
        <v>546</v>
      </c>
      <c r="Q460" t="s">
        <v>35</v>
      </c>
      <c r="R460">
        <v>0</v>
      </c>
      <c r="S460" t="s">
        <v>1414</v>
      </c>
      <c r="U460">
        <v>-6.2</v>
      </c>
      <c r="V460">
        <v>106.8</v>
      </c>
      <c r="W460">
        <v>0</v>
      </c>
      <c r="X460" t="s">
        <v>12</v>
      </c>
      <c r="Y460">
        <v>69231</v>
      </c>
      <c r="Z460">
        <v>867172</v>
      </c>
      <c r="AC460">
        <v>0.87</v>
      </c>
      <c r="AD460">
        <v>0</v>
      </c>
    </row>
    <row r="461" spans="1:30" x14ac:dyDescent="0.25">
      <c r="A461" t="s">
        <v>1415</v>
      </c>
      <c r="C461" t="s">
        <v>28</v>
      </c>
      <c r="D461" t="s">
        <v>1416</v>
      </c>
      <c r="G461">
        <v>0</v>
      </c>
      <c r="H461">
        <v>1445992051</v>
      </c>
      <c r="I461">
        <v>0</v>
      </c>
      <c r="J461">
        <v>0</v>
      </c>
      <c r="K461" t="s">
        <v>6</v>
      </c>
      <c r="L461">
        <v>5</v>
      </c>
      <c r="N461" t="s">
        <v>1417</v>
      </c>
      <c r="O461" t="s">
        <v>55</v>
      </c>
      <c r="P461" t="s">
        <v>76</v>
      </c>
      <c r="Q461" t="s">
        <v>35</v>
      </c>
      <c r="R461">
        <v>0</v>
      </c>
      <c r="S461" t="s">
        <v>1418</v>
      </c>
      <c r="U461">
        <v>44.7</v>
      </c>
      <c r="V461">
        <v>-93.3</v>
      </c>
      <c r="W461">
        <v>55306</v>
      </c>
      <c r="X461" t="s">
        <v>38</v>
      </c>
      <c r="Y461">
        <v>61863</v>
      </c>
      <c r="Z461">
        <v>831042</v>
      </c>
      <c r="AC461">
        <v>7.0000000000000007E-2</v>
      </c>
      <c r="AD461">
        <v>0</v>
      </c>
    </row>
    <row r="462" spans="1:30" x14ac:dyDescent="0.25">
      <c r="A462" t="s">
        <v>1419</v>
      </c>
      <c r="C462" t="s">
        <v>192</v>
      </c>
      <c r="D462" t="s">
        <v>1217</v>
      </c>
      <c r="G462">
        <v>0</v>
      </c>
      <c r="H462">
        <v>1445993428</v>
      </c>
      <c r="I462">
        <v>43</v>
      </c>
      <c r="J462" t="s">
        <v>66</v>
      </c>
      <c r="K462" t="s">
        <v>31</v>
      </c>
      <c r="L462">
        <v>9.1</v>
      </c>
      <c r="N462" t="s">
        <v>207</v>
      </c>
      <c r="O462" t="s">
        <v>33</v>
      </c>
      <c r="P462">
        <v>0</v>
      </c>
      <c r="Q462" t="s">
        <v>35</v>
      </c>
      <c r="R462" t="s">
        <v>1420</v>
      </c>
      <c r="S462" t="s">
        <v>1421</v>
      </c>
      <c r="U462">
        <v>35.1</v>
      </c>
      <c r="V462">
        <v>-101.8</v>
      </c>
      <c r="W462">
        <v>0</v>
      </c>
      <c r="X462" t="s">
        <v>38</v>
      </c>
      <c r="Y462">
        <v>54667</v>
      </c>
      <c r="Z462">
        <v>872738</v>
      </c>
      <c r="AC462">
        <v>0.55000000000000004</v>
      </c>
      <c r="AD462" t="s">
        <v>14</v>
      </c>
    </row>
    <row r="463" spans="1:30" x14ac:dyDescent="0.25">
      <c r="A463" t="s">
        <v>1422</v>
      </c>
      <c r="C463" t="s">
        <v>1082</v>
      </c>
      <c r="D463" t="s">
        <v>1390</v>
      </c>
      <c r="G463">
        <v>0</v>
      </c>
      <c r="H463">
        <v>1445991702</v>
      </c>
      <c r="I463">
        <v>0</v>
      </c>
      <c r="J463">
        <v>0</v>
      </c>
      <c r="K463" t="s">
        <v>6</v>
      </c>
      <c r="L463">
        <v>4.4000000000000004</v>
      </c>
      <c r="N463" t="s">
        <v>355</v>
      </c>
      <c r="O463" t="s">
        <v>343</v>
      </c>
      <c r="P463" t="s">
        <v>114</v>
      </c>
      <c r="Q463" t="s">
        <v>9</v>
      </c>
      <c r="R463">
        <v>0</v>
      </c>
      <c r="S463" t="s">
        <v>1423</v>
      </c>
      <c r="U463">
        <v>-8.6</v>
      </c>
      <c r="V463">
        <v>115.2</v>
      </c>
      <c r="W463">
        <v>0</v>
      </c>
      <c r="X463" t="s">
        <v>49</v>
      </c>
      <c r="Y463">
        <v>66591</v>
      </c>
      <c r="Z463">
        <v>866168</v>
      </c>
      <c r="AC463">
        <v>0.02</v>
      </c>
      <c r="AD463">
        <v>0</v>
      </c>
    </row>
    <row r="464" spans="1:30" x14ac:dyDescent="0.25">
      <c r="A464" t="s">
        <v>1424</v>
      </c>
      <c r="C464" t="s">
        <v>28</v>
      </c>
      <c r="D464" t="s">
        <v>1425</v>
      </c>
      <c r="G464">
        <v>0</v>
      </c>
      <c r="H464">
        <v>1445991457</v>
      </c>
      <c r="I464">
        <v>16</v>
      </c>
      <c r="J464" t="s">
        <v>66</v>
      </c>
      <c r="K464" t="s">
        <v>6</v>
      </c>
      <c r="L464">
        <v>5.0999999999999996</v>
      </c>
      <c r="N464">
        <v>0</v>
      </c>
      <c r="O464" t="s">
        <v>55</v>
      </c>
      <c r="P464">
        <v>0</v>
      </c>
      <c r="Q464" t="s">
        <v>35</v>
      </c>
      <c r="R464">
        <v>0</v>
      </c>
      <c r="S464" t="s">
        <v>1426</v>
      </c>
      <c r="U464">
        <v>29.8</v>
      </c>
      <c r="V464">
        <v>-95.4</v>
      </c>
      <c r="W464">
        <v>0</v>
      </c>
      <c r="X464" t="s">
        <v>12</v>
      </c>
      <c r="Y464">
        <v>61863</v>
      </c>
      <c r="Z464">
        <v>831042</v>
      </c>
      <c r="AC464">
        <v>0.06</v>
      </c>
      <c r="AD464">
        <v>0</v>
      </c>
    </row>
    <row r="465" spans="1:30" x14ac:dyDescent="0.25">
      <c r="A465" t="s">
        <v>1427</v>
      </c>
      <c r="C465" t="s">
        <v>28</v>
      </c>
      <c r="D465" t="s">
        <v>83</v>
      </c>
      <c r="G465">
        <v>0</v>
      </c>
      <c r="H465">
        <v>1445991237</v>
      </c>
      <c r="I465">
        <v>0</v>
      </c>
      <c r="J465">
        <v>0</v>
      </c>
      <c r="K465" t="s">
        <v>6</v>
      </c>
      <c r="L465">
        <v>4.4000000000000004</v>
      </c>
      <c r="N465" t="s">
        <v>1167</v>
      </c>
      <c r="O465" t="s">
        <v>158</v>
      </c>
      <c r="P465" t="s">
        <v>69</v>
      </c>
      <c r="Q465" t="s">
        <v>35</v>
      </c>
      <c r="R465">
        <v>0</v>
      </c>
      <c r="S465" t="s">
        <v>1428</v>
      </c>
      <c r="U465">
        <v>40.200000000000003</v>
      </c>
      <c r="V465">
        <v>-75.3</v>
      </c>
      <c r="W465">
        <v>0</v>
      </c>
      <c r="X465" t="s">
        <v>12</v>
      </c>
      <c r="Y465">
        <v>61863</v>
      </c>
      <c r="Z465">
        <v>831042</v>
      </c>
      <c r="AC465">
        <v>0.06</v>
      </c>
      <c r="AD465">
        <v>0</v>
      </c>
    </row>
    <row r="466" spans="1:30" x14ac:dyDescent="0.25">
      <c r="A466" t="s">
        <v>1429</v>
      </c>
      <c r="C466" t="s">
        <v>110</v>
      </c>
      <c r="D466" t="s">
        <v>111</v>
      </c>
      <c r="G466">
        <v>0</v>
      </c>
      <c r="H466">
        <v>1445991316</v>
      </c>
      <c r="I466">
        <v>0</v>
      </c>
      <c r="J466">
        <v>0</v>
      </c>
      <c r="K466" t="s">
        <v>6</v>
      </c>
      <c r="L466">
        <v>4.2</v>
      </c>
      <c r="N466" t="s">
        <v>21</v>
      </c>
      <c r="O466" t="s">
        <v>22</v>
      </c>
      <c r="P466" t="s">
        <v>46</v>
      </c>
      <c r="Q466" t="s">
        <v>9</v>
      </c>
      <c r="R466">
        <v>0</v>
      </c>
      <c r="S466" t="s">
        <v>1430</v>
      </c>
      <c r="U466">
        <v>14.4</v>
      </c>
      <c r="V466">
        <v>121.1</v>
      </c>
      <c r="W466">
        <v>4023</v>
      </c>
      <c r="X466" t="s">
        <v>49</v>
      </c>
      <c r="Y466">
        <v>69463</v>
      </c>
      <c r="Z466">
        <v>867748</v>
      </c>
      <c r="AC466">
        <v>0.04</v>
      </c>
      <c r="AD466">
        <v>0</v>
      </c>
    </row>
    <row r="467" spans="1:30" x14ac:dyDescent="0.25">
      <c r="A467" t="s">
        <v>1431</v>
      </c>
      <c r="C467" t="s">
        <v>64</v>
      </c>
      <c r="D467" t="s">
        <v>65</v>
      </c>
      <c r="G467">
        <v>0</v>
      </c>
      <c r="H467">
        <v>1445990991</v>
      </c>
      <c r="I467">
        <v>25</v>
      </c>
      <c r="J467" t="s">
        <v>66</v>
      </c>
      <c r="K467" t="s">
        <v>6</v>
      </c>
      <c r="L467">
        <v>4.4000000000000004</v>
      </c>
      <c r="N467">
        <v>0</v>
      </c>
      <c r="O467" t="s">
        <v>141</v>
      </c>
      <c r="P467" t="s">
        <v>34</v>
      </c>
      <c r="Q467" t="s">
        <v>35</v>
      </c>
      <c r="R467">
        <v>0</v>
      </c>
      <c r="S467" t="s">
        <v>1432</v>
      </c>
      <c r="U467">
        <v>34.9</v>
      </c>
      <c r="V467">
        <v>-77.5</v>
      </c>
      <c r="W467">
        <v>28540</v>
      </c>
      <c r="X467" t="s">
        <v>38</v>
      </c>
      <c r="Y467">
        <v>61863</v>
      </c>
      <c r="Z467">
        <v>831042</v>
      </c>
      <c r="AC467">
        <v>7.0000000000000007E-2</v>
      </c>
      <c r="AD467">
        <v>0</v>
      </c>
    </row>
    <row r="468" spans="1:30" x14ac:dyDescent="0.25">
      <c r="A468" t="s">
        <v>1433</v>
      </c>
      <c r="C468" t="s">
        <v>351</v>
      </c>
      <c r="D468" t="s">
        <v>1131</v>
      </c>
      <c r="G468">
        <v>0</v>
      </c>
      <c r="H468">
        <v>1445991203</v>
      </c>
      <c r="I468">
        <v>0</v>
      </c>
      <c r="J468">
        <v>0</v>
      </c>
      <c r="K468" t="s">
        <v>31</v>
      </c>
      <c r="L468">
        <v>9.1</v>
      </c>
      <c r="N468" t="s">
        <v>32</v>
      </c>
      <c r="O468" t="s">
        <v>33</v>
      </c>
      <c r="P468">
        <v>0</v>
      </c>
      <c r="Q468" t="s">
        <v>35</v>
      </c>
      <c r="R468" t="s">
        <v>1434</v>
      </c>
      <c r="S468" t="s">
        <v>1435</v>
      </c>
      <c r="U468">
        <v>40</v>
      </c>
      <c r="V468">
        <v>-75.400000000000006</v>
      </c>
      <c r="W468">
        <v>19087</v>
      </c>
      <c r="X468" t="s">
        <v>38</v>
      </c>
      <c r="Y468">
        <v>54351</v>
      </c>
      <c r="Z468">
        <v>389378</v>
      </c>
      <c r="AC468">
        <v>0.05</v>
      </c>
      <c r="AD468">
        <v>0</v>
      </c>
    </row>
    <row r="469" spans="1:30" x14ac:dyDescent="0.25">
      <c r="A469" t="s">
        <v>1436</v>
      </c>
      <c r="C469" t="s">
        <v>351</v>
      </c>
      <c r="D469" t="s">
        <v>1437</v>
      </c>
      <c r="G469">
        <v>0</v>
      </c>
      <c r="H469">
        <v>1445993552</v>
      </c>
      <c r="I469">
        <v>0</v>
      </c>
      <c r="J469">
        <v>0</v>
      </c>
      <c r="K469" t="s">
        <v>6</v>
      </c>
      <c r="L469">
        <v>4.4000000000000004</v>
      </c>
      <c r="N469" t="s">
        <v>1438</v>
      </c>
      <c r="O469" t="s">
        <v>8</v>
      </c>
      <c r="P469" t="s">
        <v>34</v>
      </c>
      <c r="Q469" t="s">
        <v>9</v>
      </c>
      <c r="R469">
        <v>0</v>
      </c>
      <c r="S469" t="s">
        <v>1439</v>
      </c>
      <c r="U469">
        <v>41.6</v>
      </c>
      <c r="V469">
        <v>-81.5</v>
      </c>
      <c r="W469">
        <v>44117</v>
      </c>
      <c r="X469" t="s">
        <v>49</v>
      </c>
      <c r="Y469">
        <v>57103</v>
      </c>
      <c r="Z469">
        <v>835108</v>
      </c>
      <c r="AC469">
        <v>0.02</v>
      </c>
      <c r="AD469">
        <v>0</v>
      </c>
    </row>
    <row r="470" spans="1:30" x14ac:dyDescent="0.25">
      <c r="A470" t="s">
        <v>1440</v>
      </c>
      <c r="C470" t="s">
        <v>28</v>
      </c>
      <c r="D470" t="s">
        <v>304</v>
      </c>
      <c r="G470">
        <v>0</v>
      </c>
      <c r="H470">
        <v>1445991564</v>
      </c>
      <c r="I470">
        <v>0</v>
      </c>
      <c r="J470">
        <v>0</v>
      </c>
      <c r="K470" t="s">
        <v>6</v>
      </c>
      <c r="L470">
        <v>4.4000000000000004</v>
      </c>
      <c r="N470" t="s">
        <v>221</v>
      </c>
      <c r="O470" t="s">
        <v>68</v>
      </c>
      <c r="P470" t="s">
        <v>114</v>
      </c>
      <c r="Q470" t="s">
        <v>35</v>
      </c>
      <c r="R470">
        <v>0</v>
      </c>
      <c r="S470" t="s">
        <v>1441</v>
      </c>
      <c r="U470">
        <v>-6.2</v>
      </c>
      <c r="V470">
        <v>106.8</v>
      </c>
      <c r="W470">
        <v>0</v>
      </c>
      <c r="X470" t="s">
        <v>12</v>
      </c>
      <c r="Y470">
        <v>66591</v>
      </c>
      <c r="Z470">
        <v>866168</v>
      </c>
      <c r="AC470">
        <v>0.01</v>
      </c>
      <c r="AD470">
        <v>0</v>
      </c>
    </row>
    <row r="471" spans="1:30" x14ac:dyDescent="0.25">
      <c r="A471" t="s">
        <v>1442</v>
      </c>
      <c r="C471" t="s">
        <v>192</v>
      </c>
      <c r="D471" t="s">
        <v>1443</v>
      </c>
      <c r="G471">
        <v>0</v>
      </c>
      <c r="H471">
        <v>1445991549</v>
      </c>
      <c r="I471">
        <v>21</v>
      </c>
      <c r="J471" t="s">
        <v>66</v>
      </c>
      <c r="K471" t="s">
        <v>6</v>
      </c>
      <c r="L471">
        <v>4.0999999999999996</v>
      </c>
      <c r="N471" t="s">
        <v>1444</v>
      </c>
      <c r="O471" t="s">
        <v>68</v>
      </c>
      <c r="P471">
        <v>0</v>
      </c>
      <c r="Q471" t="s">
        <v>9</v>
      </c>
      <c r="R471">
        <v>0</v>
      </c>
      <c r="S471" t="s">
        <v>1445</v>
      </c>
      <c r="U471">
        <v>38</v>
      </c>
      <c r="V471">
        <v>-97</v>
      </c>
      <c r="W471">
        <v>0</v>
      </c>
      <c r="X471" t="s">
        <v>12</v>
      </c>
      <c r="Y471">
        <v>61863</v>
      </c>
      <c r="Z471">
        <v>831042</v>
      </c>
      <c r="AC471">
        <v>0.06</v>
      </c>
      <c r="AD471">
        <v>0</v>
      </c>
    </row>
    <row r="472" spans="1:30" x14ac:dyDescent="0.25">
      <c r="A472" t="s">
        <v>1446</v>
      </c>
      <c r="C472" t="s">
        <v>28</v>
      </c>
      <c r="D472" t="s">
        <v>59</v>
      </c>
      <c r="G472">
        <v>0</v>
      </c>
      <c r="H472">
        <v>1445992652</v>
      </c>
      <c r="I472">
        <v>22</v>
      </c>
      <c r="J472" t="s">
        <v>43</v>
      </c>
      <c r="K472" t="s">
        <v>6</v>
      </c>
      <c r="L472">
        <v>5.0999999999999996</v>
      </c>
      <c r="N472">
        <v>0</v>
      </c>
      <c r="O472" t="s">
        <v>158</v>
      </c>
      <c r="P472" t="s">
        <v>153</v>
      </c>
      <c r="Q472" t="s">
        <v>35</v>
      </c>
      <c r="R472">
        <v>0</v>
      </c>
      <c r="S472" s="1" t="s">
        <v>1447</v>
      </c>
      <c r="U472">
        <v>41.4</v>
      </c>
      <c r="V472">
        <v>-83.6</v>
      </c>
      <c r="W472">
        <v>43402</v>
      </c>
      <c r="X472" t="s">
        <v>38</v>
      </c>
      <c r="Y472">
        <v>61863</v>
      </c>
      <c r="Z472">
        <v>831042</v>
      </c>
      <c r="AC472">
        <v>7.0000000000000007E-2</v>
      </c>
      <c r="AD472">
        <v>0</v>
      </c>
    </row>
    <row r="473" spans="1:30" x14ac:dyDescent="0.25">
      <c r="A473" t="s">
        <v>1448</v>
      </c>
      <c r="C473" t="s">
        <v>90</v>
      </c>
      <c r="D473" t="s">
        <v>91</v>
      </c>
      <c r="G473">
        <v>0</v>
      </c>
      <c r="H473">
        <v>1445992811</v>
      </c>
      <c r="I473">
        <v>0</v>
      </c>
      <c r="J473">
        <v>0</v>
      </c>
      <c r="K473" t="s">
        <v>6</v>
      </c>
      <c r="L473">
        <v>4.4000000000000004</v>
      </c>
      <c r="N473" t="s">
        <v>1449</v>
      </c>
      <c r="O473" t="s">
        <v>55</v>
      </c>
      <c r="P473">
        <v>0</v>
      </c>
      <c r="Q473" t="s">
        <v>9</v>
      </c>
      <c r="R473">
        <v>0</v>
      </c>
      <c r="S473" t="s">
        <v>1450</v>
      </c>
      <c r="U473">
        <v>46.3</v>
      </c>
      <c r="V473">
        <v>-122.7</v>
      </c>
      <c r="W473">
        <v>0</v>
      </c>
      <c r="X473" t="s">
        <v>38</v>
      </c>
      <c r="Y473">
        <v>57103</v>
      </c>
      <c r="Z473">
        <v>835108</v>
      </c>
      <c r="AC473">
        <v>0.02</v>
      </c>
      <c r="AD473">
        <v>0</v>
      </c>
    </row>
    <row r="474" spans="1:30" x14ac:dyDescent="0.25">
      <c r="A474" t="s">
        <v>1451</v>
      </c>
      <c r="C474" t="s">
        <v>28</v>
      </c>
      <c r="D474" t="s">
        <v>140</v>
      </c>
      <c r="G474">
        <v>0</v>
      </c>
      <c r="H474">
        <v>1445993584</v>
      </c>
      <c r="I474">
        <v>0</v>
      </c>
      <c r="J474">
        <v>0</v>
      </c>
      <c r="K474" t="s">
        <v>6</v>
      </c>
      <c r="L474">
        <v>5.0999999999999996</v>
      </c>
      <c r="N474">
        <v>0</v>
      </c>
      <c r="O474" t="s">
        <v>158</v>
      </c>
      <c r="P474" t="s">
        <v>69</v>
      </c>
      <c r="Q474" t="s">
        <v>35</v>
      </c>
      <c r="R474">
        <v>0</v>
      </c>
      <c r="S474" s="1" t="s">
        <v>1452</v>
      </c>
      <c r="U474">
        <v>32.799999999999997</v>
      </c>
      <c r="V474">
        <v>-96.8</v>
      </c>
      <c r="W474">
        <v>0</v>
      </c>
      <c r="X474" t="s">
        <v>12</v>
      </c>
      <c r="Y474">
        <v>61863</v>
      </c>
      <c r="Z474">
        <v>831042</v>
      </c>
      <c r="AC474">
        <v>0.06</v>
      </c>
      <c r="AD474">
        <v>0</v>
      </c>
    </row>
    <row r="475" spans="1:30" x14ac:dyDescent="0.25">
      <c r="A475" t="s">
        <v>1453</v>
      </c>
      <c r="C475" t="s">
        <v>28</v>
      </c>
      <c r="D475" t="s">
        <v>144</v>
      </c>
      <c r="G475">
        <v>0</v>
      </c>
      <c r="H475">
        <v>1445993608</v>
      </c>
      <c r="I475">
        <v>0</v>
      </c>
      <c r="J475">
        <v>0</v>
      </c>
      <c r="K475" t="s">
        <v>31</v>
      </c>
      <c r="L475">
        <v>9</v>
      </c>
      <c r="N475" t="s">
        <v>207</v>
      </c>
      <c r="O475" t="s">
        <v>33</v>
      </c>
      <c r="P475" t="s">
        <v>114</v>
      </c>
      <c r="Q475" t="s">
        <v>35</v>
      </c>
      <c r="R475" t="s">
        <v>1454</v>
      </c>
      <c r="S475" t="s">
        <v>1455</v>
      </c>
      <c r="U475">
        <v>-6.2</v>
      </c>
      <c r="V475">
        <v>106.8</v>
      </c>
      <c r="W475">
        <v>0</v>
      </c>
      <c r="X475" t="s">
        <v>12</v>
      </c>
      <c r="Y475">
        <v>66591</v>
      </c>
      <c r="Z475">
        <v>866168</v>
      </c>
      <c r="AC475">
        <v>0.02</v>
      </c>
      <c r="AD475">
        <v>0</v>
      </c>
    </row>
    <row r="476" spans="1:30" x14ac:dyDescent="0.25">
      <c r="A476" t="s">
        <v>1456</v>
      </c>
      <c r="C476" t="s">
        <v>28</v>
      </c>
      <c r="D476" t="s">
        <v>59</v>
      </c>
      <c r="G476">
        <v>0</v>
      </c>
      <c r="H476">
        <v>1445992186</v>
      </c>
      <c r="I476">
        <v>16</v>
      </c>
      <c r="J476" t="s">
        <v>43</v>
      </c>
      <c r="K476" t="s">
        <v>6</v>
      </c>
      <c r="L476">
        <v>4.4000000000000004</v>
      </c>
      <c r="N476" t="s">
        <v>864</v>
      </c>
      <c r="O476" t="s">
        <v>68</v>
      </c>
      <c r="P476">
        <v>0</v>
      </c>
      <c r="Q476" t="s">
        <v>9</v>
      </c>
      <c r="R476">
        <v>0</v>
      </c>
      <c r="S476" t="s">
        <v>1457</v>
      </c>
      <c r="U476">
        <v>35.1</v>
      </c>
      <c r="V476">
        <v>-118</v>
      </c>
      <c r="W476">
        <v>93505</v>
      </c>
      <c r="X476" t="s">
        <v>38</v>
      </c>
      <c r="Y476">
        <v>61863</v>
      </c>
      <c r="Z476">
        <v>831042</v>
      </c>
      <c r="AC476">
        <v>0.06</v>
      </c>
      <c r="AD476">
        <v>0</v>
      </c>
    </row>
    <row r="477" spans="1:30" x14ac:dyDescent="0.25">
      <c r="A477" t="s">
        <v>1458</v>
      </c>
      <c r="C477" t="s">
        <v>28</v>
      </c>
      <c r="D477" t="s">
        <v>140</v>
      </c>
      <c r="G477">
        <v>0</v>
      </c>
      <c r="H477">
        <v>1445991565</v>
      </c>
      <c r="I477">
        <v>0</v>
      </c>
      <c r="J477">
        <v>0</v>
      </c>
      <c r="K477" t="s">
        <v>6</v>
      </c>
      <c r="L477">
        <v>4.2</v>
      </c>
      <c r="N477" t="s">
        <v>21</v>
      </c>
      <c r="O477" t="s">
        <v>22</v>
      </c>
      <c r="P477">
        <v>3</v>
      </c>
      <c r="Q477" t="s">
        <v>9</v>
      </c>
      <c r="R477">
        <v>0</v>
      </c>
      <c r="S477" t="s">
        <v>1459</v>
      </c>
      <c r="U477">
        <v>-6.2</v>
      </c>
      <c r="V477">
        <v>106.8</v>
      </c>
      <c r="W477">
        <v>0</v>
      </c>
      <c r="X477" t="s">
        <v>12</v>
      </c>
      <c r="Y477">
        <v>69891</v>
      </c>
      <c r="Z477">
        <v>868692</v>
      </c>
      <c r="AC477">
        <v>0.02</v>
      </c>
      <c r="AD477">
        <v>0</v>
      </c>
    </row>
    <row r="478" spans="1:30" x14ac:dyDescent="0.25">
      <c r="A478" t="s">
        <v>1460</v>
      </c>
      <c r="C478" t="s">
        <v>1176</v>
      </c>
      <c r="D478" t="s">
        <v>1461</v>
      </c>
      <c r="G478">
        <v>0</v>
      </c>
      <c r="H478">
        <v>1445992979</v>
      </c>
      <c r="I478">
        <v>0</v>
      </c>
      <c r="J478">
        <v>0</v>
      </c>
      <c r="K478" t="s">
        <v>6</v>
      </c>
      <c r="L478">
        <v>4.4000000000000004</v>
      </c>
      <c r="N478">
        <v>0</v>
      </c>
      <c r="O478" t="s">
        <v>55</v>
      </c>
      <c r="P478">
        <v>0</v>
      </c>
      <c r="Q478" t="s">
        <v>9</v>
      </c>
      <c r="R478" t="s">
        <v>478</v>
      </c>
      <c r="S478" t="s">
        <v>1463</v>
      </c>
      <c r="U478">
        <v>33.5</v>
      </c>
      <c r="V478">
        <v>-86.4</v>
      </c>
      <c r="W478">
        <v>35176</v>
      </c>
      <c r="X478" t="s">
        <v>12</v>
      </c>
      <c r="Y478">
        <v>61863</v>
      </c>
      <c r="Z478">
        <v>831042</v>
      </c>
      <c r="AC478">
        <v>7.0000000000000007E-2</v>
      </c>
      <c r="AD478">
        <v>0</v>
      </c>
    </row>
    <row r="479" spans="1:30" x14ac:dyDescent="0.25">
      <c r="A479" t="s">
        <v>1464</v>
      </c>
      <c r="C479" t="s">
        <v>41</v>
      </c>
      <c r="D479" t="s">
        <v>42</v>
      </c>
      <c r="G479">
        <v>0</v>
      </c>
      <c r="H479">
        <v>1445992880</v>
      </c>
      <c r="I479">
        <v>22</v>
      </c>
      <c r="J479" t="s">
        <v>43</v>
      </c>
      <c r="K479" t="s">
        <v>6</v>
      </c>
      <c r="L479">
        <v>5.0999999999999996</v>
      </c>
      <c r="N479">
        <v>0</v>
      </c>
      <c r="O479" t="s">
        <v>68</v>
      </c>
      <c r="P479" t="s">
        <v>87</v>
      </c>
      <c r="Q479" t="s">
        <v>35</v>
      </c>
      <c r="R479">
        <v>0</v>
      </c>
      <c r="S479" t="s">
        <v>88</v>
      </c>
      <c r="U479">
        <v>-6.2</v>
      </c>
      <c r="V479">
        <v>106.8</v>
      </c>
      <c r="W479">
        <v>0</v>
      </c>
      <c r="X479" t="s">
        <v>12</v>
      </c>
      <c r="Y479">
        <v>66591</v>
      </c>
      <c r="Z479">
        <v>866168</v>
      </c>
      <c r="AC479">
        <v>0.02</v>
      </c>
      <c r="AD479">
        <v>0</v>
      </c>
    </row>
    <row r="480" spans="1:30" x14ac:dyDescent="0.25">
      <c r="A480" t="s">
        <v>1465</v>
      </c>
      <c r="C480" t="s">
        <v>123</v>
      </c>
      <c r="D480" t="s">
        <v>124</v>
      </c>
      <c r="G480">
        <v>0</v>
      </c>
      <c r="H480">
        <v>1445992473</v>
      </c>
      <c r="I480">
        <v>0</v>
      </c>
      <c r="J480">
        <v>0</v>
      </c>
      <c r="K480" t="s">
        <v>6</v>
      </c>
      <c r="L480">
        <v>4.4000000000000004</v>
      </c>
      <c r="N480" t="s">
        <v>93</v>
      </c>
      <c r="O480" t="s">
        <v>94</v>
      </c>
      <c r="P480" t="s">
        <v>76</v>
      </c>
      <c r="Q480" t="s">
        <v>9</v>
      </c>
      <c r="R480" t="s">
        <v>1466</v>
      </c>
      <c r="S480" t="s">
        <v>1467</v>
      </c>
      <c r="U480">
        <v>28</v>
      </c>
      <c r="V480">
        <v>-81.7</v>
      </c>
      <c r="W480">
        <v>33885</v>
      </c>
      <c r="X480" t="s">
        <v>12</v>
      </c>
      <c r="Y480">
        <v>57103</v>
      </c>
      <c r="Z480">
        <v>835108</v>
      </c>
      <c r="AC480">
        <v>0.02</v>
      </c>
      <c r="AD480">
        <v>0</v>
      </c>
    </row>
    <row r="481" spans="1:30" x14ac:dyDescent="0.25">
      <c r="A481" t="s">
        <v>1468</v>
      </c>
      <c r="C481" t="s">
        <v>28</v>
      </c>
      <c r="D481" t="s">
        <v>1469</v>
      </c>
      <c r="G481">
        <v>0</v>
      </c>
      <c r="H481">
        <v>1445992206</v>
      </c>
      <c r="I481">
        <v>0</v>
      </c>
      <c r="J481">
        <v>0</v>
      </c>
      <c r="K481" t="s">
        <v>6</v>
      </c>
      <c r="L481">
        <v>4.4000000000000004</v>
      </c>
      <c r="N481" t="s">
        <v>1471</v>
      </c>
      <c r="O481" t="s">
        <v>94</v>
      </c>
      <c r="P481">
        <v>0</v>
      </c>
      <c r="Q481" t="s">
        <v>9</v>
      </c>
      <c r="R481">
        <v>0</v>
      </c>
      <c r="S481" s="1" t="s">
        <v>1472</v>
      </c>
      <c r="U481">
        <v>42.1</v>
      </c>
      <c r="V481">
        <v>-80.099999999999994</v>
      </c>
      <c r="W481">
        <v>0</v>
      </c>
      <c r="X481" t="s">
        <v>38</v>
      </c>
      <c r="Y481">
        <v>61863</v>
      </c>
      <c r="Z481">
        <v>831042</v>
      </c>
      <c r="AC481">
        <v>0.06</v>
      </c>
      <c r="AD481">
        <v>0</v>
      </c>
    </row>
    <row r="482" spans="1:30" x14ac:dyDescent="0.25">
      <c r="A482" t="s">
        <v>1473</v>
      </c>
      <c r="C482" t="s">
        <v>199</v>
      </c>
      <c r="D482" t="s">
        <v>200</v>
      </c>
      <c r="G482">
        <v>0</v>
      </c>
      <c r="H482">
        <v>1445993143</v>
      </c>
      <c r="I482">
        <v>0</v>
      </c>
      <c r="J482">
        <v>0</v>
      </c>
      <c r="K482" t="s">
        <v>6</v>
      </c>
      <c r="L482">
        <v>4.2</v>
      </c>
      <c r="N482">
        <v>0</v>
      </c>
      <c r="O482" t="s">
        <v>120</v>
      </c>
      <c r="P482" t="s">
        <v>76</v>
      </c>
      <c r="Q482" t="s">
        <v>9</v>
      </c>
      <c r="R482">
        <v>0</v>
      </c>
      <c r="S482" t="s">
        <v>1474</v>
      </c>
      <c r="U482">
        <v>33.5</v>
      </c>
      <c r="V482">
        <v>-84.4</v>
      </c>
      <c r="W482">
        <v>0</v>
      </c>
      <c r="X482" t="s">
        <v>38</v>
      </c>
      <c r="Y482">
        <v>57103</v>
      </c>
      <c r="Z482">
        <v>835108</v>
      </c>
      <c r="AC482">
        <v>0.02</v>
      </c>
      <c r="AD482">
        <v>0</v>
      </c>
    </row>
    <row r="483" spans="1:30" x14ac:dyDescent="0.25">
      <c r="A483" t="s">
        <v>1475</v>
      </c>
      <c r="C483" t="s">
        <v>192</v>
      </c>
      <c r="D483" t="s">
        <v>193</v>
      </c>
      <c r="G483">
        <v>0</v>
      </c>
      <c r="H483">
        <v>1445990412</v>
      </c>
      <c r="I483">
        <v>25</v>
      </c>
      <c r="J483" t="s">
        <v>43</v>
      </c>
      <c r="K483" t="s">
        <v>6</v>
      </c>
      <c r="L483">
        <v>5.0999999999999996</v>
      </c>
      <c r="N483">
        <v>0</v>
      </c>
      <c r="O483" t="s">
        <v>55</v>
      </c>
      <c r="P483">
        <v>0</v>
      </c>
      <c r="Q483" t="s">
        <v>35</v>
      </c>
      <c r="R483">
        <v>0</v>
      </c>
      <c r="S483" t="s">
        <v>1476</v>
      </c>
      <c r="U483">
        <v>38</v>
      </c>
      <c r="V483">
        <v>-97</v>
      </c>
      <c r="W483">
        <v>0</v>
      </c>
      <c r="X483" t="s">
        <v>12</v>
      </c>
      <c r="Y483">
        <v>61863</v>
      </c>
      <c r="Z483">
        <v>831042</v>
      </c>
      <c r="AC483">
        <v>0.06</v>
      </c>
      <c r="AD483">
        <v>0</v>
      </c>
    </row>
    <row r="484" spans="1:30" x14ac:dyDescent="0.25">
      <c r="A484" t="s">
        <v>1477</v>
      </c>
      <c r="C484" t="s">
        <v>28</v>
      </c>
      <c r="D484" t="s">
        <v>59</v>
      </c>
      <c r="G484">
        <v>0</v>
      </c>
      <c r="H484">
        <v>1445991064</v>
      </c>
      <c r="I484">
        <v>37</v>
      </c>
      <c r="J484" t="s">
        <v>43</v>
      </c>
      <c r="K484" t="s">
        <v>31</v>
      </c>
      <c r="L484">
        <v>8.4</v>
      </c>
      <c r="N484" t="s">
        <v>32</v>
      </c>
      <c r="O484" t="s">
        <v>33</v>
      </c>
      <c r="P484">
        <v>0</v>
      </c>
      <c r="Q484" t="s">
        <v>35</v>
      </c>
      <c r="R484">
        <v>0</v>
      </c>
      <c r="S484" t="s">
        <v>1478</v>
      </c>
      <c r="U484">
        <v>-7.4</v>
      </c>
      <c r="V484">
        <v>112.7</v>
      </c>
      <c r="W484">
        <v>0</v>
      </c>
      <c r="X484" t="s">
        <v>49</v>
      </c>
      <c r="Y484">
        <v>66591</v>
      </c>
      <c r="Z484">
        <v>866166</v>
      </c>
      <c r="AC484">
        <v>0.11</v>
      </c>
      <c r="AD484" t="s">
        <v>14</v>
      </c>
    </row>
    <row r="485" spans="1:30" x14ac:dyDescent="0.25">
      <c r="A485" t="s">
        <v>1479</v>
      </c>
      <c r="C485" t="s">
        <v>17</v>
      </c>
      <c r="D485" t="s">
        <v>18</v>
      </c>
      <c r="G485">
        <v>0</v>
      </c>
      <c r="H485">
        <v>1445990745</v>
      </c>
      <c r="I485">
        <v>0</v>
      </c>
      <c r="J485">
        <v>0</v>
      </c>
      <c r="K485" t="s">
        <v>6</v>
      </c>
      <c r="L485">
        <v>4.4000000000000004</v>
      </c>
      <c r="N485" t="s">
        <v>1480</v>
      </c>
      <c r="O485" t="s">
        <v>179</v>
      </c>
      <c r="P485">
        <v>0</v>
      </c>
      <c r="Q485" t="s">
        <v>9</v>
      </c>
      <c r="R485">
        <v>0</v>
      </c>
      <c r="S485" t="s">
        <v>1481</v>
      </c>
      <c r="U485">
        <v>41.4</v>
      </c>
      <c r="V485">
        <v>-85.1</v>
      </c>
      <c r="W485">
        <v>48146</v>
      </c>
      <c r="X485" t="s">
        <v>38</v>
      </c>
      <c r="Y485">
        <v>61863</v>
      </c>
      <c r="Z485">
        <v>831042</v>
      </c>
      <c r="AC485">
        <v>0.06</v>
      </c>
      <c r="AD485">
        <v>0</v>
      </c>
    </row>
    <row r="486" spans="1:30" x14ac:dyDescent="0.25">
      <c r="A486" t="s">
        <v>1482</v>
      </c>
      <c r="C486" t="s">
        <v>17</v>
      </c>
      <c r="D486" t="s">
        <v>618</v>
      </c>
      <c r="G486">
        <v>0</v>
      </c>
      <c r="H486">
        <v>1445993220</v>
      </c>
      <c r="I486">
        <v>0</v>
      </c>
      <c r="J486">
        <v>0</v>
      </c>
      <c r="K486" t="s">
        <v>6</v>
      </c>
      <c r="L486">
        <v>5</v>
      </c>
      <c r="N486" t="s">
        <v>125</v>
      </c>
      <c r="O486" t="s">
        <v>68</v>
      </c>
      <c r="P486">
        <v>0</v>
      </c>
      <c r="Q486" t="s">
        <v>35</v>
      </c>
      <c r="R486">
        <v>0</v>
      </c>
      <c r="S486" t="s">
        <v>1483</v>
      </c>
      <c r="U486">
        <v>43.8</v>
      </c>
      <c r="V486">
        <v>-91.1</v>
      </c>
      <c r="W486">
        <v>54601</v>
      </c>
      <c r="X486" t="s">
        <v>38</v>
      </c>
      <c r="Y486">
        <v>57139</v>
      </c>
      <c r="Z486">
        <v>835106</v>
      </c>
      <c r="AC486">
        <v>0.02</v>
      </c>
      <c r="AD486">
        <v>0</v>
      </c>
    </row>
    <row r="487" spans="1:30" x14ac:dyDescent="0.25">
      <c r="A487" t="s">
        <v>1484</v>
      </c>
      <c r="C487" t="s">
        <v>28</v>
      </c>
      <c r="D487" t="s">
        <v>156</v>
      </c>
      <c r="G487">
        <v>0</v>
      </c>
      <c r="H487">
        <v>1445990627</v>
      </c>
      <c r="I487">
        <v>0</v>
      </c>
      <c r="J487">
        <v>0</v>
      </c>
      <c r="K487" t="s">
        <v>6</v>
      </c>
      <c r="L487">
        <v>4.4000000000000004</v>
      </c>
      <c r="N487">
        <v>0</v>
      </c>
      <c r="O487" t="s">
        <v>68</v>
      </c>
      <c r="P487" t="s">
        <v>76</v>
      </c>
      <c r="Q487" t="s">
        <v>9</v>
      </c>
      <c r="R487">
        <v>0</v>
      </c>
      <c r="S487" t="s">
        <v>1485</v>
      </c>
      <c r="U487">
        <v>40.799999999999997</v>
      </c>
      <c r="V487">
        <v>-74.2</v>
      </c>
      <c r="W487">
        <v>0</v>
      </c>
      <c r="X487" t="s">
        <v>12</v>
      </c>
      <c r="Y487">
        <v>57103</v>
      </c>
      <c r="Z487">
        <v>835108</v>
      </c>
      <c r="AC487">
        <v>0.02</v>
      </c>
      <c r="AD487">
        <v>0</v>
      </c>
    </row>
    <row r="488" spans="1:30" x14ac:dyDescent="0.25">
      <c r="A488" t="s">
        <v>1486</v>
      </c>
      <c r="C488" t="s">
        <v>41</v>
      </c>
      <c r="D488" t="s">
        <v>235</v>
      </c>
      <c r="G488">
        <v>0</v>
      </c>
      <c r="H488">
        <v>1445990913</v>
      </c>
      <c r="I488">
        <v>0</v>
      </c>
      <c r="J488">
        <v>0</v>
      </c>
      <c r="K488" t="s">
        <v>6</v>
      </c>
      <c r="L488">
        <v>4.4000000000000004</v>
      </c>
      <c r="N488">
        <v>0</v>
      </c>
      <c r="O488" t="s">
        <v>68</v>
      </c>
      <c r="P488" t="s">
        <v>114</v>
      </c>
      <c r="Q488" t="s">
        <v>9</v>
      </c>
      <c r="R488">
        <v>0</v>
      </c>
      <c r="S488" t="s">
        <v>1487</v>
      </c>
      <c r="U488">
        <v>-6.2</v>
      </c>
      <c r="V488">
        <v>106.8</v>
      </c>
      <c r="W488">
        <v>0</v>
      </c>
      <c r="X488" t="s">
        <v>12</v>
      </c>
      <c r="Y488">
        <v>69467</v>
      </c>
      <c r="Z488">
        <v>867762</v>
      </c>
      <c r="AC488">
        <v>0.22</v>
      </c>
      <c r="AD488">
        <v>0</v>
      </c>
    </row>
    <row r="489" spans="1:30" x14ac:dyDescent="0.25">
      <c r="A489" t="s">
        <v>1488</v>
      </c>
      <c r="C489" t="s">
        <v>28</v>
      </c>
      <c r="D489" t="s">
        <v>989</v>
      </c>
      <c r="G489">
        <v>0</v>
      </c>
      <c r="H489">
        <v>1445992554</v>
      </c>
      <c r="I489">
        <v>0</v>
      </c>
      <c r="J489">
        <v>0</v>
      </c>
      <c r="K489" t="s">
        <v>6</v>
      </c>
      <c r="L489">
        <v>5</v>
      </c>
      <c r="N489" t="s">
        <v>125</v>
      </c>
      <c r="O489" t="s">
        <v>68</v>
      </c>
      <c r="P489">
        <v>0</v>
      </c>
      <c r="Q489" t="s">
        <v>35</v>
      </c>
      <c r="R489">
        <v>0</v>
      </c>
      <c r="S489" t="s">
        <v>1489</v>
      </c>
      <c r="U489">
        <v>44.1</v>
      </c>
      <c r="V489">
        <v>-88.7</v>
      </c>
      <c r="W489">
        <v>54927</v>
      </c>
      <c r="X489" t="s">
        <v>12</v>
      </c>
      <c r="Y489">
        <v>61863</v>
      </c>
      <c r="Z489">
        <v>831042</v>
      </c>
      <c r="AC489">
        <v>7.0000000000000007E-2</v>
      </c>
      <c r="AD489">
        <v>0</v>
      </c>
    </row>
    <row r="490" spans="1:30" x14ac:dyDescent="0.25">
      <c r="A490" t="s">
        <v>1490</v>
      </c>
      <c r="C490" t="s">
        <v>28</v>
      </c>
      <c r="D490" t="s">
        <v>1491</v>
      </c>
      <c r="G490">
        <v>0</v>
      </c>
      <c r="H490">
        <v>1445991818</v>
      </c>
      <c r="I490">
        <v>19</v>
      </c>
      <c r="J490" t="s">
        <v>43</v>
      </c>
      <c r="K490" t="s">
        <v>6</v>
      </c>
      <c r="L490">
        <v>4.4000000000000004</v>
      </c>
      <c r="N490" t="s">
        <v>1492</v>
      </c>
      <c r="O490" t="s">
        <v>68</v>
      </c>
      <c r="P490" t="s">
        <v>34</v>
      </c>
      <c r="Q490" t="s">
        <v>171</v>
      </c>
      <c r="R490">
        <v>0</v>
      </c>
      <c r="S490" t="s">
        <v>1493</v>
      </c>
      <c r="U490">
        <v>41.9</v>
      </c>
      <c r="V490">
        <v>-87.7</v>
      </c>
      <c r="W490">
        <v>60622</v>
      </c>
      <c r="X490" t="s">
        <v>49</v>
      </c>
      <c r="Y490">
        <v>61863</v>
      </c>
      <c r="Z490">
        <v>831042</v>
      </c>
      <c r="AC490">
        <v>7.0000000000000007E-2</v>
      </c>
      <c r="AD490">
        <v>0</v>
      </c>
    </row>
    <row r="491" spans="1:30" x14ac:dyDescent="0.25">
      <c r="A491" t="s">
        <v>1494</v>
      </c>
      <c r="C491" t="s">
        <v>28</v>
      </c>
      <c r="D491" t="s">
        <v>156</v>
      </c>
      <c r="G491">
        <v>0</v>
      </c>
      <c r="H491">
        <v>1445991290</v>
      </c>
      <c r="I491">
        <v>0</v>
      </c>
      <c r="J491">
        <v>0</v>
      </c>
      <c r="K491" t="s">
        <v>6</v>
      </c>
      <c r="L491">
        <v>5.0999999999999996</v>
      </c>
      <c r="N491">
        <v>0</v>
      </c>
      <c r="O491" t="s">
        <v>55</v>
      </c>
      <c r="P491" t="s">
        <v>76</v>
      </c>
      <c r="Q491" t="s">
        <v>35</v>
      </c>
      <c r="R491">
        <v>0</v>
      </c>
      <c r="S491" t="s">
        <v>1495</v>
      </c>
      <c r="U491">
        <v>33.9</v>
      </c>
      <c r="V491">
        <v>-118</v>
      </c>
      <c r="W491">
        <v>0</v>
      </c>
      <c r="X491" t="s">
        <v>12</v>
      </c>
      <c r="Y491">
        <v>61863</v>
      </c>
      <c r="Z491">
        <v>831042</v>
      </c>
      <c r="AC491">
        <v>0.06</v>
      </c>
      <c r="AD491">
        <v>0</v>
      </c>
    </row>
    <row r="492" spans="1:30" x14ac:dyDescent="0.25">
      <c r="A492" t="s">
        <v>1496</v>
      </c>
      <c r="C492" t="s">
        <v>90</v>
      </c>
      <c r="D492" t="s">
        <v>218</v>
      </c>
      <c r="G492">
        <v>0</v>
      </c>
      <c r="H492">
        <v>1445992468</v>
      </c>
      <c r="I492">
        <v>0</v>
      </c>
      <c r="J492">
        <v>0</v>
      </c>
      <c r="K492" t="s">
        <v>6</v>
      </c>
      <c r="L492">
        <v>4.4000000000000004</v>
      </c>
      <c r="N492" t="s">
        <v>1497</v>
      </c>
      <c r="O492" t="s">
        <v>68</v>
      </c>
      <c r="P492">
        <v>0</v>
      </c>
      <c r="Q492" t="s">
        <v>171</v>
      </c>
      <c r="R492">
        <v>0</v>
      </c>
      <c r="S492" t="s">
        <v>1498</v>
      </c>
      <c r="U492">
        <v>34.4</v>
      </c>
      <c r="V492">
        <v>-114.2</v>
      </c>
      <c r="W492">
        <v>34023</v>
      </c>
      <c r="X492" t="s">
        <v>12</v>
      </c>
      <c r="Y492">
        <v>57139</v>
      </c>
      <c r="Z492">
        <v>835106</v>
      </c>
      <c r="AC492">
        <v>0.02</v>
      </c>
      <c r="AD492" t="s">
        <v>14</v>
      </c>
    </row>
    <row r="493" spans="1:30" x14ac:dyDescent="0.25">
      <c r="A493" t="s">
        <v>1499</v>
      </c>
      <c r="C493" t="s">
        <v>28</v>
      </c>
      <c r="D493" t="s">
        <v>83</v>
      </c>
      <c r="G493">
        <v>0</v>
      </c>
      <c r="H493">
        <v>1445991362</v>
      </c>
      <c r="I493">
        <v>0</v>
      </c>
      <c r="J493">
        <v>0</v>
      </c>
      <c r="K493" t="s">
        <v>6</v>
      </c>
      <c r="L493">
        <v>5</v>
      </c>
      <c r="N493" t="s">
        <v>67</v>
      </c>
      <c r="O493" t="s">
        <v>68</v>
      </c>
      <c r="P493" t="s">
        <v>69</v>
      </c>
      <c r="Q493" t="s">
        <v>35</v>
      </c>
      <c r="R493">
        <v>0</v>
      </c>
      <c r="S493" t="s">
        <v>1500</v>
      </c>
      <c r="U493">
        <v>42.6</v>
      </c>
      <c r="V493">
        <v>-83.6</v>
      </c>
      <c r="W493">
        <v>0</v>
      </c>
      <c r="X493" t="s">
        <v>12</v>
      </c>
      <c r="Y493">
        <v>61863</v>
      </c>
      <c r="Z493">
        <v>831042</v>
      </c>
      <c r="AC493">
        <v>0.06</v>
      </c>
      <c r="AD493">
        <v>0</v>
      </c>
    </row>
    <row r="494" spans="1:30" x14ac:dyDescent="0.25">
      <c r="A494" t="s">
        <v>1501</v>
      </c>
      <c r="C494" t="s">
        <v>128</v>
      </c>
      <c r="D494" t="s">
        <v>129</v>
      </c>
      <c r="G494">
        <v>0</v>
      </c>
      <c r="H494">
        <v>1445991894</v>
      </c>
      <c r="I494">
        <v>0</v>
      </c>
      <c r="J494">
        <v>0</v>
      </c>
      <c r="K494" t="s">
        <v>6</v>
      </c>
      <c r="L494">
        <v>5</v>
      </c>
      <c r="N494">
        <v>0</v>
      </c>
      <c r="O494" t="s">
        <v>343</v>
      </c>
      <c r="P494" t="s">
        <v>114</v>
      </c>
      <c r="Q494" t="s">
        <v>35</v>
      </c>
      <c r="R494">
        <v>0</v>
      </c>
      <c r="S494" t="s">
        <v>1502</v>
      </c>
      <c r="U494">
        <v>-6.2</v>
      </c>
      <c r="V494">
        <v>106.8</v>
      </c>
      <c r="W494">
        <v>0</v>
      </c>
      <c r="X494" t="s">
        <v>12</v>
      </c>
      <c r="Y494">
        <v>71007</v>
      </c>
      <c r="Z494">
        <v>872486</v>
      </c>
      <c r="AC494">
        <v>0</v>
      </c>
      <c r="AD494">
        <v>0</v>
      </c>
    </row>
    <row r="495" spans="1:30" x14ac:dyDescent="0.25">
      <c r="A495" t="s">
        <v>1503</v>
      </c>
      <c r="C495" t="s">
        <v>28</v>
      </c>
      <c r="D495" t="s">
        <v>1504</v>
      </c>
      <c r="G495">
        <v>0</v>
      </c>
      <c r="H495">
        <v>1445991777</v>
      </c>
      <c r="I495">
        <v>0</v>
      </c>
      <c r="J495">
        <v>0</v>
      </c>
      <c r="K495" t="s">
        <v>6</v>
      </c>
      <c r="L495">
        <v>4.2</v>
      </c>
      <c r="N495" t="s">
        <v>21</v>
      </c>
      <c r="O495" t="s">
        <v>22</v>
      </c>
      <c r="P495" t="s">
        <v>114</v>
      </c>
      <c r="Q495" t="s">
        <v>9</v>
      </c>
      <c r="R495">
        <v>0</v>
      </c>
      <c r="S495" t="s">
        <v>1505</v>
      </c>
      <c r="U495">
        <v>-6.2</v>
      </c>
      <c r="V495">
        <v>106.8</v>
      </c>
      <c r="W495">
        <v>0</v>
      </c>
      <c r="X495" t="s">
        <v>12</v>
      </c>
      <c r="Y495">
        <v>66591</v>
      </c>
      <c r="Z495">
        <v>866164</v>
      </c>
      <c r="AC495">
        <v>0.04</v>
      </c>
      <c r="AD495">
        <v>0</v>
      </c>
    </row>
    <row r="496" spans="1:30" x14ac:dyDescent="0.25">
      <c r="A496" t="s">
        <v>1506</v>
      </c>
      <c r="C496" t="s">
        <v>128</v>
      </c>
      <c r="D496" t="s">
        <v>129</v>
      </c>
      <c r="G496">
        <v>0</v>
      </c>
      <c r="H496">
        <v>1445990604</v>
      </c>
      <c r="I496">
        <v>0</v>
      </c>
      <c r="J496">
        <v>0</v>
      </c>
      <c r="K496" t="s">
        <v>6</v>
      </c>
      <c r="L496">
        <v>5</v>
      </c>
      <c r="N496" t="s">
        <v>100</v>
      </c>
      <c r="O496" t="s">
        <v>68</v>
      </c>
      <c r="P496" t="s">
        <v>69</v>
      </c>
      <c r="Q496" t="s">
        <v>35</v>
      </c>
      <c r="R496">
        <v>0</v>
      </c>
      <c r="S496" t="s">
        <v>1507</v>
      </c>
      <c r="U496">
        <v>38</v>
      </c>
      <c r="V496">
        <v>-97</v>
      </c>
      <c r="W496">
        <v>0</v>
      </c>
      <c r="X496" t="s">
        <v>12</v>
      </c>
      <c r="Y496">
        <v>61863</v>
      </c>
      <c r="Z496">
        <v>831042</v>
      </c>
      <c r="AC496">
        <v>0.06</v>
      </c>
      <c r="AD496">
        <v>0</v>
      </c>
    </row>
    <row r="497" spans="1:30" x14ac:dyDescent="0.25">
      <c r="A497" t="s">
        <v>1508</v>
      </c>
      <c r="C497" t="s">
        <v>28</v>
      </c>
      <c r="D497" t="s">
        <v>1509</v>
      </c>
      <c r="G497">
        <v>0</v>
      </c>
      <c r="H497">
        <v>1445990584</v>
      </c>
      <c r="I497">
        <v>0</v>
      </c>
      <c r="J497">
        <v>0</v>
      </c>
      <c r="K497" t="s">
        <v>31</v>
      </c>
      <c r="L497">
        <v>9.1</v>
      </c>
      <c r="N497" t="s">
        <v>207</v>
      </c>
      <c r="O497" t="s">
        <v>33</v>
      </c>
      <c r="P497">
        <v>0</v>
      </c>
      <c r="Q497" t="s">
        <v>35</v>
      </c>
      <c r="R497">
        <v>0</v>
      </c>
      <c r="S497" t="s">
        <v>1510</v>
      </c>
      <c r="U497">
        <v>1.3</v>
      </c>
      <c r="V497">
        <v>103.9</v>
      </c>
      <c r="W497">
        <v>0</v>
      </c>
      <c r="X497" t="s">
        <v>49</v>
      </c>
      <c r="Y497">
        <v>69471</v>
      </c>
      <c r="Z497">
        <v>867778</v>
      </c>
      <c r="AC497">
        <v>0.02</v>
      </c>
      <c r="AD497" t="s">
        <v>14</v>
      </c>
    </row>
    <row r="498" spans="1:30" x14ac:dyDescent="0.25">
      <c r="A498" t="s">
        <v>1511</v>
      </c>
      <c r="C498" t="s">
        <v>90</v>
      </c>
      <c r="D498" t="s">
        <v>91</v>
      </c>
      <c r="G498">
        <v>0</v>
      </c>
      <c r="H498">
        <v>1445992081</v>
      </c>
      <c r="I498">
        <v>0</v>
      </c>
      <c r="J498">
        <v>0</v>
      </c>
      <c r="K498" t="s">
        <v>6</v>
      </c>
      <c r="L498">
        <v>4.0999999999999996</v>
      </c>
      <c r="N498" t="s">
        <v>1512</v>
      </c>
      <c r="O498" t="s">
        <v>68</v>
      </c>
      <c r="P498" t="s">
        <v>76</v>
      </c>
      <c r="Q498" t="s">
        <v>9</v>
      </c>
      <c r="R498">
        <v>0</v>
      </c>
      <c r="S498" t="s">
        <v>1513</v>
      </c>
      <c r="U498">
        <v>41.9</v>
      </c>
      <c r="V498">
        <v>-87.7</v>
      </c>
      <c r="W498">
        <v>0</v>
      </c>
      <c r="X498" t="s">
        <v>12</v>
      </c>
      <c r="Y498">
        <v>57103</v>
      </c>
      <c r="Z498">
        <v>835108</v>
      </c>
      <c r="AC498">
        <v>0.02</v>
      </c>
      <c r="AD498">
        <v>0</v>
      </c>
    </row>
    <row r="499" spans="1:30" x14ac:dyDescent="0.25">
      <c r="A499" t="s">
        <v>1514</v>
      </c>
      <c r="C499" t="s">
        <v>1515</v>
      </c>
      <c r="D499" t="s">
        <v>1516</v>
      </c>
      <c r="G499">
        <v>0</v>
      </c>
      <c r="H499">
        <v>1445992592</v>
      </c>
      <c r="I499">
        <v>0</v>
      </c>
      <c r="J499">
        <v>0</v>
      </c>
      <c r="K499" t="s">
        <v>6</v>
      </c>
      <c r="L499">
        <v>4.4000000000000004</v>
      </c>
      <c r="N499" t="s">
        <v>165</v>
      </c>
      <c r="O499" t="s">
        <v>68</v>
      </c>
      <c r="P499">
        <v>0</v>
      </c>
      <c r="Q499" t="s">
        <v>9</v>
      </c>
      <c r="R499">
        <v>0</v>
      </c>
      <c r="S499" t="s">
        <v>1517</v>
      </c>
      <c r="U499">
        <v>32.700000000000003</v>
      </c>
      <c r="V499">
        <v>-97.2</v>
      </c>
      <c r="W499">
        <v>75007</v>
      </c>
      <c r="X499" t="s">
        <v>38</v>
      </c>
      <c r="Y499">
        <v>61863</v>
      </c>
      <c r="Z499">
        <v>831042</v>
      </c>
      <c r="AC499">
        <v>0.06</v>
      </c>
      <c r="AD499">
        <v>0</v>
      </c>
    </row>
    <row r="500" spans="1:30" x14ac:dyDescent="0.25">
      <c r="A500" t="s">
        <v>1518</v>
      </c>
      <c r="C500" t="s">
        <v>1519</v>
      </c>
      <c r="D500" t="s">
        <v>1520</v>
      </c>
      <c r="G500">
        <v>0</v>
      </c>
      <c r="H500">
        <v>1445992376</v>
      </c>
      <c r="I500">
        <v>0</v>
      </c>
      <c r="J500">
        <v>0</v>
      </c>
      <c r="K500" t="s">
        <v>31</v>
      </c>
      <c r="L500">
        <v>7.1</v>
      </c>
      <c r="N500" t="s">
        <v>207</v>
      </c>
      <c r="O500" t="s">
        <v>33</v>
      </c>
      <c r="P500">
        <v>0</v>
      </c>
      <c r="Q500" t="s">
        <v>9</v>
      </c>
      <c r="R500">
        <v>0</v>
      </c>
      <c r="S500" t="s">
        <v>1521</v>
      </c>
      <c r="U500">
        <v>1.3</v>
      </c>
      <c r="V500">
        <v>103.9</v>
      </c>
      <c r="W500">
        <v>0</v>
      </c>
      <c r="X500" t="s">
        <v>12</v>
      </c>
      <c r="Y500">
        <v>69471</v>
      </c>
      <c r="Z500">
        <v>867780</v>
      </c>
      <c r="AC500">
        <v>0.01</v>
      </c>
      <c r="AD500">
        <v>0</v>
      </c>
    </row>
    <row r="501" spans="1:30" x14ac:dyDescent="0.25">
      <c r="A501" t="s">
        <v>1522</v>
      </c>
      <c r="C501" t="s">
        <v>285</v>
      </c>
      <c r="D501" t="s">
        <v>1523</v>
      </c>
      <c r="G501">
        <v>0</v>
      </c>
      <c r="H501">
        <v>1445992373</v>
      </c>
      <c r="I501">
        <v>0</v>
      </c>
      <c r="J501">
        <v>0</v>
      </c>
      <c r="K501" t="s">
        <v>6</v>
      </c>
      <c r="L501">
        <v>4.4000000000000004</v>
      </c>
      <c r="N501" t="s">
        <v>358</v>
      </c>
      <c r="O501" t="s">
        <v>359</v>
      </c>
      <c r="P501">
        <v>0</v>
      </c>
      <c r="Q501" t="s">
        <v>171</v>
      </c>
      <c r="R501">
        <v>0</v>
      </c>
      <c r="S501" t="s">
        <v>1524</v>
      </c>
      <c r="U501">
        <v>28.3</v>
      </c>
      <c r="V501">
        <v>-81.599999999999994</v>
      </c>
      <c r="W501">
        <v>33896</v>
      </c>
      <c r="X501" t="s">
        <v>49</v>
      </c>
      <c r="Y501">
        <v>66599</v>
      </c>
      <c r="Z501">
        <v>832120</v>
      </c>
      <c r="AC501">
        <v>0.17</v>
      </c>
      <c r="AD501">
        <v>0</v>
      </c>
    </row>
    <row r="502" spans="1:30" x14ac:dyDescent="0.25">
      <c r="A502" t="s">
        <v>1525</v>
      </c>
      <c r="C502" t="s">
        <v>17</v>
      </c>
      <c r="D502" t="s">
        <v>618</v>
      </c>
      <c r="G502">
        <v>0</v>
      </c>
      <c r="H502">
        <v>1445993120</v>
      </c>
      <c r="I502">
        <v>0</v>
      </c>
      <c r="J502">
        <v>0</v>
      </c>
      <c r="K502" t="s">
        <v>6</v>
      </c>
      <c r="L502">
        <v>4.2</v>
      </c>
      <c r="N502" t="s">
        <v>1526</v>
      </c>
      <c r="O502" t="s">
        <v>1527</v>
      </c>
      <c r="P502">
        <v>0</v>
      </c>
      <c r="Q502" t="s">
        <v>171</v>
      </c>
      <c r="R502">
        <v>0</v>
      </c>
      <c r="S502" t="s">
        <v>1528</v>
      </c>
      <c r="U502">
        <v>38.700000000000003</v>
      </c>
      <c r="V502">
        <v>-90</v>
      </c>
      <c r="W502">
        <v>62234</v>
      </c>
      <c r="X502" t="s">
        <v>12</v>
      </c>
      <c r="Y502">
        <v>61863</v>
      </c>
      <c r="Z502">
        <v>831042</v>
      </c>
      <c r="AC502">
        <v>7.0000000000000007E-2</v>
      </c>
      <c r="AD502">
        <v>0</v>
      </c>
    </row>
    <row r="503" spans="1:30" x14ac:dyDescent="0.25">
      <c r="A503" t="s">
        <v>1529</v>
      </c>
      <c r="C503" t="s">
        <v>370</v>
      </c>
      <c r="D503" t="s">
        <v>371</v>
      </c>
      <c r="G503">
        <v>0</v>
      </c>
      <c r="H503">
        <v>1445991824</v>
      </c>
      <c r="I503">
        <v>0</v>
      </c>
      <c r="J503">
        <v>0</v>
      </c>
      <c r="K503" t="s">
        <v>6</v>
      </c>
      <c r="L503">
        <v>4.4000000000000004</v>
      </c>
      <c r="N503">
        <v>0</v>
      </c>
      <c r="O503">
        <v>0</v>
      </c>
      <c r="P503" t="s">
        <v>114</v>
      </c>
      <c r="Q503" t="s">
        <v>35</v>
      </c>
      <c r="R503">
        <v>0</v>
      </c>
      <c r="S503" t="s">
        <v>1530</v>
      </c>
      <c r="U503">
        <v>-6.2</v>
      </c>
      <c r="V503">
        <v>106.8</v>
      </c>
      <c r="W503">
        <v>0</v>
      </c>
      <c r="X503" t="s">
        <v>12</v>
      </c>
      <c r="Y503">
        <v>69891</v>
      </c>
      <c r="Z503">
        <v>868690</v>
      </c>
      <c r="AC503">
        <v>0.1</v>
      </c>
      <c r="AD503">
        <v>0</v>
      </c>
    </row>
    <row r="504" spans="1:30" x14ac:dyDescent="0.25">
      <c r="A504" t="s">
        <v>1531</v>
      </c>
      <c r="C504" t="s">
        <v>2</v>
      </c>
      <c r="D504" t="s">
        <v>1532</v>
      </c>
      <c r="G504">
        <v>0</v>
      </c>
      <c r="H504">
        <v>1445991323</v>
      </c>
      <c r="I504">
        <v>0</v>
      </c>
      <c r="J504">
        <v>0</v>
      </c>
      <c r="K504" t="s">
        <v>6</v>
      </c>
      <c r="L504">
        <v>4.4000000000000004</v>
      </c>
      <c r="N504" t="s">
        <v>1533</v>
      </c>
      <c r="O504" t="s">
        <v>461</v>
      </c>
      <c r="P504" t="s">
        <v>546</v>
      </c>
      <c r="Q504" t="s">
        <v>9</v>
      </c>
      <c r="R504">
        <v>0</v>
      </c>
      <c r="S504" t="s">
        <v>1534</v>
      </c>
      <c r="U504">
        <v>-6.2</v>
      </c>
      <c r="V504">
        <v>106.8</v>
      </c>
      <c r="W504">
        <v>0</v>
      </c>
      <c r="X504" t="s">
        <v>12</v>
      </c>
      <c r="Y504">
        <v>69231</v>
      </c>
      <c r="Z504">
        <v>867172</v>
      </c>
      <c r="AC504">
        <v>0.87</v>
      </c>
      <c r="AD504">
        <v>0</v>
      </c>
    </row>
    <row r="505" spans="1:30" x14ac:dyDescent="0.25">
      <c r="A505" t="s">
        <v>1535</v>
      </c>
      <c r="C505" t="s">
        <v>28</v>
      </c>
      <c r="D505" t="s">
        <v>83</v>
      </c>
      <c r="G505">
        <v>0</v>
      </c>
      <c r="H505">
        <v>1445993397</v>
      </c>
      <c r="I505">
        <v>0</v>
      </c>
      <c r="J505">
        <v>0</v>
      </c>
      <c r="K505" t="s">
        <v>6</v>
      </c>
      <c r="L505">
        <v>5</v>
      </c>
      <c r="N505" t="s">
        <v>165</v>
      </c>
      <c r="O505" t="s">
        <v>68</v>
      </c>
      <c r="P505" t="s">
        <v>76</v>
      </c>
      <c r="Q505" t="s">
        <v>35</v>
      </c>
      <c r="R505">
        <v>0</v>
      </c>
      <c r="S505" t="s">
        <v>1536</v>
      </c>
      <c r="U505">
        <v>42.4</v>
      </c>
      <c r="V505">
        <v>-71.099999999999994</v>
      </c>
      <c r="W505">
        <v>0</v>
      </c>
      <c r="X505" t="s">
        <v>12</v>
      </c>
      <c r="Y505">
        <v>61863</v>
      </c>
      <c r="Z505">
        <v>831042</v>
      </c>
      <c r="AC505">
        <v>7.0000000000000007E-2</v>
      </c>
      <c r="AD505">
        <v>0</v>
      </c>
    </row>
    <row r="506" spans="1:30" x14ac:dyDescent="0.25">
      <c r="A506" t="s">
        <v>1537</v>
      </c>
      <c r="C506" t="s">
        <v>17</v>
      </c>
      <c r="D506" t="s">
        <v>18</v>
      </c>
      <c r="G506">
        <v>0</v>
      </c>
      <c r="H506">
        <v>1445992289</v>
      </c>
      <c r="I506">
        <v>0</v>
      </c>
      <c r="J506">
        <v>0</v>
      </c>
      <c r="K506" t="s">
        <v>6</v>
      </c>
      <c r="L506">
        <v>4.2</v>
      </c>
      <c r="N506" t="s">
        <v>1538</v>
      </c>
      <c r="O506" t="s">
        <v>1539</v>
      </c>
      <c r="P506" t="s">
        <v>546</v>
      </c>
      <c r="Q506" t="s">
        <v>9</v>
      </c>
      <c r="R506">
        <v>0</v>
      </c>
      <c r="S506" t="s">
        <v>1540</v>
      </c>
      <c r="U506">
        <v>-6.2</v>
      </c>
      <c r="V506">
        <v>106.8</v>
      </c>
      <c r="W506">
        <v>0</v>
      </c>
      <c r="X506" t="s">
        <v>12</v>
      </c>
      <c r="Y506">
        <v>66591</v>
      </c>
      <c r="Z506">
        <v>866164</v>
      </c>
      <c r="AC506">
        <v>0.02</v>
      </c>
      <c r="AD506">
        <v>0</v>
      </c>
    </row>
    <row r="507" spans="1:30" x14ac:dyDescent="0.25">
      <c r="A507" t="s">
        <v>1541</v>
      </c>
      <c r="C507" t="s">
        <v>128</v>
      </c>
      <c r="D507" t="s">
        <v>767</v>
      </c>
      <c r="G507">
        <v>0</v>
      </c>
      <c r="H507">
        <v>1445990911</v>
      </c>
      <c r="I507">
        <v>0</v>
      </c>
      <c r="J507">
        <v>0</v>
      </c>
      <c r="K507" t="s">
        <v>6</v>
      </c>
      <c r="L507">
        <v>4.2</v>
      </c>
      <c r="N507" t="s">
        <v>1542</v>
      </c>
      <c r="O507" t="s">
        <v>68</v>
      </c>
      <c r="P507" t="s">
        <v>69</v>
      </c>
      <c r="Q507" t="s">
        <v>9</v>
      </c>
      <c r="R507">
        <v>0</v>
      </c>
      <c r="S507" t="s">
        <v>1543</v>
      </c>
      <c r="U507">
        <v>33.1</v>
      </c>
      <c r="V507">
        <v>-117.2</v>
      </c>
      <c r="W507">
        <v>0</v>
      </c>
      <c r="X507" t="s">
        <v>12</v>
      </c>
      <c r="Y507">
        <v>57103</v>
      </c>
      <c r="Z507">
        <v>835108</v>
      </c>
      <c r="AC507">
        <v>0.02</v>
      </c>
      <c r="AD507">
        <v>0</v>
      </c>
    </row>
    <row r="508" spans="1:30" x14ac:dyDescent="0.25">
      <c r="A508" t="s">
        <v>1544</v>
      </c>
      <c r="C508" t="s">
        <v>1176</v>
      </c>
      <c r="D508" t="s">
        <v>1461</v>
      </c>
      <c r="G508">
        <v>0</v>
      </c>
      <c r="H508">
        <v>1445991325</v>
      </c>
      <c r="I508">
        <v>0</v>
      </c>
      <c r="J508">
        <v>0</v>
      </c>
      <c r="K508" t="s">
        <v>6</v>
      </c>
      <c r="L508">
        <v>5.0999999999999996</v>
      </c>
      <c r="N508" t="s">
        <v>494</v>
      </c>
      <c r="O508" t="s">
        <v>68</v>
      </c>
      <c r="P508">
        <v>0</v>
      </c>
      <c r="Q508" t="s">
        <v>35</v>
      </c>
      <c r="R508">
        <v>0</v>
      </c>
      <c r="S508" t="s">
        <v>1545</v>
      </c>
      <c r="U508">
        <v>32.9</v>
      </c>
      <c r="V508">
        <v>-97.2</v>
      </c>
      <c r="W508">
        <v>76209</v>
      </c>
      <c r="X508" t="s">
        <v>38</v>
      </c>
      <c r="Y508">
        <v>61863</v>
      </c>
      <c r="Z508">
        <v>831042</v>
      </c>
      <c r="AC508">
        <v>0.06</v>
      </c>
      <c r="AD508">
        <v>0</v>
      </c>
    </row>
    <row r="509" spans="1:30" x14ac:dyDescent="0.25">
      <c r="A509" t="s">
        <v>1546</v>
      </c>
      <c r="C509" t="s">
        <v>28</v>
      </c>
      <c r="D509" s="1" t="s">
        <v>564</v>
      </c>
      <c r="G509">
        <v>0</v>
      </c>
      <c r="H509">
        <v>1445991510</v>
      </c>
      <c r="I509">
        <v>0</v>
      </c>
      <c r="J509">
        <v>0</v>
      </c>
      <c r="K509" t="s">
        <v>6</v>
      </c>
      <c r="L509">
        <v>5</v>
      </c>
      <c r="N509">
        <v>0</v>
      </c>
      <c r="O509" t="s">
        <v>8</v>
      </c>
      <c r="P509">
        <v>0</v>
      </c>
      <c r="Q509" t="s">
        <v>35</v>
      </c>
      <c r="R509">
        <v>0</v>
      </c>
      <c r="S509" t="s">
        <v>1547</v>
      </c>
      <c r="U509">
        <v>33.5</v>
      </c>
      <c r="V509">
        <v>-84.4</v>
      </c>
      <c r="W509">
        <v>30274</v>
      </c>
      <c r="X509" t="s">
        <v>49</v>
      </c>
      <c r="Y509">
        <v>61863</v>
      </c>
      <c r="Z509">
        <v>831042</v>
      </c>
      <c r="AC509">
        <v>7.0000000000000007E-2</v>
      </c>
      <c r="AD509">
        <v>0</v>
      </c>
    </row>
    <row r="510" spans="1:30" x14ac:dyDescent="0.25">
      <c r="A510" t="s">
        <v>1548</v>
      </c>
      <c r="C510" t="s">
        <v>1189</v>
      </c>
      <c r="D510" t="s">
        <v>1549</v>
      </c>
      <c r="G510">
        <v>0</v>
      </c>
      <c r="H510">
        <v>1445990735</v>
      </c>
      <c r="I510">
        <v>0</v>
      </c>
      <c r="J510">
        <v>0</v>
      </c>
      <c r="K510" t="s">
        <v>6</v>
      </c>
      <c r="L510">
        <v>4.4000000000000004</v>
      </c>
      <c r="N510" t="s">
        <v>355</v>
      </c>
      <c r="O510" t="s">
        <v>343</v>
      </c>
      <c r="P510">
        <v>3</v>
      </c>
      <c r="Q510" t="s">
        <v>9</v>
      </c>
      <c r="R510">
        <v>0</v>
      </c>
      <c r="S510" t="s">
        <v>1550</v>
      </c>
      <c r="U510">
        <v>-5</v>
      </c>
      <c r="V510">
        <v>120</v>
      </c>
      <c r="W510">
        <v>0</v>
      </c>
      <c r="X510" t="s">
        <v>12</v>
      </c>
      <c r="Y510">
        <v>66591</v>
      </c>
      <c r="Z510">
        <v>866168</v>
      </c>
      <c r="AC510">
        <v>0.02</v>
      </c>
      <c r="AD510">
        <v>0</v>
      </c>
    </row>
    <row r="511" spans="1:30" x14ac:dyDescent="0.25">
      <c r="A511" t="s">
        <v>1551</v>
      </c>
      <c r="C511" t="s">
        <v>17</v>
      </c>
      <c r="D511" t="s">
        <v>18</v>
      </c>
      <c r="G511">
        <v>0</v>
      </c>
      <c r="H511">
        <v>1445993699</v>
      </c>
      <c r="I511">
        <v>0</v>
      </c>
      <c r="J511">
        <v>0</v>
      </c>
      <c r="K511" t="s">
        <v>6</v>
      </c>
      <c r="L511">
        <v>4.4000000000000004</v>
      </c>
      <c r="N511">
        <v>0</v>
      </c>
      <c r="O511" t="s">
        <v>120</v>
      </c>
      <c r="P511" t="s">
        <v>114</v>
      </c>
      <c r="Q511" t="s">
        <v>35</v>
      </c>
      <c r="R511">
        <v>0</v>
      </c>
      <c r="S511" t="s">
        <v>1552</v>
      </c>
      <c r="U511">
        <v>-6.2</v>
      </c>
      <c r="V511">
        <v>106.8</v>
      </c>
      <c r="W511">
        <v>0</v>
      </c>
      <c r="X511" t="s">
        <v>12</v>
      </c>
      <c r="Y511">
        <v>66591</v>
      </c>
      <c r="Z511">
        <v>866168</v>
      </c>
      <c r="AC511">
        <v>0.02</v>
      </c>
      <c r="AD511">
        <v>0</v>
      </c>
    </row>
    <row r="512" spans="1:30" x14ac:dyDescent="0.25">
      <c r="A512" t="s">
        <v>1553</v>
      </c>
      <c r="C512" t="s">
        <v>163</v>
      </c>
      <c r="D512" t="s">
        <v>164</v>
      </c>
      <c r="G512">
        <v>0</v>
      </c>
      <c r="H512">
        <v>1445991548</v>
      </c>
      <c r="I512">
        <v>0</v>
      </c>
      <c r="J512">
        <v>0</v>
      </c>
      <c r="K512" t="s">
        <v>6</v>
      </c>
      <c r="L512">
        <v>4.4000000000000004</v>
      </c>
      <c r="N512" t="s">
        <v>1554</v>
      </c>
      <c r="O512" t="s">
        <v>158</v>
      </c>
      <c r="P512">
        <v>0</v>
      </c>
      <c r="Q512" t="s">
        <v>9</v>
      </c>
      <c r="R512" t="s">
        <v>1555</v>
      </c>
      <c r="S512" t="s">
        <v>1556</v>
      </c>
      <c r="U512">
        <v>30.6</v>
      </c>
      <c r="V512">
        <v>-87.7</v>
      </c>
      <c r="W512">
        <v>36576</v>
      </c>
      <c r="X512" t="s">
        <v>12</v>
      </c>
      <c r="Y512">
        <v>61863</v>
      </c>
      <c r="Z512">
        <v>831042</v>
      </c>
      <c r="AC512">
        <v>0.06</v>
      </c>
      <c r="AD512">
        <v>0</v>
      </c>
    </row>
    <row r="513" spans="1:30" x14ac:dyDescent="0.25">
      <c r="A513" t="s">
        <v>1557</v>
      </c>
      <c r="C513" t="s">
        <v>41</v>
      </c>
      <c r="D513" t="s">
        <v>42</v>
      </c>
      <c r="G513">
        <v>0</v>
      </c>
      <c r="H513">
        <v>1445992647</v>
      </c>
      <c r="I513">
        <v>15</v>
      </c>
      <c r="J513" t="s">
        <v>43</v>
      </c>
      <c r="K513" t="s">
        <v>6</v>
      </c>
      <c r="L513">
        <v>4.0999999999999996</v>
      </c>
      <c r="N513" t="s">
        <v>1558</v>
      </c>
      <c r="O513" t="s">
        <v>141</v>
      </c>
      <c r="P513" t="s">
        <v>76</v>
      </c>
      <c r="Q513" t="s">
        <v>9</v>
      </c>
      <c r="R513">
        <v>0</v>
      </c>
      <c r="S513" t="s">
        <v>1559</v>
      </c>
      <c r="U513">
        <v>32.799999999999997</v>
      </c>
      <c r="V513">
        <v>-96.8</v>
      </c>
      <c r="W513">
        <v>0</v>
      </c>
      <c r="X513" t="s">
        <v>12</v>
      </c>
      <c r="Y513">
        <v>57103</v>
      </c>
      <c r="Z513">
        <v>835108</v>
      </c>
      <c r="AC513">
        <v>0.02</v>
      </c>
      <c r="AD513">
        <v>0</v>
      </c>
    </row>
    <row r="514" spans="1:30" x14ac:dyDescent="0.25">
      <c r="A514" t="s">
        <v>1560</v>
      </c>
      <c r="C514" t="s">
        <v>28</v>
      </c>
      <c r="D514" t="s">
        <v>1561</v>
      </c>
      <c r="G514">
        <v>0</v>
      </c>
      <c r="H514">
        <v>1445992907</v>
      </c>
      <c r="I514">
        <v>0</v>
      </c>
      <c r="J514">
        <v>0</v>
      </c>
      <c r="K514" t="s">
        <v>6</v>
      </c>
      <c r="L514">
        <v>5.0999999999999996</v>
      </c>
      <c r="N514">
        <v>0</v>
      </c>
      <c r="O514" t="s">
        <v>158</v>
      </c>
      <c r="P514" t="s">
        <v>69</v>
      </c>
      <c r="Q514" t="s">
        <v>35</v>
      </c>
      <c r="R514">
        <v>0</v>
      </c>
      <c r="S514" t="s">
        <v>1563</v>
      </c>
      <c r="U514">
        <v>35.200000000000003</v>
      </c>
      <c r="V514">
        <v>-80.8</v>
      </c>
      <c r="W514">
        <v>0</v>
      </c>
      <c r="X514" t="s">
        <v>12</v>
      </c>
      <c r="Y514">
        <v>61863</v>
      </c>
      <c r="Z514">
        <v>831042</v>
      </c>
      <c r="AC514">
        <v>0.06</v>
      </c>
      <c r="AD514">
        <v>0</v>
      </c>
    </row>
    <row r="515" spans="1:30" x14ac:dyDescent="0.25">
      <c r="A515" t="s">
        <v>1564</v>
      </c>
      <c r="C515" t="s">
        <v>192</v>
      </c>
      <c r="D515" t="s">
        <v>193</v>
      </c>
      <c r="G515">
        <v>0</v>
      </c>
      <c r="H515">
        <v>1445991393</v>
      </c>
      <c r="I515">
        <v>38</v>
      </c>
      <c r="J515">
        <v>0</v>
      </c>
      <c r="K515" t="s">
        <v>6</v>
      </c>
      <c r="L515">
        <v>5.0999999999999996</v>
      </c>
      <c r="N515" t="s">
        <v>265</v>
      </c>
      <c r="O515" t="s">
        <v>68</v>
      </c>
      <c r="P515" t="s">
        <v>34</v>
      </c>
      <c r="Q515" t="s">
        <v>35</v>
      </c>
      <c r="R515">
        <v>0</v>
      </c>
      <c r="S515" t="s">
        <v>1565</v>
      </c>
      <c r="U515">
        <v>28.5</v>
      </c>
      <c r="V515">
        <v>-81.400000000000006</v>
      </c>
      <c r="W515">
        <v>0</v>
      </c>
      <c r="X515" t="s">
        <v>12</v>
      </c>
      <c r="Y515">
        <v>61863</v>
      </c>
      <c r="Z515">
        <v>831042</v>
      </c>
      <c r="AC515">
        <v>0.06</v>
      </c>
      <c r="AD515">
        <v>0</v>
      </c>
    </row>
    <row r="516" spans="1:30" x14ac:dyDescent="0.25">
      <c r="A516" t="s">
        <v>1566</v>
      </c>
      <c r="C516" t="s">
        <v>28</v>
      </c>
      <c r="D516" t="s">
        <v>59</v>
      </c>
      <c r="G516">
        <v>0</v>
      </c>
      <c r="H516">
        <v>1445992044</v>
      </c>
      <c r="I516">
        <v>32</v>
      </c>
      <c r="J516" t="s">
        <v>43</v>
      </c>
      <c r="K516" t="s">
        <v>6</v>
      </c>
      <c r="L516">
        <v>4.0999999999999996</v>
      </c>
      <c r="N516" t="s">
        <v>491</v>
      </c>
      <c r="O516" t="s">
        <v>55</v>
      </c>
      <c r="P516" t="s">
        <v>76</v>
      </c>
      <c r="Q516" t="s">
        <v>9</v>
      </c>
      <c r="R516">
        <v>0</v>
      </c>
      <c r="S516" t="s">
        <v>1567</v>
      </c>
      <c r="U516">
        <v>41.8</v>
      </c>
      <c r="V516">
        <v>-87.6</v>
      </c>
      <c r="W516">
        <v>0</v>
      </c>
      <c r="X516" t="s">
        <v>38</v>
      </c>
      <c r="Y516">
        <v>57103</v>
      </c>
      <c r="Z516">
        <v>835108</v>
      </c>
      <c r="AC516">
        <v>0.02</v>
      </c>
      <c r="AD516">
        <v>0</v>
      </c>
    </row>
    <row r="517" spans="1:30" x14ac:dyDescent="0.25">
      <c r="A517" t="s">
        <v>1568</v>
      </c>
      <c r="C517" t="s">
        <v>64</v>
      </c>
      <c r="D517" t="s">
        <v>65</v>
      </c>
      <c r="G517">
        <v>0</v>
      </c>
      <c r="H517">
        <v>1445993604</v>
      </c>
      <c r="I517">
        <v>20</v>
      </c>
      <c r="J517" t="s">
        <v>43</v>
      </c>
      <c r="K517" t="s">
        <v>6</v>
      </c>
      <c r="L517">
        <v>5</v>
      </c>
      <c r="N517" t="s">
        <v>152</v>
      </c>
      <c r="O517" t="s">
        <v>68</v>
      </c>
      <c r="P517" t="s">
        <v>69</v>
      </c>
      <c r="Q517" t="s">
        <v>35</v>
      </c>
      <c r="R517">
        <v>0</v>
      </c>
      <c r="S517" t="s">
        <v>1569</v>
      </c>
      <c r="U517">
        <v>33.1</v>
      </c>
      <c r="V517">
        <v>-96.8</v>
      </c>
      <c r="W517">
        <v>75025</v>
      </c>
      <c r="X517" t="s">
        <v>49</v>
      </c>
      <c r="Y517">
        <v>57139</v>
      </c>
      <c r="Z517">
        <v>835106</v>
      </c>
      <c r="AC517">
        <v>0.02</v>
      </c>
      <c r="AD517">
        <v>0</v>
      </c>
    </row>
    <row r="518" spans="1:30" x14ac:dyDescent="0.25">
      <c r="A518" t="s">
        <v>1570</v>
      </c>
      <c r="C518" t="s">
        <v>41</v>
      </c>
      <c r="D518" t="s">
        <v>42</v>
      </c>
      <c r="G518">
        <v>0</v>
      </c>
      <c r="H518">
        <v>1445990541</v>
      </c>
      <c r="I518">
        <v>37</v>
      </c>
      <c r="J518" t="s">
        <v>43</v>
      </c>
      <c r="K518" t="s">
        <v>6</v>
      </c>
      <c r="L518">
        <v>4.3</v>
      </c>
      <c r="N518" t="s">
        <v>1258</v>
      </c>
      <c r="O518" t="s">
        <v>68</v>
      </c>
      <c r="P518">
        <v>0</v>
      </c>
      <c r="Q518" t="s">
        <v>9</v>
      </c>
      <c r="R518">
        <v>0</v>
      </c>
      <c r="S518" t="s">
        <v>1571</v>
      </c>
      <c r="U518">
        <v>34.1</v>
      </c>
      <c r="V518">
        <v>-85.9</v>
      </c>
      <c r="W518">
        <v>0</v>
      </c>
      <c r="X518" t="s">
        <v>38</v>
      </c>
      <c r="Y518">
        <v>61863</v>
      </c>
      <c r="Z518">
        <v>831042</v>
      </c>
      <c r="AC518">
        <v>7.0000000000000007E-2</v>
      </c>
      <c r="AD518">
        <v>0</v>
      </c>
    </row>
    <row r="519" spans="1:30" x14ac:dyDescent="0.25">
      <c r="A519" t="s">
        <v>1572</v>
      </c>
      <c r="C519" t="s">
        <v>90</v>
      </c>
      <c r="D519" t="s">
        <v>218</v>
      </c>
      <c r="G519">
        <v>0</v>
      </c>
      <c r="H519">
        <v>1445990712</v>
      </c>
      <c r="I519">
        <v>0</v>
      </c>
      <c r="J519">
        <v>0</v>
      </c>
      <c r="K519" t="s">
        <v>6</v>
      </c>
      <c r="L519">
        <v>5.0999999999999996</v>
      </c>
      <c r="N519">
        <v>0</v>
      </c>
      <c r="O519" t="s">
        <v>68</v>
      </c>
      <c r="P519" t="s">
        <v>76</v>
      </c>
      <c r="Q519" t="s">
        <v>35</v>
      </c>
      <c r="R519">
        <v>0</v>
      </c>
      <c r="S519" t="s">
        <v>1573</v>
      </c>
      <c r="U519">
        <v>38</v>
      </c>
      <c r="V519">
        <v>-97</v>
      </c>
      <c r="W519">
        <v>0</v>
      </c>
      <c r="X519" t="s">
        <v>12</v>
      </c>
      <c r="Y519">
        <v>61863</v>
      </c>
      <c r="Z519">
        <v>831042</v>
      </c>
      <c r="AC519">
        <v>0.06</v>
      </c>
      <c r="AD519">
        <v>0</v>
      </c>
    </row>
    <row r="520" spans="1:30" x14ac:dyDescent="0.25">
      <c r="A520" t="s">
        <v>1574</v>
      </c>
      <c r="C520" t="s">
        <v>28</v>
      </c>
      <c r="D520" t="s">
        <v>52</v>
      </c>
      <c r="G520">
        <v>0</v>
      </c>
      <c r="H520">
        <v>1445991754</v>
      </c>
      <c r="I520">
        <v>0</v>
      </c>
      <c r="J520">
        <v>0</v>
      </c>
      <c r="K520" t="s">
        <v>6</v>
      </c>
      <c r="L520">
        <v>4.0999999999999996</v>
      </c>
      <c r="N520">
        <v>0</v>
      </c>
      <c r="O520" t="s">
        <v>94</v>
      </c>
      <c r="P520">
        <v>0</v>
      </c>
      <c r="Q520" t="s">
        <v>9</v>
      </c>
      <c r="R520">
        <v>0</v>
      </c>
      <c r="S520" t="s">
        <v>1575</v>
      </c>
      <c r="U520">
        <v>37.5</v>
      </c>
      <c r="V520">
        <v>-93</v>
      </c>
      <c r="W520">
        <v>0</v>
      </c>
      <c r="X520" t="s">
        <v>38</v>
      </c>
      <c r="Y520">
        <v>61863</v>
      </c>
      <c r="Z520">
        <v>831042</v>
      </c>
      <c r="AC520">
        <v>0.06</v>
      </c>
      <c r="AD520">
        <v>0</v>
      </c>
    </row>
    <row r="521" spans="1:30" x14ac:dyDescent="0.25">
      <c r="A521" t="s">
        <v>1576</v>
      </c>
      <c r="C521" t="s">
        <v>64</v>
      </c>
      <c r="D521" t="s">
        <v>119</v>
      </c>
      <c r="G521">
        <v>0</v>
      </c>
      <c r="H521">
        <v>1445990959</v>
      </c>
      <c r="I521">
        <v>18</v>
      </c>
      <c r="J521" t="s">
        <v>66</v>
      </c>
      <c r="K521" t="s">
        <v>6</v>
      </c>
      <c r="L521">
        <v>4.0999999999999996</v>
      </c>
      <c r="N521" t="s">
        <v>458</v>
      </c>
      <c r="O521" t="s">
        <v>68</v>
      </c>
      <c r="P521">
        <v>3</v>
      </c>
      <c r="Q521" t="s">
        <v>9</v>
      </c>
      <c r="R521">
        <v>0</v>
      </c>
      <c r="S521" t="s">
        <v>678</v>
      </c>
      <c r="U521">
        <v>-6.2</v>
      </c>
      <c r="V521">
        <v>106.8</v>
      </c>
      <c r="W521">
        <v>0</v>
      </c>
      <c r="X521" t="s">
        <v>12</v>
      </c>
      <c r="Y521">
        <v>66591</v>
      </c>
      <c r="Z521">
        <v>866164</v>
      </c>
      <c r="AC521">
        <v>0.02</v>
      </c>
      <c r="AD521">
        <v>0</v>
      </c>
    </row>
    <row r="522" spans="1:30" x14ac:dyDescent="0.25">
      <c r="A522" t="s">
        <v>1577</v>
      </c>
      <c r="C522" t="s">
        <v>517</v>
      </c>
      <c r="D522" t="s">
        <v>518</v>
      </c>
      <c r="G522">
        <v>0</v>
      </c>
      <c r="H522">
        <v>1445990820</v>
      </c>
      <c r="I522">
        <v>0</v>
      </c>
      <c r="J522">
        <v>0</v>
      </c>
      <c r="K522" t="s">
        <v>6</v>
      </c>
      <c r="L522">
        <v>4.2</v>
      </c>
      <c r="N522" t="s">
        <v>1407</v>
      </c>
      <c r="O522" t="s">
        <v>68</v>
      </c>
      <c r="P522" t="s">
        <v>69</v>
      </c>
      <c r="Q522" t="s">
        <v>171</v>
      </c>
      <c r="R522">
        <v>0</v>
      </c>
      <c r="S522" t="s">
        <v>1578</v>
      </c>
      <c r="U522">
        <v>36.200000000000003</v>
      </c>
      <c r="V522">
        <v>-90.4</v>
      </c>
      <c r="W522">
        <v>11411</v>
      </c>
      <c r="X522" t="s">
        <v>12</v>
      </c>
      <c r="Y522">
        <v>57139</v>
      </c>
      <c r="Z522">
        <v>835106</v>
      </c>
      <c r="AC522">
        <v>0.01</v>
      </c>
      <c r="AD522">
        <v>0</v>
      </c>
    </row>
    <row r="523" spans="1:30" x14ac:dyDescent="0.25">
      <c r="A523" t="s">
        <v>1579</v>
      </c>
      <c r="C523" t="s">
        <v>28</v>
      </c>
      <c r="D523" t="s">
        <v>83</v>
      </c>
      <c r="G523">
        <v>0</v>
      </c>
      <c r="H523">
        <v>1445992209</v>
      </c>
      <c r="I523">
        <v>0</v>
      </c>
      <c r="J523">
        <v>0</v>
      </c>
      <c r="K523" t="s">
        <v>6</v>
      </c>
      <c r="L523">
        <v>2</v>
      </c>
      <c r="N523">
        <v>0</v>
      </c>
      <c r="O523">
        <v>0</v>
      </c>
      <c r="P523" t="s">
        <v>34</v>
      </c>
      <c r="Q523" t="s">
        <v>35</v>
      </c>
      <c r="R523" t="s">
        <v>1580</v>
      </c>
      <c r="S523" t="s">
        <v>1581</v>
      </c>
      <c r="U523">
        <v>34.799999999999997</v>
      </c>
      <c r="V523">
        <v>-84.3</v>
      </c>
      <c r="W523">
        <v>30513</v>
      </c>
      <c r="X523" t="s">
        <v>12</v>
      </c>
      <c r="Y523">
        <v>61863</v>
      </c>
      <c r="Z523">
        <v>831042</v>
      </c>
      <c r="AC523">
        <v>0.05</v>
      </c>
      <c r="AD523">
        <v>0</v>
      </c>
    </row>
    <row r="524" spans="1:30" x14ac:dyDescent="0.25">
      <c r="A524" t="s">
        <v>1582</v>
      </c>
      <c r="C524" t="s">
        <v>28</v>
      </c>
      <c r="D524" t="s">
        <v>52</v>
      </c>
      <c r="G524">
        <v>0</v>
      </c>
      <c r="H524">
        <v>1445992657</v>
      </c>
      <c r="I524">
        <v>0</v>
      </c>
      <c r="J524">
        <v>0</v>
      </c>
      <c r="K524" t="s">
        <v>31</v>
      </c>
      <c r="L524">
        <v>9.1</v>
      </c>
      <c r="N524">
        <v>0</v>
      </c>
      <c r="O524" t="s">
        <v>33</v>
      </c>
      <c r="P524" t="s">
        <v>34</v>
      </c>
      <c r="Q524" t="s">
        <v>35</v>
      </c>
      <c r="R524" t="s">
        <v>1583</v>
      </c>
      <c r="S524" t="s">
        <v>1584</v>
      </c>
      <c r="U524">
        <v>39.799999999999997</v>
      </c>
      <c r="V524">
        <v>-76.7</v>
      </c>
      <c r="W524">
        <v>0</v>
      </c>
      <c r="X524" t="s">
        <v>38</v>
      </c>
      <c r="Y524">
        <v>54351</v>
      </c>
      <c r="Z524">
        <v>389380</v>
      </c>
      <c r="AC524">
        <v>0.05</v>
      </c>
      <c r="AD524">
        <v>0</v>
      </c>
    </row>
    <row r="525" spans="1:30" x14ac:dyDescent="0.25">
      <c r="A525" t="s">
        <v>1585</v>
      </c>
      <c r="C525" t="s">
        <v>835</v>
      </c>
      <c r="D525" t="s">
        <v>1586</v>
      </c>
      <c r="G525">
        <v>0</v>
      </c>
      <c r="H525">
        <v>1445991438</v>
      </c>
      <c r="I525">
        <v>0</v>
      </c>
      <c r="J525">
        <v>0</v>
      </c>
      <c r="K525" t="s">
        <v>31</v>
      </c>
      <c r="L525">
        <v>9.1</v>
      </c>
      <c r="N525" t="s">
        <v>32</v>
      </c>
      <c r="O525" t="s">
        <v>33</v>
      </c>
      <c r="P525" t="s">
        <v>114</v>
      </c>
      <c r="Q525" t="s">
        <v>35</v>
      </c>
      <c r="R525">
        <v>0</v>
      </c>
      <c r="S525" t="s">
        <v>1587</v>
      </c>
      <c r="U525">
        <v>-7.7</v>
      </c>
      <c r="V525">
        <v>110.4</v>
      </c>
      <c r="W525">
        <v>0</v>
      </c>
      <c r="X525" t="s">
        <v>38</v>
      </c>
      <c r="Y525">
        <v>66591</v>
      </c>
      <c r="Z525">
        <v>866166</v>
      </c>
      <c r="AC525">
        <v>0.04</v>
      </c>
      <c r="AD525">
        <v>0</v>
      </c>
    </row>
    <row r="526" spans="1:30" x14ac:dyDescent="0.25">
      <c r="A526" t="s">
        <v>1588</v>
      </c>
      <c r="C526" t="s">
        <v>90</v>
      </c>
      <c r="D526" t="s">
        <v>91</v>
      </c>
      <c r="G526">
        <v>0</v>
      </c>
      <c r="H526">
        <v>1445993675</v>
      </c>
      <c r="I526">
        <v>0</v>
      </c>
      <c r="J526">
        <v>0</v>
      </c>
      <c r="K526" t="s">
        <v>6</v>
      </c>
      <c r="L526">
        <v>4.3</v>
      </c>
      <c r="N526" t="s">
        <v>1589</v>
      </c>
      <c r="O526" t="s">
        <v>531</v>
      </c>
      <c r="P526" t="s">
        <v>87</v>
      </c>
      <c r="Q526" t="s">
        <v>9</v>
      </c>
      <c r="R526">
        <v>0</v>
      </c>
      <c r="S526" t="s">
        <v>1590</v>
      </c>
      <c r="U526">
        <v>-6.2</v>
      </c>
      <c r="V526">
        <v>106.8</v>
      </c>
      <c r="W526">
        <v>0</v>
      </c>
      <c r="X526" t="s">
        <v>12</v>
      </c>
      <c r="Y526">
        <v>71007</v>
      </c>
      <c r="Z526">
        <v>872474</v>
      </c>
      <c r="AC526">
        <v>0.03</v>
      </c>
      <c r="AD526">
        <v>0</v>
      </c>
    </row>
    <row r="527" spans="1:30" x14ac:dyDescent="0.25">
      <c r="A527" t="s">
        <v>1591</v>
      </c>
      <c r="C527" t="s">
        <v>28</v>
      </c>
      <c r="D527" t="s">
        <v>29</v>
      </c>
      <c r="G527">
        <v>0</v>
      </c>
      <c r="H527">
        <v>1445990755</v>
      </c>
      <c r="I527">
        <v>0</v>
      </c>
      <c r="J527">
        <v>0</v>
      </c>
      <c r="K527" t="s">
        <v>6</v>
      </c>
      <c r="L527">
        <v>5</v>
      </c>
      <c r="N527">
        <v>0</v>
      </c>
      <c r="O527" t="s">
        <v>1592</v>
      </c>
      <c r="P527">
        <v>0</v>
      </c>
      <c r="Q527" t="s">
        <v>35</v>
      </c>
      <c r="R527">
        <v>0</v>
      </c>
      <c r="S527" t="s">
        <v>1593</v>
      </c>
      <c r="U527">
        <v>40.1</v>
      </c>
      <c r="V527">
        <v>-112.3</v>
      </c>
      <c r="W527">
        <v>84533</v>
      </c>
      <c r="X527" t="s">
        <v>38</v>
      </c>
      <c r="Y527">
        <v>61863</v>
      </c>
      <c r="Z527">
        <v>831042</v>
      </c>
      <c r="AC527">
        <v>0.06</v>
      </c>
      <c r="AD527">
        <v>0</v>
      </c>
    </row>
    <row r="528" spans="1:30" x14ac:dyDescent="0.25">
      <c r="A528" t="s">
        <v>1594</v>
      </c>
      <c r="C528" t="s">
        <v>28</v>
      </c>
      <c r="D528" t="s">
        <v>1595</v>
      </c>
      <c r="G528">
        <v>0</v>
      </c>
      <c r="H528">
        <v>1445991299</v>
      </c>
      <c r="I528">
        <v>0</v>
      </c>
      <c r="J528">
        <v>0</v>
      </c>
      <c r="K528" t="s">
        <v>6</v>
      </c>
      <c r="L528">
        <v>4.4000000000000004</v>
      </c>
      <c r="N528">
        <v>0</v>
      </c>
      <c r="O528" t="s">
        <v>68</v>
      </c>
      <c r="P528" t="s">
        <v>546</v>
      </c>
      <c r="Q528" t="s">
        <v>9</v>
      </c>
      <c r="R528">
        <v>0</v>
      </c>
      <c r="S528" t="s">
        <v>1596</v>
      </c>
      <c r="U528">
        <v>-6.6</v>
      </c>
      <c r="V528">
        <v>106.8</v>
      </c>
      <c r="W528">
        <v>16125</v>
      </c>
      <c r="X528" t="s">
        <v>12</v>
      </c>
      <c r="Y528">
        <v>66591</v>
      </c>
      <c r="Z528">
        <v>866168</v>
      </c>
      <c r="AC528">
        <v>0.24</v>
      </c>
      <c r="AD528">
        <v>0</v>
      </c>
    </row>
    <row r="529" spans="1:30" x14ac:dyDescent="0.25">
      <c r="A529" t="s">
        <v>1597</v>
      </c>
      <c r="C529" t="s">
        <v>90</v>
      </c>
      <c r="D529" t="s">
        <v>218</v>
      </c>
      <c r="G529">
        <v>0</v>
      </c>
      <c r="H529">
        <v>1445990617</v>
      </c>
      <c r="I529">
        <v>0</v>
      </c>
      <c r="J529">
        <v>0</v>
      </c>
      <c r="K529" t="s">
        <v>6</v>
      </c>
      <c r="L529">
        <v>4.4000000000000004</v>
      </c>
      <c r="N529" t="s">
        <v>355</v>
      </c>
      <c r="O529" t="s">
        <v>343</v>
      </c>
      <c r="P529" t="s">
        <v>114</v>
      </c>
      <c r="Q529" t="s">
        <v>9</v>
      </c>
      <c r="R529">
        <v>0</v>
      </c>
      <c r="S529" t="s">
        <v>1598</v>
      </c>
      <c r="U529">
        <v>-6.2</v>
      </c>
      <c r="V529">
        <v>106.8</v>
      </c>
      <c r="W529">
        <v>0</v>
      </c>
      <c r="X529" t="s">
        <v>12</v>
      </c>
      <c r="Y529">
        <v>69891</v>
      </c>
      <c r="Z529">
        <v>868692</v>
      </c>
      <c r="AC529">
        <v>0.11</v>
      </c>
      <c r="AD529">
        <v>0</v>
      </c>
    </row>
    <row r="530" spans="1:30" x14ac:dyDescent="0.25">
      <c r="A530" t="s">
        <v>1599</v>
      </c>
      <c r="C530" t="s">
        <v>507</v>
      </c>
      <c r="D530" t="s">
        <v>508</v>
      </c>
      <c r="G530">
        <v>0</v>
      </c>
      <c r="H530">
        <v>1445993629</v>
      </c>
      <c r="I530">
        <v>0</v>
      </c>
      <c r="J530">
        <v>0</v>
      </c>
      <c r="K530" t="s">
        <v>31</v>
      </c>
      <c r="L530">
        <v>9.1</v>
      </c>
      <c r="N530" t="s">
        <v>985</v>
      </c>
      <c r="O530" t="s">
        <v>33</v>
      </c>
      <c r="P530">
        <v>0</v>
      </c>
      <c r="Q530" t="s">
        <v>35</v>
      </c>
      <c r="R530" t="s">
        <v>1600</v>
      </c>
      <c r="S530" t="s">
        <v>1601</v>
      </c>
      <c r="U530">
        <v>40</v>
      </c>
      <c r="V530">
        <v>-75.099999999999994</v>
      </c>
      <c r="W530">
        <v>19120</v>
      </c>
      <c r="X530" t="s">
        <v>12</v>
      </c>
      <c r="Y530">
        <v>54351</v>
      </c>
      <c r="Z530">
        <v>389380</v>
      </c>
      <c r="AC530">
        <v>0.15</v>
      </c>
      <c r="AD530">
        <v>0</v>
      </c>
    </row>
    <row r="531" spans="1:30" x14ac:dyDescent="0.25">
      <c r="A531" t="s">
        <v>1602</v>
      </c>
      <c r="C531" t="s">
        <v>1082</v>
      </c>
      <c r="D531" t="s">
        <v>1083</v>
      </c>
      <c r="G531">
        <v>0</v>
      </c>
      <c r="H531">
        <v>1445993224</v>
      </c>
      <c r="I531">
        <v>21</v>
      </c>
      <c r="J531" t="s">
        <v>43</v>
      </c>
      <c r="K531" t="s">
        <v>6</v>
      </c>
      <c r="L531">
        <v>4.4000000000000004</v>
      </c>
      <c r="N531">
        <v>0</v>
      </c>
      <c r="O531" t="s">
        <v>343</v>
      </c>
      <c r="P531" t="s">
        <v>87</v>
      </c>
      <c r="Q531" t="s">
        <v>9</v>
      </c>
      <c r="R531">
        <v>0</v>
      </c>
      <c r="S531" t="s">
        <v>1603</v>
      </c>
      <c r="U531">
        <v>-6.2</v>
      </c>
      <c r="V531">
        <v>106.8</v>
      </c>
      <c r="W531">
        <v>0</v>
      </c>
      <c r="X531" t="s">
        <v>12</v>
      </c>
      <c r="Y531">
        <v>69231</v>
      </c>
      <c r="Z531">
        <v>867172</v>
      </c>
      <c r="AC531">
        <v>0.11</v>
      </c>
      <c r="AD531">
        <v>0</v>
      </c>
    </row>
    <row r="532" spans="1:30" x14ac:dyDescent="0.25">
      <c r="A532" t="s">
        <v>1604</v>
      </c>
      <c r="C532" t="s">
        <v>1113</v>
      </c>
      <c r="D532" t="s">
        <v>1605</v>
      </c>
      <c r="G532">
        <v>0</v>
      </c>
      <c r="H532">
        <v>1445992758</v>
      </c>
      <c r="I532">
        <v>0</v>
      </c>
      <c r="J532">
        <v>0</v>
      </c>
      <c r="K532" t="s">
        <v>6</v>
      </c>
      <c r="L532">
        <v>5.0999999999999996</v>
      </c>
      <c r="N532" t="s">
        <v>494</v>
      </c>
      <c r="O532" t="s">
        <v>68</v>
      </c>
      <c r="P532" t="s">
        <v>76</v>
      </c>
      <c r="Q532" t="s">
        <v>35</v>
      </c>
      <c r="R532">
        <v>0</v>
      </c>
      <c r="S532" t="s">
        <v>1607</v>
      </c>
      <c r="U532">
        <v>28</v>
      </c>
      <c r="V532">
        <v>-80.7</v>
      </c>
      <c r="W532">
        <v>32907</v>
      </c>
      <c r="X532" t="s">
        <v>38</v>
      </c>
      <c r="Y532">
        <v>57139</v>
      </c>
      <c r="Z532">
        <v>835106</v>
      </c>
      <c r="AC532">
        <v>0.02</v>
      </c>
      <c r="AD532">
        <v>0</v>
      </c>
    </row>
    <row r="533" spans="1:30" x14ac:dyDescent="0.25">
      <c r="A533" t="s">
        <v>1608</v>
      </c>
      <c r="C533" t="s">
        <v>28</v>
      </c>
      <c r="D533" s="1" t="s">
        <v>564</v>
      </c>
      <c r="G533">
        <v>0</v>
      </c>
      <c r="H533">
        <v>1445992025</v>
      </c>
      <c r="I533">
        <v>0</v>
      </c>
      <c r="J533">
        <v>0</v>
      </c>
      <c r="K533" t="s">
        <v>6</v>
      </c>
      <c r="L533">
        <v>5</v>
      </c>
      <c r="N533" t="s">
        <v>67</v>
      </c>
      <c r="O533" t="s">
        <v>68</v>
      </c>
      <c r="P533" t="s">
        <v>34</v>
      </c>
      <c r="Q533" t="s">
        <v>35</v>
      </c>
      <c r="R533">
        <v>0</v>
      </c>
      <c r="S533" t="s">
        <v>1609</v>
      </c>
      <c r="U533">
        <v>40.700000000000003</v>
      </c>
      <c r="V533">
        <v>-74</v>
      </c>
      <c r="W533">
        <v>0</v>
      </c>
      <c r="X533" t="s">
        <v>12</v>
      </c>
      <c r="Y533">
        <v>61863</v>
      </c>
      <c r="Z533">
        <v>831042</v>
      </c>
      <c r="AC533">
        <v>7.0000000000000007E-2</v>
      </c>
      <c r="AD533">
        <v>0</v>
      </c>
    </row>
    <row r="534" spans="1:30" x14ac:dyDescent="0.25">
      <c r="A534" s="1" t="s">
        <v>1610</v>
      </c>
      <c r="C534" t="s">
        <v>17</v>
      </c>
      <c r="D534" t="s">
        <v>18</v>
      </c>
      <c r="G534">
        <v>0</v>
      </c>
      <c r="H534">
        <v>1445990618</v>
      </c>
      <c r="I534">
        <v>0</v>
      </c>
      <c r="J534">
        <v>0</v>
      </c>
      <c r="K534" t="s">
        <v>6</v>
      </c>
      <c r="L534">
        <v>5</v>
      </c>
      <c r="N534">
        <v>0</v>
      </c>
      <c r="O534" t="s">
        <v>120</v>
      </c>
      <c r="P534">
        <v>0</v>
      </c>
      <c r="Q534" t="s">
        <v>35</v>
      </c>
      <c r="R534">
        <v>0</v>
      </c>
      <c r="S534" t="s">
        <v>1611</v>
      </c>
      <c r="U534">
        <v>38.6</v>
      </c>
      <c r="V534">
        <v>-90.2</v>
      </c>
      <c r="W534">
        <v>63101</v>
      </c>
      <c r="X534" t="s">
        <v>12</v>
      </c>
      <c r="Y534">
        <v>54667</v>
      </c>
      <c r="Z534">
        <v>869106</v>
      </c>
      <c r="AC534">
        <v>0.6</v>
      </c>
      <c r="AD534">
        <v>0</v>
      </c>
    </row>
    <row r="535" spans="1:30" x14ac:dyDescent="0.25">
      <c r="A535" t="s">
        <v>1612</v>
      </c>
      <c r="C535" t="s">
        <v>72</v>
      </c>
      <c r="D535" s="1" t="s">
        <v>259</v>
      </c>
      <c r="G535">
        <v>0</v>
      </c>
      <c r="H535">
        <v>1445991523</v>
      </c>
      <c r="I535">
        <v>0</v>
      </c>
      <c r="J535">
        <v>0</v>
      </c>
      <c r="K535" t="s">
        <v>6</v>
      </c>
      <c r="L535">
        <v>5</v>
      </c>
      <c r="N535" t="s">
        <v>1613</v>
      </c>
      <c r="O535" t="s">
        <v>68</v>
      </c>
      <c r="P535" t="s">
        <v>153</v>
      </c>
      <c r="Q535" t="s">
        <v>35</v>
      </c>
      <c r="R535">
        <v>0</v>
      </c>
      <c r="S535" t="s">
        <v>1614</v>
      </c>
      <c r="U535">
        <v>42.4</v>
      </c>
      <c r="V535">
        <v>-83.1</v>
      </c>
      <c r="W535">
        <v>48203</v>
      </c>
      <c r="X535" t="s">
        <v>49</v>
      </c>
      <c r="Y535">
        <v>57139</v>
      </c>
      <c r="Z535">
        <v>835106</v>
      </c>
      <c r="AC535">
        <v>0.02</v>
      </c>
      <c r="AD535">
        <v>0</v>
      </c>
    </row>
    <row r="536" spans="1:30" x14ac:dyDescent="0.25">
      <c r="A536" t="s">
        <v>1615</v>
      </c>
      <c r="C536" t="s">
        <v>28</v>
      </c>
      <c r="D536" t="s">
        <v>989</v>
      </c>
      <c r="G536">
        <v>0</v>
      </c>
      <c r="H536">
        <v>1445992536</v>
      </c>
      <c r="I536">
        <v>0</v>
      </c>
      <c r="J536">
        <v>0</v>
      </c>
      <c r="K536" t="s">
        <v>6</v>
      </c>
      <c r="L536">
        <v>4.4000000000000004</v>
      </c>
      <c r="N536" t="s">
        <v>1616</v>
      </c>
      <c r="O536" t="s">
        <v>68</v>
      </c>
      <c r="P536" t="s">
        <v>34</v>
      </c>
      <c r="Q536" t="s">
        <v>9</v>
      </c>
      <c r="R536">
        <v>0</v>
      </c>
      <c r="S536" t="s">
        <v>1617</v>
      </c>
      <c r="U536">
        <v>38</v>
      </c>
      <c r="V536">
        <v>-97</v>
      </c>
      <c r="W536">
        <v>0</v>
      </c>
      <c r="X536" t="s">
        <v>12</v>
      </c>
      <c r="Y536">
        <v>61863</v>
      </c>
      <c r="Z536">
        <v>831042</v>
      </c>
      <c r="AC536">
        <v>0.06</v>
      </c>
      <c r="AD536">
        <v>0</v>
      </c>
    </row>
    <row r="537" spans="1:30" x14ac:dyDescent="0.25">
      <c r="A537" t="s">
        <v>1618</v>
      </c>
      <c r="C537" t="s">
        <v>28</v>
      </c>
      <c r="D537" t="s">
        <v>83</v>
      </c>
      <c r="G537">
        <v>0</v>
      </c>
      <c r="H537">
        <v>1445993936</v>
      </c>
      <c r="I537">
        <v>0</v>
      </c>
      <c r="J537">
        <v>0</v>
      </c>
      <c r="K537" t="s">
        <v>6</v>
      </c>
      <c r="L537">
        <v>4.0999999999999996</v>
      </c>
      <c r="N537" t="s">
        <v>622</v>
      </c>
      <c r="O537" t="s">
        <v>68</v>
      </c>
      <c r="P537">
        <v>0</v>
      </c>
      <c r="Q537" t="s">
        <v>9</v>
      </c>
      <c r="R537">
        <v>0</v>
      </c>
      <c r="S537" t="s">
        <v>1619</v>
      </c>
      <c r="U537">
        <v>38</v>
      </c>
      <c r="V537">
        <v>-97</v>
      </c>
      <c r="W537">
        <v>0</v>
      </c>
      <c r="X537" t="s">
        <v>12</v>
      </c>
      <c r="Y537">
        <v>61863</v>
      </c>
      <c r="Z537">
        <v>831042</v>
      </c>
      <c r="AC537">
        <v>0.06</v>
      </c>
      <c r="AD537">
        <v>0</v>
      </c>
    </row>
    <row r="538" spans="1:30" x14ac:dyDescent="0.25">
      <c r="A538" t="s">
        <v>1620</v>
      </c>
      <c r="C538" t="s">
        <v>123</v>
      </c>
      <c r="D538" t="s">
        <v>124</v>
      </c>
      <c r="G538">
        <v>0</v>
      </c>
      <c r="H538">
        <v>1445991513</v>
      </c>
      <c r="I538">
        <v>0</v>
      </c>
      <c r="J538">
        <v>0</v>
      </c>
      <c r="K538" t="s">
        <v>6</v>
      </c>
      <c r="L538">
        <v>4.4000000000000004</v>
      </c>
      <c r="N538">
        <v>0</v>
      </c>
      <c r="O538" t="s">
        <v>68</v>
      </c>
      <c r="P538">
        <v>3</v>
      </c>
      <c r="Q538" t="s">
        <v>9</v>
      </c>
      <c r="R538">
        <v>0</v>
      </c>
      <c r="S538" t="s">
        <v>1459</v>
      </c>
      <c r="U538">
        <v>-6.2</v>
      </c>
      <c r="V538">
        <v>106.8</v>
      </c>
      <c r="W538">
        <v>0</v>
      </c>
      <c r="X538" t="s">
        <v>12</v>
      </c>
      <c r="Y538">
        <v>69891</v>
      </c>
      <c r="Z538">
        <v>868692</v>
      </c>
      <c r="AC538">
        <v>0.11</v>
      </c>
      <c r="AD538">
        <v>0</v>
      </c>
    </row>
    <row r="539" spans="1:30" x14ac:dyDescent="0.25">
      <c r="A539" t="s">
        <v>1621</v>
      </c>
      <c r="C539" t="s">
        <v>41</v>
      </c>
      <c r="D539" t="s">
        <v>235</v>
      </c>
      <c r="G539">
        <v>0</v>
      </c>
      <c r="H539">
        <v>1445991337</v>
      </c>
      <c r="I539">
        <v>0</v>
      </c>
      <c r="J539">
        <v>0</v>
      </c>
      <c r="K539" t="s">
        <v>31</v>
      </c>
      <c r="L539">
        <v>9.1</v>
      </c>
      <c r="N539" t="s">
        <v>207</v>
      </c>
      <c r="O539" t="s">
        <v>33</v>
      </c>
      <c r="P539">
        <v>0</v>
      </c>
      <c r="Q539" t="s">
        <v>35</v>
      </c>
      <c r="R539" t="s">
        <v>1622</v>
      </c>
      <c r="S539" t="s">
        <v>1623</v>
      </c>
      <c r="U539">
        <v>39.6</v>
      </c>
      <c r="V539">
        <v>-82.9</v>
      </c>
      <c r="W539">
        <v>43113</v>
      </c>
      <c r="X539" t="s">
        <v>49</v>
      </c>
      <c r="Y539">
        <v>54351</v>
      </c>
      <c r="Z539">
        <v>389380</v>
      </c>
      <c r="AC539">
        <v>0.15</v>
      </c>
      <c r="AD539">
        <v>0</v>
      </c>
    </row>
    <row r="540" spans="1:30" x14ac:dyDescent="0.25">
      <c r="A540" t="s">
        <v>1624</v>
      </c>
      <c r="C540" t="s">
        <v>1625</v>
      </c>
      <c r="D540" t="s">
        <v>1626</v>
      </c>
      <c r="G540">
        <v>0</v>
      </c>
      <c r="H540">
        <v>1445990707</v>
      </c>
      <c r="I540">
        <v>0</v>
      </c>
      <c r="J540">
        <v>0</v>
      </c>
      <c r="K540" t="s">
        <v>31</v>
      </c>
      <c r="L540">
        <v>7.1</v>
      </c>
      <c r="N540" t="s">
        <v>207</v>
      </c>
      <c r="O540" t="s">
        <v>33</v>
      </c>
      <c r="P540">
        <v>0</v>
      </c>
      <c r="Q540" t="s">
        <v>9</v>
      </c>
      <c r="R540" t="s">
        <v>1627</v>
      </c>
      <c r="S540" t="s">
        <v>1628</v>
      </c>
      <c r="U540">
        <v>-7.2</v>
      </c>
      <c r="V540">
        <v>112.8</v>
      </c>
      <c r="W540">
        <v>0</v>
      </c>
      <c r="X540" t="s">
        <v>12</v>
      </c>
      <c r="Y540">
        <v>66591</v>
      </c>
      <c r="Z540">
        <v>866164</v>
      </c>
      <c r="AC540">
        <v>0.02</v>
      </c>
      <c r="AD540">
        <v>0</v>
      </c>
    </row>
    <row r="541" spans="1:30" x14ac:dyDescent="0.25">
      <c r="A541" t="s">
        <v>1629</v>
      </c>
      <c r="C541" t="s">
        <v>28</v>
      </c>
      <c r="D541" t="s">
        <v>1630</v>
      </c>
      <c r="G541">
        <v>0</v>
      </c>
      <c r="H541">
        <v>1445992674</v>
      </c>
      <c r="I541">
        <v>0</v>
      </c>
      <c r="J541">
        <v>0</v>
      </c>
      <c r="K541" t="s">
        <v>6</v>
      </c>
      <c r="L541">
        <v>5.0999999999999996</v>
      </c>
      <c r="N541">
        <v>0</v>
      </c>
      <c r="O541" t="s">
        <v>68</v>
      </c>
      <c r="P541" t="s">
        <v>76</v>
      </c>
      <c r="Q541" t="s">
        <v>35</v>
      </c>
      <c r="R541" t="s">
        <v>1631</v>
      </c>
      <c r="S541" t="s">
        <v>1632</v>
      </c>
      <c r="U541">
        <v>47.6</v>
      </c>
      <c r="V541">
        <v>-122.2</v>
      </c>
      <c r="W541">
        <v>98006</v>
      </c>
      <c r="X541" t="s">
        <v>12</v>
      </c>
      <c r="Y541">
        <v>61863</v>
      </c>
      <c r="Z541">
        <v>831042</v>
      </c>
      <c r="AC541">
        <v>7.0000000000000007E-2</v>
      </c>
      <c r="AD541">
        <v>0</v>
      </c>
    </row>
    <row r="542" spans="1:30" x14ac:dyDescent="0.25">
      <c r="A542" t="s">
        <v>1633</v>
      </c>
      <c r="C542" t="s">
        <v>28</v>
      </c>
      <c r="D542" t="s">
        <v>83</v>
      </c>
      <c r="G542">
        <v>0</v>
      </c>
      <c r="H542">
        <v>1445991799</v>
      </c>
      <c r="I542">
        <v>0</v>
      </c>
      <c r="J542">
        <v>0</v>
      </c>
      <c r="K542" t="s">
        <v>6</v>
      </c>
      <c r="L542">
        <v>4.4000000000000004</v>
      </c>
      <c r="N542" t="s">
        <v>413</v>
      </c>
      <c r="O542" t="s">
        <v>68</v>
      </c>
      <c r="P542">
        <v>0</v>
      </c>
      <c r="Q542" t="s">
        <v>9</v>
      </c>
      <c r="R542">
        <v>0</v>
      </c>
      <c r="S542" t="s">
        <v>1634</v>
      </c>
      <c r="U542">
        <v>-6.2</v>
      </c>
      <c r="V542">
        <v>107</v>
      </c>
      <c r="W542">
        <v>0</v>
      </c>
      <c r="X542" t="s">
        <v>38</v>
      </c>
      <c r="Y542">
        <v>66591</v>
      </c>
      <c r="Z542">
        <v>866164</v>
      </c>
      <c r="AC542">
        <v>0.04</v>
      </c>
      <c r="AD542">
        <v>0</v>
      </c>
    </row>
    <row r="543" spans="1:30" x14ac:dyDescent="0.25">
      <c r="A543" t="s">
        <v>1635</v>
      </c>
      <c r="C543" t="s">
        <v>90</v>
      </c>
      <c r="D543" t="s">
        <v>218</v>
      </c>
      <c r="G543">
        <v>0</v>
      </c>
      <c r="H543">
        <v>1445991333</v>
      </c>
      <c r="I543">
        <v>0</v>
      </c>
      <c r="J543">
        <v>0</v>
      </c>
      <c r="K543" t="s">
        <v>6</v>
      </c>
      <c r="L543">
        <v>4.3</v>
      </c>
      <c r="N543" t="s">
        <v>1636</v>
      </c>
      <c r="O543" t="s">
        <v>68</v>
      </c>
      <c r="P543" t="s">
        <v>76</v>
      </c>
      <c r="Q543" t="s">
        <v>9</v>
      </c>
      <c r="R543">
        <v>0</v>
      </c>
      <c r="S543" t="s">
        <v>1637</v>
      </c>
      <c r="U543">
        <v>38</v>
      </c>
      <c r="V543">
        <v>-97</v>
      </c>
      <c r="W543">
        <v>0</v>
      </c>
      <c r="X543" t="s">
        <v>12</v>
      </c>
      <c r="Y543">
        <v>61863</v>
      </c>
      <c r="Z543">
        <v>831042</v>
      </c>
      <c r="AC543">
        <v>7.0000000000000007E-2</v>
      </c>
      <c r="AD543">
        <v>0</v>
      </c>
    </row>
    <row r="544" spans="1:30" x14ac:dyDescent="0.25">
      <c r="A544" t="s">
        <v>1638</v>
      </c>
      <c r="C544" t="s">
        <v>285</v>
      </c>
      <c r="D544" t="s">
        <v>286</v>
      </c>
      <c r="G544">
        <v>0</v>
      </c>
      <c r="H544">
        <v>1445991168</v>
      </c>
      <c r="I544">
        <v>0</v>
      </c>
      <c r="J544">
        <v>0</v>
      </c>
      <c r="K544" t="s">
        <v>6</v>
      </c>
      <c r="L544">
        <v>4.4000000000000004</v>
      </c>
      <c r="N544">
        <v>0</v>
      </c>
      <c r="O544" t="s">
        <v>68</v>
      </c>
      <c r="P544">
        <v>0</v>
      </c>
      <c r="Q544" t="s">
        <v>9</v>
      </c>
      <c r="R544">
        <v>0</v>
      </c>
      <c r="S544" t="s">
        <v>1639</v>
      </c>
      <c r="U544">
        <v>32.4</v>
      </c>
      <c r="V544">
        <v>-97.1</v>
      </c>
      <c r="W544">
        <v>76084</v>
      </c>
      <c r="X544" t="s">
        <v>38</v>
      </c>
      <c r="Y544">
        <v>57103</v>
      </c>
      <c r="Z544">
        <v>835108</v>
      </c>
      <c r="AC544">
        <v>0.02</v>
      </c>
      <c r="AD544">
        <v>0</v>
      </c>
    </row>
    <row r="545" spans="1:30" x14ac:dyDescent="0.25">
      <c r="A545" t="s">
        <v>1640</v>
      </c>
      <c r="C545" t="s">
        <v>429</v>
      </c>
      <c r="D545" t="s">
        <v>430</v>
      </c>
      <c r="G545">
        <v>0</v>
      </c>
      <c r="H545">
        <v>1445990756</v>
      </c>
      <c r="I545">
        <v>0</v>
      </c>
      <c r="J545">
        <v>0</v>
      </c>
      <c r="K545" t="s">
        <v>6</v>
      </c>
      <c r="L545">
        <v>4.3</v>
      </c>
      <c r="N545" t="s">
        <v>226</v>
      </c>
      <c r="O545" t="s">
        <v>68</v>
      </c>
      <c r="P545" t="s">
        <v>76</v>
      </c>
      <c r="Q545" t="s">
        <v>9</v>
      </c>
      <c r="R545">
        <v>0</v>
      </c>
      <c r="S545" t="s">
        <v>1641</v>
      </c>
      <c r="U545">
        <v>40.700000000000003</v>
      </c>
      <c r="V545">
        <v>-73.900000000000006</v>
      </c>
      <c r="W545">
        <v>0</v>
      </c>
      <c r="X545" t="s">
        <v>12</v>
      </c>
      <c r="Y545">
        <v>57139</v>
      </c>
      <c r="Z545">
        <v>835106</v>
      </c>
      <c r="AC545">
        <v>0.02</v>
      </c>
      <c r="AD545">
        <v>0</v>
      </c>
    </row>
    <row r="546" spans="1:30" x14ac:dyDescent="0.25">
      <c r="A546" s="1" t="s">
        <v>1642</v>
      </c>
      <c r="C546" t="s">
        <v>110</v>
      </c>
      <c r="D546" t="s">
        <v>135</v>
      </c>
      <c r="G546">
        <v>0</v>
      </c>
      <c r="H546">
        <v>1445990587</v>
      </c>
      <c r="I546">
        <v>0</v>
      </c>
      <c r="J546">
        <v>0</v>
      </c>
      <c r="K546" t="s">
        <v>6</v>
      </c>
      <c r="L546">
        <v>4.4000000000000004</v>
      </c>
      <c r="N546" t="s">
        <v>494</v>
      </c>
      <c r="O546" t="s">
        <v>68</v>
      </c>
      <c r="P546" t="s">
        <v>76</v>
      </c>
      <c r="Q546" t="s">
        <v>9</v>
      </c>
      <c r="R546">
        <v>0</v>
      </c>
      <c r="S546" t="s">
        <v>1643</v>
      </c>
      <c r="U546">
        <v>32.799999999999997</v>
      </c>
      <c r="V546">
        <v>-96.8</v>
      </c>
      <c r="W546">
        <v>0</v>
      </c>
      <c r="X546" t="s">
        <v>12</v>
      </c>
      <c r="Y546">
        <v>61863</v>
      </c>
      <c r="Z546">
        <v>831042</v>
      </c>
      <c r="AC546">
        <v>0.06</v>
      </c>
      <c r="AD546">
        <v>0</v>
      </c>
    </row>
    <row r="547" spans="1:30" x14ac:dyDescent="0.25">
      <c r="A547" t="s">
        <v>1644</v>
      </c>
      <c r="C547" t="s">
        <v>28</v>
      </c>
      <c r="D547" t="s">
        <v>1645</v>
      </c>
      <c r="G547">
        <v>0</v>
      </c>
      <c r="H547">
        <v>1445991149</v>
      </c>
      <c r="I547">
        <v>0</v>
      </c>
      <c r="J547">
        <v>0</v>
      </c>
      <c r="K547" t="s">
        <v>6</v>
      </c>
      <c r="L547">
        <v>4.4000000000000004</v>
      </c>
      <c r="N547">
        <v>0</v>
      </c>
      <c r="O547" t="s">
        <v>68</v>
      </c>
      <c r="P547" t="s">
        <v>34</v>
      </c>
      <c r="Q547" t="s">
        <v>9</v>
      </c>
      <c r="R547">
        <v>0</v>
      </c>
      <c r="S547" t="s">
        <v>1646</v>
      </c>
      <c r="U547">
        <v>33.299999999999997</v>
      </c>
      <c r="V547">
        <v>-96.8</v>
      </c>
      <c r="W547">
        <v>75078</v>
      </c>
      <c r="X547" t="s">
        <v>49</v>
      </c>
      <c r="Y547">
        <v>54667</v>
      </c>
      <c r="Z547">
        <v>786814</v>
      </c>
      <c r="AC547">
        <v>0.53</v>
      </c>
      <c r="AD547">
        <v>0</v>
      </c>
    </row>
    <row r="548" spans="1:30" x14ac:dyDescent="0.25">
      <c r="A548" t="s">
        <v>1647</v>
      </c>
      <c r="C548" t="s">
        <v>28</v>
      </c>
      <c r="D548" t="s">
        <v>748</v>
      </c>
      <c r="G548">
        <v>0</v>
      </c>
      <c r="H548">
        <v>1445991651</v>
      </c>
      <c r="I548">
        <v>0</v>
      </c>
      <c r="J548">
        <v>0</v>
      </c>
      <c r="K548" t="s">
        <v>6</v>
      </c>
      <c r="L548">
        <v>5.0999999999999996</v>
      </c>
      <c r="N548">
        <v>0</v>
      </c>
      <c r="O548" t="s">
        <v>68</v>
      </c>
      <c r="P548">
        <v>0</v>
      </c>
      <c r="Q548" t="s">
        <v>35</v>
      </c>
      <c r="R548">
        <v>0</v>
      </c>
      <c r="S548" t="s">
        <v>1648</v>
      </c>
      <c r="U548">
        <v>40.799999999999997</v>
      </c>
      <c r="V548">
        <v>-72.900000000000006</v>
      </c>
      <c r="W548">
        <v>11967</v>
      </c>
      <c r="X548" t="s">
        <v>49</v>
      </c>
      <c r="Y548">
        <v>57139</v>
      </c>
      <c r="Z548">
        <v>835106</v>
      </c>
      <c r="AC548">
        <v>0.02</v>
      </c>
      <c r="AD548">
        <v>0</v>
      </c>
    </row>
    <row r="549" spans="1:30" x14ac:dyDescent="0.25">
      <c r="A549" t="s">
        <v>1649</v>
      </c>
      <c r="C549" t="s">
        <v>28</v>
      </c>
      <c r="D549" t="s">
        <v>1650</v>
      </c>
      <c r="G549">
        <v>0</v>
      </c>
      <c r="H549">
        <v>1445992402</v>
      </c>
      <c r="I549">
        <v>0</v>
      </c>
      <c r="J549">
        <v>0</v>
      </c>
      <c r="K549" t="s">
        <v>6</v>
      </c>
      <c r="L549">
        <v>5.0999999999999996</v>
      </c>
      <c r="N549">
        <v>0</v>
      </c>
      <c r="O549" t="s">
        <v>55</v>
      </c>
      <c r="P549" t="s">
        <v>69</v>
      </c>
      <c r="Q549" t="s">
        <v>35</v>
      </c>
      <c r="R549">
        <v>0</v>
      </c>
      <c r="S549" t="s">
        <v>1651</v>
      </c>
      <c r="U549">
        <v>35</v>
      </c>
      <c r="V549">
        <v>-79.2</v>
      </c>
      <c r="W549">
        <v>28376</v>
      </c>
      <c r="X549" t="s">
        <v>12</v>
      </c>
      <c r="Y549">
        <v>61863</v>
      </c>
      <c r="Z549">
        <v>831042</v>
      </c>
      <c r="AC549">
        <v>0.06</v>
      </c>
      <c r="AD549">
        <v>0</v>
      </c>
    </row>
    <row r="550" spans="1:30" x14ac:dyDescent="0.25">
      <c r="A550" t="s">
        <v>1652</v>
      </c>
      <c r="C550" t="s">
        <v>128</v>
      </c>
      <c r="D550" t="s">
        <v>129</v>
      </c>
      <c r="G550">
        <v>0</v>
      </c>
      <c r="H550">
        <v>1445993444</v>
      </c>
      <c r="I550">
        <v>0</v>
      </c>
      <c r="J550">
        <v>0</v>
      </c>
      <c r="K550" t="s">
        <v>6</v>
      </c>
      <c r="L550">
        <v>4.2</v>
      </c>
      <c r="N550" t="s">
        <v>1309</v>
      </c>
      <c r="O550" t="s">
        <v>22</v>
      </c>
      <c r="P550" t="s">
        <v>114</v>
      </c>
      <c r="Q550" t="s">
        <v>9</v>
      </c>
      <c r="R550" s="1" t="s">
        <v>1653</v>
      </c>
      <c r="S550" t="s">
        <v>1654</v>
      </c>
      <c r="U550">
        <v>-1.3</v>
      </c>
      <c r="V550">
        <v>116.8</v>
      </c>
      <c r="W550">
        <v>0</v>
      </c>
      <c r="X550" t="s">
        <v>12</v>
      </c>
      <c r="Y550">
        <v>66591</v>
      </c>
      <c r="Z550">
        <v>866164</v>
      </c>
      <c r="AC550">
        <v>0.12</v>
      </c>
      <c r="AD550">
        <v>0</v>
      </c>
    </row>
    <row r="551" spans="1:30" x14ac:dyDescent="0.25">
      <c r="A551" t="s">
        <v>1655</v>
      </c>
      <c r="C551" t="s">
        <v>28</v>
      </c>
      <c r="D551" t="s">
        <v>59</v>
      </c>
      <c r="G551">
        <v>0</v>
      </c>
      <c r="H551">
        <v>1445993314</v>
      </c>
      <c r="I551">
        <v>53</v>
      </c>
      <c r="J551" t="s">
        <v>43</v>
      </c>
      <c r="K551" t="s">
        <v>6</v>
      </c>
      <c r="L551">
        <v>4.4000000000000004</v>
      </c>
      <c r="N551" t="s">
        <v>203</v>
      </c>
      <c r="O551" t="s">
        <v>68</v>
      </c>
      <c r="P551" t="s">
        <v>69</v>
      </c>
      <c r="Q551" t="s">
        <v>9</v>
      </c>
      <c r="R551">
        <v>0</v>
      </c>
      <c r="S551" t="s">
        <v>1656</v>
      </c>
      <c r="U551">
        <v>30.5</v>
      </c>
      <c r="V551">
        <v>-91.2</v>
      </c>
      <c r="W551">
        <v>0</v>
      </c>
      <c r="X551" t="s">
        <v>12</v>
      </c>
      <c r="Y551">
        <v>57103</v>
      </c>
      <c r="Z551">
        <v>835108</v>
      </c>
      <c r="AC551">
        <v>0.02</v>
      </c>
      <c r="AD551">
        <v>0</v>
      </c>
    </row>
    <row r="552" spans="1:30" x14ac:dyDescent="0.25">
      <c r="A552" t="s">
        <v>1657</v>
      </c>
      <c r="C552" t="s">
        <v>28</v>
      </c>
      <c r="D552" t="s">
        <v>83</v>
      </c>
      <c r="G552">
        <v>0</v>
      </c>
      <c r="H552">
        <v>1445992647</v>
      </c>
      <c r="I552">
        <v>0</v>
      </c>
      <c r="J552">
        <v>0</v>
      </c>
      <c r="K552" t="s">
        <v>6</v>
      </c>
      <c r="L552">
        <v>4.4000000000000004</v>
      </c>
      <c r="N552" t="s">
        <v>619</v>
      </c>
      <c r="O552" t="s">
        <v>359</v>
      </c>
      <c r="P552">
        <v>0</v>
      </c>
      <c r="Q552" t="s">
        <v>171</v>
      </c>
      <c r="R552">
        <v>0</v>
      </c>
      <c r="S552" t="s">
        <v>1658</v>
      </c>
      <c r="U552">
        <v>42.5</v>
      </c>
      <c r="V552">
        <v>-83.5</v>
      </c>
      <c r="W552">
        <v>48393</v>
      </c>
      <c r="X552" t="s">
        <v>38</v>
      </c>
      <c r="Y552">
        <v>61863</v>
      </c>
      <c r="Z552">
        <v>831042</v>
      </c>
      <c r="AC552">
        <v>7.0000000000000007E-2</v>
      </c>
      <c r="AD552">
        <v>0</v>
      </c>
    </row>
    <row r="553" spans="1:30" x14ac:dyDescent="0.25">
      <c r="A553" t="s">
        <v>1659</v>
      </c>
      <c r="C553" t="s">
        <v>429</v>
      </c>
      <c r="D553" t="s">
        <v>430</v>
      </c>
      <c r="G553">
        <v>0</v>
      </c>
      <c r="H553">
        <v>1445992208</v>
      </c>
      <c r="I553">
        <v>0</v>
      </c>
      <c r="J553">
        <v>0</v>
      </c>
      <c r="K553" t="s">
        <v>6</v>
      </c>
      <c r="L553">
        <v>5</v>
      </c>
      <c r="N553" t="s">
        <v>367</v>
      </c>
      <c r="O553" t="s">
        <v>68</v>
      </c>
      <c r="P553" t="s">
        <v>34</v>
      </c>
      <c r="Q553" t="s">
        <v>35</v>
      </c>
      <c r="R553">
        <v>0</v>
      </c>
      <c r="S553" t="s">
        <v>1660</v>
      </c>
      <c r="U553">
        <v>38</v>
      </c>
      <c r="V553">
        <v>-97</v>
      </c>
      <c r="W553">
        <v>0</v>
      </c>
      <c r="X553" t="s">
        <v>12</v>
      </c>
      <c r="Y553">
        <v>61863</v>
      </c>
      <c r="Z553">
        <v>831042</v>
      </c>
      <c r="AC553">
        <v>0.06</v>
      </c>
      <c r="AD553">
        <v>0</v>
      </c>
    </row>
    <row r="554" spans="1:30" x14ac:dyDescent="0.25">
      <c r="A554" t="s">
        <v>1661</v>
      </c>
      <c r="C554" t="s">
        <v>41</v>
      </c>
      <c r="D554" t="s">
        <v>42</v>
      </c>
      <c r="G554">
        <v>0</v>
      </c>
      <c r="H554">
        <v>1445993349</v>
      </c>
      <c r="I554">
        <v>26</v>
      </c>
      <c r="J554" t="s">
        <v>66</v>
      </c>
      <c r="K554" t="s">
        <v>6</v>
      </c>
      <c r="L554">
        <v>5</v>
      </c>
      <c r="N554" t="s">
        <v>367</v>
      </c>
      <c r="O554" t="s">
        <v>68</v>
      </c>
      <c r="P554">
        <v>0</v>
      </c>
      <c r="Q554" t="s">
        <v>35</v>
      </c>
      <c r="R554">
        <v>0</v>
      </c>
      <c r="S554" t="s">
        <v>1662</v>
      </c>
      <c r="U554">
        <v>42.4</v>
      </c>
      <c r="V554">
        <v>-88</v>
      </c>
      <c r="W554">
        <v>60046</v>
      </c>
      <c r="X554" t="s">
        <v>12</v>
      </c>
      <c r="Y554">
        <v>61863</v>
      </c>
      <c r="Z554">
        <v>831042</v>
      </c>
      <c r="AC554">
        <v>7.0000000000000007E-2</v>
      </c>
      <c r="AD554">
        <v>0</v>
      </c>
    </row>
    <row r="555" spans="1:30" x14ac:dyDescent="0.25">
      <c r="A555" t="s">
        <v>1663</v>
      </c>
      <c r="C555" t="s">
        <v>1176</v>
      </c>
      <c r="D555" t="s">
        <v>1177</v>
      </c>
      <c r="G555">
        <v>0</v>
      </c>
      <c r="H555">
        <v>1445990617</v>
      </c>
      <c r="I555">
        <v>0</v>
      </c>
      <c r="J555">
        <v>0</v>
      </c>
      <c r="K555" t="s">
        <v>6</v>
      </c>
      <c r="L555">
        <v>5.0999999999999996</v>
      </c>
      <c r="N555">
        <v>0</v>
      </c>
      <c r="O555" t="s">
        <v>55</v>
      </c>
      <c r="P555">
        <v>0</v>
      </c>
      <c r="Q555" t="s">
        <v>35</v>
      </c>
      <c r="R555">
        <v>0</v>
      </c>
      <c r="S555" t="s">
        <v>1664</v>
      </c>
      <c r="U555">
        <v>40.799999999999997</v>
      </c>
      <c r="V555">
        <v>-74.2</v>
      </c>
      <c r="W555">
        <v>7109</v>
      </c>
      <c r="X555" t="s">
        <v>12</v>
      </c>
      <c r="Y555">
        <v>61863</v>
      </c>
      <c r="Z555">
        <v>831042</v>
      </c>
      <c r="AC555">
        <v>7.0000000000000007E-2</v>
      </c>
      <c r="AD555">
        <v>0</v>
      </c>
    </row>
    <row r="556" spans="1:30" x14ac:dyDescent="0.25">
      <c r="A556" t="s">
        <v>1665</v>
      </c>
      <c r="C556" t="s">
        <v>168</v>
      </c>
      <c r="D556" t="s">
        <v>169</v>
      </c>
      <c r="G556">
        <v>0</v>
      </c>
      <c r="H556">
        <v>1445992093</v>
      </c>
      <c r="I556">
        <v>0</v>
      </c>
      <c r="J556">
        <v>0</v>
      </c>
      <c r="K556" t="s">
        <v>31</v>
      </c>
      <c r="L556">
        <v>9.1</v>
      </c>
      <c r="N556">
        <v>0</v>
      </c>
      <c r="O556" t="s">
        <v>33</v>
      </c>
      <c r="P556">
        <v>0</v>
      </c>
      <c r="Q556" t="s">
        <v>35</v>
      </c>
      <c r="R556" t="s">
        <v>1666</v>
      </c>
      <c r="S556" t="s">
        <v>1667</v>
      </c>
      <c r="U556">
        <v>39.799999999999997</v>
      </c>
      <c r="V556">
        <v>-86.2</v>
      </c>
      <c r="W556">
        <v>0</v>
      </c>
      <c r="X556" t="s">
        <v>38</v>
      </c>
      <c r="Y556">
        <v>54351</v>
      </c>
      <c r="Z556">
        <v>389380</v>
      </c>
      <c r="AC556">
        <v>0.05</v>
      </c>
      <c r="AD556">
        <v>0</v>
      </c>
    </row>
    <row r="557" spans="1:30" x14ac:dyDescent="0.25">
      <c r="A557" t="s">
        <v>1668</v>
      </c>
      <c r="C557" t="s">
        <v>507</v>
      </c>
      <c r="D557" t="s">
        <v>508</v>
      </c>
      <c r="G557">
        <v>0</v>
      </c>
      <c r="H557">
        <v>1445991922</v>
      </c>
      <c r="I557">
        <v>0</v>
      </c>
      <c r="J557">
        <v>0</v>
      </c>
      <c r="K557" t="s">
        <v>6</v>
      </c>
      <c r="L557">
        <v>5</v>
      </c>
      <c r="N557">
        <v>0</v>
      </c>
      <c r="O557" t="s">
        <v>8</v>
      </c>
      <c r="P557" t="s">
        <v>69</v>
      </c>
      <c r="Q557" t="s">
        <v>35</v>
      </c>
      <c r="R557">
        <v>0</v>
      </c>
      <c r="S557" t="s">
        <v>1669</v>
      </c>
      <c r="U557">
        <v>38</v>
      </c>
      <c r="V557">
        <v>-97</v>
      </c>
      <c r="W557">
        <v>0</v>
      </c>
      <c r="X557" t="s">
        <v>12</v>
      </c>
      <c r="Y557">
        <v>61863</v>
      </c>
      <c r="Z557">
        <v>831042</v>
      </c>
      <c r="AC557">
        <v>7.0000000000000007E-2</v>
      </c>
      <c r="AD557">
        <v>0</v>
      </c>
    </row>
    <row r="558" spans="1:30" x14ac:dyDescent="0.25">
      <c r="A558" t="s">
        <v>1670</v>
      </c>
      <c r="C558" t="s">
        <v>28</v>
      </c>
      <c r="D558" t="s">
        <v>582</v>
      </c>
      <c r="G558">
        <v>0</v>
      </c>
      <c r="H558">
        <v>1445991142</v>
      </c>
      <c r="I558">
        <v>0</v>
      </c>
      <c r="J558">
        <v>0</v>
      </c>
      <c r="K558" t="s">
        <v>6</v>
      </c>
      <c r="L558">
        <v>4.4000000000000004</v>
      </c>
      <c r="N558">
        <v>0</v>
      </c>
      <c r="O558" t="s">
        <v>1671</v>
      </c>
      <c r="P558">
        <v>0</v>
      </c>
      <c r="Q558" t="s">
        <v>9</v>
      </c>
      <c r="R558">
        <v>0</v>
      </c>
      <c r="S558" t="s">
        <v>1672</v>
      </c>
      <c r="U558">
        <v>14.6</v>
      </c>
      <c r="V558">
        <v>121</v>
      </c>
      <c r="W558">
        <v>1503</v>
      </c>
      <c r="X558" t="s">
        <v>49</v>
      </c>
      <c r="Y558">
        <v>69463</v>
      </c>
      <c r="Z558">
        <v>867750</v>
      </c>
      <c r="AC558">
        <v>0.02</v>
      </c>
      <c r="AD558" t="s">
        <v>14</v>
      </c>
    </row>
    <row r="559" spans="1:30" x14ac:dyDescent="0.25">
      <c r="A559" t="s">
        <v>1673</v>
      </c>
      <c r="C559" t="s">
        <v>1674</v>
      </c>
      <c r="D559" t="s">
        <v>1675</v>
      </c>
      <c r="G559">
        <v>0</v>
      </c>
      <c r="H559">
        <v>1445991006</v>
      </c>
      <c r="I559">
        <v>15</v>
      </c>
      <c r="J559" t="s">
        <v>66</v>
      </c>
      <c r="K559" t="s">
        <v>6</v>
      </c>
      <c r="L559">
        <v>4.3</v>
      </c>
      <c r="N559">
        <v>0</v>
      </c>
      <c r="O559" t="s">
        <v>179</v>
      </c>
      <c r="P559" t="s">
        <v>76</v>
      </c>
      <c r="Q559" t="s">
        <v>9</v>
      </c>
      <c r="R559">
        <v>0</v>
      </c>
      <c r="S559" t="s">
        <v>1676</v>
      </c>
      <c r="U559">
        <v>38</v>
      </c>
      <c r="V559">
        <v>-97</v>
      </c>
      <c r="W559">
        <v>0</v>
      </c>
      <c r="X559" t="s">
        <v>12</v>
      </c>
      <c r="Y559">
        <v>57103</v>
      </c>
      <c r="Z559">
        <v>835108</v>
      </c>
      <c r="AC559">
        <v>0.02</v>
      </c>
      <c r="AD559">
        <v>0</v>
      </c>
    </row>
    <row r="560" spans="1:30" x14ac:dyDescent="0.25">
      <c r="A560" t="s">
        <v>1677</v>
      </c>
      <c r="C560" t="s">
        <v>28</v>
      </c>
      <c r="D560" t="s">
        <v>206</v>
      </c>
      <c r="G560">
        <v>0</v>
      </c>
      <c r="H560">
        <v>1445991267</v>
      </c>
      <c r="I560">
        <v>0</v>
      </c>
      <c r="J560">
        <v>0</v>
      </c>
      <c r="K560" t="s">
        <v>6</v>
      </c>
      <c r="L560">
        <v>4.4000000000000004</v>
      </c>
      <c r="N560" t="s">
        <v>1678</v>
      </c>
      <c r="O560" t="s">
        <v>158</v>
      </c>
      <c r="P560">
        <v>0</v>
      </c>
      <c r="Q560" t="s">
        <v>9</v>
      </c>
      <c r="R560">
        <v>0</v>
      </c>
      <c r="S560" t="s">
        <v>1679</v>
      </c>
      <c r="U560">
        <v>46.4</v>
      </c>
      <c r="V560">
        <v>-118.9</v>
      </c>
      <c r="W560">
        <v>99301</v>
      </c>
      <c r="X560" t="s">
        <v>38</v>
      </c>
      <c r="Y560">
        <v>57139</v>
      </c>
      <c r="Z560">
        <v>835106</v>
      </c>
      <c r="AC560">
        <v>0.02</v>
      </c>
      <c r="AD560">
        <v>0</v>
      </c>
    </row>
    <row r="561" spans="1:30" x14ac:dyDescent="0.25">
      <c r="A561" t="s">
        <v>1680</v>
      </c>
      <c r="C561" t="s">
        <v>128</v>
      </c>
      <c r="D561" t="s">
        <v>129</v>
      </c>
      <c r="G561">
        <v>0</v>
      </c>
      <c r="H561">
        <v>1445991916</v>
      </c>
      <c r="I561">
        <v>0</v>
      </c>
      <c r="J561">
        <v>0</v>
      </c>
      <c r="K561" t="s">
        <v>6</v>
      </c>
      <c r="L561">
        <v>4.2</v>
      </c>
      <c r="N561" t="s">
        <v>84</v>
      </c>
      <c r="O561" t="s">
        <v>68</v>
      </c>
      <c r="P561" t="s">
        <v>546</v>
      </c>
      <c r="Q561" t="s">
        <v>9</v>
      </c>
      <c r="R561">
        <v>0</v>
      </c>
      <c r="S561" t="s">
        <v>1681</v>
      </c>
      <c r="U561">
        <v>-6.2</v>
      </c>
      <c r="V561">
        <v>106.8</v>
      </c>
      <c r="W561">
        <v>0</v>
      </c>
      <c r="X561" t="s">
        <v>12</v>
      </c>
      <c r="Y561">
        <v>69231</v>
      </c>
      <c r="Z561">
        <v>867172</v>
      </c>
      <c r="AC561">
        <v>0.86</v>
      </c>
      <c r="AD561" t="s">
        <v>14</v>
      </c>
    </row>
    <row r="562" spans="1:30" x14ac:dyDescent="0.25">
      <c r="A562" t="s">
        <v>1682</v>
      </c>
      <c r="C562" t="s">
        <v>387</v>
      </c>
      <c r="D562" t="s">
        <v>1683</v>
      </c>
      <c r="G562">
        <v>0</v>
      </c>
      <c r="H562">
        <v>1445991181</v>
      </c>
      <c r="I562">
        <v>0</v>
      </c>
      <c r="J562">
        <v>0</v>
      </c>
      <c r="K562" t="s">
        <v>6</v>
      </c>
      <c r="L562">
        <v>4.0999999999999996</v>
      </c>
      <c r="N562" t="s">
        <v>80</v>
      </c>
      <c r="O562" t="s">
        <v>68</v>
      </c>
      <c r="P562" t="s">
        <v>69</v>
      </c>
      <c r="Q562" t="s">
        <v>9</v>
      </c>
      <c r="R562">
        <v>0</v>
      </c>
      <c r="S562" t="s">
        <v>1685</v>
      </c>
      <c r="U562">
        <v>43.2</v>
      </c>
      <c r="V562">
        <v>-93.2</v>
      </c>
      <c r="W562">
        <v>50401</v>
      </c>
      <c r="X562" t="s">
        <v>38</v>
      </c>
      <c r="Y562">
        <v>57103</v>
      </c>
      <c r="Z562">
        <v>835108</v>
      </c>
      <c r="AC562">
        <v>0.02</v>
      </c>
      <c r="AD562">
        <v>0</v>
      </c>
    </row>
    <row r="563" spans="1:30" x14ac:dyDescent="0.25">
      <c r="A563" t="s">
        <v>1686</v>
      </c>
      <c r="C563" t="s">
        <v>224</v>
      </c>
      <c r="D563" t="s">
        <v>225</v>
      </c>
      <c r="G563">
        <v>0</v>
      </c>
      <c r="H563">
        <v>1445992443</v>
      </c>
      <c r="I563">
        <v>0</v>
      </c>
      <c r="J563">
        <v>0</v>
      </c>
      <c r="K563" t="s">
        <v>6</v>
      </c>
      <c r="L563">
        <v>5</v>
      </c>
      <c r="N563" t="s">
        <v>84</v>
      </c>
      <c r="O563" t="s">
        <v>68</v>
      </c>
      <c r="P563" t="s">
        <v>34</v>
      </c>
      <c r="Q563" t="s">
        <v>35</v>
      </c>
      <c r="R563" t="s">
        <v>1687</v>
      </c>
      <c r="S563" t="s">
        <v>1688</v>
      </c>
      <c r="U563">
        <v>37.5</v>
      </c>
      <c r="V563">
        <v>-122.3</v>
      </c>
      <c r="W563">
        <v>94065</v>
      </c>
      <c r="X563" t="s">
        <v>12</v>
      </c>
      <c r="Y563">
        <v>68523</v>
      </c>
      <c r="Z563">
        <v>838492</v>
      </c>
      <c r="AC563">
        <v>1.02</v>
      </c>
      <c r="AD563">
        <v>0</v>
      </c>
    </row>
    <row r="564" spans="1:30" x14ac:dyDescent="0.25">
      <c r="A564" t="s">
        <v>1689</v>
      </c>
      <c r="C564" t="s">
        <v>28</v>
      </c>
      <c r="D564" t="s">
        <v>206</v>
      </c>
      <c r="G564">
        <v>0</v>
      </c>
      <c r="H564">
        <v>1445990672</v>
      </c>
      <c r="I564">
        <v>0</v>
      </c>
      <c r="J564">
        <v>0</v>
      </c>
      <c r="K564" t="s">
        <v>6</v>
      </c>
      <c r="L564">
        <v>4.2</v>
      </c>
      <c r="N564" t="s">
        <v>676</v>
      </c>
      <c r="O564" t="s">
        <v>677</v>
      </c>
      <c r="P564" t="s">
        <v>114</v>
      </c>
      <c r="Q564" t="s">
        <v>35</v>
      </c>
      <c r="R564">
        <v>0</v>
      </c>
      <c r="S564" t="s">
        <v>1690</v>
      </c>
      <c r="U564">
        <v>-5</v>
      </c>
      <c r="V564">
        <v>120</v>
      </c>
      <c r="W564">
        <v>0</v>
      </c>
      <c r="X564" t="s">
        <v>12</v>
      </c>
      <c r="Y564">
        <v>71007</v>
      </c>
      <c r="Z564">
        <v>872486</v>
      </c>
      <c r="AC564">
        <v>0.01</v>
      </c>
      <c r="AD564">
        <v>0</v>
      </c>
    </row>
    <row r="565" spans="1:30" x14ac:dyDescent="0.25">
      <c r="A565" t="s">
        <v>1691</v>
      </c>
      <c r="C565" t="s">
        <v>168</v>
      </c>
      <c r="D565" t="s">
        <v>292</v>
      </c>
      <c r="G565">
        <v>0</v>
      </c>
      <c r="H565">
        <v>1445993614</v>
      </c>
      <c r="I565">
        <v>0</v>
      </c>
      <c r="J565">
        <v>0</v>
      </c>
      <c r="K565" t="s">
        <v>6</v>
      </c>
      <c r="L565">
        <v>5.0999999999999996</v>
      </c>
      <c r="N565">
        <v>0</v>
      </c>
      <c r="O565" t="s">
        <v>68</v>
      </c>
      <c r="P565">
        <v>0</v>
      </c>
      <c r="Q565" t="s">
        <v>35</v>
      </c>
      <c r="R565">
        <v>0</v>
      </c>
      <c r="S565" t="s">
        <v>1692</v>
      </c>
      <c r="U565">
        <v>43.1</v>
      </c>
      <c r="V565">
        <v>-89.3</v>
      </c>
      <c r="W565">
        <v>53704</v>
      </c>
      <c r="X565" t="s">
        <v>12</v>
      </c>
      <c r="Y565">
        <v>57139</v>
      </c>
      <c r="Z565">
        <v>835106</v>
      </c>
      <c r="AC565">
        <v>0.02</v>
      </c>
      <c r="AD565">
        <v>0</v>
      </c>
    </row>
    <row r="566" spans="1:30" x14ac:dyDescent="0.25">
      <c r="A566" t="s">
        <v>1693</v>
      </c>
      <c r="C566" t="s">
        <v>1176</v>
      </c>
      <c r="D566" t="s">
        <v>1694</v>
      </c>
      <c r="G566">
        <v>0</v>
      </c>
      <c r="H566">
        <v>1445991828</v>
      </c>
      <c r="I566">
        <v>0</v>
      </c>
      <c r="J566">
        <v>0</v>
      </c>
      <c r="K566" t="s">
        <v>6</v>
      </c>
      <c r="L566">
        <v>4</v>
      </c>
      <c r="N566" t="s">
        <v>1695</v>
      </c>
      <c r="O566" t="s">
        <v>68</v>
      </c>
      <c r="P566" t="s">
        <v>69</v>
      </c>
      <c r="Q566" t="s">
        <v>9</v>
      </c>
      <c r="R566">
        <v>0</v>
      </c>
      <c r="S566" t="s">
        <v>1696</v>
      </c>
      <c r="U566">
        <v>38</v>
      </c>
      <c r="V566">
        <v>-97</v>
      </c>
      <c r="W566">
        <v>0</v>
      </c>
      <c r="X566" t="s">
        <v>12</v>
      </c>
      <c r="Y566">
        <v>61863</v>
      </c>
      <c r="Z566">
        <v>831042</v>
      </c>
      <c r="AC566">
        <v>7.0000000000000007E-2</v>
      </c>
      <c r="AD566">
        <v>0</v>
      </c>
    </row>
    <row r="567" spans="1:30" x14ac:dyDescent="0.25">
      <c r="A567" t="s">
        <v>1697</v>
      </c>
      <c r="C567" t="s">
        <v>110</v>
      </c>
      <c r="D567" t="s">
        <v>135</v>
      </c>
      <c r="G567">
        <v>0</v>
      </c>
      <c r="H567">
        <v>1445992405</v>
      </c>
      <c r="I567">
        <v>0</v>
      </c>
      <c r="J567">
        <v>0</v>
      </c>
      <c r="K567" t="s">
        <v>6</v>
      </c>
      <c r="L567">
        <v>5</v>
      </c>
      <c r="N567">
        <v>0</v>
      </c>
      <c r="O567" t="s">
        <v>68</v>
      </c>
      <c r="P567">
        <v>3</v>
      </c>
      <c r="Q567" t="s">
        <v>35</v>
      </c>
      <c r="R567">
        <v>0</v>
      </c>
      <c r="S567" t="s">
        <v>1698</v>
      </c>
      <c r="U567">
        <v>-6.2</v>
      </c>
      <c r="V567">
        <v>106.8</v>
      </c>
      <c r="W567">
        <v>0</v>
      </c>
      <c r="X567" t="s">
        <v>12</v>
      </c>
      <c r="Y567">
        <v>66591</v>
      </c>
      <c r="Z567">
        <v>866168</v>
      </c>
      <c r="AC567">
        <v>0.04</v>
      </c>
      <c r="AD567">
        <v>0</v>
      </c>
    </row>
    <row r="568" spans="1:30" x14ac:dyDescent="0.25">
      <c r="A568" t="s">
        <v>1699</v>
      </c>
      <c r="C568" t="s">
        <v>28</v>
      </c>
      <c r="D568" t="s">
        <v>156</v>
      </c>
      <c r="G568">
        <v>0</v>
      </c>
      <c r="H568">
        <v>1445992086</v>
      </c>
      <c r="I568">
        <v>0</v>
      </c>
      <c r="J568">
        <v>0</v>
      </c>
      <c r="K568" t="s">
        <v>31</v>
      </c>
      <c r="L568">
        <v>9.1</v>
      </c>
      <c r="N568" t="s">
        <v>32</v>
      </c>
      <c r="O568" t="s">
        <v>33</v>
      </c>
      <c r="P568">
        <v>0</v>
      </c>
      <c r="Q568" t="s">
        <v>35</v>
      </c>
      <c r="R568" t="s">
        <v>1700</v>
      </c>
      <c r="S568" t="s">
        <v>1701</v>
      </c>
      <c r="U568">
        <v>35.1</v>
      </c>
      <c r="V568">
        <v>-78.900000000000006</v>
      </c>
      <c r="W568">
        <v>28303</v>
      </c>
      <c r="X568" t="s">
        <v>12</v>
      </c>
      <c r="Y568">
        <v>54351</v>
      </c>
      <c r="Z568">
        <v>389378</v>
      </c>
      <c r="AC568">
        <v>0.5</v>
      </c>
      <c r="AD568">
        <v>0</v>
      </c>
    </row>
    <row r="569" spans="1:30" x14ac:dyDescent="0.25">
      <c r="A569" t="s">
        <v>1702</v>
      </c>
      <c r="C569" t="s">
        <v>364</v>
      </c>
      <c r="D569" t="s">
        <v>1703</v>
      </c>
      <c r="G569">
        <v>0</v>
      </c>
      <c r="H569">
        <v>1445991816</v>
      </c>
      <c r="I569">
        <v>0</v>
      </c>
      <c r="J569">
        <v>0</v>
      </c>
      <c r="K569" t="s">
        <v>6</v>
      </c>
      <c r="L569">
        <v>5.0999999999999996</v>
      </c>
      <c r="N569">
        <v>0</v>
      </c>
      <c r="O569" t="s">
        <v>158</v>
      </c>
      <c r="P569" t="s">
        <v>69</v>
      </c>
      <c r="Q569" t="s">
        <v>35</v>
      </c>
      <c r="R569">
        <v>0</v>
      </c>
      <c r="S569" t="s">
        <v>1704</v>
      </c>
      <c r="U569">
        <v>36.6</v>
      </c>
      <c r="V569">
        <v>-87.5</v>
      </c>
      <c r="W569">
        <v>37042</v>
      </c>
      <c r="X569" t="s">
        <v>38</v>
      </c>
      <c r="Y569">
        <v>57139</v>
      </c>
      <c r="Z569">
        <v>835106</v>
      </c>
      <c r="AC569">
        <v>0.02</v>
      </c>
      <c r="AD569">
        <v>0</v>
      </c>
    </row>
    <row r="570" spans="1:30" x14ac:dyDescent="0.25">
      <c r="A570" t="s">
        <v>1705</v>
      </c>
      <c r="C570" t="s">
        <v>387</v>
      </c>
      <c r="D570" t="s">
        <v>704</v>
      </c>
      <c r="G570">
        <v>0</v>
      </c>
      <c r="H570">
        <v>1445991326</v>
      </c>
      <c r="I570">
        <v>0</v>
      </c>
      <c r="J570">
        <v>0</v>
      </c>
      <c r="K570" t="s">
        <v>6</v>
      </c>
      <c r="L570">
        <v>5.0999999999999996</v>
      </c>
      <c r="N570" t="s">
        <v>1154</v>
      </c>
      <c r="O570" t="s">
        <v>158</v>
      </c>
      <c r="P570" t="s">
        <v>34</v>
      </c>
      <c r="Q570" t="s">
        <v>35</v>
      </c>
      <c r="R570">
        <v>0</v>
      </c>
      <c r="S570" t="s">
        <v>1706</v>
      </c>
      <c r="U570">
        <v>41.6</v>
      </c>
      <c r="V570">
        <v>-87.6</v>
      </c>
      <c r="W570">
        <v>60428</v>
      </c>
      <c r="X570" t="s">
        <v>38</v>
      </c>
      <c r="Y570">
        <v>57139</v>
      </c>
      <c r="Z570">
        <v>835106</v>
      </c>
      <c r="AC570">
        <v>0.02</v>
      </c>
      <c r="AD570">
        <v>0</v>
      </c>
    </row>
    <row r="571" spans="1:30" x14ac:dyDescent="0.25">
      <c r="A571" t="s">
        <v>1707</v>
      </c>
      <c r="C571" t="s">
        <v>28</v>
      </c>
      <c r="D571" t="s">
        <v>59</v>
      </c>
      <c r="G571">
        <v>0</v>
      </c>
      <c r="H571">
        <v>1445990976</v>
      </c>
      <c r="I571">
        <v>38</v>
      </c>
      <c r="J571" t="s">
        <v>43</v>
      </c>
      <c r="K571" t="s">
        <v>6</v>
      </c>
      <c r="L571">
        <v>4.4000000000000004</v>
      </c>
      <c r="N571">
        <v>0</v>
      </c>
      <c r="O571">
        <v>0</v>
      </c>
      <c r="P571">
        <v>0</v>
      </c>
      <c r="Q571" t="s">
        <v>35</v>
      </c>
      <c r="R571">
        <v>0</v>
      </c>
      <c r="S571" t="s">
        <v>1708</v>
      </c>
      <c r="U571">
        <v>-7.2</v>
      </c>
      <c r="V571">
        <v>112.8</v>
      </c>
      <c r="W571">
        <v>0</v>
      </c>
      <c r="X571" t="s">
        <v>12</v>
      </c>
      <c r="Y571">
        <v>69891</v>
      </c>
      <c r="Z571">
        <v>868690</v>
      </c>
      <c r="AC571">
        <v>0.18</v>
      </c>
      <c r="AD571">
        <v>0</v>
      </c>
    </row>
    <row r="572" spans="1:30" x14ac:dyDescent="0.25">
      <c r="A572" t="s">
        <v>1709</v>
      </c>
      <c r="C572" t="s">
        <v>429</v>
      </c>
      <c r="D572" t="s">
        <v>430</v>
      </c>
      <c r="G572">
        <v>0</v>
      </c>
      <c r="H572">
        <v>1445992561</v>
      </c>
      <c r="I572">
        <v>0</v>
      </c>
      <c r="J572">
        <v>0</v>
      </c>
      <c r="K572" t="s">
        <v>6</v>
      </c>
      <c r="L572">
        <v>4.2</v>
      </c>
      <c r="N572" t="s">
        <v>305</v>
      </c>
      <c r="O572" t="s">
        <v>68</v>
      </c>
      <c r="P572">
        <v>0</v>
      </c>
      <c r="Q572" t="s">
        <v>171</v>
      </c>
      <c r="R572">
        <v>0</v>
      </c>
      <c r="S572" t="s">
        <v>1710</v>
      </c>
      <c r="U572">
        <v>41.7</v>
      </c>
      <c r="V572">
        <v>-70.099999999999994</v>
      </c>
      <c r="W572">
        <v>2631</v>
      </c>
      <c r="X572" t="s">
        <v>49</v>
      </c>
      <c r="Y572">
        <v>57139</v>
      </c>
      <c r="Z572">
        <v>835106</v>
      </c>
      <c r="AC572">
        <v>0.02</v>
      </c>
      <c r="AD572">
        <v>0</v>
      </c>
    </row>
    <row r="573" spans="1:30" x14ac:dyDescent="0.25">
      <c r="A573" t="s">
        <v>1711</v>
      </c>
      <c r="C573" t="s">
        <v>28</v>
      </c>
      <c r="D573" t="s">
        <v>144</v>
      </c>
      <c r="G573">
        <v>0</v>
      </c>
      <c r="H573">
        <v>1445993120</v>
      </c>
      <c r="I573">
        <v>0</v>
      </c>
      <c r="J573">
        <v>0</v>
      </c>
      <c r="K573" t="s">
        <v>6</v>
      </c>
      <c r="L573">
        <v>4.4000000000000004</v>
      </c>
      <c r="N573" t="s">
        <v>1480</v>
      </c>
      <c r="O573" t="s">
        <v>179</v>
      </c>
      <c r="P573">
        <v>0</v>
      </c>
      <c r="Q573" t="s">
        <v>9</v>
      </c>
      <c r="R573">
        <v>0</v>
      </c>
      <c r="S573" t="s">
        <v>1712</v>
      </c>
      <c r="U573">
        <v>42.2</v>
      </c>
      <c r="V573">
        <v>-83.2</v>
      </c>
      <c r="W573">
        <v>48146</v>
      </c>
      <c r="X573" t="s">
        <v>12</v>
      </c>
      <c r="Y573">
        <v>61863</v>
      </c>
      <c r="Z573">
        <v>831042</v>
      </c>
      <c r="AC573">
        <v>0.06</v>
      </c>
      <c r="AD573">
        <v>0</v>
      </c>
    </row>
    <row r="574" spans="1:30" x14ac:dyDescent="0.25">
      <c r="A574" t="s">
        <v>1713</v>
      </c>
      <c r="C574" t="s">
        <v>1714</v>
      </c>
      <c r="D574" t="s">
        <v>1715</v>
      </c>
      <c r="G574">
        <v>0</v>
      </c>
      <c r="H574">
        <v>1445992684</v>
      </c>
      <c r="I574">
        <v>0</v>
      </c>
      <c r="J574">
        <v>0</v>
      </c>
      <c r="K574" t="s">
        <v>6</v>
      </c>
      <c r="L574">
        <v>4.4000000000000004</v>
      </c>
      <c r="N574">
        <v>0</v>
      </c>
      <c r="O574">
        <v>0</v>
      </c>
      <c r="P574" t="s">
        <v>34</v>
      </c>
      <c r="Q574" t="s">
        <v>171</v>
      </c>
      <c r="R574">
        <v>0</v>
      </c>
      <c r="S574" t="s">
        <v>1716</v>
      </c>
      <c r="U574">
        <v>29.6</v>
      </c>
      <c r="V574">
        <v>-95.3</v>
      </c>
      <c r="W574">
        <v>77075</v>
      </c>
      <c r="X574" t="s">
        <v>49</v>
      </c>
      <c r="Y574">
        <v>57139</v>
      </c>
      <c r="Z574">
        <v>835106</v>
      </c>
      <c r="AC574">
        <v>0.02</v>
      </c>
      <c r="AD574">
        <v>0</v>
      </c>
    </row>
    <row r="575" spans="1:30" x14ac:dyDescent="0.25">
      <c r="A575" t="s">
        <v>1717</v>
      </c>
      <c r="C575" t="s">
        <v>28</v>
      </c>
      <c r="D575" t="s">
        <v>206</v>
      </c>
      <c r="G575">
        <v>0</v>
      </c>
      <c r="H575">
        <v>1445990550</v>
      </c>
      <c r="I575">
        <v>0</v>
      </c>
      <c r="J575">
        <v>0</v>
      </c>
      <c r="K575" t="s">
        <v>6</v>
      </c>
      <c r="L575">
        <v>4.4000000000000004</v>
      </c>
      <c r="N575" t="s">
        <v>244</v>
      </c>
      <c r="O575" t="s">
        <v>68</v>
      </c>
      <c r="P575" t="s">
        <v>1718</v>
      </c>
      <c r="Q575" t="s">
        <v>9</v>
      </c>
      <c r="R575">
        <v>0</v>
      </c>
      <c r="S575" t="s">
        <v>1719</v>
      </c>
      <c r="U575">
        <v>28.5</v>
      </c>
      <c r="V575">
        <v>-81.599999999999994</v>
      </c>
      <c r="W575">
        <v>34787</v>
      </c>
      <c r="X575" t="s">
        <v>49</v>
      </c>
      <c r="Y575">
        <v>57103</v>
      </c>
      <c r="Z575">
        <v>835108</v>
      </c>
      <c r="AC575">
        <v>0.02</v>
      </c>
      <c r="AD575">
        <v>0</v>
      </c>
    </row>
    <row r="576" spans="1:30" x14ac:dyDescent="0.25">
      <c r="A576" t="s">
        <v>1720</v>
      </c>
      <c r="C576" t="s">
        <v>28</v>
      </c>
      <c r="D576" t="s">
        <v>156</v>
      </c>
      <c r="G576">
        <v>0</v>
      </c>
      <c r="H576">
        <v>1445993636</v>
      </c>
      <c r="I576">
        <v>0</v>
      </c>
      <c r="J576">
        <v>0</v>
      </c>
      <c r="K576" t="s">
        <v>6</v>
      </c>
      <c r="L576">
        <v>4.2</v>
      </c>
      <c r="N576" t="s">
        <v>680</v>
      </c>
      <c r="O576" t="s">
        <v>68</v>
      </c>
      <c r="P576" t="s">
        <v>114</v>
      </c>
      <c r="Q576" t="s">
        <v>9</v>
      </c>
      <c r="R576">
        <v>0</v>
      </c>
      <c r="S576" t="s">
        <v>1721</v>
      </c>
      <c r="U576">
        <v>1.5</v>
      </c>
      <c r="V576">
        <v>124.8</v>
      </c>
      <c r="W576">
        <v>0</v>
      </c>
      <c r="X576" t="s">
        <v>49</v>
      </c>
      <c r="Y576">
        <v>71007</v>
      </c>
      <c r="Z576">
        <v>872480</v>
      </c>
      <c r="AC576">
        <v>0.03</v>
      </c>
      <c r="AD576">
        <v>0</v>
      </c>
    </row>
    <row r="577" spans="1:30" x14ac:dyDescent="0.25">
      <c r="A577" t="s">
        <v>1722</v>
      </c>
      <c r="C577" t="s">
        <v>1052</v>
      </c>
      <c r="D577" t="s">
        <v>1723</v>
      </c>
      <c r="G577">
        <v>0</v>
      </c>
      <c r="H577">
        <v>1445991618</v>
      </c>
      <c r="I577">
        <v>0</v>
      </c>
      <c r="J577">
        <v>0</v>
      </c>
      <c r="K577" t="s">
        <v>31</v>
      </c>
      <c r="L577">
        <v>9.1</v>
      </c>
      <c r="N577" t="s">
        <v>32</v>
      </c>
      <c r="O577" t="s">
        <v>33</v>
      </c>
      <c r="P577">
        <v>0</v>
      </c>
      <c r="Q577" t="s">
        <v>35</v>
      </c>
      <c r="R577" t="s">
        <v>1724</v>
      </c>
      <c r="S577" t="s">
        <v>1725</v>
      </c>
      <c r="U577">
        <v>41.2</v>
      </c>
      <c r="V577">
        <v>-82.3</v>
      </c>
      <c r="W577">
        <v>44049</v>
      </c>
      <c r="X577" t="s">
        <v>12</v>
      </c>
      <c r="Y577">
        <v>54351</v>
      </c>
      <c r="Z577">
        <v>389378</v>
      </c>
      <c r="AC577">
        <v>0.5</v>
      </c>
      <c r="AD577">
        <v>0</v>
      </c>
    </row>
    <row r="578" spans="1:30" x14ac:dyDescent="0.25">
      <c r="A578" t="s">
        <v>1726</v>
      </c>
      <c r="C578" t="s">
        <v>64</v>
      </c>
      <c r="D578" t="s">
        <v>214</v>
      </c>
      <c r="G578">
        <v>0</v>
      </c>
      <c r="H578">
        <v>1445992949</v>
      </c>
      <c r="I578">
        <v>19</v>
      </c>
      <c r="J578" t="s">
        <v>43</v>
      </c>
      <c r="K578" t="s">
        <v>6</v>
      </c>
      <c r="L578">
        <v>5</v>
      </c>
      <c r="N578">
        <v>0</v>
      </c>
      <c r="O578" t="s">
        <v>343</v>
      </c>
      <c r="P578">
        <v>3</v>
      </c>
      <c r="Q578" t="s">
        <v>35</v>
      </c>
      <c r="R578">
        <v>0</v>
      </c>
      <c r="S578" t="s">
        <v>1727</v>
      </c>
      <c r="U578">
        <v>-6.2</v>
      </c>
      <c r="V578">
        <v>106.8</v>
      </c>
      <c r="W578">
        <v>0</v>
      </c>
      <c r="X578" t="s">
        <v>12</v>
      </c>
      <c r="Y578">
        <v>66591</v>
      </c>
      <c r="Z578">
        <v>866168</v>
      </c>
      <c r="AC578">
        <v>0.02</v>
      </c>
      <c r="AD578">
        <v>0</v>
      </c>
    </row>
    <row r="579" spans="1:30" x14ac:dyDescent="0.25">
      <c r="A579" t="s">
        <v>1728</v>
      </c>
      <c r="C579" t="s">
        <v>28</v>
      </c>
      <c r="D579" t="s">
        <v>59</v>
      </c>
      <c r="G579">
        <v>0</v>
      </c>
      <c r="H579">
        <v>1445990625</v>
      </c>
      <c r="I579">
        <v>23</v>
      </c>
      <c r="J579" t="s">
        <v>43</v>
      </c>
      <c r="K579" t="s">
        <v>6</v>
      </c>
      <c r="L579">
        <v>4.4000000000000004</v>
      </c>
      <c r="N579" t="s">
        <v>136</v>
      </c>
      <c r="O579" t="s">
        <v>55</v>
      </c>
      <c r="P579">
        <v>0</v>
      </c>
      <c r="Q579" t="s">
        <v>9</v>
      </c>
      <c r="R579">
        <v>0</v>
      </c>
      <c r="S579" t="s">
        <v>1729</v>
      </c>
      <c r="U579">
        <v>42.8</v>
      </c>
      <c r="V579">
        <v>-84.8</v>
      </c>
      <c r="W579">
        <v>48837</v>
      </c>
      <c r="X579" t="s">
        <v>12</v>
      </c>
      <c r="Y579">
        <v>61863</v>
      </c>
      <c r="Z579">
        <v>831042</v>
      </c>
      <c r="AC579">
        <v>0.06</v>
      </c>
      <c r="AD579">
        <v>0</v>
      </c>
    </row>
    <row r="580" spans="1:30" x14ac:dyDescent="0.25">
      <c r="A580" t="s">
        <v>1730</v>
      </c>
      <c r="C580" t="s">
        <v>1731</v>
      </c>
      <c r="D580" t="s">
        <v>1732</v>
      </c>
      <c r="G580">
        <v>0</v>
      </c>
      <c r="H580">
        <v>1445990882</v>
      </c>
      <c r="I580">
        <v>0</v>
      </c>
      <c r="J580">
        <v>0</v>
      </c>
      <c r="K580" t="s">
        <v>6</v>
      </c>
      <c r="L580">
        <v>4.4000000000000004</v>
      </c>
      <c r="N580" t="s">
        <v>494</v>
      </c>
      <c r="O580" t="s">
        <v>68</v>
      </c>
      <c r="P580" t="s">
        <v>76</v>
      </c>
      <c r="Q580" t="s">
        <v>9</v>
      </c>
      <c r="R580">
        <v>0</v>
      </c>
      <c r="S580" t="s">
        <v>1733</v>
      </c>
      <c r="U580">
        <v>37.5</v>
      </c>
      <c r="V580">
        <v>-122</v>
      </c>
      <c r="W580">
        <v>95133</v>
      </c>
      <c r="X580" t="s">
        <v>12</v>
      </c>
      <c r="Y580">
        <v>57103</v>
      </c>
      <c r="Z580">
        <v>835108</v>
      </c>
      <c r="AC580">
        <v>0.02</v>
      </c>
      <c r="AD580">
        <v>0</v>
      </c>
    </row>
    <row r="581" spans="1:30" x14ac:dyDescent="0.25">
      <c r="A581" t="s">
        <v>1734</v>
      </c>
      <c r="C581" t="s">
        <v>28</v>
      </c>
      <c r="D581" t="s">
        <v>83</v>
      </c>
      <c r="G581">
        <v>0</v>
      </c>
      <c r="H581">
        <v>1445993641</v>
      </c>
      <c r="I581">
        <v>0</v>
      </c>
      <c r="J581">
        <v>0</v>
      </c>
      <c r="K581" t="s">
        <v>6</v>
      </c>
      <c r="L581">
        <v>4.4000000000000004</v>
      </c>
      <c r="N581" t="s">
        <v>1735</v>
      </c>
      <c r="O581" t="s">
        <v>158</v>
      </c>
      <c r="P581">
        <v>0</v>
      </c>
      <c r="Q581" t="s">
        <v>35</v>
      </c>
      <c r="R581">
        <v>0</v>
      </c>
      <c r="S581" t="s">
        <v>1736</v>
      </c>
      <c r="U581">
        <v>47.8</v>
      </c>
      <c r="V581">
        <v>-117.2</v>
      </c>
      <c r="W581">
        <v>99005</v>
      </c>
      <c r="X581" t="s">
        <v>38</v>
      </c>
      <c r="Y581">
        <v>61863</v>
      </c>
      <c r="Z581">
        <v>831042</v>
      </c>
      <c r="AC581">
        <v>7.0000000000000007E-2</v>
      </c>
      <c r="AD581">
        <v>0</v>
      </c>
    </row>
    <row r="582" spans="1:30" x14ac:dyDescent="0.25">
      <c r="A582" t="s">
        <v>1737</v>
      </c>
      <c r="C582" t="s">
        <v>192</v>
      </c>
      <c r="D582" t="s">
        <v>193</v>
      </c>
      <c r="G582">
        <v>0</v>
      </c>
      <c r="H582">
        <v>1445991935</v>
      </c>
      <c r="I582">
        <v>24</v>
      </c>
      <c r="J582" t="s">
        <v>43</v>
      </c>
      <c r="K582" t="s">
        <v>31</v>
      </c>
      <c r="L582">
        <v>9.1</v>
      </c>
      <c r="N582" t="s">
        <v>207</v>
      </c>
      <c r="O582" t="s">
        <v>33</v>
      </c>
      <c r="P582">
        <v>0</v>
      </c>
      <c r="Q582" t="s">
        <v>35</v>
      </c>
      <c r="R582" t="s">
        <v>1738</v>
      </c>
      <c r="S582" t="s">
        <v>1739</v>
      </c>
      <c r="U582">
        <v>25</v>
      </c>
      <c r="V582">
        <v>121.2</v>
      </c>
      <c r="W582">
        <v>350003</v>
      </c>
      <c r="X582" t="s">
        <v>12</v>
      </c>
      <c r="Y582">
        <v>70775</v>
      </c>
      <c r="Z582">
        <v>871906</v>
      </c>
      <c r="AC582">
        <v>0.69</v>
      </c>
      <c r="AD582">
        <v>0</v>
      </c>
    </row>
    <row r="583" spans="1:30" x14ac:dyDescent="0.25">
      <c r="A583" t="s">
        <v>1742</v>
      </c>
      <c r="C583" t="s">
        <v>28</v>
      </c>
      <c r="D583" t="s">
        <v>83</v>
      </c>
      <c r="G583">
        <v>0</v>
      </c>
      <c r="H583">
        <v>1445993041</v>
      </c>
      <c r="I583">
        <v>0</v>
      </c>
      <c r="J583">
        <v>0</v>
      </c>
      <c r="K583" t="s">
        <v>6</v>
      </c>
      <c r="L583">
        <v>5</v>
      </c>
      <c r="N583" t="s">
        <v>67</v>
      </c>
      <c r="O583" t="s">
        <v>68</v>
      </c>
      <c r="P583">
        <v>0</v>
      </c>
      <c r="Q583" t="s">
        <v>35</v>
      </c>
      <c r="R583">
        <v>0</v>
      </c>
      <c r="S583" t="s">
        <v>1743</v>
      </c>
      <c r="U583">
        <v>35.700000000000003</v>
      </c>
      <c r="V583">
        <v>-78.8</v>
      </c>
      <c r="W583">
        <v>27511</v>
      </c>
      <c r="X583" t="s">
        <v>12</v>
      </c>
      <c r="Y583">
        <v>57815</v>
      </c>
      <c r="Z583">
        <v>839818</v>
      </c>
      <c r="AC583">
        <v>0.23</v>
      </c>
      <c r="AD583">
        <v>0</v>
      </c>
    </row>
    <row r="584" spans="1:30" x14ac:dyDescent="0.25">
      <c r="A584" t="s">
        <v>1744</v>
      </c>
      <c r="C584" t="s">
        <v>199</v>
      </c>
      <c r="D584" t="s">
        <v>200</v>
      </c>
      <c r="G584">
        <v>0</v>
      </c>
      <c r="H584">
        <v>1445990969</v>
      </c>
      <c r="I584">
        <v>0</v>
      </c>
      <c r="J584">
        <v>0</v>
      </c>
      <c r="K584" t="s">
        <v>6</v>
      </c>
      <c r="L584">
        <v>4.4000000000000004</v>
      </c>
      <c r="N584">
        <v>0</v>
      </c>
      <c r="O584">
        <v>0</v>
      </c>
      <c r="P584">
        <v>3</v>
      </c>
      <c r="Q584" t="s">
        <v>35</v>
      </c>
      <c r="R584">
        <v>0</v>
      </c>
      <c r="S584" t="s">
        <v>1745</v>
      </c>
      <c r="U584">
        <v>-5</v>
      </c>
      <c r="V584">
        <v>120</v>
      </c>
      <c r="W584">
        <v>0</v>
      </c>
      <c r="X584" t="s">
        <v>12</v>
      </c>
      <c r="Y584">
        <v>69891</v>
      </c>
      <c r="Z584">
        <v>868692</v>
      </c>
      <c r="AC584">
        <v>0.02</v>
      </c>
      <c r="AD584">
        <v>0</v>
      </c>
    </row>
    <row r="585" spans="1:30" x14ac:dyDescent="0.25">
      <c r="A585" t="s">
        <v>1746</v>
      </c>
      <c r="C585" t="s">
        <v>110</v>
      </c>
      <c r="D585" t="s">
        <v>111</v>
      </c>
      <c r="G585">
        <v>0</v>
      </c>
      <c r="H585">
        <v>1445993991</v>
      </c>
      <c r="I585">
        <v>0</v>
      </c>
      <c r="J585">
        <v>0</v>
      </c>
      <c r="K585" t="s">
        <v>6</v>
      </c>
      <c r="L585">
        <v>4.4000000000000004</v>
      </c>
      <c r="N585">
        <v>0</v>
      </c>
      <c r="O585" t="s">
        <v>68</v>
      </c>
      <c r="P585">
        <v>0</v>
      </c>
      <c r="Q585" t="s">
        <v>9</v>
      </c>
      <c r="R585">
        <v>0</v>
      </c>
      <c r="S585" t="s">
        <v>1747</v>
      </c>
      <c r="U585">
        <v>43</v>
      </c>
      <c r="V585">
        <v>-71.5</v>
      </c>
      <c r="W585">
        <v>3102</v>
      </c>
      <c r="X585" t="s">
        <v>49</v>
      </c>
      <c r="Y585">
        <v>61863</v>
      </c>
      <c r="Z585">
        <v>831042</v>
      </c>
      <c r="AC585">
        <v>7.0000000000000007E-2</v>
      </c>
      <c r="AD585">
        <v>0</v>
      </c>
    </row>
    <row r="586" spans="1:30" x14ac:dyDescent="0.25">
      <c r="A586" s="1" t="s">
        <v>1748</v>
      </c>
      <c r="C586" t="s">
        <v>28</v>
      </c>
      <c r="D586" t="s">
        <v>1749</v>
      </c>
      <c r="G586">
        <v>0</v>
      </c>
      <c r="H586">
        <v>1445993058</v>
      </c>
      <c r="I586">
        <v>37</v>
      </c>
      <c r="J586" t="s">
        <v>43</v>
      </c>
      <c r="K586" t="s">
        <v>6</v>
      </c>
      <c r="L586">
        <v>4</v>
      </c>
      <c r="N586">
        <v>0</v>
      </c>
      <c r="O586">
        <v>0</v>
      </c>
      <c r="P586">
        <v>0</v>
      </c>
      <c r="Q586" t="s">
        <v>9</v>
      </c>
      <c r="R586" t="s">
        <v>1750</v>
      </c>
      <c r="S586" t="s">
        <v>1751</v>
      </c>
      <c r="U586">
        <v>39.1</v>
      </c>
      <c r="V586">
        <v>-94.6</v>
      </c>
      <c r="W586">
        <v>64101</v>
      </c>
      <c r="X586" t="s">
        <v>12</v>
      </c>
      <c r="Y586">
        <v>57103</v>
      </c>
      <c r="Z586">
        <v>835108</v>
      </c>
      <c r="AC586">
        <v>0.02</v>
      </c>
      <c r="AD586">
        <v>0</v>
      </c>
    </row>
    <row r="587" spans="1:30" x14ac:dyDescent="0.25">
      <c r="A587" t="s">
        <v>1752</v>
      </c>
      <c r="C587" t="s">
        <v>28</v>
      </c>
      <c r="D587" t="s">
        <v>52</v>
      </c>
      <c r="G587">
        <v>0</v>
      </c>
      <c r="H587">
        <v>1445990669</v>
      </c>
      <c r="I587">
        <v>0</v>
      </c>
      <c r="J587">
        <v>0</v>
      </c>
      <c r="K587" t="s">
        <v>6</v>
      </c>
      <c r="L587">
        <v>4.0999999999999996</v>
      </c>
      <c r="N587">
        <v>0</v>
      </c>
      <c r="O587">
        <v>0</v>
      </c>
      <c r="P587">
        <v>0</v>
      </c>
      <c r="Q587" t="s">
        <v>171</v>
      </c>
      <c r="R587">
        <v>0</v>
      </c>
      <c r="S587" t="s">
        <v>1753</v>
      </c>
      <c r="U587">
        <v>39</v>
      </c>
      <c r="V587">
        <v>-92.3</v>
      </c>
      <c r="W587">
        <v>34023</v>
      </c>
      <c r="X587" t="s">
        <v>12</v>
      </c>
      <c r="Y587">
        <v>57139</v>
      </c>
      <c r="Z587">
        <v>835106</v>
      </c>
      <c r="AC587">
        <v>0.02</v>
      </c>
      <c r="AD587" t="s">
        <v>14</v>
      </c>
    </row>
    <row r="588" spans="1:30" x14ac:dyDescent="0.25">
      <c r="A588" t="s">
        <v>1754</v>
      </c>
      <c r="C588" t="s">
        <v>64</v>
      </c>
      <c r="D588" t="s">
        <v>119</v>
      </c>
      <c r="G588">
        <v>0</v>
      </c>
      <c r="H588">
        <v>1445990908</v>
      </c>
      <c r="I588">
        <v>12</v>
      </c>
      <c r="J588" t="s">
        <v>43</v>
      </c>
      <c r="K588" t="s">
        <v>6</v>
      </c>
      <c r="L588">
        <v>4.4000000000000004</v>
      </c>
      <c r="N588">
        <v>0</v>
      </c>
      <c r="O588" t="s">
        <v>68</v>
      </c>
      <c r="P588" t="s">
        <v>76</v>
      </c>
      <c r="Q588" t="s">
        <v>9</v>
      </c>
      <c r="R588">
        <v>0</v>
      </c>
      <c r="S588" t="s">
        <v>1755</v>
      </c>
      <c r="U588">
        <v>38</v>
      </c>
      <c r="V588">
        <v>-97</v>
      </c>
      <c r="W588">
        <v>0</v>
      </c>
      <c r="X588" t="s">
        <v>12</v>
      </c>
      <c r="Y588">
        <v>61863</v>
      </c>
      <c r="Z588">
        <v>831042</v>
      </c>
      <c r="AC588">
        <v>0.06</v>
      </c>
      <c r="AD588">
        <v>0</v>
      </c>
    </row>
    <row r="589" spans="1:30" x14ac:dyDescent="0.25">
      <c r="A589" t="s">
        <v>1756</v>
      </c>
      <c r="C589" t="s">
        <v>128</v>
      </c>
      <c r="D589" t="s">
        <v>129</v>
      </c>
      <c r="G589">
        <v>0</v>
      </c>
      <c r="H589">
        <v>1445992229</v>
      </c>
      <c r="I589">
        <v>0</v>
      </c>
      <c r="J589">
        <v>0</v>
      </c>
      <c r="K589" t="s">
        <v>6</v>
      </c>
      <c r="L589">
        <v>4.2</v>
      </c>
      <c r="N589" t="s">
        <v>21</v>
      </c>
      <c r="O589" t="s">
        <v>22</v>
      </c>
      <c r="P589">
        <v>3</v>
      </c>
      <c r="Q589" t="s">
        <v>9</v>
      </c>
      <c r="R589">
        <v>0</v>
      </c>
      <c r="S589" t="s">
        <v>1757</v>
      </c>
      <c r="U589">
        <v>-3.3</v>
      </c>
      <c r="V589">
        <v>114.6</v>
      </c>
      <c r="W589">
        <v>0</v>
      </c>
      <c r="X589" t="s">
        <v>12</v>
      </c>
      <c r="Y589">
        <v>66591</v>
      </c>
      <c r="Z589">
        <v>866164</v>
      </c>
      <c r="AC589">
        <v>0.02</v>
      </c>
      <c r="AD589">
        <v>0</v>
      </c>
    </row>
    <row r="590" spans="1:30" x14ac:dyDescent="0.25">
      <c r="A590" t="s">
        <v>1758</v>
      </c>
      <c r="C590" t="s">
        <v>17</v>
      </c>
      <c r="D590" t="s">
        <v>18</v>
      </c>
      <c r="G590">
        <v>0</v>
      </c>
      <c r="H590">
        <v>1445990877</v>
      </c>
      <c r="I590">
        <v>0</v>
      </c>
      <c r="J590">
        <v>0</v>
      </c>
      <c r="K590" t="s">
        <v>6</v>
      </c>
      <c r="L590">
        <v>5</v>
      </c>
      <c r="N590" t="s">
        <v>253</v>
      </c>
      <c r="O590" t="s">
        <v>68</v>
      </c>
      <c r="P590" t="s">
        <v>69</v>
      </c>
      <c r="Q590" t="s">
        <v>35</v>
      </c>
      <c r="R590">
        <v>0</v>
      </c>
      <c r="S590" t="s">
        <v>1759</v>
      </c>
      <c r="U590">
        <v>34.799999999999997</v>
      </c>
      <c r="V590">
        <v>-82.6</v>
      </c>
      <c r="W590">
        <v>29640</v>
      </c>
      <c r="X590" t="s">
        <v>38</v>
      </c>
      <c r="Y590">
        <v>61863</v>
      </c>
      <c r="Z590">
        <v>831042</v>
      </c>
      <c r="AC590">
        <v>7.0000000000000007E-2</v>
      </c>
      <c r="AD590">
        <v>0</v>
      </c>
    </row>
    <row r="591" spans="1:30" x14ac:dyDescent="0.25">
      <c r="A591" t="s">
        <v>1760</v>
      </c>
      <c r="C591" t="s">
        <v>168</v>
      </c>
      <c r="D591" t="s">
        <v>292</v>
      </c>
      <c r="G591">
        <v>0</v>
      </c>
      <c r="H591">
        <v>1445992073</v>
      </c>
      <c r="I591">
        <v>0</v>
      </c>
      <c r="J591">
        <v>0</v>
      </c>
      <c r="K591" t="s">
        <v>6</v>
      </c>
      <c r="L591">
        <v>5.0999999999999996</v>
      </c>
      <c r="N591">
        <v>0</v>
      </c>
      <c r="O591" t="s">
        <v>55</v>
      </c>
      <c r="P591">
        <v>0</v>
      </c>
      <c r="Q591" t="s">
        <v>35</v>
      </c>
      <c r="R591">
        <v>0</v>
      </c>
      <c r="S591" t="s">
        <v>1761</v>
      </c>
      <c r="U591">
        <v>37.799999999999997</v>
      </c>
      <c r="V591">
        <v>-122.3</v>
      </c>
      <c r="W591">
        <v>0</v>
      </c>
      <c r="X591" t="s">
        <v>12</v>
      </c>
      <c r="Y591">
        <v>57139</v>
      </c>
      <c r="Z591">
        <v>835106</v>
      </c>
      <c r="AC591">
        <v>0.02</v>
      </c>
      <c r="AD591">
        <v>0</v>
      </c>
    </row>
    <row r="592" spans="1:30" x14ac:dyDescent="0.25">
      <c r="A592" t="s">
        <v>1762</v>
      </c>
      <c r="C592" t="s">
        <v>90</v>
      </c>
      <c r="D592" t="s">
        <v>91</v>
      </c>
      <c r="G592">
        <v>0</v>
      </c>
      <c r="H592">
        <v>1445991337</v>
      </c>
      <c r="I592">
        <v>0</v>
      </c>
      <c r="J592">
        <v>0</v>
      </c>
      <c r="K592" t="s">
        <v>6</v>
      </c>
      <c r="L592">
        <v>5</v>
      </c>
      <c r="N592" t="s">
        <v>253</v>
      </c>
      <c r="O592" t="s">
        <v>68</v>
      </c>
      <c r="P592" t="s">
        <v>34</v>
      </c>
      <c r="Q592" t="s">
        <v>35</v>
      </c>
      <c r="R592">
        <v>0</v>
      </c>
      <c r="S592" t="s">
        <v>1763</v>
      </c>
      <c r="U592">
        <v>29.7</v>
      </c>
      <c r="V592">
        <v>-91.1</v>
      </c>
      <c r="W592">
        <v>70380</v>
      </c>
      <c r="X592" t="s">
        <v>38</v>
      </c>
      <c r="Y592">
        <v>61863</v>
      </c>
      <c r="Z592">
        <v>831042</v>
      </c>
      <c r="AC592">
        <v>0.06</v>
      </c>
      <c r="AD592">
        <v>0</v>
      </c>
    </row>
    <row r="593" spans="1:30" x14ac:dyDescent="0.25">
      <c r="A593" t="s">
        <v>1764</v>
      </c>
      <c r="C593" t="s">
        <v>72</v>
      </c>
      <c r="D593" t="s">
        <v>182</v>
      </c>
      <c r="G593">
        <v>0</v>
      </c>
      <c r="H593">
        <v>1445991331</v>
      </c>
      <c r="I593">
        <v>0</v>
      </c>
      <c r="J593">
        <v>0</v>
      </c>
      <c r="K593" t="s">
        <v>31</v>
      </c>
      <c r="L593">
        <v>8.4</v>
      </c>
      <c r="N593" t="s">
        <v>207</v>
      </c>
      <c r="O593" t="s">
        <v>33</v>
      </c>
      <c r="P593">
        <v>3</v>
      </c>
      <c r="Q593" t="s">
        <v>35</v>
      </c>
      <c r="R593" t="s">
        <v>1765</v>
      </c>
      <c r="S593" t="s">
        <v>1766</v>
      </c>
      <c r="U593">
        <v>-5</v>
      </c>
      <c r="V593">
        <v>120</v>
      </c>
      <c r="W593">
        <v>0</v>
      </c>
      <c r="X593" t="s">
        <v>12</v>
      </c>
      <c r="Y593">
        <v>66591</v>
      </c>
      <c r="Z593">
        <v>866168</v>
      </c>
      <c r="AC593">
        <v>0.02</v>
      </c>
      <c r="AD593">
        <v>0</v>
      </c>
    </row>
    <row r="594" spans="1:30" x14ac:dyDescent="0.25">
      <c r="A594" t="s">
        <v>1767</v>
      </c>
      <c r="C594" t="s">
        <v>110</v>
      </c>
      <c r="D594" t="s">
        <v>135</v>
      </c>
      <c r="G594">
        <v>0</v>
      </c>
      <c r="H594">
        <v>1445993781</v>
      </c>
      <c r="I594">
        <v>0</v>
      </c>
      <c r="J594">
        <v>0</v>
      </c>
      <c r="K594" t="s">
        <v>6</v>
      </c>
      <c r="L594">
        <v>2</v>
      </c>
      <c r="N594">
        <v>0</v>
      </c>
      <c r="O594">
        <v>0</v>
      </c>
      <c r="P594">
        <v>0</v>
      </c>
      <c r="Q594" t="s">
        <v>35</v>
      </c>
      <c r="R594" t="s">
        <v>1768</v>
      </c>
      <c r="S594" t="s">
        <v>1769</v>
      </c>
      <c r="U594">
        <v>40.1</v>
      </c>
      <c r="V594">
        <v>-104.4</v>
      </c>
      <c r="W594">
        <v>80643</v>
      </c>
      <c r="X594" t="s">
        <v>12</v>
      </c>
      <c r="Y594">
        <v>54351</v>
      </c>
      <c r="Z594">
        <v>389380</v>
      </c>
      <c r="AC594">
        <v>0.09</v>
      </c>
      <c r="AD594">
        <v>0</v>
      </c>
    </row>
    <row r="595" spans="1:30" x14ac:dyDescent="0.25">
      <c r="A595" t="s">
        <v>1770</v>
      </c>
      <c r="C595" t="s">
        <v>28</v>
      </c>
      <c r="D595" t="s">
        <v>650</v>
      </c>
      <c r="G595">
        <v>0</v>
      </c>
      <c r="H595">
        <v>1445993750</v>
      </c>
      <c r="I595">
        <v>0</v>
      </c>
      <c r="J595">
        <v>0</v>
      </c>
      <c r="K595" t="s">
        <v>6</v>
      </c>
      <c r="L595">
        <v>4</v>
      </c>
      <c r="N595" t="s">
        <v>1771</v>
      </c>
      <c r="O595" t="s">
        <v>8</v>
      </c>
      <c r="P595">
        <v>0</v>
      </c>
      <c r="Q595" t="s">
        <v>9</v>
      </c>
      <c r="R595">
        <v>0</v>
      </c>
      <c r="S595" t="s">
        <v>1772</v>
      </c>
      <c r="U595">
        <v>42.3</v>
      </c>
      <c r="V595">
        <v>-71.099999999999994</v>
      </c>
      <c r="W595">
        <v>0</v>
      </c>
      <c r="X595" t="s">
        <v>38</v>
      </c>
      <c r="Y595">
        <v>61863</v>
      </c>
      <c r="Z595">
        <v>831042</v>
      </c>
      <c r="AC595">
        <v>0.06</v>
      </c>
      <c r="AD595">
        <v>0</v>
      </c>
    </row>
    <row r="596" spans="1:30" x14ac:dyDescent="0.25">
      <c r="A596" t="s">
        <v>1773</v>
      </c>
      <c r="C596" t="s">
        <v>41</v>
      </c>
      <c r="D596" t="s">
        <v>42</v>
      </c>
      <c r="G596">
        <v>0</v>
      </c>
      <c r="H596">
        <v>1445991263</v>
      </c>
      <c r="I596">
        <v>21</v>
      </c>
      <c r="J596" t="s">
        <v>43</v>
      </c>
      <c r="K596" t="s">
        <v>6</v>
      </c>
      <c r="L596">
        <v>4.2</v>
      </c>
      <c r="N596">
        <v>0</v>
      </c>
      <c r="O596">
        <v>0</v>
      </c>
      <c r="P596" t="s">
        <v>76</v>
      </c>
      <c r="Q596" t="s">
        <v>9</v>
      </c>
      <c r="R596">
        <v>0</v>
      </c>
      <c r="S596" t="s">
        <v>1774</v>
      </c>
      <c r="U596">
        <v>28.5</v>
      </c>
      <c r="V596">
        <v>-81.3</v>
      </c>
      <c r="W596">
        <v>32807</v>
      </c>
      <c r="X596" t="s">
        <v>38</v>
      </c>
      <c r="Y596">
        <v>61863</v>
      </c>
      <c r="Z596">
        <v>831042</v>
      </c>
      <c r="AC596">
        <v>7.0000000000000007E-2</v>
      </c>
      <c r="AD596">
        <v>0</v>
      </c>
    </row>
    <row r="597" spans="1:30" x14ac:dyDescent="0.25">
      <c r="A597" t="s">
        <v>1775</v>
      </c>
      <c r="C597" t="s">
        <v>28</v>
      </c>
      <c r="D597" t="s">
        <v>59</v>
      </c>
      <c r="G597">
        <v>0</v>
      </c>
      <c r="H597">
        <v>1445992474</v>
      </c>
      <c r="I597">
        <v>58</v>
      </c>
      <c r="J597" t="s">
        <v>43</v>
      </c>
      <c r="K597" t="s">
        <v>6</v>
      </c>
      <c r="L597">
        <v>4.3</v>
      </c>
      <c r="N597" t="s">
        <v>355</v>
      </c>
      <c r="O597" t="s">
        <v>343</v>
      </c>
      <c r="P597">
        <v>3</v>
      </c>
      <c r="Q597" t="s">
        <v>9</v>
      </c>
      <c r="R597">
        <v>0</v>
      </c>
      <c r="S597" t="s">
        <v>1776</v>
      </c>
      <c r="U597">
        <v>-6.2</v>
      </c>
      <c r="V597">
        <v>106.8</v>
      </c>
      <c r="W597">
        <v>0</v>
      </c>
      <c r="X597" t="s">
        <v>12</v>
      </c>
      <c r="Y597">
        <v>66591</v>
      </c>
      <c r="Z597">
        <v>866168</v>
      </c>
      <c r="AC597">
        <v>0.02</v>
      </c>
      <c r="AD597">
        <v>0</v>
      </c>
    </row>
    <row r="598" spans="1:30" x14ac:dyDescent="0.25">
      <c r="A598" t="s">
        <v>1777</v>
      </c>
      <c r="C598" t="s">
        <v>916</v>
      </c>
      <c r="D598" t="s">
        <v>917</v>
      </c>
      <c r="G598">
        <v>0</v>
      </c>
      <c r="H598">
        <v>1445992601</v>
      </c>
      <c r="I598">
        <v>0</v>
      </c>
      <c r="J598">
        <v>0</v>
      </c>
      <c r="K598" t="s">
        <v>6</v>
      </c>
      <c r="L598">
        <v>4.4000000000000004</v>
      </c>
      <c r="N598" t="s">
        <v>1167</v>
      </c>
      <c r="O598" t="s">
        <v>158</v>
      </c>
      <c r="P598" t="s">
        <v>69</v>
      </c>
      <c r="Q598" t="s">
        <v>35</v>
      </c>
      <c r="R598">
        <v>0</v>
      </c>
      <c r="S598" t="s">
        <v>1778</v>
      </c>
      <c r="U598">
        <v>30.5</v>
      </c>
      <c r="V598">
        <v>-91</v>
      </c>
      <c r="W598">
        <v>0</v>
      </c>
      <c r="X598" t="s">
        <v>12</v>
      </c>
      <c r="Y598">
        <v>61863</v>
      </c>
      <c r="Z598">
        <v>831042</v>
      </c>
      <c r="AC598">
        <v>0.06</v>
      </c>
      <c r="AD598">
        <v>0</v>
      </c>
    </row>
    <row r="599" spans="1:30" x14ac:dyDescent="0.25">
      <c r="A599" t="s">
        <v>1779</v>
      </c>
      <c r="C599" t="s">
        <v>28</v>
      </c>
      <c r="D599" s="1" t="s">
        <v>564</v>
      </c>
      <c r="G599">
        <v>0</v>
      </c>
      <c r="H599">
        <v>1445991243</v>
      </c>
      <c r="I599">
        <v>56</v>
      </c>
      <c r="J599" t="s">
        <v>66</v>
      </c>
      <c r="K599" t="s">
        <v>6</v>
      </c>
      <c r="L599">
        <v>5.0999999999999996</v>
      </c>
      <c r="N599" t="s">
        <v>1780</v>
      </c>
      <c r="O599" t="s">
        <v>531</v>
      </c>
      <c r="P599" t="s">
        <v>87</v>
      </c>
      <c r="Q599" t="s">
        <v>35</v>
      </c>
      <c r="R599">
        <v>0</v>
      </c>
      <c r="S599" t="s">
        <v>626</v>
      </c>
      <c r="U599">
        <v>-5</v>
      </c>
      <c r="V599">
        <v>120</v>
      </c>
      <c r="W599">
        <v>0</v>
      </c>
      <c r="X599" t="s">
        <v>12</v>
      </c>
      <c r="Y599">
        <v>66591</v>
      </c>
      <c r="Z599">
        <v>866168</v>
      </c>
      <c r="AC599">
        <v>0.02</v>
      </c>
      <c r="AD599">
        <v>0</v>
      </c>
    </row>
    <row r="600" spans="1:30" x14ac:dyDescent="0.25">
      <c r="A600" t="s">
        <v>1781</v>
      </c>
      <c r="C600" t="s">
        <v>90</v>
      </c>
      <c r="D600" t="s">
        <v>91</v>
      </c>
      <c r="G600">
        <v>0</v>
      </c>
      <c r="H600">
        <v>1445991951</v>
      </c>
      <c r="I600">
        <v>0</v>
      </c>
      <c r="J600">
        <v>0</v>
      </c>
      <c r="K600" t="s">
        <v>6</v>
      </c>
      <c r="L600">
        <v>5.0999999999999996</v>
      </c>
      <c r="N600">
        <v>0</v>
      </c>
      <c r="O600" t="s">
        <v>158</v>
      </c>
      <c r="P600">
        <v>0</v>
      </c>
      <c r="Q600" t="s">
        <v>35</v>
      </c>
      <c r="R600">
        <v>0</v>
      </c>
      <c r="S600" t="s">
        <v>1782</v>
      </c>
      <c r="U600">
        <v>45.3</v>
      </c>
      <c r="V600">
        <v>-118.2</v>
      </c>
      <c r="W600">
        <v>97850</v>
      </c>
      <c r="X600" t="s">
        <v>38</v>
      </c>
      <c r="Y600">
        <v>57139</v>
      </c>
      <c r="Z600">
        <v>835106</v>
      </c>
      <c r="AC600">
        <v>0.02</v>
      </c>
      <c r="AD600">
        <v>0</v>
      </c>
    </row>
    <row r="601" spans="1:30" x14ac:dyDescent="0.25">
      <c r="A601" t="s">
        <v>1783</v>
      </c>
      <c r="C601" t="s">
        <v>17</v>
      </c>
      <c r="D601" t="s">
        <v>18</v>
      </c>
      <c r="G601">
        <v>0</v>
      </c>
      <c r="H601">
        <v>1445991155</v>
      </c>
      <c r="I601">
        <v>0</v>
      </c>
      <c r="J601">
        <v>0</v>
      </c>
      <c r="K601" t="s">
        <v>6</v>
      </c>
      <c r="L601">
        <v>4.0999999999999996</v>
      </c>
      <c r="N601">
        <v>0</v>
      </c>
      <c r="O601">
        <v>0</v>
      </c>
      <c r="P601">
        <v>0</v>
      </c>
      <c r="Q601" t="s">
        <v>35</v>
      </c>
      <c r="R601">
        <v>0</v>
      </c>
      <c r="S601" t="s">
        <v>1784</v>
      </c>
      <c r="U601">
        <v>-6.2</v>
      </c>
      <c r="V601">
        <v>106.8</v>
      </c>
      <c r="W601">
        <v>0</v>
      </c>
      <c r="X601" t="s">
        <v>49</v>
      </c>
      <c r="Y601">
        <v>70747</v>
      </c>
      <c r="Z601">
        <v>871726</v>
      </c>
      <c r="AC601">
        <v>0.01</v>
      </c>
      <c r="AD601" t="s">
        <v>14</v>
      </c>
    </row>
    <row r="602" spans="1:30" x14ac:dyDescent="0.25">
      <c r="A602" t="s">
        <v>1785</v>
      </c>
      <c r="C602" t="s">
        <v>128</v>
      </c>
      <c r="D602" t="s">
        <v>767</v>
      </c>
      <c r="G602">
        <v>0</v>
      </c>
      <c r="H602">
        <v>1445991036</v>
      </c>
      <c r="I602">
        <v>0</v>
      </c>
      <c r="J602">
        <v>0</v>
      </c>
      <c r="K602" t="s">
        <v>6</v>
      </c>
      <c r="L602">
        <v>4.4000000000000004</v>
      </c>
      <c r="N602" t="s">
        <v>497</v>
      </c>
      <c r="O602" t="s">
        <v>68</v>
      </c>
      <c r="P602" t="s">
        <v>34</v>
      </c>
      <c r="Q602" t="s">
        <v>9</v>
      </c>
      <c r="R602">
        <v>0</v>
      </c>
      <c r="S602" t="s">
        <v>1786</v>
      </c>
      <c r="U602">
        <v>40.799999999999997</v>
      </c>
      <c r="V602">
        <v>-73.900000000000006</v>
      </c>
      <c r="W602">
        <v>7020</v>
      </c>
      <c r="X602" t="s">
        <v>38</v>
      </c>
      <c r="Y602">
        <v>61863</v>
      </c>
      <c r="Z602">
        <v>831042</v>
      </c>
      <c r="AC602">
        <v>0.06</v>
      </c>
      <c r="AD602">
        <v>0</v>
      </c>
    </row>
    <row r="603" spans="1:30" x14ac:dyDescent="0.25">
      <c r="A603" t="s">
        <v>1787</v>
      </c>
      <c r="C603" t="s">
        <v>534</v>
      </c>
      <c r="D603" t="s">
        <v>535</v>
      </c>
      <c r="G603">
        <v>0</v>
      </c>
      <c r="H603">
        <v>1445991440</v>
      </c>
      <c r="I603">
        <v>27</v>
      </c>
      <c r="J603" t="s">
        <v>66</v>
      </c>
      <c r="K603" t="s">
        <v>6</v>
      </c>
      <c r="L603">
        <v>4.0999999999999996</v>
      </c>
      <c r="N603" t="s">
        <v>1788</v>
      </c>
      <c r="O603" t="s">
        <v>68</v>
      </c>
      <c r="P603" t="s">
        <v>87</v>
      </c>
      <c r="Q603" t="s">
        <v>9</v>
      </c>
      <c r="R603">
        <v>0</v>
      </c>
      <c r="S603" t="s">
        <v>1789</v>
      </c>
      <c r="U603">
        <v>-6.2</v>
      </c>
      <c r="V603">
        <v>106.8</v>
      </c>
      <c r="W603">
        <v>0</v>
      </c>
      <c r="X603" t="s">
        <v>12</v>
      </c>
      <c r="Y603">
        <v>71007</v>
      </c>
      <c r="Z603">
        <v>872476</v>
      </c>
      <c r="AC603">
        <v>0</v>
      </c>
      <c r="AD603">
        <v>0</v>
      </c>
    </row>
    <row r="604" spans="1:30" x14ac:dyDescent="0.25">
      <c r="A604" t="s">
        <v>1790</v>
      </c>
      <c r="C604" t="s">
        <v>28</v>
      </c>
      <c r="D604" t="s">
        <v>59</v>
      </c>
      <c r="G604">
        <v>0</v>
      </c>
      <c r="H604">
        <v>1445993626</v>
      </c>
      <c r="I604">
        <v>23</v>
      </c>
      <c r="J604" t="s">
        <v>66</v>
      </c>
      <c r="K604" t="s">
        <v>6</v>
      </c>
      <c r="L604">
        <v>4</v>
      </c>
      <c r="N604" t="s">
        <v>1791</v>
      </c>
      <c r="O604" t="s">
        <v>55</v>
      </c>
      <c r="P604">
        <v>0</v>
      </c>
      <c r="Q604" t="s">
        <v>9</v>
      </c>
      <c r="R604">
        <v>0</v>
      </c>
      <c r="S604" t="s">
        <v>1792</v>
      </c>
      <c r="U604">
        <v>31.4</v>
      </c>
      <c r="V604">
        <v>-89</v>
      </c>
      <c r="W604">
        <v>39157</v>
      </c>
      <c r="X604" t="s">
        <v>38</v>
      </c>
      <c r="Y604">
        <v>61863</v>
      </c>
      <c r="Z604">
        <v>831042</v>
      </c>
      <c r="AC604">
        <v>0.06</v>
      </c>
      <c r="AD604">
        <v>0</v>
      </c>
    </row>
    <row r="605" spans="1:30" x14ac:dyDescent="0.25">
      <c r="A605" t="s">
        <v>1793</v>
      </c>
      <c r="C605" t="s">
        <v>17</v>
      </c>
      <c r="D605" t="s">
        <v>18</v>
      </c>
      <c r="G605">
        <v>0</v>
      </c>
      <c r="H605">
        <v>1445990456</v>
      </c>
      <c r="I605">
        <v>0</v>
      </c>
      <c r="J605">
        <v>0</v>
      </c>
      <c r="K605" t="s">
        <v>6</v>
      </c>
      <c r="L605">
        <v>5</v>
      </c>
      <c r="N605" t="s">
        <v>253</v>
      </c>
      <c r="O605" t="s">
        <v>68</v>
      </c>
      <c r="P605" t="s">
        <v>69</v>
      </c>
      <c r="Q605" t="s">
        <v>35</v>
      </c>
      <c r="R605">
        <v>0</v>
      </c>
      <c r="S605" t="s">
        <v>1794</v>
      </c>
      <c r="U605">
        <v>42.9</v>
      </c>
      <c r="V605">
        <v>-78.900000000000006</v>
      </c>
      <c r="W605">
        <v>0</v>
      </c>
      <c r="X605" t="s">
        <v>12</v>
      </c>
      <c r="Y605">
        <v>61863</v>
      </c>
      <c r="Z605">
        <v>831042</v>
      </c>
      <c r="AC605">
        <v>7.0000000000000007E-2</v>
      </c>
      <c r="AD605">
        <v>0</v>
      </c>
    </row>
    <row r="606" spans="1:30" x14ac:dyDescent="0.25">
      <c r="A606" t="s">
        <v>1795</v>
      </c>
      <c r="C606" t="s">
        <v>41</v>
      </c>
      <c r="D606" t="s">
        <v>42</v>
      </c>
      <c r="G606">
        <v>0</v>
      </c>
      <c r="H606">
        <v>1445990767</v>
      </c>
      <c r="I606">
        <v>20</v>
      </c>
      <c r="J606" t="s">
        <v>66</v>
      </c>
      <c r="K606" t="s">
        <v>6</v>
      </c>
      <c r="L606">
        <v>5.0999999999999996</v>
      </c>
      <c r="N606" t="s">
        <v>812</v>
      </c>
      <c r="O606" t="s">
        <v>55</v>
      </c>
      <c r="P606" t="s">
        <v>69</v>
      </c>
      <c r="Q606" t="s">
        <v>35</v>
      </c>
      <c r="R606">
        <v>0</v>
      </c>
      <c r="S606" t="s">
        <v>1796</v>
      </c>
      <c r="U606">
        <v>32.799999999999997</v>
      </c>
      <c r="V606">
        <v>-96.8</v>
      </c>
      <c r="W606">
        <v>0</v>
      </c>
      <c r="X606" t="s">
        <v>12</v>
      </c>
      <c r="Y606">
        <v>61863</v>
      </c>
      <c r="Z606">
        <v>831042</v>
      </c>
      <c r="AC606">
        <v>0.06</v>
      </c>
      <c r="AD606">
        <v>0</v>
      </c>
    </row>
    <row r="607" spans="1:30" x14ac:dyDescent="0.25">
      <c r="A607" t="s">
        <v>1797</v>
      </c>
      <c r="C607" t="s">
        <v>28</v>
      </c>
      <c r="D607" t="s">
        <v>83</v>
      </c>
      <c r="G607">
        <v>0</v>
      </c>
      <c r="H607">
        <v>1445993748</v>
      </c>
      <c r="I607">
        <v>0</v>
      </c>
      <c r="J607">
        <v>0</v>
      </c>
      <c r="K607" t="s">
        <v>6</v>
      </c>
      <c r="L607">
        <v>5</v>
      </c>
      <c r="N607" t="s">
        <v>253</v>
      </c>
      <c r="O607" t="s">
        <v>68</v>
      </c>
      <c r="P607" t="s">
        <v>69</v>
      </c>
      <c r="Q607" t="s">
        <v>35</v>
      </c>
      <c r="R607">
        <v>0</v>
      </c>
      <c r="S607" t="s">
        <v>1798</v>
      </c>
      <c r="U607">
        <v>42.4</v>
      </c>
      <c r="V607">
        <v>-71.099999999999994</v>
      </c>
      <c r="W607">
        <v>0</v>
      </c>
      <c r="X607" t="s">
        <v>12</v>
      </c>
      <c r="Y607">
        <v>61863</v>
      </c>
      <c r="Z607">
        <v>831042</v>
      </c>
      <c r="AC607">
        <v>7.0000000000000007E-2</v>
      </c>
      <c r="AD607">
        <v>0</v>
      </c>
    </row>
    <row r="608" spans="1:30" x14ac:dyDescent="0.25">
      <c r="A608" t="s">
        <v>1799</v>
      </c>
      <c r="C608" t="s">
        <v>110</v>
      </c>
      <c r="D608" t="s">
        <v>1800</v>
      </c>
      <c r="G608">
        <v>0</v>
      </c>
      <c r="H608">
        <v>1445991974</v>
      </c>
      <c r="I608">
        <v>0</v>
      </c>
      <c r="J608">
        <v>0</v>
      </c>
      <c r="K608" t="s">
        <v>6</v>
      </c>
      <c r="L608">
        <v>5.0999999999999996</v>
      </c>
      <c r="N608">
        <v>0</v>
      </c>
      <c r="O608" t="s">
        <v>68</v>
      </c>
      <c r="P608" t="s">
        <v>34</v>
      </c>
      <c r="Q608" t="s">
        <v>35</v>
      </c>
      <c r="R608">
        <v>0</v>
      </c>
      <c r="S608" t="s">
        <v>1801</v>
      </c>
      <c r="U608">
        <v>38</v>
      </c>
      <c r="V608">
        <v>-97</v>
      </c>
      <c r="W608">
        <v>0</v>
      </c>
      <c r="X608" t="s">
        <v>12</v>
      </c>
      <c r="Y608">
        <v>61863</v>
      </c>
      <c r="Z608">
        <v>831042</v>
      </c>
      <c r="AC608">
        <v>0.06</v>
      </c>
      <c r="AD608">
        <v>0</v>
      </c>
    </row>
    <row r="609" spans="1:30" x14ac:dyDescent="0.25">
      <c r="A609" t="s">
        <v>1802</v>
      </c>
      <c r="C609" t="s">
        <v>28</v>
      </c>
      <c r="D609" t="s">
        <v>206</v>
      </c>
      <c r="G609">
        <v>0</v>
      </c>
      <c r="H609">
        <v>1445991038</v>
      </c>
      <c r="I609">
        <v>0</v>
      </c>
      <c r="J609">
        <v>0</v>
      </c>
      <c r="K609" t="s">
        <v>6</v>
      </c>
      <c r="L609">
        <v>4.4000000000000004</v>
      </c>
      <c r="N609">
        <v>0</v>
      </c>
      <c r="O609" t="s">
        <v>68</v>
      </c>
      <c r="P609" t="s">
        <v>114</v>
      </c>
      <c r="Q609" t="s">
        <v>9</v>
      </c>
      <c r="R609">
        <v>0</v>
      </c>
      <c r="S609" t="s">
        <v>1803</v>
      </c>
      <c r="U609">
        <v>-8.1999999999999993</v>
      </c>
      <c r="V609">
        <v>114.4</v>
      </c>
      <c r="W609">
        <v>68464</v>
      </c>
      <c r="X609" t="s">
        <v>12</v>
      </c>
      <c r="Y609">
        <v>69891</v>
      </c>
      <c r="Z609">
        <v>868690</v>
      </c>
      <c r="AC609">
        <v>0.1</v>
      </c>
      <c r="AD609">
        <v>0</v>
      </c>
    </row>
    <row r="610" spans="1:30" x14ac:dyDescent="0.25">
      <c r="A610" t="s">
        <v>1804</v>
      </c>
      <c r="C610" t="s">
        <v>72</v>
      </c>
      <c r="D610" t="s">
        <v>182</v>
      </c>
      <c r="G610">
        <v>0</v>
      </c>
      <c r="H610">
        <v>1445993282</v>
      </c>
      <c r="I610">
        <v>0</v>
      </c>
      <c r="J610">
        <v>0</v>
      </c>
      <c r="K610" t="s">
        <v>6</v>
      </c>
      <c r="L610">
        <v>5</v>
      </c>
      <c r="N610" t="s">
        <v>262</v>
      </c>
      <c r="O610" t="s">
        <v>68</v>
      </c>
      <c r="P610" t="s">
        <v>69</v>
      </c>
      <c r="Q610" t="s">
        <v>35</v>
      </c>
      <c r="R610">
        <v>0</v>
      </c>
      <c r="S610" s="1" t="s">
        <v>1805</v>
      </c>
      <c r="U610">
        <v>39.9</v>
      </c>
      <c r="V610">
        <v>-82.9</v>
      </c>
      <c r="W610">
        <v>43232</v>
      </c>
      <c r="X610" t="s">
        <v>49</v>
      </c>
      <c r="Y610">
        <v>57139</v>
      </c>
      <c r="Z610">
        <v>835106</v>
      </c>
      <c r="AC610">
        <v>0.02</v>
      </c>
      <c r="AD610">
        <v>0</v>
      </c>
    </row>
    <row r="611" spans="1:30" x14ac:dyDescent="0.25">
      <c r="A611" t="s">
        <v>1806</v>
      </c>
      <c r="C611" t="s">
        <v>28</v>
      </c>
      <c r="D611" t="s">
        <v>156</v>
      </c>
      <c r="G611">
        <v>0</v>
      </c>
      <c r="H611">
        <v>1445992311</v>
      </c>
      <c r="I611">
        <v>0</v>
      </c>
      <c r="J611">
        <v>0</v>
      </c>
      <c r="K611" t="s">
        <v>6</v>
      </c>
      <c r="L611">
        <v>4</v>
      </c>
      <c r="N611">
        <v>0</v>
      </c>
      <c r="O611">
        <v>0</v>
      </c>
      <c r="P611" t="s">
        <v>546</v>
      </c>
      <c r="Q611" t="s">
        <v>9</v>
      </c>
      <c r="R611">
        <v>0</v>
      </c>
      <c r="S611" t="s">
        <v>1807</v>
      </c>
      <c r="U611">
        <v>-6.2</v>
      </c>
      <c r="V611">
        <v>106.8</v>
      </c>
      <c r="W611">
        <v>0</v>
      </c>
      <c r="X611" t="s">
        <v>12</v>
      </c>
      <c r="Y611">
        <v>70747</v>
      </c>
      <c r="Z611">
        <v>871740</v>
      </c>
      <c r="AC611">
        <v>0.02</v>
      </c>
      <c r="AD611">
        <v>0</v>
      </c>
    </row>
    <row r="612" spans="1:30" x14ac:dyDescent="0.25">
      <c r="A612" t="s">
        <v>1808</v>
      </c>
      <c r="C612" t="s">
        <v>123</v>
      </c>
      <c r="D612" t="s">
        <v>124</v>
      </c>
      <c r="G612">
        <v>0</v>
      </c>
      <c r="H612">
        <v>1445993599</v>
      </c>
      <c r="I612">
        <v>0</v>
      </c>
      <c r="J612">
        <v>0</v>
      </c>
      <c r="K612" t="s">
        <v>6</v>
      </c>
      <c r="L612">
        <v>5.0999999999999996</v>
      </c>
      <c r="N612">
        <v>0</v>
      </c>
      <c r="O612" t="s">
        <v>158</v>
      </c>
      <c r="P612">
        <v>0</v>
      </c>
      <c r="Q612" t="s">
        <v>35</v>
      </c>
      <c r="R612">
        <v>0</v>
      </c>
      <c r="S612" t="s">
        <v>1809</v>
      </c>
      <c r="U612">
        <v>43.1</v>
      </c>
      <c r="V612">
        <v>-83.4</v>
      </c>
      <c r="W612">
        <v>48446</v>
      </c>
      <c r="X612" t="s">
        <v>38</v>
      </c>
      <c r="Y612">
        <v>61863</v>
      </c>
      <c r="Z612">
        <v>831042</v>
      </c>
      <c r="AC612">
        <v>7.0000000000000007E-2</v>
      </c>
      <c r="AD612">
        <v>0</v>
      </c>
    </row>
    <row r="613" spans="1:30" x14ac:dyDescent="0.25">
      <c r="A613" t="s">
        <v>1810</v>
      </c>
      <c r="C613" t="s">
        <v>835</v>
      </c>
      <c r="D613" t="s">
        <v>836</v>
      </c>
      <c r="G613">
        <v>0</v>
      </c>
      <c r="H613">
        <v>1445993434</v>
      </c>
      <c r="I613">
        <v>0</v>
      </c>
      <c r="J613">
        <v>0</v>
      </c>
      <c r="K613" t="s">
        <v>6</v>
      </c>
      <c r="L613">
        <v>4</v>
      </c>
      <c r="N613" t="s">
        <v>1811</v>
      </c>
      <c r="O613" t="s">
        <v>141</v>
      </c>
      <c r="P613" t="s">
        <v>69</v>
      </c>
      <c r="Q613" t="s">
        <v>9</v>
      </c>
      <c r="R613">
        <v>0</v>
      </c>
      <c r="S613" t="s">
        <v>1812</v>
      </c>
      <c r="U613">
        <v>40.9</v>
      </c>
      <c r="V613">
        <v>-73.900000000000006</v>
      </c>
      <c r="W613">
        <v>0</v>
      </c>
      <c r="X613" t="s">
        <v>12</v>
      </c>
      <c r="Y613">
        <v>57139</v>
      </c>
      <c r="Z613">
        <v>835106</v>
      </c>
      <c r="AC613">
        <v>0.02</v>
      </c>
      <c r="AD613">
        <v>0</v>
      </c>
    </row>
    <row r="614" spans="1:30" x14ac:dyDescent="0.25">
      <c r="A614" t="s">
        <v>1813</v>
      </c>
      <c r="C614" t="s">
        <v>534</v>
      </c>
      <c r="D614" t="s">
        <v>535</v>
      </c>
      <c r="G614">
        <v>0</v>
      </c>
      <c r="H614">
        <v>1445990578</v>
      </c>
      <c r="I614">
        <v>22</v>
      </c>
      <c r="J614" t="s">
        <v>66</v>
      </c>
      <c r="K614" t="s">
        <v>6</v>
      </c>
      <c r="L614">
        <v>4.4000000000000004</v>
      </c>
      <c r="N614" t="s">
        <v>84</v>
      </c>
      <c r="O614" t="s">
        <v>68</v>
      </c>
      <c r="P614">
        <v>0</v>
      </c>
      <c r="Q614" t="s">
        <v>9</v>
      </c>
      <c r="R614">
        <v>0</v>
      </c>
      <c r="S614" t="s">
        <v>1814</v>
      </c>
      <c r="U614">
        <v>40.299999999999997</v>
      </c>
      <c r="V614">
        <v>-75.7</v>
      </c>
      <c r="W614">
        <v>17844</v>
      </c>
      <c r="X614" t="s">
        <v>38</v>
      </c>
      <c r="Y614">
        <v>54667</v>
      </c>
      <c r="Z614">
        <v>869106</v>
      </c>
      <c r="AC614">
        <v>0.59</v>
      </c>
      <c r="AD614">
        <v>0</v>
      </c>
    </row>
    <row r="615" spans="1:30" x14ac:dyDescent="0.25">
      <c r="A615" t="s">
        <v>1815</v>
      </c>
      <c r="C615" t="s">
        <v>90</v>
      </c>
      <c r="D615" t="s">
        <v>91</v>
      </c>
      <c r="G615">
        <v>0</v>
      </c>
      <c r="H615">
        <v>1445992484</v>
      </c>
      <c r="I615">
        <v>0</v>
      </c>
      <c r="J615">
        <v>0</v>
      </c>
      <c r="K615" t="s">
        <v>6</v>
      </c>
      <c r="L615">
        <v>4.4000000000000004</v>
      </c>
      <c r="N615" t="s">
        <v>221</v>
      </c>
      <c r="O615" t="s">
        <v>68</v>
      </c>
      <c r="P615">
        <v>0</v>
      </c>
      <c r="Q615" t="s">
        <v>35</v>
      </c>
      <c r="R615">
        <v>0</v>
      </c>
      <c r="S615" t="s">
        <v>1816</v>
      </c>
      <c r="U615">
        <v>29.5</v>
      </c>
      <c r="V615">
        <v>-98.6</v>
      </c>
      <c r="W615">
        <v>78130</v>
      </c>
      <c r="X615" t="s">
        <v>38</v>
      </c>
      <c r="Y615">
        <v>61863</v>
      </c>
      <c r="Z615">
        <v>831042</v>
      </c>
      <c r="AC615">
        <v>0.06</v>
      </c>
      <c r="AD615">
        <v>0</v>
      </c>
    </row>
    <row r="616" spans="1:30" x14ac:dyDescent="0.25">
      <c r="A616" t="s">
        <v>1817</v>
      </c>
      <c r="C616" t="s">
        <v>28</v>
      </c>
      <c r="D616" t="s">
        <v>1818</v>
      </c>
      <c r="G616">
        <v>0</v>
      </c>
      <c r="H616">
        <v>1445992793</v>
      </c>
      <c r="I616">
        <v>0</v>
      </c>
      <c r="J616">
        <v>0</v>
      </c>
      <c r="K616" t="s">
        <v>6</v>
      </c>
      <c r="L616">
        <v>4.3</v>
      </c>
      <c r="N616" t="s">
        <v>1820</v>
      </c>
      <c r="O616" t="s">
        <v>68</v>
      </c>
      <c r="P616" t="s">
        <v>76</v>
      </c>
      <c r="Q616" t="s">
        <v>9</v>
      </c>
      <c r="R616">
        <v>0</v>
      </c>
      <c r="S616" t="s">
        <v>1821</v>
      </c>
      <c r="U616">
        <v>38</v>
      </c>
      <c r="V616">
        <v>-97</v>
      </c>
      <c r="W616">
        <v>0</v>
      </c>
      <c r="X616" t="s">
        <v>12</v>
      </c>
      <c r="Y616">
        <v>57103</v>
      </c>
      <c r="Z616">
        <v>835108</v>
      </c>
      <c r="AC616">
        <v>0.02</v>
      </c>
      <c r="AD616">
        <v>0</v>
      </c>
    </row>
    <row r="617" spans="1:30" x14ac:dyDescent="0.25">
      <c r="A617" t="s">
        <v>1822</v>
      </c>
      <c r="C617" t="s">
        <v>28</v>
      </c>
      <c r="D617" t="s">
        <v>1650</v>
      </c>
      <c r="G617">
        <v>0</v>
      </c>
      <c r="H617">
        <v>1445993064</v>
      </c>
      <c r="I617">
        <v>0</v>
      </c>
      <c r="J617">
        <v>0</v>
      </c>
      <c r="K617" t="s">
        <v>31</v>
      </c>
      <c r="L617">
        <v>9.1</v>
      </c>
      <c r="N617" t="s">
        <v>693</v>
      </c>
      <c r="O617" t="s">
        <v>33</v>
      </c>
      <c r="P617" t="s">
        <v>34</v>
      </c>
      <c r="Q617" t="s">
        <v>35</v>
      </c>
      <c r="R617" t="s">
        <v>1823</v>
      </c>
      <c r="S617" t="s">
        <v>1824</v>
      </c>
      <c r="U617">
        <v>40</v>
      </c>
      <c r="V617">
        <v>-83</v>
      </c>
      <c r="W617">
        <v>43215</v>
      </c>
      <c r="X617" t="s">
        <v>49</v>
      </c>
      <c r="Y617">
        <v>54351</v>
      </c>
      <c r="Z617">
        <v>389380</v>
      </c>
      <c r="AC617">
        <v>0.16</v>
      </c>
      <c r="AD617">
        <v>0</v>
      </c>
    </row>
    <row r="618" spans="1:30" x14ac:dyDescent="0.25">
      <c r="A618" t="s">
        <v>1825</v>
      </c>
      <c r="C618" t="s">
        <v>28</v>
      </c>
      <c r="D618" t="s">
        <v>156</v>
      </c>
      <c r="G618">
        <v>0</v>
      </c>
      <c r="H618">
        <v>1445990932</v>
      </c>
      <c r="I618">
        <v>0</v>
      </c>
      <c r="J618">
        <v>0</v>
      </c>
      <c r="K618" t="s">
        <v>6</v>
      </c>
      <c r="L618">
        <v>4.4000000000000004</v>
      </c>
      <c r="N618">
        <v>0</v>
      </c>
      <c r="O618" t="s">
        <v>638</v>
      </c>
      <c r="P618">
        <v>3</v>
      </c>
      <c r="Q618" t="s">
        <v>9</v>
      </c>
      <c r="R618">
        <v>0</v>
      </c>
      <c r="S618" t="s">
        <v>1826</v>
      </c>
      <c r="U618">
        <v>-3</v>
      </c>
      <c r="V618">
        <v>104.8</v>
      </c>
      <c r="W618">
        <v>30128</v>
      </c>
      <c r="X618" t="s">
        <v>12</v>
      </c>
      <c r="Y618">
        <v>66591</v>
      </c>
      <c r="Z618">
        <v>866164</v>
      </c>
      <c r="AC618">
        <v>0.35</v>
      </c>
      <c r="AD618">
        <v>0</v>
      </c>
    </row>
    <row r="619" spans="1:30" x14ac:dyDescent="0.25">
      <c r="A619" t="s">
        <v>1827</v>
      </c>
      <c r="C619" t="s">
        <v>17</v>
      </c>
      <c r="D619" t="s">
        <v>18</v>
      </c>
      <c r="G619">
        <v>0</v>
      </c>
      <c r="H619">
        <v>1445991913</v>
      </c>
      <c r="I619">
        <v>0</v>
      </c>
      <c r="J619">
        <v>0</v>
      </c>
      <c r="K619" t="s">
        <v>6</v>
      </c>
      <c r="L619">
        <v>5.0999999999999996</v>
      </c>
      <c r="N619">
        <v>0</v>
      </c>
      <c r="O619" t="s">
        <v>158</v>
      </c>
      <c r="P619">
        <v>0</v>
      </c>
      <c r="Q619" t="s">
        <v>35</v>
      </c>
      <c r="R619">
        <v>0</v>
      </c>
      <c r="S619" t="s">
        <v>1828</v>
      </c>
      <c r="U619">
        <v>42.4</v>
      </c>
      <c r="V619">
        <v>-89.4</v>
      </c>
      <c r="W619">
        <v>61087</v>
      </c>
      <c r="X619" t="s">
        <v>38</v>
      </c>
      <c r="Y619">
        <v>57139</v>
      </c>
      <c r="Z619">
        <v>835106</v>
      </c>
      <c r="AC619">
        <v>0.02</v>
      </c>
      <c r="AD619">
        <v>0</v>
      </c>
    </row>
    <row r="620" spans="1:30" x14ac:dyDescent="0.25">
      <c r="A620" t="s">
        <v>1829</v>
      </c>
      <c r="C620" t="s">
        <v>72</v>
      </c>
      <c r="D620" s="1" t="s">
        <v>259</v>
      </c>
      <c r="G620">
        <v>0</v>
      </c>
      <c r="H620">
        <v>1445992076</v>
      </c>
      <c r="I620">
        <v>0</v>
      </c>
      <c r="J620">
        <v>0</v>
      </c>
      <c r="K620" t="s">
        <v>6</v>
      </c>
      <c r="L620">
        <v>4.4000000000000004</v>
      </c>
      <c r="N620" t="s">
        <v>519</v>
      </c>
      <c r="O620" t="s">
        <v>68</v>
      </c>
      <c r="P620">
        <v>3</v>
      </c>
      <c r="Q620" t="s">
        <v>35</v>
      </c>
      <c r="R620">
        <v>0</v>
      </c>
      <c r="S620" t="s">
        <v>639</v>
      </c>
      <c r="U620">
        <v>-7.7</v>
      </c>
      <c r="V620">
        <v>110.6</v>
      </c>
      <c r="W620">
        <v>0</v>
      </c>
      <c r="X620" t="s">
        <v>12</v>
      </c>
      <c r="Y620">
        <v>66591</v>
      </c>
      <c r="Z620">
        <v>866164</v>
      </c>
      <c r="AC620">
        <v>0</v>
      </c>
      <c r="AD620">
        <v>0</v>
      </c>
    </row>
    <row r="621" spans="1:30" x14ac:dyDescent="0.25">
      <c r="A621" t="s">
        <v>1830</v>
      </c>
      <c r="C621" t="s">
        <v>28</v>
      </c>
      <c r="D621" t="s">
        <v>52</v>
      </c>
      <c r="G621">
        <v>0</v>
      </c>
      <c r="H621">
        <v>1445991742</v>
      </c>
      <c r="I621">
        <v>0</v>
      </c>
      <c r="J621">
        <v>0</v>
      </c>
      <c r="K621" t="s">
        <v>6</v>
      </c>
      <c r="L621">
        <v>4</v>
      </c>
      <c r="N621" t="s">
        <v>1831</v>
      </c>
      <c r="O621" t="s">
        <v>359</v>
      </c>
      <c r="P621">
        <v>0</v>
      </c>
      <c r="Q621" t="s">
        <v>171</v>
      </c>
      <c r="R621">
        <v>0</v>
      </c>
      <c r="S621" t="s">
        <v>1832</v>
      </c>
      <c r="U621">
        <v>38.5</v>
      </c>
      <c r="V621">
        <v>-77.5</v>
      </c>
      <c r="W621">
        <v>22556</v>
      </c>
      <c r="X621" t="s">
        <v>49</v>
      </c>
      <c r="Y621">
        <v>57139</v>
      </c>
      <c r="Z621">
        <v>835106</v>
      </c>
      <c r="AC621">
        <v>0.02</v>
      </c>
      <c r="AD621">
        <v>0</v>
      </c>
    </row>
    <row r="622" spans="1:30" x14ac:dyDescent="0.25">
      <c r="A622" t="s">
        <v>1833</v>
      </c>
      <c r="C622" t="s">
        <v>41</v>
      </c>
      <c r="D622" t="s">
        <v>42</v>
      </c>
      <c r="G622">
        <v>0</v>
      </c>
      <c r="H622">
        <v>1445993257</v>
      </c>
      <c r="I622">
        <v>36</v>
      </c>
      <c r="J622" t="s">
        <v>43</v>
      </c>
      <c r="K622" t="s">
        <v>6</v>
      </c>
      <c r="L622">
        <v>5</v>
      </c>
      <c r="N622" t="s">
        <v>152</v>
      </c>
      <c r="O622" t="s">
        <v>68</v>
      </c>
      <c r="P622">
        <v>0</v>
      </c>
      <c r="Q622" t="s">
        <v>35</v>
      </c>
      <c r="R622">
        <v>0</v>
      </c>
      <c r="S622" t="s">
        <v>1834</v>
      </c>
      <c r="U622">
        <v>29.5</v>
      </c>
      <c r="V622">
        <v>-98.5</v>
      </c>
      <c r="W622">
        <v>78201</v>
      </c>
      <c r="X622" t="s">
        <v>12</v>
      </c>
      <c r="Y622">
        <v>61863</v>
      </c>
      <c r="Z622">
        <v>831042</v>
      </c>
      <c r="AC622">
        <v>7.0000000000000007E-2</v>
      </c>
      <c r="AD622">
        <v>0</v>
      </c>
    </row>
    <row r="623" spans="1:30" x14ac:dyDescent="0.25">
      <c r="A623" t="s">
        <v>1835</v>
      </c>
      <c r="C623" t="s">
        <v>28</v>
      </c>
      <c r="D623" t="s">
        <v>503</v>
      </c>
      <c r="G623">
        <v>0</v>
      </c>
      <c r="H623">
        <v>1445993670</v>
      </c>
      <c r="I623">
        <v>0</v>
      </c>
      <c r="J623">
        <v>0</v>
      </c>
      <c r="K623" t="s">
        <v>6</v>
      </c>
      <c r="L623">
        <v>4.4000000000000004</v>
      </c>
      <c r="N623">
        <v>0</v>
      </c>
      <c r="O623" t="s">
        <v>343</v>
      </c>
      <c r="P623" t="s">
        <v>114</v>
      </c>
      <c r="Q623" t="s">
        <v>9</v>
      </c>
      <c r="R623">
        <v>0</v>
      </c>
      <c r="S623" t="s">
        <v>1836</v>
      </c>
      <c r="U623">
        <v>-5</v>
      </c>
      <c r="V623">
        <v>120</v>
      </c>
      <c r="W623">
        <v>0</v>
      </c>
      <c r="X623" t="s">
        <v>12</v>
      </c>
      <c r="Y623">
        <v>69891</v>
      </c>
      <c r="Z623">
        <v>868690</v>
      </c>
      <c r="AC623">
        <v>0.11</v>
      </c>
      <c r="AD623">
        <v>0</v>
      </c>
    </row>
    <row r="624" spans="1:30" x14ac:dyDescent="0.25">
      <c r="A624" t="s">
        <v>1837</v>
      </c>
      <c r="C624" t="s">
        <v>28</v>
      </c>
      <c r="D624" t="s">
        <v>52</v>
      </c>
      <c r="G624">
        <v>0</v>
      </c>
      <c r="H624">
        <v>1445993252</v>
      </c>
      <c r="I624">
        <v>0</v>
      </c>
      <c r="J624">
        <v>0</v>
      </c>
      <c r="K624" t="s">
        <v>31</v>
      </c>
      <c r="L624">
        <v>9.1</v>
      </c>
      <c r="N624" t="s">
        <v>207</v>
      </c>
      <c r="O624" t="s">
        <v>33</v>
      </c>
      <c r="P624">
        <v>3</v>
      </c>
      <c r="Q624" t="s">
        <v>35</v>
      </c>
      <c r="R624" t="s">
        <v>1838</v>
      </c>
      <c r="S624" t="s">
        <v>1839</v>
      </c>
      <c r="U624">
        <v>-5</v>
      </c>
      <c r="V624">
        <v>120</v>
      </c>
      <c r="W624">
        <v>0</v>
      </c>
      <c r="X624" t="s">
        <v>12</v>
      </c>
      <c r="Y624">
        <v>66591</v>
      </c>
      <c r="Z624">
        <v>866164</v>
      </c>
      <c r="AC624">
        <v>0.02</v>
      </c>
      <c r="AD624" t="s">
        <v>14</v>
      </c>
    </row>
    <row r="625" spans="1:30" x14ac:dyDescent="0.25">
      <c r="A625" t="s">
        <v>1840</v>
      </c>
      <c r="C625" t="s">
        <v>28</v>
      </c>
      <c r="D625" t="s">
        <v>29</v>
      </c>
      <c r="G625">
        <v>0</v>
      </c>
      <c r="H625">
        <v>1445992771</v>
      </c>
      <c r="I625">
        <v>0</v>
      </c>
      <c r="J625">
        <v>0</v>
      </c>
      <c r="K625" t="s">
        <v>6</v>
      </c>
      <c r="L625">
        <v>4.4000000000000004</v>
      </c>
      <c r="N625" t="s">
        <v>244</v>
      </c>
      <c r="O625" t="s">
        <v>68</v>
      </c>
      <c r="P625">
        <v>0</v>
      </c>
      <c r="Q625" t="s">
        <v>9</v>
      </c>
      <c r="R625">
        <v>0</v>
      </c>
      <c r="S625" t="s">
        <v>1841</v>
      </c>
      <c r="U625">
        <v>41.8</v>
      </c>
      <c r="V625">
        <v>-88</v>
      </c>
      <c r="W625">
        <v>60559</v>
      </c>
      <c r="X625" t="s">
        <v>12</v>
      </c>
      <c r="Y625">
        <v>57139</v>
      </c>
      <c r="Z625">
        <v>835106</v>
      </c>
      <c r="AC625">
        <v>0.02</v>
      </c>
      <c r="AD625">
        <v>0</v>
      </c>
    </row>
    <row r="626" spans="1:30" x14ac:dyDescent="0.25">
      <c r="A626" t="s">
        <v>1842</v>
      </c>
      <c r="C626" t="s">
        <v>28</v>
      </c>
      <c r="D626" t="s">
        <v>52</v>
      </c>
      <c r="G626">
        <v>0</v>
      </c>
      <c r="H626">
        <v>1445992447</v>
      </c>
      <c r="I626">
        <v>0</v>
      </c>
      <c r="J626">
        <v>0</v>
      </c>
      <c r="K626" t="s">
        <v>31</v>
      </c>
      <c r="L626">
        <v>8.3000000000000007</v>
      </c>
      <c r="N626" t="s">
        <v>32</v>
      </c>
      <c r="O626" t="s">
        <v>33</v>
      </c>
      <c r="P626" t="s">
        <v>69</v>
      </c>
      <c r="Q626" t="s">
        <v>35</v>
      </c>
      <c r="R626" t="s">
        <v>1843</v>
      </c>
      <c r="S626" t="s">
        <v>1844</v>
      </c>
      <c r="U626">
        <v>43.1</v>
      </c>
      <c r="V626">
        <v>-89.1</v>
      </c>
      <c r="W626">
        <v>53531</v>
      </c>
      <c r="X626" t="s">
        <v>12</v>
      </c>
      <c r="Y626">
        <v>54351</v>
      </c>
      <c r="Z626">
        <v>389378</v>
      </c>
      <c r="AC626">
        <v>0.15</v>
      </c>
      <c r="AD626">
        <v>0</v>
      </c>
    </row>
    <row r="627" spans="1:30" x14ac:dyDescent="0.25">
      <c r="A627" t="s">
        <v>1845</v>
      </c>
      <c r="C627" t="s">
        <v>64</v>
      </c>
      <c r="D627" t="s">
        <v>65</v>
      </c>
      <c r="G627">
        <v>0</v>
      </c>
      <c r="H627">
        <v>1445992587</v>
      </c>
      <c r="I627">
        <v>36</v>
      </c>
      <c r="J627" t="s">
        <v>66</v>
      </c>
      <c r="K627" t="s">
        <v>6</v>
      </c>
      <c r="L627">
        <v>4.0999999999999996</v>
      </c>
      <c r="N627" t="s">
        <v>1846</v>
      </c>
      <c r="O627" t="s">
        <v>68</v>
      </c>
      <c r="P627" t="s">
        <v>114</v>
      </c>
      <c r="Q627" t="s">
        <v>9</v>
      </c>
      <c r="R627">
        <v>0</v>
      </c>
      <c r="S627" t="s">
        <v>1847</v>
      </c>
      <c r="U627">
        <v>-8.1999999999999993</v>
      </c>
      <c r="V627">
        <v>113.7</v>
      </c>
      <c r="W627">
        <v>0</v>
      </c>
      <c r="X627" t="s">
        <v>49</v>
      </c>
      <c r="Y627">
        <v>66591</v>
      </c>
      <c r="Z627">
        <v>866168</v>
      </c>
      <c r="AC627">
        <v>0</v>
      </c>
      <c r="AD627">
        <v>0</v>
      </c>
    </row>
    <row r="628" spans="1:30" x14ac:dyDescent="0.25">
      <c r="A628" t="s">
        <v>1848</v>
      </c>
      <c r="C628" t="s">
        <v>192</v>
      </c>
      <c r="D628" t="s">
        <v>1443</v>
      </c>
      <c r="G628">
        <v>0</v>
      </c>
      <c r="H628">
        <v>1445993381</v>
      </c>
      <c r="I628">
        <v>30</v>
      </c>
      <c r="J628" t="s">
        <v>43</v>
      </c>
      <c r="K628" t="s">
        <v>6</v>
      </c>
      <c r="L628">
        <v>5.0999999999999996</v>
      </c>
      <c r="N628">
        <v>0</v>
      </c>
      <c r="O628" t="s">
        <v>55</v>
      </c>
      <c r="P628" t="s">
        <v>76</v>
      </c>
      <c r="Q628" t="s">
        <v>35</v>
      </c>
      <c r="R628">
        <v>0</v>
      </c>
      <c r="S628" t="s">
        <v>1849</v>
      </c>
      <c r="U628">
        <v>41.9</v>
      </c>
      <c r="V628">
        <v>-87.7</v>
      </c>
      <c r="W628">
        <v>0</v>
      </c>
      <c r="X628" t="s">
        <v>12</v>
      </c>
      <c r="Y628">
        <v>61863</v>
      </c>
      <c r="Z628">
        <v>831042</v>
      </c>
      <c r="AC628">
        <v>0.06</v>
      </c>
      <c r="AD628">
        <v>0</v>
      </c>
    </row>
    <row r="629" spans="1:30" x14ac:dyDescent="0.25">
      <c r="A629" t="s">
        <v>1850</v>
      </c>
      <c r="C629" t="s">
        <v>28</v>
      </c>
      <c r="D629" t="s">
        <v>140</v>
      </c>
      <c r="G629">
        <v>0</v>
      </c>
      <c r="H629">
        <v>1445990809</v>
      </c>
      <c r="I629">
        <v>0</v>
      </c>
      <c r="J629">
        <v>0</v>
      </c>
      <c r="K629" t="s">
        <v>31</v>
      </c>
      <c r="L629">
        <v>9.1</v>
      </c>
      <c r="N629" t="s">
        <v>32</v>
      </c>
      <c r="O629" t="s">
        <v>33</v>
      </c>
      <c r="P629">
        <v>0</v>
      </c>
      <c r="Q629" t="s">
        <v>35</v>
      </c>
      <c r="R629" t="s">
        <v>1851</v>
      </c>
      <c r="S629" t="s">
        <v>1852</v>
      </c>
      <c r="U629">
        <v>42.9</v>
      </c>
      <c r="V629">
        <v>-85.8</v>
      </c>
      <c r="W629">
        <v>49418</v>
      </c>
      <c r="X629" t="s">
        <v>38</v>
      </c>
      <c r="Y629">
        <v>54351</v>
      </c>
      <c r="Z629">
        <v>389378</v>
      </c>
      <c r="AC629">
        <v>0.05</v>
      </c>
      <c r="AD629">
        <v>0</v>
      </c>
    </row>
    <row r="630" spans="1:30" x14ac:dyDescent="0.25">
      <c r="A630" t="s">
        <v>1853</v>
      </c>
      <c r="C630" t="s">
        <v>28</v>
      </c>
      <c r="D630" t="s">
        <v>83</v>
      </c>
      <c r="G630">
        <v>0</v>
      </c>
      <c r="H630">
        <v>1445991982</v>
      </c>
      <c r="I630">
        <v>0</v>
      </c>
      <c r="J630">
        <v>0</v>
      </c>
      <c r="K630" t="s">
        <v>6</v>
      </c>
      <c r="L630">
        <v>5.0999999999999996</v>
      </c>
      <c r="N630">
        <v>0</v>
      </c>
      <c r="O630" t="s">
        <v>68</v>
      </c>
      <c r="P630" t="s">
        <v>87</v>
      </c>
      <c r="Q630" t="s">
        <v>35</v>
      </c>
      <c r="R630">
        <v>0</v>
      </c>
      <c r="S630" t="s">
        <v>1854</v>
      </c>
      <c r="U630">
        <v>-6.2</v>
      </c>
      <c r="V630">
        <v>106.8</v>
      </c>
      <c r="W630">
        <v>0</v>
      </c>
      <c r="X630" t="s">
        <v>12</v>
      </c>
      <c r="Y630">
        <v>69467</v>
      </c>
      <c r="Z630">
        <v>867764</v>
      </c>
      <c r="AC630">
        <v>0.24</v>
      </c>
      <c r="AD630">
        <v>0</v>
      </c>
    </row>
    <row r="631" spans="1:30" x14ac:dyDescent="0.25">
      <c r="A631" t="s">
        <v>1855</v>
      </c>
      <c r="C631" t="s">
        <v>28</v>
      </c>
      <c r="D631" t="s">
        <v>1856</v>
      </c>
      <c r="G631">
        <v>0</v>
      </c>
      <c r="H631">
        <v>1445992174</v>
      </c>
      <c r="I631">
        <v>0</v>
      </c>
      <c r="J631">
        <v>0</v>
      </c>
      <c r="K631" t="s">
        <v>6</v>
      </c>
      <c r="L631">
        <v>2</v>
      </c>
      <c r="N631">
        <v>0</v>
      </c>
      <c r="O631">
        <v>0</v>
      </c>
      <c r="P631" t="s">
        <v>34</v>
      </c>
      <c r="Q631" t="s">
        <v>35</v>
      </c>
      <c r="R631">
        <v>0</v>
      </c>
      <c r="S631" t="s">
        <v>1858</v>
      </c>
      <c r="U631">
        <v>38</v>
      </c>
      <c r="V631">
        <v>-97</v>
      </c>
      <c r="W631">
        <v>0</v>
      </c>
      <c r="X631" t="s">
        <v>12</v>
      </c>
      <c r="Y631">
        <v>61863</v>
      </c>
      <c r="Z631">
        <v>831042</v>
      </c>
      <c r="AC631">
        <v>0.06</v>
      </c>
      <c r="AD631">
        <v>0</v>
      </c>
    </row>
    <row r="632" spans="1:30" x14ac:dyDescent="0.25">
      <c r="A632" t="s">
        <v>1859</v>
      </c>
      <c r="C632" t="s">
        <v>41</v>
      </c>
      <c r="D632" t="s">
        <v>42</v>
      </c>
      <c r="G632">
        <v>0</v>
      </c>
      <c r="H632">
        <v>1445990497</v>
      </c>
      <c r="I632">
        <v>15</v>
      </c>
      <c r="J632" t="s">
        <v>66</v>
      </c>
      <c r="K632" t="s">
        <v>6</v>
      </c>
      <c r="L632">
        <v>4.4000000000000004</v>
      </c>
      <c r="N632">
        <v>0</v>
      </c>
      <c r="O632" t="s">
        <v>461</v>
      </c>
      <c r="P632" t="s">
        <v>114</v>
      </c>
      <c r="Q632" t="s">
        <v>9</v>
      </c>
      <c r="R632">
        <v>0</v>
      </c>
      <c r="S632" t="s">
        <v>1860</v>
      </c>
      <c r="U632">
        <v>-2.5</v>
      </c>
      <c r="V632">
        <v>118</v>
      </c>
      <c r="W632">
        <v>76124</v>
      </c>
      <c r="X632" t="s">
        <v>12</v>
      </c>
      <c r="Y632">
        <v>69891</v>
      </c>
      <c r="Z632">
        <v>868690</v>
      </c>
      <c r="AC632">
        <v>0.05</v>
      </c>
      <c r="AD632">
        <v>0</v>
      </c>
    </row>
    <row r="633" spans="1:30" x14ac:dyDescent="0.25">
      <c r="A633" t="s">
        <v>1861</v>
      </c>
      <c r="C633" t="s">
        <v>1058</v>
      </c>
      <c r="D633" t="s">
        <v>1059</v>
      </c>
      <c r="G633">
        <v>0</v>
      </c>
      <c r="H633">
        <v>1445992892</v>
      </c>
      <c r="I633">
        <v>0</v>
      </c>
      <c r="J633">
        <v>0</v>
      </c>
      <c r="K633" t="s">
        <v>6</v>
      </c>
      <c r="L633">
        <v>5.0999999999999996</v>
      </c>
      <c r="N633">
        <v>0</v>
      </c>
      <c r="O633" t="s">
        <v>55</v>
      </c>
      <c r="P633" t="s">
        <v>76</v>
      </c>
      <c r="Q633" t="s">
        <v>35</v>
      </c>
      <c r="R633">
        <v>0</v>
      </c>
      <c r="S633" t="s">
        <v>1862</v>
      </c>
      <c r="U633">
        <v>27.6</v>
      </c>
      <c r="V633">
        <v>-80.400000000000006</v>
      </c>
      <c r="W633">
        <v>0</v>
      </c>
      <c r="X633" t="s">
        <v>38</v>
      </c>
      <c r="Y633">
        <v>61863</v>
      </c>
      <c r="Z633">
        <v>831042</v>
      </c>
      <c r="AC633">
        <v>7.0000000000000007E-2</v>
      </c>
      <c r="AD633">
        <v>0</v>
      </c>
    </row>
    <row r="634" spans="1:30" x14ac:dyDescent="0.25">
      <c r="A634" t="s">
        <v>1863</v>
      </c>
      <c r="C634" t="s">
        <v>17</v>
      </c>
      <c r="D634" t="s">
        <v>697</v>
      </c>
      <c r="G634">
        <v>0</v>
      </c>
      <c r="H634">
        <v>1445991159</v>
      </c>
      <c r="I634">
        <v>0</v>
      </c>
      <c r="J634">
        <v>0</v>
      </c>
      <c r="K634" t="s">
        <v>6</v>
      </c>
      <c r="L634">
        <v>4.4000000000000004</v>
      </c>
      <c r="N634" t="s">
        <v>612</v>
      </c>
      <c r="O634" t="s">
        <v>68</v>
      </c>
      <c r="P634" t="s">
        <v>69</v>
      </c>
      <c r="Q634" t="s">
        <v>171</v>
      </c>
      <c r="R634">
        <v>0</v>
      </c>
      <c r="S634" t="s">
        <v>1864</v>
      </c>
      <c r="U634">
        <v>39.200000000000003</v>
      </c>
      <c r="V634">
        <v>-77.099999999999994</v>
      </c>
      <c r="W634">
        <v>34023</v>
      </c>
      <c r="X634" t="s">
        <v>12</v>
      </c>
      <c r="Y634">
        <v>57139</v>
      </c>
      <c r="Z634">
        <v>835106</v>
      </c>
      <c r="AC634">
        <v>0.01</v>
      </c>
      <c r="AD634">
        <v>0</v>
      </c>
    </row>
    <row r="635" spans="1:30" x14ac:dyDescent="0.25">
      <c r="A635" t="s">
        <v>1865</v>
      </c>
      <c r="C635" t="s">
        <v>454</v>
      </c>
      <c r="D635" t="s">
        <v>1866</v>
      </c>
      <c r="G635">
        <v>0</v>
      </c>
      <c r="H635">
        <v>1445990973</v>
      </c>
      <c r="I635">
        <v>0</v>
      </c>
      <c r="J635">
        <v>0</v>
      </c>
      <c r="K635" t="s">
        <v>6</v>
      </c>
      <c r="L635">
        <v>5.0999999999999996</v>
      </c>
      <c r="N635">
        <v>0</v>
      </c>
      <c r="O635" t="s">
        <v>22</v>
      </c>
      <c r="P635" t="s">
        <v>114</v>
      </c>
      <c r="Q635" t="s">
        <v>35</v>
      </c>
      <c r="R635">
        <v>0</v>
      </c>
      <c r="S635" t="s">
        <v>1867</v>
      </c>
      <c r="U635">
        <v>-5</v>
      </c>
      <c r="V635">
        <v>120</v>
      </c>
      <c r="W635">
        <v>0</v>
      </c>
      <c r="X635" t="s">
        <v>12</v>
      </c>
      <c r="Y635">
        <v>66591</v>
      </c>
      <c r="Z635">
        <v>866164</v>
      </c>
      <c r="AC635">
        <v>0.01</v>
      </c>
      <c r="AD635">
        <v>0</v>
      </c>
    </row>
    <row r="636" spans="1:30" x14ac:dyDescent="0.25">
      <c r="A636" t="s">
        <v>1868</v>
      </c>
      <c r="C636" t="s">
        <v>41</v>
      </c>
      <c r="D636" t="s">
        <v>42</v>
      </c>
      <c r="G636">
        <v>0</v>
      </c>
      <c r="H636">
        <v>1445991700</v>
      </c>
      <c r="I636">
        <v>58</v>
      </c>
      <c r="J636" t="s">
        <v>66</v>
      </c>
      <c r="K636" t="s">
        <v>6</v>
      </c>
      <c r="L636">
        <v>5</v>
      </c>
      <c r="N636" t="s">
        <v>379</v>
      </c>
      <c r="O636" t="s">
        <v>55</v>
      </c>
      <c r="P636">
        <v>0</v>
      </c>
      <c r="Q636" t="s">
        <v>35</v>
      </c>
      <c r="R636">
        <v>0</v>
      </c>
      <c r="S636" t="s">
        <v>1869</v>
      </c>
      <c r="U636">
        <v>38.9</v>
      </c>
      <c r="V636">
        <v>-78.5</v>
      </c>
      <c r="W636">
        <v>21075</v>
      </c>
      <c r="X636" t="s">
        <v>38</v>
      </c>
      <c r="Y636">
        <v>61863</v>
      </c>
      <c r="Z636">
        <v>831042</v>
      </c>
      <c r="AC636">
        <v>0.06</v>
      </c>
      <c r="AD636">
        <v>0</v>
      </c>
    </row>
    <row r="637" spans="1:30" x14ac:dyDescent="0.25">
      <c r="A637" t="s">
        <v>1870</v>
      </c>
      <c r="C637" t="s">
        <v>28</v>
      </c>
      <c r="D637" t="s">
        <v>59</v>
      </c>
      <c r="G637">
        <v>0</v>
      </c>
      <c r="H637">
        <v>1445993900</v>
      </c>
      <c r="I637">
        <v>21</v>
      </c>
      <c r="J637" t="s">
        <v>66</v>
      </c>
      <c r="K637" t="s">
        <v>6</v>
      </c>
      <c r="L637">
        <v>5</v>
      </c>
      <c r="N637" t="s">
        <v>698</v>
      </c>
      <c r="O637" t="s">
        <v>68</v>
      </c>
      <c r="P637">
        <v>0</v>
      </c>
      <c r="Q637" t="s">
        <v>35</v>
      </c>
      <c r="R637">
        <v>0</v>
      </c>
      <c r="S637" t="s">
        <v>1871</v>
      </c>
      <c r="U637">
        <v>32.4</v>
      </c>
      <c r="V637">
        <v>-90.2</v>
      </c>
      <c r="W637">
        <v>39157</v>
      </c>
      <c r="X637" t="s">
        <v>12</v>
      </c>
      <c r="Y637">
        <v>61863</v>
      </c>
      <c r="Z637">
        <v>831042</v>
      </c>
      <c r="AC637">
        <v>0.06</v>
      </c>
      <c r="AD637">
        <v>0</v>
      </c>
    </row>
    <row r="638" spans="1:30" x14ac:dyDescent="0.25">
      <c r="A638" t="s">
        <v>1872</v>
      </c>
      <c r="C638" t="s">
        <v>28</v>
      </c>
      <c r="D638" t="s">
        <v>29</v>
      </c>
      <c r="G638">
        <v>0</v>
      </c>
      <c r="H638">
        <v>1445990813</v>
      </c>
      <c r="I638">
        <v>0</v>
      </c>
      <c r="J638">
        <v>0</v>
      </c>
      <c r="K638" t="s">
        <v>6</v>
      </c>
      <c r="L638">
        <v>2</v>
      </c>
      <c r="N638">
        <v>0</v>
      </c>
      <c r="O638">
        <v>0</v>
      </c>
      <c r="P638" t="s">
        <v>76</v>
      </c>
      <c r="Q638" t="s">
        <v>35</v>
      </c>
      <c r="R638">
        <v>0</v>
      </c>
      <c r="S638" t="s">
        <v>1873</v>
      </c>
      <c r="U638">
        <v>38</v>
      </c>
      <c r="V638">
        <v>-121.3</v>
      </c>
      <c r="W638">
        <v>0</v>
      </c>
      <c r="X638" t="s">
        <v>12</v>
      </c>
      <c r="Y638">
        <v>61863</v>
      </c>
      <c r="Z638">
        <v>831042</v>
      </c>
      <c r="AC638">
        <v>0.06</v>
      </c>
      <c r="AD638">
        <v>0</v>
      </c>
    </row>
    <row r="639" spans="1:30" x14ac:dyDescent="0.25">
      <c r="A639" t="s">
        <v>1874</v>
      </c>
      <c r="C639" t="s">
        <v>123</v>
      </c>
      <c r="D639" t="s">
        <v>124</v>
      </c>
      <c r="G639">
        <v>0</v>
      </c>
      <c r="H639">
        <v>1445991065</v>
      </c>
      <c r="I639">
        <v>0</v>
      </c>
      <c r="J639">
        <v>0</v>
      </c>
      <c r="K639" t="s">
        <v>31</v>
      </c>
      <c r="L639">
        <v>6.1</v>
      </c>
      <c r="N639">
        <v>0</v>
      </c>
      <c r="O639" t="s">
        <v>33</v>
      </c>
      <c r="P639">
        <v>0</v>
      </c>
      <c r="Q639">
        <v>0</v>
      </c>
      <c r="R639" t="s">
        <v>1875</v>
      </c>
      <c r="S639" t="s">
        <v>1876</v>
      </c>
      <c r="U639">
        <v>40.9</v>
      </c>
      <c r="V639">
        <v>-78.7</v>
      </c>
      <c r="W639">
        <v>15757</v>
      </c>
      <c r="X639" t="s">
        <v>12</v>
      </c>
      <c r="Y639">
        <v>54351</v>
      </c>
      <c r="Z639">
        <v>389380</v>
      </c>
      <c r="AC639">
        <v>0.15</v>
      </c>
      <c r="AD639">
        <v>0</v>
      </c>
    </row>
    <row r="640" spans="1:30" x14ac:dyDescent="0.25">
      <c r="A640" s="1" t="s">
        <v>1877</v>
      </c>
      <c r="C640" t="s">
        <v>982</v>
      </c>
      <c r="D640" t="s">
        <v>1878</v>
      </c>
      <c r="G640">
        <v>0</v>
      </c>
      <c r="H640">
        <v>1445993120</v>
      </c>
      <c r="I640">
        <v>0</v>
      </c>
      <c r="J640">
        <v>0</v>
      </c>
      <c r="K640" t="s">
        <v>6</v>
      </c>
      <c r="L640">
        <v>4.4000000000000004</v>
      </c>
      <c r="N640" t="s">
        <v>244</v>
      </c>
      <c r="O640" t="s">
        <v>68</v>
      </c>
      <c r="P640">
        <v>0</v>
      </c>
      <c r="Q640" t="s">
        <v>9</v>
      </c>
      <c r="R640">
        <v>0</v>
      </c>
      <c r="S640" t="s">
        <v>1880</v>
      </c>
      <c r="U640">
        <v>19.399999999999999</v>
      </c>
      <c r="V640">
        <v>-99.1</v>
      </c>
      <c r="W640">
        <v>0</v>
      </c>
      <c r="X640" t="s">
        <v>38</v>
      </c>
      <c r="Y640">
        <v>61863</v>
      </c>
      <c r="Z640">
        <v>831042</v>
      </c>
      <c r="AC640">
        <v>0.06</v>
      </c>
      <c r="AD640">
        <v>0</v>
      </c>
    </row>
    <row r="641" spans="1:30" x14ac:dyDescent="0.25">
      <c r="A641" t="s">
        <v>1881</v>
      </c>
      <c r="C641" t="s">
        <v>1189</v>
      </c>
      <c r="D641" t="s">
        <v>1882</v>
      </c>
      <c r="G641">
        <v>0</v>
      </c>
      <c r="H641">
        <v>1445992906</v>
      </c>
      <c r="I641">
        <v>0</v>
      </c>
      <c r="J641">
        <v>0</v>
      </c>
      <c r="K641" t="s">
        <v>6</v>
      </c>
      <c r="L641">
        <v>2</v>
      </c>
      <c r="N641">
        <v>0</v>
      </c>
      <c r="O641">
        <v>0</v>
      </c>
      <c r="P641">
        <v>0</v>
      </c>
      <c r="Q641" t="s">
        <v>35</v>
      </c>
      <c r="R641">
        <v>0</v>
      </c>
      <c r="S641" t="s">
        <v>1883</v>
      </c>
      <c r="U641">
        <v>40.299999999999997</v>
      </c>
      <c r="V641">
        <v>-74.8</v>
      </c>
      <c r="W641">
        <v>8638</v>
      </c>
      <c r="X641" t="s">
        <v>49</v>
      </c>
      <c r="Y641">
        <v>57139</v>
      </c>
      <c r="Z641">
        <v>835106</v>
      </c>
      <c r="AC641">
        <v>0.02</v>
      </c>
      <c r="AD641">
        <v>0</v>
      </c>
    </row>
    <row r="642" spans="1:30" x14ac:dyDescent="0.25">
      <c r="A642" t="s">
        <v>1884</v>
      </c>
      <c r="C642" t="s">
        <v>28</v>
      </c>
      <c r="D642" t="s">
        <v>156</v>
      </c>
      <c r="G642">
        <v>0</v>
      </c>
      <c r="H642">
        <v>1445992466</v>
      </c>
      <c r="I642">
        <v>0</v>
      </c>
      <c r="J642">
        <v>0</v>
      </c>
      <c r="K642" t="s">
        <v>6</v>
      </c>
      <c r="L642">
        <v>5.0999999999999996</v>
      </c>
      <c r="N642" t="s">
        <v>1142</v>
      </c>
      <c r="O642" t="s">
        <v>677</v>
      </c>
      <c r="P642">
        <v>0</v>
      </c>
      <c r="Q642" t="s">
        <v>35</v>
      </c>
      <c r="R642">
        <v>0</v>
      </c>
      <c r="S642" t="s">
        <v>1885</v>
      </c>
      <c r="U642">
        <v>41.8</v>
      </c>
      <c r="V642">
        <v>-83.9</v>
      </c>
      <c r="W642">
        <v>49228</v>
      </c>
      <c r="X642" t="s">
        <v>38</v>
      </c>
      <c r="Y642">
        <v>61863</v>
      </c>
      <c r="Z642">
        <v>831042</v>
      </c>
      <c r="AC642">
        <v>0.06</v>
      </c>
      <c r="AD642">
        <v>0</v>
      </c>
    </row>
    <row r="643" spans="1:30" x14ac:dyDescent="0.25">
      <c r="A643" t="s">
        <v>1886</v>
      </c>
      <c r="C643" t="s">
        <v>28</v>
      </c>
      <c r="D643" t="s">
        <v>156</v>
      </c>
      <c r="G643">
        <v>0</v>
      </c>
      <c r="H643">
        <v>1445993338</v>
      </c>
      <c r="I643">
        <v>0</v>
      </c>
      <c r="J643">
        <v>0</v>
      </c>
      <c r="K643" t="s">
        <v>6</v>
      </c>
      <c r="L643">
        <v>5</v>
      </c>
      <c r="N643" t="s">
        <v>864</v>
      </c>
      <c r="O643" t="s">
        <v>68</v>
      </c>
      <c r="P643" t="s">
        <v>76</v>
      </c>
      <c r="Q643" t="s">
        <v>35</v>
      </c>
      <c r="R643">
        <v>0</v>
      </c>
      <c r="S643" t="s">
        <v>1887</v>
      </c>
      <c r="U643">
        <v>35.5</v>
      </c>
      <c r="V643">
        <v>-97.6</v>
      </c>
      <c r="W643">
        <v>0</v>
      </c>
      <c r="X643" t="s">
        <v>38</v>
      </c>
      <c r="Y643">
        <v>61863</v>
      </c>
      <c r="Z643">
        <v>831042</v>
      </c>
      <c r="AC643">
        <v>0.06</v>
      </c>
      <c r="AD643">
        <v>0</v>
      </c>
    </row>
    <row r="644" spans="1:30" x14ac:dyDescent="0.25">
      <c r="A644" t="s">
        <v>1888</v>
      </c>
      <c r="C644" t="s">
        <v>90</v>
      </c>
      <c r="D644" t="s">
        <v>91</v>
      </c>
      <c r="G644">
        <v>0</v>
      </c>
      <c r="H644">
        <v>1445992816</v>
      </c>
      <c r="I644">
        <v>0</v>
      </c>
      <c r="J644">
        <v>0</v>
      </c>
      <c r="K644" t="s">
        <v>6</v>
      </c>
      <c r="L644">
        <v>5.0999999999999996</v>
      </c>
      <c r="N644">
        <v>0</v>
      </c>
      <c r="O644" t="s">
        <v>55</v>
      </c>
      <c r="P644" t="s">
        <v>76</v>
      </c>
      <c r="Q644" t="s">
        <v>35</v>
      </c>
      <c r="R644">
        <v>0</v>
      </c>
      <c r="S644" t="s">
        <v>1889</v>
      </c>
      <c r="U644">
        <v>41.7</v>
      </c>
      <c r="V644">
        <v>-87.7</v>
      </c>
      <c r="W644">
        <v>60620</v>
      </c>
      <c r="X644" t="s">
        <v>12</v>
      </c>
      <c r="Y644">
        <v>68771</v>
      </c>
      <c r="Z644">
        <v>839358</v>
      </c>
      <c r="AC644">
        <v>1.47</v>
      </c>
      <c r="AD644">
        <v>0</v>
      </c>
    </row>
    <row r="645" spans="1:30" x14ac:dyDescent="0.25">
      <c r="A645" t="s">
        <v>1890</v>
      </c>
      <c r="C645" t="s">
        <v>364</v>
      </c>
      <c r="D645" t="s">
        <v>365</v>
      </c>
      <c r="G645">
        <v>0</v>
      </c>
      <c r="H645">
        <v>1445991568</v>
      </c>
      <c r="I645">
        <v>0</v>
      </c>
      <c r="J645">
        <v>0</v>
      </c>
      <c r="K645" t="s">
        <v>6</v>
      </c>
      <c r="L645">
        <v>4.4000000000000004</v>
      </c>
      <c r="N645">
        <v>0</v>
      </c>
      <c r="O645" t="s">
        <v>68</v>
      </c>
      <c r="P645" t="s">
        <v>87</v>
      </c>
      <c r="Q645" t="s">
        <v>35</v>
      </c>
      <c r="R645">
        <v>0</v>
      </c>
      <c r="S645" t="s">
        <v>626</v>
      </c>
      <c r="U645">
        <v>-5</v>
      </c>
      <c r="V645">
        <v>120</v>
      </c>
      <c r="W645">
        <v>0</v>
      </c>
      <c r="X645" t="s">
        <v>12</v>
      </c>
      <c r="Y645">
        <v>66591</v>
      </c>
      <c r="Z645">
        <v>866164</v>
      </c>
      <c r="AC645">
        <v>0</v>
      </c>
      <c r="AD645">
        <v>0</v>
      </c>
    </row>
    <row r="646" spans="1:30" x14ac:dyDescent="0.25">
      <c r="A646" t="s">
        <v>1891</v>
      </c>
      <c r="C646" t="s">
        <v>28</v>
      </c>
      <c r="D646" t="s">
        <v>83</v>
      </c>
      <c r="G646">
        <v>0</v>
      </c>
      <c r="H646">
        <v>1445993445</v>
      </c>
      <c r="I646">
        <v>0</v>
      </c>
      <c r="J646">
        <v>0</v>
      </c>
      <c r="K646" t="s">
        <v>6</v>
      </c>
      <c r="L646">
        <v>4.0999999999999996</v>
      </c>
      <c r="N646" t="s">
        <v>1892</v>
      </c>
      <c r="O646" t="s">
        <v>68</v>
      </c>
      <c r="P646" t="s">
        <v>114</v>
      </c>
      <c r="Q646" t="s">
        <v>35</v>
      </c>
      <c r="R646">
        <v>0</v>
      </c>
      <c r="S646" t="s">
        <v>1893</v>
      </c>
      <c r="U646">
        <v>-6.9</v>
      </c>
      <c r="V646">
        <v>107.6</v>
      </c>
      <c r="W646">
        <v>0</v>
      </c>
      <c r="X646" t="s">
        <v>38</v>
      </c>
      <c r="Y646">
        <v>66591</v>
      </c>
      <c r="Z646">
        <v>866166</v>
      </c>
      <c r="AC646">
        <v>0.04</v>
      </c>
      <c r="AD646">
        <v>0</v>
      </c>
    </row>
    <row r="647" spans="1:30" x14ac:dyDescent="0.25">
      <c r="A647" t="s">
        <v>1894</v>
      </c>
      <c r="C647" t="s">
        <v>41</v>
      </c>
      <c r="D647" t="s">
        <v>235</v>
      </c>
      <c r="G647">
        <v>0</v>
      </c>
      <c r="H647">
        <v>1445992394</v>
      </c>
      <c r="I647">
        <v>0</v>
      </c>
      <c r="J647">
        <v>0</v>
      </c>
      <c r="K647" t="s">
        <v>6</v>
      </c>
      <c r="L647">
        <v>5</v>
      </c>
      <c r="N647">
        <v>0</v>
      </c>
      <c r="O647" t="s">
        <v>55</v>
      </c>
      <c r="P647">
        <v>0</v>
      </c>
      <c r="Q647" t="s">
        <v>171</v>
      </c>
      <c r="R647">
        <v>0</v>
      </c>
      <c r="S647" t="s">
        <v>1895</v>
      </c>
      <c r="U647">
        <v>29.8</v>
      </c>
      <c r="V647">
        <v>-98.3</v>
      </c>
      <c r="W647">
        <v>0</v>
      </c>
      <c r="X647" t="s">
        <v>38</v>
      </c>
      <c r="Y647">
        <v>54667</v>
      </c>
      <c r="Z647">
        <v>872736</v>
      </c>
      <c r="AC647">
        <v>0.61</v>
      </c>
      <c r="AD647">
        <v>0</v>
      </c>
    </row>
    <row r="648" spans="1:30" x14ac:dyDescent="0.25">
      <c r="A648" t="s">
        <v>1896</v>
      </c>
      <c r="C648" t="s">
        <v>351</v>
      </c>
      <c r="D648" t="s">
        <v>1437</v>
      </c>
      <c r="G648">
        <v>0</v>
      </c>
      <c r="H648">
        <v>1445993725</v>
      </c>
      <c r="I648">
        <v>0</v>
      </c>
      <c r="J648">
        <v>0</v>
      </c>
      <c r="K648" t="s">
        <v>6</v>
      </c>
      <c r="L648">
        <v>5.0999999999999996</v>
      </c>
      <c r="N648" t="s">
        <v>1897</v>
      </c>
      <c r="O648" t="s">
        <v>68</v>
      </c>
      <c r="P648" t="s">
        <v>1898</v>
      </c>
      <c r="Q648" t="s">
        <v>35</v>
      </c>
      <c r="R648">
        <v>0</v>
      </c>
      <c r="S648" t="s">
        <v>1899</v>
      </c>
      <c r="U648">
        <v>52.9</v>
      </c>
      <c r="V648">
        <v>9.6</v>
      </c>
      <c r="W648">
        <v>29664</v>
      </c>
      <c r="X648" t="s">
        <v>49</v>
      </c>
      <c r="Y648">
        <v>70783</v>
      </c>
      <c r="Z648">
        <v>871918</v>
      </c>
      <c r="AC648">
        <v>0.63</v>
      </c>
      <c r="AD648">
        <v>0</v>
      </c>
    </row>
    <row r="649" spans="1:30" x14ac:dyDescent="0.25">
      <c r="A649" t="s">
        <v>1901</v>
      </c>
      <c r="C649" t="s">
        <v>28</v>
      </c>
      <c r="D649" t="s">
        <v>989</v>
      </c>
      <c r="G649">
        <v>0</v>
      </c>
      <c r="H649">
        <v>1445990659</v>
      </c>
      <c r="I649">
        <v>0</v>
      </c>
      <c r="J649">
        <v>0</v>
      </c>
      <c r="K649" t="s">
        <v>6</v>
      </c>
      <c r="L649">
        <v>5</v>
      </c>
      <c r="N649" t="s">
        <v>379</v>
      </c>
      <c r="O649" t="s">
        <v>55</v>
      </c>
      <c r="P649" t="s">
        <v>34</v>
      </c>
      <c r="Q649" t="s">
        <v>35</v>
      </c>
      <c r="R649">
        <v>0</v>
      </c>
      <c r="S649" t="s">
        <v>434</v>
      </c>
      <c r="U649">
        <v>38.9</v>
      </c>
      <c r="V649">
        <v>-90.5</v>
      </c>
      <c r="W649">
        <v>63301</v>
      </c>
      <c r="X649" t="s">
        <v>49</v>
      </c>
      <c r="Y649">
        <v>61863</v>
      </c>
      <c r="Z649">
        <v>831042</v>
      </c>
      <c r="AC649">
        <v>7.0000000000000007E-2</v>
      </c>
      <c r="AD649">
        <v>0</v>
      </c>
    </row>
    <row r="650" spans="1:30" x14ac:dyDescent="0.25">
      <c r="A650" s="1" t="s">
        <v>1902</v>
      </c>
      <c r="C650" t="s">
        <v>28</v>
      </c>
      <c r="D650" t="s">
        <v>1903</v>
      </c>
      <c r="G650">
        <v>0</v>
      </c>
      <c r="H650">
        <v>1445992006</v>
      </c>
      <c r="I650">
        <v>0</v>
      </c>
      <c r="J650">
        <v>0</v>
      </c>
      <c r="K650" t="s">
        <v>6</v>
      </c>
      <c r="L650">
        <v>4.4000000000000004</v>
      </c>
      <c r="N650">
        <v>0</v>
      </c>
      <c r="O650">
        <v>0</v>
      </c>
      <c r="P650" t="s">
        <v>1904</v>
      </c>
      <c r="Q650" t="s">
        <v>9</v>
      </c>
      <c r="R650" t="s">
        <v>1905</v>
      </c>
      <c r="S650" t="s">
        <v>1906</v>
      </c>
      <c r="U650">
        <v>25</v>
      </c>
      <c r="V650">
        <v>121.5</v>
      </c>
      <c r="W650">
        <v>0</v>
      </c>
      <c r="X650" t="s">
        <v>49</v>
      </c>
      <c r="Y650">
        <v>70759</v>
      </c>
      <c r="Z650">
        <v>871830</v>
      </c>
      <c r="AC650">
        <v>0.49</v>
      </c>
      <c r="AD650">
        <v>0</v>
      </c>
    </row>
    <row r="651" spans="1:30" x14ac:dyDescent="0.25">
      <c r="A651" t="s">
        <v>1907</v>
      </c>
      <c r="C651" t="s">
        <v>28</v>
      </c>
      <c r="D651" t="s">
        <v>59</v>
      </c>
      <c r="G651">
        <v>0</v>
      </c>
      <c r="H651">
        <v>1445992051</v>
      </c>
      <c r="I651">
        <v>24</v>
      </c>
      <c r="J651" t="s">
        <v>43</v>
      </c>
      <c r="K651" t="s">
        <v>6</v>
      </c>
      <c r="L651">
        <v>4.4000000000000004</v>
      </c>
      <c r="N651" t="s">
        <v>1908</v>
      </c>
      <c r="O651" t="s">
        <v>68</v>
      </c>
      <c r="P651" t="s">
        <v>1909</v>
      </c>
      <c r="Q651" t="s">
        <v>171</v>
      </c>
      <c r="R651">
        <v>0</v>
      </c>
      <c r="S651" t="s">
        <v>1910</v>
      </c>
      <c r="U651">
        <v>-26.2</v>
      </c>
      <c r="V651">
        <v>28</v>
      </c>
      <c r="W651">
        <v>34023</v>
      </c>
      <c r="X651" t="s">
        <v>12</v>
      </c>
      <c r="Y651">
        <v>69719</v>
      </c>
      <c r="Z651">
        <v>868290</v>
      </c>
      <c r="AC651">
        <v>7.0000000000000007E-2</v>
      </c>
      <c r="AD651">
        <v>0</v>
      </c>
    </row>
    <row r="652" spans="1:30" x14ac:dyDescent="0.25">
      <c r="A652" t="s">
        <v>1911</v>
      </c>
      <c r="C652" t="s">
        <v>72</v>
      </c>
      <c r="D652" s="1" t="s">
        <v>259</v>
      </c>
      <c r="G652">
        <v>0</v>
      </c>
      <c r="H652">
        <v>1445992380</v>
      </c>
      <c r="I652">
        <v>0</v>
      </c>
      <c r="J652">
        <v>0</v>
      </c>
      <c r="K652" t="s">
        <v>6</v>
      </c>
      <c r="L652">
        <v>4.4000000000000004</v>
      </c>
      <c r="N652" t="s">
        <v>1407</v>
      </c>
      <c r="O652" t="s">
        <v>68</v>
      </c>
      <c r="P652">
        <v>0</v>
      </c>
      <c r="Q652" t="s">
        <v>171</v>
      </c>
      <c r="R652">
        <v>0</v>
      </c>
      <c r="S652" t="s">
        <v>1912</v>
      </c>
      <c r="U652">
        <v>40.299999999999997</v>
      </c>
      <c r="V652">
        <v>-76.8</v>
      </c>
      <c r="W652">
        <v>17112</v>
      </c>
      <c r="X652" t="s">
        <v>38</v>
      </c>
      <c r="Y652">
        <v>61863</v>
      </c>
      <c r="Z652">
        <v>831042</v>
      </c>
      <c r="AC652">
        <v>7.0000000000000007E-2</v>
      </c>
      <c r="AD652">
        <v>0</v>
      </c>
    </row>
    <row r="653" spans="1:30" x14ac:dyDescent="0.25">
      <c r="A653" t="s">
        <v>1913</v>
      </c>
      <c r="C653" t="s">
        <v>72</v>
      </c>
      <c r="D653" t="s">
        <v>182</v>
      </c>
      <c r="G653">
        <v>0</v>
      </c>
      <c r="H653">
        <v>1445992144</v>
      </c>
      <c r="I653">
        <v>0</v>
      </c>
      <c r="J653">
        <v>0</v>
      </c>
      <c r="K653" t="s">
        <v>6</v>
      </c>
      <c r="L653">
        <v>5.0999999999999996</v>
      </c>
      <c r="N653">
        <v>0</v>
      </c>
      <c r="O653" t="s">
        <v>1914</v>
      </c>
      <c r="P653" t="s">
        <v>69</v>
      </c>
      <c r="Q653" t="s">
        <v>35</v>
      </c>
      <c r="R653">
        <v>0</v>
      </c>
      <c r="S653" t="s">
        <v>1915</v>
      </c>
      <c r="U653">
        <v>40.200000000000003</v>
      </c>
      <c r="V653">
        <v>-76.2</v>
      </c>
      <c r="W653">
        <v>17522</v>
      </c>
      <c r="X653" t="s">
        <v>49</v>
      </c>
      <c r="Y653">
        <v>57815</v>
      </c>
      <c r="Z653">
        <v>839818</v>
      </c>
      <c r="AC653">
        <v>0.25</v>
      </c>
      <c r="AD653">
        <v>0</v>
      </c>
    </row>
    <row r="654" spans="1:30" x14ac:dyDescent="0.25">
      <c r="A654" t="s">
        <v>1916</v>
      </c>
      <c r="C654" t="s">
        <v>28</v>
      </c>
      <c r="D654" t="s">
        <v>409</v>
      </c>
      <c r="G654">
        <v>0</v>
      </c>
      <c r="H654">
        <v>1445992774</v>
      </c>
      <c r="I654">
        <v>0</v>
      </c>
      <c r="J654">
        <v>0</v>
      </c>
      <c r="K654" t="s">
        <v>6</v>
      </c>
      <c r="L654">
        <v>4.4000000000000004</v>
      </c>
      <c r="N654" t="s">
        <v>221</v>
      </c>
      <c r="O654" t="s">
        <v>68</v>
      </c>
      <c r="P654" t="s">
        <v>546</v>
      </c>
      <c r="Q654" t="s">
        <v>9</v>
      </c>
      <c r="R654">
        <v>0</v>
      </c>
      <c r="S654" t="s">
        <v>1917</v>
      </c>
      <c r="U654">
        <v>-6.2</v>
      </c>
      <c r="V654">
        <v>106.8</v>
      </c>
      <c r="W654">
        <v>0</v>
      </c>
      <c r="X654" t="s">
        <v>12</v>
      </c>
      <c r="Y654">
        <v>66591</v>
      </c>
      <c r="Z654">
        <v>866164</v>
      </c>
      <c r="AC654">
        <v>0.13</v>
      </c>
      <c r="AD654" t="s">
        <v>14</v>
      </c>
    </row>
    <row r="655" spans="1:30" x14ac:dyDescent="0.25">
      <c r="A655" t="s">
        <v>1918</v>
      </c>
      <c r="C655" t="s">
        <v>90</v>
      </c>
      <c r="D655" t="s">
        <v>91</v>
      </c>
      <c r="G655">
        <v>0</v>
      </c>
      <c r="H655">
        <v>1445991951</v>
      </c>
      <c r="I655">
        <v>0</v>
      </c>
      <c r="J655">
        <v>0</v>
      </c>
      <c r="K655" t="s">
        <v>6</v>
      </c>
      <c r="L655">
        <v>4.4000000000000004</v>
      </c>
      <c r="N655" t="s">
        <v>686</v>
      </c>
      <c r="O655" t="s">
        <v>68</v>
      </c>
      <c r="P655">
        <v>0</v>
      </c>
      <c r="Q655" t="s">
        <v>9</v>
      </c>
      <c r="R655">
        <v>0</v>
      </c>
      <c r="S655" t="s">
        <v>1919</v>
      </c>
      <c r="U655">
        <v>47.6</v>
      </c>
      <c r="V655">
        <v>-122.3</v>
      </c>
      <c r="W655">
        <v>0</v>
      </c>
      <c r="X655" t="s">
        <v>12</v>
      </c>
      <c r="Y655">
        <v>61863</v>
      </c>
      <c r="Z655">
        <v>831042</v>
      </c>
      <c r="AC655">
        <v>0.06</v>
      </c>
      <c r="AD655">
        <v>0</v>
      </c>
    </row>
    <row r="656" spans="1:30" x14ac:dyDescent="0.25">
      <c r="A656" t="s">
        <v>1920</v>
      </c>
      <c r="C656" t="s">
        <v>28</v>
      </c>
      <c r="D656" t="s">
        <v>59</v>
      </c>
      <c r="G656">
        <v>0</v>
      </c>
      <c r="H656">
        <v>1445990842</v>
      </c>
      <c r="I656">
        <v>31</v>
      </c>
      <c r="J656" t="s">
        <v>43</v>
      </c>
      <c r="K656" t="s">
        <v>6</v>
      </c>
      <c r="L656">
        <v>5</v>
      </c>
      <c r="N656" t="s">
        <v>100</v>
      </c>
      <c r="O656" t="s">
        <v>68</v>
      </c>
      <c r="P656">
        <v>0</v>
      </c>
      <c r="Q656" t="s">
        <v>35</v>
      </c>
      <c r="R656">
        <v>0</v>
      </c>
      <c r="S656" t="s">
        <v>1921</v>
      </c>
      <c r="U656">
        <v>41</v>
      </c>
      <c r="V656">
        <v>-74.2</v>
      </c>
      <c r="W656">
        <v>7436</v>
      </c>
      <c r="X656" t="s">
        <v>49</v>
      </c>
      <c r="Y656">
        <v>57139</v>
      </c>
      <c r="Z656">
        <v>835106</v>
      </c>
      <c r="AC656">
        <v>0.02</v>
      </c>
      <c r="AD656">
        <v>0</v>
      </c>
    </row>
    <row r="657" spans="1:30" x14ac:dyDescent="0.25">
      <c r="A657" t="s">
        <v>1922</v>
      </c>
      <c r="C657" t="s">
        <v>28</v>
      </c>
      <c r="D657" t="s">
        <v>83</v>
      </c>
      <c r="G657">
        <v>0</v>
      </c>
      <c r="H657">
        <v>1445991554</v>
      </c>
      <c r="I657">
        <v>0</v>
      </c>
      <c r="J657">
        <v>0</v>
      </c>
      <c r="K657" t="s">
        <v>6</v>
      </c>
      <c r="L657">
        <v>5</v>
      </c>
      <c r="N657" t="s">
        <v>698</v>
      </c>
      <c r="O657" t="s">
        <v>68</v>
      </c>
      <c r="P657">
        <v>0</v>
      </c>
      <c r="Q657" t="s">
        <v>35</v>
      </c>
      <c r="R657">
        <v>0</v>
      </c>
      <c r="S657" t="s">
        <v>1923</v>
      </c>
      <c r="U657">
        <v>38.799999999999997</v>
      </c>
      <c r="V657">
        <v>-80.5</v>
      </c>
      <c r="W657">
        <v>26447</v>
      </c>
      <c r="X657" t="s">
        <v>38</v>
      </c>
      <c r="Y657">
        <v>61863</v>
      </c>
      <c r="Z657">
        <v>831042</v>
      </c>
      <c r="AC657">
        <v>7.0000000000000007E-2</v>
      </c>
      <c r="AD657">
        <v>0</v>
      </c>
    </row>
    <row r="658" spans="1:30" x14ac:dyDescent="0.25">
      <c r="A658" t="s">
        <v>1924</v>
      </c>
      <c r="C658" t="s">
        <v>28</v>
      </c>
      <c r="D658" t="s">
        <v>156</v>
      </c>
      <c r="G658">
        <v>0</v>
      </c>
      <c r="H658">
        <v>1445992580</v>
      </c>
      <c r="I658">
        <v>0</v>
      </c>
      <c r="J658">
        <v>0</v>
      </c>
      <c r="K658" t="s">
        <v>6</v>
      </c>
      <c r="L658">
        <v>4.4000000000000004</v>
      </c>
      <c r="N658" t="s">
        <v>1925</v>
      </c>
      <c r="O658" t="s">
        <v>55</v>
      </c>
      <c r="P658">
        <v>0</v>
      </c>
      <c r="Q658" t="s">
        <v>9</v>
      </c>
      <c r="R658" t="s">
        <v>1926</v>
      </c>
      <c r="S658" t="s">
        <v>1927</v>
      </c>
      <c r="U658">
        <v>36</v>
      </c>
      <c r="V658">
        <v>-86.6</v>
      </c>
      <c r="W658">
        <v>37013</v>
      </c>
      <c r="X658" t="s">
        <v>12</v>
      </c>
      <c r="Y658">
        <v>57103</v>
      </c>
      <c r="Z658">
        <v>835108</v>
      </c>
      <c r="AC658">
        <v>0.02</v>
      </c>
      <c r="AD658">
        <v>0</v>
      </c>
    </row>
    <row r="659" spans="1:30" x14ac:dyDescent="0.25">
      <c r="A659" t="s">
        <v>1928</v>
      </c>
      <c r="C659" t="s">
        <v>28</v>
      </c>
      <c r="D659" t="s">
        <v>156</v>
      </c>
      <c r="G659">
        <v>0</v>
      </c>
      <c r="H659">
        <v>1445991882</v>
      </c>
      <c r="I659">
        <v>0</v>
      </c>
      <c r="J659">
        <v>0</v>
      </c>
      <c r="K659" t="s">
        <v>6</v>
      </c>
      <c r="L659">
        <v>5.0999999999999996</v>
      </c>
      <c r="N659">
        <v>0</v>
      </c>
      <c r="O659" t="s">
        <v>68</v>
      </c>
      <c r="P659" t="s">
        <v>76</v>
      </c>
      <c r="Q659" t="s">
        <v>35</v>
      </c>
      <c r="R659">
        <v>0</v>
      </c>
      <c r="S659" t="s">
        <v>1929</v>
      </c>
      <c r="U659">
        <v>26.1</v>
      </c>
      <c r="V659">
        <v>-80.099999999999994</v>
      </c>
      <c r="W659">
        <v>0</v>
      </c>
      <c r="X659" t="s">
        <v>12</v>
      </c>
      <c r="Y659">
        <v>61863</v>
      </c>
      <c r="Z659">
        <v>831042</v>
      </c>
      <c r="AC659">
        <v>7.0000000000000007E-2</v>
      </c>
      <c r="AD659">
        <v>0</v>
      </c>
    </row>
    <row r="660" spans="1:30" x14ac:dyDescent="0.25">
      <c r="A660" t="s">
        <v>1930</v>
      </c>
      <c r="C660" t="s">
        <v>90</v>
      </c>
      <c r="D660" t="s">
        <v>91</v>
      </c>
      <c r="G660">
        <v>0</v>
      </c>
      <c r="H660">
        <v>1445993693</v>
      </c>
      <c r="I660">
        <v>0</v>
      </c>
      <c r="J660">
        <v>0</v>
      </c>
      <c r="K660" t="s">
        <v>6</v>
      </c>
      <c r="L660">
        <v>4.4000000000000004</v>
      </c>
      <c r="N660" t="s">
        <v>265</v>
      </c>
      <c r="O660" t="s">
        <v>68</v>
      </c>
      <c r="P660" t="s">
        <v>34</v>
      </c>
      <c r="Q660" t="s">
        <v>9</v>
      </c>
      <c r="R660">
        <v>0</v>
      </c>
      <c r="S660" t="s">
        <v>1931</v>
      </c>
      <c r="U660">
        <v>38</v>
      </c>
      <c r="V660">
        <v>-97</v>
      </c>
      <c r="W660">
        <v>0</v>
      </c>
      <c r="X660" t="s">
        <v>12</v>
      </c>
      <c r="Y660">
        <v>61863</v>
      </c>
      <c r="Z660">
        <v>831042</v>
      </c>
      <c r="AC660">
        <v>0.06</v>
      </c>
      <c r="AD660">
        <v>0</v>
      </c>
    </row>
    <row r="661" spans="1:30" x14ac:dyDescent="0.25">
      <c r="A661" t="s">
        <v>1932</v>
      </c>
      <c r="C661" t="s">
        <v>28</v>
      </c>
      <c r="D661" t="s">
        <v>59</v>
      </c>
      <c r="G661">
        <v>0</v>
      </c>
      <c r="H661">
        <v>1445992309</v>
      </c>
      <c r="I661">
        <v>21</v>
      </c>
      <c r="J661" t="s">
        <v>43</v>
      </c>
      <c r="K661" t="s">
        <v>31</v>
      </c>
      <c r="L661">
        <v>9.1</v>
      </c>
      <c r="N661">
        <v>0</v>
      </c>
      <c r="O661" t="s">
        <v>33</v>
      </c>
      <c r="P661" t="s">
        <v>1933</v>
      </c>
      <c r="Q661" t="s">
        <v>35</v>
      </c>
      <c r="R661" t="s">
        <v>1934</v>
      </c>
      <c r="S661" t="s">
        <v>1935</v>
      </c>
      <c r="U661">
        <v>24.7</v>
      </c>
      <c r="V661">
        <v>46.7</v>
      </c>
      <c r="W661">
        <v>0</v>
      </c>
      <c r="X661" t="s">
        <v>12</v>
      </c>
      <c r="Y661">
        <v>68627</v>
      </c>
      <c r="Z661">
        <v>838926</v>
      </c>
      <c r="AC661">
        <v>0</v>
      </c>
      <c r="AD661">
        <v>0</v>
      </c>
    </row>
    <row r="662" spans="1:30" x14ac:dyDescent="0.25">
      <c r="A662" t="s">
        <v>1937</v>
      </c>
      <c r="C662" t="s">
        <v>1938</v>
      </c>
      <c r="D662" t="s">
        <v>1939</v>
      </c>
      <c r="G662">
        <v>0</v>
      </c>
      <c r="H662">
        <v>1445992547</v>
      </c>
      <c r="I662">
        <v>0</v>
      </c>
      <c r="J662">
        <v>0</v>
      </c>
      <c r="K662" t="s">
        <v>6</v>
      </c>
      <c r="L662">
        <v>4.0999999999999996</v>
      </c>
      <c r="N662" t="s">
        <v>1940</v>
      </c>
      <c r="O662" t="s">
        <v>94</v>
      </c>
      <c r="P662" t="s">
        <v>1718</v>
      </c>
      <c r="Q662" t="s">
        <v>9</v>
      </c>
      <c r="R662">
        <v>0</v>
      </c>
      <c r="S662" t="s">
        <v>1941</v>
      </c>
      <c r="U662">
        <v>38.9</v>
      </c>
      <c r="V662">
        <v>-104.7</v>
      </c>
      <c r="W662">
        <v>80915</v>
      </c>
      <c r="X662" t="s">
        <v>38</v>
      </c>
      <c r="Y662">
        <v>61863</v>
      </c>
      <c r="Z662">
        <v>831042</v>
      </c>
      <c r="AC662">
        <v>7.0000000000000007E-2</v>
      </c>
      <c r="AD662">
        <v>0</v>
      </c>
    </row>
    <row r="663" spans="1:30" x14ac:dyDescent="0.25">
      <c r="A663" t="s">
        <v>1942</v>
      </c>
      <c r="C663" t="s">
        <v>17</v>
      </c>
      <c r="D663" t="s">
        <v>18</v>
      </c>
      <c r="G663">
        <v>0</v>
      </c>
      <c r="H663">
        <v>1445991810</v>
      </c>
      <c r="I663">
        <v>0</v>
      </c>
      <c r="J663">
        <v>0</v>
      </c>
      <c r="K663" t="s">
        <v>6</v>
      </c>
      <c r="L663">
        <v>4.0999999999999996</v>
      </c>
      <c r="N663" t="s">
        <v>1943</v>
      </c>
      <c r="O663" t="s">
        <v>68</v>
      </c>
      <c r="P663" t="s">
        <v>546</v>
      </c>
      <c r="Q663" t="s">
        <v>9</v>
      </c>
      <c r="R663">
        <v>0</v>
      </c>
      <c r="S663" t="s">
        <v>1944</v>
      </c>
      <c r="U663">
        <v>-6.2</v>
      </c>
      <c r="V663">
        <v>106.8</v>
      </c>
      <c r="W663">
        <v>0</v>
      </c>
      <c r="X663" t="s">
        <v>12</v>
      </c>
      <c r="Y663">
        <v>66591</v>
      </c>
      <c r="Z663">
        <v>866164</v>
      </c>
      <c r="AC663">
        <v>0.03</v>
      </c>
      <c r="AD663">
        <v>0</v>
      </c>
    </row>
    <row r="664" spans="1:30" x14ac:dyDescent="0.25">
      <c r="A664" t="s">
        <v>1945</v>
      </c>
      <c r="C664" t="s">
        <v>28</v>
      </c>
      <c r="D664" t="s">
        <v>156</v>
      </c>
      <c r="G664">
        <v>0</v>
      </c>
      <c r="H664">
        <v>1445991318</v>
      </c>
      <c r="I664">
        <v>0</v>
      </c>
      <c r="J664">
        <v>0</v>
      </c>
      <c r="K664" t="s">
        <v>6</v>
      </c>
      <c r="L664">
        <v>4.0999999999999996</v>
      </c>
      <c r="N664">
        <v>0</v>
      </c>
      <c r="O664" t="s">
        <v>1292</v>
      </c>
      <c r="P664" t="s">
        <v>114</v>
      </c>
      <c r="Q664" t="s">
        <v>9</v>
      </c>
      <c r="R664">
        <v>0</v>
      </c>
      <c r="S664" t="s">
        <v>1946</v>
      </c>
      <c r="U664">
        <v>-6.2</v>
      </c>
      <c r="V664">
        <v>106.6</v>
      </c>
      <c r="W664">
        <v>0</v>
      </c>
      <c r="X664" t="s">
        <v>49</v>
      </c>
      <c r="Y664">
        <v>71007</v>
      </c>
      <c r="Z664">
        <v>872476</v>
      </c>
      <c r="AC664">
        <v>0.01</v>
      </c>
      <c r="AD664">
        <v>0</v>
      </c>
    </row>
    <row r="665" spans="1:30" x14ac:dyDescent="0.25">
      <c r="A665" t="s">
        <v>1947</v>
      </c>
      <c r="C665" t="s">
        <v>325</v>
      </c>
      <c r="D665" t="s">
        <v>326</v>
      </c>
      <c r="G665">
        <v>0</v>
      </c>
      <c r="H665">
        <v>1445992315</v>
      </c>
      <c r="I665">
        <v>0</v>
      </c>
      <c r="J665">
        <v>0</v>
      </c>
      <c r="K665" t="s">
        <v>6</v>
      </c>
      <c r="L665">
        <v>4.4000000000000004</v>
      </c>
      <c r="N665" t="s">
        <v>1678</v>
      </c>
      <c r="O665" t="s">
        <v>158</v>
      </c>
      <c r="P665" t="s">
        <v>34</v>
      </c>
      <c r="Q665" t="s">
        <v>35</v>
      </c>
      <c r="R665">
        <v>0</v>
      </c>
      <c r="S665" t="s">
        <v>1948</v>
      </c>
      <c r="U665">
        <v>44.5</v>
      </c>
      <c r="V665">
        <v>-88</v>
      </c>
      <c r="W665">
        <v>54301</v>
      </c>
      <c r="X665" t="s">
        <v>38</v>
      </c>
      <c r="Y665">
        <v>68771</v>
      </c>
      <c r="Z665">
        <v>839358</v>
      </c>
      <c r="AC665">
        <v>0.67</v>
      </c>
      <c r="AD665" t="s">
        <v>14</v>
      </c>
    </row>
    <row r="666" spans="1:30" x14ac:dyDescent="0.25">
      <c r="A666" t="s">
        <v>1949</v>
      </c>
      <c r="C666" t="s">
        <v>28</v>
      </c>
      <c r="D666" t="s">
        <v>59</v>
      </c>
      <c r="G666">
        <v>0</v>
      </c>
      <c r="H666">
        <v>1445992072</v>
      </c>
      <c r="I666">
        <v>18</v>
      </c>
      <c r="J666" t="s">
        <v>66</v>
      </c>
      <c r="K666" t="s">
        <v>6</v>
      </c>
      <c r="L666">
        <v>4</v>
      </c>
      <c r="N666" t="s">
        <v>1950</v>
      </c>
      <c r="O666" t="s">
        <v>68</v>
      </c>
      <c r="P666" t="s">
        <v>114</v>
      </c>
      <c r="Q666" t="s">
        <v>171</v>
      </c>
      <c r="R666">
        <v>0</v>
      </c>
      <c r="S666" t="s">
        <v>1951</v>
      </c>
      <c r="U666">
        <v>-5</v>
      </c>
      <c r="V666">
        <v>120</v>
      </c>
      <c r="W666">
        <v>0</v>
      </c>
      <c r="X666" t="s">
        <v>12</v>
      </c>
      <c r="Y666">
        <v>70747</v>
      </c>
      <c r="Z666">
        <v>871736</v>
      </c>
      <c r="AC666">
        <v>0</v>
      </c>
      <c r="AD666">
        <v>0</v>
      </c>
    </row>
    <row r="667" spans="1:30" x14ac:dyDescent="0.25">
      <c r="A667" t="s">
        <v>1952</v>
      </c>
      <c r="C667" t="s">
        <v>28</v>
      </c>
      <c r="D667" t="s">
        <v>650</v>
      </c>
      <c r="G667">
        <v>0</v>
      </c>
      <c r="H667">
        <v>1445992622</v>
      </c>
      <c r="I667">
        <v>0</v>
      </c>
      <c r="J667">
        <v>0</v>
      </c>
      <c r="K667" t="s">
        <v>6</v>
      </c>
      <c r="L667">
        <v>5.0999999999999996</v>
      </c>
      <c r="N667">
        <v>0</v>
      </c>
      <c r="O667" t="s">
        <v>68</v>
      </c>
      <c r="P667">
        <v>0</v>
      </c>
      <c r="Q667" t="s">
        <v>35</v>
      </c>
      <c r="R667">
        <v>0</v>
      </c>
      <c r="S667" t="s">
        <v>1953</v>
      </c>
      <c r="U667">
        <v>30.1</v>
      </c>
      <c r="V667">
        <v>-93.3</v>
      </c>
      <c r="W667">
        <v>71112</v>
      </c>
      <c r="X667" t="s">
        <v>38</v>
      </c>
      <c r="Y667">
        <v>61863</v>
      </c>
      <c r="Z667">
        <v>831042</v>
      </c>
      <c r="AC667">
        <v>0.06</v>
      </c>
      <c r="AD667">
        <v>0</v>
      </c>
    </row>
    <row r="668" spans="1:30" x14ac:dyDescent="0.25">
      <c r="A668" t="s">
        <v>1954</v>
      </c>
      <c r="C668" t="s">
        <v>110</v>
      </c>
      <c r="D668" t="s">
        <v>1800</v>
      </c>
      <c r="G668">
        <v>0</v>
      </c>
      <c r="H668">
        <v>1445993072</v>
      </c>
      <c r="I668">
        <v>0</v>
      </c>
      <c r="J668">
        <v>0</v>
      </c>
      <c r="K668" t="s">
        <v>6</v>
      </c>
      <c r="L668">
        <v>4.3</v>
      </c>
      <c r="N668" t="s">
        <v>1955</v>
      </c>
      <c r="O668" t="s">
        <v>68</v>
      </c>
      <c r="P668" t="s">
        <v>34</v>
      </c>
      <c r="Q668" t="s">
        <v>9</v>
      </c>
      <c r="R668">
        <v>0</v>
      </c>
      <c r="S668" t="s">
        <v>1956</v>
      </c>
      <c r="U668">
        <v>38</v>
      </c>
      <c r="V668">
        <v>-97</v>
      </c>
      <c r="W668">
        <v>0</v>
      </c>
      <c r="X668" t="s">
        <v>12</v>
      </c>
      <c r="Y668">
        <v>57103</v>
      </c>
      <c r="Z668">
        <v>835108</v>
      </c>
      <c r="AC668">
        <v>0.02</v>
      </c>
      <c r="AD668">
        <v>0</v>
      </c>
    </row>
    <row r="669" spans="1:30" x14ac:dyDescent="0.25">
      <c r="A669" t="s">
        <v>1957</v>
      </c>
      <c r="C669" t="s">
        <v>28</v>
      </c>
      <c r="D669" t="s">
        <v>29</v>
      </c>
      <c r="G669">
        <v>0</v>
      </c>
      <c r="H669">
        <v>1445990724</v>
      </c>
      <c r="I669">
        <v>0</v>
      </c>
      <c r="J669">
        <v>0</v>
      </c>
      <c r="K669" t="s">
        <v>6</v>
      </c>
      <c r="L669">
        <v>5</v>
      </c>
      <c r="N669" t="s">
        <v>253</v>
      </c>
      <c r="O669" t="s">
        <v>68</v>
      </c>
      <c r="P669" t="s">
        <v>69</v>
      </c>
      <c r="Q669" t="s">
        <v>35</v>
      </c>
      <c r="R669">
        <v>0</v>
      </c>
      <c r="S669" t="s">
        <v>1958</v>
      </c>
      <c r="U669">
        <v>35</v>
      </c>
      <c r="V669">
        <v>-80.3</v>
      </c>
      <c r="W669">
        <v>28133</v>
      </c>
      <c r="X669" t="s">
        <v>12</v>
      </c>
      <c r="Y669">
        <v>61863</v>
      </c>
      <c r="Z669">
        <v>831042</v>
      </c>
      <c r="AC669">
        <v>0.06</v>
      </c>
      <c r="AD669">
        <v>0</v>
      </c>
    </row>
    <row r="670" spans="1:30" x14ac:dyDescent="0.25">
      <c r="A670" t="s">
        <v>1959</v>
      </c>
      <c r="C670" t="s">
        <v>28</v>
      </c>
      <c r="D670" t="s">
        <v>796</v>
      </c>
      <c r="G670">
        <v>0</v>
      </c>
      <c r="H670">
        <v>1445993219</v>
      </c>
      <c r="I670">
        <v>0</v>
      </c>
      <c r="J670">
        <v>0</v>
      </c>
      <c r="K670" t="s">
        <v>6</v>
      </c>
      <c r="L670">
        <v>4.0999999999999996</v>
      </c>
      <c r="N670" t="s">
        <v>491</v>
      </c>
      <c r="O670" t="s">
        <v>55</v>
      </c>
      <c r="P670" t="s">
        <v>76</v>
      </c>
      <c r="Q670" t="s">
        <v>9</v>
      </c>
      <c r="R670">
        <v>0</v>
      </c>
      <c r="S670" t="s">
        <v>1960</v>
      </c>
      <c r="U670">
        <v>32.799999999999997</v>
      </c>
      <c r="V670">
        <v>-96.7</v>
      </c>
      <c r="W670">
        <v>75227</v>
      </c>
      <c r="X670" t="s">
        <v>12</v>
      </c>
      <c r="Y670">
        <v>57103</v>
      </c>
      <c r="Z670">
        <v>835108</v>
      </c>
      <c r="AC670">
        <v>0.02</v>
      </c>
      <c r="AD670">
        <v>0</v>
      </c>
    </row>
    <row r="671" spans="1:30" x14ac:dyDescent="0.25">
      <c r="A671" t="s">
        <v>1961</v>
      </c>
      <c r="C671" t="s">
        <v>429</v>
      </c>
      <c r="D671" t="s">
        <v>430</v>
      </c>
      <c r="G671">
        <v>0</v>
      </c>
      <c r="H671">
        <v>1445990922</v>
      </c>
      <c r="I671">
        <v>0</v>
      </c>
      <c r="J671">
        <v>0</v>
      </c>
      <c r="K671" t="s">
        <v>6</v>
      </c>
      <c r="L671">
        <v>4.4000000000000004</v>
      </c>
      <c r="N671" t="s">
        <v>1533</v>
      </c>
      <c r="O671" t="s">
        <v>461</v>
      </c>
      <c r="P671">
        <v>3</v>
      </c>
      <c r="Q671" t="s">
        <v>9</v>
      </c>
      <c r="R671">
        <v>0</v>
      </c>
      <c r="S671" t="s">
        <v>1962</v>
      </c>
      <c r="U671">
        <v>-6.2</v>
      </c>
      <c r="V671">
        <v>106.8</v>
      </c>
      <c r="W671">
        <v>0</v>
      </c>
      <c r="X671" t="s">
        <v>12</v>
      </c>
      <c r="Y671">
        <v>70747</v>
      </c>
      <c r="Z671">
        <v>871734</v>
      </c>
      <c r="AC671">
        <v>0.01</v>
      </c>
      <c r="AD671">
        <v>0</v>
      </c>
    </row>
    <row r="672" spans="1:30" x14ac:dyDescent="0.25">
      <c r="A672" t="s">
        <v>1963</v>
      </c>
      <c r="C672" t="s">
        <v>64</v>
      </c>
      <c r="D672" t="s">
        <v>241</v>
      </c>
      <c r="G672">
        <v>0</v>
      </c>
      <c r="H672">
        <v>1445990954</v>
      </c>
      <c r="I672">
        <v>12</v>
      </c>
      <c r="J672" t="s">
        <v>43</v>
      </c>
      <c r="K672" t="s">
        <v>6</v>
      </c>
      <c r="L672">
        <v>4</v>
      </c>
      <c r="N672" t="s">
        <v>1964</v>
      </c>
      <c r="O672" t="s">
        <v>94</v>
      </c>
      <c r="P672">
        <v>0</v>
      </c>
      <c r="Q672" t="s">
        <v>9</v>
      </c>
      <c r="R672">
        <v>0</v>
      </c>
      <c r="S672" t="s">
        <v>1965</v>
      </c>
      <c r="U672">
        <v>32.799999999999997</v>
      </c>
      <c r="V672">
        <v>-97.1</v>
      </c>
      <c r="W672">
        <v>0</v>
      </c>
      <c r="X672" t="s">
        <v>12</v>
      </c>
      <c r="Y672">
        <v>57139</v>
      </c>
      <c r="Z672">
        <v>835106</v>
      </c>
      <c r="AC672">
        <v>0.02</v>
      </c>
      <c r="AD672">
        <v>0</v>
      </c>
    </row>
    <row r="673" spans="1:30" x14ac:dyDescent="0.25">
      <c r="A673" t="s">
        <v>1966</v>
      </c>
      <c r="C673" t="s">
        <v>110</v>
      </c>
      <c r="D673" t="s">
        <v>135</v>
      </c>
      <c r="G673">
        <v>0</v>
      </c>
      <c r="H673">
        <v>1445991967</v>
      </c>
      <c r="I673">
        <v>0</v>
      </c>
      <c r="J673">
        <v>0</v>
      </c>
      <c r="K673" t="s">
        <v>6</v>
      </c>
      <c r="L673">
        <v>4.4000000000000004</v>
      </c>
      <c r="N673" t="s">
        <v>619</v>
      </c>
      <c r="O673" t="s">
        <v>359</v>
      </c>
      <c r="P673">
        <v>0</v>
      </c>
      <c r="Q673" t="s">
        <v>171</v>
      </c>
      <c r="R673">
        <v>0</v>
      </c>
      <c r="S673" t="s">
        <v>1967</v>
      </c>
      <c r="U673">
        <v>34.9</v>
      </c>
      <c r="V673">
        <v>-120.4</v>
      </c>
      <c r="W673">
        <v>93454</v>
      </c>
      <c r="X673" t="s">
        <v>38</v>
      </c>
      <c r="Y673">
        <v>61863</v>
      </c>
      <c r="Z673">
        <v>831042</v>
      </c>
      <c r="AC673">
        <v>7.0000000000000007E-2</v>
      </c>
      <c r="AD673">
        <v>0</v>
      </c>
    </row>
    <row r="674" spans="1:30" x14ac:dyDescent="0.25">
      <c r="A674" t="s">
        <v>1968</v>
      </c>
      <c r="C674" t="s">
        <v>28</v>
      </c>
      <c r="D674" t="s">
        <v>748</v>
      </c>
      <c r="G674">
        <v>0</v>
      </c>
      <c r="H674">
        <v>1445993612</v>
      </c>
      <c r="I674">
        <v>0</v>
      </c>
      <c r="J674">
        <v>0</v>
      </c>
      <c r="K674" t="s">
        <v>6</v>
      </c>
      <c r="L674">
        <v>4.4000000000000004</v>
      </c>
      <c r="N674" t="s">
        <v>619</v>
      </c>
      <c r="O674" t="s">
        <v>359</v>
      </c>
      <c r="P674">
        <v>0</v>
      </c>
      <c r="Q674" t="s">
        <v>171</v>
      </c>
      <c r="R674">
        <v>0</v>
      </c>
      <c r="S674" t="s">
        <v>1969</v>
      </c>
      <c r="U674">
        <v>36.6</v>
      </c>
      <c r="V674">
        <v>-76.7</v>
      </c>
      <c r="W674">
        <v>23438</v>
      </c>
      <c r="X674" t="s">
        <v>12</v>
      </c>
      <c r="Y674">
        <v>61863</v>
      </c>
      <c r="Z674">
        <v>831042</v>
      </c>
      <c r="AC674">
        <v>7.0000000000000007E-2</v>
      </c>
      <c r="AD674">
        <v>0</v>
      </c>
    </row>
    <row r="675" spans="1:30" x14ac:dyDescent="0.25">
      <c r="A675" t="s">
        <v>1970</v>
      </c>
      <c r="C675" t="s">
        <v>28</v>
      </c>
      <c r="D675" t="s">
        <v>29</v>
      </c>
      <c r="G675">
        <v>0</v>
      </c>
      <c r="H675">
        <v>1445991824</v>
      </c>
      <c r="I675">
        <v>0</v>
      </c>
      <c r="J675">
        <v>0</v>
      </c>
      <c r="K675" t="s">
        <v>6</v>
      </c>
      <c r="L675">
        <v>4.4000000000000004</v>
      </c>
      <c r="N675" t="s">
        <v>1167</v>
      </c>
      <c r="O675" t="s">
        <v>158</v>
      </c>
      <c r="P675">
        <v>0</v>
      </c>
      <c r="Q675" t="s">
        <v>35</v>
      </c>
      <c r="R675">
        <v>0</v>
      </c>
      <c r="S675" t="s">
        <v>1971</v>
      </c>
      <c r="U675">
        <v>38.799999999999997</v>
      </c>
      <c r="V675">
        <v>-83.1</v>
      </c>
      <c r="W675">
        <v>45663</v>
      </c>
      <c r="X675" t="s">
        <v>38</v>
      </c>
      <c r="Y675">
        <v>54667</v>
      </c>
      <c r="Z675">
        <v>869106</v>
      </c>
      <c r="AC675">
        <v>0.59</v>
      </c>
      <c r="AD675">
        <v>0</v>
      </c>
    </row>
    <row r="676" spans="1:30" x14ac:dyDescent="0.25">
      <c r="A676" t="s">
        <v>1972</v>
      </c>
      <c r="C676" t="s">
        <v>982</v>
      </c>
      <c r="D676" t="s">
        <v>1878</v>
      </c>
      <c r="G676">
        <v>0</v>
      </c>
      <c r="H676">
        <v>1445993062</v>
      </c>
      <c r="I676">
        <v>0</v>
      </c>
      <c r="J676">
        <v>0</v>
      </c>
      <c r="K676" t="s">
        <v>6</v>
      </c>
      <c r="L676">
        <v>4.2</v>
      </c>
      <c r="N676" t="s">
        <v>1973</v>
      </c>
      <c r="O676" t="s">
        <v>1974</v>
      </c>
      <c r="P676">
        <v>0</v>
      </c>
      <c r="Q676" t="s">
        <v>171</v>
      </c>
      <c r="R676">
        <v>0</v>
      </c>
      <c r="S676" t="s">
        <v>1975</v>
      </c>
      <c r="U676">
        <v>46.6</v>
      </c>
      <c r="V676">
        <v>-123</v>
      </c>
      <c r="W676">
        <v>98532</v>
      </c>
      <c r="X676" t="s">
        <v>49</v>
      </c>
      <c r="Y676">
        <v>57139</v>
      </c>
      <c r="Z676">
        <v>835106</v>
      </c>
      <c r="AC676">
        <v>0.02</v>
      </c>
      <c r="AD676">
        <v>0</v>
      </c>
    </row>
    <row r="677" spans="1:30" x14ac:dyDescent="0.25">
      <c r="A677" t="s">
        <v>1976</v>
      </c>
      <c r="C677" t="s">
        <v>110</v>
      </c>
      <c r="D677" t="s">
        <v>111</v>
      </c>
      <c r="G677">
        <v>0</v>
      </c>
      <c r="H677">
        <v>1445991659</v>
      </c>
      <c r="I677">
        <v>0</v>
      </c>
      <c r="J677">
        <v>0</v>
      </c>
      <c r="K677" t="s">
        <v>6</v>
      </c>
      <c r="L677">
        <v>4.3</v>
      </c>
      <c r="N677" t="s">
        <v>1820</v>
      </c>
      <c r="O677" t="s">
        <v>68</v>
      </c>
      <c r="P677" t="s">
        <v>76</v>
      </c>
      <c r="Q677" t="s">
        <v>9</v>
      </c>
      <c r="R677">
        <v>0</v>
      </c>
      <c r="S677" t="s">
        <v>1977</v>
      </c>
      <c r="U677">
        <v>29.8</v>
      </c>
      <c r="V677">
        <v>-95.4</v>
      </c>
      <c r="W677">
        <v>0</v>
      </c>
      <c r="X677" t="s">
        <v>12</v>
      </c>
      <c r="Y677">
        <v>57103</v>
      </c>
      <c r="Z677">
        <v>835108</v>
      </c>
      <c r="AC677">
        <v>0.02</v>
      </c>
      <c r="AD677">
        <v>0</v>
      </c>
    </row>
    <row r="678" spans="1:30" x14ac:dyDescent="0.25">
      <c r="A678" t="s">
        <v>1978</v>
      </c>
      <c r="C678" t="s">
        <v>41</v>
      </c>
      <c r="D678" t="s">
        <v>42</v>
      </c>
      <c r="G678">
        <v>0</v>
      </c>
      <c r="H678">
        <v>1445992144</v>
      </c>
      <c r="I678">
        <v>17</v>
      </c>
      <c r="J678" t="s">
        <v>66</v>
      </c>
      <c r="K678" t="s">
        <v>6</v>
      </c>
      <c r="L678">
        <v>5.0999999999999996</v>
      </c>
      <c r="N678" t="s">
        <v>149</v>
      </c>
      <c r="O678" t="s">
        <v>68</v>
      </c>
      <c r="P678">
        <v>0</v>
      </c>
      <c r="Q678" t="s">
        <v>35</v>
      </c>
      <c r="R678">
        <v>0</v>
      </c>
      <c r="S678" t="s">
        <v>1979</v>
      </c>
      <c r="U678">
        <v>38.6</v>
      </c>
      <c r="V678">
        <v>-75.599999999999994</v>
      </c>
      <c r="W678">
        <v>19973</v>
      </c>
      <c r="X678" t="s">
        <v>38</v>
      </c>
      <c r="Y678">
        <v>61863</v>
      </c>
      <c r="Z678">
        <v>831042</v>
      </c>
      <c r="AC678">
        <v>0.02</v>
      </c>
      <c r="AD678">
        <v>0</v>
      </c>
    </row>
    <row r="679" spans="1:30" x14ac:dyDescent="0.25">
      <c r="A679" t="s">
        <v>1980</v>
      </c>
      <c r="C679" t="s">
        <v>1981</v>
      </c>
      <c r="D679" t="s">
        <v>1982</v>
      </c>
      <c r="G679">
        <v>0</v>
      </c>
      <c r="H679">
        <v>1445990937</v>
      </c>
      <c r="I679">
        <v>0</v>
      </c>
      <c r="J679">
        <v>0</v>
      </c>
      <c r="K679" t="s">
        <v>6</v>
      </c>
      <c r="L679">
        <v>4.4000000000000004</v>
      </c>
      <c r="N679">
        <v>0</v>
      </c>
      <c r="O679" t="s">
        <v>120</v>
      </c>
      <c r="P679" t="s">
        <v>76</v>
      </c>
      <c r="Q679" t="s">
        <v>9</v>
      </c>
      <c r="R679">
        <v>0</v>
      </c>
      <c r="S679" t="s">
        <v>1983</v>
      </c>
      <c r="U679">
        <v>39.799999999999997</v>
      </c>
      <c r="V679">
        <v>-75</v>
      </c>
      <c r="W679">
        <v>8021</v>
      </c>
      <c r="X679" t="s">
        <v>12</v>
      </c>
      <c r="Y679">
        <v>57103</v>
      </c>
      <c r="Z679">
        <v>835108</v>
      </c>
      <c r="AC679">
        <v>0.02</v>
      </c>
      <c r="AD679">
        <v>0</v>
      </c>
    </row>
    <row r="680" spans="1:30" x14ac:dyDescent="0.25">
      <c r="A680" t="s">
        <v>1984</v>
      </c>
      <c r="C680" t="s">
        <v>28</v>
      </c>
      <c r="D680" t="s">
        <v>490</v>
      </c>
      <c r="G680">
        <v>0</v>
      </c>
      <c r="H680">
        <v>1445992729</v>
      </c>
      <c r="I680">
        <v>50</v>
      </c>
      <c r="J680" t="s">
        <v>66</v>
      </c>
      <c r="K680" t="s">
        <v>6</v>
      </c>
      <c r="L680">
        <v>5</v>
      </c>
      <c r="N680">
        <v>0</v>
      </c>
      <c r="O680" t="s">
        <v>158</v>
      </c>
      <c r="P680">
        <v>0</v>
      </c>
      <c r="Q680" t="s">
        <v>9</v>
      </c>
      <c r="R680">
        <v>0</v>
      </c>
      <c r="S680" t="s">
        <v>1985</v>
      </c>
      <c r="U680">
        <v>34.1</v>
      </c>
      <c r="V680">
        <v>-118.2</v>
      </c>
      <c r="W680">
        <v>0</v>
      </c>
      <c r="X680" t="s">
        <v>12</v>
      </c>
      <c r="Y680">
        <v>57103</v>
      </c>
      <c r="Z680">
        <v>835108</v>
      </c>
      <c r="AC680">
        <v>0.02</v>
      </c>
      <c r="AD680">
        <v>0</v>
      </c>
    </row>
    <row r="681" spans="1:30" x14ac:dyDescent="0.25">
      <c r="A681" t="s">
        <v>1986</v>
      </c>
      <c r="C681" t="s">
        <v>28</v>
      </c>
      <c r="D681" t="s">
        <v>59</v>
      </c>
      <c r="G681">
        <v>0</v>
      </c>
      <c r="H681">
        <v>1445993080</v>
      </c>
      <c r="I681">
        <v>22</v>
      </c>
      <c r="J681" t="s">
        <v>66</v>
      </c>
      <c r="K681" t="s">
        <v>6</v>
      </c>
      <c r="L681">
        <v>4.4000000000000004</v>
      </c>
      <c r="N681" t="s">
        <v>136</v>
      </c>
      <c r="O681" t="s">
        <v>55</v>
      </c>
      <c r="P681">
        <v>0</v>
      </c>
      <c r="Q681" t="s">
        <v>9</v>
      </c>
      <c r="R681">
        <v>0</v>
      </c>
      <c r="S681" t="s">
        <v>1987</v>
      </c>
      <c r="U681">
        <v>40.9</v>
      </c>
      <c r="V681">
        <v>-74.2</v>
      </c>
      <c r="W681">
        <v>7013</v>
      </c>
      <c r="X681" t="s">
        <v>38</v>
      </c>
      <c r="Y681">
        <v>57103</v>
      </c>
      <c r="Z681">
        <v>835108</v>
      </c>
      <c r="AC681">
        <v>0.02</v>
      </c>
      <c r="AD681">
        <v>0</v>
      </c>
    </row>
    <row r="682" spans="1:30" x14ac:dyDescent="0.25">
      <c r="A682" t="s">
        <v>1988</v>
      </c>
      <c r="C682" t="s">
        <v>28</v>
      </c>
      <c r="D682" t="s">
        <v>52</v>
      </c>
      <c r="G682">
        <v>0</v>
      </c>
      <c r="H682">
        <v>1445992259</v>
      </c>
      <c r="I682">
        <v>0</v>
      </c>
      <c r="J682">
        <v>0</v>
      </c>
      <c r="K682" t="s">
        <v>6</v>
      </c>
      <c r="L682">
        <v>5.0999999999999996</v>
      </c>
      <c r="N682">
        <v>0</v>
      </c>
      <c r="O682" t="s">
        <v>55</v>
      </c>
      <c r="P682" t="s">
        <v>76</v>
      </c>
      <c r="Q682" t="s">
        <v>35</v>
      </c>
      <c r="R682">
        <v>0</v>
      </c>
      <c r="S682" t="s">
        <v>1989</v>
      </c>
      <c r="U682">
        <v>28.5</v>
      </c>
      <c r="V682">
        <v>-81.400000000000006</v>
      </c>
      <c r="W682">
        <v>0</v>
      </c>
      <c r="X682" t="s">
        <v>12</v>
      </c>
      <c r="Y682">
        <v>57139</v>
      </c>
      <c r="Z682">
        <v>835106</v>
      </c>
      <c r="AC682">
        <v>0.02</v>
      </c>
      <c r="AD682">
        <v>0</v>
      </c>
    </row>
    <row r="683" spans="1:30" x14ac:dyDescent="0.25">
      <c r="A683" t="s">
        <v>1990</v>
      </c>
      <c r="C683" t="s">
        <v>382</v>
      </c>
      <c r="D683" t="s">
        <v>383</v>
      </c>
      <c r="G683">
        <v>0</v>
      </c>
      <c r="H683">
        <v>1445990659</v>
      </c>
      <c r="I683">
        <v>0</v>
      </c>
      <c r="J683">
        <v>0</v>
      </c>
      <c r="K683" t="s">
        <v>6</v>
      </c>
      <c r="L683">
        <v>5.0999999999999996</v>
      </c>
      <c r="N683">
        <v>0</v>
      </c>
      <c r="O683" t="s">
        <v>68</v>
      </c>
      <c r="P683">
        <v>0</v>
      </c>
      <c r="Q683" t="s">
        <v>35</v>
      </c>
      <c r="R683">
        <v>0</v>
      </c>
      <c r="S683" t="s">
        <v>1991</v>
      </c>
      <c r="U683">
        <v>43.5</v>
      </c>
      <c r="V683">
        <v>-96.7</v>
      </c>
      <c r="W683">
        <v>57105</v>
      </c>
      <c r="X683" t="s">
        <v>12</v>
      </c>
      <c r="Y683">
        <v>61863</v>
      </c>
      <c r="Z683">
        <v>831042</v>
      </c>
      <c r="AC683">
        <v>7.0000000000000007E-2</v>
      </c>
      <c r="AD683">
        <v>0</v>
      </c>
    </row>
    <row r="684" spans="1:30" x14ac:dyDescent="0.25">
      <c r="A684" t="s">
        <v>1992</v>
      </c>
      <c r="C684" t="s">
        <v>199</v>
      </c>
      <c r="D684" t="s">
        <v>1993</v>
      </c>
      <c r="G684">
        <v>0</v>
      </c>
      <c r="H684">
        <v>1445991672</v>
      </c>
      <c r="I684">
        <v>0</v>
      </c>
      <c r="J684">
        <v>0</v>
      </c>
      <c r="K684" t="s">
        <v>6</v>
      </c>
      <c r="L684">
        <v>4.4000000000000004</v>
      </c>
      <c r="N684" t="s">
        <v>487</v>
      </c>
      <c r="O684" t="s">
        <v>68</v>
      </c>
      <c r="P684" t="s">
        <v>76</v>
      </c>
      <c r="Q684" t="s">
        <v>9</v>
      </c>
      <c r="R684">
        <v>0</v>
      </c>
      <c r="S684" t="s">
        <v>1994</v>
      </c>
      <c r="U684">
        <v>39.700000000000003</v>
      </c>
      <c r="V684">
        <v>-105</v>
      </c>
      <c r="W684">
        <v>0</v>
      </c>
      <c r="X684" t="s">
        <v>12</v>
      </c>
      <c r="Y684">
        <v>61863</v>
      </c>
      <c r="Z684">
        <v>831042</v>
      </c>
      <c r="AC684">
        <v>7.0000000000000007E-2</v>
      </c>
      <c r="AD684">
        <v>0</v>
      </c>
    </row>
    <row r="685" spans="1:30" x14ac:dyDescent="0.25">
      <c r="A685" t="s">
        <v>1995</v>
      </c>
      <c r="C685" t="s">
        <v>28</v>
      </c>
      <c r="D685" t="s">
        <v>83</v>
      </c>
      <c r="G685">
        <v>0</v>
      </c>
      <c r="H685">
        <v>1445990541</v>
      </c>
      <c r="I685">
        <v>0</v>
      </c>
      <c r="J685">
        <v>0</v>
      </c>
      <c r="K685" t="s">
        <v>6</v>
      </c>
      <c r="L685">
        <v>5.0999999999999996</v>
      </c>
      <c r="N685">
        <v>0</v>
      </c>
      <c r="O685" t="s">
        <v>68</v>
      </c>
      <c r="P685">
        <v>0</v>
      </c>
      <c r="Q685" t="s">
        <v>35</v>
      </c>
      <c r="R685">
        <v>0</v>
      </c>
      <c r="S685" t="s">
        <v>1996</v>
      </c>
      <c r="U685">
        <v>38.799999999999997</v>
      </c>
      <c r="V685">
        <v>-90.7</v>
      </c>
      <c r="W685">
        <v>63366</v>
      </c>
      <c r="X685" t="s">
        <v>12</v>
      </c>
      <c r="Y685">
        <v>61863</v>
      </c>
      <c r="Z685">
        <v>831042</v>
      </c>
      <c r="AC685">
        <v>7.0000000000000007E-2</v>
      </c>
      <c r="AD685">
        <v>0</v>
      </c>
    </row>
    <row r="686" spans="1:30" x14ac:dyDescent="0.25">
      <c r="A686" t="s">
        <v>1997</v>
      </c>
      <c r="C686" t="s">
        <v>110</v>
      </c>
      <c r="D686" t="s">
        <v>135</v>
      </c>
      <c r="G686">
        <v>0</v>
      </c>
      <c r="H686">
        <v>1445992239</v>
      </c>
      <c r="I686">
        <v>0</v>
      </c>
      <c r="J686">
        <v>0</v>
      </c>
      <c r="K686" t="s">
        <v>31</v>
      </c>
      <c r="L686">
        <v>9.1</v>
      </c>
      <c r="N686" t="s">
        <v>207</v>
      </c>
      <c r="O686" t="s">
        <v>33</v>
      </c>
      <c r="P686" t="s">
        <v>306</v>
      </c>
      <c r="Q686" t="s">
        <v>35</v>
      </c>
      <c r="R686" t="s">
        <v>1998</v>
      </c>
      <c r="S686" t="s">
        <v>1999</v>
      </c>
      <c r="U686">
        <v>-27</v>
      </c>
      <c r="V686">
        <v>133</v>
      </c>
      <c r="W686">
        <v>0</v>
      </c>
      <c r="X686" t="s">
        <v>12</v>
      </c>
      <c r="Y686">
        <v>70015</v>
      </c>
      <c r="Z686">
        <v>869008</v>
      </c>
      <c r="AC686">
        <v>1.42</v>
      </c>
      <c r="AD686">
        <v>0</v>
      </c>
    </row>
    <row r="687" spans="1:30" x14ac:dyDescent="0.25">
      <c r="A687" t="s">
        <v>2000</v>
      </c>
      <c r="C687" t="s">
        <v>28</v>
      </c>
      <c r="D687" t="s">
        <v>503</v>
      </c>
      <c r="G687">
        <v>0</v>
      </c>
      <c r="H687">
        <v>1445993945</v>
      </c>
      <c r="I687">
        <v>0</v>
      </c>
      <c r="J687">
        <v>0</v>
      </c>
      <c r="K687" t="s">
        <v>6</v>
      </c>
      <c r="L687">
        <v>5.0999999999999996</v>
      </c>
      <c r="N687" t="s">
        <v>1678</v>
      </c>
      <c r="O687" t="s">
        <v>158</v>
      </c>
      <c r="P687">
        <v>0</v>
      </c>
      <c r="Q687" t="s">
        <v>35</v>
      </c>
      <c r="R687">
        <v>0</v>
      </c>
      <c r="S687" t="s">
        <v>2001</v>
      </c>
      <c r="U687">
        <v>40.700000000000003</v>
      </c>
      <c r="V687">
        <v>-111.9</v>
      </c>
      <c r="W687">
        <v>84118</v>
      </c>
      <c r="X687" t="s">
        <v>38</v>
      </c>
      <c r="Y687">
        <v>61863</v>
      </c>
      <c r="Z687">
        <v>831042</v>
      </c>
      <c r="AC687">
        <v>0.06</v>
      </c>
      <c r="AD687">
        <v>0</v>
      </c>
    </row>
    <row r="688" spans="1:30" x14ac:dyDescent="0.25">
      <c r="A688" t="s">
        <v>2002</v>
      </c>
      <c r="C688" t="s">
        <v>517</v>
      </c>
      <c r="D688" t="s">
        <v>2003</v>
      </c>
      <c r="G688">
        <v>0</v>
      </c>
      <c r="H688">
        <v>1445991523</v>
      </c>
      <c r="I688">
        <v>0</v>
      </c>
      <c r="J688">
        <v>0</v>
      </c>
      <c r="K688">
        <v>0</v>
      </c>
      <c r="L688">
        <v>9.4</v>
      </c>
      <c r="N688">
        <v>0</v>
      </c>
      <c r="O688" t="s">
        <v>301</v>
      </c>
      <c r="P688">
        <v>3</v>
      </c>
      <c r="Q688" t="s">
        <v>9</v>
      </c>
      <c r="R688">
        <v>0</v>
      </c>
      <c r="S688" t="s">
        <v>2004</v>
      </c>
      <c r="U688">
        <v>-7.2</v>
      </c>
      <c r="V688">
        <v>112.8</v>
      </c>
      <c r="W688">
        <v>0</v>
      </c>
      <c r="X688" t="s">
        <v>12</v>
      </c>
      <c r="Y688">
        <v>66591</v>
      </c>
      <c r="Z688">
        <v>866164</v>
      </c>
      <c r="AC688">
        <v>0.01</v>
      </c>
      <c r="AD688">
        <v>0</v>
      </c>
    </row>
    <row r="689" spans="1:30" x14ac:dyDescent="0.25">
      <c r="A689" t="s">
        <v>2005</v>
      </c>
      <c r="C689" t="s">
        <v>28</v>
      </c>
      <c r="D689" t="s">
        <v>140</v>
      </c>
      <c r="G689">
        <v>0</v>
      </c>
      <c r="H689">
        <v>1445993678</v>
      </c>
      <c r="I689">
        <v>0</v>
      </c>
      <c r="J689">
        <v>0</v>
      </c>
      <c r="K689" t="s">
        <v>6</v>
      </c>
      <c r="L689">
        <v>4.4000000000000004</v>
      </c>
      <c r="N689">
        <v>0</v>
      </c>
      <c r="O689" t="s">
        <v>461</v>
      </c>
      <c r="P689">
        <v>3</v>
      </c>
      <c r="Q689" t="s">
        <v>9</v>
      </c>
      <c r="R689">
        <v>0</v>
      </c>
      <c r="S689" t="s">
        <v>2006</v>
      </c>
      <c r="U689">
        <v>-6.2</v>
      </c>
      <c r="V689">
        <v>106.8</v>
      </c>
      <c r="W689">
        <v>0</v>
      </c>
      <c r="X689" t="s">
        <v>12</v>
      </c>
      <c r="Y689">
        <v>66591</v>
      </c>
      <c r="Z689">
        <v>866164</v>
      </c>
      <c r="AC689">
        <v>0.04</v>
      </c>
      <c r="AD689">
        <v>0</v>
      </c>
    </row>
    <row r="690" spans="1:30" x14ac:dyDescent="0.25">
      <c r="A690" t="s">
        <v>2007</v>
      </c>
      <c r="C690" t="s">
        <v>28</v>
      </c>
      <c r="D690" t="s">
        <v>52</v>
      </c>
      <c r="G690">
        <v>0</v>
      </c>
      <c r="H690">
        <v>1445990836</v>
      </c>
      <c r="I690">
        <v>0</v>
      </c>
      <c r="J690">
        <v>0</v>
      </c>
      <c r="K690" t="s">
        <v>31</v>
      </c>
      <c r="L690">
        <v>9.1</v>
      </c>
      <c r="N690" t="s">
        <v>32</v>
      </c>
      <c r="O690" t="s">
        <v>33</v>
      </c>
      <c r="P690">
        <v>0</v>
      </c>
      <c r="Q690" t="s">
        <v>35</v>
      </c>
      <c r="R690" t="s">
        <v>2008</v>
      </c>
      <c r="S690" t="s">
        <v>2009</v>
      </c>
      <c r="U690">
        <v>47.2</v>
      </c>
      <c r="V690">
        <v>-119.3</v>
      </c>
      <c r="W690">
        <v>98837</v>
      </c>
      <c r="X690" t="s">
        <v>49</v>
      </c>
      <c r="Y690">
        <v>54351</v>
      </c>
      <c r="Z690">
        <v>389378</v>
      </c>
      <c r="AC690">
        <v>0.15</v>
      </c>
      <c r="AD690">
        <v>0</v>
      </c>
    </row>
    <row r="691" spans="1:30" x14ac:dyDescent="0.25">
      <c r="A691" t="s">
        <v>2010</v>
      </c>
      <c r="C691" t="s">
        <v>17</v>
      </c>
      <c r="D691" t="s">
        <v>18</v>
      </c>
      <c r="G691">
        <v>0</v>
      </c>
      <c r="H691">
        <v>1445990996</v>
      </c>
      <c r="I691">
        <v>0</v>
      </c>
      <c r="J691">
        <v>0</v>
      </c>
      <c r="K691" t="s">
        <v>6</v>
      </c>
      <c r="L691">
        <v>4.4000000000000004</v>
      </c>
      <c r="N691">
        <v>0</v>
      </c>
      <c r="O691" t="s">
        <v>8</v>
      </c>
      <c r="P691">
        <v>0</v>
      </c>
      <c r="Q691" t="s">
        <v>9</v>
      </c>
      <c r="R691">
        <v>0</v>
      </c>
      <c r="S691" t="s">
        <v>2011</v>
      </c>
      <c r="U691">
        <v>47</v>
      </c>
      <c r="V691">
        <v>-95.1</v>
      </c>
      <c r="W691">
        <v>56470</v>
      </c>
      <c r="X691" t="s">
        <v>12</v>
      </c>
      <c r="Y691">
        <v>57103</v>
      </c>
      <c r="Z691">
        <v>835108</v>
      </c>
      <c r="AC691">
        <v>0.02</v>
      </c>
      <c r="AD691">
        <v>0</v>
      </c>
    </row>
    <row r="692" spans="1:30" x14ac:dyDescent="0.25">
      <c r="A692" t="s">
        <v>2012</v>
      </c>
      <c r="C692" t="s">
        <v>28</v>
      </c>
      <c r="D692" s="1" t="s">
        <v>564</v>
      </c>
      <c r="G692">
        <v>0</v>
      </c>
      <c r="H692">
        <v>1445991767</v>
      </c>
      <c r="I692">
        <v>0</v>
      </c>
      <c r="J692">
        <v>0</v>
      </c>
      <c r="K692" t="s">
        <v>6</v>
      </c>
      <c r="L692">
        <v>4.4000000000000004</v>
      </c>
      <c r="N692" t="s">
        <v>311</v>
      </c>
      <c r="O692" t="s">
        <v>113</v>
      </c>
      <c r="P692" t="s">
        <v>114</v>
      </c>
      <c r="Q692" t="s">
        <v>9</v>
      </c>
      <c r="R692">
        <v>0</v>
      </c>
      <c r="S692" t="s">
        <v>2013</v>
      </c>
      <c r="U692">
        <v>-6.2</v>
      </c>
      <c r="V692">
        <v>106.8</v>
      </c>
      <c r="W692">
        <v>0</v>
      </c>
      <c r="X692" t="s">
        <v>12</v>
      </c>
      <c r="Y692">
        <v>69891</v>
      </c>
      <c r="Z692">
        <v>868690</v>
      </c>
      <c r="AC692">
        <v>0.1</v>
      </c>
      <c r="AD692">
        <v>0</v>
      </c>
    </row>
    <row r="693" spans="1:30" x14ac:dyDescent="0.25">
      <c r="A693" t="s">
        <v>2014</v>
      </c>
      <c r="C693" t="s">
        <v>28</v>
      </c>
      <c r="D693" t="s">
        <v>59</v>
      </c>
      <c r="G693">
        <v>0</v>
      </c>
      <c r="H693">
        <v>1445992400</v>
      </c>
      <c r="I693">
        <v>22</v>
      </c>
      <c r="J693" t="s">
        <v>43</v>
      </c>
      <c r="K693" t="s">
        <v>6</v>
      </c>
      <c r="L693">
        <v>4.4000000000000004</v>
      </c>
      <c r="N693" t="s">
        <v>2015</v>
      </c>
      <c r="O693" t="s">
        <v>2016</v>
      </c>
      <c r="P693">
        <v>0</v>
      </c>
      <c r="Q693" t="s">
        <v>171</v>
      </c>
      <c r="R693">
        <v>0</v>
      </c>
      <c r="S693" t="s">
        <v>2017</v>
      </c>
      <c r="U693">
        <v>44.9</v>
      </c>
      <c r="V693">
        <v>-93</v>
      </c>
      <c r="W693">
        <v>55119</v>
      </c>
      <c r="X693" t="s">
        <v>49</v>
      </c>
      <c r="Y693">
        <v>57139</v>
      </c>
      <c r="Z693">
        <v>835106</v>
      </c>
      <c r="AC693">
        <v>0.02</v>
      </c>
      <c r="AD693">
        <v>0</v>
      </c>
    </row>
    <row r="694" spans="1:30" x14ac:dyDescent="0.25">
      <c r="A694" t="s">
        <v>2018</v>
      </c>
      <c r="C694" t="s">
        <v>28</v>
      </c>
      <c r="D694" t="s">
        <v>52</v>
      </c>
      <c r="G694">
        <v>0</v>
      </c>
      <c r="H694">
        <v>1445991389</v>
      </c>
      <c r="I694">
        <v>0</v>
      </c>
      <c r="J694">
        <v>0</v>
      </c>
      <c r="K694" t="s">
        <v>6</v>
      </c>
      <c r="L694">
        <v>4.0999999999999996</v>
      </c>
      <c r="N694" t="s">
        <v>2019</v>
      </c>
      <c r="O694" t="s">
        <v>8</v>
      </c>
      <c r="P694">
        <v>0</v>
      </c>
      <c r="Q694" t="s">
        <v>9</v>
      </c>
      <c r="R694" t="s">
        <v>2020</v>
      </c>
      <c r="S694" t="s">
        <v>2021</v>
      </c>
      <c r="U694">
        <v>45.5</v>
      </c>
      <c r="V694">
        <v>-122.9</v>
      </c>
      <c r="W694">
        <v>97006</v>
      </c>
      <c r="X694" t="s">
        <v>12</v>
      </c>
      <c r="Y694">
        <v>54351</v>
      </c>
      <c r="Z694">
        <v>389380</v>
      </c>
      <c r="AC694">
        <v>0.09</v>
      </c>
      <c r="AD694">
        <v>0</v>
      </c>
    </row>
    <row r="695" spans="1:30" x14ac:dyDescent="0.25">
      <c r="A695" t="s">
        <v>2022</v>
      </c>
      <c r="C695" t="s">
        <v>41</v>
      </c>
      <c r="D695" t="s">
        <v>42</v>
      </c>
      <c r="G695">
        <v>0</v>
      </c>
      <c r="H695">
        <v>1445992156</v>
      </c>
      <c r="I695">
        <v>25</v>
      </c>
      <c r="J695" t="s">
        <v>43</v>
      </c>
      <c r="K695" t="s">
        <v>6</v>
      </c>
      <c r="L695">
        <v>4.4000000000000004</v>
      </c>
      <c r="N695">
        <v>0</v>
      </c>
      <c r="O695" t="s">
        <v>68</v>
      </c>
      <c r="P695" t="s">
        <v>76</v>
      </c>
      <c r="Q695" t="s">
        <v>9</v>
      </c>
      <c r="R695">
        <v>0</v>
      </c>
      <c r="S695" t="s">
        <v>2023</v>
      </c>
      <c r="U695">
        <v>34</v>
      </c>
      <c r="V695">
        <v>-117.4</v>
      </c>
      <c r="W695">
        <v>0</v>
      </c>
      <c r="X695" t="s">
        <v>38</v>
      </c>
      <c r="Y695">
        <v>57103</v>
      </c>
      <c r="Z695">
        <v>835108</v>
      </c>
      <c r="AC695">
        <v>0.02</v>
      </c>
      <c r="AD695">
        <v>0</v>
      </c>
    </row>
    <row r="696" spans="1:30" x14ac:dyDescent="0.25">
      <c r="A696" t="s">
        <v>2024</v>
      </c>
      <c r="C696" t="s">
        <v>90</v>
      </c>
      <c r="D696" t="s">
        <v>91</v>
      </c>
      <c r="G696">
        <v>0</v>
      </c>
      <c r="H696">
        <v>1445992752</v>
      </c>
      <c r="I696">
        <v>0</v>
      </c>
      <c r="J696">
        <v>0</v>
      </c>
      <c r="K696" t="s">
        <v>6</v>
      </c>
      <c r="L696">
        <v>5.0999999999999996</v>
      </c>
      <c r="N696">
        <v>0</v>
      </c>
      <c r="O696" t="s">
        <v>68</v>
      </c>
      <c r="P696" t="s">
        <v>34</v>
      </c>
      <c r="Q696" t="s">
        <v>35</v>
      </c>
      <c r="R696">
        <v>0</v>
      </c>
      <c r="S696" t="s">
        <v>2025</v>
      </c>
      <c r="U696">
        <v>39.1</v>
      </c>
      <c r="V696">
        <v>-94.4</v>
      </c>
      <c r="W696">
        <v>64052</v>
      </c>
      <c r="X696" t="s">
        <v>38</v>
      </c>
      <c r="Y696">
        <v>57139</v>
      </c>
      <c r="Z696">
        <v>835106</v>
      </c>
      <c r="AC696">
        <v>0.02</v>
      </c>
      <c r="AD696">
        <v>0</v>
      </c>
    </row>
    <row r="697" spans="1:30" x14ac:dyDescent="0.25">
      <c r="A697" t="s">
        <v>2026</v>
      </c>
      <c r="C697" t="s">
        <v>90</v>
      </c>
      <c r="D697" t="s">
        <v>91</v>
      </c>
      <c r="G697">
        <v>0</v>
      </c>
      <c r="H697">
        <v>1445992884</v>
      </c>
      <c r="I697">
        <v>0</v>
      </c>
      <c r="J697">
        <v>0</v>
      </c>
      <c r="K697" t="s">
        <v>6</v>
      </c>
      <c r="L697">
        <v>4.0999999999999996</v>
      </c>
      <c r="N697" t="s">
        <v>2027</v>
      </c>
      <c r="O697" t="s">
        <v>68</v>
      </c>
      <c r="P697">
        <v>0</v>
      </c>
      <c r="Q697" t="s">
        <v>9</v>
      </c>
      <c r="R697">
        <v>0</v>
      </c>
      <c r="S697" t="s">
        <v>2028</v>
      </c>
      <c r="U697">
        <v>28.7</v>
      </c>
      <c r="V697">
        <v>-81.400000000000006</v>
      </c>
      <c r="W697">
        <v>32701</v>
      </c>
      <c r="X697" t="s">
        <v>49</v>
      </c>
      <c r="Y697">
        <v>57103</v>
      </c>
      <c r="Z697">
        <v>835108</v>
      </c>
      <c r="AC697">
        <v>0.02</v>
      </c>
      <c r="AD697">
        <v>0</v>
      </c>
    </row>
    <row r="698" spans="1:30" x14ac:dyDescent="0.25">
      <c r="A698" t="s">
        <v>2029</v>
      </c>
      <c r="C698" t="s">
        <v>110</v>
      </c>
      <c r="D698" t="s">
        <v>111</v>
      </c>
      <c r="G698">
        <v>0</v>
      </c>
      <c r="H698">
        <v>1445991167</v>
      </c>
      <c r="I698">
        <v>0</v>
      </c>
      <c r="J698">
        <v>0</v>
      </c>
      <c r="K698" t="s">
        <v>6</v>
      </c>
      <c r="L698">
        <v>5</v>
      </c>
      <c r="N698">
        <v>0</v>
      </c>
      <c r="O698" t="s">
        <v>68</v>
      </c>
      <c r="P698">
        <v>0</v>
      </c>
      <c r="Q698" t="s">
        <v>35</v>
      </c>
      <c r="R698">
        <v>0</v>
      </c>
      <c r="S698" s="1" t="s">
        <v>2030</v>
      </c>
      <c r="U698">
        <v>26.6</v>
      </c>
      <c r="V698">
        <v>-81.900000000000006</v>
      </c>
      <c r="W698">
        <v>33904</v>
      </c>
      <c r="X698" t="s">
        <v>49</v>
      </c>
      <c r="Y698">
        <v>63515</v>
      </c>
      <c r="Z698">
        <v>839848</v>
      </c>
      <c r="AC698">
        <v>0.16</v>
      </c>
      <c r="AD698" t="s">
        <v>14</v>
      </c>
    </row>
    <row r="699" spans="1:30" x14ac:dyDescent="0.25">
      <c r="A699" t="s">
        <v>2031</v>
      </c>
      <c r="C699" t="s">
        <v>72</v>
      </c>
      <c r="D699" t="s">
        <v>182</v>
      </c>
      <c r="G699">
        <v>0</v>
      </c>
      <c r="H699">
        <v>1445990744</v>
      </c>
      <c r="I699">
        <v>0</v>
      </c>
      <c r="J699">
        <v>0</v>
      </c>
      <c r="K699" t="s">
        <v>6</v>
      </c>
      <c r="L699">
        <v>4.4000000000000004</v>
      </c>
      <c r="N699">
        <v>0</v>
      </c>
      <c r="O699" t="s">
        <v>68</v>
      </c>
      <c r="P699">
        <v>0</v>
      </c>
      <c r="Q699" t="s">
        <v>9</v>
      </c>
      <c r="R699">
        <v>0</v>
      </c>
      <c r="S699" t="s">
        <v>2032</v>
      </c>
      <c r="U699">
        <v>43.6</v>
      </c>
      <c r="V699">
        <v>-75.5</v>
      </c>
      <c r="W699">
        <v>13325</v>
      </c>
      <c r="X699" t="s">
        <v>38</v>
      </c>
      <c r="Y699">
        <v>61863</v>
      </c>
      <c r="Z699">
        <v>831042</v>
      </c>
      <c r="AC699">
        <v>7.0000000000000007E-2</v>
      </c>
      <c r="AD699">
        <v>0</v>
      </c>
    </row>
    <row r="700" spans="1:30" x14ac:dyDescent="0.25">
      <c r="A700" t="s">
        <v>2033</v>
      </c>
      <c r="C700" t="s">
        <v>1189</v>
      </c>
      <c r="D700" t="s">
        <v>1190</v>
      </c>
      <c r="G700">
        <v>0</v>
      </c>
      <c r="H700">
        <v>1445991124</v>
      </c>
      <c r="I700">
        <v>0</v>
      </c>
      <c r="J700">
        <v>0</v>
      </c>
      <c r="K700" t="s">
        <v>6</v>
      </c>
      <c r="L700">
        <v>4.0999999999999996</v>
      </c>
      <c r="N700" t="s">
        <v>2034</v>
      </c>
      <c r="O700" t="s">
        <v>141</v>
      </c>
      <c r="P700">
        <v>3</v>
      </c>
      <c r="Q700" t="s">
        <v>9</v>
      </c>
      <c r="R700">
        <v>0</v>
      </c>
      <c r="S700" t="s">
        <v>2035</v>
      </c>
      <c r="U700">
        <v>-6.2</v>
      </c>
      <c r="V700">
        <v>106.8</v>
      </c>
      <c r="W700">
        <v>0</v>
      </c>
      <c r="X700" t="s">
        <v>12</v>
      </c>
      <c r="Y700">
        <v>70747</v>
      </c>
      <c r="Z700">
        <v>871728</v>
      </c>
      <c r="AC700">
        <v>0.02</v>
      </c>
      <c r="AD700">
        <v>0</v>
      </c>
    </row>
    <row r="701" spans="1:30" x14ac:dyDescent="0.25">
      <c r="A701" t="s">
        <v>2036</v>
      </c>
      <c r="C701" t="s">
        <v>41</v>
      </c>
      <c r="D701" t="s">
        <v>42</v>
      </c>
      <c r="G701">
        <v>0</v>
      </c>
      <c r="H701">
        <v>1445993504</v>
      </c>
      <c r="I701">
        <v>30</v>
      </c>
      <c r="J701" t="s">
        <v>66</v>
      </c>
      <c r="K701" t="s">
        <v>6</v>
      </c>
      <c r="L701">
        <v>4.4000000000000004</v>
      </c>
      <c r="N701">
        <v>0</v>
      </c>
      <c r="O701" t="s">
        <v>120</v>
      </c>
      <c r="P701" t="s">
        <v>76</v>
      </c>
      <c r="Q701" t="s">
        <v>9</v>
      </c>
      <c r="R701">
        <v>0</v>
      </c>
      <c r="S701" t="s">
        <v>2037</v>
      </c>
      <c r="U701">
        <v>33</v>
      </c>
      <c r="V701">
        <v>-87.6</v>
      </c>
      <c r="W701">
        <v>35474</v>
      </c>
      <c r="X701" t="s">
        <v>12</v>
      </c>
      <c r="Y701">
        <v>57103</v>
      </c>
      <c r="Z701">
        <v>835108</v>
      </c>
      <c r="AC701">
        <v>0.02</v>
      </c>
      <c r="AD701">
        <v>0</v>
      </c>
    </row>
    <row r="702" spans="1:30" x14ac:dyDescent="0.25">
      <c r="A702" t="s">
        <v>2038</v>
      </c>
      <c r="C702" t="s">
        <v>28</v>
      </c>
      <c r="D702" t="s">
        <v>52</v>
      </c>
      <c r="G702">
        <v>0</v>
      </c>
      <c r="H702">
        <v>1445991865</v>
      </c>
      <c r="I702">
        <v>0</v>
      </c>
      <c r="J702">
        <v>0</v>
      </c>
      <c r="K702" t="s">
        <v>6</v>
      </c>
      <c r="L702">
        <v>4.4000000000000004</v>
      </c>
      <c r="N702" t="s">
        <v>2039</v>
      </c>
      <c r="O702" t="s">
        <v>68</v>
      </c>
      <c r="P702">
        <v>0</v>
      </c>
      <c r="Q702" t="s">
        <v>35</v>
      </c>
      <c r="R702">
        <v>0</v>
      </c>
      <c r="S702" t="s">
        <v>2040</v>
      </c>
      <c r="U702">
        <v>-6.2</v>
      </c>
      <c r="V702">
        <v>106.8</v>
      </c>
      <c r="W702">
        <v>0</v>
      </c>
      <c r="X702" t="s">
        <v>12</v>
      </c>
      <c r="Y702">
        <v>70747</v>
      </c>
      <c r="Z702">
        <v>871740</v>
      </c>
      <c r="AC702">
        <v>0.01</v>
      </c>
      <c r="AD702">
        <v>0</v>
      </c>
    </row>
    <row r="703" spans="1:30" x14ac:dyDescent="0.25">
      <c r="A703" t="s">
        <v>2041</v>
      </c>
      <c r="C703" t="s">
        <v>1082</v>
      </c>
      <c r="D703" t="s">
        <v>1390</v>
      </c>
      <c r="G703">
        <v>0</v>
      </c>
      <c r="H703">
        <v>1445991948</v>
      </c>
      <c r="I703">
        <v>28</v>
      </c>
      <c r="J703" t="s">
        <v>66</v>
      </c>
      <c r="K703" t="s">
        <v>31</v>
      </c>
      <c r="L703">
        <v>9</v>
      </c>
      <c r="N703" t="s">
        <v>2042</v>
      </c>
      <c r="O703" t="s">
        <v>33</v>
      </c>
      <c r="P703" t="s">
        <v>87</v>
      </c>
      <c r="Q703" t="s">
        <v>35</v>
      </c>
      <c r="R703" t="s">
        <v>2043</v>
      </c>
      <c r="S703" t="s">
        <v>2044</v>
      </c>
      <c r="U703">
        <v>-3</v>
      </c>
      <c r="V703">
        <v>104.8</v>
      </c>
      <c r="W703">
        <v>30128</v>
      </c>
      <c r="X703" t="s">
        <v>12</v>
      </c>
      <c r="Y703">
        <v>66591</v>
      </c>
      <c r="Z703">
        <v>866166</v>
      </c>
      <c r="AC703">
        <v>0.19</v>
      </c>
      <c r="AD703" t="s">
        <v>14</v>
      </c>
    </row>
    <row r="704" spans="1:30" x14ac:dyDescent="0.25">
      <c r="A704" t="s">
        <v>2045</v>
      </c>
      <c r="C704" t="s">
        <v>41</v>
      </c>
      <c r="D704" t="s">
        <v>42</v>
      </c>
      <c r="G704">
        <v>0</v>
      </c>
      <c r="H704">
        <v>1445993908</v>
      </c>
      <c r="I704">
        <v>16</v>
      </c>
      <c r="J704" t="s">
        <v>66</v>
      </c>
      <c r="K704" t="s">
        <v>6</v>
      </c>
      <c r="L704">
        <v>4.4000000000000004</v>
      </c>
      <c r="N704" t="s">
        <v>136</v>
      </c>
      <c r="O704" t="s">
        <v>55</v>
      </c>
      <c r="P704" t="s">
        <v>76</v>
      </c>
      <c r="Q704" t="s">
        <v>9</v>
      </c>
      <c r="R704">
        <v>0</v>
      </c>
      <c r="S704" t="s">
        <v>2046</v>
      </c>
      <c r="U704">
        <v>32.700000000000003</v>
      </c>
      <c r="V704">
        <v>-97.5</v>
      </c>
      <c r="W704">
        <v>0</v>
      </c>
      <c r="X704" t="s">
        <v>38</v>
      </c>
      <c r="Y704">
        <v>57103</v>
      </c>
      <c r="Z704">
        <v>835108</v>
      </c>
      <c r="AC704">
        <v>0.02</v>
      </c>
      <c r="AD704">
        <v>0</v>
      </c>
    </row>
    <row r="705" spans="1:30" x14ac:dyDescent="0.25">
      <c r="A705" t="s">
        <v>2047</v>
      </c>
      <c r="C705" t="s">
        <v>17</v>
      </c>
      <c r="D705" t="s">
        <v>18</v>
      </c>
      <c r="G705">
        <v>0</v>
      </c>
      <c r="H705">
        <v>1445992873</v>
      </c>
      <c r="I705">
        <v>0</v>
      </c>
      <c r="J705">
        <v>0</v>
      </c>
      <c r="K705" t="s">
        <v>6</v>
      </c>
      <c r="L705">
        <v>2</v>
      </c>
      <c r="N705">
        <v>0</v>
      </c>
      <c r="O705">
        <v>0</v>
      </c>
      <c r="P705" t="s">
        <v>34</v>
      </c>
      <c r="Q705" t="s">
        <v>35</v>
      </c>
      <c r="R705">
        <v>0</v>
      </c>
      <c r="S705" t="s">
        <v>2048</v>
      </c>
      <c r="U705">
        <v>40.4</v>
      </c>
      <c r="V705">
        <v>-74.599999999999994</v>
      </c>
      <c r="W705">
        <v>8824</v>
      </c>
      <c r="X705" t="s">
        <v>12</v>
      </c>
      <c r="Y705">
        <v>61863</v>
      </c>
      <c r="Z705">
        <v>831042</v>
      </c>
      <c r="AC705">
        <v>0.06</v>
      </c>
      <c r="AD705">
        <v>0</v>
      </c>
    </row>
    <row r="706" spans="1:30" x14ac:dyDescent="0.25">
      <c r="A706" t="s">
        <v>2049</v>
      </c>
      <c r="C706" t="s">
        <v>2050</v>
      </c>
      <c r="D706" t="s">
        <v>2051</v>
      </c>
      <c r="G706">
        <v>0</v>
      </c>
      <c r="H706">
        <v>1445993824</v>
      </c>
      <c r="I706">
        <v>0</v>
      </c>
      <c r="J706">
        <v>0</v>
      </c>
      <c r="K706" t="s">
        <v>6</v>
      </c>
      <c r="L706">
        <v>5</v>
      </c>
      <c r="N706">
        <v>0</v>
      </c>
      <c r="O706" t="s">
        <v>55</v>
      </c>
      <c r="P706" t="s">
        <v>76</v>
      </c>
      <c r="Q706" t="s">
        <v>35</v>
      </c>
      <c r="R706">
        <v>0</v>
      </c>
      <c r="S706" t="s">
        <v>2052</v>
      </c>
      <c r="U706">
        <v>35.200000000000003</v>
      </c>
      <c r="V706">
        <v>-80.8</v>
      </c>
      <c r="W706">
        <v>0</v>
      </c>
      <c r="X706" t="s">
        <v>12</v>
      </c>
      <c r="Y706">
        <v>61863</v>
      </c>
      <c r="Z706">
        <v>831042</v>
      </c>
      <c r="AC706">
        <v>0.06</v>
      </c>
      <c r="AD706">
        <v>0</v>
      </c>
    </row>
    <row r="707" spans="1:30" x14ac:dyDescent="0.25">
      <c r="A707" t="s">
        <v>2053</v>
      </c>
      <c r="C707" t="s">
        <v>28</v>
      </c>
      <c r="D707" t="s">
        <v>52</v>
      </c>
      <c r="G707">
        <v>0</v>
      </c>
      <c r="H707">
        <v>1445993640</v>
      </c>
      <c r="I707">
        <v>0</v>
      </c>
      <c r="J707">
        <v>0</v>
      </c>
      <c r="K707" t="s">
        <v>6</v>
      </c>
      <c r="L707">
        <v>5.0999999999999996</v>
      </c>
      <c r="N707">
        <v>0</v>
      </c>
      <c r="O707" t="s">
        <v>68</v>
      </c>
      <c r="P707" t="s">
        <v>153</v>
      </c>
      <c r="Q707" t="s">
        <v>35</v>
      </c>
      <c r="R707">
        <v>0</v>
      </c>
      <c r="S707" t="s">
        <v>2054</v>
      </c>
      <c r="U707">
        <v>37.700000000000003</v>
      </c>
      <c r="V707">
        <v>-122.2</v>
      </c>
      <c r="W707">
        <v>94603</v>
      </c>
      <c r="X707" t="s">
        <v>38</v>
      </c>
      <c r="Y707">
        <v>61863</v>
      </c>
      <c r="Z707">
        <v>831042</v>
      </c>
      <c r="AC707">
        <v>7.0000000000000007E-2</v>
      </c>
      <c r="AD707">
        <v>0</v>
      </c>
    </row>
    <row r="708" spans="1:30" x14ac:dyDescent="0.25">
      <c r="A708" t="s">
        <v>2055</v>
      </c>
      <c r="C708" t="s">
        <v>163</v>
      </c>
      <c r="D708" t="s">
        <v>314</v>
      </c>
      <c r="G708">
        <v>0</v>
      </c>
      <c r="H708">
        <v>1445991257</v>
      </c>
      <c r="I708">
        <v>0</v>
      </c>
      <c r="J708">
        <v>0</v>
      </c>
      <c r="K708" t="s">
        <v>6</v>
      </c>
      <c r="L708">
        <v>4.0999999999999996</v>
      </c>
      <c r="N708" t="s">
        <v>80</v>
      </c>
      <c r="O708" t="s">
        <v>68</v>
      </c>
      <c r="P708" t="s">
        <v>69</v>
      </c>
      <c r="Q708" t="s">
        <v>9</v>
      </c>
      <c r="R708">
        <v>0</v>
      </c>
      <c r="S708" t="s">
        <v>2056</v>
      </c>
      <c r="U708">
        <v>38</v>
      </c>
      <c r="V708">
        <v>-97</v>
      </c>
      <c r="W708">
        <v>0</v>
      </c>
      <c r="X708" t="s">
        <v>12</v>
      </c>
      <c r="Y708">
        <v>61863</v>
      </c>
      <c r="Z708">
        <v>831042</v>
      </c>
      <c r="AC708">
        <v>0.06</v>
      </c>
      <c r="AD708">
        <v>0</v>
      </c>
    </row>
    <row r="709" spans="1:30" x14ac:dyDescent="0.25">
      <c r="A709" t="s">
        <v>2057</v>
      </c>
      <c r="C709" t="s">
        <v>967</v>
      </c>
      <c r="D709" t="s">
        <v>968</v>
      </c>
      <c r="G709">
        <v>0</v>
      </c>
      <c r="H709">
        <v>1445990896</v>
      </c>
      <c r="I709">
        <v>0</v>
      </c>
      <c r="J709">
        <v>0</v>
      </c>
      <c r="K709" t="s">
        <v>6</v>
      </c>
      <c r="L709">
        <v>5</v>
      </c>
      <c r="N709" t="s">
        <v>152</v>
      </c>
      <c r="O709" t="s">
        <v>68</v>
      </c>
      <c r="P709" t="s">
        <v>153</v>
      </c>
      <c r="Q709" t="s">
        <v>35</v>
      </c>
      <c r="R709">
        <v>0</v>
      </c>
      <c r="S709" t="s">
        <v>2058</v>
      </c>
      <c r="U709">
        <v>33.4</v>
      </c>
      <c r="V709">
        <v>-111.6</v>
      </c>
      <c r="W709">
        <v>85120</v>
      </c>
      <c r="X709" t="s">
        <v>38</v>
      </c>
      <c r="Y709">
        <v>61863</v>
      </c>
      <c r="Z709">
        <v>831042</v>
      </c>
      <c r="AC709">
        <v>7.0000000000000007E-2</v>
      </c>
      <c r="AD709">
        <v>0</v>
      </c>
    </row>
    <row r="710" spans="1:30" x14ac:dyDescent="0.25">
      <c r="A710" t="s">
        <v>2059</v>
      </c>
      <c r="C710" t="s">
        <v>28</v>
      </c>
      <c r="D710" t="s">
        <v>796</v>
      </c>
      <c r="G710">
        <v>0</v>
      </c>
      <c r="H710">
        <v>1445990733</v>
      </c>
      <c r="I710">
        <v>0</v>
      </c>
      <c r="J710">
        <v>0</v>
      </c>
      <c r="K710" t="s">
        <v>6</v>
      </c>
      <c r="L710">
        <v>4.4000000000000004</v>
      </c>
      <c r="N710" t="s">
        <v>84</v>
      </c>
      <c r="O710" t="s">
        <v>68</v>
      </c>
      <c r="P710">
        <v>0</v>
      </c>
      <c r="Q710" t="s">
        <v>9</v>
      </c>
      <c r="R710">
        <v>0</v>
      </c>
      <c r="S710" t="s">
        <v>2060</v>
      </c>
      <c r="U710">
        <v>40.700000000000003</v>
      </c>
      <c r="V710">
        <v>-73.8</v>
      </c>
      <c r="W710">
        <v>10030</v>
      </c>
      <c r="X710" t="s">
        <v>38</v>
      </c>
      <c r="Y710">
        <v>61863</v>
      </c>
      <c r="Z710">
        <v>831042</v>
      </c>
      <c r="AC710">
        <v>0.06</v>
      </c>
      <c r="AD710">
        <v>0</v>
      </c>
    </row>
    <row r="711" spans="1:30" x14ac:dyDescent="0.25">
      <c r="A711" t="s">
        <v>2061</v>
      </c>
      <c r="C711" t="s">
        <v>517</v>
      </c>
      <c r="D711" t="s">
        <v>518</v>
      </c>
      <c r="G711">
        <v>0</v>
      </c>
      <c r="H711">
        <v>1445991178</v>
      </c>
      <c r="I711">
        <v>0</v>
      </c>
      <c r="J711">
        <v>0</v>
      </c>
      <c r="K711" t="s">
        <v>6</v>
      </c>
      <c r="L711">
        <v>4.4000000000000004</v>
      </c>
      <c r="N711">
        <v>0</v>
      </c>
      <c r="O711" t="s">
        <v>120</v>
      </c>
      <c r="P711" t="s">
        <v>76</v>
      </c>
      <c r="Q711" t="s">
        <v>9</v>
      </c>
      <c r="R711">
        <v>0</v>
      </c>
      <c r="S711" t="s">
        <v>2062</v>
      </c>
      <c r="U711">
        <v>33.700000000000003</v>
      </c>
      <c r="V711">
        <v>-84.4</v>
      </c>
      <c r="W711">
        <v>0</v>
      </c>
      <c r="X711" t="s">
        <v>38</v>
      </c>
      <c r="Y711">
        <v>57103</v>
      </c>
      <c r="Z711">
        <v>835108</v>
      </c>
      <c r="AC711">
        <v>0.02</v>
      </c>
      <c r="AD711">
        <v>0</v>
      </c>
    </row>
    <row r="712" spans="1:30" x14ac:dyDescent="0.25">
      <c r="A712" t="s">
        <v>2063</v>
      </c>
      <c r="C712" t="s">
        <v>429</v>
      </c>
      <c r="D712" t="s">
        <v>430</v>
      </c>
      <c r="G712">
        <v>0</v>
      </c>
      <c r="H712">
        <v>1445992360</v>
      </c>
      <c r="I712">
        <v>0</v>
      </c>
      <c r="J712">
        <v>0</v>
      </c>
      <c r="K712" t="s">
        <v>6</v>
      </c>
      <c r="L712">
        <v>4.4000000000000004</v>
      </c>
      <c r="N712" t="s">
        <v>1049</v>
      </c>
      <c r="O712" t="s">
        <v>55</v>
      </c>
      <c r="P712" t="s">
        <v>34</v>
      </c>
      <c r="Q712" t="s">
        <v>35</v>
      </c>
      <c r="R712">
        <v>0</v>
      </c>
      <c r="S712" t="s">
        <v>2064</v>
      </c>
      <c r="U712">
        <v>36.1</v>
      </c>
      <c r="V712">
        <v>-79.3</v>
      </c>
      <c r="W712">
        <v>27302</v>
      </c>
      <c r="X712" t="s">
        <v>49</v>
      </c>
      <c r="Y712">
        <v>61863</v>
      </c>
      <c r="Z712">
        <v>831042</v>
      </c>
      <c r="AC712">
        <v>7.0000000000000007E-2</v>
      </c>
      <c r="AD712">
        <v>0</v>
      </c>
    </row>
    <row r="713" spans="1:30" x14ac:dyDescent="0.25">
      <c r="A713" t="s">
        <v>2065</v>
      </c>
      <c r="C713" t="s">
        <v>2066</v>
      </c>
      <c r="D713" t="s">
        <v>2067</v>
      </c>
      <c r="G713">
        <v>0</v>
      </c>
      <c r="H713">
        <v>1445991975</v>
      </c>
      <c r="I713">
        <v>0</v>
      </c>
      <c r="J713">
        <v>0</v>
      </c>
      <c r="K713" t="s">
        <v>6</v>
      </c>
      <c r="L713">
        <v>4.0999999999999996</v>
      </c>
      <c r="N713" t="s">
        <v>711</v>
      </c>
      <c r="O713" t="s">
        <v>68</v>
      </c>
      <c r="P713" t="s">
        <v>114</v>
      </c>
      <c r="Q713" t="s">
        <v>9</v>
      </c>
      <c r="R713">
        <v>0</v>
      </c>
      <c r="S713" t="s">
        <v>2068</v>
      </c>
      <c r="U713">
        <v>-6.9</v>
      </c>
      <c r="V713">
        <v>109.7</v>
      </c>
      <c r="W713">
        <v>51111</v>
      </c>
      <c r="X713" t="s">
        <v>12</v>
      </c>
      <c r="Y713">
        <v>66591</v>
      </c>
      <c r="Z713">
        <v>866166</v>
      </c>
      <c r="AC713">
        <v>0.06</v>
      </c>
      <c r="AD713">
        <v>0</v>
      </c>
    </row>
    <row r="714" spans="1:30" x14ac:dyDescent="0.25">
      <c r="A714" t="s">
        <v>2069</v>
      </c>
      <c r="C714" t="s">
        <v>72</v>
      </c>
      <c r="D714" t="s">
        <v>182</v>
      </c>
      <c r="G714">
        <v>0</v>
      </c>
      <c r="H714">
        <v>1445992664</v>
      </c>
      <c r="I714">
        <v>0</v>
      </c>
      <c r="J714">
        <v>0</v>
      </c>
      <c r="K714" t="s">
        <v>6</v>
      </c>
      <c r="L714">
        <v>4.4000000000000004</v>
      </c>
      <c r="N714" t="s">
        <v>244</v>
      </c>
      <c r="O714" t="s">
        <v>68</v>
      </c>
      <c r="P714">
        <v>0</v>
      </c>
      <c r="Q714" t="s">
        <v>9</v>
      </c>
      <c r="R714">
        <v>0</v>
      </c>
      <c r="S714" t="s">
        <v>2070</v>
      </c>
      <c r="U714">
        <v>29.7</v>
      </c>
      <c r="V714">
        <v>-95.6</v>
      </c>
      <c r="W714">
        <v>77099</v>
      </c>
      <c r="X714" t="s">
        <v>49</v>
      </c>
      <c r="Y714">
        <v>57103</v>
      </c>
      <c r="Z714">
        <v>835108</v>
      </c>
      <c r="AC714">
        <v>0.02</v>
      </c>
      <c r="AD714">
        <v>0</v>
      </c>
    </row>
    <row r="715" spans="1:30" x14ac:dyDescent="0.25">
      <c r="A715" t="s">
        <v>2071</v>
      </c>
      <c r="C715" t="s">
        <v>916</v>
      </c>
      <c r="D715" t="s">
        <v>917</v>
      </c>
      <c r="G715">
        <v>0</v>
      </c>
      <c r="H715">
        <v>1445992355</v>
      </c>
      <c r="I715">
        <v>0</v>
      </c>
      <c r="J715">
        <v>0</v>
      </c>
      <c r="K715" t="s">
        <v>6</v>
      </c>
      <c r="L715">
        <v>4.4000000000000004</v>
      </c>
      <c r="N715" t="s">
        <v>2072</v>
      </c>
      <c r="O715" t="s">
        <v>68</v>
      </c>
      <c r="P715">
        <v>0</v>
      </c>
      <c r="Q715" t="s">
        <v>9</v>
      </c>
      <c r="R715">
        <v>0</v>
      </c>
      <c r="S715" t="s">
        <v>2073</v>
      </c>
      <c r="U715">
        <v>35.200000000000003</v>
      </c>
      <c r="V715">
        <v>-80.8</v>
      </c>
      <c r="W715">
        <v>0</v>
      </c>
      <c r="X715" t="s">
        <v>12</v>
      </c>
      <c r="Y715">
        <v>57103</v>
      </c>
      <c r="Z715">
        <v>835108</v>
      </c>
      <c r="AC715">
        <v>0.02</v>
      </c>
      <c r="AD715">
        <v>0</v>
      </c>
    </row>
    <row r="716" spans="1:30" x14ac:dyDescent="0.25">
      <c r="A716" t="s">
        <v>2074</v>
      </c>
      <c r="C716" t="s">
        <v>351</v>
      </c>
      <c r="D716" t="s">
        <v>1437</v>
      </c>
      <c r="G716">
        <v>0</v>
      </c>
      <c r="H716">
        <v>1445993021</v>
      </c>
      <c r="I716">
        <v>0</v>
      </c>
      <c r="J716">
        <v>0</v>
      </c>
      <c r="K716" t="s">
        <v>6</v>
      </c>
      <c r="L716">
        <v>5</v>
      </c>
      <c r="N716" t="s">
        <v>253</v>
      </c>
      <c r="O716" t="s">
        <v>68</v>
      </c>
      <c r="P716">
        <v>0</v>
      </c>
      <c r="Q716" t="s">
        <v>35</v>
      </c>
      <c r="R716">
        <v>0</v>
      </c>
      <c r="S716" t="s">
        <v>2075</v>
      </c>
      <c r="U716">
        <v>40.6</v>
      </c>
      <c r="V716">
        <v>-89.5</v>
      </c>
      <c r="W716">
        <v>61554</v>
      </c>
      <c r="X716" t="s">
        <v>38</v>
      </c>
      <c r="Y716">
        <v>61863</v>
      </c>
      <c r="Z716">
        <v>831042</v>
      </c>
      <c r="AC716">
        <v>7.0000000000000007E-2</v>
      </c>
      <c r="AD716">
        <v>0</v>
      </c>
    </row>
    <row r="717" spans="1:30" x14ac:dyDescent="0.25">
      <c r="A717" t="s">
        <v>2076</v>
      </c>
      <c r="C717" t="s">
        <v>128</v>
      </c>
      <c r="D717" t="s">
        <v>129</v>
      </c>
      <c r="G717">
        <v>0</v>
      </c>
      <c r="H717">
        <v>1445992390</v>
      </c>
      <c r="I717">
        <v>0</v>
      </c>
      <c r="J717">
        <v>0</v>
      </c>
      <c r="K717" t="s">
        <v>6</v>
      </c>
      <c r="L717">
        <v>4.0999999999999996</v>
      </c>
      <c r="N717" t="s">
        <v>1276</v>
      </c>
      <c r="O717" t="s">
        <v>68</v>
      </c>
      <c r="P717">
        <v>0</v>
      </c>
      <c r="Q717" t="s">
        <v>9</v>
      </c>
      <c r="R717">
        <v>0</v>
      </c>
      <c r="S717" t="s">
        <v>2077</v>
      </c>
      <c r="U717">
        <v>39.6</v>
      </c>
      <c r="V717">
        <v>-75.599999999999994</v>
      </c>
      <c r="W717">
        <v>19720</v>
      </c>
      <c r="X717" t="s">
        <v>38</v>
      </c>
      <c r="Y717">
        <v>61863</v>
      </c>
      <c r="Z717">
        <v>831042</v>
      </c>
      <c r="AC717">
        <v>7.0000000000000007E-2</v>
      </c>
      <c r="AD717">
        <v>0</v>
      </c>
    </row>
    <row r="718" spans="1:30" x14ac:dyDescent="0.25">
      <c r="A718" t="s">
        <v>2078</v>
      </c>
      <c r="C718" t="s">
        <v>1052</v>
      </c>
      <c r="D718" t="s">
        <v>2079</v>
      </c>
      <c r="G718">
        <v>0</v>
      </c>
      <c r="H718">
        <v>1445991515</v>
      </c>
      <c r="I718">
        <v>0</v>
      </c>
      <c r="J718">
        <v>0</v>
      </c>
      <c r="K718" t="s">
        <v>6</v>
      </c>
      <c r="L718">
        <v>4.4000000000000004</v>
      </c>
      <c r="N718" t="s">
        <v>2080</v>
      </c>
      <c r="O718" t="s">
        <v>68</v>
      </c>
      <c r="P718" t="s">
        <v>306</v>
      </c>
      <c r="Q718" t="s">
        <v>171</v>
      </c>
      <c r="R718">
        <v>0</v>
      </c>
      <c r="S718" t="s">
        <v>2081</v>
      </c>
      <c r="U718">
        <v>-37.799999999999997</v>
      </c>
      <c r="V718">
        <v>147.69999999999999</v>
      </c>
      <c r="W718">
        <v>3882</v>
      </c>
      <c r="X718" t="s">
        <v>12</v>
      </c>
      <c r="Y718">
        <v>68979</v>
      </c>
      <c r="Z718">
        <v>866620</v>
      </c>
      <c r="AC718">
        <v>0.19</v>
      </c>
      <c r="AD718">
        <v>0</v>
      </c>
    </row>
    <row r="719" spans="1:30" x14ac:dyDescent="0.25">
      <c r="A719" t="s">
        <v>2082</v>
      </c>
      <c r="C719" t="s">
        <v>41</v>
      </c>
      <c r="D719" t="s">
        <v>42</v>
      </c>
      <c r="G719">
        <v>0</v>
      </c>
      <c r="H719">
        <v>1445992435</v>
      </c>
      <c r="I719">
        <v>33</v>
      </c>
      <c r="J719" t="s">
        <v>43</v>
      </c>
      <c r="K719" t="s">
        <v>6</v>
      </c>
      <c r="L719">
        <v>4.4000000000000004</v>
      </c>
      <c r="N719" t="s">
        <v>107</v>
      </c>
      <c r="O719" t="s">
        <v>8</v>
      </c>
      <c r="P719">
        <v>0</v>
      </c>
      <c r="Q719" t="s">
        <v>9</v>
      </c>
      <c r="R719">
        <v>0</v>
      </c>
      <c r="S719" t="s">
        <v>2083</v>
      </c>
      <c r="U719">
        <v>40.299999999999997</v>
      </c>
      <c r="V719">
        <v>-75.099999999999994</v>
      </c>
      <c r="W719">
        <v>18902</v>
      </c>
      <c r="X719" t="s">
        <v>49</v>
      </c>
      <c r="Y719">
        <v>57103</v>
      </c>
      <c r="Z719">
        <v>835108</v>
      </c>
      <c r="AC719">
        <v>0.02</v>
      </c>
      <c r="AD719">
        <v>0</v>
      </c>
    </row>
    <row r="720" spans="1:30" x14ac:dyDescent="0.25">
      <c r="A720" t="s">
        <v>2084</v>
      </c>
      <c r="C720" t="s">
        <v>28</v>
      </c>
      <c r="D720" t="s">
        <v>83</v>
      </c>
      <c r="G720">
        <v>0</v>
      </c>
      <c r="H720">
        <v>1445993349</v>
      </c>
      <c r="I720">
        <v>0</v>
      </c>
      <c r="J720">
        <v>0</v>
      </c>
      <c r="K720" t="s">
        <v>6</v>
      </c>
      <c r="L720">
        <v>5.0999999999999996</v>
      </c>
      <c r="N720" t="s">
        <v>2085</v>
      </c>
      <c r="O720" t="s">
        <v>158</v>
      </c>
      <c r="P720" t="s">
        <v>34</v>
      </c>
      <c r="Q720" t="s">
        <v>35</v>
      </c>
      <c r="R720">
        <v>0</v>
      </c>
      <c r="S720" s="1" t="s">
        <v>2086</v>
      </c>
      <c r="U720">
        <v>40.799999999999997</v>
      </c>
      <c r="V720">
        <v>-81.400000000000006</v>
      </c>
      <c r="W720">
        <v>44708</v>
      </c>
      <c r="X720" t="s">
        <v>49</v>
      </c>
      <c r="Y720">
        <v>61863</v>
      </c>
      <c r="Z720">
        <v>831042</v>
      </c>
      <c r="AC720">
        <v>7.0000000000000007E-2</v>
      </c>
      <c r="AD720">
        <v>0</v>
      </c>
    </row>
    <row r="721" spans="1:30" x14ac:dyDescent="0.25">
      <c r="A721" t="s">
        <v>2087</v>
      </c>
      <c r="C721" t="s">
        <v>2088</v>
      </c>
      <c r="D721" t="s">
        <v>2089</v>
      </c>
      <c r="G721">
        <v>0</v>
      </c>
      <c r="H721">
        <v>1445991170</v>
      </c>
      <c r="I721">
        <v>0</v>
      </c>
      <c r="J721">
        <v>0</v>
      </c>
      <c r="K721" t="s">
        <v>6</v>
      </c>
      <c r="L721">
        <v>5</v>
      </c>
      <c r="N721" t="s">
        <v>226</v>
      </c>
      <c r="O721" t="s">
        <v>68</v>
      </c>
      <c r="P721" t="s">
        <v>34</v>
      </c>
      <c r="Q721" t="s">
        <v>35</v>
      </c>
      <c r="R721">
        <v>0</v>
      </c>
      <c r="S721" t="s">
        <v>1080</v>
      </c>
      <c r="U721">
        <v>38</v>
      </c>
      <c r="V721">
        <v>-97</v>
      </c>
      <c r="W721">
        <v>0</v>
      </c>
      <c r="X721" t="s">
        <v>12</v>
      </c>
      <c r="Y721">
        <v>57139</v>
      </c>
      <c r="Z721">
        <v>835106</v>
      </c>
      <c r="AC721">
        <v>0.02</v>
      </c>
      <c r="AD721">
        <v>0</v>
      </c>
    </row>
    <row r="722" spans="1:30" x14ac:dyDescent="0.25">
      <c r="A722" t="s">
        <v>2090</v>
      </c>
      <c r="C722" t="s">
        <v>28</v>
      </c>
      <c r="D722" t="s">
        <v>2091</v>
      </c>
      <c r="G722">
        <v>0</v>
      </c>
      <c r="H722">
        <v>1445991819</v>
      </c>
      <c r="I722">
        <v>20</v>
      </c>
      <c r="J722" t="s">
        <v>43</v>
      </c>
      <c r="K722" t="s">
        <v>6</v>
      </c>
      <c r="L722">
        <v>4.4000000000000004</v>
      </c>
      <c r="N722" t="s">
        <v>2092</v>
      </c>
      <c r="O722" t="s">
        <v>179</v>
      </c>
      <c r="P722">
        <v>0</v>
      </c>
      <c r="Q722" t="s">
        <v>9</v>
      </c>
      <c r="R722">
        <v>0</v>
      </c>
      <c r="S722" t="s">
        <v>2093</v>
      </c>
      <c r="U722">
        <v>32.799999999999997</v>
      </c>
      <c r="V722">
        <v>-96.8</v>
      </c>
      <c r="W722">
        <v>0</v>
      </c>
      <c r="X722" t="s">
        <v>12</v>
      </c>
      <c r="Y722">
        <v>61863</v>
      </c>
      <c r="Z722">
        <v>831042</v>
      </c>
      <c r="AC722">
        <v>0.06</v>
      </c>
      <c r="AD722">
        <v>0</v>
      </c>
    </row>
    <row r="723" spans="1:30" x14ac:dyDescent="0.25">
      <c r="A723" t="s">
        <v>2094</v>
      </c>
      <c r="C723" t="s">
        <v>64</v>
      </c>
      <c r="D723" t="s">
        <v>65</v>
      </c>
      <c r="G723">
        <v>0</v>
      </c>
      <c r="H723">
        <v>1445993639</v>
      </c>
      <c r="I723">
        <v>17</v>
      </c>
      <c r="J723" t="s">
        <v>43</v>
      </c>
      <c r="K723" t="s">
        <v>6</v>
      </c>
      <c r="L723">
        <v>5.0999999999999996</v>
      </c>
      <c r="N723">
        <v>0</v>
      </c>
      <c r="O723" t="s">
        <v>2095</v>
      </c>
      <c r="P723" t="s">
        <v>76</v>
      </c>
      <c r="Q723" t="s">
        <v>35</v>
      </c>
      <c r="R723">
        <v>0</v>
      </c>
      <c r="S723" t="s">
        <v>2096</v>
      </c>
      <c r="U723">
        <v>34.1</v>
      </c>
      <c r="V723">
        <v>-117.3</v>
      </c>
      <c r="W723">
        <v>92408</v>
      </c>
      <c r="X723" t="s">
        <v>38</v>
      </c>
      <c r="Y723">
        <v>57139</v>
      </c>
      <c r="Z723">
        <v>835106</v>
      </c>
      <c r="AC723">
        <v>0.02</v>
      </c>
      <c r="AD723">
        <v>0</v>
      </c>
    </row>
    <row r="724" spans="1:30" x14ac:dyDescent="0.25">
      <c r="A724" t="s">
        <v>2097</v>
      </c>
      <c r="C724" t="s">
        <v>28</v>
      </c>
      <c r="D724" t="s">
        <v>29</v>
      </c>
      <c r="G724">
        <v>0</v>
      </c>
      <c r="H724">
        <v>1445991647</v>
      </c>
      <c r="I724">
        <v>0</v>
      </c>
      <c r="J724">
        <v>0</v>
      </c>
      <c r="K724" t="s">
        <v>6</v>
      </c>
      <c r="L724">
        <v>4.2</v>
      </c>
      <c r="N724" t="s">
        <v>1309</v>
      </c>
      <c r="O724" t="s">
        <v>22</v>
      </c>
      <c r="P724" t="s">
        <v>114</v>
      </c>
      <c r="Q724" t="s">
        <v>35</v>
      </c>
      <c r="R724">
        <v>0</v>
      </c>
      <c r="S724" t="s">
        <v>2098</v>
      </c>
      <c r="U724">
        <v>-7.2</v>
      </c>
      <c r="V724">
        <v>112.8</v>
      </c>
      <c r="W724">
        <v>0</v>
      </c>
      <c r="X724" t="s">
        <v>49</v>
      </c>
      <c r="Y724">
        <v>66591</v>
      </c>
      <c r="Z724">
        <v>866164</v>
      </c>
      <c r="AC724">
        <v>0.05</v>
      </c>
      <c r="AD724" t="s">
        <v>14</v>
      </c>
    </row>
    <row r="725" spans="1:30" x14ac:dyDescent="0.25">
      <c r="A725" t="s">
        <v>2099</v>
      </c>
      <c r="C725" t="s">
        <v>41</v>
      </c>
      <c r="D725" t="s">
        <v>1220</v>
      </c>
      <c r="G725">
        <v>0</v>
      </c>
      <c r="H725">
        <v>1445993251</v>
      </c>
      <c r="I725">
        <v>32</v>
      </c>
      <c r="J725" t="s">
        <v>43</v>
      </c>
      <c r="K725" t="s">
        <v>31</v>
      </c>
      <c r="L725">
        <v>7.1</v>
      </c>
      <c r="N725" t="s">
        <v>207</v>
      </c>
      <c r="O725" t="s">
        <v>33</v>
      </c>
      <c r="P725">
        <v>3</v>
      </c>
      <c r="Q725" t="s">
        <v>9</v>
      </c>
      <c r="R725">
        <v>0</v>
      </c>
      <c r="S725" t="s">
        <v>2100</v>
      </c>
      <c r="U725">
        <v>-6.2</v>
      </c>
      <c r="V725">
        <v>106.8</v>
      </c>
      <c r="W725">
        <v>0</v>
      </c>
      <c r="X725" t="s">
        <v>12</v>
      </c>
      <c r="Y725">
        <v>71007</v>
      </c>
      <c r="Z725">
        <v>872484</v>
      </c>
      <c r="AC725">
        <v>0.02</v>
      </c>
      <c r="AD725">
        <v>0</v>
      </c>
    </row>
    <row r="726" spans="1:30" x14ac:dyDescent="0.25">
      <c r="A726" t="s">
        <v>2101</v>
      </c>
      <c r="C726" t="s">
        <v>199</v>
      </c>
      <c r="D726" t="s">
        <v>200</v>
      </c>
      <c r="G726">
        <v>0</v>
      </c>
      <c r="H726">
        <v>1445993524</v>
      </c>
      <c r="I726">
        <v>0</v>
      </c>
      <c r="J726">
        <v>0</v>
      </c>
      <c r="K726" t="s">
        <v>6</v>
      </c>
      <c r="L726">
        <v>4.2</v>
      </c>
      <c r="N726">
        <v>0</v>
      </c>
      <c r="O726">
        <v>0</v>
      </c>
      <c r="P726">
        <v>0</v>
      </c>
      <c r="Q726" t="s">
        <v>171</v>
      </c>
      <c r="R726">
        <v>0</v>
      </c>
      <c r="S726" t="s">
        <v>2102</v>
      </c>
      <c r="U726">
        <v>45.1</v>
      </c>
      <c r="V726">
        <v>-123.6</v>
      </c>
      <c r="W726">
        <v>97396</v>
      </c>
      <c r="X726" t="s">
        <v>12</v>
      </c>
      <c r="Y726">
        <v>57139</v>
      </c>
      <c r="Z726">
        <v>835106</v>
      </c>
      <c r="AC726">
        <v>0.02</v>
      </c>
      <c r="AD726">
        <v>0</v>
      </c>
    </row>
    <row r="727" spans="1:30" x14ac:dyDescent="0.25">
      <c r="A727" t="s">
        <v>2103</v>
      </c>
      <c r="C727" t="s">
        <v>28</v>
      </c>
      <c r="D727" t="s">
        <v>52</v>
      </c>
      <c r="G727">
        <v>0</v>
      </c>
      <c r="H727">
        <v>1445991029</v>
      </c>
      <c r="I727">
        <v>0</v>
      </c>
      <c r="J727">
        <v>0</v>
      </c>
      <c r="K727" t="s">
        <v>6</v>
      </c>
      <c r="L727">
        <v>4.4000000000000004</v>
      </c>
      <c r="N727" t="s">
        <v>244</v>
      </c>
      <c r="O727" t="s">
        <v>68</v>
      </c>
      <c r="P727">
        <v>0</v>
      </c>
      <c r="Q727" t="s">
        <v>9</v>
      </c>
      <c r="R727">
        <v>0</v>
      </c>
      <c r="S727" t="s">
        <v>2104</v>
      </c>
      <c r="U727">
        <v>40.9</v>
      </c>
      <c r="V727">
        <v>-73.8</v>
      </c>
      <c r="W727">
        <v>10550</v>
      </c>
      <c r="X727" t="s">
        <v>38</v>
      </c>
      <c r="Y727">
        <v>61863</v>
      </c>
      <c r="Z727">
        <v>831042</v>
      </c>
      <c r="AC727">
        <v>0.06</v>
      </c>
      <c r="AD727">
        <v>0</v>
      </c>
    </row>
    <row r="728" spans="1:30" x14ac:dyDescent="0.25">
      <c r="A728" t="s">
        <v>2105</v>
      </c>
      <c r="C728" t="s">
        <v>17</v>
      </c>
      <c r="D728" t="s">
        <v>18</v>
      </c>
      <c r="G728">
        <v>0</v>
      </c>
      <c r="H728">
        <v>1445990999</v>
      </c>
      <c r="I728">
        <v>0</v>
      </c>
      <c r="J728">
        <v>0</v>
      </c>
      <c r="K728" t="s">
        <v>6</v>
      </c>
      <c r="L728">
        <v>4.2</v>
      </c>
      <c r="N728">
        <v>0</v>
      </c>
      <c r="O728">
        <v>0</v>
      </c>
      <c r="P728">
        <v>3</v>
      </c>
      <c r="Q728" t="s">
        <v>9</v>
      </c>
      <c r="R728">
        <v>0</v>
      </c>
      <c r="S728" t="s">
        <v>2106</v>
      </c>
      <c r="U728">
        <v>-6.4</v>
      </c>
      <c r="V728">
        <v>107</v>
      </c>
      <c r="W728">
        <v>17144</v>
      </c>
      <c r="X728" t="s">
        <v>12</v>
      </c>
      <c r="Y728">
        <v>70747</v>
      </c>
      <c r="Z728">
        <v>871736</v>
      </c>
      <c r="AC728">
        <v>0.26</v>
      </c>
      <c r="AD728" t="s">
        <v>14</v>
      </c>
    </row>
    <row r="729" spans="1:30" x14ac:dyDescent="0.25">
      <c r="A729" t="s">
        <v>2107</v>
      </c>
      <c r="C729" t="s">
        <v>90</v>
      </c>
      <c r="D729" t="s">
        <v>218</v>
      </c>
      <c r="G729">
        <v>0</v>
      </c>
      <c r="H729">
        <v>1445990836</v>
      </c>
      <c r="I729">
        <v>0</v>
      </c>
      <c r="J729">
        <v>0</v>
      </c>
      <c r="K729" t="s">
        <v>6</v>
      </c>
      <c r="L729">
        <v>4.0999999999999996</v>
      </c>
      <c r="N729" t="s">
        <v>80</v>
      </c>
      <c r="O729" t="s">
        <v>68</v>
      </c>
      <c r="P729" t="s">
        <v>69</v>
      </c>
      <c r="Q729" t="s">
        <v>9</v>
      </c>
      <c r="R729">
        <v>0</v>
      </c>
      <c r="S729" t="s">
        <v>2108</v>
      </c>
      <c r="U729">
        <v>38</v>
      </c>
      <c r="V729">
        <v>-97</v>
      </c>
      <c r="W729">
        <v>0</v>
      </c>
      <c r="X729" t="s">
        <v>12</v>
      </c>
      <c r="Y729">
        <v>61863</v>
      </c>
      <c r="Z729">
        <v>831042</v>
      </c>
      <c r="AC729">
        <v>0.06</v>
      </c>
      <c r="AD729">
        <v>0</v>
      </c>
    </row>
    <row r="730" spans="1:30" x14ac:dyDescent="0.25">
      <c r="A730" t="s">
        <v>2109</v>
      </c>
      <c r="C730" t="s">
        <v>41</v>
      </c>
      <c r="D730" t="s">
        <v>42</v>
      </c>
      <c r="G730">
        <v>0</v>
      </c>
      <c r="H730">
        <v>1445990573</v>
      </c>
      <c r="I730">
        <v>18</v>
      </c>
      <c r="J730" t="s">
        <v>66</v>
      </c>
      <c r="K730" t="s">
        <v>6</v>
      </c>
      <c r="L730">
        <v>4.4000000000000004</v>
      </c>
      <c r="N730" t="s">
        <v>221</v>
      </c>
      <c r="O730" t="s">
        <v>68</v>
      </c>
      <c r="P730" t="s">
        <v>114</v>
      </c>
      <c r="Q730" t="s">
        <v>35</v>
      </c>
      <c r="R730">
        <v>0</v>
      </c>
      <c r="S730" t="s">
        <v>2110</v>
      </c>
      <c r="U730">
        <v>-7</v>
      </c>
      <c r="V730">
        <v>110.4</v>
      </c>
      <c r="W730">
        <v>0</v>
      </c>
      <c r="X730" t="s">
        <v>49</v>
      </c>
      <c r="Y730">
        <v>66591</v>
      </c>
      <c r="Z730">
        <v>866168</v>
      </c>
      <c r="AC730">
        <v>0</v>
      </c>
      <c r="AD730">
        <v>0</v>
      </c>
    </row>
    <row r="731" spans="1:30" x14ac:dyDescent="0.25">
      <c r="A731" t="s">
        <v>2111</v>
      </c>
      <c r="C731" t="s">
        <v>28</v>
      </c>
      <c r="D731" t="s">
        <v>59</v>
      </c>
      <c r="G731">
        <v>0</v>
      </c>
      <c r="H731">
        <v>1445990883</v>
      </c>
      <c r="I731">
        <v>45</v>
      </c>
      <c r="J731" t="s">
        <v>43</v>
      </c>
      <c r="K731" t="s">
        <v>6</v>
      </c>
      <c r="L731">
        <v>4.2</v>
      </c>
      <c r="N731">
        <v>0</v>
      </c>
      <c r="O731" t="s">
        <v>468</v>
      </c>
      <c r="P731" t="s">
        <v>114</v>
      </c>
      <c r="Q731" t="s">
        <v>9</v>
      </c>
      <c r="R731">
        <v>0</v>
      </c>
      <c r="S731" t="s">
        <v>2112</v>
      </c>
      <c r="U731">
        <v>-5</v>
      </c>
      <c r="V731">
        <v>120</v>
      </c>
      <c r="W731">
        <v>0</v>
      </c>
      <c r="X731" t="s">
        <v>12</v>
      </c>
      <c r="Y731">
        <v>71007</v>
      </c>
      <c r="Z731">
        <v>872478</v>
      </c>
      <c r="AC731">
        <v>0.05</v>
      </c>
      <c r="AD731">
        <v>0</v>
      </c>
    </row>
    <row r="732" spans="1:30" x14ac:dyDescent="0.25">
      <c r="A732" t="s">
        <v>2113</v>
      </c>
      <c r="C732" t="s">
        <v>28</v>
      </c>
      <c r="D732" t="s">
        <v>2114</v>
      </c>
      <c r="G732">
        <v>0</v>
      </c>
      <c r="H732">
        <v>1445992587</v>
      </c>
      <c r="I732">
        <v>0</v>
      </c>
      <c r="J732">
        <v>0</v>
      </c>
      <c r="K732" t="s">
        <v>6</v>
      </c>
      <c r="L732">
        <v>4.4000000000000004</v>
      </c>
      <c r="N732">
        <v>0</v>
      </c>
      <c r="O732" t="s">
        <v>120</v>
      </c>
      <c r="P732">
        <v>0</v>
      </c>
      <c r="Q732" t="s">
        <v>9</v>
      </c>
      <c r="R732" t="s">
        <v>2115</v>
      </c>
      <c r="S732" t="s">
        <v>2116</v>
      </c>
      <c r="U732">
        <v>42.2</v>
      </c>
      <c r="V732">
        <v>-83.5</v>
      </c>
      <c r="W732">
        <v>48111</v>
      </c>
      <c r="X732" t="s">
        <v>12</v>
      </c>
      <c r="Y732">
        <v>57103</v>
      </c>
      <c r="Z732">
        <v>835108</v>
      </c>
      <c r="AC732">
        <v>0.02</v>
      </c>
      <c r="AD732">
        <v>0</v>
      </c>
    </row>
    <row r="733" spans="1:30" x14ac:dyDescent="0.25">
      <c r="A733" t="s">
        <v>2117</v>
      </c>
      <c r="C733" t="s">
        <v>2118</v>
      </c>
      <c r="D733" t="s">
        <v>2119</v>
      </c>
      <c r="G733">
        <v>0</v>
      </c>
      <c r="H733">
        <v>1445990633</v>
      </c>
      <c r="I733">
        <v>0</v>
      </c>
      <c r="J733">
        <v>0</v>
      </c>
      <c r="K733" t="s">
        <v>6</v>
      </c>
      <c r="L733">
        <v>4.4000000000000004</v>
      </c>
      <c r="N733" t="s">
        <v>832</v>
      </c>
      <c r="O733" t="s">
        <v>343</v>
      </c>
      <c r="P733">
        <v>0</v>
      </c>
      <c r="Q733" t="s">
        <v>9</v>
      </c>
      <c r="R733">
        <v>0</v>
      </c>
      <c r="S733" t="s">
        <v>2120</v>
      </c>
      <c r="U733">
        <v>-7.2</v>
      </c>
      <c r="V733">
        <v>112.8</v>
      </c>
      <c r="W733">
        <v>0</v>
      </c>
      <c r="X733" t="s">
        <v>12</v>
      </c>
      <c r="Y733">
        <v>66591</v>
      </c>
      <c r="Z733">
        <v>866164</v>
      </c>
      <c r="AC733">
        <v>0.02</v>
      </c>
      <c r="AD733">
        <v>0</v>
      </c>
    </row>
    <row r="734" spans="1:30" x14ac:dyDescent="0.25">
      <c r="A734" t="s">
        <v>2121</v>
      </c>
      <c r="C734" t="s">
        <v>387</v>
      </c>
      <c r="D734" t="s">
        <v>761</v>
      </c>
      <c r="G734">
        <v>0</v>
      </c>
      <c r="H734">
        <v>1445990878</v>
      </c>
      <c r="I734">
        <v>0</v>
      </c>
      <c r="J734">
        <v>0</v>
      </c>
      <c r="K734" t="s">
        <v>6</v>
      </c>
      <c r="L734">
        <v>2</v>
      </c>
      <c r="N734">
        <v>0</v>
      </c>
      <c r="O734">
        <v>0</v>
      </c>
      <c r="P734">
        <v>0</v>
      </c>
      <c r="Q734" t="s">
        <v>35</v>
      </c>
      <c r="R734">
        <v>0</v>
      </c>
      <c r="S734" t="s">
        <v>2122</v>
      </c>
      <c r="U734">
        <v>46.8</v>
      </c>
      <c r="V734">
        <v>-100.8</v>
      </c>
      <c r="W734">
        <v>58504</v>
      </c>
      <c r="X734" t="s">
        <v>38</v>
      </c>
      <c r="Y734">
        <v>61863</v>
      </c>
      <c r="Z734">
        <v>831042</v>
      </c>
      <c r="AC734">
        <v>0.06</v>
      </c>
      <c r="AD734">
        <v>0</v>
      </c>
    </row>
    <row r="735" spans="1:30" x14ac:dyDescent="0.25">
      <c r="A735" t="s">
        <v>2123</v>
      </c>
      <c r="C735" t="s">
        <v>28</v>
      </c>
      <c r="D735" t="s">
        <v>156</v>
      </c>
      <c r="G735">
        <v>0</v>
      </c>
      <c r="H735">
        <v>1445991042</v>
      </c>
      <c r="I735">
        <v>0</v>
      </c>
      <c r="J735">
        <v>0</v>
      </c>
      <c r="K735" t="s">
        <v>6</v>
      </c>
      <c r="L735">
        <v>4.4000000000000004</v>
      </c>
      <c r="N735" t="s">
        <v>268</v>
      </c>
      <c r="O735" t="s">
        <v>68</v>
      </c>
      <c r="P735" t="s">
        <v>76</v>
      </c>
      <c r="Q735" t="s">
        <v>9</v>
      </c>
      <c r="R735">
        <v>0</v>
      </c>
      <c r="S735" t="s">
        <v>2124</v>
      </c>
      <c r="U735">
        <v>41.9</v>
      </c>
      <c r="V735">
        <v>-87.7</v>
      </c>
      <c r="W735">
        <v>0</v>
      </c>
      <c r="X735" t="s">
        <v>12</v>
      </c>
      <c r="Y735">
        <v>61863</v>
      </c>
      <c r="Z735">
        <v>831042</v>
      </c>
      <c r="AC735">
        <v>0.06</v>
      </c>
      <c r="AD735">
        <v>0</v>
      </c>
    </row>
    <row r="736" spans="1:30" x14ac:dyDescent="0.25">
      <c r="A736" t="s">
        <v>2125</v>
      </c>
      <c r="C736" t="s">
        <v>17</v>
      </c>
      <c r="D736" t="s">
        <v>18</v>
      </c>
      <c r="G736">
        <v>0</v>
      </c>
      <c r="H736">
        <v>1445991608</v>
      </c>
      <c r="I736">
        <v>0</v>
      </c>
      <c r="J736">
        <v>0</v>
      </c>
      <c r="K736" t="s">
        <v>6</v>
      </c>
      <c r="L736">
        <v>2</v>
      </c>
      <c r="N736">
        <v>0</v>
      </c>
      <c r="O736">
        <v>0</v>
      </c>
      <c r="P736" t="s">
        <v>69</v>
      </c>
      <c r="Q736" t="s">
        <v>35</v>
      </c>
      <c r="R736" t="s">
        <v>2126</v>
      </c>
      <c r="S736" t="s">
        <v>2127</v>
      </c>
      <c r="U736">
        <v>39.1</v>
      </c>
      <c r="V736">
        <v>-121.1</v>
      </c>
      <c r="W736">
        <v>95949</v>
      </c>
      <c r="X736" t="s">
        <v>12</v>
      </c>
      <c r="Y736">
        <v>61863</v>
      </c>
      <c r="Z736">
        <v>831042</v>
      </c>
      <c r="AC736">
        <v>7.0000000000000007E-2</v>
      </c>
      <c r="AD736">
        <v>0</v>
      </c>
    </row>
    <row r="737" spans="1:30" x14ac:dyDescent="0.25">
      <c r="A737" t="s">
        <v>2128</v>
      </c>
      <c r="C737" t="s">
        <v>28</v>
      </c>
      <c r="D737" t="s">
        <v>156</v>
      </c>
      <c r="G737">
        <v>0</v>
      </c>
      <c r="H737">
        <v>1445992691</v>
      </c>
      <c r="I737">
        <v>0</v>
      </c>
      <c r="J737">
        <v>0</v>
      </c>
      <c r="K737" t="s">
        <v>6</v>
      </c>
      <c r="L737">
        <v>4.4000000000000004</v>
      </c>
      <c r="N737">
        <v>0</v>
      </c>
      <c r="O737" t="s">
        <v>343</v>
      </c>
      <c r="P737" t="s">
        <v>114</v>
      </c>
      <c r="Q737" t="s">
        <v>9</v>
      </c>
      <c r="R737">
        <v>0</v>
      </c>
      <c r="S737" t="s">
        <v>2129</v>
      </c>
      <c r="U737">
        <v>-6.2</v>
      </c>
      <c r="V737">
        <v>106.8</v>
      </c>
      <c r="W737">
        <v>0</v>
      </c>
      <c r="X737" t="s">
        <v>12</v>
      </c>
      <c r="Y737">
        <v>66591</v>
      </c>
      <c r="Z737">
        <v>866168</v>
      </c>
      <c r="AC737">
        <v>0.04</v>
      </c>
      <c r="AD737">
        <v>0</v>
      </c>
    </row>
    <row r="738" spans="1:30" x14ac:dyDescent="0.25">
      <c r="A738" t="s">
        <v>2130</v>
      </c>
      <c r="C738" t="s">
        <v>1082</v>
      </c>
      <c r="D738" t="s">
        <v>1390</v>
      </c>
      <c r="G738">
        <v>0</v>
      </c>
      <c r="H738">
        <v>1445993563</v>
      </c>
      <c r="I738">
        <v>0</v>
      </c>
      <c r="J738">
        <v>0</v>
      </c>
      <c r="K738" t="s">
        <v>6</v>
      </c>
      <c r="L738">
        <v>4.3</v>
      </c>
      <c r="N738" t="s">
        <v>1636</v>
      </c>
      <c r="O738" t="s">
        <v>68</v>
      </c>
      <c r="P738" t="s">
        <v>76</v>
      </c>
      <c r="Q738" t="s">
        <v>9</v>
      </c>
      <c r="R738">
        <v>0</v>
      </c>
      <c r="S738" t="s">
        <v>2131</v>
      </c>
      <c r="U738">
        <v>37.799999999999997</v>
      </c>
      <c r="V738">
        <v>-122.2</v>
      </c>
      <c r="W738">
        <v>0</v>
      </c>
      <c r="X738" t="s">
        <v>38</v>
      </c>
      <c r="Y738">
        <v>57103</v>
      </c>
      <c r="Z738">
        <v>835108</v>
      </c>
      <c r="AC738">
        <v>0.02</v>
      </c>
      <c r="AD738">
        <v>0</v>
      </c>
    </row>
    <row r="739" spans="1:30" x14ac:dyDescent="0.25">
      <c r="A739" t="s">
        <v>2132</v>
      </c>
      <c r="C739" t="s">
        <v>168</v>
      </c>
      <c r="D739" t="s">
        <v>292</v>
      </c>
      <c r="G739">
        <v>0</v>
      </c>
      <c r="H739">
        <v>1445991940</v>
      </c>
      <c r="I739">
        <v>0</v>
      </c>
      <c r="J739">
        <v>0</v>
      </c>
      <c r="K739" t="s">
        <v>6</v>
      </c>
      <c r="L739">
        <v>5</v>
      </c>
      <c r="N739" t="s">
        <v>1325</v>
      </c>
      <c r="O739" t="s">
        <v>8</v>
      </c>
      <c r="P739" t="s">
        <v>34</v>
      </c>
      <c r="Q739" t="s">
        <v>35</v>
      </c>
      <c r="R739">
        <v>0</v>
      </c>
      <c r="S739" t="s">
        <v>2133</v>
      </c>
      <c r="U739">
        <v>40.700000000000003</v>
      </c>
      <c r="V739">
        <v>-73.900000000000006</v>
      </c>
      <c r="W739">
        <v>0</v>
      </c>
      <c r="X739" t="s">
        <v>12</v>
      </c>
      <c r="Y739">
        <v>57139</v>
      </c>
      <c r="Z739">
        <v>835106</v>
      </c>
      <c r="AC739">
        <v>0.02</v>
      </c>
      <c r="AD739">
        <v>0</v>
      </c>
    </row>
    <row r="740" spans="1:30" x14ac:dyDescent="0.25">
      <c r="A740" t="s">
        <v>2134</v>
      </c>
      <c r="C740" t="s">
        <v>28</v>
      </c>
      <c r="D740" t="s">
        <v>2135</v>
      </c>
      <c r="G740">
        <v>0</v>
      </c>
      <c r="H740">
        <v>1445992984</v>
      </c>
      <c r="I740">
        <v>0</v>
      </c>
      <c r="J740">
        <v>0</v>
      </c>
      <c r="K740" t="s">
        <v>6</v>
      </c>
      <c r="L740">
        <v>4.2</v>
      </c>
      <c r="N740">
        <v>0</v>
      </c>
      <c r="O740" t="s">
        <v>638</v>
      </c>
      <c r="P740">
        <v>3</v>
      </c>
      <c r="Q740" t="s">
        <v>9</v>
      </c>
      <c r="R740">
        <v>0</v>
      </c>
      <c r="S740" t="s">
        <v>2136</v>
      </c>
      <c r="U740">
        <v>-6.2</v>
      </c>
      <c r="V740">
        <v>106.8</v>
      </c>
      <c r="W740">
        <v>0</v>
      </c>
      <c r="X740" t="s">
        <v>12</v>
      </c>
      <c r="Y740">
        <v>66591</v>
      </c>
      <c r="Z740">
        <v>866168</v>
      </c>
      <c r="AC740">
        <v>0</v>
      </c>
      <c r="AD740">
        <v>0</v>
      </c>
    </row>
    <row r="741" spans="1:30" x14ac:dyDescent="0.25">
      <c r="A741" t="s">
        <v>2137</v>
      </c>
      <c r="C741" t="s">
        <v>17</v>
      </c>
      <c r="D741" t="s">
        <v>18</v>
      </c>
      <c r="G741">
        <v>0</v>
      </c>
      <c r="H741">
        <v>1445992787</v>
      </c>
      <c r="I741">
        <v>0</v>
      </c>
      <c r="J741">
        <v>0</v>
      </c>
      <c r="K741" t="s">
        <v>6</v>
      </c>
      <c r="L741">
        <v>4.4000000000000004</v>
      </c>
      <c r="N741">
        <v>0</v>
      </c>
      <c r="O741" t="s">
        <v>8</v>
      </c>
      <c r="P741">
        <v>0</v>
      </c>
      <c r="Q741" t="s">
        <v>35</v>
      </c>
      <c r="R741">
        <v>0</v>
      </c>
      <c r="S741" t="s">
        <v>2138</v>
      </c>
      <c r="U741">
        <v>1.3</v>
      </c>
      <c r="V741">
        <v>103.9</v>
      </c>
      <c r="W741">
        <v>0</v>
      </c>
      <c r="X741" t="s">
        <v>49</v>
      </c>
      <c r="Y741">
        <v>69471</v>
      </c>
      <c r="Z741">
        <v>867774</v>
      </c>
      <c r="AC741">
        <v>0.04</v>
      </c>
      <c r="AD741">
        <v>0</v>
      </c>
    </row>
    <row r="742" spans="1:30" x14ac:dyDescent="0.25">
      <c r="A742" t="s">
        <v>2139</v>
      </c>
      <c r="C742" t="s">
        <v>90</v>
      </c>
      <c r="D742" t="s">
        <v>218</v>
      </c>
      <c r="G742">
        <v>0</v>
      </c>
      <c r="H742">
        <v>1445991661</v>
      </c>
      <c r="I742">
        <v>0</v>
      </c>
      <c r="J742">
        <v>0</v>
      </c>
      <c r="K742" t="s">
        <v>6</v>
      </c>
      <c r="L742">
        <v>4.3</v>
      </c>
      <c r="N742" t="s">
        <v>355</v>
      </c>
      <c r="O742" t="s">
        <v>343</v>
      </c>
      <c r="P742" t="s">
        <v>114</v>
      </c>
      <c r="Q742" t="s">
        <v>9</v>
      </c>
      <c r="R742">
        <v>0</v>
      </c>
      <c r="S742" t="s">
        <v>2140</v>
      </c>
      <c r="U742">
        <v>-8</v>
      </c>
      <c r="V742">
        <v>112.6</v>
      </c>
      <c r="W742">
        <v>0</v>
      </c>
      <c r="X742" t="s">
        <v>49</v>
      </c>
      <c r="Y742">
        <v>70747</v>
      </c>
      <c r="Z742">
        <v>871740</v>
      </c>
      <c r="AC742">
        <v>0.01</v>
      </c>
      <c r="AD742">
        <v>0</v>
      </c>
    </row>
    <row r="743" spans="1:30" x14ac:dyDescent="0.25">
      <c r="A743" t="s">
        <v>2141</v>
      </c>
      <c r="C743" t="s">
        <v>64</v>
      </c>
      <c r="D743" t="s">
        <v>799</v>
      </c>
      <c r="G743">
        <v>0</v>
      </c>
      <c r="H743">
        <v>1445992351</v>
      </c>
      <c r="I743">
        <v>29</v>
      </c>
      <c r="J743" t="s">
        <v>43</v>
      </c>
      <c r="K743" t="s">
        <v>6</v>
      </c>
      <c r="L743">
        <v>4.2</v>
      </c>
      <c r="N743" t="s">
        <v>2142</v>
      </c>
      <c r="O743" t="s">
        <v>68</v>
      </c>
      <c r="P743" t="s">
        <v>76</v>
      </c>
      <c r="Q743" t="s">
        <v>9</v>
      </c>
      <c r="R743">
        <v>0</v>
      </c>
      <c r="S743" t="s">
        <v>2143</v>
      </c>
      <c r="U743">
        <v>38</v>
      </c>
      <c r="V743">
        <v>-97</v>
      </c>
      <c r="W743">
        <v>0</v>
      </c>
      <c r="X743" t="s">
        <v>12</v>
      </c>
      <c r="Y743">
        <v>57139</v>
      </c>
      <c r="Z743">
        <v>835106</v>
      </c>
      <c r="AC743">
        <v>0.02</v>
      </c>
      <c r="AD743">
        <v>0</v>
      </c>
    </row>
    <row r="744" spans="1:30" x14ac:dyDescent="0.25">
      <c r="A744" t="s">
        <v>2144</v>
      </c>
      <c r="C744" t="s">
        <v>2088</v>
      </c>
      <c r="D744" t="s">
        <v>2145</v>
      </c>
      <c r="G744">
        <v>0</v>
      </c>
      <c r="H744">
        <v>1445990737</v>
      </c>
      <c r="I744">
        <v>0</v>
      </c>
      <c r="J744">
        <v>0</v>
      </c>
      <c r="K744" t="s">
        <v>31</v>
      </c>
      <c r="L744">
        <v>7.1</v>
      </c>
      <c r="N744" t="s">
        <v>207</v>
      </c>
      <c r="O744" t="s">
        <v>33</v>
      </c>
      <c r="P744">
        <v>0</v>
      </c>
      <c r="Q744" t="s">
        <v>9</v>
      </c>
      <c r="R744">
        <v>0</v>
      </c>
      <c r="S744" t="s">
        <v>2146</v>
      </c>
      <c r="U744">
        <v>-6.2</v>
      </c>
      <c r="V744">
        <v>106.8</v>
      </c>
      <c r="W744">
        <v>0</v>
      </c>
      <c r="X744" t="s">
        <v>12</v>
      </c>
      <c r="Y744">
        <v>66591</v>
      </c>
      <c r="Z744">
        <v>866164</v>
      </c>
      <c r="AC744">
        <v>0.02</v>
      </c>
      <c r="AD744">
        <v>0</v>
      </c>
    </row>
    <row r="745" spans="1:30" x14ac:dyDescent="0.25">
      <c r="A745" t="s">
        <v>2147</v>
      </c>
      <c r="C745" t="s">
        <v>192</v>
      </c>
      <c r="D745" t="s">
        <v>2148</v>
      </c>
      <c r="G745">
        <v>0</v>
      </c>
      <c r="H745">
        <v>1445992233</v>
      </c>
      <c r="I745">
        <v>18</v>
      </c>
      <c r="J745" t="s">
        <v>43</v>
      </c>
      <c r="K745" t="s">
        <v>6</v>
      </c>
      <c r="L745">
        <v>5</v>
      </c>
      <c r="N745" t="s">
        <v>961</v>
      </c>
      <c r="O745" t="s">
        <v>68</v>
      </c>
      <c r="P745" t="s">
        <v>34</v>
      </c>
      <c r="Q745" t="s">
        <v>35</v>
      </c>
      <c r="R745">
        <v>0</v>
      </c>
      <c r="S745" t="s">
        <v>2149</v>
      </c>
      <c r="U745">
        <v>43.5</v>
      </c>
      <c r="V745">
        <v>-89.5</v>
      </c>
      <c r="W745">
        <v>0</v>
      </c>
      <c r="X745" t="s">
        <v>38</v>
      </c>
      <c r="Y745">
        <v>61863</v>
      </c>
      <c r="Z745">
        <v>831042</v>
      </c>
      <c r="AC745">
        <v>0.06</v>
      </c>
      <c r="AD745">
        <v>0</v>
      </c>
    </row>
    <row r="746" spans="1:30" x14ac:dyDescent="0.25">
      <c r="A746" t="s">
        <v>2150</v>
      </c>
      <c r="C746" t="s">
        <v>28</v>
      </c>
      <c r="D746" t="s">
        <v>52</v>
      </c>
      <c r="G746">
        <v>0</v>
      </c>
      <c r="H746">
        <v>1445993591</v>
      </c>
      <c r="I746">
        <v>0</v>
      </c>
      <c r="J746">
        <v>0</v>
      </c>
      <c r="K746" t="s">
        <v>6</v>
      </c>
      <c r="L746">
        <v>4.4000000000000004</v>
      </c>
      <c r="N746" t="s">
        <v>1407</v>
      </c>
      <c r="O746" t="s">
        <v>68</v>
      </c>
      <c r="P746" t="s">
        <v>34</v>
      </c>
      <c r="Q746" t="s">
        <v>171</v>
      </c>
      <c r="R746">
        <v>0</v>
      </c>
      <c r="S746" t="s">
        <v>2151</v>
      </c>
      <c r="U746">
        <v>44.5</v>
      </c>
      <c r="V746">
        <v>-88.1</v>
      </c>
      <c r="W746">
        <v>54304</v>
      </c>
      <c r="X746" t="s">
        <v>12</v>
      </c>
      <c r="Y746">
        <v>57139</v>
      </c>
      <c r="Z746">
        <v>835106</v>
      </c>
      <c r="AC746">
        <v>0.01</v>
      </c>
      <c r="AD746">
        <v>0</v>
      </c>
    </row>
    <row r="747" spans="1:30" x14ac:dyDescent="0.25">
      <c r="A747" t="s">
        <v>2152</v>
      </c>
      <c r="C747" t="s">
        <v>28</v>
      </c>
      <c r="D747" t="s">
        <v>490</v>
      </c>
      <c r="G747">
        <v>0</v>
      </c>
      <c r="H747">
        <v>1445993753</v>
      </c>
      <c r="I747">
        <v>28</v>
      </c>
      <c r="J747" t="s">
        <v>43</v>
      </c>
      <c r="K747" t="s">
        <v>6</v>
      </c>
      <c r="L747">
        <v>5.0999999999999996</v>
      </c>
      <c r="N747">
        <v>0</v>
      </c>
      <c r="O747" t="s">
        <v>158</v>
      </c>
      <c r="P747">
        <v>0</v>
      </c>
      <c r="Q747" t="s">
        <v>35</v>
      </c>
      <c r="R747">
        <v>0</v>
      </c>
      <c r="S747" t="s">
        <v>2153</v>
      </c>
      <c r="U747">
        <v>35.5</v>
      </c>
      <c r="V747">
        <v>-106.3</v>
      </c>
      <c r="W747">
        <v>0</v>
      </c>
      <c r="X747" t="s">
        <v>38</v>
      </c>
      <c r="Y747">
        <v>61863</v>
      </c>
      <c r="Z747">
        <v>831042</v>
      </c>
      <c r="AC747">
        <v>7.0000000000000007E-2</v>
      </c>
      <c r="AD747">
        <v>0</v>
      </c>
    </row>
    <row r="748" spans="1:30" x14ac:dyDescent="0.25">
      <c r="A748" t="s">
        <v>2154</v>
      </c>
      <c r="C748" t="s">
        <v>64</v>
      </c>
      <c r="D748" t="s">
        <v>799</v>
      </c>
      <c r="G748">
        <v>0</v>
      </c>
      <c r="H748">
        <v>1445990656</v>
      </c>
      <c r="I748">
        <v>12</v>
      </c>
      <c r="J748" t="s">
        <v>66</v>
      </c>
      <c r="K748" t="s">
        <v>6</v>
      </c>
      <c r="L748">
        <v>4.4000000000000004</v>
      </c>
      <c r="N748">
        <v>0</v>
      </c>
      <c r="O748" t="s">
        <v>343</v>
      </c>
      <c r="P748" t="s">
        <v>114</v>
      </c>
      <c r="Q748" t="s">
        <v>9</v>
      </c>
      <c r="R748">
        <v>0</v>
      </c>
      <c r="S748" t="s">
        <v>2155</v>
      </c>
      <c r="U748">
        <v>-6.2</v>
      </c>
      <c r="V748">
        <v>106.8</v>
      </c>
      <c r="W748">
        <v>0</v>
      </c>
      <c r="X748" t="s">
        <v>12</v>
      </c>
      <c r="Y748">
        <v>66591</v>
      </c>
      <c r="Z748">
        <v>866166</v>
      </c>
      <c r="AC748">
        <v>0.01</v>
      </c>
      <c r="AD748">
        <v>0</v>
      </c>
    </row>
    <row r="749" spans="1:30" x14ac:dyDescent="0.25">
      <c r="A749" t="s">
        <v>2156</v>
      </c>
      <c r="C749" t="s">
        <v>17</v>
      </c>
      <c r="D749" t="s">
        <v>18</v>
      </c>
      <c r="G749">
        <v>0</v>
      </c>
      <c r="H749">
        <v>1445990832</v>
      </c>
      <c r="I749">
        <v>0</v>
      </c>
      <c r="J749">
        <v>0</v>
      </c>
      <c r="K749" t="s">
        <v>6</v>
      </c>
      <c r="L749">
        <v>4.3</v>
      </c>
      <c r="N749" t="s">
        <v>1636</v>
      </c>
      <c r="O749" t="s">
        <v>68</v>
      </c>
      <c r="P749" t="s">
        <v>76</v>
      </c>
      <c r="Q749" t="s">
        <v>9</v>
      </c>
      <c r="R749">
        <v>0</v>
      </c>
      <c r="S749" t="s">
        <v>2157</v>
      </c>
      <c r="U749">
        <v>38.6</v>
      </c>
      <c r="V749">
        <v>-90.7</v>
      </c>
      <c r="W749">
        <v>0</v>
      </c>
      <c r="X749" t="s">
        <v>12</v>
      </c>
      <c r="Y749">
        <v>57103</v>
      </c>
      <c r="Z749">
        <v>835108</v>
      </c>
      <c r="AC749">
        <v>0.02</v>
      </c>
      <c r="AD749">
        <v>0</v>
      </c>
    </row>
    <row r="750" spans="1:30" x14ac:dyDescent="0.25">
      <c r="A750" t="s">
        <v>2158</v>
      </c>
      <c r="C750" t="s">
        <v>64</v>
      </c>
      <c r="D750" t="s">
        <v>65</v>
      </c>
      <c r="G750">
        <v>0</v>
      </c>
      <c r="H750">
        <v>1445990893</v>
      </c>
      <c r="I750">
        <v>19</v>
      </c>
      <c r="J750" t="s">
        <v>43</v>
      </c>
      <c r="K750" t="s">
        <v>6</v>
      </c>
      <c r="L750">
        <v>5.0999999999999996</v>
      </c>
      <c r="N750">
        <v>0</v>
      </c>
      <c r="O750" t="s">
        <v>120</v>
      </c>
      <c r="P750" t="s">
        <v>76</v>
      </c>
      <c r="Q750" t="s">
        <v>35</v>
      </c>
      <c r="R750">
        <v>0</v>
      </c>
      <c r="S750" s="1" t="s">
        <v>2159</v>
      </c>
      <c r="U750">
        <v>40.799999999999997</v>
      </c>
      <c r="V750">
        <v>-74.2</v>
      </c>
      <c r="W750">
        <v>0</v>
      </c>
      <c r="X750" t="s">
        <v>12</v>
      </c>
      <c r="Y750">
        <v>61863</v>
      </c>
      <c r="Z750">
        <v>831042</v>
      </c>
      <c r="AC750">
        <v>7.0000000000000007E-2</v>
      </c>
      <c r="AD750">
        <v>0</v>
      </c>
    </row>
    <row r="751" spans="1:30" x14ac:dyDescent="0.25">
      <c r="A751" t="s">
        <v>2160</v>
      </c>
      <c r="C751" t="s">
        <v>41</v>
      </c>
      <c r="D751" t="s">
        <v>42</v>
      </c>
      <c r="G751">
        <v>0</v>
      </c>
      <c r="H751">
        <v>1445991498</v>
      </c>
      <c r="I751">
        <v>18</v>
      </c>
      <c r="J751" t="s">
        <v>66</v>
      </c>
      <c r="K751" t="s">
        <v>6</v>
      </c>
      <c r="L751">
        <v>4.4000000000000004</v>
      </c>
      <c r="N751" t="s">
        <v>93</v>
      </c>
      <c r="O751" t="s">
        <v>94</v>
      </c>
      <c r="P751" t="s">
        <v>76</v>
      </c>
      <c r="Q751" t="s">
        <v>9</v>
      </c>
      <c r="R751">
        <v>0</v>
      </c>
      <c r="S751" t="s">
        <v>2161</v>
      </c>
      <c r="U751">
        <v>32.700000000000003</v>
      </c>
      <c r="V751">
        <v>-97.3</v>
      </c>
      <c r="W751">
        <v>0</v>
      </c>
      <c r="X751" t="s">
        <v>38</v>
      </c>
      <c r="Y751">
        <v>61863</v>
      </c>
      <c r="Z751">
        <v>831042</v>
      </c>
      <c r="AC751">
        <v>0.06</v>
      </c>
      <c r="AD751">
        <v>0</v>
      </c>
    </row>
    <row r="752" spans="1:30" x14ac:dyDescent="0.25">
      <c r="A752" t="s">
        <v>2162</v>
      </c>
      <c r="C752" t="s">
        <v>28</v>
      </c>
      <c r="D752" t="s">
        <v>1109</v>
      </c>
      <c r="G752">
        <v>0</v>
      </c>
      <c r="H752">
        <v>1445991480</v>
      </c>
      <c r="I752">
        <v>0</v>
      </c>
      <c r="J752">
        <v>0</v>
      </c>
      <c r="K752" t="s">
        <v>6</v>
      </c>
      <c r="L752">
        <v>4.4000000000000004</v>
      </c>
      <c r="N752" t="s">
        <v>2039</v>
      </c>
      <c r="O752" t="s">
        <v>68</v>
      </c>
      <c r="P752">
        <v>0</v>
      </c>
      <c r="Q752" t="s">
        <v>35</v>
      </c>
      <c r="R752">
        <v>0</v>
      </c>
      <c r="S752" t="s">
        <v>2163</v>
      </c>
      <c r="U752">
        <v>-6.2</v>
      </c>
      <c r="V752">
        <v>106.8</v>
      </c>
      <c r="W752">
        <v>0</v>
      </c>
      <c r="X752" t="s">
        <v>49</v>
      </c>
      <c r="Y752">
        <v>71007</v>
      </c>
      <c r="Z752">
        <v>872484</v>
      </c>
      <c r="AC752">
        <v>0.01</v>
      </c>
      <c r="AD752">
        <v>0</v>
      </c>
    </row>
    <row r="753" spans="1:30" x14ac:dyDescent="0.25">
      <c r="A753" t="s">
        <v>2164</v>
      </c>
      <c r="C753" t="s">
        <v>17</v>
      </c>
      <c r="D753" t="s">
        <v>18</v>
      </c>
      <c r="G753">
        <v>0</v>
      </c>
      <c r="H753">
        <v>1445993745</v>
      </c>
      <c r="I753">
        <v>0</v>
      </c>
      <c r="J753">
        <v>0</v>
      </c>
      <c r="K753" t="s">
        <v>6</v>
      </c>
      <c r="L753">
        <v>5.0999999999999996</v>
      </c>
      <c r="N753">
        <v>0</v>
      </c>
      <c r="O753" t="s">
        <v>158</v>
      </c>
      <c r="P753" t="s">
        <v>69</v>
      </c>
      <c r="Q753" t="s">
        <v>35</v>
      </c>
      <c r="R753">
        <v>0</v>
      </c>
      <c r="S753" t="s">
        <v>2165</v>
      </c>
      <c r="U753">
        <v>35.6</v>
      </c>
      <c r="V753">
        <v>-77.2</v>
      </c>
      <c r="W753">
        <v>27837</v>
      </c>
      <c r="X753" t="s">
        <v>38</v>
      </c>
      <c r="Y753">
        <v>61863</v>
      </c>
      <c r="Z753">
        <v>831042</v>
      </c>
      <c r="AC753">
        <v>7.0000000000000007E-2</v>
      </c>
      <c r="AD753">
        <v>0</v>
      </c>
    </row>
    <row r="754" spans="1:30" x14ac:dyDescent="0.25">
      <c r="A754" t="s">
        <v>2166</v>
      </c>
      <c r="C754" t="s">
        <v>28</v>
      </c>
      <c r="D754" t="s">
        <v>2167</v>
      </c>
      <c r="G754">
        <v>0</v>
      </c>
      <c r="H754">
        <v>1445991217</v>
      </c>
      <c r="I754">
        <v>0</v>
      </c>
      <c r="J754">
        <v>0</v>
      </c>
      <c r="K754" t="s">
        <v>6</v>
      </c>
      <c r="L754">
        <v>4.4000000000000004</v>
      </c>
      <c r="N754" t="s">
        <v>93</v>
      </c>
      <c r="O754" t="s">
        <v>94</v>
      </c>
      <c r="P754" t="s">
        <v>76</v>
      </c>
      <c r="Q754" t="s">
        <v>9</v>
      </c>
      <c r="R754">
        <v>0</v>
      </c>
      <c r="S754" t="s">
        <v>2168</v>
      </c>
      <c r="U754">
        <v>34.1</v>
      </c>
      <c r="V754">
        <v>-118.2</v>
      </c>
      <c r="W754">
        <v>0</v>
      </c>
      <c r="X754" t="s">
        <v>12</v>
      </c>
      <c r="Y754">
        <v>57103</v>
      </c>
      <c r="Z754">
        <v>835108</v>
      </c>
      <c r="AC754">
        <v>0.02</v>
      </c>
      <c r="AD754">
        <v>0</v>
      </c>
    </row>
    <row r="755" spans="1:30" x14ac:dyDescent="0.25">
      <c r="A755" t="s">
        <v>2169</v>
      </c>
      <c r="C755" t="s">
        <v>41</v>
      </c>
      <c r="D755" t="s">
        <v>42</v>
      </c>
      <c r="G755">
        <v>0</v>
      </c>
      <c r="H755">
        <v>1445991050</v>
      </c>
      <c r="I755">
        <v>26</v>
      </c>
      <c r="J755" t="s">
        <v>43</v>
      </c>
      <c r="K755" t="s">
        <v>6</v>
      </c>
      <c r="L755">
        <v>2</v>
      </c>
      <c r="N755">
        <v>0</v>
      </c>
      <c r="O755">
        <v>0</v>
      </c>
      <c r="P755" t="s">
        <v>69</v>
      </c>
      <c r="Q755" t="s">
        <v>35</v>
      </c>
      <c r="R755" t="s">
        <v>478</v>
      </c>
      <c r="S755" t="s">
        <v>2170</v>
      </c>
      <c r="U755">
        <v>28.2</v>
      </c>
      <c r="V755">
        <v>-82.7</v>
      </c>
      <c r="W755">
        <v>34652</v>
      </c>
      <c r="X755" t="s">
        <v>12</v>
      </c>
      <c r="Y755">
        <v>61863</v>
      </c>
      <c r="Z755">
        <v>831042</v>
      </c>
      <c r="AC755">
        <v>0.06</v>
      </c>
      <c r="AD755">
        <v>0</v>
      </c>
    </row>
    <row r="756" spans="1:30" x14ac:dyDescent="0.25">
      <c r="A756" t="s">
        <v>2171</v>
      </c>
      <c r="C756" t="s">
        <v>41</v>
      </c>
      <c r="D756" t="s">
        <v>42</v>
      </c>
      <c r="G756">
        <v>0</v>
      </c>
      <c r="H756">
        <v>1445993460</v>
      </c>
      <c r="I756">
        <v>47</v>
      </c>
      <c r="J756" t="s">
        <v>43</v>
      </c>
      <c r="K756" t="s">
        <v>6</v>
      </c>
      <c r="L756">
        <v>4.4000000000000004</v>
      </c>
      <c r="N756" t="s">
        <v>358</v>
      </c>
      <c r="O756" t="s">
        <v>359</v>
      </c>
      <c r="P756" t="s">
        <v>34</v>
      </c>
      <c r="Q756" t="s">
        <v>171</v>
      </c>
      <c r="R756">
        <v>0</v>
      </c>
      <c r="S756" t="s">
        <v>2172</v>
      </c>
      <c r="U756">
        <v>41.5</v>
      </c>
      <c r="V756">
        <v>-81.599999999999994</v>
      </c>
      <c r="W756">
        <v>44120</v>
      </c>
      <c r="X756" t="s">
        <v>38</v>
      </c>
      <c r="Y756">
        <v>57139</v>
      </c>
      <c r="Z756">
        <v>835106</v>
      </c>
      <c r="AC756">
        <v>0.02</v>
      </c>
      <c r="AD756">
        <v>0</v>
      </c>
    </row>
    <row r="757" spans="1:30" x14ac:dyDescent="0.25">
      <c r="A757" t="s">
        <v>2173</v>
      </c>
      <c r="C757" t="s">
        <v>429</v>
      </c>
      <c r="D757" t="s">
        <v>2174</v>
      </c>
      <c r="G757">
        <v>0</v>
      </c>
      <c r="H757">
        <v>1445991391</v>
      </c>
      <c r="I757">
        <v>0</v>
      </c>
      <c r="J757">
        <v>0</v>
      </c>
      <c r="K757" t="s">
        <v>6</v>
      </c>
      <c r="L757">
        <v>4.4000000000000004</v>
      </c>
      <c r="N757" t="s">
        <v>136</v>
      </c>
      <c r="O757" t="s">
        <v>55</v>
      </c>
      <c r="P757">
        <v>0</v>
      </c>
      <c r="Q757" t="s">
        <v>9</v>
      </c>
      <c r="R757">
        <v>0</v>
      </c>
      <c r="S757" t="s">
        <v>2175</v>
      </c>
      <c r="U757">
        <v>44</v>
      </c>
      <c r="V757">
        <v>-123.1</v>
      </c>
      <c r="W757">
        <v>0</v>
      </c>
      <c r="X757" t="s">
        <v>38</v>
      </c>
      <c r="Y757">
        <v>57139</v>
      </c>
      <c r="Z757">
        <v>835106</v>
      </c>
      <c r="AC757">
        <v>0.02</v>
      </c>
      <c r="AD757">
        <v>0</v>
      </c>
    </row>
    <row r="758" spans="1:30" x14ac:dyDescent="0.25">
      <c r="A758" t="s">
        <v>2176</v>
      </c>
      <c r="C758" t="s">
        <v>975</v>
      </c>
      <c r="D758" t="s">
        <v>976</v>
      </c>
      <c r="G758">
        <v>0</v>
      </c>
      <c r="H758">
        <v>1445992565</v>
      </c>
      <c r="I758">
        <v>0</v>
      </c>
      <c r="J758">
        <v>0</v>
      </c>
      <c r="K758" t="s">
        <v>6</v>
      </c>
      <c r="L758">
        <v>5.0999999999999996</v>
      </c>
      <c r="N758" t="s">
        <v>812</v>
      </c>
      <c r="O758" t="s">
        <v>55</v>
      </c>
      <c r="P758" t="s">
        <v>69</v>
      </c>
      <c r="Q758" t="s">
        <v>35</v>
      </c>
      <c r="R758">
        <v>0</v>
      </c>
      <c r="S758" t="s">
        <v>2177</v>
      </c>
      <c r="U758">
        <v>42.3</v>
      </c>
      <c r="V758">
        <v>-71.400000000000006</v>
      </c>
      <c r="W758">
        <v>1760</v>
      </c>
      <c r="X758" t="s">
        <v>38</v>
      </c>
      <c r="Y758">
        <v>61863</v>
      </c>
      <c r="Z758">
        <v>831042</v>
      </c>
      <c r="AC758">
        <v>0.06</v>
      </c>
      <c r="AD758">
        <v>0</v>
      </c>
    </row>
    <row r="759" spans="1:30" x14ac:dyDescent="0.25">
      <c r="A759" t="s">
        <v>2178</v>
      </c>
      <c r="C759" t="s">
        <v>110</v>
      </c>
      <c r="D759" t="s">
        <v>135</v>
      </c>
      <c r="G759">
        <v>0</v>
      </c>
      <c r="H759">
        <v>1445990578</v>
      </c>
      <c r="I759">
        <v>0</v>
      </c>
      <c r="J759">
        <v>0</v>
      </c>
      <c r="K759" t="s">
        <v>6</v>
      </c>
      <c r="L759">
        <v>4.4000000000000004</v>
      </c>
      <c r="N759" t="s">
        <v>1167</v>
      </c>
      <c r="O759" t="s">
        <v>158</v>
      </c>
      <c r="P759" t="s">
        <v>69</v>
      </c>
      <c r="Q759" t="s">
        <v>35</v>
      </c>
      <c r="R759">
        <v>0</v>
      </c>
      <c r="S759" t="s">
        <v>2179</v>
      </c>
      <c r="U759">
        <v>35</v>
      </c>
      <c r="V759">
        <v>-92</v>
      </c>
      <c r="W759">
        <v>72007</v>
      </c>
      <c r="X759" t="s">
        <v>12</v>
      </c>
      <c r="Y759">
        <v>61863</v>
      </c>
      <c r="Z759">
        <v>831042</v>
      </c>
      <c r="AC759">
        <v>0.04</v>
      </c>
      <c r="AD759">
        <v>0</v>
      </c>
    </row>
    <row r="760" spans="1:30" x14ac:dyDescent="0.25">
      <c r="A760" t="s">
        <v>2180</v>
      </c>
      <c r="C760" t="s">
        <v>163</v>
      </c>
      <c r="D760" t="s">
        <v>164</v>
      </c>
      <c r="G760">
        <v>0</v>
      </c>
      <c r="H760">
        <v>1445992265</v>
      </c>
      <c r="I760">
        <v>0</v>
      </c>
      <c r="J760">
        <v>0</v>
      </c>
      <c r="K760" t="s">
        <v>31</v>
      </c>
      <c r="L760">
        <v>9.1</v>
      </c>
      <c r="N760" t="s">
        <v>693</v>
      </c>
      <c r="O760" t="s">
        <v>33</v>
      </c>
      <c r="P760">
        <v>0</v>
      </c>
      <c r="Q760" t="s">
        <v>35</v>
      </c>
      <c r="R760" t="s">
        <v>2181</v>
      </c>
      <c r="S760" t="s">
        <v>2182</v>
      </c>
      <c r="U760">
        <v>31.5</v>
      </c>
      <c r="V760">
        <v>-97.1</v>
      </c>
      <c r="W760">
        <v>76706</v>
      </c>
      <c r="X760" t="s">
        <v>38</v>
      </c>
      <c r="Y760">
        <v>54351</v>
      </c>
      <c r="Z760">
        <v>389380</v>
      </c>
      <c r="AC760">
        <v>0.05</v>
      </c>
      <c r="AD760">
        <v>0</v>
      </c>
    </row>
    <row r="761" spans="1:30" x14ac:dyDescent="0.25">
      <c r="A761" t="s">
        <v>2183</v>
      </c>
      <c r="C761" t="s">
        <v>28</v>
      </c>
      <c r="D761" t="s">
        <v>2184</v>
      </c>
      <c r="G761">
        <v>0</v>
      </c>
      <c r="H761">
        <v>1445992895</v>
      </c>
      <c r="I761">
        <v>0</v>
      </c>
      <c r="J761">
        <v>0</v>
      </c>
      <c r="K761" t="s">
        <v>6</v>
      </c>
      <c r="L761">
        <v>4.2</v>
      </c>
      <c r="N761" t="s">
        <v>2185</v>
      </c>
      <c r="O761" t="s">
        <v>45</v>
      </c>
      <c r="P761" t="s">
        <v>306</v>
      </c>
      <c r="Q761" t="s">
        <v>171</v>
      </c>
      <c r="R761">
        <v>0</v>
      </c>
      <c r="S761" t="s">
        <v>2186</v>
      </c>
      <c r="U761">
        <v>-31.9</v>
      </c>
      <c r="V761">
        <v>115.9</v>
      </c>
      <c r="W761">
        <v>6052</v>
      </c>
      <c r="X761" t="s">
        <v>12</v>
      </c>
      <c r="Y761">
        <v>68979</v>
      </c>
      <c r="Z761">
        <v>866620</v>
      </c>
      <c r="AC761">
        <v>0.19</v>
      </c>
      <c r="AD761" t="s">
        <v>14</v>
      </c>
    </row>
    <row r="762" spans="1:30" x14ac:dyDescent="0.25">
      <c r="A762" t="s">
        <v>2187</v>
      </c>
      <c r="C762" t="s">
        <v>28</v>
      </c>
      <c r="D762" t="s">
        <v>206</v>
      </c>
      <c r="G762">
        <v>0</v>
      </c>
      <c r="H762">
        <v>1445993695</v>
      </c>
      <c r="I762">
        <v>0</v>
      </c>
      <c r="J762">
        <v>0</v>
      </c>
      <c r="K762" t="s">
        <v>6</v>
      </c>
      <c r="L762">
        <v>5.0999999999999996</v>
      </c>
      <c r="N762">
        <v>0</v>
      </c>
      <c r="O762" t="s">
        <v>120</v>
      </c>
      <c r="P762">
        <v>0</v>
      </c>
      <c r="Q762" t="s">
        <v>35</v>
      </c>
      <c r="R762">
        <v>0</v>
      </c>
      <c r="S762" t="s">
        <v>2188</v>
      </c>
      <c r="U762">
        <v>28.6</v>
      </c>
      <c r="V762">
        <v>-81.3</v>
      </c>
      <c r="W762">
        <v>32803</v>
      </c>
      <c r="X762" t="s">
        <v>12</v>
      </c>
      <c r="Y762">
        <v>57139</v>
      </c>
      <c r="Z762">
        <v>835106</v>
      </c>
      <c r="AC762">
        <v>0.02</v>
      </c>
      <c r="AD762">
        <v>0</v>
      </c>
    </row>
    <row r="763" spans="1:30" x14ac:dyDescent="0.25">
      <c r="A763" t="s">
        <v>2189</v>
      </c>
      <c r="C763" t="s">
        <v>17</v>
      </c>
      <c r="D763" t="s">
        <v>697</v>
      </c>
      <c r="G763">
        <v>0</v>
      </c>
      <c r="H763">
        <v>1445992271</v>
      </c>
      <c r="I763">
        <v>0</v>
      </c>
      <c r="J763">
        <v>0</v>
      </c>
      <c r="K763" t="s">
        <v>6</v>
      </c>
      <c r="L763">
        <v>5</v>
      </c>
      <c r="N763">
        <v>0</v>
      </c>
      <c r="O763">
        <v>0</v>
      </c>
      <c r="P763">
        <v>0</v>
      </c>
      <c r="Q763" t="s">
        <v>35</v>
      </c>
      <c r="R763">
        <v>0</v>
      </c>
      <c r="S763" t="s">
        <v>2190</v>
      </c>
      <c r="U763">
        <v>40.9</v>
      </c>
      <c r="V763">
        <v>-81.400000000000006</v>
      </c>
      <c r="W763">
        <v>44720</v>
      </c>
      <c r="X763" t="s">
        <v>38</v>
      </c>
      <c r="Y763">
        <v>61863</v>
      </c>
      <c r="Z763">
        <v>831042</v>
      </c>
      <c r="AC763">
        <v>7.0000000000000007E-2</v>
      </c>
      <c r="AD763">
        <v>0</v>
      </c>
    </row>
    <row r="764" spans="1:30" x14ac:dyDescent="0.25">
      <c r="A764" t="s">
        <v>2191</v>
      </c>
      <c r="C764" t="s">
        <v>28</v>
      </c>
      <c r="D764" t="s">
        <v>156</v>
      </c>
      <c r="G764">
        <v>0</v>
      </c>
      <c r="H764">
        <v>1445991171</v>
      </c>
      <c r="I764">
        <v>0</v>
      </c>
      <c r="J764">
        <v>0</v>
      </c>
      <c r="K764" t="s">
        <v>6</v>
      </c>
      <c r="L764">
        <v>4.2</v>
      </c>
      <c r="N764" t="s">
        <v>1309</v>
      </c>
      <c r="O764" t="s">
        <v>22</v>
      </c>
      <c r="P764">
        <v>3</v>
      </c>
      <c r="Q764" t="s">
        <v>9</v>
      </c>
      <c r="R764">
        <v>0</v>
      </c>
      <c r="S764" t="s">
        <v>2192</v>
      </c>
      <c r="U764">
        <v>0</v>
      </c>
      <c r="V764">
        <v>109.3</v>
      </c>
      <c r="W764">
        <v>0</v>
      </c>
      <c r="X764" t="s">
        <v>12</v>
      </c>
      <c r="Y764">
        <v>66591</v>
      </c>
      <c r="Z764">
        <v>866164</v>
      </c>
      <c r="AC764">
        <v>0.02</v>
      </c>
      <c r="AD764" t="s">
        <v>14</v>
      </c>
    </row>
    <row r="765" spans="1:30" x14ac:dyDescent="0.25">
      <c r="A765" t="s">
        <v>2193</v>
      </c>
      <c r="C765" t="s">
        <v>351</v>
      </c>
      <c r="D765" t="s">
        <v>1437</v>
      </c>
      <c r="G765">
        <v>0</v>
      </c>
      <c r="H765">
        <v>1445992667</v>
      </c>
      <c r="I765">
        <v>0</v>
      </c>
      <c r="J765">
        <v>0</v>
      </c>
      <c r="K765" t="s">
        <v>6</v>
      </c>
      <c r="L765">
        <v>4.4000000000000004</v>
      </c>
      <c r="N765">
        <v>0</v>
      </c>
      <c r="O765" t="s">
        <v>638</v>
      </c>
      <c r="P765">
        <v>3</v>
      </c>
      <c r="Q765" t="s">
        <v>9</v>
      </c>
      <c r="R765">
        <v>0</v>
      </c>
      <c r="S765" t="s">
        <v>2194</v>
      </c>
      <c r="U765">
        <v>-6.2</v>
      </c>
      <c r="V765">
        <v>106.8</v>
      </c>
      <c r="W765">
        <v>0</v>
      </c>
      <c r="X765" t="s">
        <v>12</v>
      </c>
      <c r="Y765">
        <v>69891</v>
      </c>
      <c r="Z765">
        <v>868690</v>
      </c>
      <c r="AC765">
        <v>0.11</v>
      </c>
      <c r="AD765">
        <v>0</v>
      </c>
    </row>
    <row r="766" spans="1:30" x14ac:dyDescent="0.25">
      <c r="A766" t="s">
        <v>2195</v>
      </c>
      <c r="C766" t="s">
        <v>28</v>
      </c>
      <c r="D766" t="s">
        <v>1279</v>
      </c>
      <c r="G766">
        <v>0</v>
      </c>
      <c r="H766">
        <v>1445992118</v>
      </c>
      <c r="I766">
        <v>0</v>
      </c>
      <c r="J766">
        <v>0</v>
      </c>
      <c r="K766" t="s">
        <v>6</v>
      </c>
      <c r="L766">
        <v>4.4000000000000004</v>
      </c>
      <c r="N766" t="s">
        <v>136</v>
      </c>
      <c r="O766" t="s">
        <v>55</v>
      </c>
      <c r="P766" t="s">
        <v>34</v>
      </c>
      <c r="Q766" t="s">
        <v>9</v>
      </c>
      <c r="R766" t="s">
        <v>2196</v>
      </c>
      <c r="S766" t="s">
        <v>2197</v>
      </c>
      <c r="U766">
        <v>34</v>
      </c>
      <c r="V766">
        <v>-118.3</v>
      </c>
      <c r="W766">
        <v>90037</v>
      </c>
      <c r="X766" t="s">
        <v>12</v>
      </c>
      <c r="Y766">
        <v>54351</v>
      </c>
      <c r="Z766">
        <v>389380</v>
      </c>
      <c r="AC766">
        <v>0.09</v>
      </c>
      <c r="AD766">
        <v>0</v>
      </c>
    </row>
    <row r="767" spans="1:30" x14ac:dyDescent="0.25">
      <c r="A767" t="s">
        <v>2198</v>
      </c>
      <c r="C767" t="s">
        <v>90</v>
      </c>
      <c r="D767" t="s">
        <v>91</v>
      </c>
      <c r="G767">
        <v>0</v>
      </c>
      <c r="H767">
        <v>1445992577</v>
      </c>
      <c r="I767">
        <v>0</v>
      </c>
      <c r="J767">
        <v>0</v>
      </c>
      <c r="K767" t="s">
        <v>6</v>
      </c>
      <c r="L767">
        <v>4.4000000000000004</v>
      </c>
      <c r="N767" t="s">
        <v>494</v>
      </c>
      <c r="O767" t="s">
        <v>68</v>
      </c>
      <c r="P767" t="s">
        <v>34</v>
      </c>
      <c r="Q767" t="s">
        <v>9</v>
      </c>
      <c r="R767">
        <v>0</v>
      </c>
      <c r="S767" t="s">
        <v>2199</v>
      </c>
      <c r="U767">
        <v>29.5</v>
      </c>
      <c r="V767">
        <v>-98.8</v>
      </c>
      <c r="W767">
        <v>78253</v>
      </c>
      <c r="X767" t="s">
        <v>38</v>
      </c>
      <c r="Y767">
        <v>61863</v>
      </c>
      <c r="Z767">
        <v>831042</v>
      </c>
      <c r="AC767">
        <v>0.06</v>
      </c>
      <c r="AD767">
        <v>0</v>
      </c>
    </row>
    <row r="768" spans="1:30" x14ac:dyDescent="0.25">
      <c r="A768" t="s">
        <v>2200</v>
      </c>
      <c r="C768" t="s">
        <v>28</v>
      </c>
      <c r="D768" t="s">
        <v>59</v>
      </c>
      <c r="G768">
        <v>0</v>
      </c>
      <c r="H768">
        <v>1445992250</v>
      </c>
      <c r="I768">
        <v>28</v>
      </c>
      <c r="J768" t="s">
        <v>43</v>
      </c>
      <c r="K768" t="s">
        <v>6</v>
      </c>
      <c r="L768">
        <v>4.4000000000000004</v>
      </c>
      <c r="N768">
        <v>0</v>
      </c>
      <c r="O768" t="s">
        <v>343</v>
      </c>
      <c r="P768" t="s">
        <v>114</v>
      </c>
      <c r="Q768" t="s">
        <v>9</v>
      </c>
      <c r="R768">
        <v>0</v>
      </c>
      <c r="S768" t="s">
        <v>2201</v>
      </c>
      <c r="U768">
        <v>-6.2</v>
      </c>
      <c r="V768">
        <v>106.8</v>
      </c>
      <c r="W768">
        <v>0</v>
      </c>
      <c r="X768" t="s">
        <v>12</v>
      </c>
      <c r="Y768">
        <v>69891</v>
      </c>
      <c r="Z768">
        <v>868690</v>
      </c>
      <c r="AC768">
        <v>0.1</v>
      </c>
      <c r="AD768">
        <v>0</v>
      </c>
    </row>
    <row r="769" spans="1:30" x14ac:dyDescent="0.25">
      <c r="A769" t="s">
        <v>2202</v>
      </c>
      <c r="C769" t="s">
        <v>28</v>
      </c>
      <c r="D769" t="s">
        <v>144</v>
      </c>
      <c r="G769">
        <v>0</v>
      </c>
      <c r="H769">
        <v>1445991907</v>
      </c>
      <c r="I769">
        <v>0</v>
      </c>
      <c r="J769">
        <v>0</v>
      </c>
      <c r="K769" t="s">
        <v>6</v>
      </c>
      <c r="L769">
        <v>4.4000000000000004</v>
      </c>
      <c r="N769">
        <v>0</v>
      </c>
      <c r="O769" t="s">
        <v>141</v>
      </c>
      <c r="P769" t="s">
        <v>34</v>
      </c>
      <c r="Q769" t="s">
        <v>9</v>
      </c>
      <c r="R769">
        <v>0</v>
      </c>
      <c r="S769" t="s">
        <v>2203</v>
      </c>
      <c r="U769">
        <v>33.9</v>
      </c>
      <c r="V769">
        <v>-84.1</v>
      </c>
      <c r="W769">
        <v>0</v>
      </c>
      <c r="X769" t="s">
        <v>12</v>
      </c>
      <c r="Y769">
        <v>61863</v>
      </c>
      <c r="Z769">
        <v>831042</v>
      </c>
      <c r="AC769">
        <v>0.06</v>
      </c>
      <c r="AD769">
        <v>0</v>
      </c>
    </row>
    <row r="770" spans="1:30" x14ac:dyDescent="0.25">
      <c r="A770" t="s">
        <v>2204</v>
      </c>
      <c r="C770" t="s">
        <v>1113</v>
      </c>
      <c r="D770" t="s">
        <v>2205</v>
      </c>
      <c r="G770">
        <v>0</v>
      </c>
      <c r="H770">
        <v>1445993835</v>
      </c>
      <c r="I770">
        <v>0</v>
      </c>
      <c r="J770">
        <v>0</v>
      </c>
      <c r="K770" t="s">
        <v>31</v>
      </c>
      <c r="L770">
        <v>9.1</v>
      </c>
      <c r="N770" t="s">
        <v>2042</v>
      </c>
      <c r="O770" t="s">
        <v>33</v>
      </c>
      <c r="P770" t="s">
        <v>114</v>
      </c>
      <c r="Q770" t="s">
        <v>35</v>
      </c>
      <c r="R770" t="s">
        <v>2206</v>
      </c>
      <c r="S770" t="s">
        <v>2207</v>
      </c>
      <c r="U770">
        <v>-7</v>
      </c>
      <c r="V770">
        <v>110.4</v>
      </c>
      <c r="W770">
        <v>50127</v>
      </c>
      <c r="X770" t="s">
        <v>12</v>
      </c>
      <c r="Y770">
        <v>69891</v>
      </c>
      <c r="Z770">
        <v>868690</v>
      </c>
      <c r="AC770">
        <v>0.18</v>
      </c>
      <c r="AD770">
        <v>0</v>
      </c>
    </row>
    <row r="771" spans="1:30" x14ac:dyDescent="0.25">
      <c r="A771" t="s">
        <v>2208</v>
      </c>
      <c r="C771" t="s">
        <v>28</v>
      </c>
      <c r="D771" t="s">
        <v>582</v>
      </c>
      <c r="G771">
        <v>0</v>
      </c>
      <c r="H771">
        <v>1445991421</v>
      </c>
      <c r="I771">
        <v>0</v>
      </c>
      <c r="J771">
        <v>0</v>
      </c>
      <c r="K771" t="s">
        <v>6</v>
      </c>
      <c r="L771">
        <v>4.4000000000000004</v>
      </c>
      <c r="N771" t="s">
        <v>253</v>
      </c>
      <c r="O771" t="s">
        <v>68</v>
      </c>
      <c r="P771">
        <v>0</v>
      </c>
      <c r="Q771" t="s">
        <v>9</v>
      </c>
      <c r="R771">
        <v>0</v>
      </c>
      <c r="S771" t="s">
        <v>2209</v>
      </c>
      <c r="U771">
        <v>39.6</v>
      </c>
      <c r="V771">
        <v>-77</v>
      </c>
      <c r="W771">
        <v>21784</v>
      </c>
      <c r="X771" t="s">
        <v>38</v>
      </c>
      <c r="Y771">
        <v>61863</v>
      </c>
      <c r="Z771">
        <v>831042</v>
      </c>
      <c r="AC771">
        <v>0.06</v>
      </c>
      <c r="AD771">
        <v>0</v>
      </c>
    </row>
    <row r="772" spans="1:30" x14ac:dyDescent="0.25">
      <c r="A772" t="s">
        <v>2210</v>
      </c>
      <c r="C772" t="s">
        <v>41</v>
      </c>
      <c r="D772" t="s">
        <v>42</v>
      </c>
      <c r="G772">
        <v>0</v>
      </c>
      <c r="H772">
        <v>1445993363</v>
      </c>
      <c r="I772">
        <v>21</v>
      </c>
      <c r="J772" t="s">
        <v>43</v>
      </c>
      <c r="K772" t="s">
        <v>6</v>
      </c>
      <c r="L772">
        <v>4.4000000000000004</v>
      </c>
      <c r="N772" t="s">
        <v>2211</v>
      </c>
      <c r="O772" t="s">
        <v>8</v>
      </c>
      <c r="P772" t="s">
        <v>69</v>
      </c>
      <c r="Q772" t="s">
        <v>9</v>
      </c>
      <c r="R772">
        <v>0</v>
      </c>
      <c r="S772" t="s">
        <v>2212</v>
      </c>
      <c r="U772">
        <v>33.299999999999997</v>
      </c>
      <c r="V772">
        <v>-83</v>
      </c>
      <c r="W772">
        <v>31087</v>
      </c>
      <c r="X772" t="s">
        <v>12</v>
      </c>
      <c r="Y772">
        <v>61863</v>
      </c>
      <c r="Z772">
        <v>831042</v>
      </c>
      <c r="AC772">
        <v>0.06</v>
      </c>
      <c r="AD772">
        <v>0</v>
      </c>
    </row>
    <row r="773" spans="1:30" x14ac:dyDescent="0.25">
      <c r="A773" t="s">
        <v>2213</v>
      </c>
      <c r="C773" t="s">
        <v>387</v>
      </c>
      <c r="D773" t="s">
        <v>925</v>
      </c>
      <c r="G773">
        <v>0</v>
      </c>
      <c r="H773">
        <v>1445992670</v>
      </c>
      <c r="I773">
        <v>0</v>
      </c>
      <c r="J773">
        <v>0</v>
      </c>
      <c r="K773" t="s">
        <v>6</v>
      </c>
      <c r="L773">
        <v>4.4000000000000004</v>
      </c>
      <c r="N773" t="s">
        <v>2214</v>
      </c>
      <c r="O773" t="s">
        <v>677</v>
      </c>
      <c r="P773">
        <v>0</v>
      </c>
      <c r="Q773" t="s">
        <v>171</v>
      </c>
      <c r="R773">
        <v>0</v>
      </c>
      <c r="S773" t="s">
        <v>2215</v>
      </c>
      <c r="U773">
        <v>44.8</v>
      </c>
      <c r="V773">
        <v>-93.3</v>
      </c>
      <c r="W773">
        <v>55337</v>
      </c>
      <c r="X773" t="s">
        <v>49</v>
      </c>
      <c r="Y773">
        <v>57139</v>
      </c>
      <c r="Z773">
        <v>835106</v>
      </c>
      <c r="AC773">
        <v>0.02</v>
      </c>
      <c r="AD773">
        <v>0</v>
      </c>
    </row>
    <row r="774" spans="1:30" x14ac:dyDescent="0.25">
      <c r="A774" t="s">
        <v>2216</v>
      </c>
      <c r="C774" t="s">
        <v>28</v>
      </c>
      <c r="D774" t="s">
        <v>59</v>
      </c>
      <c r="G774">
        <v>0</v>
      </c>
      <c r="H774">
        <v>1445991046</v>
      </c>
      <c r="I774">
        <v>20</v>
      </c>
      <c r="J774" t="s">
        <v>43</v>
      </c>
      <c r="K774" t="s">
        <v>6</v>
      </c>
      <c r="L774">
        <v>2</v>
      </c>
      <c r="N774">
        <v>0</v>
      </c>
      <c r="O774">
        <v>0</v>
      </c>
      <c r="P774">
        <v>0</v>
      </c>
      <c r="Q774" t="s">
        <v>35</v>
      </c>
      <c r="R774">
        <v>0</v>
      </c>
      <c r="S774" s="1" t="s">
        <v>2217</v>
      </c>
      <c r="U774">
        <v>45</v>
      </c>
      <c r="V774">
        <v>-93.3</v>
      </c>
      <c r="W774">
        <v>0</v>
      </c>
      <c r="X774" t="s">
        <v>12</v>
      </c>
      <c r="Y774">
        <v>61863</v>
      </c>
      <c r="Z774">
        <v>831042</v>
      </c>
      <c r="AC774">
        <v>0.06</v>
      </c>
      <c r="AD774">
        <v>0</v>
      </c>
    </row>
    <row r="775" spans="1:30" x14ac:dyDescent="0.25">
      <c r="A775" t="s">
        <v>2218</v>
      </c>
      <c r="C775" t="s">
        <v>28</v>
      </c>
      <c r="D775" t="s">
        <v>83</v>
      </c>
      <c r="G775">
        <v>0</v>
      </c>
      <c r="H775">
        <v>1445993496</v>
      </c>
      <c r="I775">
        <v>0</v>
      </c>
      <c r="J775">
        <v>0</v>
      </c>
      <c r="K775" t="s">
        <v>6</v>
      </c>
      <c r="L775">
        <v>4.4000000000000004</v>
      </c>
      <c r="N775" t="s">
        <v>100</v>
      </c>
      <c r="O775" t="s">
        <v>68</v>
      </c>
      <c r="P775">
        <v>0</v>
      </c>
      <c r="Q775" t="s">
        <v>9</v>
      </c>
      <c r="R775">
        <v>0</v>
      </c>
      <c r="S775" t="s">
        <v>2219</v>
      </c>
      <c r="U775">
        <v>40.700000000000003</v>
      </c>
      <c r="V775">
        <v>-111.8</v>
      </c>
      <c r="W775">
        <v>84102</v>
      </c>
      <c r="X775" t="s">
        <v>38</v>
      </c>
      <c r="Y775">
        <v>57103</v>
      </c>
      <c r="Z775">
        <v>835108</v>
      </c>
      <c r="AC775">
        <v>0.02</v>
      </c>
      <c r="AD775">
        <v>0</v>
      </c>
    </row>
    <row r="776" spans="1:30" x14ac:dyDescent="0.25">
      <c r="A776" t="s">
        <v>2220</v>
      </c>
      <c r="C776" t="s">
        <v>128</v>
      </c>
      <c r="D776" t="s">
        <v>129</v>
      </c>
      <c r="G776">
        <v>0</v>
      </c>
      <c r="H776">
        <v>1445991275</v>
      </c>
      <c r="I776">
        <v>0</v>
      </c>
      <c r="J776">
        <v>0</v>
      </c>
      <c r="K776" t="s">
        <v>6</v>
      </c>
      <c r="L776">
        <v>4.4000000000000004</v>
      </c>
      <c r="N776" t="s">
        <v>961</v>
      </c>
      <c r="O776" t="s">
        <v>68</v>
      </c>
      <c r="P776">
        <v>0</v>
      </c>
      <c r="Q776" t="s">
        <v>9</v>
      </c>
      <c r="R776">
        <v>0</v>
      </c>
      <c r="S776" t="s">
        <v>2221</v>
      </c>
      <c r="U776">
        <v>42.3</v>
      </c>
      <c r="V776">
        <v>-83.4</v>
      </c>
      <c r="W776">
        <v>48185</v>
      </c>
      <c r="X776" t="s">
        <v>12</v>
      </c>
      <c r="Y776">
        <v>61863</v>
      </c>
      <c r="Z776">
        <v>831042</v>
      </c>
      <c r="AC776">
        <v>7.0000000000000007E-2</v>
      </c>
      <c r="AD776">
        <v>0</v>
      </c>
    </row>
    <row r="777" spans="1:30" x14ac:dyDescent="0.25">
      <c r="A777" t="s">
        <v>2222</v>
      </c>
      <c r="C777" t="s">
        <v>110</v>
      </c>
      <c r="D777" t="s">
        <v>441</v>
      </c>
      <c r="G777">
        <v>0</v>
      </c>
      <c r="H777">
        <v>1445992146</v>
      </c>
      <c r="I777">
        <v>0</v>
      </c>
      <c r="J777">
        <v>0</v>
      </c>
      <c r="K777" t="s">
        <v>6</v>
      </c>
      <c r="L777">
        <v>4.4000000000000004</v>
      </c>
      <c r="N777">
        <v>0</v>
      </c>
      <c r="O777" t="s">
        <v>343</v>
      </c>
      <c r="P777">
        <v>3</v>
      </c>
      <c r="Q777" t="s">
        <v>35</v>
      </c>
      <c r="R777">
        <v>0</v>
      </c>
      <c r="S777" t="s">
        <v>639</v>
      </c>
      <c r="U777">
        <v>-7.7</v>
      </c>
      <c r="V777">
        <v>110.6</v>
      </c>
      <c r="W777">
        <v>0</v>
      </c>
      <c r="X777" t="s">
        <v>12</v>
      </c>
      <c r="Y777">
        <v>71007</v>
      </c>
      <c r="Z777">
        <v>872482</v>
      </c>
      <c r="AC777">
        <v>0.09</v>
      </c>
      <c r="AD777">
        <v>0</v>
      </c>
    </row>
    <row r="778" spans="1:30" x14ac:dyDescent="0.25">
      <c r="A778" t="s">
        <v>2223</v>
      </c>
      <c r="C778" t="s">
        <v>28</v>
      </c>
      <c r="D778" t="s">
        <v>83</v>
      </c>
      <c r="G778">
        <v>0</v>
      </c>
      <c r="H778">
        <v>1445991019</v>
      </c>
      <c r="I778">
        <v>0</v>
      </c>
      <c r="J778">
        <v>0</v>
      </c>
      <c r="K778" t="s">
        <v>6</v>
      </c>
      <c r="L778">
        <v>4.4000000000000004</v>
      </c>
      <c r="N778" t="s">
        <v>1092</v>
      </c>
      <c r="O778" t="s">
        <v>55</v>
      </c>
      <c r="P778">
        <v>0</v>
      </c>
      <c r="Q778" t="s">
        <v>9</v>
      </c>
      <c r="R778">
        <v>0</v>
      </c>
      <c r="S778" t="s">
        <v>2224</v>
      </c>
      <c r="U778">
        <v>31</v>
      </c>
      <c r="V778">
        <v>-97.9</v>
      </c>
      <c r="W778">
        <v>0</v>
      </c>
      <c r="X778" t="s">
        <v>38</v>
      </c>
      <c r="Y778">
        <v>61863</v>
      </c>
      <c r="Z778">
        <v>831042</v>
      </c>
      <c r="AC778">
        <v>0.06</v>
      </c>
      <c r="AD778">
        <v>0</v>
      </c>
    </row>
    <row r="779" spans="1:30" x14ac:dyDescent="0.25">
      <c r="A779" t="s">
        <v>2225</v>
      </c>
      <c r="C779" t="s">
        <v>28</v>
      </c>
      <c r="D779" t="s">
        <v>2226</v>
      </c>
      <c r="G779">
        <v>0</v>
      </c>
      <c r="H779">
        <v>1445993771</v>
      </c>
      <c r="I779">
        <v>0</v>
      </c>
      <c r="J779">
        <v>0</v>
      </c>
      <c r="K779" t="s">
        <v>6</v>
      </c>
      <c r="L779">
        <v>4.4000000000000004</v>
      </c>
      <c r="N779" t="s">
        <v>2227</v>
      </c>
      <c r="O779" t="s">
        <v>158</v>
      </c>
      <c r="P779" t="s">
        <v>69</v>
      </c>
      <c r="Q779" t="s">
        <v>9</v>
      </c>
      <c r="R779" t="s">
        <v>2228</v>
      </c>
      <c r="S779" t="s">
        <v>2229</v>
      </c>
      <c r="U779">
        <v>40.4</v>
      </c>
      <c r="V779">
        <v>-80.099999999999994</v>
      </c>
      <c r="W779">
        <v>15243</v>
      </c>
      <c r="X779" t="s">
        <v>12</v>
      </c>
      <c r="Y779">
        <v>54351</v>
      </c>
      <c r="Z779">
        <v>389380</v>
      </c>
      <c r="AC779">
        <v>0.09</v>
      </c>
      <c r="AD779">
        <v>0</v>
      </c>
    </row>
    <row r="780" spans="1:30" x14ac:dyDescent="0.25">
      <c r="A780" t="s">
        <v>2230</v>
      </c>
      <c r="C780" t="s">
        <v>28</v>
      </c>
      <c r="D780" t="s">
        <v>1630</v>
      </c>
      <c r="G780">
        <v>0</v>
      </c>
      <c r="H780">
        <v>1445991417</v>
      </c>
      <c r="I780">
        <v>0</v>
      </c>
      <c r="J780">
        <v>0</v>
      </c>
      <c r="K780" t="s">
        <v>6</v>
      </c>
      <c r="L780">
        <v>4.4000000000000004</v>
      </c>
      <c r="N780" t="s">
        <v>2231</v>
      </c>
      <c r="O780" t="s">
        <v>68</v>
      </c>
      <c r="P780">
        <v>3</v>
      </c>
      <c r="Q780" t="s">
        <v>9</v>
      </c>
      <c r="R780">
        <v>0</v>
      </c>
      <c r="S780" t="s">
        <v>2232</v>
      </c>
      <c r="U780">
        <v>-6.2</v>
      </c>
      <c r="V780">
        <v>106.8</v>
      </c>
      <c r="W780">
        <v>0</v>
      </c>
      <c r="X780" t="s">
        <v>12</v>
      </c>
      <c r="Y780">
        <v>66591</v>
      </c>
      <c r="Z780">
        <v>866164</v>
      </c>
      <c r="AC780">
        <v>0.02</v>
      </c>
      <c r="AD780">
        <v>0</v>
      </c>
    </row>
    <row r="781" spans="1:30" x14ac:dyDescent="0.25">
      <c r="A781" s="1" t="s">
        <v>2233</v>
      </c>
      <c r="C781" t="s">
        <v>28</v>
      </c>
      <c r="D781" t="s">
        <v>2234</v>
      </c>
      <c r="G781">
        <v>0</v>
      </c>
      <c r="H781">
        <v>1445991200</v>
      </c>
      <c r="I781">
        <v>0</v>
      </c>
      <c r="J781">
        <v>0</v>
      </c>
      <c r="K781" t="s">
        <v>31</v>
      </c>
      <c r="L781">
        <v>9.1</v>
      </c>
      <c r="N781" t="s">
        <v>2235</v>
      </c>
      <c r="O781" t="s">
        <v>33</v>
      </c>
      <c r="P781">
        <v>0</v>
      </c>
      <c r="Q781" t="s">
        <v>35</v>
      </c>
      <c r="R781" t="s">
        <v>2236</v>
      </c>
      <c r="S781" t="s">
        <v>2237</v>
      </c>
      <c r="U781">
        <v>38.4</v>
      </c>
      <c r="V781">
        <v>-90.4</v>
      </c>
      <c r="W781">
        <v>63010</v>
      </c>
      <c r="X781" t="s">
        <v>12</v>
      </c>
      <c r="Y781">
        <v>54667</v>
      </c>
      <c r="Z781">
        <v>786814</v>
      </c>
      <c r="AC781">
        <v>0.52</v>
      </c>
      <c r="AD781">
        <v>0</v>
      </c>
    </row>
    <row r="782" spans="1:30" x14ac:dyDescent="0.25">
      <c r="A782" t="s">
        <v>2238</v>
      </c>
      <c r="C782" t="s">
        <v>168</v>
      </c>
      <c r="D782" t="s">
        <v>292</v>
      </c>
      <c r="G782">
        <v>0</v>
      </c>
      <c r="H782">
        <v>1445992422</v>
      </c>
      <c r="I782">
        <v>0</v>
      </c>
      <c r="J782">
        <v>0</v>
      </c>
      <c r="K782" t="s">
        <v>6</v>
      </c>
      <c r="L782">
        <v>4.4000000000000004</v>
      </c>
      <c r="N782" t="s">
        <v>2231</v>
      </c>
      <c r="O782" t="s">
        <v>68</v>
      </c>
      <c r="P782" t="s">
        <v>114</v>
      </c>
      <c r="Q782" t="s">
        <v>35</v>
      </c>
      <c r="R782">
        <v>0</v>
      </c>
      <c r="S782" t="s">
        <v>2239</v>
      </c>
      <c r="U782">
        <v>-6.2</v>
      </c>
      <c r="V782">
        <v>106.8</v>
      </c>
      <c r="W782">
        <v>0</v>
      </c>
      <c r="X782" t="s">
        <v>12</v>
      </c>
      <c r="Y782">
        <v>66591</v>
      </c>
      <c r="Z782">
        <v>866164</v>
      </c>
      <c r="AC782">
        <v>0</v>
      </c>
      <c r="AD782">
        <v>0</v>
      </c>
    </row>
    <row r="783" spans="1:30" x14ac:dyDescent="0.25">
      <c r="A783" t="s">
        <v>2240</v>
      </c>
      <c r="C783" t="s">
        <v>28</v>
      </c>
      <c r="D783" t="s">
        <v>156</v>
      </c>
      <c r="G783">
        <v>0</v>
      </c>
      <c r="H783">
        <v>1445992441</v>
      </c>
      <c r="I783">
        <v>0</v>
      </c>
      <c r="J783">
        <v>0</v>
      </c>
      <c r="K783" t="s">
        <v>6</v>
      </c>
      <c r="L783">
        <v>4.4000000000000004</v>
      </c>
      <c r="N783" t="s">
        <v>426</v>
      </c>
      <c r="O783" t="s">
        <v>68</v>
      </c>
      <c r="P783" t="s">
        <v>34</v>
      </c>
      <c r="Q783" t="s">
        <v>9</v>
      </c>
      <c r="R783">
        <v>0</v>
      </c>
      <c r="S783" t="s">
        <v>2241</v>
      </c>
      <c r="U783">
        <v>27.2</v>
      </c>
      <c r="V783">
        <v>-80.400000000000006</v>
      </c>
      <c r="W783">
        <v>34953</v>
      </c>
      <c r="X783" t="s">
        <v>38</v>
      </c>
      <c r="Y783">
        <v>61863</v>
      </c>
      <c r="Z783">
        <v>831042</v>
      </c>
      <c r="AC783">
        <v>0.06</v>
      </c>
      <c r="AD783">
        <v>0</v>
      </c>
    </row>
    <row r="784" spans="1:30" x14ac:dyDescent="0.25">
      <c r="A784" t="s">
        <v>2242</v>
      </c>
      <c r="C784" t="s">
        <v>128</v>
      </c>
      <c r="D784" t="s">
        <v>129</v>
      </c>
      <c r="G784">
        <v>0</v>
      </c>
      <c r="H784">
        <v>1445990569</v>
      </c>
      <c r="I784">
        <v>0</v>
      </c>
      <c r="J784">
        <v>0</v>
      </c>
      <c r="K784" t="s">
        <v>6</v>
      </c>
      <c r="L784">
        <v>5</v>
      </c>
      <c r="N784" t="s">
        <v>1417</v>
      </c>
      <c r="O784" t="s">
        <v>55</v>
      </c>
      <c r="P784">
        <v>0</v>
      </c>
      <c r="Q784" t="s">
        <v>35</v>
      </c>
      <c r="R784">
        <v>0</v>
      </c>
      <c r="S784" t="s">
        <v>2243</v>
      </c>
      <c r="U784">
        <v>37.299999999999997</v>
      </c>
      <c r="V784">
        <v>-122.3</v>
      </c>
      <c r="W784">
        <v>94020</v>
      </c>
      <c r="X784" t="s">
        <v>38</v>
      </c>
      <c r="Y784">
        <v>61863</v>
      </c>
      <c r="Z784">
        <v>831042</v>
      </c>
      <c r="AC784">
        <v>0.06</v>
      </c>
      <c r="AD784">
        <v>0</v>
      </c>
    </row>
    <row r="785" spans="1:30" x14ac:dyDescent="0.25">
      <c r="A785" t="s">
        <v>2244</v>
      </c>
      <c r="C785" t="s">
        <v>28</v>
      </c>
      <c r="D785" t="s">
        <v>83</v>
      </c>
      <c r="G785">
        <v>0</v>
      </c>
      <c r="H785">
        <v>1445991647</v>
      </c>
      <c r="I785">
        <v>0</v>
      </c>
      <c r="J785">
        <v>0</v>
      </c>
      <c r="K785" t="s">
        <v>6</v>
      </c>
      <c r="L785">
        <v>4</v>
      </c>
      <c r="N785" t="s">
        <v>2245</v>
      </c>
      <c r="O785" t="s">
        <v>68</v>
      </c>
      <c r="P785" t="s">
        <v>114</v>
      </c>
      <c r="Q785" t="s">
        <v>9</v>
      </c>
      <c r="R785">
        <v>0</v>
      </c>
      <c r="S785" t="s">
        <v>2246</v>
      </c>
      <c r="U785">
        <v>-6.9</v>
      </c>
      <c r="V785">
        <v>107.6</v>
      </c>
      <c r="W785">
        <v>0</v>
      </c>
      <c r="X785" t="s">
        <v>12</v>
      </c>
      <c r="Y785">
        <v>69891</v>
      </c>
      <c r="Z785">
        <v>868692</v>
      </c>
      <c r="AC785">
        <v>0.11</v>
      </c>
      <c r="AD785">
        <v>0</v>
      </c>
    </row>
    <row r="786" spans="1:30" x14ac:dyDescent="0.25">
      <c r="A786" t="s">
        <v>2247</v>
      </c>
      <c r="C786" t="s">
        <v>2248</v>
      </c>
      <c r="D786" t="s">
        <v>2249</v>
      </c>
      <c r="G786">
        <v>0</v>
      </c>
      <c r="H786">
        <v>1445991154</v>
      </c>
      <c r="I786">
        <v>0</v>
      </c>
      <c r="J786">
        <v>0</v>
      </c>
      <c r="K786" t="s">
        <v>6</v>
      </c>
      <c r="L786">
        <v>4.4000000000000004</v>
      </c>
      <c r="N786" t="s">
        <v>519</v>
      </c>
      <c r="O786" t="s">
        <v>68</v>
      </c>
      <c r="P786" t="s">
        <v>114</v>
      </c>
      <c r="Q786" t="s">
        <v>9</v>
      </c>
      <c r="R786">
        <v>0</v>
      </c>
      <c r="S786" t="s">
        <v>2250</v>
      </c>
      <c r="U786">
        <v>-7.2</v>
      </c>
      <c r="V786">
        <v>113.4</v>
      </c>
      <c r="W786">
        <v>69211</v>
      </c>
      <c r="X786" t="s">
        <v>12</v>
      </c>
      <c r="Y786">
        <v>69891</v>
      </c>
      <c r="Z786">
        <v>868692</v>
      </c>
      <c r="AC786">
        <v>0.11</v>
      </c>
      <c r="AD786">
        <v>0</v>
      </c>
    </row>
    <row r="787" spans="1:30" x14ac:dyDescent="0.25">
      <c r="A787" t="s">
        <v>2251</v>
      </c>
      <c r="C787" t="s">
        <v>370</v>
      </c>
      <c r="D787" t="s">
        <v>371</v>
      </c>
      <c r="G787">
        <v>0</v>
      </c>
      <c r="H787">
        <v>1445993338</v>
      </c>
      <c r="I787">
        <v>0</v>
      </c>
      <c r="J787">
        <v>0</v>
      </c>
      <c r="K787" t="s">
        <v>6</v>
      </c>
      <c r="L787">
        <v>4.4000000000000004</v>
      </c>
      <c r="N787" t="s">
        <v>686</v>
      </c>
      <c r="O787" t="s">
        <v>68</v>
      </c>
      <c r="P787">
        <v>0</v>
      </c>
      <c r="Q787" t="s">
        <v>9</v>
      </c>
      <c r="R787">
        <v>0</v>
      </c>
      <c r="S787" t="s">
        <v>2252</v>
      </c>
      <c r="U787">
        <v>35.700000000000003</v>
      </c>
      <c r="V787">
        <v>-95.4</v>
      </c>
      <c r="W787">
        <v>74401</v>
      </c>
      <c r="X787" t="s">
        <v>12</v>
      </c>
      <c r="Y787">
        <v>61863</v>
      </c>
      <c r="Z787">
        <v>831042</v>
      </c>
      <c r="AC787">
        <v>7.0000000000000007E-2</v>
      </c>
      <c r="AD787">
        <v>0</v>
      </c>
    </row>
    <row r="788" spans="1:30" x14ac:dyDescent="0.25">
      <c r="A788" t="s">
        <v>2253</v>
      </c>
      <c r="C788" t="s">
        <v>454</v>
      </c>
      <c r="D788" t="s">
        <v>2254</v>
      </c>
      <c r="G788">
        <v>0</v>
      </c>
      <c r="H788">
        <v>1445991223</v>
      </c>
      <c r="I788">
        <v>0</v>
      </c>
      <c r="J788">
        <v>0</v>
      </c>
      <c r="K788" t="s">
        <v>6</v>
      </c>
      <c r="L788">
        <v>4.0999999999999996</v>
      </c>
      <c r="N788" t="s">
        <v>1276</v>
      </c>
      <c r="O788" t="s">
        <v>68</v>
      </c>
      <c r="P788">
        <v>0</v>
      </c>
      <c r="Q788" t="s">
        <v>9</v>
      </c>
      <c r="R788">
        <v>0</v>
      </c>
      <c r="S788" t="s">
        <v>2255</v>
      </c>
      <c r="U788">
        <v>34</v>
      </c>
      <c r="V788">
        <v>-118.4</v>
      </c>
      <c r="W788">
        <v>90034</v>
      </c>
      <c r="X788" t="s">
        <v>49</v>
      </c>
      <c r="Y788">
        <v>57103</v>
      </c>
      <c r="Z788">
        <v>835108</v>
      </c>
      <c r="AC788">
        <v>0.02</v>
      </c>
      <c r="AD788">
        <v>0</v>
      </c>
    </row>
    <row r="789" spans="1:30" x14ac:dyDescent="0.25">
      <c r="A789" t="s">
        <v>2256</v>
      </c>
      <c r="C789" t="s">
        <v>28</v>
      </c>
      <c r="D789" t="s">
        <v>1016</v>
      </c>
      <c r="G789">
        <v>0</v>
      </c>
      <c r="H789">
        <v>1445991593</v>
      </c>
      <c r="I789">
        <v>0</v>
      </c>
      <c r="J789">
        <v>0</v>
      </c>
      <c r="K789" t="s">
        <v>6</v>
      </c>
      <c r="L789">
        <v>4</v>
      </c>
      <c r="N789" t="s">
        <v>1831</v>
      </c>
      <c r="O789" t="s">
        <v>359</v>
      </c>
      <c r="P789">
        <v>0</v>
      </c>
      <c r="Q789" t="s">
        <v>171</v>
      </c>
      <c r="R789">
        <v>0</v>
      </c>
      <c r="S789" t="s">
        <v>2257</v>
      </c>
      <c r="U789">
        <v>41.7</v>
      </c>
      <c r="V789">
        <v>-87.6</v>
      </c>
      <c r="W789">
        <v>60617</v>
      </c>
      <c r="X789" t="s">
        <v>49</v>
      </c>
      <c r="Y789">
        <v>57139</v>
      </c>
      <c r="Z789">
        <v>835106</v>
      </c>
      <c r="AC789">
        <v>0.02</v>
      </c>
      <c r="AD789">
        <v>0</v>
      </c>
    </row>
    <row r="790" spans="1:30" x14ac:dyDescent="0.25">
      <c r="A790" t="s">
        <v>2258</v>
      </c>
      <c r="C790" t="s">
        <v>72</v>
      </c>
      <c r="D790" s="1" t="s">
        <v>259</v>
      </c>
      <c r="G790">
        <v>0</v>
      </c>
      <c r="H790">
        <v>1445992803</v>
      </c>
      <c r="I790">
        <v>0</v>
      </c>
      <c r="J790">
        <v>0</v>
      </c>
      <c r="K790" t="s">
        <v>6</v>
      </c>
      <c r="L790">
        <v>4.4000000000000004</v>
      </c>
      <c r="N790" t="s">
        <v>136</v>
      </c>
      <c r="O790" t="s">
        <v>55</v>
      </c>
      <c r="P790" t="s">
        <v>34</v>
      </c>
      <c r="Q790" t="s">
        <v>9</v>
      </c>
      <c r="R790">
        <v>0</v>
      </c>
      <c r="S790" t="s">
        <v>2259</v>
      </c>
      <c r="U790">
        <v>-37.5</v>
      </c>
      <c r="V790">
        <v>-72.400000000000006</v>
      </c>
      <c r="W790">
        <v>0</v>
      </c>
      <c r="X790" t="s">
        <v>12</v>
      </c>
      <c r="Y790">
        <v>57103</v>
      </c>
      <c r="Z790">
        <v>835108</v>
      </c>
      <c r="AC790">
        <v>0.02</v>
      </c>
      <c r="AD790">
        <v>0</v>
      </c>
    </row>
    <row r="791" spans="1:30" x14ac:dyDescent="0.25">
      <c r="A791" t="s">
        <v>2260</v>
      </c>
      <c r="C791" t="s">
        <v>128</v>
      </c>
      <c r="D791" t="s">
        <v>129</v>
      </c>
      <c r="G791">
        <v>0</v>
      </c>
      <c r="H791">
        <v>1445990464</v>
      </c>
      <c r="I791">
        <v>0</v>
      </c>
      <c r="J791">
        <v>0</v>
      </c>
      <c r="K791" t="s">
        <v>6</v>
      </c>
      <c r="L791">
        <v>5</v>
      </c>
      <c r="N791" t="s">
        <v>100</v>
      </c>
      <c r="O791" t="s">
        <v>68</v>
      </c>
      <c r="P791">
        <v>0</v>
      </c>
      <c r="Q791" t="s">
        <v>35</v>
      </c>
      <c r="R791">
        <v>0</v>
      </c>
      <c r="S791" t="s">
        <v>2261</v>
      </c>
      <c r="U791">
        <v>42.8</v>
      </c>
      <c r="V791">
        <v>-91.1</v>
      </c>
      <c r="W791">
        <v>53805</v>
      </c>
      <c r="X791" t="s">
        <v>38</v>
      </c>
      <c r="Y791">
        <v>61863</v>
      </c>
      <c r="Z791">
        <v>831042</v>
      </c>
      <c r="AC791">
        <v>0.06</v>
      </c>
      <c r="AD791">
        <v>0</v>
      </c>
    </row>
    <row r="792" spans="1:30" x14ac:dyDescent="0.25">
      <c r="A792" t="s">
        <v>2262</v>
      </c>
      <c r="C792" t="s">
        <v>28</v>
      </c>
      <c r="D792" t="s">
        <v>304</v>
      </c>
      <c r="G792">
        <v>0</v>
      </c>
      <c r="H792">
        <v>1445991396</v>
      </c>
      <c r="I792">
        <v>0</v>
      </c>
      <c r="J792">
        <v>0</v>
      </c>
      <c r="K792" t="s">
        <v>6</v>
      </c>
      <c r="L792">
        <v>4.4000000000000004</v>
      </c>
      <c r="N792">
        <v>0</v>
      </c>
      <c r="O792" t="s">
        <v>45</v>
      </c>
      <c r="P792" t="s">
        <v>114</v>
      </c>
      <c r="Q792" t="s">
        <v>35</v>
      </c>
      <c r="R792">
        <v>0</v>
      </c>
      <c r="S792" t="s">
        <v>2263</v>
      </c>
      <c r="U792">
        <v>-6.2</v>
      </c>
      <c r="V792">
        <v>106.8</v>
      </c>
      <c r="W792">
        <v>0</v>
      </c>
      <c r="X792" t="s">
        <v>12</v>
      </c>
      <c r="Y792">
        <v>70747</v>
      </c>
      <c r="Z792">
        <v>871740</v>
      </c>
      <c r="AC792">
        <v>0.01</v>
      </c>
      <c r="AD792">
        <v>0</v>
      </c>
    </row>
    <row r="793" spans="1:30" x14ac:dyDescent="0.25">
      <c r="A793" t="s">
        <v>2264</v>
      </c>
      <c r="C793" t="s">
        <v>17</v>
      </c>
      <c r="D793" t="s">
        <v>18</v>
      </c>
      <c r="G793">
        <v>0</v>
      </c>
      <c r="H793">
        <v>1445991371</v>
      </c>
      <c r="I793">
        <v>0</v>
      </c>
      <c r="J793">
        <v>0</v>
      </c>
      <c r="K793" t="s">
        <v>6</v>
      </c>
      <c r="L793">
        <v>4.4000000000000004</v>
      </c>
      <c r="N793" t="s">
        <v>136</v>
      </c>
      <c r="O793" t="s">
        <v>55</v>
      </c>
      <c r="P793" t="s">
        <v>76</v>
      </c>
      <c r="Q793" t="s">
        <v>9</v>
      </c>
      <c r="R793">
        <v>0</v>
      </c>
      <c r="S793" t="s">
        <v>2265</v>
      </c>
      <c r="U793">
        <v>34.1</v>
      </c>
      <c r="V793">
        <v>-117.4</v>
      </c>
      <c r="W793">
        <v>92336</v>
      </c>
      <c r="X793" t="s">
        <v>38</v>
      </c>
      <c r="Y793">
        <v>61863</v>
      </c>
      <c r="Z793">
        <v>831042</v>
      </c>
      <c r="AC793">
        <v>7.0000000000000007E-2</v>
      </c>
      <c r="AD793">
        <v>0</v>
      </c>
    </row>
    <row r="794" spans="1:30" x14ac:dyDescent="0.25">
      <c r="A794" t="s">
        <v>2266</v>
      </c>
      <c r="C794" t="s">
        <v>429</v>
      </c>
      <c r="D794" t="s">
        <v>430</v>
      </c>
      <c r="G794">
        <v>0</v>
      </c>
      <c r="H794">
        <v>1445991722</v>
      </c>
      <c r="I794">
        <v>0</v>
      </c>
      <c r="J794">
        <v>0</v>
      </c>
      <c r="K794" t="s">
        <v>6</v>
      </c>
      <c r="L794">
        <v>4.4000000000000004</v>
      </c>
      <c r="N794">
        <v>0</v>
      </c>
      <c r="O794" t="s">
        <v>68</v>
      </c>
      <c r="P794" t="s">
        <v>76</v>
      </c>
      <c r="Q794" t="s">
        <v>9</v>
      </c>
      <c r="R794">
        <v>0</v>
      </c>
      <c r="S794" t="s">
        <v>2267</v>
      </c>
      <c r="U794">
        <v>38</v>
      </c>
      <c r="V794">
        <v>-97</v>
      </c>
      <c r="W794">
        <v>0</v>
      </c>
      <c r="X794" t="s">
        <v>12</v>
      </c>
      <c r="Y794">
        <v>57103</v>
      </c>
      <c r="Z794">
        <v>835108</v>
      </c>
      <c r="AC794">
        <v>0.02</v>
      </c>
      <c r="AD794">
        <v>0</v>
      </c>
    </row>
    <row r="795" spans="1:30" x14ac:dyDescent="0.25">
      <c r="A795" t="s">
        <v>2268</v>
      </c>
      <c r="C795" t="s">
        <v>17</v>
      </c>
      <c r="D795" t="s">
        <v>618</v>
      </c>
      <c r="G795">
        <v>0</v>
      </c>
      <c r="H795">
        <v>1445993282</v>
      </c>
      <c r="I795">
        <v>0</v>
      </c>
      <c r="J795">
        <v>0</v>
      </c>
      <c r="K795" t="s">
        <v>6</v>
      </c>
      <c r="L795">
        <v>4.4000000000000004</v>
      </c>
      <c r="N795" t="s">
        <v>244</v>
      </c>
      <c r="O795" t="s">
        <v>68</v>
      </c>
      <c r="P795" t="s">
        <v>76</v>
      </c>
      <c r="Q795" t="s">
        <v>9</v>
      </c>
      <c r="R795">
        <v>0</v>
      </c>
      <c r="S795" t="s">
        <v>2269</v>
      </c>
      <c r="U795">
        <v>43</v>
      </c>
      <c r="V795">
        <v>-78.7</v>
      </c>
      <c r="W795">
        <v>14051</v>
      </c>
      <c r="X795" t="s">
        <v>49</v>
      </c>
      <c r="Y795">
        <v>57139</v>
      </c>
      <c r="Z795">
        <v>835106</v>
      </c>
      <c r="AC795">
        <v>0.02</v>
      </c>
      <c r="AD795">
        <v>0</v>
      </c>
    </row>
    <row r="796" spans="1:30" x14ac:dyDescent="0.25">
      <c r="A796" t="s">
        <v>2270</v>
      </c>
      <c r="C796" t="s">
        <v>28</v>
      </c>
      <c r="D796" t="s">
        <v>52</v>
      </c>
      <c r="G796">
        <v>0</v>
      </c>
      <c r="H796">
        <v>1445992148</v>
      </c>
      <c r="I796">
        <v>0</v>
      </c>
      <c r="J796">
        <v>0</v>
      </c>
      <c r="K796" t="s">
        <v>6</v>
      </c>
      <c r="L796">
        <v>4.4000000000000004</v>
      </c>
      <c r="N796" t="s">
        <v>165</v>
      </c>
      <c r="O796" t="s">
        <v>68</v>
      </c>
      <c r="P796">
        <v>3</v>
      </c>
      <c r="Q796" t="s">
        <v>9</v>
      </c>
      <c r="R796">
        <v>0</v>
      </c>
      <c r="S796" t="s">
        <v>2271</v>
      </c>
      <c r="U796">
        <v>3.6</v>
      </c>
      <c r="V796">
        <v>98.7</v>
      </c>
      <c r="W796">
        <v>0</v>
      </c>
      <c r="X796" t="s">
        <v>12</v>
      </c>
      <c r="Y796">
        <v>66591</v>
      </c>
      <c r="Z796">
        <v>866166</v>
      </c>
      <c r="AC796">
        <v>0.01</v>
      </c>
      <c r="AD796">
        <v>0</v>
      </c>
    </row>
    <row r="797" spans="1:30" x14ac:dyDescent="0.25">
      <c r="A797" t="s">
        <v>2272</v>
      </c>
      <c r="C797" t="s">
        <v>28</v>
      </c>
      <c r="D797" t="s">
        <v>206</v>
      </c>
      <c r="G797">
        <v>0</v>
      </c>
      <c r="H797">
        <v>1445993507</v>
      </c>
      <c r="I797">
        <v>0</v>
      </c>
      <c r="J797">
        <v>0</v>
      </c>
      <c r="K797" t="s">
        <v>6</v>
      </c>
      <c r="L797">
        <v>5</v>
      </c>
      <c r="N797">
        <v>0</v>
      </c>
      <c r="O797" t="s">
        <v>68</v>
      </c>
      <c r="P797">
        <v>0</v>
      </c>
      <c r="Q797" t="s">
        <v>35</v>
      </c>
      <c r="R797">
        <v>0</v>
      </c>
      <c r="S797" t="s">
        <v>2273</v>
      </c>
      <c r="U797">
        <v>38</v>
      </c>
      <c r="V797">
        <v>-97</v>
      </c>
      <c r="W797">
        <v>0</v>
      </c>
      <c r="X797" t="s">
        <v>12</v>
      </c>
      <c r="Y797">
        <v>61863</v>
      </c>
      <c r="Z797">
        <v>831042</v>
      </c>
      <c r="AC797">
        <v>7.0000000000000007E-2</v>
      </c>
      <c r="AD797">
        <v>0</v>
      </c>
    </row>
    <row r="798" spans="1:30" x14ac:dyDescent="0.25">
      <c r="A798" t="s">
        <v>2274</v>
      </c>
      <c r="C798" t="s">
        <v>1082</v>
      </c>
      <c r="D798" t="s">
        <v>1390</v>
      </c>
      <c r="G798">
        <v>0</v>
      </c>
      <c r="H798">
        <v>1445993131</v>
      </c>
      <c r="I798">
        <v>0</v>
      </c>
      <c r="J798">
        <v>0</v>
      </c>
      <c r="K798" t="s">
        <v>6</v>
      </c>
      <c r="L798">
        <v>4</v>
      </c>
      <c r="N798" t="s">
        <v>2275</v>
      </c>
      <c r="O798" t="s">
        <v>68</v>
      </c>
      <c r="P798">
        <v>0</v>
      </c>
      <c r="Q798" t="s">
        <v>9</v>
      </c>
      <c r="R798">
        <v>0</v>
      </c>
      <c r="S798" t="s">
        <v>2276</v>
      </c>
      <c r="U798">
        <v>14.6</v>
      </c>
      <c r="V798">
        <v>121</v>
      </c>
      <c r="W798">
        <v>1214</v>
      </c>
      <c r="X798" t="s">
        <v>49</v>
      </c>
      <c r="Y798">
        <v>69463</v>
      </c>
      <c r="Z798">
        <v>867750</v>
      </c>
      <c r="AC798">
        <v>0.02</v>
      </c>
      <c r="AD798">
        <v>0</v>
      </c>
    </row>
    <row r="799" spans="1:30" x14ac:dyDescent="0.25">
      <c r="A799" t="s">
        <v>2277</v>
      </c>
      <c r="C799" t="s">
        <v>163</v>
      </c>
      <c r="D799" t="s">
        <v>164</v>
      </c>
      <c r="G799">
        <v>0</v>
      </c>
      <c r="H799">
        <v>1445990866</v>
      </c>
      <c r="I799">
        <v>0</v>
      </c>
      <c r="J799">
        <v>0</v>
      </c>
      <c r="K799" t="s">
        <v>6</v>
      </c>
      <c r="L799">
        <v>2</v>
      </c>
      <c r="N799">
        <v>0</v>
      </c>
      <c r="O799">
        <v>0</v>
      </c>
      <c r="P799" t="s">
        <v>76</v>
      </c>
      <c r="Q799" t="s">
        <v>35</v>
      </c>
      <c r="R799">
        <v>0</v>
      </c>
      <c r="S799" t="s">
        <v>1274</v>
      </c>
      <c r="U799">
        <v>34.1</v>
      </c>
      <c r="V799">
        <v>-118.2</v>
      </c>
      <c r="W799">
        <v>0</v>
      </c>
      <c r="X799" t="s">
        <v>12</v>
      </c>
      <c r="Y799">
        <v>61863</v>
      </c>
      <c r="Z799">
        <v>831042</v>
      </c>
      <c r="AC799">
        <v>0.06</v>
      </c>
      <c r="AD799">
        <v>0</v>
      </c>
    </row>
    <row r="800" spans="1:30" x14ac:dyDescent="0.25">
      <c r="A800" t="s">
        <v>2278</v>
      </c>
      <c r="C800" t="s">
        <v>370</v>
      </c>
      <c r="D800" t="s">
        <v>371</v>
      </c>
      <c r="G800">
        <v>0</v>
      </c>
      <c r="H800">
        <v>1445993152</v>
      </c>
      <c r="I800">
        <v>0</v>
      </c>
      <c r="J800">
        <v>0</v>
      </c>
      <c r="K800" t="s">
        <v>6</v>
      </c>
      <c r="L800">
        <v>5.0999999999999996</v>
      </c>
      <c r="N800">
        <v>0</v>
      </c>
      <c r="O800" t="s">
        <v>55</v>
      </c>
      <c r="P800">
        <v>0</v>
      </c>
      <c r="Q800" t="s">
        <v>35</v>
      </c>
      <c r="R800" t="s">
        <v>2279</v>
      </c>
      <c r="S800" t="s">
        <v>2280</v>
      </c>
      <c r="U800">
        <v>38</v>
      </c>
      <c r="V800">
        <v>-97</v>
      </c>
      <c r="W800">
        <v>67123</v>
      </c>
      <c r="X800" t="s">
        <v>12</v>
      </c>
      <c r="Y800">
        <v>57139</v>
      </c>
      <c r="Z800">
        <v>835106</v>
      </c>
      <c r="AC800">
        <v>0.02</v>
      </c>
      <c r="AD800">
        <v>0</v>
      </c>
    </row>
    <row r="801" spans="1:30" x14ac:dyDescent="0.25">
      <c r="A801" t="s">
        <v>2281</v>
      </c>
      <c r="C801" t="s">
        <v>28</v>
      </c>
      <c r="D801" t="s">
        <v>989</v>
      </c>
      <c r="G801">
        <v>0</v>
      </c>
      <c r="H801">
        <v>1445991622</v>
      </c>
      <c r="I801">
        <v>0</v>
      </c>
      <c r="J801">
        <v>0</v>
      </c>
      <c r="K801" t="s">
        <v>6</v>
      </c>
      <c r="L801">
        <v>5.0999999999999996</v>
      </c>
      <c r="N801">
        <v>0</v>
      </c>
      <c r="O801" t="s">
        <v>68</v>
      </c>
      <c r="P801">
        <v>0</v>
      </c>
      <c r="Q801" t="s">
        <v>35</v>
      </c>
      <c r="R801">
        <v>0</v>
      </c>
      <c r="S801" t="s">
        <v>2282</v>
      </c>
      <c r="U801">
        <v>35.200000000000003</v>
      </c>
      <c r="V801">
        <v>-80.8</v>
      </c>
      <c r="W801">
        <v>0</v>
      </c>
      <c r="X801" t="s">
        <v>12</v>
      </c>
      <c r="Y801">
        <v>61863</v>
      </c>
      <c r="Z801">
        <v>831042</v>
      </c>
      <c r="AC801">
        <v>0.06</v>
      </c>
      <c r="AD801">
        <v>0</v>
      </c>
    </row>
    <row r="802" spans="1:30" x14ac:dyDescent="0.25">
      <c r="A802" t="s">
        <v>2283</v>
      </c>
      <c r="C802" t="s">
        <v>2284</v>
      </c>
      <c r="D802" t="s">
        <v>2285</v>
      </c>
      <c r="G802">
        <v>0</v>
      </c>
      <c r="H802">
        <v>1445993932</v>
      </c>
      <c r="I802">
        <v>0</v>
      </c>
      <c r="J802">
        <v>0</v>
      </c>
      <c r="K802" t="s">
        <v>6</v>
      </c>
      <c r="L802">
        <v>5</v>
      </c>
      <c r="N802" t="s">
        <v>165</v>
      </c>
      <c r="O802" t="s">
        <v>68</v>
      </c>
      <c r="P802" t="s">
        <v>76</v>
      </c>
      <c r="Q802" t="s">
        <v>35</v>
      </c>
      <c r="R802">
        <v>0</v>
      </c>
      <c r="S802" t="s">
        <v>2287</v>
      </c>
      <c r="U802">
        <v>40.700000000000003</v>
      </c>
      <c r="V802">
        <v>-73.900000000000006</v>
      </c>
      <c r="W802">
        <v>0</v>
      </c>
      <c r="X802" t="s">
        <v>12</v>
      </c>
      <c r="Y802">
        <v>57139</v>
      </c>
      <c r="Z802">
        <v>835106</v>
      </c>
      <c r="AC802">
        <v>0.02</v>
      </c>
      <c r="AD802">
        <v>0</v>
      </c>
    </row>
    <row r="803" spans="1:30" x14ac:dyDescent="0.25">
      <c r="A803" t="s">
        <v>2288</v>
      </c>
      <c r="C803" t="s">
        <v>128</v>
      </c>
      <c r="D803" t="s">
        <v>129</v>
      </c>
      <c r="G803">
        <v>0</v>
      </c>
      <c r="H803">
        <v>1445993964</v>
      </c>
      <c r="I803">
        <v>0</v>
      </c>
      <c r="J803">
        <v>0</v>
      </c>
      <c r="K803" t="s">
        <v>6</v>
      </c>
      <c r="L803">
        <v>2</v>
      </c>
      <c r="N803">
        <v>0</v>
      </c>
      <c r="O803">
        <v>0</v>
      </c>
      <c r="P803">
        <v>0</v>
      </c>
      <c r="Q803" t="s">
        <v>35</v>
      </c>
      <c r="R803" t="s">
        <v>2289</v>
      </c>
      <c r="S803" t="s">
        <v>2290</v>
      </c>
      <c r="U803">
        <v>41.1</v>
      </c>
      <c r="V803">
        <v>-81.5</v>
      </c>
      <c r="W803">
        <v>44304</v>
      </c>
      <c r="X803" t="s">
        <v>12</v>
      </c>
      <c r="Y803">
        <v>61863</v>
      </c>
      <c r="Z803">
        <v>831042</v>
      </c>
      <c r="AC803">
        <v>7.0000000000000007E-2</v>
      </c>
      <c r="AD803">
        <v>0</v>
      </c>
    </row>
    <row r="804" spans="1:30" x14ac:dyDescent="0.25">
      <c r="A804" t="s">
        <v>2291</v>
      </c>
      <c r="C804" t="s">
        <v>17</v>
      </c>
      <c r="D804" t="s">
        <v>18</v>
      </c>
      <c r="G804">
        <v>0</v>
      </c>
      <c r="H804">
        <v>1445992468</v>
      </c>
      <c r="I804">
        <v>0</v>
      </c>
      <c r="J804">
        <v>0</v>
      </c>
      <c r="K804" t="s">
        <v>6</v>
      </c>
      <c r="L804">
        <v>4.4000000000000004</v>
      </c>
      <c r="N804" t="s">
        <v>355</v>
      </c>
      <c r="O804" t="s">
        <v>343</v>
      </c>
      <c r="P804">
        <v>3</v>
      </c>
      <c r="Q804" t="s">
        <v>9</v>
      </c>
      <c r="R804">
        <v>0</v>
      </c>
      <c r="S804" t="s">
        <v>2292</v>
      </c>
      <c r="U804">
        <v>-6.2</v>
      </c>
      <c r="V804">
        <v>106.8</v>
      </c>
      <c r="W804">
        <v>0</v>
      </c>
      <c r="X804" t="s">
        <v>12</v>
      </c>
      <c r="Y804">
        <v>66591</v>
      </c>
      <c r="Z804">
        <v>866164</v>
      </c>
      <c r="AC804">
        <v>0.04</v>
      </c>
      <c r="AD804">
        <v>0</v>
      </c>
    </row>
    <row r="805" spans="1:30" x14ac:dyDescent="0.25">
      <c r="A805" t="s">
        <v>2293</v>
      </c>
      <c r="C805" t="s">
        <v>64</v>
      </c>
      <c r="D805" t="s">
        <v>241</v>
      </c>
      <c r="G805">
        <v>0</v>
      </c>
      <c r="H805">
        <v>1445990973</v>
      </c>
      <c r="I805">
        <v>13</v>
      </c>
      <c r="J805" t="s">
        <v>66</v>
      </c>
      <c r="K805" t="s">
        <v>6</v>
      </c>
      <c r="L805">
        <v>4.4000000000000004</v>
      </c>
      <c r="N805">
        <v>0</v>
      </c>
      <c r="O805">
        <v>0</v>
      </c>
      <c r="P805">
        <v>0</v>
      </c>
      <c r="Q805" t="s">
        <v>35</v>
      </c>
      <c r="R805">
        <v>0</v>
      </c>
      <c r="S805" t="s">
        <v>2294</v>
      </c>
      <c r="U805">
        <v>34.200000000000003</v>
      </c>
      <c r="V805">
        <v>-86.7</v>
      </c>
      <c r="W805">
        <v>35055</v>
      </c>
      <c r="X805" t="s">
        <v>38</v>
      </c>
      <c r="Y805">
        <v>61863</v>
      </c>
      <c r="Z805">
        <v>831042</v>
      </c>
      <c r="AC805">
        <v>0.06</v>
      </c>
      <c r="AD805">
        <v>0</v>
      </c>
    </row>
    <row r="806" spans="1:30" x14ac:dyDescent="0.25">
      <c r="A806" t="s">
        <v>2295</v>
      </c>
      <c r="C806" t="s">
        <v>90</v>
      </c>
      <c r="D806" t="s">
        <v>91</v>
      </c>
      <c r="G806">
        <v>0</v>
      </c>
      <c r="H806">
        <v>1445993820</v>
      </c>
      <c r="I806">
        <v>0</v>
      </c>
      <c r="J806">
        <v>0</v>
      </c>
      <c r="K806" t="s">
        <v>6</v>
      </c>
      <c r="L806">
        <v>2</v>
      </c>
      <c r="N806">
        <v>0</v>
      </c>
      <c r="O806">
        <v>0</v>
      </c>
      <c r="P806">
        <v>0</v>
      </c>
      <c r="Q806" t="s">
        <v>35</v>
      </c>
      <c r="R806">
        <v>0</v>
      </c>
      <c r="S806" t="s">
        <v>2296</v>
      </c>
      <c r="U806">
        <v>36.200000000000003</v>
      </c>
      <c r="V806">
        <v>-86.8</v>
      </c>
      <c r="W806">
        <v>0</v>
      </c>
      <c r="X806" t="s">
        <v>12</v>
      </c>
      <c r="Y806">
        <v>61863</v>
      </c>
      <c r="Z806">
        <v>831042</v>
      </c>
      <c r="AC806">
        <v>0.06</v>
      </c>
      <c r="AD806">
        <v>0</v>
      </c>
    </row>
    <row r="807" spans="1:30" x14ac:dyDescent="0.25">
      <c r="A807" t="s">
        <v>2297</v>
      </c>
      <c r="C807" t="s">
        <v>90</v>
      </c>
      <c r="D807" t="s">
        <v>91</v>
      </c>
      <c r="G807">
        <v>0</v>
      </c>
      <c r="H807">
        <v>1445992298</v>
      </c>
      <c r="I807">
        <v>0</v>
      </c>
      <c r="J807">
        <v>0</v>
      </c>
      <c r="K807" t="s">
        <v>6</v>
      </c>
      <c r="L807">
        <v>4.4000000000000004</v>
      </c>
      <c r="N807" t="s">
        <v>494</v>
      </c>
      <c r="O807" t="s">
        <v>68</v>
      </c>
      <c r="P807" t="s">
        <v>69</v>
      </c>
      <c r="Q807" t="s">
        <v>9</v>
      </c>
      <c r="R807">
        <v>0</v>
      </c>
      <c r="S807" t="s">
        <v>2298</v>
      </c>
      <c r="U807">
        <v>40.4</v>
      </c>
      <c r="V807">
        <v>-74.2</v>
      </c>
      <c r="W807">
        <v>7901</v>
      </c>
      <c r="X807" t="s">
        <v>38</v>
      </c>
      <c r="Y807">
        <v>61863</v>
      </c>
      <c r="Z807">
        <v>831042</v>
      </c>
      <c r="AC807">
        <v>0.06</v>
      </c>
      <c r="AD807">
        <v>0</v>
      </c>
    </row>
    <row r="808" spans="1:30" x14ac:dyDescent="0.25">
      <c r="A808" t="s">
        <v>2299</v>
      </c>
      <c r="C808" t="s">
        <v>28</v>
      </c>
      <c r="D808" t="s">
        <v>156</v>
      </c>
      <c r="G808">
        <v>0</v>
      </c>
      <c r="H808">
        <v>1445992826</v>
      </c>
      <c r="I808">
        <v>0</v>
      </c>
      <c r="J808">
        <v>0</v>
      </c>
      <c r="K808" t="s">
        <v>6</v>
      </c>
      <c r="L808">
        <v>4.4000000000000004</v>
      </c>
      <c r="N808" t="s">
        <v>668</v>
      </c>
      <c r="O808" t="s">
        <v>55</v>
      </c>
      <c r="P808" t="s">
        <v>69</v>
      </c>
      <c r="Q808" t="s">
        <v>9</v>
      </c>
      <c r="R808">
        <v>0</v>
      </c>
      <c r="S808" t="s">
        <v>2300</v>
      </c>
      <c r="U808">
        <v>33</v>
      </c>
      <c r="V808">
        <v>-97.2</v>
      </c>
      <c r="W808">
        <v>76092</v>
      </c>
      <c r="X808" t="s">
        <v>12</v>
      </c>
      <c r="Y808">
        <v>67091</v>
      </c>
      <c r="Z808">
        <v>835210</v>
      </c>
      <c r="AC808">
        <v>1.23</v>
      </c>
      <c r="AD808">
        <v>0</v>
      </c>
    </row>
    <row r="809" spans="1:30" x14ac:dyDescent="0.25">
      <c r="A809" t="s">
        <v>2301</v>
      </c>
      <c r="C809" t="s">
        <v>90</v>
      </c>
      <c r="D809" t="s">
        <v>91</v>
      </c>
      <c r="G809">
        <v>0</v>
      </c>
      <c r="H809">
        <v>1445992294</v>
      </c>
      <c r="I809">
        <v>0</v>
      </c>
      <c r="J809">
        <v>0</v>
      </c>
      <c r="K809" t="s">
        <v>6</v>
      </c>
      <c r="L809">
        <v>4.4000000000000004</v>
      </c>
      <c r="N809" t="s">
        <v>136</v>
      </c>
      <c r="O809" t="s">
        <v>55</v>
      </c>
      <c r="P809" t="s">
        <v>76</v>
      </c>
      <c r="Q809" t="s">
        <v>9</v>
      </c>
      <c r="R809">
        <v>0</v>
      </c>
      <c r="S809" t="s">
        <v>2302</v>
      </c>
      <c r="U809">
        <v>40.700000000000003</v>
      </c>
      <c r="V809">
        <v>-74.099999999999994</v>
      </c>
      <c r="W809">
        <v>7305</v>
      </c>
      <c r="X809" t="s">
        <v>12</v>
      </c>
      <c r="Y809">
        <v>57103</v>
      </c>
      <c r="Z809">
        <v>835108</v>
      </c>
      <c r="AC809">
        <v>0.02</v>
      </c>
      <c r="AD809">
        <v>0</v>
      </c>
    </row>
    <row r="810" spans="1:30" x14ac:dyDescent="0.25">
      <c r="A810" t="s">
        <v>2303</v>
      </c>
      <c r="C810" t="s">
        <v>72</v>
      </c>
      <c r="D810" s="1" t="s">
        <v>259</v>
      </c>
      <c r="G810">
        <v>0</v>
      </c>
      <c r="H810">
        <v>1445993264</v>
      </c>
      <c r="I810">
        <v>0</v>
      </c>
      <c r="J810">
        <v>0</v>
      </c>
      <c r="K810" t="s">
        <v>6</v>
      </c>
      <c r="L810">
        <v>5</v>
      </c>
      <c r="N810" t="s">
        <v>100</v>
      </c>
      <c r="O810" t="s">
        <v>68</v>
      </c>
      <c r="P810">
        <v>0</v>
      </c>
      <c r="Q810" t="s">
        <v>35</v>
      </c>
      <c r="R810">
        <v>0</v>
      </c>
      <c r="S810" t="s">
        <v>2304</v>
      </c>
      <c r="U810">
        <v>42.3</v>
      </c>
      <c r="V810">
        <v>-83</v>
      </c>
      <c r="W810">
        <v>48228</v>
      </c>
      <c r="X810" t="s">
        <v>38</v>
      </c>
      <c r="Y810">
        <v>57139</v>
      </c>
      <c r="Z810">
        <v>835106</v>
      </c>
      <c r="AC810">
        <v>0.02</v>
      </c>
      <c r="AD810">
        <v>0</v>
      </c>
    </row>
    <row r="811" spans="1:30" x14ac:dyDescent="0.25">
      <c r="A811" t="s">
        <v>2305</v>
      </c>
      <c r="C811" t="s">
        <v>364</v>
      </c>
      <c r="D811" t="s">
        <v>365</v>
      </c>
      <c r="G811">
        <v>0</v>
      </c>
      <c r="H811">
        <v>1445991297</v>
      </c>
      <c r="I811">
        <v>0</v>
      </c>
      <c r="J811">
        <v>0</v>
      </c>
      <c r="K811" t="s">
        <v>6</v>
      </c>
      <c r="L811">
        <v>4.4000000000000004</v>
      </c>
      <c r="N811">
        <v>0</v>
      </c>
      <c r="O811" t="s">
        <v>68</v>
      </c>
      <c r="P811" t="s">
        <v>114</v>
      </c>
      <c r="Q811" t="s">
        <v>35</v>
      </c>
      <c r="R811">
        <v>0</v>
      </c>
      <c r="S811" t="s">
        <v>2306</v>
      </c>
      <c r="U811">
        <v>-6.2</v>
      </c>
      <c r="V811">
        <v>106.8</v>
      </c>
      <c r="W811">
        <v>0</v>
      </c>
      <c r="X811" t="s">
        <v>12</v>
      </c>
      <c r="Y811">
        <v>69891</v>
      </c>
      <c r="Z811">
        <v>868692</v>
      </c>
      <c r="AC811">
        <v>0.11</v>
      </c>
      <c r="AD811">
        <v>0</v>
      </c>
    </row>
    <row r="812" spans="1:30" x14ac:dyDescent="0.25">
      <c r="A812" t="s">
        <v>2307</v>
      </c>
      <c r="C812" t="s">
        <v>2308</v>
      </c>
      <c r="D812" t="s">
        <v>2309</v>
      </c>
      <c r="G812">
        <v>0</v>
      </c>
      <c r="H812">
        <v>1445990824</v>
      </c>
      <c r="I812">
        <v>0</v>
      </c>
      <c r="J812">
        <v>0</v>
      </c>
      <c r="K812" t="s">
        <v>6</v>
      </c>
      <c r="L812">
        <v>4.4000000000000004</v>
      </c>
      <c r="N812" t="s">
        <v>2072</v>
      </c>
      <c r="O812" t="s">
        <v>68</v>
      </c>
      <c r="P812">
        <v>0</v>
      </c>
      <c r="Q812" t="s">
        <v>9</v>
      </c>
      <c r="R812">
        <v>0</v>
      </c>
      <c r="S812" t="s">
        <v>2311</v>
      </c>
      <c r="U812">
        <v>41.3</v>
      </c>
      <c r="V812">
        <v>-72.8</v>
      </c>
      <c r="W812">
        <v>6437</v>
      </c>
      <c r="X812" t="s">
        <v>38</v>
      </c>
      <c r="Y812">
        <v>61863</v>
      </c>
      <c r="Z812">
        <v>831042</v>
      </c>
      <c r="AC812">
        <v>0.06</v>
      </c>
      <c r="AD812">
        <v>0</v>
      </c>
    </row>
    <row r="813" spans="1:30" x14ac:dyDescent="0.25">
      <c r="A813" t="s">
        <v>2312</v>
      </c>
      <c r="C813" t="s">
        <v>90</v>
      </c>
      <c r="D813" t="s">
        <v>91</v>
      </c>
      <c r="G813">
        <v>0</v>
      </c>
      <c r="H813">
        <v>1445992983</v>
      </c>
      <c r="I813">
        <v>0</v>
      </c>
      <c r="J813">
        <v>0</v>
      </c>
      <c r="K813" t="s">
        <v>6</v>
      </c>
      <c r="L813">
        <v>5</v>
      </c>
      <c r="N813" t="s">
        <v>321</v>
      </c>
      <c r="O813" t="s">
        <v>55</v>
      </c>
      <c r="P813" t="s">
        <v>34</v>
      </c>
      <c r="Q813" t="s">
        <v>35</v>
      </c>
      <c r="R813">
        <v>0</v>
      </c>
      <c r="S813" s="1" t="s">
        <v>2313</v>
      </c>
      <c r="U813">
        <v>35.5</v>
      </c>
      <c r="V813">
        <v>-97.6</v>
      </c>
      <c r="W813">
        <v>0</v>
      </c>
      <c r="X813" t="s">
        <v>38</v>
      </c>
      <c r="Y813">
        <v>61863</v>
      </c>
      <c r="Z813">
        <v>831042</v>
      </c>
      <c r="AC813">
        <v>0.06</v>
      </c>
      <c r="AD813">
        <v>0</v>
      </c>
    </row>
    <row r="814" spans="1:30" x14ac:dyDescent="0.25">
      <c r="A814" t="s">
        <v>2314</v>
      </c>
      <c r="C814" t="s">
        <v>28</v>
      </c>
      <c r="D814" t="s">
        <v>304</v>
      </c>
      <c r="G814">
        <v>0</v>
      </c>
      <c r="H814">
        <v>1445991232</v>
      </c>
      <c r="I814">
        <v>0</v>
      </c>
      <c r="J814">
        <v>0</v>
      </c>
      <c r="K814" t="s">
        <v>6</v>
      </c>
      <c r="L814">
        <v>4.4000000000000004</v>
      </c>
      <c r="N814" t="s">
        <v>268</v>
      </c>
      <c r="O814" t="s">
        <v>68</v>
      </c>
      <c r="P814" t="s">
        <v>76</v>
      </c>
      <c r="Q814" t="s">
        <v>9</v>
      </c>
      <c r="R814">
        <v>0</v>
      </c>
      <c r="S814" t="s">
        <v>2315</v>
      </c>
      <c r="U814">
        <v>30.7</v>
      </c>
      <c r="V814">
        <v>-88.2</v>
      </c>
      <c r="W814">
        <v>36608</v>
      </c>
      <c r="X814" t="s">
        <v>38</v>
      </c>
      <c r="Y814">
        <v>57139</v>
      </c>
      <c r="Z814">
        <v>835106</v>
      </c>
      <c r="AC814">
        <v>0.02</v>
      </c>
      <c r="AD814">
        <v>0</v>
      </c>
    </row>
    <row r="815" spans="1:30" x14ac:dyDescent="0.25">
      <c r="A815" t="s">
        <v>2316</v>
      </c>
      <c r="C815" t="s">
        <v>72</v>
      </c>
      <c r="D815" t="s">
        <v>73</v>
      </c>
      <c r="G815">
        <v>0</v>
      </c>
      <c r="H815">
        <v>1445992319</v>
      </c>
      <c r="I815">
        <v>0</v>
      </c>
      <c r="J815">
        <v>0</v>
      </c>
      <c r="K815" t="s">
        <v>6</v>
      </c>
      <c r="L815">
        <v>4.3</v>
      </c>
      <c r="N815" t="s">
        <v>1258</v>
      </c>
      <c r="O815" t="s">
        <v>68</v>
      </c>
      <c r="P815">
        <v>0</v>
      </c>
      <c r="Q815" t="s">
        <v>9</v>
      </c>
      <c r="R815">
        <v>0</v>
      </c>
      <c r="S815" t="s">
        <v>2317</v>
      </c>
      <c r="U815">
        <v>33.6</v>
      </c>
      <c r="V815">
        <v>-95.6</v>
      </c>
      <c r="W815">
        <v>75460</v>
      </c>
      <c r="X815" t="s">
        <v>49</v>
      </c>
      <c r="Y815">
        <v>57103</v>
      </c>
      <c r="Z815">
        <v>835108</v>
      </c>
      <c r="AC815">
        <v>0.02</v>
      </c>
      <c r="AD815">
        <v>0</v>
      </c>
    </row>
    <row r="816" spans="1:30" x14ac:dyDescent="0.25">
      <c r="A816" t="s">
        <v>2318</v>
      </c>
      <c r="C816" t="s">
        <v>41</v>
      </c>
      <c r="D816" t="s">
        <v>42</v>
      </c>
      <c r="G816">
        <v>0</v>
      </c>
      <c r="H816">
        <v>1445990779</v>
      </c>
      <c r="I816">
        <v>28</v>
      </c>
      <c r="J816" t="s">
        <v>43</v>
      </c>
      <c r="K816" t="s">
        <v>6</v>
      </c>
      <c r="L816">
        <v>5.0999999999999996</v>
      </c>
      <c r="N816">
        <v>0</v>
      </c>
      <c r="O816" t="s">
        <v>68</v>
      </c>
      <c r="P816" t="s">
        <v>76</v>
      </c>
      <c r="Q816" t="s">
        <v>35</v>
      </c>
      <c r="R816">
        <v>0</v>
      </c>
      <c r="S816" t="s">
        <v>2319</v>
      </c>
      <c r="U816">
        <v>40</v>
      </c>
      <c r="V816">
        <v>-75.2</v>
      </c>
      <c r="W816">
        <v>0</v>
      </c>
      <c r="X816" t="s">
        <v>12</v>
      </c>
      <c r="Y816">
        <v>61863</v>
      </c>
      <c r="Z816">
        <v>831042</v>
      </c>
      <c r="AC816">
        <v>0.06</v>
      </c>
      <c r="AD816">
        <v>0</v>
      </c>
    </row>
    <row r="817" spans="1:30" x14ac:dyDescent="0.25">
      <c r="A817" t="s">
        <v>2320</v>
      </c>
      <c r="C817" t="s">
        <v>28</v>
      </c>
      <c r="D817" t="s">
        <v>206</v>
      </c>
      <c r="G817">
        <v>0</v>
      </c>
      <c r="H817">
        <v>1445993225</v>
      </c>
      <c r="I817">
        <v>0</v>
      </c>
      <c r="J817">
        <v>0</v>
      </c>
      <c r="K817" t="s">
        <v>6</v>
      </c>
      <c r="L817">
        <v>4.4000000000000004</v>
      </c>
      <c r="N817" t="s">
        <v>93</v>
      </c>
      <c r="O817" t="s">
        <v>94</v>
      </c>
      <c r="P817" t="s">
        <v>76</v>
      </c>
      <c r="Q817" t="s">
        <v>9</v>
      </c>
      <c r="R817">
        <v>0</v>
      </c>
      <c r="S817" t="s">
        <v>2321</v>
      </c>
      <c r="U817">
        <v>47.6</v>
      </c>
      <c r="V817">
        <v>-122.2</v>
      </c>
      <c r="W817">
        <v>0</v>
      </c>
      <c r="X817" t="s">
        <v>38</v>
      </c>
      <c r="Y817">
        <v>57103</v>
      </c>
      <c r="Z817">
        <v>835108</v>
      </c>
      <c r="AC817">
        <v>0.02</v>
      </c>
      <c r="AD817">
        <v>0</v>
      </c>
    </row>
    <row r="818" spans="1:30" x14ac:dyDescent="0.25">
      <c r="A818" t="s">
        <v>2322</v>
      </c>
      <c r="C818" t="s">
        <v>72</v>
      </c>
      <c r="D818" t="s">
        <v>182</v>
      </c>
      <c r="G818">
        <v>0</v>
      </c>
      <c r="H818">
        <v>1445992142</v>
      </c>
      <c r="I818">
        <v>0</v>
      </c>
      <c r="J818">
        <v>0</v>
      </c>
      <c r="K818" t="s">
        <v>6</v>
      </c>
      <c r="L818">
        <v>5.0999999999999996</v>
      </c>
      <c r="N818">
        <v>0</v>
      </c>
      <c r="O818" t="s">
        <v>68</v>
      </c>
      <c r="P818" t="s">
        <v>546</v>
      </c>
      <c r="Q818" t="s">
        <v>35</v>
      </c>
      <c r="R818">
        <v>0</v>
      </c>
      <c r="S818" t="s">
        <v>2323</v>
      </c>
      <c r="U818">
        <v>-6.2</v>
      </c>
      <c r="V818">
        <v>106.8</v>
      </c>
      <c r="W818">
        <v>0</v>
      </c>
      <c r="X818" t="s">
        <v>12</v>
      </c>
      <c r="Y818">
        <v>66591</v>
      </c>
      <c r="Z818">
        <v>866164</v>
      </c>
      <c r="AC818">
        <v>0.02</v>
      </c>
      <c r="AD818">
        <v>0</v>
      </c>
    </row>
    <row r="819" spans="1:30" x14ac:dyDescent="0.25">
      <c r="A819" t="s">
        <v>2324</v>
      </c>
      <c r="C819" t="s">
        <v>28</v>
      </c>
      <c r="D819" t="s">
        <v>185</v>
      </c>
      <c r="G819">
        <v>0</v>
      </c>
      <c r="H819">
        <v>1445990436</v>
      </c>
      <c r="I819">
        <v>0</v>
      </c>
      <c r="J819">
        <v>0</v>
      </c>
      <c r="K819" t="s">
        <v>6</v>
      </c>
      <c r="L819">
        <v>5.0999999999999996</v>
      </c>
      <c r="N819">
        <v>0</v>
      </c>
      <c r="O819" t="s">
        <v>531</v>
      </c>
      <c r="P819">
        <v>0</v>
      </c>
      <c r="Q819" t="s">
        <v>35</v>
      </c>
      <c r="R819">
        <v>0</v>
      </c>
      <c r="S819" t="s">
        <v>2325</v>
      </c>
      <c r="U819">
        <v>14.9</v>
      </c>
      <c r="V819">
        <v>121.5</v>
      </c>
      <c r="W819">
        <v>1740</v>
      </c>
      <c r="X819" t="s">
        <v>49</v>
      </c>
      <c r="Y819">
        <v>69463</v>
      </c>
      <c r="Z819">
        <v>867756</v>
      </c>
      <c r="AC819">
        <v>0.01</v>
      </c>
      <c r="AD819">
        <v>0</v>
      </c>
    </row>
    <row r="820" spans="1:30" x14ac:dyDescent="0.25">
      <c r="A820" t="s">
        <v>2326</v>
      </c>
      <c r="C820" t="s">
        <v>28</v>
      </c>
      <c r="D820" t="s">
        <v>503</v>
      </c>
      <c r="G820">
        <v>0</v>
      </c>
      <c r="H820">
        <v>1445991856</v>
      </c>
      <c r="I820">
        <v>0</v>
      </c>
      <c r="J820">
        <v>0</v>
      </c>
      <c r="K820" t="s">
        <v>31</v>
      </c>
      <c r="L820">
        <v>9.1</v>
      </c>
      <c r="N820">
        <v>0</v>
      </c>
      <c r="O820" t="s">
        <v>33</v>
      </c>
      <c r="P820">
        <v>0</v>
      </c>
      <c r="Q820" t="s">
        <v>35</v>
      </c>
      <c r="R820" t="s">
        <v>2327</v>
      </c>
      <c r="S820" t="s">
        <v>2328</v>
      </c>
      <c r="U820">
        <v>1.3</v>
      </c>
      <c r="V820">
        <v>103.9</v>
      </c>
      <c r="W820">
        <v>0</v>
      </c>
      <c r="X820" t="s">
        <v>49</v>
      </c>
      <c r="Y820">
        <v>69471</v>
      </c>
      <c r="Z820">
        <v>867774</v>
      </c>
      <c r="AC820">
        <v>0.27</v>
      </c>
      <c r="AD820">
        <v>0</v>
      </c>
    </row>
    <row r="821" spans="1:30" x14ac:dyDescent="0.25">
      <c r="A821" t="s">
        <v>2329</v>
      </c>
      <c r="C821" t="s">
        <v>64</v>
      </c>
      <c r="D821" t="s">
        <v>65</v>
      </c>
      <c r="G821">
        <v>0</v>
      </c>
      <c r="H821">
        <v>1445990986</v>
      </c>
      <c r="I821">
        <v>19</v>
      </c>
      <c r="J821" t="s">
        <v>66</v>
      </c>
      <c r="K821" t="s">
        <v>6</v>
      </c>
      <c r="L821">
        <v>4.4000000000000004</v>
      </c>
      <c r="N821">
        <v>0</v>
      </c>
      <c r="O821" t="s">
        <v>113</v>
      </c>
      <c r="P821">
        <v>0</v>
      </c>
      <c r="Q821" t="s">
        <v>9</v>
      </c>
      <c r="R821">
        <v>0</v>
      </c>
      <c r="S821" t="s">
        <v>2330</v>
      </c>
      <c r="U821">
        <v>-6.2</v>
      </c>
      <c r="V821">
        <v>106.8</v>
      </c>
      <c r="W821">
        <v>0</v>
      </c>
      <c r="X821" t="s">
        <v>12</v>
      </c>
      <c r="Y821">
        <v>71007</v>
      </c>
      <c r="Z821">
        <v>872478</v>
      </c>
      <c r="AC821">
        <v>0.02</v>
      </c>
      <c r="AD821">
        <v>0</v>
      </c>
    </row>
    <row r="822" spans="1:30" x14ac:dyDescent="0.25">
      <c r="A822" t="s">
        <v>2331</v>
      </c>
      <c r="C822" t="s">
        <v>64</v>
      </c>
      <c r="D822" t="s">
        <v>241</v>
      </c>
      <c r="G822">
        <v>0</v>
      </c>
      <c r="H822">
        <v>1445991035</v>
      </c>
      <c r="I822">
        <v>19</v>
      </c>
      <c r="J822" t="s">
        <v>66</v>
      </c>
      <c r="K822" t="s">
        <v>6</v>
      </c>
      <c r="L822">
        <v>5</v>
      </c>
      <c r="N822">
        <v>0</v>
      </c>
      <c r="O822" t="s">
        <v>343</v>
      </c>
      <c r="P822">
        <v>0</v>
      </c>
      <c r="Q822" t="s">
        <v>35</v>
      </c>
      <c r="R822">
        <v>0</v>
      </c>
      <c r="S822" t="s">
        <v>2332</v>
      </c>
      <c r="U822">
        <v>39</v>
      </c>
      <c r="V822">
        <v>-78.3</v>
      </c>
      <c r="W822">
        <v>22657</v>
      </c>
      <c r="X822" t="s">
        <v>49</v>
      </c>
      <c r="Y822">
        <v>61863</v>
      </c>
      <c r="Z822">
        <v>831042</v>
      </c>
      <c r="AC822">
        <v>7.0000000000000007E-2</v>
      </c>
      <c r="AD822">
        <v>0</v>
      </c>
    </row>
    <row r="823" spans="1:30" x14ac:dyDescent="0.25">
      <c r="A823" t="s">
        <v>2333</v>
      </c>
      <c r="C823" t="s">
        <v>28</v>
      </c>
      <c r="D823" t="s">
        <v>140</v>
      </c>
      <c r="G823">
        <v>0</v>
      </c>
      <c r="H823">
        <v>1445992101</v>
      </c>
      <c r="I823">
        <v>0</v>
      </c>
      <c r="J823">
        <v>0</v>
      </c>
      <c r="K823" t="s">
        <v>6</v>
      </c>
      <c r="L823">
        <v>4.4000000000000004</v>
      </c>
      <c r="N823" t="s">
        <v>487</v>
      </c>
      <c r="O823" t="s">
        <v>68</v>
      </c>
      <c r="P823" t="s">
        <v>76</v>
      </c>
      <c r="Q823" t="s">
        <v>9</v>
      </c>
      <c r="R823">
        <v>0</v>
      </c>
      <c r="S823" t="s">
        <v>2334</v>
      </c>
      <c r="U823">
        <v>28.5</v>
      </c>
      <c r="V823">
        <v>-81.400000000000006</v>
      </c>
      <c r="W823">
        <v>0</v>
      </c>
      <c r="X823" t="s">
        <v>12</v>
      </c>
      <c r="Y823">
        <v>61863</v>
      </c>
      <c r="Z823">
        <v>831042</v>
      </c>
      <c r="AC823">
        <v>0.06</v>
      </c>
      <c r="AD823">
        <v>0</v>
      </c>
    </row>
    <row r="824" spans="1:30" x14ac:dyDescent="0.25">
      <c r="A824" t="s">
        <v>2335</v>
      </c>
      <c r="C824" t="s">
        <v>28</v>
      </c>
      <c r="D824" t="s">
        <v>59</v>
      </c>
      <c r="G824">
        <v>0</v>
      </c>
      <c r="H824">
        <v>1445991989</v>
      </c>
      <c r="I824">
        <v>33</v>
      </c>
      <c r="J824" t="s">
        <v>43</v>
      </c>
      <c r="K824" t="s">
        <v>6</v>
      </c>
      <c r="L824">
        <v>5.0999999999999996</v>
      </c>
      <c r="N824" t="s">
        <v>1142</v>
      </c>
      <c r="O824" t="s">
        <v>677</v>
      </c>
      <c r="P824">
        <v>0</v>
      </c>
      <c r="Q824" t="s">
        <v>35</v>
      </c>
      <c r="R824" t="s">
        <v>2336</v>
      </c>
      <c r="S824" t="s">
        <v>2337</v>
      </c>
      <c r="U824">
        <v>32.200000000000003</v>
      </c>
      <c r="V824">
        <v>-97.1</v>
      </c>
      <c r="W824">
        <v>76055</v>
      </c>
      <c r="X824" t="s">
        <v>12</v>
      </c>
      <c r="Y824">
        <v>54351</v>
      </c>
      <c r="Z824">
        <v>389380</v>
      </c>
      <c r="AC824">
        <v>0.09</v>
      </c>
      <c r="AD824">
        <v>0</v>
      </c>
    </row>
    <row r="825" spans="1:30" x14ac:dyDescent="0.25">
      <c r="A825" t="s">
        <v>2338</v>
      </c>
      <c r="C825" t="s">
        <v>17</v>
      </c>
      <c r="D825" t="s">
        <v>18</v>
      </c>
      <c r="G825">
        <v>0</v>
      </c>
      <c r="H825">
        <v>1445992921</v>
      </c>
      <c r="I825">
        <v>0</v>
      </c>
      <c r="J825">
        <v>0</v>
      </c>
      <c r="K825" t="s">
        <v>6</v>
      </c>
      <c r="L825">
        <v>5</v>
      </c>
      <c r="N825">
        <v>0</v>
      </c>
      <c r="O825" t="s">
        <v>461</v>
      </c>
      <c r="P825" t="s">
        <v>114</v>
      </c>
      <c r="Q825" t="s">
        <v>35</v>
      </c>
      <c r="R825">
        <v>0</v>
      </c>
      <c r="S825" t="s">
        <v>2339</v>
      </c>
      <c r="U825">
        <v>-7.1</v>
      </c>
      <c r="V825">
        <v>112.6</v>
      </c>
      <c r="W825">
        <v>61121</v>
      </c>
      <c r="X825" t="s">
        <v>12</v>
      </c>
      <c r="Y825">
        <v>66591</v>
      </c>
      <c r="Z825">
        <v>866168</v>
      </c>
      <c r="AC825">
        <v>0.28000000000000003</v>
      </c>
      <c r="AD825" t="s">
        <v>14</v>
      </c>
    </row>
    <row r="826" spans="1:30" x14ac:dyDescent="0.25">
      <c r="A826" t="s">
        <v>2340</v>
      </c>
      <c r="C826" t="s">
        <v>28</v>
      </c>
      <c r="D826" t="s">
        <v>748</v>
      </c>
      <c r="G826">
        <v>0</v>
      </c>
      <c r="H826">
        <v>1445992638</v>
      </c>
      <c r="I826">
        <v>0</v>
      </c>
      <c r="J826">
        <v>0</v>
      </c>
      <c r="K826" t="s">
        <v>6</v>
      </c>
      <c r="L826">
        <v>5</v>
      </c>
      <c r="N826" t="s">
        <v>1205</v>
      </c>
      <c r="O826" t="s">
        <v>68</v>
      </c>
      <c r="P826">
        <v>0</v>
      </c>
      <c r="Q826" t="s">
        <v>9</v>
      </c>
      <c r="R826">
        <v>0</v>
      </c>
      <c r="S826" t="s">
        <v>2341</v>
      </c>
      <c r="U826">
        <v>-6.2</v>
      </c>
      <c r="V826">
        <v>106.8</v>
      </c>
      <c r="W826">
        <v>0</v>
      </c>
      <c r="X826" t="s">
        <v>12</v>
      </c>
      <c r="Y826">
        <v>66591</v>
      </c>
      <c r="Z826">
        <v>866166</v>
      </c>
      <c r="AC826">
        <v>0.01</v>
      </c>
      <c r="AD826">
        <v>0</v>
      </c>
    </row>
    <row r="827" spans="1:30" x14ac:dyDescent="0.25">
      <c r="A827" t="s">
        <v>2342</v>
      </c>
      <c r="C827" t="s">
        <v>128</v>
      </c>
      <c r="D827" t="s">
        <v>129</v>
      </c>
      <c r="G827">
        <v>0</v>
      </c>
      <c r="H827">
        <v>1445992279</v>
      </c>
      <c r="I827">
        <v>0</v>
      </c>
      <c r="J827">
        <v>0</v>
      </c>
      <c r="K827" t="s">
        <v>6</v>
      </c>
      <c r="L827">
        <v>4.4000000000000004</v>
      </c>
      <c r="N827">
        <v>0</v>
      </c>
      <c r="O827" t="s">
        <v>120</v>
      </c>
      <c r="P827" t="s">
        <v>76</v>
      </c>
      <c r="Q827" t="s">
        <v>9</v>
      </c>
      <c r="R827">
        <v>0</v>
      </c>
      <c r="S827" t="s">
        <v>2343</v>
      </c>
      <c r="U827">
        <v>34.1</v>
      </c>
      <c r="V827">
        <v>-118.2</v>
      </c>
      <c r="W827">
        <v>0</v>
      </c>
      <c r="X827" t="s">
        <v>12</v>
      </c>
      <c r="Y827">
        <v>57103</v>
      </c>
      <c r="Z827">
        <v>835108</v>
      </c>
      <c r="AC827">
        <v>0.02</v>
      </c>
      <c r="AD827">
        <v>0</v>
      </c>
    </row>
    <row r="828" spans="1:30" x14ac:dyDescent="0.25">
      <c r="A828" t="s">
        <v>2344</v>
      </c>
      <c r="C828" t="s">
        <v>28</v>
      </c>
      <c r="D828" t="s">
        <v>59</v>
      </c>
      <c r="G828">
        <v>0</v>
      </c>
      <c r="H828">
        <v>1445991240</v>
      </c>
      <c r="I828">
        <v>19</v>
      </c>
      <c r="J828" t="s">
        <v>43</v>
      </c>
      <c r="K828" t="s">
        <v>6</v>
      </c>
      <c r="L828">
        <v>5</v>
      </c>
      <c r="N828" t="s">
        <v>367</v>
      </c>
      <c r="O828" t="s">
        <v>68</v>
      </c>
      <c r="P828">
        <v>0</v>
      </c>
      <c r="Q828" t="s">
        <v>35</v>
      </c>
      <c r="R828">
        <v>0</v>
      </c>
      <c r="S828" t="s">
        <v>2345</v>
      </c>
      <c r="U828">
        <v>35.1</v>
      </c>
      <c r="V828">
        <v>-81.2</v>
      </c>
      <c r="W828">
        <v>28001</v>
      </c>
      <c r="X828" t="s">
        <v>38</v>
      </c>
      <c r="Y828">
        <v>61863</v>
      </c>
      <c r="Z828">
        <v>831042</v>
      </c>
      <c r="AC828">
        <v>0.06</v>
      </c>
      <c r="AD828">
        <v>0</v>
      </c>
    </row>
    <row r="829" spans="1:30" x14ac:dyDescent="0.25">
      <c r="A829" t="s">
        <v>2346</v>
      </c>
      <c r="C829" t="s">
        <v>128</v>
      </c>
      <c r="D829" t="s">
        <v>129</v>
      </c>
      <c r="G829">
        <v>0</v>
      </c>
      <c r="H829">
        <v>1445991992</v>
      </c>
      <c r="I829">
        <v>0</v>
      </c>
      <c r="J829">
        <v>0</v>
      </c>
      <c r="K829" t="s">
        <v>6</v>
      </c>
      <c r="L829">
        <v>4.4000000000000004</v>
      </c>
      <c r="N829">
        <v>0</v>
      </c>
      <c r="O829" t="s">
        <v>68</v>
      </c>
      <c r="P829">
        <v>3</v>
      </c>
      <c r="Q829" t="s">
        <v>9</v>
      </c>
      <c r="R829">
        <v>0</v>
      </c>
      <c r="S829" t="s">
        <v>2347</v>
      </c>
      <c r="U829">
        <v>-6.2</v>
      </c>
      <c r="V829">
        <v>106.8</v>
      </c>
      <c r="W829">
        <v>0</v>
      </c>
      <c r="X829" t="s">
        <v>12</v>
      </c>
      <c r="Y829">
        <v>66591</v>
      </c>
      <c r="Z829">
        <v>866168</v>
      </c>
      <c r="AC829">
        <v>0.02</v>
      </c>
      <c r="AD829">
        <v>0</v>
      </c>
    </row>
    <row r="830" spans="1:30" x14ac:dyDescent="0.25">
      <c r="A830" t="s">
        <v>2348</v>
      </c>
      <c r="C830" t="s">
        <v>1082</v>
      </c>
      <c r="D830" t="s">
        <v>1083</v>
      </c>
      <c r="G830">
        <v>0</v>
      </c>
      <c r="H830">
        <v>1445992906</v>
      </c>
      <c r="I830">
        <v>28</v>
      </c>
      <c r="J830" t="s">
        <v>66</v>
      </c>
      <c r="K830" t="s">
        <v>6</v>
      </c>
      <c r="L830">
        <v>4.4000000000000004</v>
      </c>
      <c r="N830" t="s">
        <v>1167</v>
      </c>
      <c r="O830" t="s">
        <v>158</v>
      </c>
      <c r="P830">
        <v>0</v>
      </c>
      <c r="Q830" t="s">
        <v>9</v>
      </c>
      <c r="R830">
        <v>0</v>
      </c>
      <c r="S830" t="s">
        <v>2349</v>
      </c>
      <c r="U830">
        <v>40.5</v>
      </c>
      <c r="V830">
        <v>-80.599999999999994</v>
      </c>
      <c r="W830">
        <v>26047</v>
      </c>
      <c r="X830" t="s">
        <v>38</v>
      </c>
      <c r="Y830">
        <v>61863</v>
      </c>
      <c r="Z830">
        <v>831042</v>
      </c>
      <c r="AC830">
        <v>7.0000000000000007E-2</v>
      </c>
      <c r="AD830">
        <v>0</v>
      </c>
    </row>
    <row r="831" spans="1:30" x14ac:dyDescent="0.25">
      <c r="A831" t="s">
        <v>2350</v>
      </c>
      <c r="C831" t="s">
        <v>28</v>
      </c>
      <c r="D831" t="s">
        <v>2351</v>
      </c>
      <c r="G831">
        <v>0</v>
      </c>
      <c r="H831">
        <v>1445991268</v>
      </c>
      <c r="I831">
        <v>0</v>
      </c>
      <c r="J831">
        <v>0</v>
      </c>
      <c r="K831" t="s">
        <v>6</v>
      </c>
      <c r="L831">
        <v>2</v>
      </c>
      <c r="N831">
        <v>0</v>
      </c>
      <c r="O831">
        <v>0</v>
      </c>
      <c r="P831" t="s">
        <v>137</v>
      </c>
      <c r="Q831" t="s">
        <v>35</v>
      </c>
      <c r="R831">
        <v>0</v>
      </c>
      <c r="S831" t="s">
        <v>2352</v>
      </c>
      <c r="U831">
        <v>36.200000000000003</v>
      </c>
      <c r="V831">
        <v>-115.1</v>
      </c>
      <c r="W831">
        <v>89115</v>
      </c>
      <c r="X831" t="s">
        <v>38</v>
      </c>
      <c r="Y831">
        <v>61863</v>
      </c>
      <c r="Z831">
        <v>831042</v>
      </c>
      <c r="AC831">
        <v>0.06</v>
      </c>
      <c r="AD831">
        <v>0</v>
      </c>
    </row>
    <row r="832" spans="1:30" x14ac:dyDescent="0.25">
      <c r="A832" t="s">
        <v>2353</v>
      </c>
      <c r="C832" t="s">
        <v>41</v>
      </c>
      <c r="D832" t="s">
        <v>235</v>
      </c>
      <c r="G832">
        <v>0</v>
      </c>
      <c r="H832">
        <v>1445991934</v>
      </c>
      <c r="I832">
        <v>0</v>
      </c>
      <c r="J832">
        <v>0</v>
      </c>
      <c r="K832" t="s">
        <v>31</v>
      </c>
      <c r="L832">
        <v>9.1</v>
      </c>
      <c r="N832" t="s">
        <v>32</v>
      </c>
      <c r="O832" t="s">
        <v>33</v>
      </c>
      <c r="P832">
        <v>0</v>
      </c>
      <c r="Q832" t="s">
        <v>35</v>
      </c>
      <c r="R832" t="s">
        <v>2354</v>
      </c>
      <c r="S832" t="s">
        <v>2355</v>
      </c>
      <c r="U832">
        <v>38</v>
      </c>
      <c r="V832">
        <v>-97</v>
      </c>
      <c r="W832">
        <v>67123</v>
      </c>
      <c r="X832" t="s">
        <v>12</v>
      </c>
      <c r="Y832">
        <v>54351</v>
      </c>
      <c r="Z832">
        <v>389378</v>
      </c>
      <c r="AC832">
        <v>0.15</v>
      </c>
      <c r="AD832">
        <v>0</v>
      </c>
    </row>
    <row r="833" spans="1:30" x14ac:dyDescent="0.25">
      <c r="A833" t="s">
        <v>2356</v>
      </c>
      <c r="C833" t="s">
        <v>90</v>
      </c>
      <c r="D833" t="s">
        <v>218</v>
      </c>
      <c r="G833">
        <v>0</v>
      </c>
      <c r="H833">
        <v>1445991110</v>
      </c>
      <c r="I833">
        <v>0</v>
      </c>
      <c r="J833">
        <v>0</v>
      </c>
      <c r="K833" t="s">
        <v>6</v>
      </c>
      <c r="L833">
        <v>4.4000000000000004</v>
      </c>
      <c r="N833">
        <v>0</v>
      </c>
      <c r="O833" t="s">
        <v>2357</v>
      </c>
      <c r="P833" t="s">
        <v>137</v>
      </c>
      <c r="Q833" t="s">
        <v>171</v>
      </c>
      <c r="R833">
        <v>0</v>
      </c>
      <c r="S833" t="s">
        <v>2358</v>
      </c>
      <c r="U833">
        <v>34</v>
      </c>
      <c r="V833">
        <v>-119.7</v>
      </c>
      <c r="W833">
        <v>93105</v>
      </c>
      <c r="X833" t="s">
        <v>49</v>
      </c>
      <c r="Y833">
        <v>57139</v>
      </c>
      <c r="Z833">
        <v>835106</v>
      </c>
      <c r="AC833">
        <v>0.02</v>
      </c>
      <c r="AD833">
        <v>0</v>
      </c>
    </row>
    <row r="834" spans="1:30" x14ac:dyDescent="0.25">
      <c r="A834" t="s">
        <v>2359</v>
      </c>
      <c r="C834" t="s">
        <v>28</v>
      </c>
      <c r="D834" t="s">
        <v>1279</v>
      </c>
      <c r="G834">
        <v>0</v>
      </c>
      <c r="H834">
        <v>1445991958</v>
      </c>
      <c r="I834">
        <v>0</v>
      </c>
      <c r="J834">
        <v>0</v>
      </c>
      <c r="K834" t="s">
        <v>6</v>
      </c>
      <c r="L834">
        <v>5</v>
      </c>
      <c r="N834" t="s">
        <v>964</v>
      </c>
      <c r="O834" t="s">
        <v>68</v>
      </c>
      <c r="P834">
        <v>3</v>
      </c>
      <c r="Q834" t="s">
        <v>35</v>
      </c>
      <c r="R834">
        <v>0</v>
      </c>
      <c r="S834" t="s">
        <v>639</v>
      </c>
      <c r="U834">
        <v>-7.7</v>
      </c>
      <c r="V834">
        <v>110.6</v>
      </c>
      <c r="W834">
        <v>0</v>
      </c>
      <c r="X834" t="s">
        <v>12</v>
      </c>
      <c r="Y834">
        <v>70747</v>
      </c>
      <c r="Z834">
        <v>871734</v>
      </c>
      <c r="AC834">
        <v>0.02</v>
      </c>
      <c r="AD834">
        <v>0</v>
      </c>
    </row>
    <row r="835" spans="1:30" x14ac:dyDescent="0.25">
      <c r="A835" t="s">
        <v>2360</v>
      </c>
      <c r="C835" t="s">
        <v>28</v>
      </c>
      <c r="D835" t="s">
        <v>156</v>
      </c>
      <c r="G835">
        <v>0</v>
      </c>
      <c r="H835">
        <v>1445991520</v>
      </c>
      <c r="I835">
        <v>0</v>
      </c>
      <c r="J835">
        <v>0</v>
      </c>
      <c r="K835" t="s">
        <v>6</v>
      </c>
      <c r="L835">
        <v>5</v>
      </c>
      <c r="N835" t="s">
        <v>262</v>
      </c>
      <c r="O835" t="s">
        <v>68</v>
      </c>
      <c r="P835" t="s">
        <v>69</v>
      </c>
      <c r="Q835" t="s">
        <v>35</v>
      </c>
      <c r="R835">
        <v>0</v>
      </c>
      <c r="S835" t="s">
        <v>2361</v>
      </c>
      <c r="U835">
        <v>40.799999999999997</v>
      </c>
      <c r="V835">
        <v>-73.8</v>
      </c>
      <c r="W835">
        <v>11354</v>
      </c>
      <c r="X835" t="s">
        <v>49</v>
      </c>
      <c r="Y835">
        <v>57139</v>
      </c>
      <c r="Z835">
        <v>835106</v>
      </c>
      <c r="AC835">
        <v>0.02</v>
      </c>
      <c r="AD835">
        <v>0</v>
      </c>
    </row>
    <row r="836" spans="1:30" x14ac:dyDescent="0.25">
      <c r="A836" t="s">
        <v>2362</v>
      </c>
      <c r="C836" t="s">
        <v>41</v>
      </c>
      <c r="D836" t="s">
        <v>42</v>
      </c>
      <c r="G836">
        <v>0</v>
      </c>
      <c r="H836">
        <v>1445993933</v>
      </c>
      <c r="I836">
        <v>42</v>
      </c>
      <c r="J836" t="s">
        <v>43</v>
      </c>
      <c r="K836" t="s">
        <v>6</v>
      </c>
      <c r="L836">
        <v>4.0999999999999996</v>
      </c>
      <c r="N836" t="s">
        <v>2363</v>
      </c>
      <c r="O836" t="s">
        <v>68</v>
      </c>
      <c r="P836">
        <v>3</v>
      </c>
      <c r="Q836" t="s">
        <v>171</v>
      </c>
      <c r="R836">
        <v>0</v>
      </c>
      <c r="S836" t="s">
        <v>2004</v>
      </c>
      <c r="U836">
        <v>-7.2</v>
      </c>
      <c r="V836">
        <v>112.8</v>
      </c>
      <c r="W836">
        <v>0</v>
      </c>
      <c r="X836" t="s">
        <v>12</v>
      </c>
      <c r="Y836">
        <v>66591</v>
      </c>
      <c r="Z836">
        <v>866164</v>
      </c>
      <c r="AC836">
        <v>0.04</v>
      </c>
      <c r="AD836">
        <v>0</v>
      </c>
    </row>
    <row r="837" spans="1:30" x14ac:dyDescent="0.25">
      <c r="A837" t="s">
        <v>2364</v>
      </c>
      <c r="C837" t="s">
        <v>28</v>
      </c>
      <c r="D837" t="s">
        <v>304</v>
      </c>
      <c r="G837">
        <v>0</v>
      </c>
      <c r="H837">
        <v>1445991682</v>
      </c>
      <c r="I837">
        <v>0</v>
      </c>
      <c r="J837">
        <v>0</v>
      </c>
      <c r="K837" t="s">
        <v>31</v>
      </c>
      <c r="L837">
        <v>9.1</v>
      </c>
      <c r="N837" t="s">
        <v>985</v>
      </c>
      <c r="O837" t="s">
        <v>33</v>
      </c>
      <c r="P837" t="s">
        <v>114</v>
      </c>
      <c r="Q837" t="s">
        <v>35</v>
      </c>
      <c r="R837" t="s">
        <v>2365</v>
      </c>
      <c r="S837" t="s">
        <v>2366</v>
      </c>
      <c r="U837">
        <v>-7.3</v>
      </c>
      <c r="V837">
        <v>112.7</v>
      </c>
      <c r="W837">
        <v>60282</v>
      </c>
      <c r="X837" t="s">
        <v>12</v>
      </c>
      <c r="Y837">
        <v>69891</v>
      </c>
      <c r="Z837">
        <v>868692</v>
      </c>
      <c r="AC837">
        <v>0.08</v>
      </c>
      <c r="AD837">
        <v>0</v>
      </c>
    </row>
    <row r="838" spans="1:30" x14ac:dyDescent="0.25">
      <c r="A838" t="s">
        <v>2367</v>
      </c>
      <c r="C838" t="s">
        <v>429</v>
      </c>
      <c r="D838" t="s">
        <v>430</v>
      </c>
      <c r="G838">
        <v>0</v>
      </c>
      <c r="H838">
        <v>1445992484</v>
      </c>
      <c r="I838">
        <v>0</v>
      </c>
      <c r="J838">
        <v>0</v>
      </c>
      <c r="K838" t="s">
        <v>6</v>
      </c>
      <c r="L838">
        <v>5</v>
      </c>
      <c r="N838" t="s">
        <v>494</v>
      </c>
      <c r="O838" t="s">
        <v>68</v>
      </c>
      <c r="P838" t="s">
        <v>76</v>
      </c>
      <c r="Q838" t="s">
        <v>9</v>
      </c>
      <c r="R838">
        <v>0</v>
      </c>
      <c r="S838" t="s">
        <v>2368</v>
      </c>
      <c r="U838">
        <v>40.700000000000003</v>
      </c>
      <c r="V838">
        <v>-73.900000000000006</v>
      </c>
      <c r="W838">
        <v>0</v>
      </c>
      <c r="X838" t="s">
        <v>12</v>
      </c>
      <c r="Y838">
        <v>57103</v>
      </c>
      <c r="Z838">
        <v>835108</v>
      </c>
      <c r="AC838">
        <v>0.02</v>
      </c>
      <c r="AD838">
        <v>0</v>
      </c>
    </row>
    <row r="839" spans="1:30" x14ac:dyDescent="0.25">
      <c r="A839" t="s">
        <v>2369</v>
      </c>
      <c r="C839" t="s">
        <v>28</v>
      </c>
      <c r="D839" t="s">
        <v>567</v>
      </c>
      <c r="G839">
        <v>0</v>
      </c>
      <c r="H839">
        <v>1445990482</v>
      </c>
      <c r="I839">
        <v>0</v>
      </c>
      <c r="J839">
        <v>0</v>
      </c>
      <c r="K839" t="s">
        <v>6</v>
      </c>
      <c r="L839">
        <v>4.4000000000000004</v>
      </c>
      <c r="N839" t="s">
        <v>487</v>
      </c>
      <c r="O839" t="s">
        <v>68</v>
      </c>
      <c r="P839">
        <v>0</v>
      </c>
      <c r="Q839" t="s">
        <v>9</v>
      </c>
      <c r="R839">
        <v>0</v>
      </c>
      <c r="S839" t="s">
        <v>2370</v>
      </c>
      <c r="U839">
        <v>34.799999999999997</v>
      </c>
      <c r="V839">
        <v>-82.3</v>
      </c>
      <c r="W839">
        <v>29607</v>
      </c>
      <c r="X839" t="s">
        <v>49</v>
      </c>
      <c r="Y839">
        <v>57103</v>
      </c>
      <c r="Z839">
        <v>835108</v>
      </c>
      <c r="AC839">
        <v>0.02</v>
      </c>
      <c r="AD839">
        <v>0</v>
      </c>
    </row>
    <row r="840" spans="1:30" x14ac:dyDescent="0.25">
      <c r="A840" t="s">
        <v>2371</v>
      </c>
      <c r="C840" t="s">
        <v>2372</v>
      </c>
      <c r="D840" t="s">
        <v>2373</v>
      </c>
      <c r="G840">
        <v>0</v>
      </c>
      <c r="H840">
        <v>1445993790</v>
      </c>
      <c r="I840">
        <v>0</v>
      </c>
      <c r="J840">
        <v>0</v>
      </c>
      <c r="K840" t="s">
        <v>6</v>
      </c>
      <c r="L840">
        <v>5.0999999999999996</v>
      </c>
      <c r="N840">
        <v>0</v>
      </c>
      <c r="O840" t="s">
        <v>68</v>
      </c>
      <c r="P840">
        <v>0</v>
      </c>
      <c r="Q840" t="s">
        <v>35</v>
      </c>
      <c r="R840">
        <v>0</v>
      </c>
      <c r="S840" t="s">
        <v>2374</v>
      </c>
      <c r="U840">
        <v>34.1</v>
      </c>
      <c r="V840">
        <v>-118.2</v>
      </c>
      <c r="W840">
        <v>0</v>
      </c>
      <c r="X840" t="s">
        <v>12</v>
      </c>
      <c r="Y840">
        <v>61863</v>
      </c>
      <c r="Z840">
        <v>831042</v>
      </c>
      <c r="AC840">
        <v>7.0000000000000007E-2</v>
      </c>
      <c r="AD840">
        <v>0</v>
      </c>
    </row>
    <row r="841" spans="1:30" x14ac:dyDescent="0.25">
      <c r="A841" t="s">
        <v>2375</v>
      </c>
      <c r="C841" t="s">
        <v>199</v>
      </c>
      <c r="D841" t="s">
        <v>2376</v>
      </c>
      <c r="G841">
        <v>0</v>
      </c>
      <c r="H841">
        <v>1445992952</v>
      </c>
      <c r="I841">
        <v>0</v>
      </c>
      <c r="J841">
        <v>0</v>
      </c>
      <c r="K841" t="s">
        <v>6</v>
      </c>
      <c r="L841">
        <v>4.2</v>
      </c>
      <c r="N841" t="s">
        <v>2377</v>
      </c>
      <c r="O841" t="s">
        <v>45</v>
      </c>
      <c r="P841" t="s">
        <v>114</v>
      </c>
      <c r="Q841" t="s">
        <v>9</v>
      </c>
      <c r="R841">
        <v>0</v>
      </c>
      <c r="S841" t="s">
        <v>2378</v>
      </c>
      <c r="U841">
        <v>-6.2</v>
      </c>
      <c r="V841">
        <v>106.8</v>
      </c>
      <c r="W841">
        <v>0</v>
      </c>
      <c r="X841" t="s">
        <v>12</v>
      </c>
      <c r="Y841">
        <v>69891</v>
      </c>
      <c r="Z841">
        <v>868692</v>
      </c>
      <c r="AC841">
        <v>0.11</v>
      </c>
      <c r="AD841">
        <v>0</v>
      </c>
    </row>
    <row r="842" spans="1:30" x14ac:dyDescent="0.25">
      <c r="A842" t="s">
        <v>2379</v>
      </c>
      <c r="C842" t="s">
        <v>967</v>
      </c>
      <c r="D842" t="s">
        <v>968</v>
      </c>
      <c r="G842">
        <v>0</v>
      </c>
      <c r="H842">
        <v>1445991186</v>
      </c>
      <c r="I842">
        <v>0</v>
      </c>
      <c r="J842">
        <v>0</v>
      </c>
      <c r="K842" t="s">
        <v>31</v>
      </c>
      <c r="L842">
        <v>8.3000000000000007</v>
      </c>
      <c r="N842" t="s">
        <v>207</v>
      </c>
      <c r="O842" t="s">
        <v>33</v>
      </c>
      <c r="P842" t="s">
        <v>114</v>
      </c>
      <c r="Q842" t="s">
        <v>35</v>
      </c>
      <c r="R842">
        <v>0</v>
      </c>
      <c r="S842" t="s">
        <v>2380</v>
      </c>
      <c r="U842">
        <v>-5</v>
      </c>
      <c r="V842">
        <v>120</v>
      </c>
      <c r="W842">
        <v>0</v>
      </c>
      <c r="X842" t="s">
        <v>12</v>
      </c>
      <c r="Y842">
        <v>66591</v>
      </c>
      <c r="Z842">
        <v>866168</v>
      </c>
      <c r="AC842">
        <v>0.05</v>
      </c>
      <c r="AD842" t="s">
        <v>14</v>
      </c>
    </row>
    <row r="843" spans="1:30" x14ac:dyDescent="0.25">
      <c r="A843" t="s">
        <v>2381</v>
      </c>
      <c r="C843" t="s">
        <v>90</v>
      </c>
      <c r="D843" t="s">
        <v>218</v>
      </c>
      <c r="G843">
        <v>0</v>
      </c>
      <c r="H843">
        <v>1445990771</v>
      </c>
      <c r="I843">
        <v>0</v>
      </c>
      <c r="J843">
        <v>0</v>
      </c>
      <c r="K843" t="s">
        <v>6</v>
      </c>
      <c r="L843">
        <v>4.4000000000000004</v>
      </c>
      <c r="N843">
        <v>0</v>
      </c>
      <c r="O843" t="s">
        <v>638</v>
      </c>
      <c r="P843" t="s">
        <v>114</v>
      </c>
      <c r="Q843" t="s">
        <v>9</v>
      </c>
      <c r="R843">
        <v>0</v>
      </c>
      <c r="S843" t="s">
        <v>2382</v>
      </c>
      <c r="U843">
        <v>-6.2</v>
      </c>
      <c r="V843">
        <v>106.8</v>
      </c>
      <c r="W843">
        <v>0</v>
      </c>
      <c r="X843" t="s">
        <v>12</v>
      </c>
      <c r="Y843">
        <v>69231</v>
      </c>
      <c r="Z843">
        <v>867172</v>
      </c>
      <c r="AC843">
        <v>0.88</v>
      </c>
      <c r="AD843" t="s">
        <v>14</v>
      </c>
    </row>
    <row r="844" spans="1:30" x14ac:dyDescent="0.25">
      <c r="A844" s="1" t="s">
        <v>2383</v>
      </c>
      <c r="C844" t="s">
        <v>28</v>
      </c>
      <c r="D844" t="s">
        <v>59</v>
      </c>
      <c r="G844">
        <v>0</v>
      </c>
      <c r="H844">
        <v>1445992363</v>
      </c>
      <c r="I844">
        <v>16</v>
      </c>
      <c r="J844" t="s">
        <v>66</v>
      </c>
      <c r="K844" t="s">
        <v>6</v>
      </c>
      <c r="L844">
        <v>5</v>
      </c>
      <c r="N844" t="s">
        <v>262</v>
      </c>
      <c r="O844" t="s">
        <v>68</v>
      </c>
      <c r="P844">
        <v>0</v>
      </c>
      <c r="Q844" t="s">
        <v>35</v>
      </c>
      <c r="R844">
        <v>0</v>
      </c>
      <c r="S844" t="s">
        <v>2384</v>
      </c>
      <c r="U844">
        <v>40.6</v>
      </c>
      <c r="V844">
        <v>-111.9</v>
      </c>
      <c r="W844">
        <v>84081</v>
      </c>
      <c r="X844" t="s">
        <v>49</v>
      </c>
      <c r="Y844">
        <v>61863</v>
      </c>
      <c r="Z844">
        <v>831042</v>
      </c>
      <c r="AC844">
        <v>7.0000000000000007E-2</v>
      </c>
      <c r="AD844">
        <v>0</v>
      </c>
    </row>
    <row r="845" spans="1:30" x14ac:dyDescent="0.25">
      <c r="A845" t="s">
        <v>2385</v>
      </c>
      <c r="C845" t="s">
        <v>90</v>
      </c>
      <c r="D845" t="s">
        <v>91</v>
      </c>
      <c r="G845">
        <v>0</v>
      </c>
      <c r="H845">
        <v>1445993451</v>
      </c>
      <c r="I845">
        <v>0</v>
      </c>
      <c r="J845">
        <v>0</v>
      </c>
      <c r="K845" t="s">
        <v>6</v>
      </c>
      <c r="L845">
        <v>5</v>
      </c>
      <c r="N845" t="s">
        <v>961</v>
      </c>
      <c r="O845" t="s">
        <v>68</v>
      </c>
      <c r="P845" t="s">
        <v>34</v>
      </c>
      <c r="Q845" t="s">
        <v>35</v>
      </c>
      <c r="R845">
        <v>0</v>
      </c>
      <c r="S845" t="s">
        <v>2386</v>
      </c>
      <c r="U845">
        <v>38</v>
      </c>
      <c r="V845">
        <v>-97</v>
      </c>
      <c r="W845">
        <v>67123</v>
      </c>
      <c r="X845" t="s">
        <v>12</v>
      </c>
      <c r="Y845">
        <v>57815</v>
      </c>
      <c r="Z845">
        <v>839818</v>
      </c>
      <c r="AC845">
        <v>0.23</v>
      </c>
      <c r="AD845">
        <v>0</v>
      </c>
    </row>
    <row r="846" spans="1:30" x14ac:dyDescent="0.25">
      <c r="A846" t="s">
        <v>2387</v>
      </c>
      <c r="C846" t="s">
        <v>41</v>
      </c>
      <c r="D846" t="s">
        <v>42</v>
      </c>
      <c r="G846">
        <v>0</v>
      </c>
      <c r="H846">
        <v>1445991827</v>
      </c>
      <c r="I846">
        <v>58</v>
      </c>
      <c r="J846" t="s">
        <v>66</v>
      </c>
      <c r="K846" t="s">
        <v>31</v>
      </c>
      <c r="L846">
        <v>8.4</v>
      </c>
      <c r="N846" t="s">
        <v>32</v>
      </c>
      <c r="O846" t="s">
        <v>33</v>
      </c>
      <c r="P846">
        <v>0</v>
      </c>
      <c r="Q846" t="s">
        <v>35</v>
      </c>
      <c r="R846" t="s">
        <v>2388</v>
      </c>
      <c r="S846" t="s">
        <v>2389</v>
      </c>
      <c r="U846">
        <v>43.7</v>
      </c>
      <c r="V846">
        <v>-70.3</v>
      </c>
      <c r="W846">
        <v>4103</v>
      </c>
      <c r="X846" t="s">
        <v>49</v>
      </c>
      <c r="Y846">
        <v>54351</v>
      </c>
      <c r="Z846">
        <v>389378</v>
      </c>
      <c r="AC846">
        <v>0.5</v>
      </c>
      <c r="AD846">
        <v>0</v>
      </c>
    </row>
    <row r="847" spans="1:30" x14ac:dyDescent="0.25">
      <c r="A847" t="s">
        <v>2390</v>
      </c>
      <c r="C847" t="s">
        <v>370</v>
      </c>
      <c r="D847" t="s">
        <v>371</v>
      </c>
      <c r="G847">
        <v>0</v>
      </c>
      <c r="H847">
        <v>1445990979</v>
      </c>
      <c r="I847">
        <v>0</v>
      </c>
      <c r="J847">
        <v>0</v>
      </c>
      <c r="K847" t="s">
        <v>6</v>
      </c>
      <c r="L847">
        <v>4.4000000000000004</v>
      </c>
      <c r="N847" t="s">
        <v>815</v>
      </c>
      <c r="O847" t="s">
        <v>158</v>
      </c>
      <c r="P847">
        <v>0</v>
      </c>
      <c r="Q847" t="s">
        <v>9</v>
      </c>
      <c r="R847">
        <v>0</v>
      </c>
      <c r="S847" t="s">
        <v>2391</v>
      </c>
      <c r="U847">
        <v>38</v>
      </c>
      <c r="V847">
        <v>-97</v>
      </c>
      <c r="W847">
        <v>0</v>
      </c>
      <c r="X847" t="s">
        <v>12</v>
      </c>
      <c r="Y847">
        <v>61863</v>
      </c>
      <c r="Z847">
        <v>831042</v>
      </c>
      <c r="AC847">
        <v>0.06</v>
      </c>
      <c r="AD847">
        <v>0</v>
      </c>
    </row>
    <row r="848" spans="1:30" x14ac:dyDescent="0.25">
      <c r="A848" t="s">
        <v>2392</v>
      </c>
      <c r="C848" t="s">
        <v>72</v>
      </c>
      <c r="D848" t="s">
        <v>73</v>
      </c>
      <c r="G848">
        <v>0</v>
      </c>
      <c r="H848">
        <v>1445991732</v>
      </c>
      <c r="I848">
        <v>0</v>
      </c>
      <c r="J848">
        <v>0</v>
      </c>
      <c r="K848" t="s">
        <v>31</v>
      </c>
      <c r="L848">
        <v>8.1</v>
      </c>
      <c r="N848" t="s">
        <v>207</v>
      </c>
      <c r="O848" t="s">
        <v>33</v>
      </c>
      <c r="P848" t="s">
        <v>114</v>
      </c>
      <c r="Q848" t="s">
        <v>9</v>
      </c>
      <c r="R848" t="s">
        <v>2393</v>
      </c>
      <c r="S848" t="s">
        <v>2394</v>
      </c>
      <c r="U848">
        <v>-5</v>
      </c>
      <c r="V848">
        <v>120</v>
      </c>
      <c r="W848">
        <v>0</v>
      </c>
      <c r="X848" t="s">
        <v>12</v>
      </c>
      <c r="Y848">
        <v>66591</v>
      </c>
      <c r="Z848">
        <v>866168</v>
      </c>
      <c r="AC848">
        <v>0.02</v>
      </c>
      <c r="AD848">
        <v>0</v>
      </c>
    </row>
    <row r="849" spans="1:30" x14ac:dyDescent="0.25">
      <c r="A849" t="s">
        <v>2395</v>
      </c>
      <c r="C849" t="s">
        <v>28</v>
      </c>
      <c r="D849" t="s">
        <v>83</v>
      </c>
      <c r="G849">
        <v>0</v>
      </c>
      <c r="H849">
        <v>1445990929</v>
      </c>
      <c r="I849">
        <v>0</v>
      </c>
      <c r="J849">
        <v>0</v>
      </c>
      <c r="K849" t="s">
        <v>6</v>
      </c>
      <c r="L849">
        <v>4.2</v>
      </c>
      <c r="N849" t="s">
        <v>2396</v>
      </c>
      <c r="O849" t="s">
        <v>45</v>
      </c>
      <c r="P849" t="s">
        <v>46</v>
      </c>
      <c r="Q849" t="s">
        <v>35</v>
      </c>
      <c r="R849">
        <v>0</v>
      </c>
      <c r="S849" t="s">
        <v>2397</v>
      </c>
      <c r="U849">
        <v>14.6</v>
      </c>
      <c r="V849">
        <v>121</v>
      </c>
      <c r="W849">
        <v>1006</v>
      </c>
      <c r="X849" t="s">
        <v>49</v>
      </c>
      <c r="Y849">
        <v>69463</v>
      </c>
      <c r="Z849">
        <v>867750</v>
      </c>
      <c r="AC849">
        <v>0.01</v>
      </c>
      <c r="AD849">
        <v>0</v>
      </c>
    </row>
    <row r="850" spans="1:30" x14ac:dyDescent="0.25">
      <c r="A850" t="s">
        <v>2398</v>
      </c>
      <c r="C850" t="s">
        <v>351</v>
      </c>
      <c r="D850" t="s">
        <v>352</v>
      </c>
      <c r="G850">
        <v>0</v>
      </c>
      <c r="H850">
        <v>1445992168</v>
      </c>
      <c r="I850">
        <v>0</v>
      </c>
      <c r="J850">
        <v>0</v>
      </c>
      <c r="K850" t="s">
        <v>6</v>
      </c>
      <c r="L850">
        <v>5</v>
      </c>
      <c r="N850">
        <v>0</v>
      </c>
      <c r="O850" t="s">
        <v>461</v>
      </c>
      <c r="P850">
        <v>3</v>
      </c>
      <c r="Q850" t="s">
        <v>35</v>
      </c>
      <c r="R850">
        <v>0</v>
      </c>
      <c r="S850" t="s">
        <v>2399</v>
      </c>
      <c r="U850">
        <v>-7.2</v>
      </c>
      <c r="V850">
        <v>112.8</v>
      </c>
      <c r="W850">
        <v>0</v>
      </c>
      <c r="X850" t="s">
        <v>12</v>
      </c>
      <c r="Y850">
        <v>66591</v>
      </c>
      <c r="Z850">
        <v>866168</v>
      </c>
      <c r="AC850">
        <v>0.02</v>
      </c>
      <c r="AD850">
        <v>0</v>
      </c>
    </row>
    <row r="851" spans="1:30" x14ac:dyDescent="0.25">
      <c r="A851" t="s">
        <v>2400</v>
      </c>
      <c r="C851" t="s">
        <v>28</v>
      </c>
      <c r="D851" t="s">
        <v>29</v>
      </c>
      <c r="G851">
        <v>0</v>
      </c>
      <c r="H851">
        <v>1445992459</v>
      </c>
      <c r="I851">
        <v>0</v>
      </c>
      <c r="J851">
        <v>0</v>
      </c>
      <c r="K851" t="s">
        <v>6</v>
      </c>
      <c r="L851">
        <v>4.2</v>
      </c>
      <c r="N851">
        <v>0</v>
      </c>
      <c r="O851" t="s">
        <v>277</v>
      </c>
      <c r="P851">
        <v>0</v>
      </c>
      <c r="Q851" t="s">
        <v>9</v>
      </c>
      <c r="R851">
        <v>0</v>
      </c>
      <c r="S851" t="s">
        <v>2401</v>
      </c>
      <c r="U851">
        <v>29.7</v>
      </c>
      <c r="V851">
        <v>-95.5</v>
      </c>
      <c r="W851">
        <v>0</v>
      </c>
      <c r="X851" t="s">
        <v>38</v>
      </c>
      <c r="Y851">
        <v>61863</v>
      </c>
      <c r="Z851">
        <v>831042</v>
      </c>
      <c r="AC851">
        <v>0.06</v>
      </c>
      <c r="AD851">
        <v>0</v>
      </c>
    </row>
    <row r="852" spans="1:30" x14ac:dyDescent="0.25">
      <c r="A852" t="s">
        <v>2402</v>
      </c>
      <c r="C852" t="s">
        <v>28</v>
      </c>
      <c r="D852" t="s">
        <v>156</v>
      </c>
      <c r="G852">
        <v>0</v>
      </c>
      <c r="H852">
        <v>1445992339</v>
      </c>
      <c r="I852">
        <v>0</v>
      </c>
      <c r="J852">
        <v>0</v>
      </c>
      <c r="K852" t="s">
        <v>6</v>
      </c>
      <c r="L852">
        <v>4.4000000000000004</v>
      </c>
      <c r="N852">
        <v>0</v>
      </c>
      <c r="O852" t="s">
        <v>68</v>
      </c>
      <c r="P852" t="s">
        <v>87</v>
      </c>
      <c r="Q852" t="s">
        <v>35</v>
      </c>
      <c r="R852">
        <v>0</v>
      </c>
      <c r="S852" t="s">
        <v>2403</v>
      </c>
      <c r="U852">
        <v>-6.2</v>
      </c>
      <c r="V852">
        <v>106.8</v>
      </c>
      <c r="W852">
        <v>0</v>
      </c>
      <c r="X852" t="s">
        <v>49</v>
      </c>
      <c r="Y852">
        <v>66591</v>
      </c>
      <c r="Z852">
        <v>866168</v>
      </c>
      <c r="AC852">
        <v>0.01</v>
      </c>
      <c r="AD852">
        <v>0</v>
      </c>
    </row>
    <row r="853" spans="1:30" x14ac:dyDescent="0.25">
      <c r="A853" t="s">
        <v>2404</v>
      </c>
      <c r="C853" t="s">
        <v>17</v>
      </c>
      <c r="D853" t="s">
        <v>18</v>
      </c>
      <c r="G853">
        <v>0</v>
      </c>
      <c r="H853">
        <v>1445991571</v>
      </c>
      <c r="I853">
        <v>0</v>
      </c>
      <c r="J853">
        <v>0</v>
      </c>
      <c r="K853" t="s">
        <v>6</v>
      </c>
      <c r="L853">
        <v>4.4000000000000004</v>
      </c>
      <c r="N853">
        <v>0</v>
      </c>
      <c r="O853">
        <v>0</v>
      </c>
      <c r="P853" t="s">
        <v>520</v>
      </c>
      <c r="Q853" t="s">
        <v>35</v>
      </c>
      <c r="R853">
        <v>0</v>
      </c>
      <c r="S853" t="s">
        <v>2405</v>
      </c>
      <c r="U853">
        <v>-29.9</v>
      </c>
      <c r="V853">
        <v>31</v>
      </c>
      <c r="W853">
        <v>0</v>
      </c>
      <c r="X853" t="s">
        <v>12</v>
      </c>
      <c r="Y853">
        <v>69719</v>
      </c>
      <c r="Z853">
        <v>868282</v>
      </c>
      <c r="AC853">
        <v>0.01</v>
      </c>
      <c r="AD853">
        <v>0</v>
      </c>
    </row>
    <row r="854" spans="1:30" x14ac:dyDescent="0.25">
      <c r="A854" t="s">
        <v>2406</v>
      </c>
      <c r="C854" t="s">
        <v>28</v>
      </c>
      <c r="D854" t="s">
        <v>83</v>
      </c>
      <c r="G854">
        <v>0</v>
      </c>
      <c r="H854">
        <v>1445992446</v>
      </c>
      <c r="I854">
        <v>0</v>
      </c>
      <c r="J854">
        <v>0</v>
      </c>
      <c r="K854" t="s">
        <v>6</v>
      </c>
      <c r="L854">
        <v>4</v>
      </c>
      <c r="N854" t="s">
        <v>1831</v>
      </c>
      <c r="O854" t="s">
        <v>359</v>
      </c>
      <c r="P854">
        <v>0</v>
      </c>
      <c r="Q854" t="s">
        <v>171</v>
      </c>
      <c r="R854">
        <v>0</v>
      </c>
      <c r="S854" t="s">
        <v>2407</v>
      </c>
      <c r="U854">
        <v>25.7</v>
      </c>
      <c r="V854">
        <v>-80.400000000000006</v>
      </c>
      <c r="W854">
        <v>33176</v>
      </c>
      <c r="X854" t="s">
        <v>38</v>
      </c>
      <c r="Y854">
        <v>57139</v>
      </c>
      <c r="Z854">
        <v>835106</v>
      </c>
      <c r="AC854">
        <v>0.02</v>
      </c>
      <c r="AD854">
        <v>0</v>
      </c>
    </row>
    <row r="855" spans="1:30" x14ac:dyDescent="0.25">
      <c r="A855" t="s">
        <v>2408</v>
      </c>
      <c r="C855" t="s">
        <v>28</v>
      </c>
      <c r="D855" t="s">
        <v>83</v>
      </c>
      <c r="G855">
        <v>0</v>
      </c>
      <c r="H855">
        <v>1445991897</v>
      </c>
      <c r="I855">
        <v>0</v>
      </c>
      <c r="J855">
        <v>0</v>
      </c>
      <c r="K855" t="s">
        <v>6</v>
      </c>
      <c r="L855">
        <v>4.0999999999999996</v>
      </c>
      <c r="N855" t="s">
        <v>131</v>
      </c>
      <c r="O855" t="s">
        <v>113</v>
      </c>
      <c r="P855">
        <v>0</v>
      </c>
      <c r="Q855" t="s">
        <v>9</v>
      </c>
      <c r="R855">
        <v>0</v>
      </c>
      <c r="S855" t="s">
        <v>2409</v>
      </c>
      <c r="U855">
        <v>-6.2</v>
      </c>
      <c r="V855">
        <v>106.8</v>
      </c>
      <c r="W855">
        <v>0</v>
      </c>
      <c r="X855" t="s">
        <v>12</v>
      </c>
      <c r="Y855">
        <v>66591</v>
      </c>
      <c r="Z855">
        <v>866164</v>
      </c>
      <c r="AC855">
        <v>0.03</v>
      </c>
      <c r="AD855">
        <v>0</v>
      </c>
    </row>
    <row r="856" spans="1:30" x14ac:dyDescent="0.25">
      <c r="A856" t="s">
        <v>2410</v>
      </c>
      <c r="C856" t="s">
        <v>28</v>
      </c>
      <c r="D856" t="s">
        <v>83</v>
      </c>
      <c r="G856">
        <v>0</v>
      </c>
      <c r="H856">
        <v>1445993042</v>
      </c>
      <c r="I856">
        <v>0</v>
      </c>
      <c r="J856">
        <v>0</v>
      </c>
      <c r="K856" t="s">
        <v>6</v>
      </c>
      <c r="L856">
        <v>5</v>
      </c>
      <c r="N856" t="s">
        <v>497</v>
      </c>
      <c r="O856" t="s">
        <v>68</v>
      </c>
      <c r="P856" t="s">
        <v>34</v>
      </c>
      <c r="Q856" t="s">
        <v>35</v>
      </c>
      <c r="R856">
        <v>0</v>
      </c>
      <c r="S856" t="s">
        <v>2411</v>
      </c>
      <c r="U856">
        <v>45.6</v>
      </c>
      <c r="V856">
        <v>-121.2</v>
      </c>
      <c r="W856">
        <v>97058</v>
      </c>
      <c r="X856" t="s">
        <v>38</v>
      </c>
      <c r="Y856">
        <v>61863</v>
      </c>
      <c r="Z856">
        <v>831042</v>
      </c>
      <c r="AC856">
        <v>7.0000000000000007E-2</v>
      </c>
      <c r="AD856">
        <v>0</v>
      </c>
    </row>
    <row r="857" spans="1:30" x14ac:dyDescent="0.25">
      <c r="A857" t="s">
        <v>2412</v>
      </c>
      <c r="C857" t="s">
        <v>64</v>
      </c>
      <c r="D857" t="s">
        <v>65</v>
      </c>
      <c r="G857">
        <v>0</v>
      </c>
      <c r="H857">
        <v>1445990480</v>
      </c>
      <c r="I857">
        <v>25</v>
      </c>
      <c r="J857" t="s">
        <v>66</v>
      </c>
      <c r="K857" t="s">
        <v>6</v>
      </c>
      <c r="L857">
        <v>5.0999999999999996</v>
      </c>
      <c r="N857">
        <v>0</v>
      </c>
      <c r="O857" t="s">
        <v>68</v>
      </c>
      <c r="P857" t="s">
        <v>69</v>
      </c>
      <c r="Q857" t="s">
        <v>35</v>
      </c>
      <c r="R857">
        <v>0</v>
      </c>
      <c r="S857" t="s">
        <v>2413</v>
      </c>
      <c r="U857">
        <v>33.799999999999997</v>
      </c>
      <c r="V857">
        <v>-118</v>
      </c>
      <c r="W857">
        <v>90630</v>
      </c>
      <c r="X857" t="s">
        <v>12</v>
      </c>
      <c r="Y857">
        <v>57139</v>
      </c>
      <c r="Z857">
        <v>835106</v>
      </c>
      <c r="AC857">
        <v>0.02</v>
      </c>
      <c r="AD857">
        <v>0</v>
      </c>
    </row>
    <row r="858" spans="1:30" x14ac:dyDescent="0.25">
      <c r="A858" t="s">
        <v>2414</v>
      </c>
      <c r="C858" t="s">
        <v>28</v>
      </c>
      <c r="D858" t="s">
        <v>156</v>
      </c>
      <c r="G858">
        <v>0</v>
      </c>
      <c r="H858">
        <v>1445992160</v>
      </c>
      <c r="I858">
        <v>0</v>
      </c>
      <c r="J858">
        <v>0</v>
      </c>
      <c r="K858" t="s">
        <v>6</v>
      </c>
      <c r="L858">
        <v>4.4000000000000004</v>
      </c>
      <c r="N858" t="s">
        <v>864</v>
      </c>
      <c r="O858" t="s">
        <v>68</v>
      </c>
      <c r="P858" t="s">
        <v>34</v>
      </c>
      <c r="Q858" t="s">
        <v>9</v>
      </c>
      <c r="R858">
        <v>0</v>
      </c>
      <c r="S858" t="s">
        <v>2415</v>
      </c>
      <c r="U858">
        <v>34</v>
      </c>
      <c r="V858">
        <v>-118.3</v>
      </c>
      <c r="W858">
        <v>90003</v>
      </c>
      <c r="X858" t="s">
        <v>49</v>
      </c>
      <c r="Y858">
        <v>57139</v>
      </c>
      <c r="Z858">
        <v>835106</v>
      </c>
      <c r="AC858">
        <v>0.02</v>
      </c>
      <c r="AD858">
        <v>0</v>
      </c>
    </row>
    <row r="859" spans="1:30" x14ac:dyDescent="0.25">
      <c r="A859" t="s">
        <v>2416</v>
      </c>
      <c r="C859" t="s">
        <v>28</v>
      </c>
      <c r="D859" t="s">
        <v>989</v>
      </c>
      <c r="G859">
        <v>0</v>
      </c>
      <c r="H859">
        <v>1445991825</v>
      </c>
      <c r="I859">
        <v>0</v>
      </c>
      <c r="J859">
        <v>0</v>
      </c>
      <c r="K859" t="s">
        <v>6</v>
      </c>
      <c r="L859">
        <v>4.2</v>
      </c>
      <c r="N859" t="s">
        <v>676</v>
      </c>
      <c r="O859" t="s">
        <v>677</v>
      </c>
      <c r="P859" t="s">
        <v>114</v>
      </c>
      <c r="Q859" t="s">
        <v>35</v>
      </c>
      <c r="R859">
        <v>0</v>
      </c>
      <c r="S859" t="s">
        <v>2417</v>
      </c>
      <c r="U859">
        <v>-5</v>
      </c>
      <c r="V859">
        <v>120</v>
      </c>
      <c r="W859">
        <v>0</v>
      </c>
      <c r="X859" t="s">
        <v>12</v>
      </c>
      <c r="Y859">
        <v>66591</v>
      </c>
      <c r="Z859">
        <v>866166</v>
      </c>
      <c r="AC859">
        <v>0.03</v>
      </c>
      <c r="AD859">
        <v>0</v>
      </c>
    </row>
    <row r="860" spans="1:30" x14ac:dyDescent="0.25">
      <c r="A860" t="s">
        <v>2418</v>
      </c>
      <c r="C860" t="s">
        <v>123</v>
      </c>
      <c r="D860" t="s">
        <v>124</v>
      </c>
      <c r="G860">
        <v>0</v>
      </c>
      <c r="H860">
        <v>1445991003</v>
      </c>
      <c r="I860">
        <v>0</v>
      </c>
      <c r="J860">
        <v>0</v>
      </c>
      <c r="K860" t="s">
        <v>6</v>
      </c>
      <c r="L860">
        <v>4.4000000000000004</v>
      </c>
      <c r="N860">
        <v>0</v>
      </c>
      <c r="O860">
        <v>0</v>
      </c>
      <c r="P860">
        <v>0</v>
      </c>
      <c r="Q860" t="s">
        <v>35</v>
      </c>
      <c r="R860">
        <v>0</v>
      </c>
      <c r="S860" t="s">
        <v>2419</v>
      </c>
      <c r="U860">
        <v>44.4</v>
      </c>
      <c r="V860">
        <v>26.1</v>
      </c>
      <c r="W860">
        <v>1553</v>
      </c>
      <c r="X860" t="s">
        <v>49</v>
      </c>
      <c r="Y860">
        <v>70811</v>
      </c>
      <c r="Z860">
        <v>871946</v>
      </c>
      <c r="AC860">
        <v>1.75</v>
      </c>
      <c r="AD860" t="s">
        <v>14</v>
      </c>
    </row>
    <row r="861" spans="1:30" x14ac:dyDescent="0.25">
      <c r="A861" t="s">
        <v>2421</v>
      </c>
      <c r="C861" t="s">
        <v>64</v>
      </c>
      <c r="D861" t="s">
        <v>65</v>
      </c>
      <c r="G861">
        <v>0</v>
      </c>
      <c r="H861">
        <v>1445992997</v>
      </c>
      <c r="I861">
        <v>12</v>
      </c>
      <c r="J861" t="s">
        <v>66</v>
      </c>
      <c r="K861" t="s">
        <v>6</v>
      </c>
      <c r="L861">
        <v>5</v>
      </c>
      <c r="N861">
        <v>0</v>
      </c>
      <c r="O861">
        <v>0</v>
      </c>
      <c r="P861">
        <v>0</v>
      </c>
      <c r="Q861" t="s">
        <v>35</v>
      </c>
      <c r="R861">
        <v>0</v>
      </c>
      <c r="S861" t="s">
        <v>2422</v>
      </c>
      <c r="U861">
        <v>42.8</v>
      </c>
      <c r="V861">
        <v>-92.4</v>
      </c>
      <c r="W861">
        <v>50677</v>
      </c>
      <c r="X861" t="s">
        <v>38</v>
      </c>
      <c r="Y861">
        <v>61863</v>
      </c>
      <c r="Z861">
        <v>831042</v>
      </c>
      <c r="AC861">
        <v>0.06</v>
      </c>
      <c r="AD861">
        <v>0</v>
      </c>
    </row>
    <row r="862" spans="1:30" x14ac:dyDescent="0.25">
      <c r="A862" t="s">
        <v>2423</v>
      </c>
      <c r="C862" t="s">
        <v>28</v>
      </c>
      <c r="D862" t="s">
        <v>748</v>
      </c>
      <c r="G862">
        <v>0</v>
      </c>
      <c r="H862">
        <v>1445993173</v>
      </c>
      <c r="I862">
        <v>0</v>
      </c>
      <c r="J862">
        <v>0</v>
      </c>
      <c r="K862" t="s">
        <v>6</v>
      </c>
      <c r="L862">
        <v>4.4000000000000004</v>
      </c>
      <c r="N862">
        <v>0</v>
      </c>
      <c r="O862" t="s">
        <v>22</v>
      </c>
      <c r="P862">
        <v>3</v>
      </c>
      <c r="Q862" t="s">
        <v>35</v>
      </c>
      <c r="R862">
        <v>0</v>
      </c>
      <c r="S862" t="s">
        <v>2424</v>
      </c>
      <c r="U862">
        <v>-5.4</v>
      </c>
      <c r="V862">
        <v>105.3</v>
      </c>
      <c r="W862">
        <v>30120</v>
      </c>
      <c r="X862" t="s">
        <v>12</v>
      </c>
      <c r="Y862">
        <v>69891</v>
      </c>
      <c r="Z862">
        <v>868690</v>
      </c>
      <c r="AC862">
        <v>0.1</v>
      </c>
      <c r="AD862">
        <v>0</v>
      </c>
    </row>
    <row r="863" spans="1:30" x14ac:dyDescent="0.25">
      <c r="A863" t="s">
        <v>2425</v>
      </c>
      <c r="C863" t="s">
        <v>41</v>
      </c>
      <c r="D863" t="s">
        <v>42</v>
      </c>
      <c r="G863">
        <v>0</v>
      </c>
      <c r="H863">
        <v>1445992780</v>
      </c>
      <c r="I863">
        <v>22</v>
      </c>
      <c r="J863" t="s">
        <v>43</v>
      </c>
      <c r="K863" t="s">
        <v>6</v>
      </c>
      <c r="L863">
        <v>4.4000000000000004</v>
      </c>
      <c r="N863">
        <v>0</v>
      </c>
      <c r="O863" t="s">
        <v>68</v>
      </c>
      <c r="P863">
        <v>0</v>
      </c>
      <c r="Q863" t="s">
        <v>9</v>
      </c>
      <c r="R863">
        <v>0</v>
      </c>
      <c r="S863" t="s">
        <v>2426</v>
      </c>
      <c r="U863">
        <v>35.200000000000003</v>
      </c>
      <c r="V863">
        <v>-80.8</v>
      </c>
      <c r="W863">
        <v>0</v>
      </c>
      <c r="X863" t="s">
        <v>12</v>
      </c>
      <c r="Y863">
        <v>61863</v>
      </c>
      <c r="Z863">
        <v>831042</v>
      </c>
      <c r="AC863">
        <v>0.06</v>
      </c>
      <c r="AD863">
        <v>0</v>
      </c>
    </row>
    <row r="864" spans="1:30" x14ac:dyDescent="0.25">
      <c r="A864" t="s">
        <v>2427</v>
      </c>
      <c r="C864" t="s">
        <v>387</v>
      </c>
      <c r="D864" t="s">
        <v>2428</v>
      </c>
      <c r="G864">
        <v>0</v>
      </c>
      <c r="H864">
        <v>1445991157</v>
      </c>
      <c r="I864">
        <v>0</v>
      </c>
      <c r="J864">
        <v>0</v>
      </c>
      <c r="K864" t="s">
        <v>6</v>
      </c>
      <c r="L864">
        <v>4.4000000000000004</v>
      </c>
      <c r="N864">
        <v>0</v>
      </c>
      <c r="O864" t="s">
        <v>461</v>
      </c>
      <c r="P864" t="s">
        <v>114</v>
      </c>
      <c r="Q864" t="s">
        <v>9</v>
      </c>
      <c r="R864">
        <v>0</v>
      </c>
      <c r="S864" t="s">
        <v>2429</v>
      </c>
      <c r="U864">
        <v>-6.2</v>
      </c>
      <c r="V864">
        <v>106.8</v>
      </c>
      <c r="W864">
        <v>0</v>
      </c>
      <c r="X864" t="s">
        <v>12</v>
      </c>
      <c r="Y864">
        <v>69467</v>
      </c>
      <c r="Z864">
        <v>867762</v>
      </c>
      <c r="AC864">
        <v>0.22</v>
      </c>
      <c r="AD864" t="s">
        <v>14</v>
      </c>
    </row>
    <row r="865" spans="1:30" x14ac:dyDescent="0.25">
      <c r="A865" t="s">
        <v>2430</v>
      </c>
      <c r="C865" t="s">
        <v>28</v>
      </c>
      <c r="D865" t="s">
        <v>989</v>
      </c>
      <c r="G865">
        <v>0</v>
      </c>
      <c r="H865">
        <v>1445991918</v>
      </c>
      <c r="I865">
        <v>0</v>
      </c>
      <c r="J865">
        <v>0</v>
      </c>
      <c r="K865" t="s">
        <v>6</v>
      </c>
      <c r="L865">
        <v>4.4000000000000004</v>
      </c>
      <c r="N865">
        <v>0</v>
      </c>
      <c r="O865">
        <v>0</v>
      </c>
      <c r="P865">
        <v>0</v>
      </c>
      <c r="Q865" t="s">
        <v>35</v>
      </c>
      <c r="R865">
        <v>0</v>
      </c>
      <c r="S865" t="s">
        <v>2431</v>
      </c>
      <c r="U865">
        <v>42.3</v>
      </c>
      <c r="V865">
        <v>-76.3</v>
      </c>
      <c r="W865">
        <v>13862</v>
      </c>
      <c r="X865" t="s">
        <v>38</v>
      </c>
      <c r="Y865">
        <v>61863</v>
      </c>
      <c r="Z865">
        <v>831042</v>
      </c>
      <c r="AC865">
        <v>0.06</v>
      </c>
      <c r="AD865">
        <v>0</v>
      </c>
    </row>
    <row r="866" spans="1:30" x14ac:dyDescent="0.25">
      <c r="A866" t="s">
        <v>2432</v>
      </c>
      <c r="C866" t="s">
        <v>90</v>
      </c>
      <c r="D866" t="s">
        <v>91</v>
      </c>
      <c r="G866">
        <v>0</v>
      </c>
      <c r="H866">
        <v>1445992326</v>
      </c>
      <c r="I866">
        <v>0</v>
      </c>
      <c r="J866">
        <v>0</v>
      </c>
      <c r="K866" t="s">
        <v>6</v>
      </c>
      <c r="L866">
        <v>5</v>
      </c>
      <c r="N866" t="s">
        <v>226</v>
      </c>
      <c r="O866" t="s">
        <v>68</v>
      </c>
      <c r="P866" t="s">
        <v>34</v>
      </c>
      <c r="Q866" t="s">
        <v>35</v>
      </c>
      <c r="R866">
        <v>0</v>
      </c>
      <c r="S866" t="s">
        <v>2433</v>
      </c>
      <c r="U866">
        <v>32</v>
      </c>
      <c r="V866">
        <v>-93.5</v>
      </c>
      <c r="W866">
        <v>71063</v>
      </c>
      <c r="X866" t="s">
        <v>12</v>
      </c>
      <c r="Y866">
        <v>61863</v>
      </c>
      <c r="Z866">
        <v>831042</v>
      </c>
      <c r="AC866">
        <v>0.06</v>
      </c>
      <c r="AD866">
        <v>0</v>
      </c>
    </row>
    <row r="867" spans="1:30" x14ac:dyDescent="0.25">
      <c r="A867" t="s">
        <v>2434</v>
      </c>
      <c r="C867" t="s">
        <v>72</v>
      </c>
      <c r="D867" t="s">
        <v>182</v>
      </c>
      <c r="G867">
        <v>0</v>
      </c>
      <c r="H867">
        <v>1445993464</v>
      </c>
      <c r="I867">
        <v>0</v>
      </c>
      <c r="J867">
        <v>0</v>
      </c>
      <c r="K867" t="s">
        <v>6</v>
      </c>
      <c r="L867">
        <v>5.0999999999999996</v>
      </c>
      <c r="N867">
        <v>0</v>
      </c>
      <c r="O867" t="s">
        <v>8</v>
      </c>
      <c r="P867" t="s">
        <v>76</v>
      </c>
      <c r="Q867" t="s">
        <v>35</v>
      </c>
      <c r="R867">
        <v>0</v>
      </c>
      <c r="S867" t="s">
        <v>2435</v>
      </c>
      <c r="U867">
        <v>40.799999999999997</v>
      </c>
      <c r="V867">
        <v>-73.900000000000006</v>
      </c>
      <c r="W867">
        <v>0</v>
      </c>
      <c r="X867" t="s">
        <v>12</v>
      </c>
      <c r="Y867">
        <v>57139</v>
      </c>
      <c r="Z867">
        <v>835106</v>
      </c>
      <c r="AC867">
        <v>0.02</v>
      </c>
      <c r="AD867">
        <v>0</v>
      </c>
    </row>
    <row r="868" spans="1:30" x14ac:dyDescent="0.25">
      <c r="A868" t="s">
        <v>2436</v>
      </c>
      <c r="C868" t="s">
        <v>2437</v>
      </c>
      <c r="D868" t="s">
        <v>2438</v>
      </c>
      <c r="G868">
        <v>0</v>
      </c>
      <c r="H868">
        <v>1445992528</v>
      </c>
      <c r="I868">
        <v>0</v>
      </c>
      <c r="J868">
        <v>0</v>
      </c>
      <c r="K868" t="s">
        <v>31</v>
      </c>
      <c r="L868">
        <v>8.3000000000000007</v>
      </c>
      <c r="N868" t="s">
        <v>32</v>
      </c>
      <c r="O868" t="s">
        <v>33</v>
      </c>
      <c r="P868">
        <v>0</v>
      </c>
      <c r="Q868" t="s">
        <v>35</v>
      </c>
      <c r="R868" t="s">
        <v>2439</v>
      </c>
      <c r="S868" t="s">
        <v>2440</v>
      </c>
      <c r="U868">
        <v>40.700000000000003</v>
      </c>
      <c r="V868">
        <v>-73.900000000000006</v>
      </c>
      <c r="W868">
        <v>11373</v>
      </c>
      <c r="X868" t="s">
        <v>12</v>
      </c>
      <c r="Y868">
        <v>54351</v>
      </c>
      <c r="Z868">
        <v>389378</v>
      </c>
      <c r="AC868">
        <v>0.15</v>
      </c>
      <c r="AD868">
        <v>0</v>
      </c>
    </row>
    <row r="869" spans="1:30" x14ac:dyDescent="0.25">
      <c r="A869" t="s">
        <v>2441</v>
      </c>
      <c r="C869" t="s">
        <v>28</v>
      </c>
      <c r="D869" s="1" t="s">
        <v>564</v>
      </c>
      <c r="G869">
        <v>0</v>
      </c>
      <c r="H869">
        <v>1445992357</v>
      </c>
      <c r="I869">
        <v>0</v>
      </c>
      <c r="J869">
        <v>0</v>
      </c>
      <c r="K869" t="s">
        <v>6</v>
      </c>
      <c r="L869">
        <v>4.4000000000000004</v>
      </c>
      <c r="N869">
        <v>0</v>
      </c>
      <c r="O869" t="s">
        <v>68</v>
      </c>
      <c r="P869" t="s">
        <v>114</v>
      </c>
      <c r="Q869" t="s">
        <v>9</v>
      </c>
      <c r="R869">
        <v>0</v>
      </c>
      <c r="S869" t="s">
        <v>2442</v>
      </c>
      <c r="U869">
        <v>-6.2</v>
      </c>
      <c r="V869">
        <v>106.8</v>
      </c>
      <c r="W869">
        <v>0</v>
      </c>
      <c r="X869" t="s">
        <v>12</v>
      </c>
      <c r="Y869">
        <v>70747</v>
      </c>
      <c r="Z869">
        <v>871736</v>
      </c>
      <c r="AC869">
        <v>0</v>
      </c>
      <c r="AD869">
        <v>0</v>
      </c>
    </row>
    <row r="870" spans="1:30" x14ac:dyDescent="0.25">
      <c r="A870" t="s">
        <v>2443</v>
      </c>
      <c r="C870" t="s">
        <v>28</v>
      </c>
      <c r="D870" t="s">
        <v>59</v>
      </c>
      <c r="G870">
        <v>0</v>
      </c>
      <c r="H870">
        <v>1445991299</v>
      </c>
      <c r="I870">
        <v>25</v>
      </c>
      <c r="J870" t="s">
        <v>43</v>
      </c>
      <c r="K870" t="s">
        <v>31</v>
      </c>
      <c r="L870">
        <v>9.1</v>
      </c>
      <c r="N870" t="s">
        <v>32</v>
      </c>
      <c r="O870" t="s">
        <v>33</v>
      </c>
      <c r="P870">
        <v>0</v>
      </c>
      <c r="Q870" t="s">
        <v>35</v>
      </c>
      <c r="R870" t="s">
        <v>2444</v>
      </c>
      <c r="S870" t="s">
        <v>2445</v>
      </c>
      <c r="U870">
        <v>28.9</v>
      </c>
      <c r="V870">
        <v>-81.599999999999994</v>
      </c>
      <c r="W870">
        <v>0</v>
      </c>
      <c r="X870" t="s">
        <v>38</v>
      </c>
      <c r="Y870">
        <v>54351</v>
      </c>
      <c r="Z870">
        <v>389378</v>
      </c>
      <c r="AC870">
        <v>0.05</v>
      </c>
      <c r="AD870">
        <v>0</v>
      </c>
    </row>
    <row r="871" spans="1:30" x14ac:dyDescent="0.25">
      <c r="A871" t="s">
        <v>2446</v>
      </c>
      <c r="C871" t="s">
        <v>17</v>
      </c>
      <c r="D871" t="s">
        <v>18</v>
      </c>
      <c r="G871">
        <v>0</v>
      </c>
      <c r="H871">
        <v>1445990882</v>
      </c>
      <c r="I871">
        <v>0</v>
      </c>
      <c r="J871">
        <v>0</v>
      </c>
      <c r="K871" t="s">
        <v>6</v>
      </c>
      <c r="L871">
        <v>4.0999999999999996</v>
      </c>
      <c r="N871" t="s">
        <v>442</v>
      </c>
      <c r="O871" t="s">
        <v>68</v>
      </c>
      <c r="P871" t="s">
        <v>114</v>
      </c>
      <c r="Q871" t="s">
        <v>9</v>
      </c>
      <c r="R871" s="1" t="s">
        <v>1653</v>
      </c>
      <c r="S871" t="s">
        <v>2447</v>
      </c>
      <c r="U871">
        <v>-5</v>
      </c>
      <c r="V871">
        <v>120</v>
      </c>
      <c r="W871">
        <v>0</v>
      </c>
      <c r="X871" t="s">
        <v>12</v>
      </c>
      <c r="Y871">
        <v>71007</v>
      </c>
      <c r="Z871">
        <v>872482</v>
      </c>
      <c r="AC871">
        <v>0.05</v>
      </c>
      <c r="AD871">
        <v>0</v>
      </c>
    </row>
    <row r="872" spans="1:30" x14ac:dyDescent="0.25">
      <c r="A872" t="s">
        <v>2448</v>
      </c>
      <c r="C872" t="s">
        <v>28</v>
      </c>
      <c r="D872" t="s">
        <v>29</v>
      </c>
      <c r="G872">
        <v>0</v>
      </c>
      <c r="H872">
        <v>1445992902</v>
      </c>
      <c r="I872">
        <v>0</v>
      </c>
      <c r="J872">
        <v>0</v>
      </c>
      <c r="K872" t="s">
        <v>6</v>
      </c>
      <c r="L872">
        <v>4.4000000000000004</v>
      </c>
      <c r="N872" t="s">
        <v>2231</v>
      </c>
      <c r="O872" t="s">
        <v>68</v>
      </c>
      <c r="P872" t="s">
        <v>87</v>
      </c>
      <c r="Q872" t="s">
        <v>9</v>
      </c>
      <c r="R872">
        <v>0</v>
      </c>
      <c r="S872" t="s">
        <v>1789</v>
      </c>
      <c r="U872">
        <v>-6.2</v>
      </c>
      <c r="V872">
        <v>106.8</v>
      </c>
      <c r="W872">
        <v>0</v>
      </c>
      <c r="X872" t="s">
        <v>12</v>
      </c>
      <c r="Y872">
        <v>69231</v>
      </c>
      <c r="Z872">
        <v>867172</v>
      </c>
      <c r="AC872">
        <v>0.87</v>
      </c>
      <c r="AD872">
        <v>0</v>
      </c>
    </row>
    <row r="873" spans="1:30" x14ac:dyDescent="0.25">
      <c r="A873" t="s">
        <v>2449</v>
      </c>
      <c r="C873" t="s">
        <v>90</v>
      </c>
      <c r="D873" t="s">
        <v>218</v>
      </c>
      <c r="G873">
        <v>0</v>
      </c>
      <c r="H873">
        <v>1445993122</v>
      </c>
      <c r="I873">
        <v>0</v>
      </c>
      <c r="J873">
        <v>0</v>
      </c>
      <c r="K873" t="s">
        <v>6</v>
      </c>
      <c r="L873">
        <v>5.0999999999999996</v>
      </c>
      <c r="N873">
        <v>0</v>
      </c>
      <c r="O873" t="s">
        <v>55</v>
      </c>
      <c r="P873">
        <v>0</v>
      </c>
      <c r="Q873" t="s">
        <v>35</v>
      </c>
      <c r="R873">
        <v>0</v>
      </c>
      <c r="S873" t="s">
        <v>2450</v>
      </c>
      <c r="U873">
        <v>36.200000000000003</v>
      </c>
      <c r="V873">
        <v>-86.8</v>
      </c>
      <c r="W873">
        <v>0</v>
      </c>
      <c r="X873" t="s">
        <v>12</v>
      </c>
      <c r="Y873">
        <v>61863</v>
      </c>
      <c r="Z873">
        <v>831042</v>
      </c>
      <c r="AC873">
        <v>0.06</v>
      </c>
      <c r="AD873">
        <v>0</v>
      </c>
    </row>
    <row r="874" spans="1:30" x14ac:dyDescent="0.25">
      <c r="A874" t="s">
        <v>2451</v>
      </c>
      <c r="C874" t="s">
        <v>916</v>
      </c>
      <c r="D874" t="s">
        <v>917</v>
      </c>
      <c r="G874">
        <v>0</v>
      </c>
      <c r="H874">
        <v>1445993252</v>
      </c>
      <c r="I874">
        <v>0</v>
      </c>
      <c r="J874">
        <v>0</v>
      </c>
      <c r="K874" t="s">
        <v>6</v>
      </c>
      <c r="L874">
        <v>4.4000000000000004</v>
      </c>
      <c r="N874" t="s">
        <v>136</v>
      </c>
      <c r="O874" t="s">
        <v>55</v>
      </c>
      <c r="P874" t="s">
        <v>69</v>
      </c>
      <c r="Q874" t="s">
        <v>9</v>
      </c>
      <c r="R874">
        <v>0</v>
      </c>
      <c r="S874" t="s">
        <v>2452</v>
      </c>
      <c r="U874">
        <v>28.1</v>
      </c>
      <c r="V874">
        <v>-82.4</v>
      </c>
      <c r="W874">
        <v>33647</v>
      </c>
      <c r="X874" t="s">
        <v>49</v>
      </c>
      <c r="Y874">
        <v>57139</v>
      </c>
      <c r="Z874">
        <v>835106</v>
      </c>
      <c r="AC874">
        <v>0.02</v>
      </c>
      <c r="AD874">
        <v>0</v>
      </c>
    </row>
    <row r="875" spans="1:30" x14ac:dyDescent="0.25">
      <c r="A875" t="s">
        <v>2453</v>
      </c>
      <c r="C875" t="s">
        <v>28</v>
      </c>
      <c r="D875" t="s">
        <v>83</v>
      </c>
      <c r="G875">
        <v>0</v>
      </c>
      <c r="H875">
        <v>1445993951</v>
      </c>
      <c r="I875">
        <v>0</v>
      </c>
      <c r="J875">
        <v>0</v>
      </c>
      <c r="K875" t="s">
        <v>6</v>
      </c>
      <c r="L875">
        <v>5</v>
      </c>
      <c r="N875" t="s">
        <v>152</v>
      </c>
      <c r="O875" t="s">
        <v>68</v>
      </c>
      <c r="P875">
        <v>0</v>
      </c>
      <c r="Q875" t="s">
        <v>35</v>
      </c>
      <c r="R875">
        <v>0</v>
      </c>
      <c r="S875" t="s">
        <v>2454</v>
      </c>
      <c r="U875">
        <v>38</v>
      </c>
      <c r="V875">
        <v>-97</v>
      </c>
      <c r="W875">
        <v>0</v>
      </c>
      <c r="X875" t="s">
        <v>12</v>
      </c>
      <c r="Y875">
        <v>57139</v>
      </c>
      <c r="Z875">
        <v>835106</v>
      </c>
      <c r="AC875">
        <v>0.02</v>
      </c>
      <c r="AD875">
        <v>0</v>
      </c>
    </row>
    <row r="876" spans="1:30" x14ac:dyDescent="0.25">
      <c r="A876" t="s">
        <v>2455</v>
      </c>
      <c r="C876" t="s">
        <v>534</v>
      </c>
      <c r="D876" t="s">
        <v>535</v>
      </c>
      <c r="G876">
        <v>0</v>
      </c>
      <c r="H876">
        <v>1445993102</v>
      </c>
      <c r="I876">
        <v>18</v>
      </c>
      <c r="J876" t="s">
        <v>66</v>
      </c>
      <c r="K876" t="s">
        <v>6</v>
      </c>
      <c r="L876">
        <v>4.0999999999999996</v>
      </c>
      <c r="N876" t="s">
        <v>660</v>
      </c>
      <c r="O876" t="s">
        <v>55</v>
      </c>
      <c r="P876">
        <v>0</v>
      </c>
      <c r="Q876" t="s">
        <v>9</v>
      </c>
      <c r="R876">
        <v>0</v>
      </c>
      <c r="S876" t="s">
        <v>2456</v>
      </c>
      <c r="U876">
        <v>40.200000000000003</v>
      </c>
      <c r="V876">
        <v>-76.400000000000006</v>
      </c>
      <c r="W876">
        <v>0</v>
      </c>
      <c r="X876" t="s">
        <v>38</v>
      </c>
      <c r="Y876">
        <v>61863</v>
      </c>
      <c r="Z876">
        <v>831042</v>
      </c>
      <c r="AC876">
        <v>0.06</v>
      </c>
      <c r="AD876">
        <v>0</v>
      </c>
    </row>
    <row r="877" spans="1:30" x14ac:dyDescent="0.25">
      <c r="A877" t="s">
        <v>2457</v>
      </c>
      <c r="C877" t="s">
        <v>72</v>
      </c>
      <c r="D877" s="1" t="s">
        <v>259</v>
      </c>
      <c r="G877">
        <v>0</v>
      </c>
      <c r="H877">
        <v>1445992407</v>
      </c>
      <c r="I877">
        <v>0</v>
      </c>
      <c r="J877">
        <v>0</v>
      </c>
      <c r="K877" t="s">
        <v>6</v>
      </c>
      <c r="L877">
        <v>5</v>
      </c>
      <c r="N877">
        <v>0</v>
      </c>
      <c r="O877" t="s">
        <v>68</v>
      </c>
      <c r="P877">
        <v>0</v>
      </c>
      <c r="Q877" t="s">
        <v>35</v>
      </c>
      <c r="R877">
        <v>0</v>
      </c>
      <c r="S877" t="s">
        <v>2458</v>
      </c>
      <c r="U877">
        <v>40.6</v>
      </c>
      <c r="V877">
        <v>-73.900000000000006</v>
      </c>
      <c r="W877">
        <v>11226</v>
      </c>
      <c r="X877" t="s">
        <v>38</v>
      </c>
      <c r="Y877">
        <v>57139</v>
      </c>
      <c r="Z877">
        <v>835106</v>
      </c>
      <c r="AC877">
        <v>0.02</v>
      </c>
      <c r="AD877">
        <v>0</v>
      </c>
    </row>
    <row r="878" spans="1:30" x14ac:dyDescent="0.25">
      <c r="A878" s="1" t="s">
        <v>2459</v>
      </c>
      <c r="C878" t="s">
        <v>90</v>
      </c>
      <c r="D878" t="s">
        <v>91</v>
      </c>
      <c r="G878">
        <v>0</v>
      </c>
      <c r="H878">
        <v>1445993718</v>
      </c>
      <c r="I878">
        <v>0</v>
      </c>
      <c r="J878">
        <v>0</v>
      </c>
      <c r="K878" t="s">
        <v>6</v>
      </c>
      <c r="L878">
        <v>5</v>
      </c>
      <c r="N878" t="s">
        <v>864</v>
      </c>
      <c r="O878" t="s">
        <v>68</v>
      </c>
      <c r="P878">
        <v>0</v>
      </c>
      <c r="Q878" t="s">
        <v>35</v>
      </c>
      <c r="R878">
        <v>0</v>
      </c>
      <c r="S878" t="s">
        <v>2460</v>
      </c>
      <c r="U878">
        <v>34.9</v>
      </c>
      <c r="V878">
        <v>-82.6</v>
      </c>
      <c r="W878">
        <v>29640</v>
      </c>
      <c r="X878" t="s">
        <v>49</v>
      </c>
      <c r="Y878">
        <v>57139</v>
      </c>
      <c r="Z878">
        <v>835106</v>
      </c>
      <c r="AC878">
        <v>0.02</v>
      </c>
      <c r="AD878">
        <v>0</v>
      </c>
    </row>
    <row r="879" spans="1:30" x14ac:dyDescent="0.25">
      <c r="A879" t="s">
        <v>2461</v>
      </c>
      <c r="C879" t="s">
        <v>28</v>
      </c>
      <c r="D879" t="s">
        <v>748</v>
      </c>
      <c r="G879">
        <v>0</v>
      </c>
      <c r="H879">
        <v>1445992878</v>
      </c>
      <c r="I879">
        <v>0</v>
      </c>
      <c r="J879">
        <v>0</v>
      </c>
      <c r="K879" t="s">
        <v>6</v>
      </c>
      <c r="L879">
        <v>4.0999999999999996</v>
      </c>
      <c r="N879">
        <v>0</v>
      </c>
      <c r="O879" t="s">
        <v>120</v>
      </c>
      <c r="P879" t="s">
        <v>76</v>
      </c>
      <c r="Q879" t="s">
        <v>9</v>
      </c>
      <c r="R879">
        <v>0</v>
      </c>
      <c r="S879" t="s">
        <v>2462</v>
      </c>
      <c r="U879">
        <v>26</v>
      </c>
      <c r="V879">
        <v>-80.2</v>
      </c>
      <c r="W879">
        <v>33179</v>
      </c>
      <c r="X879" t="s">
        <v>12</v>
      </c>
      <c r="Y879">
        <v>57103</v>
      </c>
      <c r="Z879">
        <v>835108</v>
      </c>
      <c r="AC879">
        <v>0.02</v>
      </c>
      <c r="AD879">
        <v>0</v>
      </c>
    </row>
    <row r="880" spans="1:30" x14ac:dyDescent="0.25">
      <c r="A880" t="s">
        <v>2463</v>
      </c>
      <c r="C880" t="s">
        <v>28</v>
      </c>
      <c r="D880" t="s">
        <v>1298</v>
      </c>
      <c r="G880">
        <v>0</v>
      </c>
      <c r="H880">
        <v>1445993009</v>
      </c>
      <c r="I880">
        <v>0</v>
      </c>
      <c r="J880">
        <v>0</v>
      </c>
      <c r="K880" t="s">
        <v>6</v>
      </c>
      <c r="L880">
        <v>4.4000000000000004</v>
      </c>
      <c r="N880" t="s">
        <v>2464</v>
      </c>
      <c r="O880" t="s">
        <v>343</v>
      </c>
      <c r="P880" t="s">
        <v>546</v>
      </c>
      <c r="Q880" t="s">
        <v>9</v>
      </c>
      <c r="R880">
        <v>0</v>
      </c>
      <c r="S880" t="s">
        <v>2465</v>
      </c>
      <c r="U880">
        <v>-6.2</v>
      </c>
      <c r="V880">
        <v>106.8</v>
      </c>
      <c r="W880">
        <v>0</v>
      </c>
      <c r="X880" t="s">
        <v>12</v>
      </c>
      <c r="Y880">
        <v>69891</v>
      </c>
      <c r="Z880">
        <v>868692</v>
      </c>
      <c r="AC880">
        <v>0.02</v>
      </c>
      <c r="AD880">
        <v>0</v>
      </c>
    </row>
    <row r="881" spans="1:30" x14ac:dyDescent="0.25">
      <c r="A881" t="s">
        <v>2466</v>
      </c>
      <c r="C881" t="s">
        <v>28</v>
      </c>
      <c r="D881" t="s">
        <v>83</v>
      </c>
      <c r="G881">
        <v>0</v>
      </c>
      <c r="H881">
        <v>1445992609</v>
      </c>
      <c r="I881">
        <v>0</v>
      </c>
      <c r="J881">
        <v>0</v>
      </c>
      <c r="K881" t="s">
        <v>6</v>
      </c>
      <c r="L881">
        <v>4.4000000000000004</v>
      </c>
      <c r="N881" t="s">
        <v>1119</v>
      </c>
      <c r="O881" t="s">
        <v>68</v>
      </c>
      <c r="P881">
        <v>3</v>
      </c>
      <c r="Q881" t="s">
        <v>171</v>
      </c>
      <c r="R881">
        <v>0</v>
      </c>
      <c r="S881" t="s">
        <v>2467</v>
      </c>
      <c r="U881">
        <v>3.6</v>
      </c>
      <c r="V881">
        <v>98.7</v>
      </c>
      <c r="W881">
        <v>0</v>
      </c>
      <c r="X881" t="s">
        <v>12</v>
      </c>
      <c r="Y881">
        <v>69891</v>
      </c>
      <c r="Z881">
        <v>868690</v>
      </c>
      <c r="AC881">
        <v>0.1</v>
      </c>
      <c r="AD881">
        <v>0</v>
      </c>
    </row>
    <row r="882" spans="1:30" x14ac:dyDescent="0.25">
      <c r="A882" t="s">
        <v>2468</v>
      </c>
      <c r="C882" t="s">
        <v>28</v>
      </c>
      <c r="D882" t="s">
        <v>52</v>
      </c>
      <c r="G882">
        <v>0</v>
      </c>
      <c r="H882">
        <v>1445993238</v>
      </c>
      <c r="I882">
        <v>0</v>
      </c>
      <c r="J882">
        <v>0</v>
      </c>
      <c r="K882" t="s">
        <v>6</v>
      </c>
      <c r="L882">
        <v>4.4000000000000004</v>
      </c>
      <c r="N882" t="s">
        <v>494</v>
      </c>
      <c r="O882" t="s">
        <v>68</v>
      </c>
      <c r="P882" t="s">
        <v>76</v>
      </c>
      <c r="Q882" t="s">
        <v>9</v>
      </c>
      <c r="R882">
        <v>0</v>
      </c>
      <c r="S882" t="s">
        <v>2469</v>
      </c>
      <c r="U882">
        <v>38</v>
      </c>
      <c r="V882">
        <v>-97</v>
      </c>
      <c r="W882">
        <v>0</v>
      </c>
      <c r="X882" t="s">
        <v>12</v>
      </c>
      <c r="Y882">
        <v>57103</v>
      </c>
      <c r="Z882">
        <v>835108</v>
      </c>
      <c r="AC882">
        <v>0.02</v>
      </c>
      <c r="AD882">
        <v>0</v>
      </c>
    </row>
    <row r="883" spans="1:30" x14ac:dyDescent="0.25">
      <c r="A883" t="s">
        <v>2470</v>
      </c>
      <c r="C883" t="s">
        <v>28</v>
      </c>
      <c r="D883" t="s">
        <v>140</v>
      </c>
      <c r="G883">
        <v>0</v>
      </c>
      <c r="H883">
        <v>1445991935</v>
      </c>
      <c r="I883">
        <v>0</v>
      </c>
      <c r="J883">
        <v>0</v>
      </c>
      <c r="K883" t="s">
        <v>6</v>
      </c>
      <c r="L883">
        <v>2.2999999999999998</v>
      </c>
      <c r="N883" t="s">
        <v>990</v>
      </c>
      <c r="O883" t="s">
        <v>68</v>
      </c>
      <c r="P883" t="s">
        <v>114</v>
      </c>
      <c r="Q883" t="s">
        <v>9</v>
      </c>
      <c r="R883">
        <v>0</v>
      </c>
      <c r="S883" t="s">
        <v>2471</v>
      </c>
      <c r="U883">
        <v>-5</v>
      </c>
      <c r="V883">
        <v>120</v>
      </c>
      <c r="W883">
        <v>0</v>
      </c>
      <c r="X883" t="s">
        <v>12</v>
      </c>
      <c r="Y883">
        <v>70747</v>
      </c>
      <c r="Z883">
        <v>871726</v>
      </c>
      <c r="AC883">
        <v>0</v>
      </c>
      <c r="AD883">
        <v>0</v>
      </c>
    </row>
    <row r="884" spans="1:30" x14ac:dyDescent="0.25">
      <c r="A884" t="s">
        <v>2472</v>
      </c>
      <c r="C884" t="s">
        <v>28</v>
      </c>
      <c r="D884" t="s">
        <v>140</v>
      </c>
      <c r="G884">
        <v>0</v>
      </c>
      <c r="H884">
        <v>1445992192</v>
      </c>
      <c r="I884">
        <v>0</v>
      </c>
      <c r="J884">
        <v>0</v>
      </c>
      <c r="K884" t="s">
        <v>6</v>
      </c>
      <c r="L884">
        <v>4.4000000000000004</v>
      </c>
      <c r="N884" t="s">
        <v>593</v>
      </c>
      <c r="O884" t="s">
        <v>55</v>
      </c>
      <c r="P884" t="s">
        <v>34</v>
      </c>
      <c r="Q884" t="s">
        <v>9</v>
      </c>
      <c r="R884" t="s">
        <v>2473</v>
      </c>
      <c r="S884" t="s">
        <v>2474</v>
      </c>
      <c r="U884">
        <v>34</v>
      </c>
      <c r="V884">
        <v>-118.3</v>
      </c>
      <c r="W884">
        <v>90044</v>
      </c>
      <c r="X884" t="s">
        <v>12</v>
      </c>
      <c r="Y884">
        <v>68523</v>
      </c>
      <c r="Z884">
        <v>838492</v>
      </c>
      <c r="AC884">
        <v>1.02</v>
      </c>
      <c r="AD884">
        <v>0</v>
      </c>
    </row>
    <row r="885" spans="1:30" x14ac:dyDescent="0.25">
      <c r="A885" t="s">
        <v>2475</v>
      </c>
      <c r="C885" t="s">
        <v>41</v>
      </c>
      <c r="D885" t="s">
        <v>42</v>
      </c>
      <c r="G885">
        <v>0</v>
      </c>
      <c r="H885">
        <v>1445993822</v>
      </c>
      <c r="I885">
        <v>39</v>
      </c>
      <c r="J885" t="s">
        <v>43</v>
      </c>
      <c r="K885" t="s">
        <v>6</v>
      </c>
      <c r="L885">
        <v>4.2</v>
      </c>
      <c r="N885" t="s">
        <v>1542</v>
      </c>
      <c r="O885" t="s">
        <v>68</v>
      </c>
      <c r="P885">
        <v>0</v>
      </c>
      <c r="Q885" t="s">
        <v>9</v>
      </c>
      <c r="R885" t="s">
        <v>2476</v>
      </c>
      <c r="S885" t="s">
        <v>2477</v>
      </c>
      <c r="U885">
        <v>43.6</v>
      </c>
      <c r="V885">
        <v>-89.8</v>
      </c>
      <c r="W885">
        <v>53965</v>
      </c>
      <c r="X885" t="s">
        <v>12</v>
      </c>
      <c r="Y885">
        <v>57103</v>
      </c>
      <c r="Z885">
        <v>835108</v>
      </c>
      <c r="AC885">
        <v>0.02</v>
      </c>
      <c r="AD885">
        <v>0</v>
      </c>
    </row>
    <row r="886" spans="1:30" x14ac:dyDescent="0.25">
      <c r="A886" t="s">
        <v>2478</v>
      </c>
      <c r="C886" t="s">
        <v>41</v>
      </c>
      <c r="D886" t="s">
        <v>42</v>
      </c>
      <c r="G886">
        <v>0</v>
      </c>
      <c r="H886">
        <v>1445991383</v>
      </c>
      <c r="I886">
        <v>25</v>
      </c>
      <c r="J886" t="s">
        <v>66</v>
      </c>
      <c r="K886" t="s">
        <v>6</v>
      </c>
      <c r="L886">
        <v>5.0999999999999996</v>
      </c>
      <c r="N886" t="s">
        <v>1678</v>
      </c>
      <c r="O886" t="s">
        <v>158</v>
      </c>
      <c r="P886">
        <v>0</v>
      </c>
      <c r="Q886" t="s">
        <v>35</v>
      </c>
      <c r="R886">
        <v>0</v>
      </c>
      <c r="S886" t="s">
        <v>2479</v>
      </c>
      <c r="U886">
        <v>34.200000000000003</v>
      </c>
      <c r="V886">
        <v>-79.8</v>
      </c>
      <c r="W886">
        <v>29505</v>
      </c>
      <c r="X886" t="s">
        <v>38</v>
      </c>
      <c r="Y886">
        <v>61863</v>
      </c>
      <c r="Z886">
        <v>831042</v>
      </c>
      <c r="AC886">
        <v>0.06</v>
      </c>
      <c r="AD886">
        <v>0</v>
      </c>
    </row>
    <row r="887" spans="1:30" x14ac:dyDescent="0.25">
      <c r="A887" t="s">
        <v>2480</v>
      </c>
      <c r="C887" t="s">
        <v>90</v>
      </c>
      <c r="D887" t="s">
        <v>91</v>
      </c>
      <c r="G887">
        <v>0</v>
      </c>
      <c r="H887">
        <v>1445992154</v>
      </c>
      <c r="I887">
        <v>0</v>
      </c>
      <c r="J887">
        <v>0</v>
      </c>
      <c r="K887" t="s">
        <v>6</v>
      </c>
      <c r="L887">
        <v>5</v>
      </c>
      <c r="N887" t="s">
        <v>253</v>
      </c>
      <c r="O887" t="s">
        <v>68</v>
      </c>
      <c r="P887" t="s">
        <v>137</v>
      </c>
      <c r="Q887" t="s">
        <v>35</v>
      </c>
      <c r="R887">
        <v>0</v>
      </c>
      <c r="S887" t="s">
        <v>2481</v>
      </c>
      <c r="U887">
        <v>37.700000000000003</v>
      </c>
      <c r="V887">
        <v>-97.3</v>
      </c>
      <c r="W887">
        <v>67214</v>
      </c>
      <c r="X887" t="s">
        <v>12</v>
      </c>
      <c r="Y887">
        <v>61863</v>
      </c>
      <c r="Z887">
        <v>831042</v>
      </c>
      <c r="AC887">
        <v>7.0000000000000007E-2</v>
      </c>
      <c r="AD887">
        <v>0</v>
      </c>
    </row>
    <row r="888" spans="1:30" x14ac:dyDescent="0.25">
      <c r="A888" t="s">
        <v>2482</v>
      </c>
      <c r="C888" t="s">
        <v>1052</v>
      </c>
      <c r="D888" t="s">
        <v>2483</v>
      </c>
      <c r="G888">
        <v>0</v>
      </c>
      <c r="H888">
        <v>1445990629</v>
      </c>
      <c r="I888">
        <v>0</v>
      </c>
      <c r="J888">
        <v>0</v>
      </c>
      <c r="K888" t="s">
        <v>6</v>
      </c>
      <c r="L888">
        <v>5</v>
      </c>
      <c r="N888">
        <v>0</v>
      </c>
      <c r="O888" t="s">
        <v>55</v>
      </c>
      <c r="P888" t="s">
        <v>34</v>
      </c>
      <c r="Q888" t="s">
        <v>35</v>
      </c>
      <c r="R888">
        <v>0</v>
      </c>
      <c r="S888" t="s">
        <v>2484</v>
      </c>
      <c r="U888">
        <v>32.4</v>
      </c>
      <c r="V888">
        <v>-90.3</v>
      </c>
      <c r="W888">
        <v>39209</v>
      </c>
      <c r="X888" t="s">
        <v>49</v>
      </c>
      <c r="Y888">
        <v>57139</v>
      </c>
      <c r="Z888">
        <v>835106</v>
      </c>
      <c r="AC888">
        <v>0.02</v>
      </c>
      <c r="AD888">
        <v>0</v>
      </c>
    </row>
    <row r="889" spans="1:30" x14ac:dyDescent="0.25">
      <c r="A889" t="s">
        <v>2485</v>
      </c>
      <c r="C889" t="s">
        <v>285</v>
      </c>
      <c r="D889" t="s">
        <v>286</v>
      </c>
      <c r="G889">
        <v>0</v>
      </c>
      <c r="H889">
        <v>1445993961</v>
      </c>
      <c r="I889">
        <v>0</v>
      </c>
      <c r="J889">
        <v>0</v>
      </c>
      <c r="K889" t="s">
        <v>6</v>
      </c>
      <c r="L889">
        <v>5.0999999999999996</v>
      </c>
      <c r="N889">
        <v>0</v>
      </c>
      <c r="O889" t="s">
        <v>68</v>
      </c>
      <c r="P889">
        <v>0</v>
      </c>
      <c r="Q889" t="s">
        <v>35</v>
      </c>
      <c r="R889">
        <v>0</v>
      </c>
      <c r="S889" t="s">
        <v>2486</v>
      </c>
      <c r="U889">
        <v>34.299999999999997</v>
      </c>
      <c r="V889">
        <v>-84.1</v>
      </c>
      <c r="W889">
        <v>30128</v>
      </c>
      <c r="X889" t="s">
        <v>12</v>
      </c>
      <c r="Y889">
        <v>61863</v>
      </c>
      <c r="Z889">
        <v>831042</v>
      </c>
      <c r="AC889">
        <v>7.0000000000000007E-2</v>
      </c>
      <c r="AD889">
        <v>0</v>
      </c>
    </row>
    <row r="890" spans="1:30" x14ac:dyDescent="0.25">
      <c r="A890" t="s">
        <v>2487</v>
      </c>
      <c r="C890" t="s">
        <v>28</v>
      </c>
      <c r="D890" t="s">
        <v>206</v>
      </c>
      <c r="G890">
        <v>0</v>
      </c>
      <c r="H890">
        <v>1445992543</v>
      </c>
      <c r="I890">
        <v>0</v>
      </c>
      <c r="J890">
        <v>0</v>
      </c>
      <c r="K890" t="s">
        <v>6</v>
      </c>
      <c r="L890">
        <v>5.0999999999999996</v>
      </c>
      <c r="N890">
        <v>0</v>
      </c>
      <c r="O890" t="s">
        <v>158</v>
      </c>
      <c r="P890" t="s">
        <v>153</v>
      </c>
      <c r="Q890" t="s">
        <v>35</v>
      </c>
      <c r="R890">
        <v>0</v>
      </c>
      <c r="S890" t="s">
        <v>2488</v>
      </c>
      <c r="U890">
        <v>42.6</v>
      </c>
      <c r="V890">
        <v>-84.5</v>
      </c>
      <c r="W890">
        <v>48842</v>
      </c>
      <c r="X890" t="s">
        <v>38</v>
      </c>
      <c r="Y890">
        <v>61863</v>
      </c>
      <c r="Z890">
        <v>831042</v>
      </c>
      <c r="AC890">
        <v>7.0000000000000007E-2</v>
      </c>
      <c r="AD890">
        <v>0</v>
      </c>
    </row>
    <row r="891" spans="1:30" x14ac:dyDescent="0.25">
      <c r="A891" t="s">
        <v>2489</v>
      </c>
      <c r="C891" t="s">
        <v>64</v>
      </c>
      <c r="D891" t="s">
        <v>241</v>
      </c>
      <c r="G891">
        <v>0</v>
      </c>
      <c r="H891">
        <v>1445993898</v>
      </c>
      <c r="I891">
        <v>25</v>
      </c>
      <c r="J891" t="s">
        <v>43</v>
      </c>
      <c r="K891" t="s">
        <v>6</v>
      </c>
      <c r="L891">
        <v>5</v>
      </c>
      <c r="N891" t="s">
        <v>253</v>
      </c>
      <c r="O891" t="s">
        <v>68</v>
      </c>
      <c r="P891">
        <v>0</v>
      </c>
      <c r="Q891" t="s">
        <v>35</v>
      </c>
      <c r="R891">
        <v>0</v>
      </c>
      <c r="S891" t="s">
        <v>2490</v>
      </c>
      <c r="U891">
        <v>40.700000000000003</v>
      </c>
      <c r="V891">
        <v>-76.2</v>
      </c>
      <c r="W891">
        <v>17901</v>
      </c>
      <c r="X891" t="s">
        <v>38</v>
      </c>
      <c r="Y891">
        <v>61863</v>
      </c>
      <c r="Z891">
        <v>831042</v>
      </c>
      <c r="AC891">
        <v>0.06</v>
      </c>
      <c r="AD891">
        <v>0</v>
      </c>
    </row>
    <row r="892" spans="1:30" x14ac:dyDescent="0.25">
      <c r="A892" t="s">
        <v>2491</v>
      </c>
      <c r="C892" t="s">
        <v>28</v>
      </c>
      <c r="D892" t="s">
        <v>1279</v>
      </c>
      <c r="G892">
        <v>0</v>
      </c>
      <c r="H892">
        <v>1445993218</v>
      </c>
      <c r="I892">
        <v>0</v>
      </c>
      <c r="J892">
        <v>0</v>
      </c>
      <c r="K892" t="s">
        <v>6</v>
      </c>
      <c r="L892">
        <v>4.4000000000000004</v>
      </c>
      <c r="N892" t="s">
        <v>293</v>
      </c>
      <c r="O892" t="s">
        <v>68</v>
      </c>
      <c r="P892" t="s">
        <v>87</v>
      </c>
      <c r="Q892" t="s">
        <v>9</v>
      </c>
      <c r="R892">
        <v>0</v>
      </c>
      <c r="S892" t="s">
        <v>1789</v>
      </c>
      <c r="U892">
        <v>-6.2</v>
      </c>
      <c r="V892">
        <v>106.8</v>
      </c>
      <c r="W892">
        <v>0</v>
      </c>
      <c r="X892" t="s">
        <v>12</v>
      </c>
      <c r="Y892">
        <v>66591</v>
      </c>
      <c r="Z892">
        <v>866168</v>
      </c>
      <c r="AC892">
        <v>0.02</v>
      </c>
      <c r="AD892">
        <v>0</v>
      </c>
    </row>
    <row r="893" spans="1:30" x14ac:dyDescent="0.25">
      <c r="A893" t="s">
        <v>2492</v>
      </c>
      <c r="C893" t="s">
        <v>28</v>
      </c>
      <c r="D893" t="s">
        <v>83</v>
      </c>
      <c r="G893">
        <v>0</v>
      </c>
      <c r="H893">
        <v>1445993166</v>
      </c>
      <c r="I893">
        <v>0</v>
      </c>
      <c r="J893">
        <v>0</v>
      </c>
      <c r="K893" t="s">
        <v>31</v>
      </c>
      <c r="L893">
        <v>9.1</v>
      </c>
      <c r="N893" t="s">
        <v>985</v>
      </c>
      <c r="O893" t="s">
        <v>33</v>
      </c>
      <c r="P893">
        <v>0</v>
      </c>
      <c r="Q893" t="s">
        <v>35</v>
      </c>
      <c r="R893" t="s">
        <v>2493</v>
      </c>
      <c r="S893" t="s">
        <v>2494</v>
      </c>
      <c r="U893">
        <v>41.2</v>
      </c>
      <c r="V893">
        <v>-74</v>
      </c>
      <c r="W893">
        <v>10956</v>
      </c>
      <c r="X893" t="s">
        <v>38</v>
      </c>
      <c r="Y893">
        <v>54351</v>
      </c>
      <c r="Z893">
        <v>389380</v>
      </c>
      <c r="AC893">
        <v>0.05</v>
      </c>
      <c r="AD893">
        <v>0</v>
      </c>
    </row>
    <row r="894" spans="1:30" x14ac:dyDescent="0.25">
      <c r="A894" t="s">
        <v>2495</v>
      </c>
      <c r="C894" t="s">
        <v>1052</v>
      </c>
      <c r="D894" t="s">
        <v>2496</v>
      </c>
      <c r="G894">
        <v>0</v>
      </c>
      <c r="H894">
        <v>1445991915</v>
      </c>
      <c r="I894">
        <v>0</v>
      </c>
      <c r="J894">
        <v>0</v>
      </c>
      <c r="K894" t="s">
        <v>6</v>
      </c>
      <c r="L894">
        <v>4.4000000000000004</v>
      </c>
      <c r="N894" t="s">
        <v>698</v>
      </c>
      <c r="O894" t="s">
        <v>68</v>
      </c>
      <c r="P894">
        <v>0</v>
      </c>
      <c r="Q894" t="s">
        <v>9</v>
      </c>
      <c r="R894">
        <v>0</v>
      </c>
      <c r="S894" t="s">
        <v>2497</v>
      </c>
      <c r="U894">
        <v>32.4</v>
      </c>
      <c r="V894">
        <v>-90.2</v>
      </c>
      <c r="W894">
        <v>39157</v>
      </c>
      <c r="X894" t="s">
        <v>12</v>
      </c>
      <c r="Y894">
        <v>57103</v>
      </c>
      <c r="Z894">
        <v>835108</v>
      </c>
      <c r="AC894">
        <v>0.02</v>
      </c>
      <c r="AD894">
        <v>0</v>
      </c>
    </row>
    <row r="895" spans="1:30" x14ac:dyDescent="0.25">
      <c r="A895" t="s">
        <v>2498</v>
      </c>
      <c r="C895" t="s">
        <v>28</v>
      </c>
      <c r="D895" t="s">
        <v>206</v>
      </c>
      <c r="G895">
        <v>0</v>
      </c>
      <c r="H895">
        <v>1445991256</v>
      </c>
      <c r="I895">
        <v>0</v>
      </c>
      <c r="J895">
        <v>0</v>
      </c>
      <c r="K895" t="s">
        <v>6</v>
      </c>
      <c r="L895">
        <v>5.0999999999999996</v>
      </c>
      <c r="N895" t="s">
        <v>879</v>
      </c>
      <c r="O895" t="s">
        <v>677</v>
      </c>
      <c r="P895" t="s">
        <v>34</v>
      </c>
      <c r="Q895" t="s">
        <v>35</v>
      </c>
      <c r="R895">
        <v>0</v>
      </c>
      <c r="S895" t="s">
        <v>2499</v>
      </c>
      <c r="U895">
        <v>34</v>
      </c>
      <c r="V895">
        <v>-117.1</v>
      </c>
      <c r="W895">
        <v>92399</v>
      </c>
      <c r="X895" t="s">
        <v>12</v>
      </c>
      <c r="Y895">
        <v>61863</v>
      </c>
      <c r="Z895">
        <v>831042</v>
      </c>
      <c r="AC895">
        <v>7.0000000000000007E-2</v>
      </c>
      <c r="AD895">
        <v>0</v>
      </c>
    </row>
    <row r="896" spans="1:30" x14ac:dyDescent="0.25">
      <c r="A896" t="s">
        <v>2500</v>
      </c>
      <c r="C896" t="s">
        <v>28</v>
      </c>
      <c r="D896" t="s">
        <v>59</v>
      </c>
      <c r="G896">
        <v>0</v>
      </c>
      <c r="H896">
        <v>1445992818</v>
      </c>
      <c r="I896">
        <v>33</v>
      </c>
      <c r="J896" t="s">
        <v>66</v>
      </c>
      <c r="K896" t="s">
        <v>6</v>
      </c>
      <c r="L896">
        <v>4.2</v>
      </c>
      <c r="N896" t="s">
        <v>2377</v>
      </c>
      <c r="O896" t="s">
        <v>45</v>
      </c>
      <c r="P896">
        <v>3</v>
      </c>
      <c r="Q896" t="s">
        <v>35</v>
      </c>
      <c r="R896">
        <v>0</v>
      </c>
      <c r="S896" t="s">
        <v>2501</v>
      </c>
      <c r="U896">
        <v>-6.2</v>
      </c>
      <c r="V896">
        <v>106.8</v>
      </c>
      <c r="W896">
        <v>0</v>
      </c>
      <c r="X896" t="s">
        <v>12</v>
      </c>
      <c r="Y896">
        <v>66591</v>
      </c>
      <c r="Z896">
        <v>866168</v>
      </c>
      <c r="AC896">
        <v>0</v>
      </c>
      <c r="AD896">
        <v>0</v>
      </c>
    </row>
    <row r="897" spans="1:30" x14ac:dyDescent="0.25">
      <c r="A897" t="s">
        <v>2502</v>
      </c>
      <c r="C897" t="s">
        <v>17</v>
      </c>
      <c r="D897" t="s">
        <v>18</v>
      </c>
      <c r="G897">
        <v>0</v>
      </c>
      <c r="H897">
        <v>1445990575</v>
      </c>
      <c r="I897">
        <v>0</v>
      </c>
      <c r="J897">
        <v>0</v>
      </c>
      <c r="K897" t="s">
        <v>6</v>
      </c>
      <c r="L897">
        <v>4.4000000000000004</v>
      </c>
      <c r="N897" t="s">
        <v>2503</v>
      </c>
      <c r="O897" t="s">
        <v>68</v>
      </c>
      <c r="P897">
        <v>0</v>
      </c>
      <c r="Q897" t="s">
        <v>9</v>
      </c>
      <c r="R897">
        <v>0</v>
      </c>
      <c r="S897" t="s">
        <v>2504</v>
      </c>
      <c r="U897">
        <v>-29</v>
      </c>
      <c r="V897">
        <v>24</v>
      </c>
      <c r="W897">
        <v>0</v>
      </c>
      <c r="X897" t="s">
        <v>12</v>
      </c>
      <c r="Y897">
        <v>69719</v>
      </c>
      <c r="Z897">
        <v>868290</v>
      </c>
      <c r="AC897">
        <v>0.01</v>
      </c>
      <c r="AD897">
        <v>0</v>
      </c>
    </row>
    <row r="898" spans="1:30" x14ac:dyDescent="0.25">
      <c r="A898" t="s">
        <v>2505</v>
      </c>
      <c r="C898" t="s">
        <v>1938</v>
      </c>
      <c r="D898" t="s">
        <v>1939</v>
      </c>
      <c r="G898">
        <v>0</v>
      </c>
      <c r="H898">
        <v>1445993148</v>
      </c>
      <c r="I898">
        <v>0</v>
      </c>
      <c r="J898">
        <v>0</v>
      </c>
      <c r="K898" t="s">
        <v>6</v>
      </c>
      <c r="L898">
        <v>4.4000000000000004</v>
      </c>
      <c r="N898" t="s">
        <v>2506</v>
      </c>
      <c r="O898" t="s">
        <v>68</v>
      </c>
      <c r="P898" t="s">
        <v>34</v>
      </c>
      <c r="Q898" t="s">
        <v>9</v>
      </c>
      <c r="R898">
        <v>0</v>
      </c>
      <c r="S898" t="s">
        <v>2507</v>
      </c>
      <c r="U898">
        <v>33.1</v>
      </c>
      <c r="V898">
        <v>-95.6</v>
      </c>
      <c r="W898">
        <v>75482</v>
      </c>
      <c r="X898" t="s">
        <v>38</v>
      </c>
      <c r="Y898">
        <v>61863</v>
      </c>
      <c r="Z898">
        <v>831042</v>
      </c>
      <c r="AC898">
        <v>7.0000000000000007E-2</v>
      </c>
      <c r="AD898">
        <v>0</v>
      </c>
    </row>
    <row r="899" spans="1:30" x14ac:dyDescent="0.25">
      <c r="A899" t="s">
        <v>2508</v>
      </c>
      <c r="C899" t="s">
        <v>41</v>
      </c>
      <c r="D899" t="s">
        <v>42</v>
      </c>
      <c r="G899">
        <v>0</v>
      </c>
      <c r="H899">
        <v>1445991106</v>
      </c>
      <c r="I899">
        <v>18</v>
      </c>
      <c r="J899" t="s">
        <v>66</v>
      </c>
      <c r="K899" t="s">
        <v>6</v>
      </c>
      <c r="L899">
        <v>5.0999999999999996</v>
      </c>
      <c r="N899">
        <v>0</v>
      </c>
      <c r="O899" t="s">
        <v>68</v>
      </c>
      <c r="P899" t="s">
        <v>114</v>
      </c>
      <c r="Q899" t="s">
        <v>35</v>
      </c>
      <c r="R899">
        <v>0</v>
      </c>
      <c r="S899" t="s">
        <v>2509</v>
      </c>
      <c r="U899">
        <v>-6.9</v>
      </c>
      <c r="V899">
        <v>107.6</v>
      </c>
      <c r="W899">
        <v>0</v>
      </c>
      <c r="X899" t="s">
        <v>12</v>
      </c>
      <c r="Y899">
        <v>66591</v>
      </c>
      <c r="Z899">
        <v>866166</v>
      </c>
      <c r="AC899">
        <v>0.02</v>
      </c>
      <c r="AD899">
        <v>0</v>
      </c>
    </row>
    <row r="900" spans="1:30" x14ac:dyDescent="0.25">
      <c r="A900" t="s">
        <v>2510</v>
      </c>
      <c r="C900" t="s">
        <v>28</v>
      </c>
      <c r="D900" t="s">
        <v>156</v>
      </c>
      <c r="G900">
        <v>0</v>
      </c>
      <c r="H900">
        <v>1445992792</v>
      </c>
      <c r="I900">
        <v>0</v>
      </c>
      <c r="J900">
        <v>0</v>
      </c>
      <c r="K900" t="s">
        <v>6</v>
      </c>
      <c r="L900">
        <v>4.4000000000000004</v>
      </c>
      <c r="N900" t="s">
        <v>571</v>
      </c>
      <c r="O900" t="s">
        <v>55</v>
      </c>
      <c r="P900">
        <v>0</v>
      </c>
      <c r="Q900" t="s">
        <v>9</v>
      </c>
      <c r="R900" t="s">
        <v>2511</v>
      </c>
      <c r="S900" t="s">
        <v>2512</v>
      </c>
      <c r="U900">
        <v>41.8</v>
      </c>
      <c r="V900">
        <v>-87.7</v>
      </c>
      <c r="W900">
        <v>60632</v>
      </c>
      <c r="X900" t="s">
        <v>12</v>
      </c>
      <c r="Y900">
        <v>61863</v>
      </c>
      <c r="Z900">
        <v>831042</v>
      </c>
      <c r="AC900">
        <v>0.05</v>
      </c>
      <c r="AD900">
        <v>0</v>
      </c>
    </row>
    <row r="901" spans="1:30" x14ac:dyDescent="0.25">
      <c r="A901" t="s">
        <v>2513</v>
      </c>
      <c r="C901" t="s">
        <v>2</v>
      </c>
      <c r="D901" t="s">
        <v>2514</v>
      </c>
      <c r="G901">
        <v>0</v>
      </c>
      <c r="H901">
        <v>1445991748</v>
      </c>
      <c r="I901">
        <v>0</v>
      </c>
      <c r="J901">
        <v>0</v>
      </c>
      <c r="K901" t="s">
        <v>31</v>
      </c>
      <c r="L901">
        <v>9.1</v>
      </c>
      <c r="N901" t="s">
        <v>32</v>
      </c>
      <c r="O901" t="s">
        <v>33</v>
      </c>
      <c r="P901">
        <v>0</v>
      </c>
      <c r="Q901" t="s">
        <v>35</v>
      </c>
      <c r="R901" t="s">
        <v>2515</v>
      </c>
      <c r="S901" t="s">
        <v>2516</v>
      </c>
      <c r="U901">
        <v>40.700000000000003</v>
      </c>
      <c r="V901">
        <v>-73.400000000000006</v>
      </c>
      <c r="W901">
        <v>11757</v>
      </c>
      <c r="X901" t="s">
        <v>49</v>
      </c>
      <c r="Y901">
        <v>54351</v>
      </c>
      <c r="Z901">
        <v>389378</v>
      </c>
      <c r="AC901">
        <v>0.22</v>
      </c>
      <c r="AD901">
        <v>0</v>
      </c>
    </row>
    <row r="902" spans="1:30" x14ac:dyDescent="0.25">
      <c r="A902" t="s">
        <v>2517</v>
      </c>
      <c r="C902" t="s">
        <v>2518</v>
      </c>
      <c r="D902" t="s">
        <v>2519</v>
      </c>
      <c r="G902">
        <v>0</v>
      </c>
      <c r="H902">
        <v>1445990711</v>
      </c>
      <c r="I902">
        <v>0</v>
      </c>
      <c r="J902">
        <v>0</v>
      </c>
      <c r="K902" t="s">
        <v>6</v>
      </c>
      <c r="L902">
        <v>5.0999999999999996</v>
      </c>
      <c r="N902">
        <v>0</v>
      </c>
      <c r="O902" t="s">
        <v>68</v>
      </c>
      <c r="P902">
        <v>0</v>
      </c>
      <c r="Q902" t="s">
        <v>35</v>
      </c>
      <c r="R902">
        <v>0</v>
      </c>
      <c r="S902" t="s">
        <v>2520</v>
      </c>
      <c r="U902">
        <v>38</v>
      </c>
      <c r="V902">
        <v>-97</v>
      </c>
      <c r="W902">
        <v>0</v>
      </c>
      <c r="X902" t="s">
        <v>12</v>
      </c>
      <c r="Y902">
        <v>61863</v>
      </c>
      <c r="Z902">
        <v>831042</v>
      </c>
      <c r="AC902">
        <v>0.06</v>
      </c>
      <c r="AD902">
        <v>0</v>
      </c>
    </row>
    <row r="903" spans="1:30" x14ac:dyDescent="0.25">
      <c r="A903" t="s">
        <v>2521</v>
      </c>
      <c r="C903" t="s">
        <v>2066</v>
      </c>
      <c r="D903" t="s">
        <v>2067</v>
      </c>
      <c r="G903">
        <v>0</v>
      </c>
      <c r="H903">
        <v>1445992063</v>
      </c>
      <c r="I903">
        <v>0</v>
      </c>
      <c r="J903">
        <v>0</v>
      </c>
      <c r="K903" t="s">
        <v>6</v>
      </c>
      <c r="L903">
        <v>4.4000000000000004</v>
      </c>
      <c r="N903" t="s">
        <v>494</v>
      </c>
      <c r="O903" t="s">
        <v>68</v>
      </c>
      <c r="P903" t="s">
        <v>76</v>
      </c>
      <c r="Q903" t="s">
        <v>9</v>
      </c>
      <c r="R903">
        <v>0</v>
      </c>
      <c r="S903" t="s">
        <v>2522</v>
      </c>
      <c r="U903">
        <v>34.1</v>
      </c>
      <c r="V903">
        <v>-118.2</v>
      </c>
      <c r="W903">
        <v>0</v>
      </c>
      <c r="X903" t="s">
        <v>12</v>
      </c>
      <c r="Y903">
        <v>61863</v>
      </c>
      <c r="Z903">
        <v>831042</v>
      </c>
      <c r="AC903">
        <v>0.06</v>
      </c>
      <c r="AD903">
        <v>0</v>
      </c>
    </row>
    <row r="904" spans="1:30" x14ac:dyDescent="0.25">
      <c r="A904" t="s">
        <v>2523</v>
      </c>
      <c r="C904" t="s">
        <v>28</v>
      </c>
      <c r="D904" t="s">
        <v>436</v>
      </c>
      <c r="G904">
        <v>0</v>
      </c>
      <c r="H904">
        <v>1445993993</v>
      </c>
      <c r="I904">
        <v>22</v>
      </c>
      <c r="J904" t="s">
        <v>43</v>
      </c>
      <c r="K904" t="s">
        <v>6</v>
      </c>
      <c r="L904">
        <v>4.4000000000000004</v>
      </c>
      <c r="N904" t="s">
        <v>221</v>
      </c>
      <c r="O904" t="s">
        <v>68</v>
      </c>
      <c r="P904" t="s">
        <v>34</v>
      </c>
      <c r="Q904" t="s">
        <v>35</v>
      </c>
      <c r="R904">
        <v>0</v>
      </c>
      <c r="S904" t="s">
        <v>2524</v>
      </c>
      <c r="U904">
        <v>40.700000000000003</v>
      </c>
      <c r="V904">
        <v>-73.599999999999994</v>
      </c>
      <c r="W904">
        <v>11554</v>
      </c>
      <c r="X904" t="s">
        <v>38</v>
      </c>
      <c r="Y904">
        <v>61863</v>
      </c>
      <c r="Z904">
        <v>831042</v>
      </c>
      <c r="AC904">
        <v>7.0000000000000007E-2</v>
      </c>
      <c r="AD904">
        <v>0</v>
      </c>
    </row>
    <row r="905" spans="1:30" x14ac:dyDescent="0.25">
      <c r="A905" t="s">
        <v>2525</v>
      </c>
      <c r="C905" t="s">
        <v>28</v>
      </c>
      <c r="D905" t="s">
        <v>490</v>
      </c>
      <c r="G905">
        <v>0</v>
      </c>
      <c r="H905">
        <v>1445993418</v>
      </c>
      <c r="I905">
        <v>26</v>
      </c>
      <c r="J905" t="s">
        <v>66</v>
      </c>
      <c r="K905" t="s">
        <v>6</v>
      </c>
      <c r="L905">
        <v>5</v>
      </c>
      <c r="N905" t="s">
        <v>226</v>
      </c>
      <c r="O905" t="s">
        <v>68</v>
      </c>
      <c r="P905" t="s">
        <v>34</v>
      </c>
      <c r="Q905" t="s">
        <v>35</v>
      </c>
      <c r="R905">
        <v>0</v>
      </c>
      <c r="S905" t="s">
        <v>2526</v>
      </c>
      <c r="U905">
        <v>38</v>
      </c>
      <c r="V905">
        <v>-97</v>
      </c>
      <c r="W905">
        <v>0</v>
      </c>
      <c r="X905" t="s">
        <v>12</v>
      </c>
      <c r="Y905">
        <v>61863</v>
      </c>
      <c r="Z905">
        <v>831042</v>
      </c>
      <c r="AC905">
        <v>0.06</v>
      </c>
      <c r="AD905">
        <v>0</v>
      </c>
    </row>
    <row r="906" spans="1:30" x14ac:dyDescent="0.25">
      <c r="A906" t="s">
        <v>2527</v>
      </c>
      <c r="C906" t="s">
        <v>28</v>
      </c>
      <c r="D906" t="s">
        <v>144</v>
      </c>
      <c r="G906">
        <v>0</v>
      </c>
      <c r="H906">
        <v>1445991418</v>
      </c>
      <c r="I906">
        <v>0</v>
      </c>
      <c r="J906">
        <v>0</v>
      </c>
      <c r="K906" t="s">
        <v>6</v>
      </c>
      <c r="L906">
        <v>4.4000000000000004</v>
      </c>
      <c r="N906" t="s">
        <v>1492</v>
      </c>
      <c r="O906" t="s">
        <v>68</v>
      </c>
      <c r="P906" t="s">
        <v>137</v>
      </c>
      <c r="Q906" t="s">
        <v>171</v>
      </c>
      <c r="R906">
        <v>0</v>
      </c>
      <c r="S906" t="s">
        <v>2528</v>
      </c>
      <c r="U906">
        <v>36</v>
      </c>
      <c r="V906">
        <v>-115.2</v>
      </c>
      <c r="W906">
        <v>89141</v>
      </c>
      <c r="X906" t="s">
        <v>38</v>
      </c>
      <c r="Y906">
        <v>57139</v>
      </c>
      <c r="Z906">
        <v>835106</v>
      </c>
      <c r="AC906">
        <v>0.02</v>
      </c>
      <c r="AD906">
        <v>0</v>
      </c>
    </row>
    <row r="907" spans="1:30" x14ac:dyDescent="0.25">
      <c r="A907" t="s">
        <v>2529</v>
      </c>
      <c r="C907" t="s">
        <v>28</v>
      </c>
      <c r="D907" t="s">
        <v>156</v>
      </c>
      <c r="G907">
        <v>0</v>
      </c>
      <c r="H907">
        <v>1445992460</v>
      </c>
      <c r="I907">
        <v>0</v>
      </c>
      <c r="J907">
        <v>0</v>
      </c>
      <c r="K907" t="s">
        <v>6</v>
      </c>
      <c r="L907">
        <v>4.4000000000000004</v>
      </c>
      <c r="N907" t="s">
        <v>2530</v>
      </c>
      <c r="O907" t="s">
        <v>68</v>
      </c>
      <c r="P907" t="s">
        <v>546</v>
      </c>
      <c r="Q907" t="s">
        <v>171</v>
      </c>
      <c r="R907">
        <v>0</v>
      </c>
      <c r="S907" t="s">
        <v>2531</v>
      </c>
      <c r="U907">
        <v>-6.2</v>
      </c>
      <c r="V907">
        <v>106.8</v>
      </c>
      <c r="W907">
        <v>0</v>
      </c>
      <c r="X907" t="s">
        <v>12</v>
      </c>
      <c r="Y907">
        <v>66591</v>
      </c>
      <c r="Z907">
        <v>866168</v>
      </c>
      <c r="AC907">
        <v>0.04</v>
      </c>
      <c r="AD907">
        <v>0</v>
      </c>
    </row>
    <row r="908" spans="1:30" x14ac:dyDescent="0.25">
      <c r="A908" t="s">
        <v>2532</v>
      </c>
      <c r="C908" t="s">
        <v>28</v>
      </c>
      <c r="D908" t="s">
        <v>59</v>
      </c>
      <c r="G908">
        <v>0</v>
      </c>
      <c r="H908">
        <v>1445993963</v>
      </c>
      <c r="I908">
        <v>65</v>
      </c>
      <c r="J908" t="s">
        <v>43</v>
      </c>
      <c r="K908" t="s">
        <v>6</v>
      </c>
      <c r="L908">
        <v>5.0999999999999996</v>
      </c>
      <c r="N908">
        <v>0</v>
      </c>
      <c r="O908" t="s">
        <v>68</v>
      </c>
      <c r="P908">
        <v>0</v>
      </c>
      <c r="Q908" t="s">
        <v>35</v>
      </c>
      <c r="R908">
        <v>0</v>
      </c>
      <c r="S908" t="s">
        <v>2533</v>
      </c>
      <c r="U908">
        <v>32.799999999999997</v>
      </c>
      <c r="V908">
        <v>-97</v>
      </c>
      <c r="W908">
        <v>75043</v>
      </c>
      <c r="X908" t="s">
        <v>38</v>
      </c>
      <c r="Y908">
        <v>61863</v>
      </c>
      <c r="Z908">
        <v>831042</v>
      </c>
      <c r="AC908">
        <v>0.06</v>
      </c>
      <c r="AD908">
        <v>0</v>
      </c>
    </row>
    <row r="909" spans="1:30" x14ac:dyDescent="0.25">
      <c r="A909" t="s">
        <v>2534</v>
      </c>
      <c r="C909" t="s">
        <v>28</v>
      </c>
      <c r="D909" t="s">
        <v>1109</v>
      </c>
      <c r="G909">
        <v>0</v>
      </c>
      <c r="H909">
        <v>1445991283</v>
      </c>
      <c r="I909">
        <v>0</v>
      </c>
      <c r="J909">
        <v>0</v>
      </c>
      <c r="K909" t="s">
        <v>6</v>
      </c>
      <c r="L909">
        <v>5</v>
      </c>
      <c r="N909" t="s">
        <v>265</v>
      </c>
      <c r="O909" t="s">
        <v>68</v>
      </c>
      <c r="P909" t="s">
        <v>34</v>
      </c>
      <c r="Q909" t="s">
        <v>35</v>
      </c>
      <c r="R909">
        <v>0</v>
      </c>
      <c r="S909" t="s">
        <v>2535</v>
      </c>
      <c r="U909">
        <v>38</v>
      </c>
      <c r="V909">
        <v>-97</v>
      </c>
      <c r="W909">
        <v>67123</v>
      </c>
      <c r="X909" t="s">
        <v>12</v>
      </c>
      <c r="Y909">
        <v>61863</v>
      </c>
      <c r="Z909">
        <v>831042</v>
      </c>
      <c r="AC909">
        <v>0.06</v>
      </c>
      <c r="AD909">
        <v>0</v>
      </c>
    </row>
    <row r="910" spans="1:30" x14ac:dyDescent="0.25">
      <c r="A910" t="s">
        <v>2536</v>
      </c>
      <c r="C910" t="s">
        <v>28</v>
      </c>
      <c r="D910" t="s">
        <v>206</v>
      </c>
      <c r="G910">
        <v>0</v>
      </c>
      <c r="H910">
        <v>1445990460</v>
      </c>
      <c r="I910">
        <v>0</v>
      </c>
      <c r="J910">
        <v>0</v>
      </c>
      <c r="K910" t="s">
        <v>6</v>
      </c>
      <c r="L910">
        <v>4.4000000000000004</v>
      </c>
      <c r="N910">
        <v>0</v>
      </c>
      <c r="O910">
        <v>0</v>
      </c>
      <c r="P910">
        <v>0</v>
      </c>
      <c r="Q910" t="s">
        <v>35</v>
      </c>
      <c r="R910">
        <v>0</v>
      </c>
      <c r="S910" t="s">
        <v>2537</v>
      </c>
      <c r="U910">
        <v>14.6</v>
      </c>
      <c r="V910">
        <v>121</v>
      </c>
      <c r="W910">
        <v>0</v>
      </c>
      <c r="X910" t="s">
        <v>49</v>
      </c>
      <c r="Y910">
        <v>69463</v>
      </c>
      <c r="Z910">
        <v>867750</v>
      </c>
      <c r="AC910">
        <v>0.01</v>
      </c>
      <c r="AD910">
        <v>0</v>
      </c>
    </row>
    <row r="911" spans="1:30" x14ac:dyDescent="0.25">
      <c r="A911" t="s">
        <v>2538</v>
      </c>
      <c r="C911" t="s">
        <v>28</v>
      </c>
      <c r="D911" t="s">
        <v>29</v>
      </c>
      <c r="G911">
        <v>0</v>
      </c>
      <c r="H911">
        <v>1445992625</v>
      </c>
      <c r="I911">
        <v>0</v>
      </c>
      <c r="J911">
        <v>0</v>
      </c>
      <c r="K911" t="s">
        <v>6</v>
      </c>
      <c r="L911">
        <v>4.2</v>
      </c>
      <c r="N911" t="s">
        <v>2539</v>
      </c>
      <c r="O911" t="s">
        <v>45</v>
      </c>
      <c r="P911" t="s">
        <v>114</v>
      </c>
      <c r="Q911" t="s">
        <v>9</v>
      </c>
      <c r="R911">
        <v>0</v>
      </c>
      <c r="S911" t="s">
        <v>2540</v>
      </c>
      <c r="U911">
        <v>-8.1</v>
      </c>
      <c r="V911">
        <v>112.2</v>
      </c>
      <c r="W911">
        <v>0</v>
      </c>
      <c r="X911" t="s">
        <v>49</v>
      </c>
      <c r="Y911">
        <v>66591</v>
      </c>
      <c r="Z911">
        <v>866168</v>
      </c>
      <c r="AC911">
        <v>0.02</v>
      </c>
      <c r="AD911">
        <v>0</v>
      </c>
    </row>
    <row r="912" spans="1:30" x14ac:dyDescent="0.25">
      <c r="A912" t="s">
        <v>2541</v>
      </c>
      <c r="C912" t="s">
        <v>17</v>
      </c>
      <c r="D912" t="s">
        <v>18</v>
      </c>
      <c r="G912">
        <v>0</v>
      </c>
      <c r="H912">
        <v>1445991573</v>
      </c>
      <c r="I912">
        <v>0</v>
      </c>
      <c r="J912">
        <v>0</v>
      </c>
      <c r="K912" t="s">
        <v>6</v>
      </c>
      <c r="L912">
        <v>4.4000000000000004</v>
      </c>
      <c r="N912" t="s">
        <v>1154</v>
      </c>
      <c r="O912" t="s">
        <v>158</v>
      </c>
      <c r="P912">
        <v>0</v>
      </c>
      <c r="Q912" t="s">
        <v>9</v>
      </c>
      <c r="R912">
        <v>0</v>
      </c>
      <c r="S912" t="s">
        <v>2542</v>
      </c>
      <c r="U912">
        <v>38</v>
      </c>
      <c r="V912">
        <v>-97</v>
      </c>
      <c r="W912">
        <v>0</v>
      </c>
      <c r="X912" t="s">
        <v>12</v>
      </c>
      <c r="Y912">
        <v>61863</v>
      </c>
      <c r="Z912">
        <v>831042</v>
      </c>
      <c r="AC912">
        <v>0.06</v>
      </c>
      <c r="AD912">
        <v>0</v>
      </c>
    </row>
    <row r="913" spans="1:30" x14ac:dyDescent="0.25">
      <c r="A913" t="s">
        <v>2543</v>
      </c>
      <c r="C913" t="s">
        <v>28</v>
      </c>
      <c r="D913" t="s">
        <v>1903</v>
      </c>
      <c r="G913">
        <v>0</v>
      </c>
      <c r="H913">
        <v>1445991012</v>
      </c>
      <c r="I913">
        <v>0</v>
      </c>
      <c r="J913">
        <v>0</v>
      </c>
      <c r="K913" t="s">
        <v>6</v>
      </c>
      <c r="L913">
        <v>4.4000000000000004</v>
      </c>
      <c r="N913">
        <v>0</v>
      </c>
      <c r="O913" t="s">
        <v>68</v>
      </c>
      <c r="P913">
        <v>0</v>
      </c>
      <c r="Q913" t="s">
        <v>35</v>
      </c>
      <c r="R913">
        <v>0</v>
      </c>
      <c r="S913" t="s">
        <v>2544</v>
      </c>
      <c r="U913">
        <v>38</v>
      </c>
      <c r="V913">
        <v>-97</v>
      </c>
      <c r="W913">
        <v>0</v>
      </c>
      <c r="X913" t="s">
        <v>12</v>
      </c>
      <c r="Y913">
        <v>61863</v>
      </c>
      <c r="Z913">
        <v>831042</v>
      </c>
      <c r="AC913">
        <v>0.06</v>
      </c>
      <c r="AD913">
        <v>0</v>
      </c>
    </row>
    <row r="914" spans="1:30" x14ac:dyDescent="0.25">
      <c r="A914" t="s">
        <v>2545</v>
      </c>
      <c r="C914" t="s">
        <v>17</v>
      </c>
      <c r="D914" t="s">
        <v>18</v>
      </c>
      <c r="G914">
        <v>0</v>
      </c>
      <c r="H914">
        <v>1445991862</v>
      </c>
      <c r="I914">
        <v>0</v>
      </c>
      <c r="J914">
        <v>0</v>
      </c>
      <c r="K914" t="s">
        <v>6</v>
      </c>
      <c r="L914">
        <v>4.0999999999999996</v>
      </c>
      <c r="N914" t="s">
        <v>2039</v>
      </c>
      <c r="O914" t="s">
        <v>68</v>
      </c>
      <c r="P914" t="s">
        <v>114</v>
      </c>
      <c r="Q914" t="s">
        <v>35</v>
      </c>
      <c r="R914">
        <v>0</v>
      </c>
      <c r="S914" t="s">
        <v>2546</v>
      </c>
      <c r="U914">
        <v>-6.2</v>
      </c>
      <c r="V914">
        <v>106.8</v>
      </c>
      <c r="W914">
        <v>0</v>
      </c>
      <c r="X914" t="s">
        <v>49</v>
      </c>
      <c r="Y914">
        <v>70747</v>
      </c>
      <c r="Z914">
        <v>871740</v>
      </c>
      <c r="AC914">
        <v>0.01</v>
      </c>
      <c r="AD914">
        <v>0</v>
      </c>
    </row>
    <row r="915" spans="1:30" x14ac:dyDescent="0.25">
      <c r="A915" s="1" t="s">
        <v>2547</v>
      </c>
      <c r="C915" t="s">
        <v>2548</v>
      </c>
      <c r="D915" t="s">
        <v>2549</v>
      </c>
      <c r="G915">
        <v>0</v>
      </c>
      <c r="H915">
        <v>1445992169</v>
      </c>
      <c r="I915">
        <v>0</v>
      </c>
      <c r="J915">
        <v>0</v>
      </c>
      <c r="K915" t="s">
        <v>6</v>
      </c>
      <c r="L915">
        <v>4.4000000000000004</v>
      </c>
      <c r="N915" t="s">
        <v>84</v>
      </c>
      <c r="O915" t="s">
        <v>68</v>
      </c>
      <c r="P915" t="s">
        <v>34</v>
      </c>
      <c r="Q915" t="s">
        <v>9</v>
      </c>
      <c r="R915">
        <v>0</v>
      </c>
      <c r="S915" s="1" t="s">
        <v>2550</v>
      </c>
      <c r="U915">
        <v>28.8</v>
      </c>
      <c r="V915">
        <v>-81.3</v>
      </c>
      <c r="W915">
        <v>0</v>
      </c>
      <c r="X915" t="s">
        <v>12</v>
      </c>
      <c r="Y915">
        <v>61863</v>
      </c>
      <c r="Z915">
        <v>831042</v>
      </c>
      <c r="AC915">
        <v>0.06</v>
      </c>
      <c r="AD915">
        <v>0</v>
      </c>
    </row>
    <row r="916" spans="1:30" x14ac:dyDescent="0.25">
      <c r="A916" t="s">
        <v>2551</v>
      </c>
      <c r="C916" t="s">
        <v>28</v>
      </c>
      <c r="D916" t="s">
        <v>1134</v>
      </c>
      <c r="G916">
        <v>0</v>
      </c>
      <c r="H916">
        <v>1445990786</v>
      </c>
      <c r="I916">
        <v>0</v>
      </c>
      <c r="J916">
        <v>0</v>
      </c>
      <c r="K916" t="s">
        <v>6</v>
      </c>
      <c r="L916">
        <v>4.4000000000000004</v>
      </c>
      <c r="N916" t="s">
        <v>93</v>
      </c>
      <c r="O916" t="s">
        <v>94</v>
      </c>
      <c r="P916">
        <v>0</v>
      </c>
      <c r="Q916" t="s">
        <v>9</v>
      </c>
      <c r="R916">
        <v>0</v>
      </c>
      <c r="S916" t="s">
        <v>2552</v>
      </c>
      <c r="U916">
        <v>42.4</v>
      </c>
      <c r="V916">
        <v>-82.9</v>
      </c>
      <c r="W916">
        <v>21237</v>
      </c>
      <c r="X916" t="s">
        <v>38</v>
      </c>
      <c r="Y916">
        <v>61863</v>
      </c>
      <c r="Z916">
        <v>831042</v>
      </c>
      <c r="AC916">
        <v>0.06</v>
      </c>
      <c r="AD916">
        <v>0</v>
      </c>
    </row>
    <row r="917" spans="1:30" x14ac:dyDescent="0.25">
      <c r="A917" t="s">
        <v>2553</v>
      </c>
      <c r="C917" t="s">
        <v>123</v>
      </c>
      <c r="D917" t="s">
        <v>124</v>
      </c>
      <c r="G917">
        <v>0</v>
      </c>
      <c r="H917">
        <v>1445991848</v>
      </c>
      <c r="I917">
        <v>0</v>
      </c>
      <c r="J917">
        <v>0</v>
      </c>
      <c r="K917" t="s">
        <v>6</v>
      </c>
      <c r="L917">
        <v>4.4000000000000004</v>
      </c>
      <c r="N917" t="s">
        <v>2231</v>
      </c>
      <c r="O917" t="s">
        <v>68</v>
      </c>
      <c r="P917">
        <v>0</v>
      </c>
      <c r="Q917" t="s">
        <v>35</v>
      </c>
      <c r="R917">
        <v>0</v>
      </c>
      <c r="S917" t="s">
        <v>2554</v>
      </c>
      <c r="U917">
        <v>-7</v>
      </c>
      <c r="V917">
        <v>110.4</v>
      </c>
      <c r="W917">
        <v>0</v>
      </c>
      <c r="X917" t="s">
        <v>49</v>
      </c>
      <c r="Y917">
        <v>66591</v>
      </c>
      <c r="Z917">
        <v>866168</v>
      </c>
      <c r="AC917">
        <v>0</v>
      </c>
      <c r="AD917">
        <v>0</v>
      </c>
    </row>
    <row r="918" spans="1:30" x14ac:dyDescent="0.25">
      <c r="A918" t="s">
        <v>2555</v>
      </c>
      <c r="C918" t="s">
        <v>90</v>
      </c>
      <c r="D918" t="s">
        <v>218</v>
      </c>
      <c r="G918">
        <v>0</v>
      </c>
      <c r="H918">
        <v>1445991615</v>
      </c>
      <c r="I918">
        <v>0</v>
      </c>
      <c r="J918">
        <v>0</v>
      </c>
      <c r="K918" t="s">
        <v>6</v>
      </c>
      <c r="L918">
        <v>4.2</v>
      </c>
      <c r="N918" t="s">
        <v>458</v>
      </c>
      <c r="O918" t="s">
        <v>68</v>
      </c>
      <c r="P918" t="s">
        <v>87</v>
      </c>
      <c r="Q918" t="s">
        <v>35</v>
      </c>
      <c r="R918">
        <v>0</v>
      </c>
      <c r="S918" t="s">
        <v>2556</v>
      </c>
      <c r="U918">
        <v>-6.2</v>
      </c>
      <c r="V918">
        <v>106.8</v>
      </c>
      <c r="W918">
        <v>0</v>
      </c>
      <c r="X918" t="s">
        <v>12</v>
      </c>
      <c r="Y918">
        <v>71007</v>
      </c>
      <c r="Z918">
        <v>872482</v>
      </c>
      <c r="AC918">
        <v>0</v>
      </c>
      <c r="AD918">
        <v>0</v>
      </c>
    </row>
    <row r="919" spans="1:30" x14ac:dyDescent="0.25">
      <c r="A919" t="s">
        <v>2557</v>
      </c>
      <c r="C919" t="s">
        <v>64</v>
      </c>
      <c r="D919" t="s">
        <v>65</v>
      </c>
      <c r="G919">
        <v>0</v>
      </c>
      <c r="H919">
        <v>1445991514</v>
      </c>
      <c r="I919">
        <v>12</v>
      </c>
      <c r="J919" t="s">
        <v>43</v>
      </c>
      <c r="K919" t="s">
        <v>6</v>
      </c>
      <c r="L919">
        <v>5</v>
      </c>
      <c r="N919" t="s">
        <v>253</v>
      </c>
      <c r="O919" t="s">
        <v>68</v>
      </c>
      <c r="P919" t="s">
        <v>69</v>
      </c>
      <c r="Q919" t="s">
        <v>35</v>
      </c>
      <c r="R919">
        <v>0</v>
      </c>
      <c r="S919" t="s">
        <v>2558</v>
      </c>
      <c r="U919">
        <v>33.6</v>
      </c>
      <c r="V919">
        <v>-84.5</v>
      </c>
      <c r="W919">
        <v>30272</v>
      </c>
      <c r="X919" t="s">
        <v>12</v>
      </c>
      <c r="Y919">
        <v>57139</v>
      </c>
      <c r="Z919">
        <v>835106</v>
      </c>
      <c r="AC919">
        <v>0.02</v>
      </c>
      <c r="AD919">
        <v>0</v>
      </c>
    </row>
    <row r="920" spans="1:30" x14ac:dyDescent="0.25">
      <c r="A920" s="1" t="s">
        <v>2559</v>
      </c>
      <c r="C920" t="s">
        <v>90</v>
      </c>
      <c r="D920" t="s">
        <v>91</v>
      </c>
      <c r="G920">
        <v>0</v>
      </c>
      <c r="H920">
        <v>1445992001</v>
      </c>
      <c r="I920">
        <v>0</v>
      </c>
      <c r="J920">
        <v>0</v>
      </c>
      <c r="K920" t="s">
        <v>6</v>
      </c>
      <c r="L920">
        <v>5</v>
      </c>
      <c r="N920" t="s">
        <v>265</v>
      </c>
      <c r="O920" t="s">
        <v>68</v>
      </c>
      <c r="P920" t="s">
        <v>137</v>
      </c>
      <c r="Q920" t="s">
        <v>35</v>
      </c>
      <c r="R920">
        <v>0</v>
      </c>
      <c r="S920" s="1" t="s">
        <v>2560</v>
      </c>
      <c r="U920">
        <v>36.200000000000003</v>
      </c>
      <c r="V920">
        <v>-115.2</v>
      </c>
      <c r="W920">
        <v>89102</v>
      </c>
      <c r="X920" t="s">
        <v>38</v>
      </c>
      <c r="Y920">
        <v>61863</v>
      </c>
      <c r="Z920">
        <v>831042</v>
      </c>
      <c r="AC920">
        <v>0.06</v>
      </c>
      <c r="AD920">
        <v>0</v>
      </c>
    </row>
    <row r="921" spans="1:30" x14ac:dyDescent="0.25">
      <c r="A921" t="s">
        <v>2561</v>
      </c>
      <c r="C921" t="s">
        <v>17</v>
      </c>
      <c r="D921" t="s">
        <v>18</v>
      </c>
      <c r="G921">
        <v>0</v>
      </c>
      <c r="H921">
        <v>1445991355</v>
      </c>
      <c r="I921">
        <v>0</v>
      </c>
      <c r="J921">
        <v>0</v>
      </c>
      <c r="K921" t="s">
        <v>6</v>
      </c>
      <c r="L921">
        <v>4.0999999999999996</v>
      </c>
      <c r="N921" t="s">
        <v>622</v>
      </c>
      <c r="O921" t="s">
        <v>68</v>
      </c>
      <c r="P921">
        <v>0</v>
      </c>
      <c r="Q921" t="s">
        <v>9</v>
      </c>
      <c r="R921">
        <v>0</v>
      </c>
      <c r="S921" t="s">
        <v>2562</v>
      </c>
      <c r="U921">
        <v>40.5</v>
      </c>
      <c r="V921">
        <v>-104.9</v>
      </c>
      <c r="W921">
        <v>80550</v>
      </c>
      <c r="X921" t="s">
        <v>49</v>
      </c>
      <c r="Y921">
        <v>57103</v>
      </c>
      <c r="Z921">
        <v>835108</v>
      </c>
      <c r="AC921">
        <v>0.02</v>
      </c>
      <c r="AD921">
        <v>0</v>
      </c>
    </row>
    <row r="922" spans="1:30" x14ac:dyDescent="0.25">
      <c r="A922" t="s">
        <v>2563</v>
      </c>
      <c r="C922" t="s">
        <v>163</v>
      </c>
      <c r="D922" t="s">
        <v>314</v>
      </c>
      <c r="G922">
        <v>0</v>
      </c>
      <c r="H922">
        <v>1445991301</v>
      </c>
      <c r="I922">
        <v>0</v>
      </c>
      <c r="J922">
        <v>0</v>
      </c>
      <c r="K922" t="s">
        <v>31</v>
      </c>
      <c r="L922">
        <v>9.1</v>
      </c>
      <c r="N922" t="s">
        <v>2042</v>
      </c>
      <c r="O922" t="s">
        <v>33</v>
      </c>
      <c r="P922" t="s">
        <v>2564</v>
      </c>
      <c r="Q922" t="s">
        <v>35</v>
      </c>
      <c r="R922" t="s">
        <v>2565</v>
      </c>
      <c r="S922" t="s">
        <v>2566</v>
      </c>
      <c r="U922">
        <v>41</v>
      </c>
      <c r="V922">
        <v>20</v>
      </c>
      <c r="W922">
        <v>0</v>
      </c>
      <c r="X922" t="s">
        <v>49</v>
      </c>
      <c r="Y922">
        <v>71175</v>
      </c>
      <c r="Z922">
        <v>872710</v>
      </c>
      <c r="AC922">
        <v>0.1</v>
      </c>
      <c r="AD922" t="s">
        <v>14</v>
      </c>
    </row>
    <row r="923" spans="1:30" x14ac:dyDescent="0.25">
      <c r="A923" t="s">
        <v>2567</v>
      </c>
      <c r="C923" t="s">
        <v>128</v>
      </c>
      <c r="D923" t="s">
        <v>129</v>
      </c>
      <c r="G923">
        <v>0</v>
      </c>
      <c r="H923">
        <v>1445992165</v>
      </c>
      <c r="I923">
        <v>0</v>
      </c>
      <c r="J923">
        <v>0</v>
      </c>
      <c r="K923" t="s">
        <v>6</v>
      </c>
      <c r="L923">
        <v>4.4000000000000004</v>
      </c>
      <c r="N923" t="s">
        <v>2568</v>
      </c>
      <c r="O923" t="s">
        <v>55</v>
      </c>
      <c r="P923" t="s">
        <v>114</v>
      </c>
      <c r="Q923" t="s">
        <v>9</v>
      </c>
      <c r="R923">
        <v>0</v>
      </c>
      <c r="S923" t="s">
        <v>2569</v>
      </c>
      <c r="U923">
        <v>-6.2</v>
      </c>
      <c r="V923">
        <v>106.8</v>
      </c>
      <c r="W923">
        <v>0</v>
      </c>
      <c r="X923" t="s">
        <v>12</v>
      </c>
      <c r="Y923">
        <v>69891</v>
      </c>
      <c r="Z923">
        <v>868692</v>
      </c>
      <c r="AC923">
        <v>0.02</v>
      </c>
      <c r="AD923">
        <v>0</v>
      </c>
    </row>
    <row r="924" spans="1:30" x14ac:dyDescent="0.25">
      <c r="A924" t="s">
        <v>2570</v>
      </c>
      <c r="C924" t="s">
        <v>28</v>
      </c>
      <c r="D924" t="s">
        <v>2571</v>
      </c>
      <c r="G924">
        <v>0</v>
      </c>
      <c r="H924">
        <v>1445990412</v>
      </c>
      <c r="I924">
        <v>0</v>
      </c>
      <c r="J924">
        <v>0</v>
      </c>
      <c r="K924" t="s">
        <v>6</v>
      </c>
      <c r="L924">
        <v>4.4000000000000004</v>
      </c>
      <c r="N924" t="s">
        <v>1092</v>
      </c>
      <c r="O924" t="s">
        <v>55</v>
      </c>
      <c r="P924" t="s">
        <v>69</v>
      </c>
      <c r="Q924" t="s">
        <v>9</v>
      </c>
      <c r="R924">
        <v>0</v>
      </c>
      <c r="S924" t="s">
        <v>2572</v>
      </c>
      <c r="U924">
        <v>40.799999999999997</v>
      </c>
      <c r="V924">
        <v>-81.900000000000006</v>
      </c>
      <c r="W924">
        <v>44691</v>
      </c>
      <c r="X924" t="s">
        <v>38</v>
      </c>
      <c r="Y924">
        <v>61863</v>
      </c>
      <c r="Z924">
        <v>831042</v>
      </c>
      <c r="AC924">
        <v>7.0000000000000007E-2</v>
      </c>
      <c r="AD924">
        <v>0</v>
      </c>
    </row>
    <row r="925" spans="1:30" x14ac:dyDescent="0.25">
      <c r="A925" t="s">
        <v>2573</v>
      </c>
      <c r="C925" t="s">
        <v>110</v>
      </c>
      <c r="D925" t="s">
        <v>1800</v>
      </c>
      <c r="G925">
        <v>0</v>
      </c>
      <c r="H925">
        <v>1445993808</v>
      </c>
      <c r="I925">
        <v>0</v>
      </c>
      <c r="J925">
        <v>0</v>
      </c>
      <c r="K925" t="s">
        <v>6</v>
      </c>
      <c r="L925">
        <v>4.0999999999999996</v>
      </c>
      <c r="N925" t="s">
        <v>1276</v>
      </c>
      <c r="O925" t="s">
        <v>68</v>
      </c>
      <c r="P925">
        <v>0</v>
      </c>
      <c r="Q925" t="s">
        <v>9</v>
      </c>
      <c r="R925" s="1" t="s">
        <v>2574</v>
      </c>
      <c r="S925" t="s">
        <v>2575</v>
      </c>
      <c r="U925">
        <v>34.4</v>
      </c>
      <c r="V925">
        <v>-117.3</v>
      </c>
      <c r="W925">
        <v>92345</v>
      </c>
      <c r="X925" t="s">
        <v>12</v>
      </c>
      <c r="Y925">
        <v>61863</v>
      </c>
      <c r="Z925">
        <v>831042</v>
      </c>
      <c r="AC925">
        <v>7.0000000000000007E-2</v>
      </c>
      <c r="AD925">
        <v>0</v>
      </c>
    </row>
    <row r="926" spans="1:30" x14ac:dyDescent="0.25">
      <c r="A926" t="s">
        <v>2576</v>
      </c>
      <c r="C926" t="s">
        <v>168</v>
      </c>
      <c r="D926" t="s">
        <v>292</v>
      </c>
      <c r="G926">
        <v>0</v>
      </c>
      <c r="H926">
        <v>1445990770</v>
      </c>
      <c r="I926">
        <v>0</v>
      </c>
      <c r="J926">
        <v>0</v>
      </c>
      <c r="K926" t="s">
        <v>6</v>
      </c>
      <c r="L926">
        <v>4.3</v>
      </c>
      <c r="N926" t="s">
        <v>2577</v>
      </c>
      <c r="O926" t="s">
        <v>94</v>
      </c>
      <c r="P926" t="s">
        <v>76</v>
      </c>
      <c r="Q926" t="s">
        <v>9</v>
      </c>
      <c r="R926">
        <v>0</v>
      </c>
      <c r="S926" t="s">
        <v>2578</v>
      </c>
      <c r="U926">
        <v>28.1</v>
      </c>
      <c r="V926">
        <v>-82.5</v>
      </c>
      <c r="W926">
        <v>0</v>
      </c>
      <c r="X926" t="s">
        <v>38</v>
      </c>
      <c r="Y926">
        <v>61863</v>
      </c>
      <c r="Z926">
        <v>831042</v>
      </c>
      <c r="AC926">
        <v>0.06</v>
      </c>
      <c r="AD926">
        <v>0</v>
      </c>
    </row>
    <row r="927" spans="1:30" x14ac:dyDescent="0.25">
      <c r="A927" t="s">
        <v>2579</v>
      </c>
      <c r="C927" t="s">
        <v>28</v>
      </c>
      <c r="D927" t="s">
        <v>2580</v>
      </c>
      <c r="G927">
        <v>0</v>
      </c>
      <c r="H927">
        <v>1445991039</v>
      </c>
      <c r="I927">
        <v>0</v>
      </c>
      <c r="J927">
        <v>0</v>
      </c>
      <c r="K927" t="s">
        <v>6</v>
      </c>
      <c r="L927">
        <v>5</v>
      </c>
      <c r="N927" t="s">
        <v>1325</v>
      </c>
      <c r="O927" t="s">
        <v>8</v>
      </c>
      <c r="P927" t="s">
        <v>34</v>
      </c>
      <c r="Q927" t="s">
        <v>35</v>
      </c>
      <c r="R927">
        <v>0</v>
      </c>
      <c r="S927" s="1" t="s">
        <v>2581</v>
      </c>
      <c r="U927">
        <v>38</v>
      </c>
      <c r="V927">
        <v>-97</v>
      </c>
      <c r="W927">
        <v>0</v>
      </c>
      <c r="X927" t="s">
        <v>12</v>
      </c>
      <c r="Y927">
        <v>61863</v>
      </c>
      <c r="Z927">
        <v>831042</v>
      </c>
      <c r="AC927">
        <v>0.06</v>
      </c>
      <c r="AD927">
        <v>0</v>
      </c>
    </row>
    <row r="928" spans="1:30" x14ac:dyDescent="0.25">
      <c r="A928" t="s">
        <v>2582</v>
      </c>
      <c r="C928" t="s">
        <v>64</v>
      </c>
      <c r="D928" t="s">
        <v>65</v>
      </c>
      <c r="G928">
        <v>0</v>
      </c>
      <c r="H928">
        <v>1445993522</v>
      </c>
      <c r="I928">
        <v>22</v>
      </c>
      <c r="J928" t="s">
        <v>66</v>
      </c>
      <c r="K928" t="s">
        <v>6</v>
      </c>
      <c r="L928">
        <v>4.4000000000000004</v>
      </c>
      <c r="N928" t="s">
        <v>622</v>
      </c>
      <c r="O928" t="s">
        <v>68</v>
      </c>
      <c r="P928" t="s">
        <v>34</v>
      </c>
      <c r="Q928" t="s">
        <v>9</v>
      </c>
      <c r="R928">
        <v>0</v>
      </c>
      <c r="S928" t="s">
        <v>2583</v>
      </c>
      <c r="U928">
        <v>25.7</v>
      </c>
      <c r="V928">
        <v>-80.400000000000006</v>
      </c>
      <c r="W928">
        <v>33176</v>
      </c>
      <c r="X928" t="s">
        <v>38</v>
      </c>
      <c r="Y928">
        <v>61863</v>
      </c>
      <c r="Z928">
        <v>831042</v>
      </c>
      <c r="AC928">
        <v>0.06</v>
      </c>
      <c r="AD928">
        <v>0</v>
      </c>
    </row>
    <row r="929" spans="1:30" x14ac:dyDescent="0.25">
      <c r="A929" t="s">
        <v>2584</v>
      </c>
      <c r="C929" t="s">
        <v>168</v>
      </c>
      <c r="D929" t="s">
        <v>169</v>
      </c>
      <c r="G929">
        <v>0</v>
      </c>
      <c r="H929">
        <v>1445990875</v>
      </c>
      <c r="I929">
        <v>0</v>
      </c>
      <c r="J929">
        <v>0</v>
      </c>
      <c r="K929" t="s">
        <v>6</v>
      </c>
      <c r="L929">
        <v>4.4000000000000004</v>
      </c>
      <c r="N929">
        <v>0</v>
      </c>
      <c r="O929" t="s">
        <v>68</v>
      </c>
      <c r="P929">
        <v>0</v>
      </c>
      <c r="Q929" t="s">
        <v>9</v>
      </c>
      <c r="R929">
        <v>0</v>
      </c>
      <c r="S929" t="s">
        <v>2585</v>
      </c>
      <c r="U929">
        <v>41.8</v>
      </c>
      <c r="V929">
        <v>-85.4</v>
      </c>
      <c r="W929">
        <v>49036</v>
      </c>
      <c r="X929" t="s">
        <v>38</v>
      </c>
      <c r="Y929">
        <v>57103</v>
      </c>
      <c r="Z929">
        <v>835108</v>
      </c>
      <c r="AC929">
        <v>0.02</v>
      </c>
      <c r="AD929">
        <v>0</v>
      </c>
    </row>
    <row r="930" spans="1:30" x14ac:dyDescent="0.25">
      <c r="A930" t="s">
        <v>2586</v>
      </c>
      <c r="C930" t="s">
        <v>41</v>
      </c>
      <c r="D930" t="s">
        <v>42</v>
      </c>
      <c r="G930">
        <v>0</v>
      </c>
      <c r="H930">
        <v>1445991321</v>
      </c>
      <c r="I930">
        <v>19</v>
      </c>
      <c r="J930" t="s">
        <v>66</v>
      </c>
      <c r="K930" t="s">
        <v>6</v>
      </c>
      <c r="L930">
        <v>4.4000000000000004</v>
      </c>
      <c r="N930">
        <v>0</v>
      </c>
      <c r="O930">
        <v>0</v>
      </c>
      <c r="P930" t="s">
        <v>87</v>
      </c>
      <c r="Q930" t="s">
        <v>35</v>
      </c>
      <c r="R930">
        <v>0</v>
      </c>
      <c r="S930" t="s">
        <v>2587</v>
      </c>
      <c r="U930">
        <v>-6.2</v>
      </c>
      <c r="V930">
        <v>106.8</v>
      </c>
      <c r="W930">
        <v>0</v>
      </c>
      <c r="X930" t="s">
        <v>12</v>
      </c>
      <c r="Y930">
        <v>66591</v>
      </c>
      <c r="Z930">
        <v>866168</v>
      </c>
      <c r="AC930">
        <v>0.04</v>
      </c>
      <c r="AD930">
        <v>0</v>
      </c>
    </row>
    <row r="931" spans="1:30" x14ac:dyDescent="0.25">
      <c r="A931" t="s">
        <v>2588</v>
      </c>
      <c r="C931" t="s">
        <v>17</v>
      </c>
      <c r="D931" t="s">
        <v>18</v>
      </c>
      <c r="G931">
        <v>0</v>
      </c>
      <c r="H931">
        <v>1445990832</v>
      </c>
      <c r="I931">
        <v>0</v>
      </c>
      <c r="J931">
        <v>0</v>
      </c>
      <c r="K931" t="s">
        <v>6</v>
      </c>
      <c r="L931">
        <v>4.4000000000000004</v>
      </c>
      <c r="N931" t="s">
        <v>221</v>
      </c>
      <c r="O931" t="s">
        <v>68</v>
      </c>
      <c r="P931">
        <v>0</v>
      </c>
      <c r="Q931" t="s">
        <v>9</v>
      </c>
      <c r="R931">
        <v>0</v>
      </c>
      <c r="S931" t="s">
        <v>2589</v>
      </c>
      <c r="U931">
        <v>3.6</v>
      </c>
      <c r="V931">
        <v>98.6</v>
      </c>
      <c r="W931">
        <v>20121</v>
      </c>
      <c r="X931" t="s">
        <v>12</v>
      </c>
      <c r="Y931">
        <v>66591</v>
      </c>
      <c r="Z931">
        <v>866164</v>
      </c>
      <c r="AC931">
        <v>0.46</v>
      </c>
      <c r="AD931">
        <v>0</v>
      </c>
    </row>
    <row r="932" spans="1:30" x14ac:dyDescent="0.25">
      <c r="A932" t="s">
        <v>2590</v>
      </c>
      <c r="C932" t="s">
        <v>224</v>
      </c>
      <c r="D932" t="s">
        <v>2591</v>
      </c>
      <c r="G932">
        <v>0</v>
      </c>
      <c r="H932">
        <v>1445990902</v>
      </c>
      <c r="I932">
        <v>0</v>
      </c>
      <c r="J932">
        <v>0</v>
      </c>
      <c r="K932" t="s">
        <v>6</v>
      </c>
      <c r="L932">
        <v>5</v>
      </c>
      <c r="N932" t="s">
        <v>100</v>
      </c>
      <c r="O932" t="s">
        <v>68</v>
      </c>
      <c r="P932" t="s">
        <v>69</v>
      </c>
      <c r="Q932" t="s">
        <v>35</v>
      </c>
      <c r="R932">
        <v>0</v>
      </c>
      <c r="S932" t="s">
        <v>2592</v>
      </c>
      <c r="U932">
        <v>43.6</v>
      </c>
      <c r="V932">
        <v>-116.2</v>
      </c>
      <c r="W932">
        <v>0</v>
      </c>
      <c r="X932" t="s">
        <v>12</v>
      </c>
      <c r="Y932">
        <v>61863</v>
      </c>
      <c r="Z932">
        <v>831042</v>
      </c>
      <c r="AC932">
        <v>0.06</v>
      </c>
      <c r="AD932">
        <v>0</v>
      </c>
    </row>
    <row r="933" spans="1:30" x14ac:dyDescent="0.25">
      <c r="A933" t="s">
        <v>2593</v>
      </c>
      <c r="C933" t="s">
        <v>28</v>
      </c>
      <c r="D933" t="s">
        <v>1279</v>
      </c>
      <c r="G933">
        <v>0</v>
      </c>
      <c r="H933">
        <v>1445991142</v>
      </c>
      <c r="I933">
        <v>0</v>
      </c>
      <c r="J933">
        <v>0</v>
      </c>
      <c r="K933" t="s">
        <v>6</v>
      </c>
      <c r="L933">
        <v>4.0999999999999996</v>
      </c>
      <c r="N933">
        <v>0</v>
      </c>
      <c r="O933">
        <v>0</v>
      </c>
      <c r="P933">
        <v>0</v>
      </c>
      <c r="Q933" t="s">
        <v>9</v>
      </c>
      <c r="R933" t="s">
        <v>2594</v>
      </c>
      <c r="S933" t="s">
        <v>2595</v>
      </c>
      <c r="U933">
        <v>40.4</v>
      </c>
      <c r="V933">
        <v>-104.7</v>
      </c>
      <c r="W933">
        <v>80620</v>
      </c>
      <c r="X933" t="s">
        <v>12</v>
      </c>
      <c r="Y933">
        <v>61863</v>
      </c>
      <c r="Z933">
        <v>831042</v>
      </c>
      <c r="AC933">
        <v>7.0000000000000007E-2</v>
      </c>
      <c r="AD933">
        <v>0</v>
      </c>
    </row>
    <row r="934" spans="1:30" x14ac:dyDescent="0.25">
      <c r="A934" t="s">
        <v>2596</v>
      </c>
      <c r="C934" t="s">
        <v>28</v>
      </c>
      <c r="D934" t="s">
        <v>59</v>
      </c>
      <c r="G934">
        <v>0</v>
      </c>
      <c r="H934">
        <v>1445993395</v>
      </c>
      <c r="I934">
        <v>24</v>
      </c>
      <c r="J934" t="s">
        <v>43</v>
      </c>
      <c r="K934" t="s">
        <v>6</v>
      </c>
      <c r="L934">
        <v>5.0999999999999996</v>
      </c>
      <c r="N934">
        <v>0</v>
      </c>
      <c r="O934" t="s">
        <v>55</v>
      </c>
      <c r="P934" t="s">
        <v>76</v>
      </c>
      <c r="Q934" t="s">
        <v>35</v>
      </c>
      <c r="R934">
        <v>0</v>
      </c>
      <c r="S934" t="s">
        <v>2597</v>
      </c>
      <c r="U934">
        <v>31.7</v>
      </c>
      <c r="V934">
        <v>-106.2</v>
      </c>
      <c r="W934">
        <v>79928</v>
      </c>
      <c r="X934" t="s">
        <v>38</v>
      </c>
      <c r="Y934">
        <v>57139</v>
      </c>
      <c r="Z934">
        <v>835106</v>
      </c>
      <c r="AC934">
        <v>0.02</v>
      </c>
      <c r="AD934">
        <v>0</v>
      </c>
    </row>
    <row r="935" spans="1:30" x14ac:dyDescent="0.25">
      <c r="A935" t="s">
        <v>2598</v>
      </c>
      <c r="C935" t="s">
        <v>41</v>
      </c>
      <c r="D935" t="s">
        <v>42</v>
      </c>
      <c r="G935">
        <v>0</v>
      </c>
      <c r="H935">
        <v>1445991028</v>
      </c>
      <c r="I935">
        <v>20</v>
      </c>
      <c r="J935" t="s">
        <v>43</v>
      </c>
      <c r="K935" t="s">
        <v>6</v>
      </c>
      <c r="L935">
        <v>5</v>
      </c>
      <c r="N935" t="s">
        <v>1613</v>
      </c>
      <c r="O935" t="s">
        <v>68</v>
      </c>
      <c r="P935">
        <v>0</v>
      </c>
      <c r="Q935" t="s">
        <v>35</v>
      </c>
      <c r="R935">
        <v>0</v>
      </c>
      <c r="S935" t="s">
        <v>2599</v>
      </c>
      <c r="U935">
        <v>33.1</v>
      </c>
      <c r="V935">
        <v>-97.1</v>
      </c>
      <c r="W935">
        <v>0</v>
      </c>
      <c r="X935" t="s">
        <v>38</v>
      </c>
      <c r="Y935">
        <v>61863</v>
      </c>
      <c r="Z935">
        <v>831042</v>
      </c>
      <c r="AC935">
        <v>0.06</v>
      </c>
      <c r="AD935">
        <v>0</v>
      </c>
    </row>
    <row r="936" spans="1:30" x14ac:dyDescent="0.25">
      <c r="A936" t="s">
        <v>2600</v>
      </c>
      <c r="C936" t="s">
        <v>28</v>
      </c>
      <c r="D936" t="s">
        <v>83</v>
      </c>
      <c r="G936">
        <v>0</v>
      </c>
      <c r="H936">
        <v>1445991903</v>
      </c>
      <c r="I936">
        <v>0</v>
      </c>
      <c r="J936">
        <v>0</v>
      </c>
      <c r="K936" t="s">
        <v>6</v>
      </c>
      <c r="L936">
        <v>4.4000000000000004</v>
      </c>
      <c r="N936" t="s">
        <v>54</v>
      </c>
      <c r="O936" t="s">
        <v>55</v>
      </c>
      <c r="P936">
        <v>0</v>
      </c>
      <c r="Q936" t="s">
        <v>35</v>
      </c>
      <c r="R936">
        <v>0</v>
      </c>
      <c r="S936" t="s">
        <v>2601</v>
      </c>
      <c r="U936">
        <v>26.6</v>
      </c>
      <c r="V936">
        <v>-80.099999999999994</v>
      </c>
      <c r="W936">
        <v>0</v>
      </c>
      <c r="X936" t="s">
        <v>38</v>
      </c>
      <c r="Y936">
        <v>61863</v>
      </c>
      <c r="Z936">
        <v>831042</v>
      </c>
      <c r="AC936">
        <v>0.06</v>
      </c>
      <c r="AD936">
        <v>0</v>
      </c>
    </row>
    <row r="937" spans="1:30" x14ac:dyDescent="0.25">
      <c r="A937" s="1" t="s">
        <v>2602</v>
      </c>
      <c r="C937" t="s">
        <v>72</v>
      </c>
      <c r="D937" t="s">
        <v>73</v>
      </c>
      <c r="G937">
        <v>0</v>
      </c>
      <c r="H937">
        <v>1445991558</v>
      </c>
      <c r="I937">
        <v>0</v>
      </c>
      <c r="J937">
        <v>0</v>
      </c>
      <c r="K937" t="s">
        <v>6</v>
      </c>
      <c r="L937">
        <v>4.4000000000000004</v>
      </c>
      <c r="N937">
        <v>0</v>
      </c>
      <c r="O937" t="s">
        <v>68</v>
      </c>
      <c r="P937" t="s">
        <v>76</v>
      </c>
      <c r="Q937" t="s">
        <v>9</v>
      </c>
      <c r="R937">
        <v>0</v>
      </c>
      <c r="S937" t="s">
        <v>2603</v>
      </c>
      <c r="U937">
        <v>26.1</v>
      </c>
      <c r="V937">
        <v>-80.099999999999994</v>
      </c>
      <c r="W937">
        <v>0</v>
      </c>
      <c r="X937" t="s">
        <v>12</v>
      </c>
      <c r="Y937">
        <v>57103</v>
      </c>
      <c r="Z937">
        <v>835108</v>
      </c>
      <c r="AC937">
        <v>0.02</v>
      </c>
      <c r="AD937">
        <v>0</v>
      </c>
    </row>
    <row r="938" spans="1:30" x14ac:dyDescent="0.25">
      <c r="A938" t="s">
        <v>2604</v>
      </c>
      <c r="C938" t="s">
        <v>28</v>
      </c>
      <c r="D938" t="s">
        <v>83</v>
      </c>
      <c r="G938">
        <v>0</v>
      </c>
      <c r="H938">
        <v>1445990487</v>
      </c>
      <c r="I938">
        <v>0</v>
      </c>
      <c r="J938">
        <v>0</v>
      </c>
      <c r="K938" t="s">
        <v>6</v>
      </c>
      <c r="L938">
        <v>4.4000000000000004</v>
      </c>
      <c r="N938" t="s">
        <v>1449</v>
      </c>
      <c r="O938" t="s">
        <v>55</v>
      </c>
      <c r="P938" t="s">
        <v>153</v>
      </c>
      <c r="Q938" t="s">
        <v>9</v>
      </c>
      <c r="R938">
        <v>0</v>
      </c>
      <c r="S938" t="s">
        <v>2605</v>
      </c>
      <c r="U938">
        <v>34.1</v>
      </c>
      <c r="V938">
        <v>-118.2</v>
      </c>
      <c r="W938">
        <v>0</v>
      </c>
      <c r="X938" t="s">
        <v>12</v>
      </c>
      <c r="Y938">
        <v>61863</v>
      </c>
      <c r="Z938">
        <v>831042</v>
      </c>
      <c r="AC938">
        <v>7.0000000000000007E-2</v>
      </c>
      <c r="AD938">
        <v>0</v>
      </c>
    </row>
    <row r="939" spans="1:30" x14ac:dyDescent="0.25">
      <c r="A939" t="s">
        <v>2606</v>
      </c>
      <c r="C939" t="s">
        <v>28</v>
      </c>
      <c r="D939" t="s">
        <v>156</v>
      </c>
      <c r="G939">
        <v>0</v>
      </c>
      <c r="H939">
        <v>1445991196</v>
      </c>
      <c r="I939">
        <v>0</v>
      </c>
      <c r="J939">
        <v>0</v>
      </c>
      <c r="K939" t="s">
        <v>6</v>
      </c>
      <c r="L939">
        <v>4.4000000000000004</v>
      </c>
      <c r="N939">
        <v>0</v>
      </c>
      <c r="O939" t="s">
        <v>68</v>
      </c>
      <c r="P939" t="s">
        <v>76</v>
      </c>
      <c r="Q939" t="s">
        <v>9</v>
      </c>
      <c r="R939">
        <v>0</v>
      </c>
      <c r="S939" t="s">
        <v>2607</v>
      </c>
      <c r="U939">
        <v>40.9</v>
      </c>
      <c r="V939">
        <v>-73.900000000000006</v>
      </c>
      <c r="W939">
        <v>0</v>
      </c>
      <c r="X939" t="s">
        <v>38</v>
      </c>
      <c r="Y939">
        <v>57103</v>
      </c>
      <c r="Z939">
        <v>835108</v>
      </c>
      <c r="AC939">
        <v>0.02</v>
      </c>
      <c r="AD939">
        <v>0</v>
      </c>
    </row>
    <row r="940" spans="1:30" x14ac:dyDescent="0.25">
      <c r="A940" t="s">
        <v>2608</v>
      </c>
      <c r="C940" t="s">
        <v>28</v>
      </c>
      <c r="D940" t="s">
        <v>156</v>
      </c>
      <c r="G940">
        <v>0</v>
      </c>
      <c r="H940">
        <v>1445990698</v>
      </c>
      <c r="I940">
        <v>0</v>
      </c>
      <c r="J940">
        <v>0</v>
      </c>
      <c r="K940" t="s">
        <v>6</v>
      </c>
      <c r="L940">
        <v>5</v>
      </c>
      <c r="N940" t="s">
        <v>165</v>
      </c>
      <c r="O940" t="s">
        <v>68</v>
      </c>
      <c r="P940" t="s">
        <v>34</v>
      </c>
      <c r="Q940" t="s">
        <v>35</v>
      </c>
      <c r="R940">
        <v>0</v>
      </c>
      <c r="S940" t="s">
        <v>2609</v>
      </c>
      <c r="U940">
        <v>26.3</v>
      </c>
      <c r="V940">
        <v>-80.3</v>
      </c>
      <c r="W940">
        <v>33065</v>
      </c>
      <c r="X940" t="s">
        <v>49</v>
      </c>
      <c r="Y940">
        <v>61863</v>
      </c>
      <c r="Z940">
        <v>831042</v>
      </c>
      <c r="AC940">
        <v>7.0000000000000007E-2</v>
      </c>
      <c r="AD940">
        <v>0</v>
      </c>
    </row>
    <row r="941" spans="1:30" x14ac:dyDescent="0.25">
      <c r="A941" t="s">
        <v>2610</v>
      </c>
      <c r="C941" t="s">
        <v>429</v>
      </c>
      <c r="D941" t="s">
        <v>2174</v>
      </c>
      <c r="G941">
        <v>0</v>
      </c>
      <c r="H941">
        <v>1445991061</v>
      </c>
      <c r="I941">
        <v>0</v>
      </c>
      <c r="J941">
        <v>0</v>
      </c>
      <c r="K941" t="s">
        <v>6</v>
      </c>
      <c r="L941">
        <v>5</v>
      </c>
      <c r="N941" t="s">
        <v>84</v>
      </c>
      <c r="O941" t="s">
        <v>68</v>
      </c>
      <c r="P941">
        <v>0</v>
      </c>
      <c r="Q941" t="s">
        <v>35</v>
      </c>
      <c r="R941">
        <v>0</v>
      </c>
      <c r="S941" t="s">
        <v>2611</v>
      </c>
      <c r="U941">
        <v>38.799999999999997</v>
      </c>
      <c r="V941">
        <v>-104.7</v>
      </c>
      <c r="W941">
        <v>80910</v>
      </c>
      <c r="X941" t="s">
        <v>12</v>
      </c>
      <c r="Y941">
        <v>67091</v>
      </c>
      <c r="Z941">
        <v>835210</v>
      </c>
      <c r="AC941">
        <v>1.23</v>
      </c>
      <c r="AD941">
        <v>0</v>
      </c>
    </row>
    <row r="942" spans="1:30" x14ac:dyDescent="0.25">
      <c r="A942" t="s">
        <v>2612</v>
      </c>
      <c r="C942" t="s">
        <v>28</v>
      </c>
      <c r="D942" s="1" t="s">
        <v>564</v>
      </c>
      <c r="G942">
        <v>0</v>
      </c>
      <c r="H942">
        <v>1445991973</v>
      </c>
      <c r="I942">
        <v>0</v>
      </c>
      <c r="J942">
        <v>0</v>
      </c>
      <c r="K942" t="s">
        <v>6</v>
      </c>
      <c r="L942">
        <v>2</v>
      </c>
      <c r="N942">
        <v>0</v>
      </c>
      <c r="O942">
        <v>0</v>
      </c>
      <c r="P942">
        <v>0</v>
      </c>
      <c r="Q942" t="s">
        <v>35</v>
      </c>
      <c r="R942">
        <v>0</v>
      </c>
      <c r="S942" t="s">
        <v>2613</v>
      </c>
      <c r="U942">
        <v>-6.2</v>
      </c>
      <c r="V942">
        <v>106.8</v>
      </c>
      <c r="W942">
        <v>0</v>
      </c>
      <c r="X942" t="s">
        <v>38</v>
      </c>
      <c r="Y942">
        <v>71007</v>
      </c>
      <c r="Z942">
        <v>872484</v>
      </c>
      <c r="AC942">
        <v>0.02</v>
      </c>
      <c r="AD942">
        <v>0</v>
      </c>
    </row>
    <row r="943" spans="1:30" x14ac:dyDescent="0.25">
      <c r="A943" t="s">
        <v>2614</v>
      </c>
      <c r="C943" t="s">
        <v>90</v>
      </c>
      <c r="D943" t="s">
        <v>91</v>
      </c>
      <c r="G943">
        <v>0</v>
      </c>
      <c r="H943">
        <v>1445991903</v>
      </c>
      <c r="I943">
        <v>0</v>
      </c>
      <c r="J943">
        <v>0</v>
      </c>
      <c r="K943" t="s">
        <v>6</v>
      </c>
      <c r="L943">
        <v>4.4000000000000004</v>
      </c>
      <c r="N943" t="s">
        <v>818</v>
      </c>
      <c r="O943" t="s">
        <v>55</v>
      </c>
      <c r="P943">
        <v>0</v>
      </c>
      <c r="Q943" t="s">
        <v>9</v>
      </c>
      <c r="R943">
        <v>0</v>
      </c>
      <c r="S943" t="s">
        <v>2615</v>
      </c>
      <c r="U943">
        <v>32.799999999999997</v>
      </c>
      <c r="V943">
        <v>-115.6</v>
      </c>
      <c r="W943">
        <v>92243</v>
      </c>
      <c r="X943" t="s">
        <v>49</v>
      </c>
      <c r="Y943">
        <v>57103</v>
      </c>
      <c r="Z943">
        <v>835108</v>
      </c>
      <c r="AC943">
        <v>0.02</v>
      </c>
      <c r="AD943">
        <v>0</v>
      </c>
    </row>
    <row r="944" spans="1:30" x14ac:dyDescent="0.25">
      <c r="A944" t="s">
        <v>2616</v>
      </c>
      <c r="C944" t="s">
        <v>28</v>
      </c>
      <c r="D944" t="s">
        <v>83</v>
      </c>
      <c r="G944">
        <v>0</v>
      </c>
      <c r="H944">
        <v>1445993590</v>
      </c>
      <c r="I944">
        <v>0</v>
      </c>
      <c r="J944">
        <v>0</v>
      </c>
      <c r="K944" t="s">
        <v>6</v>
      </c>
      <c r="L944">
        <v>5</v>
      </c>
      <c r="N944">
        <v>0</v>
      </c>
      <c r="O944" t="s">
        <v>55</v>
      </c>
      <c r="P944" t="s">
        <v>153</v>
      </c>
      <c r="Q944" t="s">
        <v>35</v>
      </c>
      <c r="R944">
        <v>0</v>
      </c>
      <c r="S944" t="s">
        <v>2617</v>
      </c>
      <c r="U944">
        <v>34.700000000000003</v>
      </c>
      <c r="V944">
        <v>-77.400000000000006</v>
      </c>
      <c r="W944">
        <v>28547</v>
      </c>
      <c r="X944" t="s">
        <v>38</v>
      </c>
      <c r="Y944">
        <v>61863</v>
      </c>
      <c r="Z944">
        <v>831042</v>
      </c>
      <c r="AC944">
        <v>7.0000000000000007E-2</v>
      </c>
      <c r="AD944">
        <v>0</v>
      </c>
    </row>
    <row r="945" spans="1:30" x14ac:dyDescent="0.25">
      <c r="A945" t="s">
        <v>2618</v>
      </c>
      <c r="C945" t="s">
        <v>168</v>
      </c>
      <c r="D945" t="s">
        <v>292</v>
      </c>
      <c r="G945">
        <v>0</v>
      </c>
      <c r="H945">
        <v>1445990534</v>
      </c>
      <c r="I945">
        <v>0</v>
      </c>
      <c r="J945">
        <v>0</v>
      </c>
      <c r="K945" t="s">
        <v>6</v>
      </c>
      <c r="L945">
        <v>2</v>
      </c>
      <c r="N945">
        <v>0</v>
      </c>
      <c r="O945">
        <v>0</v>
      </c>
      <c r="P945">
        <v>0</v>
      </c>
      <c r="Q945" t="s">
        <v>35</v>
      </c>
      <c r="R945">
        <v>0</v>
      </c>
      <c r="S945" t="s">
        <v>2619</v>
      </c>
      <c r="U945">
        <v>42.3</v>
      </c>
      <c r="V945">
        <v>-71.400000000000006</v>
      </c>
      <c r="W945">
        <v>0</v>
      </c>
      <c r="X945" t="s">
        <v>12</v>
      </c>
      <c r="Y945">
        <v>61863</v>
      </c>
      <c r="Z945">
        <v>831042</v>
      </c>
      <c r="AC945">
        <v>0.05</v>
      </c>
      <c r="AD945">
        <v>0</v>
      </c>
    </row>
    <row r="946" spans="1:30" x14ac:dyDescent="0.25">
      <c r="A946" t="s">
        <v>2620</v>
      </c>
      <c r="C946" t="s">
        <v>28</v>
      </c>
      <c r="D946" t="s">
        <v>156</v>
      </c>
      <c r="G946">
        <v>0</v>
      </c>
      <c r="H946">
        <v>1445993426</v>
      </c>
      <c r="I946">
        <v>0</v>
      </c>
      <c r="J946">
        <v>0</v>
      </c>
      <c r="K946" t="s">
        <v>6</v>
      </c>
      <c r="L946">
        <v>4.4000000000000004</v>
      </c>
      <c r="N946" t="s">
        <v>93</v>
      </c>
      <c r="O946" t="s">
        <v>94</v>
      </c>
      <c r="P946">
        <v>0</v>
      </c>
      <c r="Q946" t="s">
        <v>9</v>
      </c>
      <c r="R946">
        <v>0</v>
      </c>
      <c r="S946" t="s">
        <v>2621</v>
      </c>
      <c r="U946">
        <v>40.799999999999997</v>
      </c>
      <c r="V946">
        <v>-74</v>
      </c>
      <c r="W946">
        <v>7047</v>
      </c>
      <c r="X946" t="s">
        <v>12</v>
      </c>
      <c r="Y946">
        <v>57103</v>
      </c>
      <c r="Z946">
        <v>835108</v>
      </c>
      <c r="AC946">
        <v>0.02</v>
      </c>
      <c r="AD946">
        <v>0</v>
      </c>
    </row>
    <row r="947" spans="1:30" x14ac:dyDescent="0.25">
      <c r="A947" t="s">
        <v>2622</v>
      </c>
      <c r="C947" t="s">
        <v>2623</v>
      </c>
      <c r="D947" t="s">
        <v>2624</v>
      </c>
      <c r="G947">
        <v>0</v>
      </c>
      <c r="H947">
        <v>1445991416</v>
      </c>
      <c r="I947">
        <v>0</v>
      </c>
      <c r="J947">
        <v>0</v>
      </c>
      <c r="K947" t="s">
        <v>6</v>
      </c>
      <c r="L947">
        <v>5.0999999999999996</v>
      </c>
      <c r="N947" t="s">
        <v>2625</v>
      </c>
      <c r="O947" t="s">
        <v>531</v>
      </c>
      <c r="P947">
        <v>0</v>
      </c>
      <c r="Q947" t="s">
        <v>35</v>
      </c>
      <c r="R947">
        <v>0</v>
      </c>
      <c r="S947" t="s">
        <v>2626</v>
      </c>
      <c r="U947">
        <v>1.4</v>
      </c>
      <c r="V947">
        <v>103.8</v>
      </c>
      <c r="W947">
        <v>0</v>
      </c>
      <c r="X947" t="s">
        <v>12</v>
      </c>
      <c r="Y947">
        <v>69471</v>
      </c>
      <c r="Z947">
        <v>867776</v>
      </c>
      <c r="AC947">
        <v>0.02</v>
      </c>
      <c r="AD947" t="s">
        <v>14</v>
      </c>
    </row>
    <row r="948" spans="1:30" x14ac:dyDescent="0.25">
      <c r="A948" t="s">
        <v>2627</v>
      </c>
      <c r="C948" t="s">
        <v>28</v>
      </c>
      <c r="D948" t="s">
        <v>2628</v>
      </c>
      <c r="G948">
        <v>0</v>
      </c>
      <c r="H948">
        <v>1445991398</v>
      </c>
      <c r="I948">
        <v>0</v>
      </c>
      <c r="J948">
        <v>0</v>
      </c>
      <c r="K948" t="s">
        <v>6</v>
      </c>
      <c r="L948">
        <v>4.0999999999999996</v>
      </c>
      <c r="N948" t="s">
        <v>80</v>
      </c>
      <c r="O948" t="s">
        <v>68</v>
      </c>
      <c r="P948" t="s">
        <v>69</v>
      </c>
      <c r="Q948" t="s">
        <v>9</v>
      </c>
      <c r="R948">
        <v>0</v>
      </c>
      <c r="S948" t="s">
        <v>2629</v>
      </c>
      <c r="U948">
        <v>35.9</v>
      </c>
      <c r="V948">
        <v>-83.8</v>
      </c>
      <c r="W948">
        <v>37865</v>
      </c>
      <c r="X948" t="s">
        <v>38</v>
      </c>
      <c r="Y948">
        <v>61863</v>
      </c>
      <c r="Z948">
        <v>831042</v>
      </c>
      <c r="AC948">
        <v>7.0000000000000007E-2</v>
      </c>
      <c r="AD948">
        <v>0</v>
      </c>
    </row>
    <row r="949" spans="1:30" x14ac:dyDescent="0.25">
      <c r="A949" t="s">
        <v>2630</v>
      </c>
      <c r="C949" t="s">
        <v>28</v>
      </c>
      <c r="D949" t="s">
        <v>52</v>
      </c>
      <c r="G949">
        <v>0</v>
      </c>
      <c r="H949">
        <v>1445990792</v>
      </c>
      <c r="I949">
        <v>0</v>
      </c>
      <c r="J949">
        <v>0</v>
      </c>
      <c r="K949" t="s">
        <v>6</v>
      </c>
      <c r="L949">
        <v>4.0999999999999996</v>
      </c>
      <c r="N949" t="s">
        <v>2631</v>
      </c>
      <c r="O949" t="s">
        <v>45</v>
      </c>
      <c r="P949">
        <v>3</v>
      </c>
      <c r="Q949" t="s">
        <v>9</v>
      </c>
      <c r="R949">
        <v>0</v>
      </c>
      <c r="S949" t="s">
        <v>2632</v>
      </c>
      <c r="U949">
        <v>-7.7</v>
      </c>
      <c r="V949">
        <v>110.6</v>
      </c>
      <c r="W949">
        <v>0</v>
      </c>
      <c r="X949" t="s">
        <v>12</v>
      </c>
      <c r="Y949">
        <v>66591</v>
      </c>
      <c r="Z949">
        <v>866164</v>
      </c>
      <c r="AC949">
        <v>0.02</v>
      </c>
      <c r="AD949" t="s">
        <v>14</v>
      </c>
    </row>
    <row r="950" spans="1:30" x14ac:dyDescent="0.25">
      <c r="A950" t="s">
        <v>2633</v>
      </c>
      <c r="C950" t="s">
        <v>90</v>
      </c>
      <c r="D950" t="s">
        <v>91</v>
      </c>
      <c r="G950">
        <v>0</v>
      </c>
      <c r="H950">
        <v>1445992950</v>
      </c>
      <c r="I950">
        <v>0</v>
      </c>
      <c r="J950">
        <v>0</v>
      </c>
      <c r="K950" t="s">
        <v>6</v>
      </c>
      <c r="L950">
        <v>4.4000000000000004</v>
      </c>
      <c r="N950" t="s">
        <v>540</v>
      </c>
      <c r="O950" t="s">
        <v>55</v>
      </c>
      <c r="P950" t="s">
        <v>137</v>
      </c>
      <c r="Q950" t="s">
        <v>35</v>
      </c>
      <c r="R950">
        <v>0</v>
      </c>
      <c r="S950" s="1" t="s">
        <v>2634</v>
      </c>
      <c r="U950">
        <v>37.700000000000003</v>
      </c>
      <c r="V950">
        <v>-97.4</v>
      </c>
      <c r="W950">
        <v>67212</v>
      </c>
      <c r="X950" t="s">
        <v>12</v>
      </c>
      <c r="Y950">
        <v>54667</v>
      </c>
      <c r="Z950">
        <v>872738</v>
      </c>
      <c r="AC950">
        <v>0.62</v>
      </c>
      <c r="AD950">
        <v>0</v>
      </c>
    </row>
    <row r="951" spans="1:30" x14ac:dyDescent="0.25">
      <c r="A951" t="s">
        <v>2635</v>
      </c>
      <c r="C951" t="s">
        <v>28</v>
      </c>
      <c r="D951" t="s">
        <v>156</v>
      </c>
      <c r="G951">
        <v>0</v>
      </c>
      <c r="H951">
        <v>1445993922</v>
      </c>
      <c r="I951">
        <v>0</v>
      </c>
      <c r="J951">
        <v>0</v>
      </c>
      <c r="K951" t="s">
        <v>6</v>
      </c>
      <c r="L951">
        <v>5</v>
      </c>
      <c r="N951" t="s">
        <v>253</v>
      </c>
      <c r="O951" t="s">
        <v>68</v>
      </c>
      <c r="P951" t="s">
        <v>34</v>
      </c>
      <c r="Q951" t="s">
        <v>35</v>
      </c>
      <c r="R951">
        <v>0</v>
      </c>
      <c r="S951" t="s">
        <v>2636</v>
      </c>
      <c r="U951">
        <v>35.9</v>
      </c>
      <c r="V951">
        <v>-78.599999999999994</v>
      </c>
      <c r="W951">
        <v>27615</v>
      </c>
      <c r="X951" t="s">
        <v>38</v>
      </c>
      <c r="Y951">
        <v>61863</v>
      </c>
      <c r="Z951">
        <v>831042</v>
      </c>
      <c r="AC951">
        <v>7.0000000000000007E-2</v>
      </c>
      <c r="AD951">
        <v>0</v>
      </c>
    </row>
    <row r="952" spans="1:30" x14ac:dyDescent="0.25">
      <c r="A952" t="s">
        <v>2637</v>
      </c>
      <c r="C952" t="s">
        <v>41</v>
      </c>
      <c r="D952" t="s">
        <v>42</v>
      </c>
      <c r="G952">
        <v>0</v>
      </c>
      <c r="H952">
        <v>1445990743</v>
      </c>
      <c r="I952">
        <v>25</v>
      </c>
      <c r="J952" t="s">
        <v>43</v>
      </c>
      <c r="K952" t="s">
        <v>6</v>
      </c>
      <c r="L952">
        <v>5.0999999999999996</v>
      </c>
      <c r="N952">
        <v>0</v>
      </c>
      <c r="O952" t="s">
        <v>55</v>
      </c>
      <c r="P952">
        <v>0</v>
      </c>
      <c r="Q952" t="s">
        <v>35</v>
      </c>
      <c r="R952">
        <v>0</v>
      </c>
      <c r="S952" t="s">
        <v>2638</v>
      </c>
      <c r="U952">
        <v>38.6</v>
      </c>
      <c r="V952">
        <v>-90.7</v>
      </c>
      <c r="W952">
        <v>0</v>
      </c>
      <c r="X952" t="s">
        <v>12</v>
      </c>
      <c r="Y952">
        <v>57139</v>
      </c>
      <c r="Z952">
        <v>835106</v>
      </c>
      <c r="AC952">
        <v>0.02</v>
      </c>
      <c r="AD952">
        <v>0</v>
      </c>
    </row>
    <row r="953" spans="1:30" x14ac:dyDescent="0.25">
      <c r="A953" t="s">
        <v>2639</v>
      </c>
      <c r="C953" t="s">
        <v>28</v>
      </c>
      <c r="D953" t="s">
        <v>2640</v>
      </c>
      <c r="G953">
        <v>0</v>
      </c>
      <c r="H953">
        <v>1445991564</v>
      </c>
      <c r="I953">
        <v>0</v>
      </c>
      <c r="J953">
        <v>0</v>
      </c>
      <c r="K953" t="s">
        <v>6</v>
      </c>
      <c r="L953">
        <v>4.4000000000000004</v>
      </c>
      <c r="N953" t="s">
        <v>2641</v>
      </c>
      <c r="O953" t="s">
        <v>158</v>
      </c>
      <c r="P953">
        <v>0</v>
      </c>
      <c r="Q953" t="s">
        <v>9</v>
      </c>
      <c r="R953">
        <v>0</v>
      </c>
      <c r="S953" t="s">
        <v>2642</v>
      </c>
      <c r="U953">
        <v>41.9</v>
      </c>
      <c r="V953">
        <v>-80.599999999999994</v>
      </c>
      <c r="W953">
        <v>44030</v>
      </c>
      <c r="X953" t="s">
        <v>38</v>
      </c>
      <c r="Y953">
        <v>61863</v>
      </c>
      <c r="Z953">
        <v>831042</v>
      </c>
      <c r="AC953">
        <v>7.0000000000000007E-2</v>
      </c>
      <c r="AD953">
        <v>0</v>
      </c>
    </row>
    <row r="954" spans="1:30" x14ac:dyDescent="0.25">
      <c r="A954" t="s">
        <v>2643</v>
      </c>
      <c r="C954" t="s">
        <v>28</v>
      </c>
      <c r="D954" t="s">
        <v>29</v>
      </c>
      <c r="G954">
        <v>0</v>
      </c>
      <c r="H954">
        <v>1445990746</v>
      </c>
      <c r="I954">
        <v>0</v>
      </c>
      <c r="J954">
        <v>0</v>
      </c>
      <c r="K954" t="s">
        <v>6</v>
      </c>
      <c r="L954">
        <v>4.4000000000000004</v>
      </c>
      <c r="N954" t="s">
        <v>268</v>
      </c>
      <c r="O954" t="s">
        <v>68</v>
      </c>
      <c r="P954" t="s">
        <v>76</v>
      </c>
      <c r="Q954" t="s">
        <v>9</v>
      </c>
      <c r="R954">
        <v>0</v>
      </c>
      <c r="S954" t="s">
        <v>2644</v>
      </c>
      <c r="U954">
        <v>34.1</v>
      </c>
      <c r="V954">
        <v>-118.2</v>
      </c>
      <c r="W954">
        <v>0</v>
      </c>
      <c r="X954" t="s">
        <v>12</v>
      </c>
      <c r="Y954">
        <v>57103</v>
      </c>
      <c r="Z954">
        <v>835108</v>
      </c>
      <c r="AC954">
        <v>0.02</v>
      </c>
      <c r="AD954">
        <v>0</v>
      </c>
    </row>
    <row r="955" spans="1:30" x14ac:dyDescent="0.25">
      <c r="A955" t="s">
        <v>2645</v>
      </c>
      <c r="C955" t="s">
        <v>64</v>
      </c>
      <c r="D955" t="s">
        <v>65</v>
      </c>
      <c r="G955">
        <v>0</v>
      </c>
      <c r="H955">
        <v>1445990517</v>
      </c>
      <c r="I955">
        <v>35</v>
      </c>
      <c r="J955" t="s">
        <v>43</v>
      </c>
      <c r="K955" t="s">
        <v>6</v>
      </c>
      <c r="L955">
        <v>5.0999999999999996</v>
      </c>
      <c r="N955">
        <v>0</v>
      </c>
      <c r="O955" t="s">
        <v>158</v>
      </c>
      <c r="P955" t="s">
        <v>69</v>
      </c>
      <c r="Q955" t="s">
        <v>35</v>
      </c>
      <c r="R955">
        <v>0</v>
      </c>
      <c r="S955" t="s">
        <v>2646</v>
      </c>
      <c r="U955">
        <v>41.5</v>
      </c>
      <c r="V955">
        <v>-72.8</v>
      </c>
      <c r="W955">
        <v>0</v>
      </c>
      <c r="X955" t="s">
        <v>12</v>
      </c>
      <c r="Y955">
        <v>57139</v>
      </c>
      <c r="Z955">
        <v>835106</v>
      </c>
      <c r="AC955">
        <v>0.02</v>
      </c>
      <c r="AD955">
        <v>0</v>
      </c>
    </row>
    <row r="956" spans="1:30" x14ac:dyDescent="0.25">
      <c r="A956" t="s">
        <v>2647</v>
      </c>
      <c r="C956" t="s">
        <v>28</v>
      </c>
      <c r="D956" t="s">
        <v>156</v>
      </c>
      <c r="G956">
        <v>0</v>
      </c>
      <c r="H956">
        <v>1445992045</v>
      </c>
      <c r="I956">
        <v>0</v>
      </c>
      <c r="J956">
        <v>0</v>
      </c>
      <c r="K956" t="s">
        <v>31</v>
      </c>
      <c r="L956">
        <v>7</v>
      </c>
      <c r="N956" t="s">
        <v>207</v>
      </c>
      <c r="O956" t="s">
        <v>33</v>
      </c>
      <c r="P956" t="s">
        <v>546</v>
      </c>
      <c r="Q956" t="s">
        <v>9</v>
      </c>
      <c r="R956">
        <v>0</v>
      </c>
      <c r="S956" t="s">
        <v>2648</v>
      </c>
      <c r="U956">
        <v>-6.2</v>
      </c>
      <c r="V956">
        <v>106.8</v>
      </c>
      <c r="W956">
        <v>0</v>
      </c>
      <c r="X956" t="s">
        <v>12</v>
      </c>
      <c r="Y956">
        <v>66591</v>
      </c>
      <c r="Z956">
        <v>866164</v>
      </c>
      <c r="AC956">
        <v>0.12</v>
      </c>
      <c r="AD956" t="s">
        <v>14</v>
      </c>
    </row>
    <row r="957" spans="1:30" x14ac:dyDescent="0.25">
      <c r="A957" t="s">
        <v>2649</v>
      </c>
      <c r="C957" t="s">
        <v>28</v>
      </c>
      <c r="D957" t="s">
        <v>29</v>
      </c>
      <c r="G957">
        <v>0</v>
      </c>
      <c r="H957">
        <v>1445990609</v>
      </c>
      <c r="I957">
        <v>0</v>
      </c>
      <c r="J957">
        <v>0</v>
      </c>
      <c r="K957" t="s">
        <v>6</v>
      </c>
      <c r="L957">
        <v>4.4000000000000004</v>
      </c>
      <c r="N957" t="s">
        <v>2650</v>
      </c>
      <c r="O957" t="s">
        <v>68</v>
      </c>
      <c r="P957" t="s">
        <v>114</v>
      </c>
      <c r="Q957" t="s">
        <v>35</v>
      </c>
      <c r="R957">
        <v>0</v>
      </c>
      <c r="S957" t="s">
        <v>2651</v>
      </c>
      <c r="U957">
        <v>-6.2</v>
      </c>
      <c r="V957">
        <v>106.8</v>
      </c>
      <c r="W957">
        <v>0</v>
      </c>
      <c r="X957" t="s">
        <v>12</v>
      </c>
      <c r="Y957">
        <v>66591</v>
      </c>
      <c r="Z957">
        <v>866166</v>
      </c>
      <c r="AC957">
        <v>0</v>
      </c>
      <c r="AD957">
        <v>0</v>
      </c>
    </row>
    <row r="958" spans="1:30" x14ac:dyDescent="0.25">
      <c r="A958" t="s">
        <v>2652</v>
      </c>
      <c r="C958" t="s">
        <v>17</v>
      </c>
      <c r="D958" t="s">
        <v>18</v>
      </c>
      <c r="G958">
        <v>0</v>
      </c>
      <c r="H958">
        <v>1445991628</v>
      </c>
      <c r="I958">
        <v>0</v>
      </c>
      <c r="J958">
        <v>0</v>
      </c>
      <c r="K958" t="s">
        <v>6</v>
      </c>
      <c r="L958">
        <v>5.0999999999999996</v>
      </c>
      <c r="N958">
        <v>0</v>
      </c>
      <c r="O958" t="s">
        <v>68</v>
      </c>
      <c r="P958">
        <v>0</v>
      </c>
      <c r="Q958" t="s">
        <v>35</v>
      </c>
      <c r="R958">
        <v>0</v>
      </c>
      <c r="S958" t="s">
        <v>2653</v>
      </c>
      <c r="U958">
        <v>38.700000000000003</v>
      </c>
      <c r="V958">
        <v>-90.5</v>
      </c>
      <c r="W958">
        <v>0</v>
      </c>
      <c r="X958" t="s">
        <v>38</v>
      </c>
      <c r="Y958">
        <v>61863</v>
      </c>
      <c r="Z958">
        <v>831042</v>
      </c>
      <c r="AC958">
        <v>0.06</v>
      </c>
      <c r="AD958">
        <v>0</v>
      </c>
    </row>
    <row r="959" spans="1:30" x14ac:dyDescent="0.25">
      <c r="A959" t="s">
        <v>2654</v>
      </c>
      <c r="C959" t="s">
        <v>28</v>
      </c>
      <c r="D959" t="s">
        <v>1279</v>
      </c>
      <c r="G959">
        <v>0</v>
      </c>
      <c r="H959">
        <v>1445993024</v>
      </c>
      <c r="I959">
        <v>0</v>
      </c>
      <c r="J959">
        <v>0</v>
      </c>
      <c r="K959" t="s">
        <v>6</v>
      </c>
      <c r="L959">
        <v>4.4000000000000004</v>
      </c>
      <c r="N959" t="s">
        <v>221</v>
      </c>
      <c r="O959" t="s">
        <v>68</v>
      </c>
      <c r="P959" t="s">
        <v>87</v>
      </c>
      <c r="Q959" t="s">
        <v>9</v>
      </c>
      <c r="R959">
        <v>0</v>
      </c>
      <c r="S959" t="s">
        <v>1854</v>
      </c>
      <c r="U959">
        <v>-6.2</v>
      </c>
      <c r="V959">
        <v>106.8</v>
      </c>
      <c r="W959">
        <v>0</v>
      </c>
      <c r="X959" t="s">
        <v>12</v>
      </c>
      <c r="Y959">
        <v>69891</v>
      </c>
      <c r="Z959">
        <v>868692</v>
      </c>
      <c r="AC959">
        <v>0.02</v>
      </c>
      <c r="AD959">
        <v>0</v>
      </c>
    </row>
    <row r="960" spans="1:30" x14ac:dyDescent="0.25">
      <c r="A960" t="s">
        <v>2655</v>
      </c>
      <c r="C960" t="s">
        <v>128</v>
      </c>
      <c r="D960" t="s">
        <v>129</v>
      </c>
      <c r="G960">
        <v>0</v>
      </c>
      <c r="H960">
        <v>1445991884</v>
      </c>
      <c r="I960">
        <v>0</v>
      </c>
      <c r="J960">
        <v>0</v>
      </c>
      <c r="K960" t="s">
        <v>6</v>
      </c>
      <c r="L960">
        <v>5.0999999999999996</v>
      </c>
      <c r="N960">
        <v>0</v>
      </c>
      <c r="O960" t="s">
        <v>68</v>
      </c>
      <c r="P960">
        <v>0</v>
      </c>
      <c r="Q960" t="s">
        <v>35</v>
      </c>
      <c r="R960">
        <v>0</v>
      </c>
      <c r="S960" t="s">
        <v>2656</v>
      </c>
      <c r="U960">
        <v>42.2</v>
      </c>
      <c r="V960">
        <v>-83.2</v>
      </c>
      <c r="W960">
        <v>48146</v>
      </c>
      <c r="X960" t="s">
        <v>12</v>
      </c>
      <c r="Y960">
        <v>61863</v>
      </c>
      <c r="Z960">
        <v>831042</v>
      </c>
      <c r="AC960">
        <v>0.06</v>
      </c>
      <c r="AD960">
        <v>0</v>
      </c>
    </row>
    <row r="961" spans="1:30" x14ac:dyDescent="0.25">
      <c r="A961" t="s">
        <v>2657</v>
      </c>
      <c r="C961" t="s">
        <v>429</v>
      </c>
      <c r="D961" t="s">
        <v>430</v>
      </c>
      <c r="G961">
        <v>0</v>
      </c>
      <c r="H961">
        <v>1445990944</v>
      </c>
      <c r="I961">
        <v>0</v>
      </c>
      <c r="J961">
        <v>0</v>
      </c>
      <c r="K961" t="s">
        <v>6</v>
      </c>
      <c r="L961">
        <v>4.4000000000000004</v>
      </c>
      <c r="N961" t="s">
        <v>244</v>
      </c>
      <c r="O961" t="s">
        <v>68</v>
      </c>
      <c r="P961">
        <v>0</v>
      </c>
      <c r="Q961" t="s">
        <v>9</v>
      </c>
      <c r="R961">
        <v>0</v>
      </c>
      <c r="S961" t="s">
        <v>2658</v>
      </c>
      <c r="U961">
        <v>41.6</v>
      </c>
      <c r="V961">
        <v>-73.900000000000006</v>
      </c>
      <c r="W961">
        <v>12590</v>
      </c>
      <c r="X961" t="s">
        <v>38</v>
      </c>
      <c r="Y961">
        <v>61863</v>
      </c>
      <c r="Z961">
        <v>831042</v>
      </c>
      <c r="AC961">
        <v>7.0000000000000007E-2</v>
      </c>
      <c r="AD961">
        <v>0</v>
      </c>
    </row>
    <row r="962" spans="1:30" x14ac:dyDescent="0.25">
      <c r="A962" t="s">
        <v>2659</v>
      </c>
      <c r="C962" t="s">
        <v>28</v>
      </c>
      <c r="D962" t="s">
        <v>59</v>
      </c>
      <c r="G962">
        <v>0</v>
      </c>
      <c r="H962">
        <v>1445993126</v>
      </c>
      <c r="I962">
        <v>23</v>
      </c>
      <c r="J962" t="s">
        <v>43</v>
      </c>
      <c r="K962" t="s">
        <v>6</v>
      </c>
      <c r="L962">
        <v>4.0999999999999996</v>
      </c>
      <c r="N962" t="s">
        <v>711</v>
      </c>
      <c r="O962" t="s">
        <v>68</v>
      </c>
      <c r="P962" t="s">
        <v>114</v>
      </c>
      <c r="Q962" t="s">
        <v>35</v>
      </c>
      <c r="R962">
        <v>0</v>
      </c>
      <c r="S962" t="s">
        <v>2660</v>
      </c>
      <c r="U962">
        <v>-5</v>
      </c>
      <c r="V962">
        <v>120</v>
      </c>
      <c r="W962">
        <v>0</v>
      </c>
      <c r="X962" t="s">
        <v>12</v>
      </c>
      <c r="Y962">
        <v>70747</v>
      </c>
      <c r="Z962">
        <v>871728</v>
      </c>
      <c r="AC962">
        <v>0</v>
      </c>
      <c r="AD962">
        <v>0</v>
      </c>
    </row>
    <row r="963" spans="1:30" x14ac:dyDescent="0.25">
      <c r="A963" t="s">
        <v>2661</v>
      </c>
      <c r="C963" t="s">
        <v>90</v>
      </c>
      <c r="D963" t="s">
        <v>218</v>
      </c>
      <c r="G963">
        <v>0</v>
      </c>
      <c r="H963">
        <v>1445992630</v>
      </c>
      <c r="I963">
        <v>0</v>
      </c>
      <c r="J963">
        <v>0</v>
      </c>
      <c r="K963" t="s">
        <v>6</v>
      </c>
      <c r="L963">
        <v>5</v>
      </c>
      <c r="N963">
        <v>0</v>
      </c>
      <c r="O963">
        <v>0</v>
      </c>
      <c r="P963">
        <v>0</v>
      </c>
      <c r="Q963" t="s">
        <v>35</v>
      </c>
      <c r="R963">
        <v>0</v>
      </c>
      <c r="S963" t="s">
        <v>2662</v>
      </c>
      <c r="U963">
        <v>37.200000000000003</v>
      </c>
      <c r="V963">
        <v>-93.3</v>
      </c>
      <c r="W963">
        <v>0</v>
      </c>
      <c r="X963" t="s">
        <v>38</v>
      </c>
      <c r="Y963">
        <v>61863</v>
      </c>
      <c r="Z963">
        <v>831042</v>
      </c>
      <c r="AC963">
        <v>0.06</v>
      </c>
      <c r="AD963">
        <v>0</v>
      </c>
    </row>
    <row r="964" spans="1:30" x14ac:dyDescent="0.25">
      <c r="A964" t="s">
        <v>2663</v>
      </c>
      <c r="C964" t="s">
        <v>534</v>
      </c>
      <c r="D964" t="s">
        <v>535</v>
      </c>
      <c r="G964">
        <v>0</v>
      </c>
      <c r="H964">
        <v>1445992333</v>
      </c>
      <c r="I964">
        <v>35</v>
      </c>
      <c r="J964" t="s">
        <v>43</v>
      </c>
      <c r="K964" t="s">
        <v>6</v>
      </c>
      <c r="L964">
        <v>5</v>
      </c>
      <c r="N964" t="s">
        <v>262</v>
      </c>
      <c r="O964" t="s">
        <v>68</v>
      </c>
      <c r="P964" t="s">
        <v>69</v>
      </c>
      <c r="Q964" t="s">
        <v>35</v>
      </c>
      <c r="R964">
        <v>0</v>
      </c>
      <c r="S964" t="s">
        <v>2664</v>
      </c>
      <c r="U964">
        <v>38.6</v>
      </c>
      <c r="V964">
        <v>-85.3</v>
      </c>
      <c r="W964">
        <v>40006</v>
      </c>
      <c r="X964" t="s">
        <v>12</v>
      </c>
      <c r="Y964">
        <v>61863</v>
      </c>
      <c r="Z964">
        <v>831042</v>
      </c>
      <c r="AC964">
        <v>0.06</v>
      </c>
      <c r="AD964">
        <v>0</v>
      </c>
    </row>
    <row r="965" spans="1:30" x14ac:dyDescent="0.25">
      <c r="A965" t="s">
        <v>2665</v>
      </c>
      <c r="C965" t="s">
        <v>41</v>
      </c>
      <c r="D965" t="s">
        <v>42</v>
      </c>
      <c r="G965">
        <v>0</v>
      </c>
      <c r="H965">
        <v>1445991749</v>
      </c>
      <c r="I965">
        <v>23</v>
      </c>
      <c r="J965" t="s">
        <v>43</v>
      </c>
      <c r="K965" t="s">
        <v>6</v>
      </c>
      <c r="L965">
        <v>4</v>
      </c>
      <c r="N965">
        <v>0</v>
      </c>
      <c r="O965">
        <v>0</v>
      </c>
      <c r="P965" t="s">
        <v>546</v>
      </c>
      <c r="Q965" t="s">
        <v>9</v>
      </c>
      <c r="R965">
        <v>0</v>
      </c>
      <c r="S965" t="s">
        <v>2666</v>
      </c>
      <c r="U965">
        <v>-6.2</v>
      </c>
      <c r="V965">
        <v>106.8</v>
      </c>
      <c r="W965">
        <v>0</v>
      </c>
      <c r="X965" t="s">
        <v>12</v>
      </c>
      <c r="Y965">
        <v>69891</v>
      </c>
      <c r="Z965">
        <v>868692</v>
      </c>
      <c r="AC965">
        <v>0.02</v>
      </c>
      <c r="AD965">
        <v>0</v>
      </c>
    </row>
    <row r="966" spans="1:30" x14ac:dyDescent="0.25">
      <c r="A966" t="s">
        <v>2667</v>
      </c>
      <c r="C966" t="s">
        <v>163</v>
      </c>
      <c r="D966" t="s">
        <v>314</v>
      </c>
      <c r="G966">
        <v>0</v>
      </c>
      <c r="H966">
        <v>1445990926</v>
      </c>
      <c r="I966">
        <v>0</v>
      </c>
      <c r="J966">
        <v>0</v>
      </c>
      <c r="K966" t="s">
        <v>6</v>
      </c>
      <c r="L966">
        <v>4.4000000000000004</v>
      </c>
      <c r="N966" t="s">
        <v>221</v>
      </c>
      <c r="O966" t="s">
        <v>68</v>
      </c>
      <c r="P966" t="s">
        <v>546</v>
      </c>
      <c r="Q966" t="s">
        <v>9</v>
      </c>
      <c r="R966">
        <v>0</v>
      </c>
      <c r="S966" t="s">
        <v>2668</v>
      </c>
      <c r="U966">
        <v>-6.2</v>
      </c>
      <c r="V966">
        <v>106.8</v>
      </c>
      <c r="W966">
        <v>0</v>
      </c>
      <c r="X966" t="s">
        <v>12</v>
      </c>
      <c r="Y966">
        <v>66591</v>
      </c>
      <c r="Z966">
        <v>866164</v>
      </c>
      <c r="AC966">
        <v>0.03</v>
      </c>
      <c r="AD966">
        <v>0</v>
      </c>
    </row>
    <row r="967" spans="1:30" x14ac:dyDescent="0.25">
      <c r="A967" t="s">
        <v>2669</v>
      </c>
      <c r="C967" t="s">
        <v>90</v>
      </c>
      <c r="D967" t="s">
        <v>218</v>
      </c>
      <c r="G967">
        <v>0</v>
      </c>
      <c r="H967">
        <v>1445991935</v>
      </c>
      <c r="I967">
        <v>0</v>
      </c>
      <c r="J967">
        <v>0</v>
      </c>
      <c r="K967" t="s">
        <v>6</v>
      </c>
      <c r="L967">
        <v>4.4000000000000004</v>
      </c>
      <c r="N967">
        <v>0</v>
      </c>
      <c r="O967" t="s">
        <v>343</v>
      </c>
      <c r="P967">
        <v>0</v>
      </c>
      <c r="Q967" t="s">
        <v>9</v>
      </c>
      <c r="R967">
        <v>0</v>
      </c>
      <c r="S967" t="s">
        <v>2670</v>
      </c>
      <c r="U967">
        <v>-6.2</v>
      </c>
      <c r="V967">
        <v>106.8</v>
      </c>
      <c r="W967">
        <v>0</v>
      </c>
      <c r="X967" t="s">
        <v>12</v>
      </c>
      <c r="Y967">
        <v>70747</v>
      </c>
      <c r="Z967">
        <v>871734</v>
      </c>
      <c r="AC967">
        <v>0.04</v>
      </c>
      <c r="AD967">
        <v>0</v>
      </c>
    </row>
    <row r="968" spans="1:30" x14ac:dyDescent="0.25">
      <c r="A968" t="s">
        <v>2671</v>
      </c>
      <c r="C968" t="s">
        <v>285</v>
      </c>
      <c r="D968" t="s">
        <v>286</v>
      </c>
      <c r="G968">
        <v>0</v>
      </c>
      <c r="H968">
        <v>1445993240</v>
      </c>
      <c r="I968">
        <v>0</v>
      </c>
      <c r="J968">
        <v>0</v>
      </c>
      <c r="K968" t="s">
        <v>6</v>
      </c>
      <c r="L968">
        <v>5</v>
      </c>
      <c r="N968" t="s">
        <v>698</v>
      </c>
      <c r="O968" t="s">
        <v>68</v>
      </c>
      <c r="P968">
        <v>0</v>
      </c>
      <c r="Q968" t="s">
        <v>35</v>
      </c>
      <c r="R968">
        <v>0</v>
      </c>
      <c r="S968" t="s">
        <v>2672</v>
      </c>
      <c r="U968">
        <v>36.700000000000003</v>
      </c>
      <c r="V968">
        <v>-88.6</v>
      </c>
      <c r="W968">
        <v>42306</v>
      </c>
      <c r="X968" t="s">
        <v>12</v>
      </c>
      <c r="Y968">
        <v>61863</v>
      </c>
      <c r="Z968">
        <v>831042</v>
      </c>
      <c r="AC968">
        <v>0.06</v>
      </c>
      <c r="AD968">
        <v>0</v>
      </c>
    </row>
    <row r="969" spans="1:30" x14ac:dyDescent="0.25">
      <c r="A969" t="s">
        <v>2673</v>
      </c>
      <c r="C969" t="s">
        <v>28</v>
      </c>
      <c r="D969" t="s">
        <v>140</v>
      </c>
      <c r="G969">
        <v>0</v>
      </c>
      <c r="H969">
        <v>1445992454</v>
      </c>
      <c r="I969">
        <v>0</v>
      </c>
      <c r="J969">
        <v>0</v>
      </c>
      <c r="K969" t="s">
        <v>6</v>
      </c>
      <c r="L969">
        <v>4.4000000000000004</v>
      </c>
      <c r="N969" t="s">
        <v>1492</v>
      </c>
      <c r="O969" t="s">
        <v>68</v>
      </c>
      <c r="P969">
        <v>0</v>
      </c>
      <c r="Q969" t="s">
        <v>171</v>
      </c>
      <c r="R969">
        <v>0</v>
      </c>
      <c r="S969" t="s">
        <v>2674</v>
      </c>
      <c r="U969">
        <v>45.7</v>
      </c>
      <c r="V969">
        <v>-92.3</v>
      </c>
      <c r="W969">
        <v>54837</v>
      </c>
      <c r="X969" t="s">
        <v>12</v>
      </c>
      <c r="Y969">
        <v>57139</v>
      </c>
      <c r="Z969">
        <v>835106</v>
      </c>
      <c r="AC969">
        <v>0.02</v>
      </c>
      <c r="AD969">
        <v>0</v>
      </c>
    </row>
    <row r="970" spans="1:30" x14ac:dyDescent="0.25">
      <c r="A970" t="s">
        <v>2675</v>
      </c>
      <c r="C970" t="s">
        <v>41</v>
      </c>
      <c r="D970" t="s">
        <v>235</v>
      </c>
      <c r="G970">
        <v>0</v>
      </c>
      <c r="H970">
        <v>1445990864</v>
      </c>
      <c r="I970">
        <v>0</v>
      </c>
      <c r="J970">
        <v>0</v>
      </c>
      <c r="K970" t="s">
        <v>31</v>
      </c>
      <c r="L970">
        <v>8.4</v>
      </c>
      <c r="N970" t="s">
        <v>207</v>
      </c>
      <c r="O970" t="s">
        <v>33</v>
      </c>
      <c r="P970" t="s">
        <v>114</v>
      </c>
      <c r="Q970" t="s">
        <v>35</v>
      </c>
      <c r="R970" t="s">
        <v>2676</v>
      </c>
      <c r="S970" t="s">
        <v>2677</v>
      </c>
      <c r="U970">
        <v>-6.2</v>
      </c>
      <c r="V970">
        <v>106.8</v>
      </c>
      <c r="W970">
        <v>0</v>
      </c>
      <c r="X970" t="s">
        <v>12</v>
      </c>
      <c r="Y970">
        <v>66591</v>
      </c>
      <c r="Z970">
        <v>866164</v>
      </c>
      <c r="AC970">
        <v>0.02</v>
      </c>
      <c r="AD970">
        <v>0</v>
      </c>
    </row>
    <row r="971" spans="1:30" x14ac:dyDescent="0.25">
      <c r="A971" t="s">
        <v>2678</v>
      </c>
      <c r="C971" t="s">
        <v>123</v>
      </c>
      <c r="D971" t="s">
        <v>124</v>
      </c>
      <c r="G971">
        <v>0</v>
      </c>
      <c r="H971">
        <v>1445992800</v>
      </c>
      <c r="I971">
        <v>0</v>
      </c>
      <c r="J971">
        <v>0</v>
      </c>
      <c r="K971" t="s">
        <v>6</v>
      </c>
      <c r="L971">
        <v>4</v>
      </c>
      <c r="N971" t="s">
        <v>2679</v>
      </c>
      <c r="O971" t="s">
        <v>359</v>
      </c>
      <c r="P971" t="s">
        <v>34</v>
      </c>
      <c r="Q971" t="s">
        <v>171</v>
      </c>
      <c r="R971">
        <v>0</v>
      </c>
      <c r="S971" t="s">
        <v>2680</v>
      </c>
      <c r="U971">
        <v>33.9</v>
      </c>
      <c r="V971">
        <v>-118.2</v>
      </c>
      <c r="W971">
        <v>90221</v>
      </c>
      <c r="X971" t="s">
        <v>49</v>
      </c>
      <c r="Y971">
        <v>57139</v>
      </c>
      <c r="Z971">
        <v>835106</v>
      </c>
      <c r="AC971">
        <v>0.02</v>
      </c>
      <c r="AD971">
        <v>0</v>
      </c>
    </row>
    <row r="972" spans="1:30" x14ac:dyDescent="0.25">
      <c r="A972" t="s">
        <v>2681</v>
      </c>
      <c r="C972" t="s">
        <v>110</v>
      </c>
      <c r="D972" t="s">
        <v>441</v>
      </c>
      <c r="G972">
        <v>0</v>
      </c>
      <c r="H972">
        <v>1445991083</v>
      </c>
      <c r="I972">
        <v>0</v>
      </c>
      <c r="J972">
        <v>0</v>
      </c>
      <c r="K972" t="s">
        <v>6</v>
      </c>
      <c r="L972">
        <v>4.3</v>
      </c>
      <c r="N972">
        <v>0</v>
      </c>
      <c r="O972" t="s">
        <v>179</v>
      </c>
      <c r="P972" t="s">
        <v>76</v>
      </c>
      <c r="Q972" t="s">
        <v>9</v>
      </c>
      <c r="R972">
        <v>0</v>
      </c>
      <c r="S972" t="s">
        <v>2682</v>
      </c>
      <c r="U972">
        <v>40.700000000000003</v>
      </c>
      <c r="V972">
        <v>-73.900000000000006</v>
      </c>
      <c r="W972">
        <v>0</v>
      </c>
      <c r="X972" t="s">
        <v>12</v>
      </c>
      <c r="Y972">
        <v>61863</v>
      </c>
      <c r="Z972">
        <v>831042</v>
      </c>
      <c r="AC972">
        <v>0.06</v>
      </c>
      <c r="AD972">
        <v>0</v>
      </c>
    </row>
    <row r="973" spans="1:30" x14ac:dyDescent="0.25">
      <c r="A973" t="s">
        <v>2683</v>
      </c>
      <c r="C973" t="s">
        <v>2684</v>
      </c>
      <c r="D973" t="s">
        <v>2685</v>
      </c>
      <c r="G973">
        <v>0</v>
      </c>
      <c r="H973">
        <v>1445993069</v>
      </c>
      <c r="I973">
        <v>0</v>
      </c>
      <c r="J973">
        <v>0</v>
      </c>
      <c r="K973" t="s">
        <v>6</v>
      </c>
      <c r="L973">
        <v>4.4000000000000004</v>
      </c>
      <c r="N973">
        <v>0</v>
      </c>
      <c r="O973" t="s">
        <v>68</v>
      </c>
      <c r="P973">
        <v>0</v>
      </c>
      <c r="Q973" t="s">
        <v>9</v>
      </c>
      <c r="R973">
        <v>0</v>
      </c>
      <c r="S973" t="s">
        <v>2686</v>
      </c>
      <c r="U973">
        <v>37.4</v>
      </c>
      <c r="V973">
        <v>-85.4</v>
      </c>
      <c r="W973">
        <v>42501</v>
      </c>
      <c r="X973" t="s">
        <v>38</v>
      </c>
      <c r="Y973">
        <v>61863</v>
      </c>
      <c r="Z973">
        <v>831042</v>
      </c>
      <c r="AC973">
        <v>0.06</v>
      </c>
      <c r="AD973">
        <v>0</v>
      </c>
    </row>
    <row r="974" spans="1:30" x14ac:dyDescent="0.25">
      <c r="A974" t="s">
        <v>2687</v>
      </c>
      <c r="C974" t="s">
        <v>835</v>
      </c>
      <c r="D974" t="s">
        <v>836</v>
      </c>
      <c r="G974">
        <v>0</v>
      </c>
      <c r="H974">
        <v>1445990866</v>
      </c>
      <c r="I974">
        <v>0</v>
      </c>
      <c r="J974">
        <v>0</v>
      </c>
      <c r="K974" t="s">
        <v>6</v>
      </c>
      <c r="L974">
        <v>4.4000000000000004</v>
      </c>
      <c r="N974">
        <v>0</v>
      </c>
      <c r="O974">
        <v>0</v>
      </c>
      <c r="P974">
        <v>0</v>
      </c>
      <c r="Q974" t="s">
        <v>35</v>
      </c>
      <c r="R974">
        <v>0</v>
      </c>
      <c r="S974" t="s">
        <v>2688</v>
      </c>
      <c r="U974">
        <v>-7.2</v>
      </c>
      <c r="V974">
        <v>112.8</v>
      </c>
      <c r="W974">
        <v>0</v>
      </c>
      <c r="X974" t="s">
        <v>12</v>
      </c>
      <c r="Y974">
        <v>69891</v>
      </c>
      <c r="Z974">
        <v>868690</v>
      </c>
      <c r="AC974">
        <v>0.1</v>
      </c>
      <c r="AD974">
        <v>0</v>
      </c>
    </row>
    <row r="975" spans="1:30" x14ac:dyDescent="0.25">
      <c r="A975" t="s">
        <v>2689</v>
      </c>
      <c r="C975" t="s">
        <v>110</v>
      </c>
      <c r="D975" t="s">
        <v>111</v>
      </c>
      <c r="G975">
        <v>0</v>
      </c>
      <c r="H975">
        <v>1445991471</v>
      </c>
      <c r="I975">
        <v>0</v>
      </c>
      <c r="J975">
        <v>0</v>
      </c>
      <c r="K975" t="s">
        <v>6</v>
      </c>
      <c r="L975">
        <v>4.4000000000000004</v>
      </c>
      <c r="N975">
        <v>0</v>
      </c>
      <c r="O975" t="s">
        <v>2095</v>
      </c>
      <c r="P975" t="s">
        <v>137</v>
      </c>
      <c r="Q975" t="s">
        <v>35</v>
      </c>
      <c r="R975">
        <v>0</v>
      </c>
      <c r="S975" t="s">
        <v>2690</v>
      </c>
      <c r="U975">
        <v>36.1</v>
      </c>
      <c r="V975">
        <v>-115.1</v>
      </c>
      <c r="W975">
        <v>89121</v>
      </c>
      <c r="X975" t="s">
        <v>38</v>
      </c>
      <c r="Y975">
        <v>67091</v>
      </c>
      <c r="Z975">
        <v>835210</v>
      </c>
      <c r="AC975">
        <v>1.24</v>
      </c>
      <c r="AD975">
        <v>0</v>
      </c>
    </row>
    <row r="976" spans="1:30" x14ac:dyDescent="0.25">
      <c r="A976" t="s">
        <v>2691</v>
      </c>
      <c r="C976" t="s">
        <v>17</v>
      </c>
      <c r="D976" t="s">
        <v>18</v>
      </c>
      <c r="G976">
        <v>0</v>
      </c>
      <c r="H976">
        <v>1445991869</v>
      </c>
      <c r="I976">
        <v>0</v>
      </c>
      <c r="J976">
        <v>0</v>
      </c>
      <c r="K976" t="s">
        <v>6</v>
      </c>
      <c r="L976">
        <v>4.0999999999999996</v>
      </c>
      <c r="N976" t="s">
        <v>844</v>
      </c>
      <c r="O976" t="s">
        <v>158</v>
      </c>
      <c r="P976">
        <v>0</v>
      </c>
      <c r="Q976" t="s">
        <v>9</v>
      </c>
      <c r="R976">
        <v>0</v>
      </c>
      <c r="S976" t="s">
        <v>2692</v>
      </c>
      <c r="U976">
        <v>38.1</v>
      </c>
      <c r="V976">
        <v>-122.6</v>
      </c>
      <c r="W976">
        <v>94945</v>
      </c>
      <c r="X976" t="s">
        <v>38</v>
      </c>
      <c r="Y976">
        <v>57103</v>
      </c>
      <c r="Z976">
        <v>835108</v>
      </c>
      <c r="AC976">
        <v>0.02</v>
      </c>
      <c r="AD976">
        <v>0</v>
      </c>
    </row>
    <row r="977" spans="1:30" x14ac:dyDescent="0.25">
      <c r="A977" t="s">
        <v>2693</v>
      </c>
      <c r="C977" t="s">
        <v>224</v>
      </c>
      <c r="D977" t="s">
        <v>225</v>
      </c>
      <c r="G977">
        <v>0</v>
      </c>
      <c r="H977">
        <v>1445993177</v>
      </c>
      <c r="I977">
        <v>0</v>
      </c>
      <c r="J977">
        <v>0</v>
      </c>
      <c r="K977" t="s">
        <v>6</v>
      </c>
      <c r="L977">
        <v>2</v>
      </c>
      <c r="N977">
        <v>0</v>
      </c>
      <c r="O977">
        <v>0</v>
      </c>
      <c r="P977">
        <v>0</v>
      </c>
      <c r="Q977" t="s">
        <v>35</v>
      </c>
      <c r="R977">
        <v>0</v>
      </c>
      <c r="S977" t="s">
        <v>2694</v>
      </c>
      <c r="U977">
        <v>36.1</v>
      </c>
      <c r="V977">
        <v>-115.1</v>
      </c>
      <c r="W977">
        <v>0</v>
      </c>
      <c r="X977" t="s">
        <v>38</v>
      </c>
      <c r="Y977">
        <v>61863</v>
      </c>
      <c r="Z977">
        <v>831042</v>
      </c>
      <c r="AC977">
        <v>0.06</v>
      </c>
      <c r="AD977">
        <v>0</v>
      </c>
    </row>
    <row r="978" spans="1:30" x14ac:dyDescent="0.25">
      <c r="A978" t="s">
        <v>2695</v>
      </c>
      <c r="C978" t="s">
        <v>28</v>
      </c>
      <c r="D978" t="s">
        <v>156</v>
      </c>
      <c r="G978">
        <v>0</v>
      </c>
      <c r="H978">
        <v>1445991575</v>
      </c>
      <c r="I978">
        <v>0</v>
      </c>
      <c r="J978">
        <v>0</v>
      </c>
      <c r="K978" t="s">
        <v>6</v>
      </c>
      <c r="L978">
        <v>5</v>
      </c>
      <c r="N978">
        <v>0</v>
      </c>
      <c r="O978">
        <v>0</v>
      </c>
      <c r="P978" t="s">
        <v>34</v>
      </c>
      <c r="Q978" t="s">
        <v>35</v>
      </c>
      <c r="R978">
        <v>0</v>
      </c>
      <c r="S978" t="s">
        <v>2696</v>
      </c>
      <c r="U978">
        <v>38</v>
      </c>
      <c r="V978">
        <v>-97</v>
      </c>
      <c r="W978">
        <v>0</v>
      </c>
      <c r="X978" t="s">
        <v>12</v>
      </c>
      <c r="Y978">
        <v>61863</v>
      </c>
      <c r="Z978">
        <v>831042</v>
      </c>
      <c r="AC978">
        <v>0.06</v>
      </c>
      <c r="AD978">
        <v>0</v>
      </c>
    </row>
    <row r="979" spans="1:30" x14ac:dyDescent="0.25">
      <c r="A979" t="s">
        <v>2697</v>
      </c>
      <c r="C979" t="s">
        <v>28</v>
      </c>
      <c r="D979" t="s">
        <v>83</v>
      </c>
      <c r="G979">
        <v>0</v>
      </c>
      <c r="H979">
        <v>1445990618</v>
      </c>
      <c r="I979">
        <v>0</v>
      </c>
      <c r="J979">
        <v>0</v>
      </c>
      <c r="K979" t="s">
        <v>6</v>
      </c>
      <c r="L979">
        <v>4.4000000000000004</v>
      </c>
      <c r="N979">
        <v>0</v>
      </c>
      <c r="O979" t="s">
        <v>22</v>
      </c>
      <c r="P979">
        <v>3</v>
      </c>
      <c r="Q979" t="s">
        <v>35</v>
      </c>
      <c r="R979">
        <v>0</v>
      </c>
      <c r="S979" t="s">
        <v>476</v>
      </c>
      <c r="U979">
        <v>-6.2</v>
      </c>
      <c r="V979">
        <v>106.8</v>
      </c>
      <c r="W979">
        <v>0</v>
      </c>
      <c r="X979" t="s">
        <v>12</v>
      </c>
      <c r="Y979">
        <v>66591</v>
      </c>
      <c r="Z979">
        <v>866168</v>
      </c>
      <c r="AC979">
        <v>0.02</v>
      </c>
      <c r="AD979">
        <v>0</v>
      </c>
    </row>
    <row r="980" spans="1:30" x14ac:dyDescent="0.25">
      <c r="A980" t="s">
        <v>2698</v>
      </c>
      <c r="C980" t="s">
        <v>28</v>
      </c>
      <c r="D980" t="s">
        <v>748</v>
      </c>
      <c r="G980">
        <v>0</v>
      </c>
      <c r="H980">
        <v>1445992887</v>
      </c>
      <c r="I980">
        <v>0</v>
      </c>
      <c r="J980">
        <v>0</v>
      </c>
      <c r="K980" t="s">
        <v>6</v>
      </c>
      <c r="L980">
        <v>5.0999999999999996</v>
      </c>
      <c r="N980">
        <v>0</v>
      </c>
      <c r="O980" t="s">
        <v>120</v>
      </c>
      <c r="P980">
        <v>0</v>
      </c>
      <c r="Q980" t="s">
        <v>35</v>
      </c>
      <c r="R980">
        <v>0</v>
      </c>
      <c r="S980" t="s">
        <v>2699</v>
      </c>
      <c r="U980">
        <v>39.200000000000003</v>
      </c>
      <c r="V980">
        <v>-84.5</v>
      </c>
      <c r="W980">
        <v>48146</v>
      </c>
      <c r="X980" t="s">
        <v>38</v>
      </c>
      <c r="Y980">
        <v>61863</v>
      </c>
      <c r="Z980">
        <v>831042</v>
      </c>
      <c r="AC980">
        <v>7.0000000000000007E-2</v>
      </c>
      <c r="AD980">
        <v>0</v>
      </c>
    </row>
    <row r="981" spans="1:30" x14ac:dyDescent="0.25">
      <c r="A981" t="s">
        <v>2700</v>
      </c>
      <c r="C981" t="s">
        <v>28</v>
      </c>
      <c r="D981" t="s">
        <v>83</v>
      </c>
      <c r="G981">
        <v>0</v>
      </c>
      <c r="H981">
        <v>1445991401</v>
      </c>
      <c r="I981">
        <v>0</v>
      </c>
      <c r="J981">
        <v>0</v>
      </c>
      <c r="K981" t="s">
        <v>6</v>
      </c>
      <c r="L981">
        <v>4.4000000000000004</v>
      </c>
      <c r="N981">
        <v>0</v>
      </c>
      <c r="O981" t="s">
        <v>343</v>
      </c>
      <c r="P981">
        <v>0</v>
      </c>
      <c r="Q981" t="s">
        <v>35</v>
      </c>
      <c r="R981">
        <v>0</v>
      </c>
      <c r="S981" t="s">
        <v>2701</v>
      </c>
      <c r="U981">
        <v>14.6</v>
      </c>
      <c r="V981">
        <v>121</v>
      </c>
      <c r="W981">
        <v>0</v>
      </c>
      <c r="X981" t="s">
        <v>49</v>
      </c>
      <c r="Y981">
        <v>69463</v>
      </c>
      <c r="Z981">
        <v>867748</v>
      </c>
      <c r="AC981">
        <v>0</v>
      </c>
      <c r="AD981">
        <v>0</v>
      </c>
    </row>
    <row r="982" spans="1:30" x14ac:dyDescent="0.25">
      <c r="A982" t="s">
        <v>2702</v>
      </c>
      <c r="C982" t="s">
        <v>128</v>
      </c>
      <c r="D982" t="s">
        <v>129</v>
      </c>
      <c r="G982">
        <v>0</v>
      </c>
      <c r="H982">
        <v>1445991722</v>
      </c>
      <c r="I982">
        <v>0</v>
      </c>
      <c r="J982">
        <v>0</v>
      </c>
      <c r="K982" t="s">
        <v>6</v>
      </c>
      <c r="L982">
        <v>4.4000000000000004</v>
      </c>
      <c r="N982" t="s">
        <v>93</v>
      </c>
      <c r="O982" t="s">
        <v>94</v>
      </c>
      <c r="P982">
        <v>0</v>
      </c>
      <c r="Q982" t="s">
        <v>9</v>
      </c>
      <c r="R982">
        <v>0</v>
      </c>
      <c r="S982" t="s">
        <v>2703</v>
      </c>
      <c r="U982">
        <v>33.700000000000003</v>
      </c>
      <c r="V982">
        <v>-84.2</v>
      </c>
      <c r="W982">
        <v>0</v>
      </c>
      <c r="X982" t="s">
        <v>38</v>
      </c>
      <c r="Y982">
        <v>61863</v>
      </c>
      <c r="Z982">
        <v>831042</v>
      </c>
      <c r="AC982">
        <v>7.0000000000000007E-2</v>
      </c>
      <c r="AD982">
        <v>0</v>
      </c>
    </row>
    <row r="983" spans="1:30" x14ac:dyDescent="0.25">
      <c r="A983" t="s">
        <v>2704</v>
      </c>
      <c r="C983" t="s">
        <v>517</v>
      </c>
      <c r="D983" t="s">
        <v>518</v>
      </c>
      <c r="G983">
        <v>0</v>
      </c>
      <c r="H983">
        <v>1445990965</v>
      </c>
      <c r="I983">
        <v>0</v>
      </c>
      <c r="J983">
        <v>0</v>
      </c>
      <c r="K983" t="s">
        <v>6</v>
      </c>
      <c r="L983">
        <v>4.4000000000000004</v>
      </c>
      <c r="N983" t="s">
        <v>2705</v>
      </c>
      <c r="O983" t="s">
        <v>94</v>
      </c>
      <c r="P983" t="s">
        <v>114</v>
      </c>
      <c r="Q983" t="s">
        <v>9</v>
      </c>
      <c r="R983">
        <v>0</v>
      </c>
      <c r="S983" t="s">
        <v>2706</v>
      </c>
      <c r="U983">
        <v>-6.2</v>
      </c>
      <c r="V983">
        <v>106.8</v>
      </c>
      <c r="W983">
        <v>0</v>
      </c>
      <c r="X983" t="s">
        <v>12</v>
      </c>
      <c r="Y983">
        <v>66591</v>
      </c>
      <c r="Z983">
        <v>866164</v>
      </c>
      <c r="AC983">
        <v>0.02</v>
      </c>
      <c r="AD983">
        <v>0</v>
      </c>
    </row>
    <row r="984" spans="1:30" x14ac:dyDescent="0.25">
      <c r="A984" t="s">
        <v>2707</v>
      </c>
      <c r="C984" t="s">
        <v>28</v>
      </c>
      <c r="D984" t="s">
        <v>156</v>
      </c>
      <c r="G984">
        <v>0</v>
      </c>
      <c r="H984">
        <v>1445992547</v>
      </c>
      <c r="I984">
        <v>0</v>
      </c>
      <c r="J984">
        <v>0</v>
      </c>
      <c r="K984" t="s">
        <v>6</v>
      </c>
      <c r="L984">
        <v>4.4000000000000004</v>
      </c>
      <c r="N984" t="s">
        <v>815</v>
      </c>
      <c r="O984" t="s">
        <v>158</v>
      </c>
      <c r="P984" t="s">
        <v>34</v>
      </c>
      <c r="Q984" t="s">
        <v>9</v>
      </c>
      <c r="R984">
        <v>0</v>
      </c>
      <c r="S984" t="s">
        <v>2708</v>
      </c>
      <c r="U984">
        <v>38</v>
      </c>
      <c r="V984">
        <v>-97</v>
      </c>
      <c r="W984">
        <v>0</v>
      </c>
      <c r="X984" t="s">
        <v>12</v>
      </c>
      <c r="Y984">
        <v>61863</v>
      </c>
      <c r="Z984">
        <v>831042</v>
      </c>
      <c r="AC984">
        <v>0.06</v>
      </c>
      <c r="AD984">
        <v>0</v>
      </c>
    </row>
    <row r="985" spans="1:30" x14ac:dyDescent="0.25">
      <c r="A985" t="s">
        <v>2709</v>
      </c>
      <c r="C985" t="s">
        <v>28</v>
      </c>
      <c r="D985" t="s">
        <v>206</v>
      </c>
      <c r="G985">
        <v>0</v>
      </c>
      <c r="H985">
        <v>1445992206</v>
      </c>
      <c r="I985">
        <v>0</v>
      </c>
      <c r="J985">
        <v>0</v>
      </c>
      <c r="K985" t="s">
        <v>6</v>
      </c>
      <c r="L985">
        <v>2</v>
      </c>
      <c r="N985">
        <v>0</v>
      </c>
      <c r="O985">
        <v>0</v>
      </c>
      <c r="P985">
        <v>0</v>
      </c>
      <c r="Q985" t="s">
        <v>35</v>
      </c>
      <c r="R985">
        <v>0</v>
      </c>
      <c r="S985" t="s">
        <v>2710</v>
      </c>
      <c r="U985">
        <v>32.299999999999997</v>
      </c>
      <c r="V985">
        <v>-104.3</v>
      </c>
      <c r="W985">
        <v>88220</v>
      </c>
      <c r="X985" t="s">
        <v>49</v>
      </c>
      <c r="Y985">
        <v>57139</v>
      </c>
      <c r="Z985">
        <v>835106</v>
      </c>
      <c r="AC985">
        <v>0.02</v>
      </c>
      <c r="AD985">
        <v>0</v>
      </c>
    </row>
    <row r="986" spans="1:30" x14ac:dyDescent="0.25">
      <c r="A986" t="s">
        <v>2711</v>
      </c>
      <c r="C986" t="s">
        <v>90</v>
      </c>
      <c r="D986" t="s">
        <v>91</v>
      </c>
      <c r="G986">
        <v>0</v>
      </c>
      <c r="H986">
        <v>1445993637</v>
      </c>
      <c r="I986">
        <v>0</v>
      </c>
      <c r="J986">
        <v>0</v>
      </c>
      <c r="K986" t="s">
        <v>31</v>
      </c>
      <c r="L986">
        <v>7.1</v>
      </c>
      <c r="N986" t="s">
        <v>32</v>
      </c>
      <c r="O986" t="s">
        <v>33</v>
      </c>
      <c r="P986">
        <v>0</v>
      </c>
      <c r="Q986" t="s">
        <v>171</v>
      </c>
      <c r="R986" t="s">
        <v>2712</v>
      </c>
      <c r="S986" t="s">
        <v>2713</v>
      </c>
      <c r="U986">
        <v>40.700000000000003</v>
      </c>
      <c r="V986">
        <v>-74</v>
      </c>
      <c r="W986">
        <v>10007</v>
      </c>
      <c r="X986" t="s">
        <v>49</v>
      </c>
      <c r="Y986">
        <v>54351</v>
      </c>
      <c r="Z986">
        <v>389380</v>
      </c>
      <c r="AC986">
        <v>0.22</v>
      </c>
      <c r="AD986">
        <v>0</v>
      </c>
    </row>
    <row r="987" spans="1:30" x14ac:dyDescent="0.25">
      <c r="A987" t="s">
        <v>2714</v>
      </c>
      <c r="C987" t="s">
        <v>28</v>
      </c>
      <c r="D987" t="s">
        <v>206</v>
      </c>
      <c r="G987">
        <v>0</v>
      </c>
      <c r="H987">
        <v>1445991576</v>
      </c>
      <c r="I987">
        <v>0</v>
      </c>
      <c r="J987">
        <v>0</v>
      </c>
      <c r="K987" t="s">
        <v>6</v>
      </c>
      <c r="L987">
        <v>5</v>
      </c>
      <c r="N987" t="s">
        <v>67</v>
      </c>
      <c r="O987" t="s">
        <v>68</v>
      </c>
      <c r="P987" t="s">
        <v>69</v>
      </c>
      <c r="Q987" t="s">
        <v>35</v>
      </c>
      <c r="R987">
        <v>0</v>
      </c>
      <c r="S987" t="s">
        <v>2715</v>
      </c>
      <c r="U987">
        <v>33.299999999999997</v>
      </c>
      <c r="V987">
        <v>-83</v>
      </c>
      <c r="W987">
        <v>31087</v>
      </c>
      <c r="X987" t="s">
        <v>12</v>
      </c>
      <c r="Y987">
        <v>61863</v>
      </c>
      <c r="Z987">
        <v>831042</v>
      </c>
      <c r="AC987">
        <v>0.05</v>
      </c>
      <c r="AD987">
        <v>0</v>
      </c>
    </row>
    <row r="988" spans="1:30" x14ac:dyDescent="0.25">
      <c r="A988" t="s">
        <v>2716</v>
      </c>
      <c r="C988" t="s">
        <v>41</v>
      </c>
      <c r="D988" t="s">
        <v>42</v>
      </c>
      <c r="G988">
        <v>0</v>
      </c>
      <c r="H988">
        <v>1445992420</v>
      </c>
      <c r="I988">
        <v>22</v>
      </c>
      <c r="J988" t="s">
        <v>43</v>
      </c>
      <c r="K988" t="s">
        <v>6</v>
      </c>
      <c r="L988">
        <v>5.0999999999999996</v>
      </c>
      <c r="N988">
        <v>0</v>
      </c>
      <c r="O988" t="s">
        <v>68</v>
      </c>
      <c r="P988">
        <v>0</v>
      </c>
      <c r="Q988" t="s">
        <v>35</v>
      </c>
      <c r="R988">
        <v>0</v>
      </c>
      <c r="S988" t="s">
        <v>2717</v>
      </c>
      <c r="U988">
        <v>35.799999999999997</v>
      </c>
      <c r="V988">
        <v>-78.599999999999994</v>
      </c>
      <c r="W988">
        <v>0</v>
      </c>
      <c r="X988" t="s">
        <v>38</v>
      </c>
      <c r="Y988">
        <v>61863</v>
      </c>
      <c r="Z988">
        <v>831042</v>
      </c>
      <c r="AC988">
        <v>0.06</v>
      </c>
      <c r="AD988">
        <v>0</v>
      </c>
    </row>
    <row r="989" spans="1:30" x14ac:dyDescent="0.25">
      <c r="A989" t="s">
        <v>2718</v>
      </c>
      <c r="C989" t="s">
        <v>28</v>
      </c>
      <c r="D989" t="s">
        <v>156</v>
      </c>
      <c r="G989">
        <v>0</v>
      </c>
      <c r="H989">
        <v>1445993480</v>
      </c>
      <c r="I989">
        <v>0</v>
      </c>
      <c r="J989">
        <v>0</v>
      </c>
      <c r="K989" t="s">
        <v>6</v>
      </c>
      <c r="L989">
        <v>4.4000000000000004</v>
      </c>
      <c r="N989" t="s">
        <v>282</v>
      </c>
      <c r="O989" t="s">
        <v>55</v>
      </c>
      <c r="P989">
        <v>0</v>
      </c>
      <c r="Q989" t="s">
        <v>35</v>
      </c>
      <c r="R989">
        <v>0</v>
      </c>
      <c r="S989" t="s">
        <v>2719</v>
      </c>
      <c r="U989">
        <v>38</v>
      </c>
      <c r="V989">
        <v>-97</v>
      </c>
      <c r="W989">
        <v>0</v>
      </c>
      <c r="X989" t="s">
        <v>12</v>
      </c>
      <c r="Y989">
        <v>61863</v>
      </c>
      <c r="Z989">
        <v>831042</v>
      </c>
      <c r="AC989">
        <v>0.06</v>
      </c>
      <c r="AD989">
        <v>0</v>
      </c>
    </row>
    <row r="990" spans="1:30" x14ac:dyDescent="0.25">
      <c r="A990" t="s">
        <v>2720</v>
      </c>
      <c r="C990" t="s">
        <v>28</v>
      </c>
      <c r="D990" s="1" t="s">
        <v>564</v>
      </c>
      <c r="G990">
        <v>0</v>
      </c>
      <c r="H990">
        <v>1445991582</v>
      </c>
      <c r="I990">
        <v>0</v>
      </c>
      <c r="J990">
        <v>0</v>
      </c>
      <c r="K990" t="s">
        <v>6</v>
      </c>
      <c r="L990">
        <v>5</v>
      </c>
      <c r="N990" t="s">
        <v>125</v>
      </c>
      <c r="O990" t="s">
        <v>68</v>
      </c>
      <c r="P990">
        <v>0</v>
      </c>
      <c r="Q990" t="s">
        <v>35</v>
      </c>
      <c r="R990">
        <v>0</v>
      </c>
      <c r="S990" t="s">
        <v>2721</v>
      </c>
      <c r="U990">
        <v>38</v>
      </c>
      <c r="V990">
        <v>-97</v>
      </c>
      <c r="W990">
        <v>0</v>
      </c>
      <c r="X990" t="s">
        <v>12</v>
      </c>
      <c r="Y990">
        <v>61863</v>
      </c>
      <c r="Z990">
        <v>831042</v>
      </c>
      <c r="AC990">
        <v>0.06</v>
      </c>
      <c r="AD990">
        <v>0</v>
      </c>
    </row>
    <row r="991" spans="1:30" x14ac:dyDescent="0.25">
      <c r="A991" t="s">
        <v>2722</v>
      </c>
      <c r="C991" t="s">
        <v>28</v>
      </c>
      <c r="D991" t="s">
        <v>156</v>
      </c>
      <c r="G991">
        <v>0</v>
      </c>
      <c r="H991">
        <v>1445990693</v>
      </c>
      <c r="I991">
        <v>0</v>
      </c>
      <c r="J991">
        <v>0</v>
      </c>
      <c r="K991" t="s">
        <v>6</v>
      </c>
      <c r="L991">
        <v>4.3</v>
      </c>
      <c r="N991" t="s">
        <v>2723</v>
      </c>
      <c r="O991" t="s">
        <v>301</v>
      </c>
      <c r="P991">
        <v>3</v>
      </c>
      <c r="Q991" t="s">
        <v>9</v>
      </c>
      <c r="R991">
        <v>0</v>
      </c>
      <c r="S991" t="s">
        <v>2724</v>
      </c>
      <c r="U991">
        <v>-6.2</v>
      </c>
      <c r="V991">
        <v>106.8</v>
      </c>
      <c r="W991">
        <v>0</v>
      </c>
      <c r="X991" t="s">
        <v>12</v>
      </c>
      <c r="Y991">
        <v>70747</v>
      </c>
      <c r="Z991">
        <v>871736</v>
      </c>
      <c r="AC991">
        <v>0.04</v>
      </c>
      <c r="AD991" t="s">
        <v>14</v>
      </c>
    </row>
    <row r="992" spans="1:30" x14ac:dyDescent="0.25">
      <c r="A992" t="s">
        <v>2725</v>
      </c>
      <c r="C992" t="s">
        <v>41</v>
      </c>
      <c r="D992" t="s">
        <v>42</v>
      </c>
      <c r="G992">
        <v>0</v>
      </c>
      <c r="H992">
        <v>1445993228</v>
      </c>
      <c r="I992">
        <v>45</v>
      </c>
      <c r="J992" t="s">
        <v>43</v>
      </c>
      <c r="K992" t="s">
        <v>31</v>
      </c>
      <c r="L992">
        <v>9.1</v>
      </c>
      <c r="N992">
        <v>0</v>
      </c>
      <c r="O992" t="s">
        <v>33</v>
      </c>
      <c r="P992">
        <v>0</v>
      </c>
      <c r="Q992" t="s">
        <v>35</v>
      </c>
      <c r="R992" t="s">
        <v>2726</v>
      </c>
      <c r="S992" t="s">
        <v>2727</v>
      </c>
      <c r="U992">
        <v>45</v>
      </c>
      <c r="V992">
        <v>-93.3</v>
      </c>
      <c r="W992">
        <v>0</v>
      </c>
      <c r="X992" t="s">
        <v>12</v>
      </c>
      <c r="Y992">
        <v>54351</v>
      </c>
      <c r="Z992">
        <v>389380</v>
      </c>
      <c r="AC992">
        <v>0.05</v>
      </c>
      <c r="AD992">
        <v>0</v>
      </c>
    </row>
    <row r="993" spans="1:30" x14ac:dyDescent="0.25">
      <c r="A993" t="s">
        <v>2728</v>
      </c>
      <c r="C993" t="s">
        <v>28</v>
      </c>
      <c r="D993" t="s">
        <v>83</v>
      </c>
      <c r="G993">
        <v>0</v>
      </c>
      <c r="H993">
        <v>1445991864</v>
      </c>
      <c r="I993">
        <v>0</v>
      </c>
      <c r="J993">
        <v>0</v>
      </c>
      <c r="K993" t="s">
        <v>6</v>
      </c>
      <c r="L993">
        <v>4.4000000000000004</v>
      </c>
      <c r="N993" t="s">
        <v>527</v>
      </c>
      <c r="O993" t="s">
        <v>461</v>
      </c>
      <c r="P993" t="s">
        <v>114</v>
      </c>
      <c r="Q993" t="s">
        <v>9</v>
      </c>
      <c r="R993">
        <v>0</v>
      </c>
      <c r="S993" t="s">
        <v>2729</v>
      </c>
      <c r="U993">
        <v>-7.2</v>
      </c>
      <c r="V993">
        <v>112.8</v>
      </c>
      <c r="W993">
        <v>0</v>
      </c>
      <c r="X993" t="s">
        <v>49</v>
      </c>
      <c r="Y993">
        <v>66591</v>
      </c>
      <c r="Z993">
        <v>866164</v>
      </c>
      <c r="AC993">
        <v>0.05</v>
      </c>
      <c r="AD993" t="s">
        <v>14</v>
      </c>
    </row>
    <row r="994" spans="1:30" x14ac:dyDescent="0.25">
      <c r="A994" t="s">
        <v>2730</v>
      </c>
      <c r="C994" t="s">
        <v>123</v>
      </c>
      <c r="D994" t="s">
        <v>124</v>
      </c>
      <c r="G994">
        <v>0</v>
      </c>
      <c r="H994">
        <v>1445991587</v>
      </c>
      <c r="I994">
        <v>0</v>
      </c>
      <c r="J994">
        <v>0</v>
      </c>
      <c r="K994" t="s">
        <v>6</v>
      </c>
      <c r="L994">
        <v>4.4000000000000004</v>
      </c>
      <c r="N994" t="s">
        <v>136</v>
      </c>
      <c r="O994" t="s">
        <v>55</v>
      </c>
      <c r="P994">
        <v>0</v>
      </c>
      <c r="Q994" t="s">
        <v>9</v>
      </c>
      <c r="R994">
        <v>0</v>
      </c>
      <c r="S994" t="s">
        <v>2731</v>
      </c>
      <c r="U994">
        <v>33.9</v>
      </c>
      <c r="V994">
        <v>-84.7</v>
      </c>
      <c r="W994">
        <v>30127</v>
      </c>
      <c r="X994" t="s">
        <v>38</v>
      </c>
      <c r="Y994">
        <v>61863</v>
      </c>
      <c r="Z994">
        <v>831042</v>
      </c>
      <c r="AC994">
        <v>0.06</v>
      </c>
      <c r="AD994">
        <v>0</v>
      </c>
    </row>
    <row r="995" spans="1:30" x14ac:dyDescent="0.25">
      <c r="A995" t="s">
        <v>2732</v>
      </c>
      <c r="C995" t="s">
        <v>325</v>
      </c>
      <c r="D995" t="s">
        <v>326</v>
      </c>
      <c r="G995">
        <v>0</v>
      </c>
      <c r="H995">
        <v>1445992668</v>
      </c>
      <c r="I995">
        <v>0</v>
      </c>
      <c r="J995">
        <v>0</v>
      </c>
      <c r="K995" t="s">
        <v>31</v>
      </c>
      <c r="L995">
        <v>8.4</v>
      </c>
      <c r="N995" t="s">
        <v>32</v>
      </c>
      <c r="O995" t="s">
        <v>33</v>
      </c>
      <c r="P995">
        <v>0</v>
      </c>
      <c r="Q995" t="s">
        <v>35</v>
      </c>
      <c r="R995" t="s">
        <v>2733</v>
      </c>
      <c r="S995" t="s">
        <v>2734</v>
      </c>
      <c r="U995">
        <v>39.799999999999997</v>
      </c>
      <c r="V995">
        <v>-77.2</v>
      </c>
      <c r="W995">
        <v>17325</v>
      </c>
      <c r="X995" t="s">
        <v>49</v>
      </c>
      <c r="Y995">
        <v>54351</v>
      </c>
      <c r="Z995">
        <v>389378</v>
      </c>
      <c r="AC995">
        <v>0.5</v>
      </c>
      <c r="AD995">
        <v>0</v>
      </c>
    </row>
    <row r="996" spans="1:30" x14ac:dyDescent="0.25">
      <c r="A996" t="s">
        <v>2735</v>
      </c>
      <c r="C996" t="s">
        <v>2736</v>
      </c>
      <c r="D996" t="s">
        <v>2737</v>
      </c>
      <c r="G996">
        <v>0</v>
      </c>
      <c r="H996">
        <v>1445992469</v>
      </c>
      <c r="I996">
        <v>0</v>
      </c>
      <c r="J996">
        <v>0</v>
      </c>
      <c r="K996" t="s">
        <v>6</v>
      </c>
      <c r="L996">
        <v>4.4000000000000004</v>
      </c>
      <c r="N996" t="s">
        <v>1449</v>
      </c>
      <c r="O996" t="s">
        <v>55</v>
      </c>
      <c r="P996">
        <v>0</v>
      </c>
      <c r="Q996" t="s">
        <v>9</v>
      </c>
      <c r="R996">
        <v>0</v>
      </c>
      <c r="S996" t="s">
        <v>2738</v>
      </c>
      <c r="U996">
        <v>35.200000000000003</v>
      </c>
      <c r="V996">
        <v>-80.8</v>
      </c>
      <c r="W996">
        <v>0</v>
      </c>
      <c r="X996" t="s">
        <v>12</v>
      </c>
      <c r="Y996">
        <v>57103</v>
      </c>
      <c r="Z996">
        <v>835108</v>
      </c>
      <c r="AC996">
        <v>0.02</v>
      </c>
      <c r="AD996">
        <v>0</v>
      </c>
    </row>
    <row r="997" spans="1:30" x14ac:dyDescent="0.25">
      <c r="A997" t="s">
        <v>2739</v>
      </c>
      <c r="C997" t="s">
        <v>192</v>
      </c>
      <c r="D997" t="s">
        <v>193</v>
      </c>
      <c r="G997">
        <v>0</v>
      </c>
      <c r="H997">
        <v>1445992565</v>
      </c>
      <c r="I997">
        <v>15</v>
      </c>
      <c r="J997" t="s">
        <v>66</v>
      </c>
      <c r="K997" t="s">
        <v>6</v>
      </c>
      <c r="L997">
        <v>5.0999999999999996</v>
      </c>
      <c r="N997">
        <v>0</v>
      </c>
      <c r="O997" t="s">
        <v>158</v>
      </c>
      <c r="P997">
        <v>0</v>
      </c>
      <c r="Q997" t="s">
        <v>35</v>
      </c>
      <c r="R997">
        <v>0</v>
      </c>
      <c r="S997" t="s">
        <v>2740</v>
      </c>
      <c r="U997">
        <v>48.2</v>
      </c>
      <c r="V997">
        <v>-114.4</v>
      </c>
      <c r="W997">
        <v>59912</v>
      </c>
      <c r="X997" t="s">
        <v>38</v>
      </c>
      <c r="Y997">
        <v>61863</v>
      </c>
      <c r="Z997">
        <v>831042</v>
      </c>
      <c r="AC997">
        <v>7.0000000000000007E-2</v>
      </c>
      <c r="AD997">
        <v>0</v>
      </c>
    </row>
    <row r="998" spans="1:30" x14ac:dyDescent="0.25">
      <c r="A998" t="s">
        <v>2741</v>
      </c>
      <c r="C998" t="s">
        <v>123</v>
      </c>
      <c r="D998" t="s">
        <v>124</v>
      </c>
      <c r="G998">
        <v>0</v>
      </c>
      <c r="H998">
        <v>1445990832</v>
      </c>
      <c r="I998">
        <v>0</v>
      </c>
      <c r="J998">
        <v>0</v>
      </c>
      <c r="K998" t="s">
        <v>6</v>
      </c>
      <c r="L998">
        <v>4.4000000000000004</v>
      </c>
      <c r="N998" t="s">
        <v>449</v>
      </c>
      <c r="O998" t="s">
        <v>55</v>
      </c>
      <c r="P998">
        <v>0</v>
      </c>
      <c r="Q998" t="s">
        <v>35</v>
      </c>
      <c r="R998">
        <v>0</v>
      </c>
      <c r="S998" t="s">
        <v>2742</v>
      </c>
      <c r="U998">
        <v>40.799999999999997</v>
      </c>
      <c r="V998">
        <v>-111.9</v>
      </c>
      <c r="W998">
        <v>0</v>
      </c>
      <c r="X998" t="s">
        <v>12</v>
      </c>
      <c r="Y998">
        <v>57139</v>
      </c>
      <c r="Z998">
        <v>835106</v>
      </c>
      <c r="AC998">
        <v>0.02</v>
      </c>
      <c r="AD998">
        <v>0</v>
      </c>
    </row>
    <row r="999" spans="1:30" x14ac:dyDescent="0.25">
      <c r="A999" t="s">
        <v>2743</v>
      </c>
      <c r="C999" t="s">
        <v>1073</v>
      </c>
      <c r="D999" t="s">
        <v>1074</v>
      </c>
      <c r="G999">
        <v>0</v>
      </c>
      <c r="H999">
        <v>1445991513</v>
      </c>
      <c r="I999">
        <v>0</v>
      </c>
      <c r="J999">
        <v>0</v>
      </c>
      <c r="K999" t="s">
        <v>6</v>
      </c>
      <c r="L999">
        <v>4.4000000000000004</v>
      </c>
      <c r="N999" t="s">
        <v>2506</v>
      </c>
      <c r="O999" t="s">
        <v>68</v>
      </c>
      <c r="P999">
        <v>0</v>
      </c>
      <c r="Q999" t="s">
        <v>9</v>
      </c>
      <c r="R999" t="s">
        <v>2744</v>
      </c>
      <c r="S999" t="s">
        <v>2745</v>
      </c>
      <c r="U999">
        <v>27.2</v>
      </c>
      <c r="V999">
        <v>-80.400000000000006</v>
      </c>
      <c r="W999">
        <v>34953</v>
      </c>
      <c r="X999" t="s">
        <v>12</v>
      </c>
      <c r="Y999">
        <v>61863</v>
      </c>
      <c r="Z999">
        <v>831042</v>
      </c>
      <c r="AC999">
        <v>7.0000000000000007E-2</v>
      </c>
      <c r="AD999">
        <v>0</v>
      </c>
    </row>
    <row r="1000" spans="1:30" x14ac:dyDescent="0.25">
      <c r="A1000" t="s">
        <v>2746</v>
      </c>
      <c r="C1000" t="s">
        <v>90</v>
      </c>
      <c r="D1000" t="s">
        <v>91</v>
      </c>
      <c r="G1000">
        <v>0</v>
      </c>
      <c r="H1000">
        <v>1445992393</v>
      </c>
      <c r="I1000">
        <v>0</v>
      </c>
      <c r="J1000">
        <v>0</v>
      </c>
      <c r="K1000" t="s">
        <v>6</v>
      </c>
      <c r="L1000">
        <v>4.4000000000000004</v>
      </c>
      <c r="N1000" t="s">
        <v>1167</v>
      </c>
      <c r="O1000" t="s">
        <v>158</v>
      </c>
      <c r="P1000" t="s">
        <v>137</v>
      </c>
      <c r="Q1000" t="s">
        <v>35</v>
      </c>
      <c r="R1000">
        <v>0</v>
      </c>
      <c r="S1000" s="1" t="s">
        <v>2747</v>
      </c>
      <c r="U1000">
        <v>36.200000000000003</v>
      </c>
      <c r="V1000">
        <v>-115.2</v>
      </c>
      <c r="W1000">
        <v>89117</v>
      </c>
      <c r="X1000" t="s">
        <v>38</v>
      </c>
      <c r="Y1000">
        <v>61863</v>
      </c>
      <c r="Z1000">
        <v>831042</v>
      </c>
      <c r="AC1000">
        <v>0.06</v>
      </c>
      <c r="AD1000">
        <v>0</v>
      </c>
    </row>
    <row r="1001" spans="1:30" x14ac:dyDescent="0.25">
      <c r="A1001" t="s">
        <v>2748</v>
      </c>
      <c r="C1001" t="s">
        <v>28</v>
      </c>
      <c r="D1001" t="s">
        <v>29</v>
      </c>
      <c r="G1001">
        <v>0</v>
      </c>
      <c r="H1001">
        <v>1445990772</v>
      </c>
      <c r="I1001">
        <v>0</v>
      </c>
      <c r="J1001">
        <v>0</v>
      </c>
      <c r="K1001" t="s">
        <v>6</v>
      </c>
      <c r="L1001">
        <v>4.4000000000000004</v>
      </c>
      <c r="N1001">
        <v>0</v>
      </c>
      <c r="O1001" t="s">
        <v>120</v>
      </c>
      <c r="P1001" t="s">
        <v>76</v>
      </c>
      <c r="Q1001" t="s">
        <v>9</v>
      </c>
      <c r="R1001">
        <v>0</v>
      </c>
      <c r="S1001" t="s">
        <v>2749</v>
      </c>
      <c r="U1001">
        <v>38</v>
      </c>
      <c r="V1001">
        <v>-97</v>
      </c>
      <c r="W1001">
        <v>0</v>
      </c>
      <c r="X1001" t="s">
        <v>12</v>
      </c>
      <c r="Y1001">
        <v>57103</v>
      </c>
      <c r="Z1001">
        <v>835108</v>
      </c>
      <c r="AC1001">
        <v>0.02</v>
      </c>
      <c r="AD1001">
        <v>0</v>
      </c>
    </row>
    <row r="1002" spans="1:30" x14ac:dyDescent="0.25">
      <c r="A1002" t="s">
        <v>2750</v>
      </c>
      <c r="C1002" t="s">
        <v>199</v>
      </c>
      <c r="D1002" t="s">
        <v>2376</v>
      </c>
      <c r="G1002">
        <v>0</v>
      </c>
      <c r="H1002">
        <v>1445992359</v>
      </c>
      <c r="I1002">
        <v>0</v>
      </c>
      <c r="J1002">
        <v>0</v>
      </c>
      <c r="K1002" t="s">
        <v>31</v>
      </c>
      <c r="L1002">
        <v>7.1</v>
      </c>
      <c r="N1002" t="s">
        <v>32</v>
      </c>
      <c r="O1002" t="s">
        <v>33</v>
      </c>
      <c r="P1002" t="s">
        <v>46</v>
      </c>
      <c r="Q1002" t="s">
        <v>171</v>
      </c>
      <c r="R1002" t="s">
        <v>2751</v>
      </c>
      <c r="S1002" t="s">
        <v>2752</v>
      </c>
      <c r="U1002">
        <v>14.6</v>
      </c>
      <c r="V1002">
        <v>121</v>
      </c>
      <c r="W1002">
        <v>410</v>
      </c>
      <c r="X1002" t="s">
        <v>49</v>
      </c>
      <c r="Y1002">
        <v>69463</v>
      </c>
      <c r="Z1002">
        <v>867748</v>
      </c>
      <c r="AC1002">
        <v>0.01</v>
      </c>
      <c r="AD1002">
        <v>0</v>
      </c>
    </row>
    <row r="1003" spans="1:30" x14ac:dyDescent="0.25">
      <c r="A1003" t="s">
        <v>2753</v>
      </c>
      <c r="C1003" t="s">
        <v>1052</v>
      </c>
      <c r="D1003" t="s">
        <v>2754</v>
      </c>
      <c r="G1003">
        <v>0</v>
      </c>
      <c r="H1003">
        <v>1445993713</v>
      </c>
      <c r="I1003">
        <v>0</v>
      </c>
      <c r="J1003">
        <v>0</v>
      </c>
      <c r="K1003" t="s">
        <v>6</v>
      </c>
      <c r="L1003">
        <v>4.2</v>
      </c>
      <c r="N1003" t="s">
        <v>21</v>
      </c>
      <c r="O1003" t="s">
        <v>22</v>
      </c>
      <c r="P1003" t="s">
        <v>114</v>
      </c>
      <c r="Q1003" t="s">
        <v>9</v>
      </c>
      <c r="R1003">
        <v>0</v>
      </c>
      <c r="S1003" t="s">
        <v>2755</v>
      </c>
      <c r="U1003">
        <v>-5</v>
      </c>
      <c r="V1003">
        <v>120</v>
      </c>
      <c r="W1003">
        <v>0</v>
      </c>
      <c r="X1003" t="s">
        <v>12</v>
      </c>
      <c r="Y1003">
        <v>66591</v>
      </c>
      <c r="Z1003">
        <v>866166</v>
      </c>
      <c r="AC1003">
        <v>0.06</v>
      </c>
      <c r="AD1003" t="s">
        <v>14</v>
      </c>
    </row>
    <row r="1004" spans="1:30" x14ac:dyDescent="0.25">
      <c r="A1004" t="s">
        <v>2756</v>
      </c>
      <c r="C1004" t="s">
        <v>835</v>
      </c>
      <c r="D1004" t="s">
        <v>848</v>
      </c>
      <c r="G1004">
        <v>0</v>
      </c>
      <c r="H1004">
        <v>1445991630</v>
      </c>
      <c r="I1004">
        <v>0</v>
      </c>
      <c r="J1004">
        <v>0</v>
      </c>
      <c r="K1004" t="s">
        <v>6</v>
      </c>
      <c r="L1004">
        <v>5</v>
      </c>
      <c r="N1004" t="s">
        <v>293</v>
      </c>
      <c r="O1004" t="s">
        <v>68</v>
      </c>
      <c r="P1004" t="s">
        <v>76</v>
      </c>
      <c r="Q1004" t="s">
        <v>35</v>
      </c>
      <c r="R1004">
        <v>0</v>
      </c>
      <c r="S1004" t="s">
        <v>2757</v>
      </c>
      <c r="U1004">
        <v>33.9</v>
      </c>
      <c r="V1004">
        <v>-118</v>
      </c>
      <c r="W1004">
        <v>0</v>
      </c>
      <c r="X1004" t="s">
        <v>12</v>
      </c>
      <c r="Y1004">
        <v>57139</v>
      </c>
      <c r="Z1004">
        <v>835106</v>
      </c>
      <c r="AC1004">
        <v>0.02</v>
      </c>
      <c r="AD1004">
        <v>0</v>
      </c>
    </row>
    <row r="1005" spans="1:30" x14ac:dyDescent="0.25">
      <c r="A1005" t="s">
        <v>2758</v>
      </c>
      <c r="C1005" t="s">
        <v>90</v>
      </c>
      <c r="D1005" t="s">
        <v>91</v>
      </c>
      <c r="G1005">
        <v>0</v>
      </c>
      <c r="H1005">
        <v>1445992766</v>
      </c>
      <c r="I1005">
        <v>0</v>
      </c>
      <c r="J1005">
        <v>0</v>
      </c>
      <c r="K1005" t="s">
        <v>6</v>
      </c>
      <c r="L1005">
        <v>4.3</v>
      </c>
      <c r="N1005" t="s">
        <v>203</v>
      </c>
      <c r="O1005" t="s">
        <v>68</v>
      </c>
      <c r="P1005">
        <v>0</v>
      </c>
      <c r="Q1005" t="s">
        <v>9</v>
      </c>
      <c r="R1005">
        <v>0</v>
      </c>
      <c r="S1005" t="s">
        <v>2759</v>
      </c>
      <c r="U1005">
        <v>35.799999999999997</v>
      </c>
      <c r="V1005">
        <v>-89</v>
      </c>
      <c r="W1005">
        <v>0</v>
      </c>
      <c r="X1005" t="s">
        <v>38</v>
      </c>
      <c r="Y1005">
        <v>61863</v>
      </c>
      <c r="Z1005">
        <v>831042</v>
      </c>
      <c r="AC1005">
        <v>0.06</v>
      </c>
      <c r="AD1005">
        <v>0</v>
      </c>
    </row>
    <row r="1006" spans="1:30" x14ac:dyDescent="0.25">
      <c r="A1006" t="s">
        <v>2760</v>
      </c>
      <c r="C1006" t="s">
        <v>285</v>
      </c>
      <c r="D1006" t="s">
        <v>286</v>
      </c>
      <c r="G1006">
        <v>0</v>
      </c>
      <c r="H1006">
        <v>1445992305</v>
      </c>
      <c r="I1006">
        <v>0</v>
      </c>
      <c r="J1006">
        <v>0</v>
      </c>
      <c r="K1006" t="s">
        <v>31</v>
      </c>
      <c r="L1006">
        <v>6.1</v>
      </c>
      <c r="N1006" t="s">
        <v>207</v>
      </c>
      <c r="O1006" t="s">
        <v>33</v>
      </c>
      <c r="P1006" t="s">
        <v>114</v>
      </c>
      <c r="Q1006" t="s">
        <v>9</v>
      </c>
      <c r="R1006" t="s">
        <v>2761</v>
      </c>
      <c r="S1006" t="s">
        <v>2762</v>
      </c>
      <c r="U1006">
        <v>-6.2</v>
      </c>
      <c r="V1006">
        <v>106.8</v>
      </c>
      <c r="W1006">
        <v>0</v>
      </c>
      <c r="X1006" t="s">
        <v>12</v>
      </c>
      <c r="Y1006">
        <v>66591</v>
      </c>
      <c r="Z1006">
        <v>866164</v>
      </c>
      <c r="AC1006">
        <v>0.02</v>
      </c>
      <c r="AD1006" t="s">
        <v>14</v>
      </c>
    </row>
    <row r="1007" spans="1:30" x14ac:dyDescent="0.25">
      <c r="A1007" t="s">
        <v>2763</v>
      </c>
      <c r="C1007" t="s">
        <v>28</v>
      </c>
      <c r="D1007" t="s">
        <v>59</v>
      </c>
      <c r="G1007">
        <v>0</v>
      </c>
      <c r="H1007">
        <v>1445991709</v>
      </c>
      <c r="I1007">
        <v>24</v>
      </c>
      <c r="J1007" t="s">
        <v>66</v>
      </c>
      <c r="K1007" t="s">
        <v>6</v>
      </c>
      <c r="L1007">
        <v>4.2</v>
      </c>
      <c r="N1007" t="s">
        <v>305</v>
      </c>
      <c r="O1007" t="s">
        <v>68</v>
      </c>
      <c r="P1007">
        <v>0</v>
      </c>
      <c r="Q1007" t="s">
        <v>171</v>
      </c>
      <c r="R1007">
        <v>0</v>
      </c>
      <c r="S1007" t="s">
        <v>2764</v>
      </c>
      <c r="U1007">
        <v>27.3</v>
      </c>
      <c r="V1007">
        <v>-80.3</v>
      </c>
      <c r="W1007">
        <v>34952</v>
      </c>
      <c r="X1007" t="s">
        <v>38</v>
      </c>
      <c r="Y1007">
        <v>61863</v>
      </c>
      <c r="Z1007">
        <v>831042</v>
      </c>
      <c r="AC1007">
        <v>7.0000000000000007E-2</v>
      </c>
      <c r="AD1007">
        <v>0</v>
      </c>
    </row>
    <row r="1008" spans="1:30" x14ac:dyDescent="0.25">
      <c r="A1008" t="s">
        <v>2765</v>
      </c>
      <c r="C1008" t="s">
        <v>28</v>
      </c>
      <c r="D1008" t="s">
        <v>503</v>
      </c>
      <c r="G1008">
        <v>0</v>
      </c>
      <c r="H1008">
        <v>1445992269</v>
      </c>
      <c r="I1008">
        <v>0</v>
      </c>
      <c r="J1008">
        <v>0</v>
      </c>
      <c r="K1008" t="s">
        <v>6</v>
      </c>
      <c r="L1008">
        <v>4.4000000000000004</v>
      </c>
      <c r="N1008" t="s">
        <v>1167</v>
      </c>
      <c r="O1008" t="s">
        <v>158</v>
      </c>
      <c r="P1008" t="s">
        <v>69</v>
      </c>
      <c r="Q1008" t="s">
        <v>35</v>
      </c>
      <c r="R1008">
        <v>0</v>
      </c>
      <c r="S1008" t="s">
        <v>2766</v>
      </c>
      <c r="U1008">
        <v>42.4</v>
      </c>
      <c r="V1008">
        <v>-71.099999999999994</v>
      </c>
      <c r="W1008">
        <v>0</v>
      </c>
      <c r="X1008" t="s">
        <v>12</v>
      </c>
      <c r="Y1008">
        <v>61863</v>
      </c>
      <c r="Z1008">
        <v>831042</v>
      </c>
      <c r="AC1008">
        <v>0.06</v>
      </c>
      <c r="AD1008">
        <v>0</v>
      </c>
    </row>
    <row r="1009" spans="1:30" x14ac:dyDescent="0.25">
      <c r="A1009" t="s">
        <v>2767</v>
      </c>
      <c r="C1009" t="s">
        <v>28</v>
      </c>
      <c r="D1009" t="s">
        <v>1279</v>
      </c>
      <c r="G1009">
        <v>0</v>
      </c>
      <c r="H1009">
        <v>1445990939</v>
      </c>
      <c r="I1009">
        <v>0</v>
      </c>
      <c r="J1009">
        <v>0</v>
      </c>
      <c r="K1009" t="s">
        <v>6</v>
      </c>
      <c r="L1009">
        <v>4.0999999999999996</v>
      </c>
      <c r="N1009" t="s">
        <v>80</v>
      </c>
      <c r="O1009" t="s">
        <v>68</v>
      </c>
      <c r="P1009">
        <v>0</v>
      </c>
      <c r="Q1009" t="s">
        <v>9</v>
      </c>
      <c r="R1009">
        <v>0</v>
      </c>
      <c r="S1009" t="s">
        <v>2768</v>
      </c>
      <c r="U1009">
        <v>35.200000000000003</v>
      </c>
      <c r="V1009">
        <v>-76.8</v>
      </c>
      <c r="W1009">
        <v>28515</v>
      </c>
      <c r="X1009" t="s">
        <v>12</v>
      </c>
      <c r="Y1009">
        <v>61863</v>
      </c>
      <c r="Z1009">
        <v>831042</v>
      </c>
      <c r="AC1009">
        <v>7.0000000000000007E-2</v>
      </c>
      <c r="AD1009">
        <v>0</v>
      </c>
    </row>
    <row r="1010" spans="1:30" x14ac:dyDescent="0.25">
      <c r="A1010" t="s">
        <v>2769</v>
      </c>
      <c r="C1010" t="s">
        <v>128</v>
      </c>
      <c r="D1010" t="s">
        <v>129</v>
      </c>
      <c r="G1010">
        <v>0</v>
      </c>
      <c r="H1010">
        <v>1445993661</v>
      </c>
      <c r="I1010">
        <v>0</v>
      </c>
      <c r="J1010">
        <v>0</v>
      </c>
      <c r="K1010" t="s">
        <v>6</v>
      </c>
      <c r="L1010">
        <v>5.0999999999999996</v>
      </c>
      <c r="N1010">
        <v>0</v>
      </c>
      <c r="O1010" t="s">
        <v>55</v>
      </c>
      <c r="P1010">
        <v>0</v>
      </c>
      <c r="Q1010" t="s">
        <v>35</v>
      </c>
      <c r="R1010">
        <v>0</v>
      </c>
      <c r="S1010" t="s">
        <v>2770</v>
      </c>
      <c r="U1010">
        <v>38</v>
      </c>
      <c r="V1010">
        <v>-97</v>
      </c>
      <c r="W1010">
        <v>0</v>
      </c>
      <c r="X1010" t="s">
        <v>38</v>
      </c>
      <c r="Y1010">
        <v>57139</v>
      </c>
      <c r="Z1010">
        <v>835106</v>
      </c>
      <c r="AC1010">
        <v>0.02</v>
      </c>
      <c r="AD1010">
        <v>0</v>
      </c>
    </row>
    <row r="1011" spans="1:30" x14ac:dyDescent="0.25">
      <c r="A1011" t="s">
        <v>2771</v>
      </c>
      <c r="C1011" t="s">
        <v>17</v>
      </c>
      <c r="D1011" t="s">
        <v>18</v>
      </c>
      <c r="G1011">
        <v>0</v>
      </c>
      <c r="H1011">
        <v>1445991942</v>
      </c>
      <c r="I1011">
        <v>0</v>
      </c>
      <c r="J1011">
        <v>0</v>
      </c>
      <c r="K1011" t="s">
        <v>6</v>
      </c>
      <c r="L1011">
        <v>4.4000000000000004</v>
      </c>
      <c r="N1011" t="s">
        <v>54</v>
      </c>
      <c r="O1011" t="s">
        <v>55</v>
      </c>
      <c r="P1011" t="s">
        <v>69</v>
      </c>
      <c r="Q1011" t="s">
        <v>35</v>
      </c>
      <c r="R1011">
        <v>0</v>
      </c>
      <c r="S1011" t="s">
        <v>2772</v>
      </c>
      <c r="U1011">
        <v>27.9</v>
      </c>
      <c r="V1011">
        <v>-82.5</v>
      </c>
      <c r="W1011">
        <v>33611</v>
      </c>
      <c r="X1011" t="s">
        <v>49</v>
      </c>
      <c r="Y1011">
        <v>57139</v>
      </c>
      <c r="Z1011">
        <v>835106</v>
      </c>
      <c r="AC1011">
        <v>0.02</v>
      </c>
      <c r="AD1011">
        <v>0</v>
      </c>
    </row>
    <row r="1012" spans="1:30" x14ac:dyDescent="0.25">
      <c r="A1012" t="s">
        <v>2773</v>
      </c>
      <c r="C1012" t="s">
        <v>2</v>
      </c>
      <c r="D1012" t="s">
        <v>1532</v>
      </c>
      <c r="G1012">
        <v>0</v>
      </c>
      <c r="H1012">
        <v>1445991409</v>
      </c>
      <c r="I1012">
        <v>0</v>
      </c>
      <c r="J1012">
        <v>0</v>
      </c>
      <c r="K1012" t="s">
        <v>6</v>
      </c>
      <c r="L1012">
        <v>4.4000000000000004</v>
      </c>
      <c r="N1012" t="s">
        <v>2774</v>
      </c>
      <c r="O1012" t="s">
        <v>68</v>
      </c>
      <c r="P1012">
        <v>0</v>
      </c>
      <c r="Q1012" t="s">
        <v>9</v>
      </c>
      <c r="R1012" t="s">
        <v>2775</v>
      </c>
      <c r="S1012" t="s">
        <v>2776</v>
      </c>
      <c r="U1012">
        <v>37.799999999999997</v>
      </c>
      <c r="V1012">
        <v>-122.4</v>
      </c>
      <c r="W1012">
        <v>0</v>
      </c>
      <c r="X1012" t="s">
        <v>12</v>
      </c>
      <c r="Y1012">
        <v>57103</v>
      </c>
      <c r="Z1012">
        <v>835108</v>
      </c>
      <c r="AC1012">
        <v>0.02</v>
      </c>
      <c r="AD1012">
        <v>0</v>
      </c>
    </row>
    <row r="1013" spans="1:30" x14ac:dyDescent="0.25">
      <c r="A1013" t="s">
        <v>2777</v>
      </c>
      <c r="C1013" t="s">
        <v>90</v>
      </c>
      <c r="D1013" t="s">
        <v>91</v>
      </c>
      <c r="G1013">
        <v>0</v>
      </c>
      <c r="H1013">
        <v>1445992159</v>
      </c>
      <c r="I1013">
        <v>0</v>
      </c>
      <c r="J1013">
        <v>0</v>
      </c>
      <c r="K1013" t="s">
        <v>6</v>
      </c>
      <c r="L1013">
        <v>4.4000000000000004</v>
      </c>
      <c r="N1013" t="s">
        <v>268</v>
      </c>
      <c r="O1013" t="s">
        <v>68</v>
      </c>
      <c r="P1013" t="s">
        <v>76</v>
      </c>
      <c r="Q1013" t="s">
        <v>9</v>
      </c>
      <c r="R1013">
        <v>0</v>
      </c>
      <c r="S1013" t="s">
        <v>2778</v>
      </c>
      <c r="U1013">
        <v>41.9</v>
      </c>
      <c r="V1013">
        <v>-87.7</v>
      </c>
      <c r="W1013">
        <v>0</v>
      </c>
      <c r="X1013" t="s">
        <v>12</v>
      </c>
      <c r="Y1013">
        <v>61863</v>
      </c>
      <c r="Z1013">
        <v>831042</v>
      </c>
      <c r="AC1013">
        <v>0.06</v>
      </c>
      <c r="AD1013">
        <v>0</v>
      </c>
    </row>
    <row r="1014" spans="1:30" x14ac:dyDescent="0.25">
      <c r="A1014" t="s">
        <v>2779</v>
      </c>
      <c r="C1014" t="s">
        <v>364</v>
      </c>
      <c r="D1014" t="s">
        <v>823</v>
      </c>
      <c r="G1014">
        <v>0</v>
      </c>
      <c r="H1014">
        <v>1445992743</v>
      </c>
      <c r="I1014">
        <v>0</v>
      </c>
      <c r="J1014">
        <v>0</v>
      </c>
      <c r="K1014" t="s">
        <v>6</v>
      </c>
      <c r="L1014">
        <v>4.4000000000000004</v>
      </c>
      <c r="N1014" t="s">
        <v>203</v>
      </c>
      <c r="O1014" t="s">
        <v>68</v>
      </c>
      <c r="P1014" t="s">
        <v>69</v>
      </c>
      <c r="Q1014" t="s">
        <v>9</v>
      </c>
      <c r="R1014">
        <v>0</v>
      </c>
      <c r="S1014" t="s">
        <v>2780</v>
      </c>
      <c r="U1014">
        <v>36</v>
      </c>
      <c r="V1014">
        <v>-83.2</v>
      </c>
      <c r="W1014">
        <v>0</v>
      </c>
      <c r="X1014" t="s">
        <v>12</v>
      </c>
      <c r="Y1014">
        <v>61863</v>
      </c>
      <c r="Z1014">
        <v>831042</v>
      </c>
      <c r="AC1014">
        <v>7.0000000000000007E-2</v>
      </c>
      <c r="AD1014">
        <v>0</v>
      </c>
    </row>
    <row r="1015" spans="1:30" x14ac:dyDescent="0.25">
      <c r="A1015" t="s">
        <v>2781</v>
      </c>
      <c r="C1015" t="s">
        <v>2782</v>
      </c>
      <c r="D1015" s="1" t="s">
        <v>2783</v>
      </c>
      <c r="G1015">
        <v>0</v>
      </c>
      <c r="H1015">
        <v>1445993624</v>
      </c>
      <c r="I1015">
        <v>0</v>
      </c>
      <c r="J1015">
        <v>0</v>
      </c>
      <c r="K1015" t="s">
        <v>6</v>
      </c>
      <c r="L1015">
        <v>4.2</v>
      </c>
      <c r="N1015" t="s">
        <v>406</v>
      </c>
      <c r="O1015" t="s">
        <v>68</v>
      </c>
      <c r="P1015">
        <v>3</v>
      </c>
      <c r="Q1015" t="s">
        <v>9</v>
      </c>
      <c r="R1015">
        <v>0</v>
      </c>
      <c r="S1015" t="s">
        <v>2784</v>
      </c>
      <c r="U1015">
        <v>-6.2</v>
      </c>
      <c r="V1015">
        <v>106.8</v>
      </c>
      <c r="W1015">
        <v>0</v>
      </c>
      <c r="X1015" t="s">
        <v>12</v>
      </c>
      <c r="Y1015">
        <v>66591</v>
      </c>
      <c r="Z1015">
        <v>866168</v>
      </c>
      <c r="AC1015">
        <v>0.02</v>
      </c>
      <c r="AD1015">
        <v>0</v>
      </c>
    </row>
    <row r="1016" spans="1:30" x14ac:dyDescent="0.25">
      <c r="A1016" t="s">
        <v>2785</v>
      </c>
      <c r="C1016" t="s">
        <v>28</v>
      </c>
      <c r="D1016" t="s">
        <v>83</v>
      </c>
      <c r="G1016">
        <v>0</v>
      </c>
      <c r="H1016">
        <v>1445992858</v>
      </c>
      <c r="I1016">
        <v>0</v>
      </c>
      <c r="J1016">
        <v>0</v>
      </c>
      <c r="K1016" t="s">
        <v>6</v>
      </c>
      <c r="L1016">
        <v>4.4000000000000004</v>
      </c>
      <c r="N1016">
        <v>0</v>
      </c>
      <c r="O1016" t="s">
        <v>120</v>
      </c>
      <c r="P1016" t="s">
        <v>76</v>
      </c>
      <c r="Q1016" t="s">
        <v>9</v>
      </c>
      <c r="R1016">
        <v>0</v>
      </c>
      <c r="S1016" t="s">
        <v>2786</v>
      </c>
      <c r="U1016">
        <v>27.5</v>
      </c>
      <c r="V1016">
        <v>-82.6</v>
      </c>
      <c r="W1016">
        <v>34205</v>
      </c>
      <c r="X1016" t="s">
        <v>12</v>
      </c>
      <c r="Y1016">
        <v>57815</v>
      </c>
      <c r="Z1016">
        <v>839818</v>
      </c>
      <c r="AC1016">
        <v>0.23</v>
      </c>
      <c r="AD1016">
        <v>0</v>
      </c>
    </row>
    <row r="1017" spans="1:30" x14ac:dyDescent="0.25">
      <c r="A1017" t="s">
        <v>2787</v>
      </c>
      <c r="C1017" t="s">
        <v>72</v>
      </c>
      <c r="D1017" t="s">
        <v>73</v>
      </c>
      <c r="G1017">
        <v>0</v>
      </c>
      <c r="H1017">
        <v>1445991526</v>
      </c>
      <c r="I1017">
        <v>0</v>
      </c>
      <c r="J1017">
        <v>0</v>
      </c>
      <c r="K1017" t="s">
        <v>6</v>
      </c>
      <c r="L1017">
        <v>4.4000000000000004</v>
      </c>
      <c r="N1017" t="s">
        <v>136</v>
      </c>
      <c r="O1017" t="s">
        <v>55</v>
      </c>
      <c r="P1017" t="s">
        <v>34</v>
      </c>
      <c r="Q1017" t="s">
        <v>9</v>
      </c>
      <c r="R1017">
        <v>0</v>
      </c>
      <c r="S1017" t="s">
        <v>2788</v>
      </c>
      <c r="U1017">
        <v>34.1</v>
      </c>
      <c r="V1017">
        <v>-118.2</v>
      </c>
      <c r="W1017">
        <v>0</v>
      </c>
      <c r="X1017" t="s">
        <v>38</v>
      </c>
      <c r="Y1017">
        <v>57103</v>
      </c>
      <c r="Z1017">
        <v>835108</v>
      </c>
      <c r="AC1017">
        <v>0.02</v>
      </c>
      <c r="AD1017">
        <v>0</v>
      </c>
    </row>
    <row r="1018" spans="1:30" x14ac:dyDescent="0.25">
      <c r="A1018" t="s">
        <v>2789</v>
      </c>
      <c r="C1018" t="s">
        <v>28</v>
      </c>
      <c r="D1018" t="s">
        <v>29</v>
      </c>
      <c r="G1018">
        <v>0</v>
      </c>
      <c r="H1018">
        <v>1445991128</v>
      </c>
      <c r="I1018">
        <v>0</v>
      </c>
      <c r="J1018">
        <v>0</v>
      </c>
      <c r="K1018" t="s">
        <v>6</v>
      </c>
      <c r="L1018">
        <v>4.2</v>
      </c>
      <c r="N1018" t="s">
        <v>2790</v>
      </c>
      <c r="O1018" t="s">
        <v>68</v>
      </c>
      <c r="P1018" t="s">
        <v>114</v>
      </c>
      <c r="Q1018" t="s">
        <v>9</v>
      </c>
      <c r="R1018">
        <v>0</v>
      </c>
      <c r="S1018" t="s">
        <v>2791</v>
      </c>
      <c r="U1018">
        <v>-6.2</v>
      </c>
      <c r="V1018">
        <v>106.8</v>
      </c>
      <c r="W1018">
        <v>0</v>
      </c>
      <c r="X1018" t="s">
        <v>12</v>
      </c>
      <c r="Y1018">
        <v>69891</v>
      </c>
      <c r="Z1018">
        <v>868690</v>
      </c>
      <c r="AC1018">
        <v>0.1</v>
      </c>
      <c r="AD1018">
        <v>0</v>
      </c>
    </row>
    <row r="1019" spans="1:30" x14ac:dyDescent="0.25">
      <c r="A1019" t="s">
        <v>2792</v>
      </c>
      <c r="C1019" t="s">
        <v>64</v>
      </c>
      <c r="D1019" t="s">
        <v>241</v>
      </c>
      <c r="G1019">
        <v>0</v>
      </c>
      <c r="H1019">
        <v>1445993389</v>
      </c>
      <c r="I1019">
        <v>29</v>
      </c>
      <c r="J1019" t="s">
        <v>43</v>
      </c>
      <c r="K1019" t="s">
        <v>6</v>
      </c>
      <c r="L1019">
        <v>4.4000000000000004</v>
      </c>
      <c r="N1019" t="s">
        <v>1616</v>
      </c>
      <c r="O1019" t="s">
        <v>68</v>
      </c>
      <c r="P1019" t="s">
        <v>34</v>
      </c>
      <c r="Q1019" t="s">
        <v>9</v>
      </c>
      <c r="R1019">
        <v>0</v>
      </c>
      <c r="S1019" t="s">
        <v>2793</v>
      </c>
      <c r="U1019">
        <v>38</v>
      </c>
      <c r="V1019">
        <v>-97</v>
      </c>
      <c r="W1019">
        <v>0</v>
      </c>
      <c r="X1019" t="s">
        <v>12</v>
      </c>
      <c r="Y1019">
        <v>61863</v>
      </c>
      <c r="Z1019">
        <v>831042</v>
      </c>
      <c r="AC1019">
        <v>7.0000000000000007E-2</v>
      </c>
      <c r="AD1019">
        <v>0</v>
      </c>
    </row>
    <row r="1020" spans="1:30" x14ac:dyDescent="0.25">
      <c r="A1020" t="s">
        <v>2794</v>
      </c>
      <c r="C1020" t="s">
        <v>90</v>
      </c>
      <c r="D1020" t="s">
        <v>218</v>
      </c>
      <c r="G1020">
        <v>0</v>
      </c>
      <c r="H1020">
        <v>1445992906</v>
      </c>
      <c r="I1020">
        <v>0</v>
      </c>
      <c r="J1020">
        <v>0</v>
      </c>
      <c r="K1020" t="s">
        <v>6</v>
      </c>
      <c r="L1020">
        <v>4.4000000000000004</v>
      </c>
      <c r="N1020">
        <v>0</v>
      </c>
      <c r="O1020" t="s">
        <v>68</v>
      </c>
      <c r="P1020" t="s">
        <v>76</v>
      </c>
      <c r="Q1020" t="s">
        <v>9</v>
      </c>
      <c r="R1020">
        <v>0</v>
      </c>
      <c r="S1020" t="s">
        <v>2795</v>
      </c>
      <c r="U1020">
        <v>38</v>
      </c>
      <c r="V1020">
        <v>-97</v>
      </c>
      <c r="W1020">
        <v>0</v>
      </c>
      <c r="X1020" t="s">
        <v>12</v>
      </c>
      <c r="Y1020">
        <v>61863</v>
      </c>
      <c r="Z1020">
        <v>831042</v>
      </c>
      <c r="AC1020">
        <v>0.06</v>
      </c>
      <c r="AD1020">
        <v>0</v>
      </c>
    </row>
    <row r="1021" spans="1:30" x14ac:dyDescent="0.25">
      <c r="A1021" t="s">
        <v>2796</v>
      </c>
      <c r="C1021" t="s">
        <v>28</v>
      </c>
      <c r="D1021" t="s">
        <v>156</v>
      </c>
      <c r="G1021">
        <v>0</v>
      </c>
      <c r="H1021">
        <v>1445993223</v>
      </c>
      <c r="I1021">
        <v>0</v>
      </c>
      <c r="J1021">
        <v>0</v>
      </c>
      <c r="K1021" t="s">
        <v>6</v>
      </c>
      <c r="L1021">
        <v>4.2</v>
      </c>
      <c r="N1021" t="s">
        <v>2377</v>
      </c>
      <c r="O1021" t="s">
        <v>45</v>
      </c>
      <c r="P1021" t="s">
        <v>546</v>
      </c>
      <c r="Q1021" t="s">
        <v>9</v>
      </c>
      <c r="R1021">
        <v>0</v>
      </c>
      <c r="S1021" t="s">
        <v>2797</v>
      </c>
      <c r="U1021">
        <v>-6.2</v>
      </c>
      <c r="V1021">
        <v>106.8</v>
      </c>
      <c r="W1021">
        <v>0</v>
      </c>
      <c r="X1021" t="s">
        <v>12</v>
      </c>
      <c r="Y1021">
        <v>66591</v>
      </c>
      <c r="Z1021">
        <v>866168</v>
      </c>
      <c r="AC1021">
        <v>0.02</v>
      </c>
      <c r="AD1021">
        <v>0</v>
      </c>
    </row>
    <row r="1022" spans="1:30" x14ac:dyDescent="0.25">
      <c r="A1022" t="s">
        <v>2798</v>
      </c>
      <c r="C1022" t="s">
        <v>28</v>
      </c>
      <c r="D1022" t="s">
        <v>156</v>
      </c>
      <c r="G1022">
        <v>0</v>
      </c>
      <c r="H1022">
        <v>1445993184</v>
      </c>
      <c r="I1022">
        <v>0</v>
      </c>
      <c r="J1022">
        <v>0</v>
      </c>
      <c r="K1022" t="s">
        <v>6</v>
      </c>
      <c r="L1022">
        <v>4.4000000000000004</v>
      </c>
      <c r="N1022" t="s">
        <v>2799</v>
      </c>
      <c r="O1022" t="s">
        <v>343</v>
      </c>
      <c r="P1022">
        <v>0</v>
      </c>
      <c r="Q1022" t="s">
        <v>171</v>
      </c>
      <c r="R1022">
        <v>0</v>
      </c>
      <c r="S1022" t="s">
        <v>2800</v>
      </c>
      <c r="U1022">
        <v>29.4</v>
      </c>
      <c r="V1022">
        <v>-98.7</v>
      </c>
      <c r="W1022">
        <v>78245</v>
      </c>
      <c r="X1022" t="s">
        <v>12</v>
      </c>
      <c r="Y1022">
        <v>57139</v>
      </c>
      <c r="Z1022">
        <v>835106</v>
      </c>
      <c r="AC1022">
        <v>0.02</v>
      </c>
      <c r="AD1022">
        <v>0</v>
      </c>
    </row>
    <row r="1023" spans="1:30" x14ac:dyDescent="0.25">
      <c r="A1023" t="s">
        <v>2801</v>
      </c>
      <c r="C1023" t="s">
        <v>28</v>
      </c>
      <c r="D1023" t="s">
        <v>83</v>
      </c>
      <c r="G1023">
        <v>0</v>
      </c>
      <c r="H1023">
        <v>1445992628</v>
      </c>
      <c r="I1023">
        <v>0</v>
      </c>
      <c r="J1023">
        <v>0</v>
      </c>
      <c r="K1023" t="s">
        <v>6</v>
      </c>
      <c r="L1023">
        <v>4.4000000000000004</v>
      </c>
      <c r="N1023" t="s">
        <v>221</v>
      </c>
      <c r="O1023" t="s">
        <v>68</v>
      </c>
      <c r="P1023">
        <v>0</v>
      </c>
      <c r="Q1023" t="s">
        <v>35</v>
      </c>
      <c r="R1023">
        <v>0</v>
      </c>
      <c r="S1023" t="s">
        <v>2802</v>
      </c>
      <c r="U1023">
        <v>38</v>
      </c>
      <c r="V1023">
        <v>-97</v>
      </c>
      <c r="W1023">
        <v>0</v>
      </c>
      <c r="X1023" t="s">
        <v>12</v>
      </c>
      <c r="Y1023">
        <v>61863</v>
      </c>
      <c r="Z1023">
        <v>831042</v>
      </c>
      <c r="AC1023">
        <v>0.06</v>
      </c>
      <c r="AD1023">
        <v>0</v>
      </c>
    </row>
    <row r="1024" spans="1:30" x14ac:dyDescent="0.25">
      <c r="A1024" t="s">
        <v>2803</v>
      </c>
      <c r="C1024" t="s">
        <v>41</v>
      </c>
      <c r="D1024" t="s">
        <v>42</v>
      </c>
      <c r="G1024">
        <v>0</v>
      </c>
      <c r="H1024">
        <v>1445990809</v>
      </c>
      <c r="I1024">
        <v>46</v>
      </c>
      <c r="J1024" t="s">
        <v>43</v>
      </c>
      <c r="K1024" t="s">
        <v>6</v>
      </c>
      <c r="L1024">
        <v>4.4000000000000004</v>
      </c>
      <c r="N1024" t="s">
        <v>367</v>
      </c>
      <c r="O1024" t="s">
        <v>68</v>
      </c>
      <c r="P1024" t="s">
        <v>34</v>
      </c>
      <c r="Q1024" t="s">
        <v>9</v>
      </c>
      <c r="R1024">
        <v>0</v>
      </c>
      <c r="S1024" t="s">
        <v>2804</v>
      </c>
      <c r="U1024">
        <v>38</v>
      </c>
      <c r="V1024">
        <v>-97</v>
      </c>
      <c r="W1024">
        <v>0</v>
      </c>
      <c r="X1024" t="s">
        <v>12</v>
      </c>
      <c r="Y1024">
        <v>57103</v>
      </c>
      <c r="Z1024">
        <v>835108</v>
      </c>
      <c r="AC1024">
        <v>0.02</v>
      </c>
      <c r="AD1024">
        <v>0</v>
      </c>
    </row>
    <row r="1025" spans="1:30" x14ac:dyDescent="0.25">
      <c r="A1025" t="s">
        <v>2805</v>
      </c>
      <c r="C1025" t="s">
        <v>2806</v>
      </c>
      <c r="D1025" t="s">
        <v>2807</v>
      </c>
      <c r="G1025">
        <v>0</v>
      </c>
      <c r="H1025">
        <v>1445992483</v>
      </c>
      <c r="I1025">
        <v>0</v>
      </c>
      <c r="J1025">
        <v>0</v>
      </c>
      <c r="K1025" t="s">
        <v>6</v>
      </c>
      <c r="L1025">
        <v>5</v>
      </c>
      <c r="N1025" t="s">
        <v>1184</v>
      </c>
      <c r="O1025" t="s">
        <v>55</v>
      </c>
      <c r="P1025">
        <v>0</v>
      </c>
      <c r="Q1025" t="s">
        <v>35</v>
      </c>
      <c r="R1025">
        <v>0</v>
      </c>
      <c r="S1025" t="s">
        <v>2808</v>
      </c>
      <c r="U1025">
        <v>46.4</v>
      </c>
      <c r="V1025">
        <v>-120.3</v>
      </c>
      <c r="W1025">
        <v>98953</v>
      </c>
      <c r="X1025" t="s">
        <v>12</v>
      </c>
      <c r="Y1025">
        <v>61863</v>
      </c>
      <c r="Z1025">
        <v>831042</v>
      </c>
      <c r="AC1025">
        <v>7.0000000000000007E-2</v>
      </c>
      <c r="AD1025">
        <v>0</v>
      </c>
    </row>
    <row r="1026" spans="1:30" x14ac:dyDescent="0.25">
      <c r="A1026" t="s">
        <v>2809</v>
      </c>
      <c r="C1026" t="s">
        <v>110</v>
      </c>
      <c r="D1026" t="s">
        <v>135</v>
      </c>
      <c r="G1026">
        <v>0</v>
      </c>
      <c r="H1026">
        <v>1445992454</v>
      </c>
      <c r="I1026">
        <v>0</v>
      </c>
      <c r="J1026">
        <v>0</v>
      </c>
      <c r="K1026" t="s">
        <v>6</v>
      </c>
      <c r="L1026">
        <v>4.4000000000000004</v>
      </c>
      <c r="N1026" t="s">
        <v>2810</v>
      </c>
      <c r="O1026" t="s">
        <v>531</v>
      </c>
      <c r="P1026">
        <v>3</v>
      </c>
      <c r="Q1026" t="s">
        <v>35</v>
      </c>
      <c r="R1026">
        <v>0</v>
      </c>
      <c r="S1026" t="s">
        <v>2811</v>
      </c>
      <c r="U1026">
        <v>-6.2</v>
      </c>
      <c r="V1026">
        <v>106.8</v>
      </c>
      <c r="W1026">
        <v>0</v>
      </c>
      <c r="X1026" t="s">
        <v>12</v>
      </c>
      <c r="Y1026">
        <v>66591</v>
      </c>
      <c r="Z1026">
        <v>866168</v>
      </c>
      <c r="AC1026">
        <v>0</v>
      </c>
      <c r="AD1026">
        <v>0</v>
      </c>
    </row>
    <row r="1027" spans="1:30" x14ac:dyDescent="0.25">
      <c r="A1027" t="s">
        <v>2812</v>
      </c>
      <c r="C1027" t="s">
        <v>17</v>
      </c>
      <c r="D1027" t="s">
        <v>618</v>
      </c>
      <c r="G1027">
        <v>0</v>
      </c>
      <c r="H1027">
        <v>1445990911</v>
      </c>
      <c r="I1027">
        <v>0</v>
      </c>
      <c r="J1027">
        <v>0</v>
      </c>
      <c r="K1027" t="s">
        <v>6</v>
      </c>
      <c r="L1027">
        <v>5.0999999999999996</v>
      </c>
      <c r="N1027">
        <v>0</v>
      </c>
      <c r="O1027" t="s">
        <v>68</v>
      </c>
      <c r="P1027">
        <v>0</v>
      </c>
      <c r="Q1027" t="s">
        <v>35</v>
      </c>
      <c r="R1027">
        <v>0</v>
      </c>
      <c r="S1027" t="s">
        <v>2813</v>
      </c>
      <c r="U1027">
        <v>44.3</v>
      </c>
      <c r="V1027">
        <v>-73.099999999999994</v>
      </c>
      <c r="W1027">
        <v>5461</v>
      </c>
      <c r="X1027" t="s">
        <v>38</v>
      </c>
      <c r="Y1027">
        <v>57139</v>
      </c>
      <c r="Z1027">
        <v>835106</v>
      </c>
      <c r="AC1027">
        <v>0.02</v>
      </c>
      <c r="AD1027">
        <v>0</v>
      </c>
    </row>
    <row r="1028" spans="1:30" x14ac:dyDescent="0.25">
      <c r="A1028" t="s">
        <v>2814</v>
      </c>
      <c r="C1028" t="s">
        <v>72</v>
      </c>
      <c r="D1028" t="s">
        <v>182</v>
      </c>
      <c r="G1028">
        <v>0</v>
      </c>
      <c r="H1028">
        <v>1445992704</v>
      </c>
      <c r="I1028">
        <v>0</v>
      </c>
      <c r="J1028">
        <v>0</v>
      </c>
      <c r="K1028" t="s">
        <v>6</v>
      </c>
      <c r="L1028">
        <v>4.4000000000000004</v>
      </c>
      <c r="N1028" t="s">
        <v>355</v>
      </c>
      <c r="O1028" t="s">
        <v>343</v>
      </c>
      <c r="P1028" t="s">
        <v>114</v>
      </c>
      <c r="Q1028" t="s">
        <v>9</v>
      </c>
      <c r="R1028">
        <v>0</v>
      </c>
      <c r="S1028" t="s">
        <v>2815</v>
      </c>
      <c r="U1028">
        <v>-7</v>
      </c>
      <c r="V1028">
        <v>110.4</v>
      </c>
      <c r="W1028">
        <v>0</v>
      </c>
      <c r="X1028" t="s">
        <v>38</v>
      </c>
      <c r="Y1028">
        <v>66591</v>
      </c>
      <c r="Z1028">
        <v>866164</v>
      </c>
      <c r="AC1028">
        <v>0.04</v>
      </c>
      <c r="AD1028">
        <v>0</v>
      </c>
    </row>
    <row r="1029" spans="1:30" x14ac:dyDescent="0.25">
      <c r="A1029" s="1" t="s">
        <v>2816</v>
      </c>
      <c r="C1029" t="s">
        <v>28</v>
      </c>
      <c r="D1029" t="s">
        <v>29</v>
      </c>
      <c r="G1029">
        <v>0</v>
      </c>
      <c r="H1029">
        <v>1445991487</v>
      </c>
      <c r="I1029">
        <v>0</v>
      </c>
      <c r="J1029">
        <v>0</v>
      </c>
      <c r="K1029" t="s">
        <v>6</v>
      </c>
      <c r="L1029">
        <v>2</v>
      </c>
      <c r="N1029">
        <v>0</v>
      </c>
      <c r="O1029">
        <v>0</v>
      </c>
      <c r="P1029">
        <v>0</v>
      </c>
      <c r="Q1029" t="s">
        <v>35</v>
      </c>
      <c r="R1029">
        <v>0</v>
      </c>
      <c r="S1029" t="s">
        <v>2817</v>
      </c>
      <c r="U1029">
        <v>14.3</v>
      </c>
      <c r="V1029">
        <v>121.1</v>
      </c>
      <c r="W1029">
        <v>4025</v>
      </c>
      <c r="X1029" t="s">
        <v>49</v>
      </c>
      <c r="Y1029">
        <v>69463</v>
      </c>
      <c r="Z1029">
        <v>867752</v>
      </c>
      <c r="AC1029">
        <v>0.02</v>
      </c>
      <c r="AD1029">
        <v>0</v>
      </c>
    </row>
    <row r="1030" spans="1:30" x14ac:dyDescent="0.25">
      <c r="A1030" t="s">
        <v>2818</v>
      </c>
      <c r="C1030" t="s">
        <v>199</v>
      </c>
      <c r="D1030" t="s">
        <v>200</v>
      </c>
      <c r="G1030">
        <v>0</v>
      </c>
      <c r="H1030">
        <v>1445992967</v>
      </c>
      <c r="I1030">
        <v>0</v>
      </c>
      <c r="J1030">
        <v>0</v>
      </c>
      <c r="K1030" t="s">
        <v>6</v>
      </c>
      <c r="L1030">
        <v>5</v>
      </c>
      <c r="N1030" t="s">
        <v>2819</v>
      </c>
      <c r="O1030" t="s">
        <v>55</v>
      </c>
      <c r="P1030" t="s">
        <v>34</v>
      </c>
      <c r="Q1030" t="s">
        <v>35</v>
      </c>
      <c r="R1030">
        <v>0</v>
      </c>
      <c r="S1030" t="s">
        <v>2820</v>
      </c>
      <c r="U1030">
        <v>38</v>
      </c>
      <c r="V1030">
        <v>-97</v>
      </c>
      <c r="W1030">
        <v>0</v>
      </c>
      <c r="X1030" t="s">
        <v>12</v>
      </c>
      <c r="Y1030">
        <v>61863</v>
      </c>
      <c r="Z1030">
        <v>831042</v>
      </c>
      <c r="AC1030">
        <v>0.06</v>
      </c>
      <c r="AD1030">
        <v>0</v>
      </c>
    </row>
    <row r="1031" spans="1:30" x14ac:dyDescent="0.25">
      <c r="A1031" s="1" t="s">
        <v>2821</v>
      </c>
      <c r="C1031" t="s">
        <v>28</v>
      </c>
      <c r="D1031" t="s">
        <v>989</v>
      </c>
      <c r="G1031">
        <v>0</v>
      </c>
      <c r="H1031">
        <v>1445993257</v>
      </c>
      <c r="I1031">
        <v>0</v>
      </c>
      <c r="J1031">
        <v>0</v>
      </c>
      <c r="K1031" t="s">
        <v>31</v>
      </c>
      <c r="L1031">
        <v>9.1</v>
      </c>
      <c r="N1031" t="s">
        <v>32</v>
      </c>
      <c r="O1031" t="s">
        <v>33</v>
      </c>
      <c r="P1031">
        <v>0</v>
      </c>
      <c r="Q1031" t="s">
        <v>35</v>
      </c>
      <c r="R1031" t="s">
        <v>2822</v>
      </c>
      <c r="S1031" t="s">
        <v>2823</v>
      </c>
      <c r="U1031">
        <v>38</v>
      </c>
      <c r="V1031">
        <v>-97</v>
      </c>
      <c r="W1031">
        <v>67123</v>
      </c>
      <c r="X1031" t="s">
        <v>12</v>
      </c>
      <c r="Y1031">
        <v>54351</v>
      </c>
      <c r="Z1031">
        <v>389378</v>
      </c>
      <c r="AC1031">
        <v>0.15</v>
      </c>
      <c r="AD1031">
        <v>0</v>
      </c>
    </row>
    <row r="1032" spans="1:30" x14ac:dyDescent="0.25">
      <c r="A1032" t="s">
        <v>2824</v>
      </c>
      <c r="C1032" t="s">
        <v>17</v>
      </c>
      <c r="D1032" t="s">
        <v>18</v>
      </c>
      <c r="G1032">
        <v>0</v>
      </c>
      <c r="H1032">
        <v>1445993852</v>
      </c>
      <c r="I1032">
        <v>0</v>
      </c>
      <c r="J1032">
        <v>0</v>
      </c>
      <c r="K1032" t="s">
        <v>31</v>
      </c>
      <c r="L1032">
        <v>8.3000000000000007</v>
      </c>
      <c r="N1032" t="s">
        <v>32</v>
      </c>
      <c r="O1032" t="s">
        <v>33</v>
      </c>
      <c r="P1032">
        <v>0</v>
      </c>
      <c r="Q1032" t="s">
        <v>35</v>
      </c>
      <c r="R1032" t="s">
        <v>2825</v>
      </c>
      <c r="S1032" t="s">
        <v>2826</v>
      </c>
      <c r="U1032">
        <v>42.4</v>
      </c>
      <c r="V1032">
        <v>-94.2</v>
      </c>
      <c r="W1032">
        <v>50501</v>
      </c>
      <c r="X1032" t="s">
        <v>12</v>
      </c>
      <c r="Y1032">
        <v>54351</v>
      </c>
      <c r="Z1032">
        <v>389378</v>
      </c>
      <c r="AC1032">
        <v>0.15</v>
      </c>
      <c r="AD1032">
        <v>0</v>
      </c>
    </row>
    <row r="1033" spans="1:30" x14ac:dyDescent="0.25">
      <c r="A1033" t="s">
        <v>2827</v>
      </c>
      <c r="C1033" t="s">
        <v>2828</v>
      </c>
      <c r="D1033" t="s">
        <v>2829</v>
      </c>
      <c r="G1033">
        <v>0</v>
      </c>
      <c r="H1033">
        <v>1445992970</v>
      </c>
      <c r="I1033">
        <v>0</v>
      </c>
      <c r="J1033">
        <v>0</v>
      </c>
      <c r="K1033" t="s">
        <v>6</v>
      </c>
      <c r="L1033">
        <v>5.0999999999999996</v>
      </c>
      <c r="N1033" t="s">
        <v>1142</v>
      </c>
      <c r="O1033" t="s">
        <v>677</v>
      </c>
      <c r="P1033">
        <v>0</v>
      </c>
      <c r="Q1033" t="s">
        <v>35</v>
      </c>
      <c r="R1033" t="s">
        <v>2830</v>
      </c>
      <c r="S1033" t="s">
        <v>2831</v>
      </c>
      <c r="U1033">
        <v>41.7</v>
      </c>
      <c r="V1033">
        <v>-112.3</v>
      </c>
      <c r="W1033">
        <v>84337</v>
      </c>
      <c r="X1033" t="s">
        <v>12</v>
      </c>
      <c r="Y1033">
        <v>61863</v>
      </c>
      <c r="Z1033">
        <v>831042</v>
      </c>
      <c r="AC1033">
        <v>7.0000000000000007E-2</v>
      </c>
      <c r="AD1033">
        <v>0</v>
      </c>
    </row>
    <row r="1034" spans="1:30" x14ac:dyDescent="0.25">
      <c r="A1034" t="s">
        <v>2832</v>
      </c>
      <c r="C1034" t="s">
        <v>28</v>
      </c>
      <c r="D1034" t="s">
        <v>83</v>
      </c>
      <c r="G1034">
        <v>0</v>
      </c>
      <c r="H1034">
        <v>1445990756</v>
      </c>
      <c r="I1034">
        <v>0</v>
      </c>
      <c r="J1034">
        <v>0</v>
      </c>
      <c r="K1034" t="s">
        <v>6</v>
      </c>
      <c r="L1034">
        <v>4.3</v>
      </c>
      <c r="N1034" t="s">
        <v>2723</v>
      </c>
      <c r="O1034" t="s">
        <v>301</v>
      </c>
      <c r="P1034">
        <v>3</v>
      </c>
      <c r="Q1034" t="s">
        <v>35</v>
      </c>
      <c r="R1034">
        <v>0</v>
      </c>
      <c r="S1034" t="s">
        <v>2004</v>
      </c>
      <c r="U1034">
        <v>-7.2</v>
      </c>
      <c r="V1034">
        <v>112.8</v>
      </c>
      <c r="W1034">
        <v>0</v>
      </c>
      <c r="X1034" t="s">
        <v>12</v>
      </c>
      <c r="Y1034">
        <v>66591</v>
      </c>
      <c r="Z1034">
        <v>866166</v>
      </c>
      <c r="AC1034">
        <v>0.04</v>
      </c>
      <c r="AD1034">
        <v>0</v>
      </c>
    </row>
    <row r="1035" spans="1:30" x14ac:dyDescent="0.25">
      <c r="A1035" t="s">
        <v>2833</v>
      </c>
      <c r="C1035" t="s">
        <v>41</v>
      </c>
      <c r="D1035" t="s">
        <v>42</v>
      </c>
      <c r="G1035">
        <v>0</v>
      </c>
      <c r="H1035">
        <v>1445993584</v>
      </c>
      <c r="I1035">
        <v>29</v>
      </c>
      <c r="J1035" t="s">
        <v>43</v>
      </c>
      <c r="K1035" t="s">
        <v>6</v>
      </c>
      <c r="L1035">
        <v>4.4000000000000004</v>
      </c>
      <c r="N1035">
        <v>0</v>
      </c>
      <c r="O1035" t="s">
        <v>120</v>
      </c>
      <c r="P1035" t="s">
        <v>76</v>
      </c>
      <c r="Q1035" t="s">
        <v>9</v>
      </c>
      <c r="R1035">
        <v>0</v>
      </c>
      <c r="S1035" t="s">
        <v>2834</v>
      </c>
      <c r="U1035">
        <v>32.799999999999997</v>
      </c>
      <c r="V1035">
        <v>-96.8</v>
      </c>
      <c r="W1035">
        <v>0</v>
      </c>
      <c r="X1035" t="s">
        <v>12</v>
      </c>
      <c r="Y1035">
        <v>57103</v>
      </c>
      <c r="Z1035">
        <v>835108</v>
      </c>
      <c r="AC1035">
        <v>0.02</v>
      </c>
      <c r="AD1035">
        <v>0</v>
      </c>
    </row>
    <row r="1036" spans="1:30" x14ac:dyDescent="0.25">
      <c r="A1036" t="s">
        <v>2835</v>
      </c>
      <c r="C1036" t="s">
        <v>835</v>
      </c>
      <c r="D1036" t="s">
        <v>848</v>
      </c>
      <c r="G1036">
        <v>0</v>
      </c>
      <c r="H1036">
        <v>1445993703</v>
      </c>
      <c r="I1036">
        <v>0</v>
      </c>
      <c r="J1036">
        <v>0</v>
      </c>
      <c r="K1036" t="s">
        <v>6</v>
      </c>
      <c r="L1036">
        <v>4.0999999999999996</v>
      </c>
      <c r="N1036" t="s">
        <v>1788</v>
      </c>
      <c r="O1036" t="s">
        <v>68</v>
      </c>
      <c r="P1036" t="s">
        <v>114</v>
      </c>
      <c r="Q1036" t="s">
        <v>9</v>
      </c>
      <c r="R1036">
        <v>0</v>
      </c>
      <c r="S1036" t="s">
        <v>2836</v>
      </c>
      <c r="U1036">
        <v>-6.2</v>
      </c>
      <c r="V1036">
        <v>106.8</v>
      </c>
      <c r="W1036">
        <v>0</v>
      </c>
      <c r="X1036" t="s">
        <v>12</v>
      </c>
      <c r="Y1036">
        <v>66591</v>
      </c>
      <c r="Z1036">
        <v>866168</v>
      </c>
      <c r="AC1036">
        <v>0.02</v>
      </c>
      <c r="AD1036">
        <v>0</v>
      </c>
    </row>
    <row r="1037" spans="1:30" x14ac:dyDescent="0.25">
      <c r="A1037" t="s">
        <v>2837</v>
      </c>
      <c r="C1037" t="s">
        <v>90</v>
      </c>
      <c r="D1037" t="s">
        <v>91</v>
      </c>
      <c r="G1037">
        <v>0</v>
      </c>
      <c r="H1037">
        <v>1445992985</v>
      </c>
      <c r="I1037">
        <v>0</v>
      </c>
      <c r="J1037">
        <v>0</v>
      </c>
      <c r="K1037" t="s">
        <v>6</v>
      </c>
      <c r="L1037">
        <v>5.0999999999999996</v>
      </c>
      <c r="N1037">
        <v>0</v>
      </c>
      <c r="O1037" t="s">
        <v>120</v>
      </c>
      <c r="P1037">
        <v>0</v>
      </c>
      <c r="Q1037" t="s">
        <v>35</v>
      </c>
      <c r="R1037">
        <v>0</v>
      </c>
      <c r="S1037" t="s">
        <v>2838</v>
      </c>
      <c r="U1037">
        <v>42.3</v>
      </c>
      <c r="V1037">
        <v>-71.400000000000006</v>
      </c>
      <c r="W1037">
        <v>0</v>
      </c>
      <c r="X1037" t="s">
        <v>12</v>
      </c>
      <c r="Y1037">
        <v>57139</v>
      </c>
      <c r="Z1037">
        <v>835106</v>
      </c>
      <c r="AC1037">
        <v>0.02</v>
      </c>
      <c r="AD1037">
        <v>0</v>
      </c>
    </row>
    <row r="1038" spans="1:30" x14ac:dyDescent="0.25">
      <c r="A1038" t="s">
        <v>2839</v>
      </c>
      <c r="C1038" t="s">
        <v>429</v>
      </c>
      <c r="D1038" t="s">
        <v>2840</v>
      </c>
      <c r="G1038">
        <v>0</v>
      </c>
      <c r="H1038">
        <v>1445990560</v>
      </c>
      <c r="I1038">
        <v>0</v>
      </c>
      <c r="J1038">
        <v>0</v>
      </c>
      <c r="K1038" t="s">
        <v>6</v>
      </c>
      <c r="L1038">
        <v>4.4000000000000004</v>
      </c>
      <c r="N1038" t="s">
        <v>413</v>
      </c>
      <c r="O1038" t="s">
        <v>68</v>
      </c>
      <c r="P1038">
        <v>3</v>
      </c>
      <c r="Q1038" t="s">
        <v>9</v>
      </c>
      <c r="R1038">
        <v>0</v>
      </c>
      <c r="S1038" t="s">
        <v>2841</v>
      </c>
      <c r="U1038">
        <v>-7.2</v>
      </c>
      <c r="V1038">
        <v>112.8</v>
      </c>
      <c r="W1038">
        <v>0</v>
      </c>
      <c r="X1038" t="s">
        <v>12</v>
      </c>
      <c r="Y1038">
        <v>66591</v>
      </c>
      <c r="Z1038">
        <v>866164</v>
      </c>
      <c r="AC1038">
        <v>0.02</v>
      </c>
      <c r="AD1038">
        <v>0</v>
      </c>
    </row>
    <row r="1039" spans="1:30" x14ac:dyDescent="0.25">
      <c r="A1039" t="s">
        <v>2842</v>
      </c>
      <c r="C1039" t="s">
        <v>64</v>
      </c>
      <c r="D1039" t="s">
        <v>119</v>
      </c>
      <c r="G1039">
        <v>0</v>
      </c>
      <c r="H1039">
        <v>1445993681</v>
      </c>
      <c r="I1039">
        <v>30</v>
      </c>
      <c r="J1039" t="s">
        <v>43</v>
      </c>
      <c r="K1039" t="s">
        <v>6</v>
      </c>
      <c r="L1039">
        <v>4.2</v>
      </c>
      <c r="N1039" t="s">
        <v>2790</v>
      </c>
      <c r="O1039" t="s">
        <v>68</v>
      </c>
      <c r="P1039" t="s">
        <v>114</v>
      </c>
      <c r="Q1039" t="s">
        <v>9</v>
      </c>
      <c r="R1039">
        <v>0</v>
      </c>
      <c r="S1039" t="s">
        <v>2843</v>
      </c>
      <c r="U1039">
        <v>-6.6</v>
      </c>
      <c r="V1039">
        <v>106.8</v>
      </c>
      <c r="W1039">
        <v>16132</v>
      </c>
      <c r="X1039" t="s">
        <v>12</v>
      </c>
      <c r="Y1039">
        <v>69891</v>
      </c>
      <c r="Z1039">
        <v>868690</v>
      </c>
      <c r="AC1039">
        <v>0.1</v>
      </c>
      <c r="AD1039">
        <v>0</v>
      </c>
    </row>
    <row r="1040" spans="1:30" x14ac:dyDescent="0.25">
      <c r="A1040" t="s">
        <v>2844</v>
      </c>
      <c r="C1040" t="s">
        <v>28</v>
      </c>
      <c r="D1040" t="s">
        <v>29</v>
      </c>
      <c r="G1040">
        <v>0</v>
      </c>
      <c r="H1040">
        <v>1445992867</v>
      </c>
      <c r="I1040">
        <v>0</v>
      </c>
      <c r="J1040">
        <v>0</v>
      </c>
      <c r="K1040" t="s">
        <v>6</v>
      </c>
      <c r="L1040">
        <v>4.4000000000000004</v>
      </c>
      <c r="N1040">
        <v>0</v>
      </c>
      <c r="O1040" t="s">
        <v>68</v>
      </c>
      <c r="P1040" t="s">
        <v>87</v>
      </c>
      <c r="Q1040" t="s">
        <v>9</v>
      </c>
      <c r="R1040">
        <v>0</v>
      </c>
      <c r="S1040" t="s">
        <v>2845</v>
      </c>
      <c r="U1040">
        <v>-6.2</v>
      </c>
      <c r="V1040">
        <v>106.8</v>
      </c>
      <c r="W1040">
        <v>0</v>
      </c>
      <c r="X1040" t="s">
        <v>12</v>
      </c>
      <c r="Y1040">
        <v>66591</v>
      </c>
      <c r="Z1040">
        <v>866166</v>
      </c>
      <c r="AC1040">
        <v>0.06</v>
      </c>
      <c r="AD1040" t="s">
        <v>14</v>
      </c>
    </row>
    <row r="1041" spans="1:30" x14ac:dyDescent="0.25">
      <c r="A1041" t="s">
        <v>2846</v>
      </c>
      <c r="C1041" t="s">
        <v>128</v>
      </c>
      <c r="D1041" t="s">
        <v>767</v>
      </c>
      <c r="G1041">
        <v>0</v>
      </c>
      <c r="H1041">
        <v>1445992240</v>
      </c>
      <c r="I1041">
        <v>0</v>
      </c>
      <c r="J1041">
        <v>0</v>
      </c>
      <c r="K1041" t="s">
        <v>6</v>
      </c>
      <c r="L1041">
        <v>4.0999999999999996</v>
      </c>
      <c r="N1041" t="s">
        <v>2847</v>
      </c>
      <c r="O1041" t="s">
        <v>55</v>
      </c>
      <c r="P1041" t="s">
        <v>76</v>
      </c>
      <c r="Q1041" t="s">
        <v>9</v>
      </c>
      <c r="R1041">
        <v>0</v>
      </c>
      <c r="S1041" t="s">
        <v>2848</v>
      </c>
      <c r="U1041">
        <v>40.700000000000003</v>
      </c>
      <c r="V1041">
        <v>-73.900000000000006</v>
      </c>
      <c r="W1041">
        <v>0</v>
      </c>
      <c r="X1041" t="s">
        <v>12</v>
      </c>
      <c r="Y1041">
        <v>57103</v>
      </c>
      <c r="Z1041">
        <v>835108</v>
      </c>
      <c r="AC1041">
        <v>0.02</v>
      </c>
      <c r="AD1041">
        <v>0</v>
      </c>
    </row>
    <row r="1042" spans="1:30" x14ac:dyDescent="0.25">
      <c r="A1042" t="s">
        <v>2849</v>
      </c>
      <c r="C1042" t="s">
        <v>534</v>
      </c>
      <c r="D1042" t="s">
        <v>535</v>
      </c>
      <c r="G1042">
        <v>0</v>
      </c>
      <c r="H1042">
        <v>1445991811</v>
      </c>
      <c r="I1042">
        <v>27</v>
      </c>
      <c r="J1042" t="s">
        <v>66</v>
      </c>
      <c r="K1042" t="s">
        <v>6</v>
      </c>
      <c r="L1042">
        <v>4.4000000000000004</v>
      </c>
      <c r="N1042" t="s">
        <v>494</v>
      </c>
      <c r="O1042" t="s">
        <v>68</v>
      </c>
      <c r="P1042" t="s">
        <v>76</v>
      </c>
      <c r="Q1042" t="s">
        <v>9</v>
      </c>
      <c r="R1042">
        <v>0</v>
      </c>
      <c r="S1042" t="s">
        <v>2850</v>
      </c>
      <c r="U1042">
        <v>38</v>
      </c>
      <c r="V1042">
        <v>-97</v>
      </c>
      <c r="W1042">
        <v>0</v>
      </c>
      <c r="X1042" t="s">
        <v>12</v>
      </c>
      <c r="Y1042">
        <v>61863</v>
      </c>
      <c r="Z1042">
        <v>831042</v>
      </c>
      <c r="AC1042">
        <v>7.0000000000000007E-2</v>
      </c>
      <c r="AD1042">
        <v>0</v>
      </c>
    </row>
    <row r="1043" spans="1:30" x14ac:dyDescent="0.25">
      <c r="A1043" t="s">
        <v>2851</v>
      </c>
      <c r="C1043" t="s">
        <v>28</v>
      </c>
      <c r="D1043" t="s">
        <v>2852</v>
      </c>
      <c r="G1043">
        <v>0</v>
      </c>
      <c r="H1043">
        <v>1445993133</v>
      </c>
      <c r="I1043">
        <v>0</v>
      </c>
      <c r="J1043">
        <v>0</v>
      </c>
      <c r="K1043" t="s">
        <v>6</v>
      </c>
      <c r="L1043">
        <v>4.2</v>
      </c>
      <c r="N1043" t="s">
        <v>635</v>
      </c>
      <c r="O1043" t="s">
        <v>45</v>
      </c>
      <c r="P1043" t="s">
        <v>114</v>
      </c>
      <c r="Q1043" t="s">
        <v>9</v>
      </c>
      <c r="R1043">
        <v>0</v>
      </c>
      <c r="S1043" t="s">
        <v>2853</v>
      </c>
      <c r="U1043">
        <v>-5</v>
      </c>
      <c r="V1043">
        <v>120</v>
      </c>
      <c r="W1043">
        <v>0</v>
      </c>
      <c r="X1043" t="s">
        <v>12</v>
      </c>
      <c r="Y1043">
        <v>66591</v>
      </c>
      <c r="Z1043">
        <v>866164</v>
      </c>
      <c r="AC1043">
        <v>0.02</v>
      </c>
      <c r="AD1043">
        <v>0</v>
      </c>
    </row>
    <row r="1044" spans="1:30" x14ac:dyDescent="0.25">
      <c r="A1044" t="s">
        <v>2854</v>
      </c>
      <c r="C1044" t="s">
        <v>454</v>
      </c>
      <c r="D1044" t="s">
        <v>2855</v>
      </c>
      <c r="G1044">
        <v>0</v>
      </c>
      <c r="H1044">
        <v>1445991521</v>
      </c>
      <c r="I1044">
        <v>0</v>
      </c>
      <c r="J1044">
        <v>0</v>
      </c>
      <c r="K1044" t="s">
        <v>6</v>
      </c>
      <c r="L1044">
        <v>5.0999999999999996</v>
      </c>
      <c r="N1044">
        <v>0</v>
      </c>
      <c r="O1044" t="s">
        <v>68</v>
      </c>
      <c r="P1044">
        <v>0</v>
      </c>
      <c r="Q1044" t="s">
        <v>35</v>
      </c>
      <c r="R1044">
        <v>0</v>
      </c>
      <c r="S1044" t="s">
        <v>2856</v>
      </c>
      <c r="U1044">
        <v>37.9</v>
      </c>
      <c r="V1044">
        <v>-85.9</v>
      </c>
      <c r="W1044">
        <v>40160</v>
      </c>
      <c r="X1044" t="s">
        <v>49</v>
      </c>
      <c r="Y1044">
        <v>57139</v>
      </c>
      <c r="Z1044">
        <v>835106</v>
      </c>
      <c r="AC1044">
        <v>0.02</v>
      </c>
      <c r="AD1044">
        <v>0</v>
      </c>
    </row>
    <row r="1045" spans="1:30" x14ac:dyDescent="0.25">
      <c r="A1045" t="s">
        <v>2857</v>
      </c>
      <c r="C1045" t="s">
        <v>28</v>
      </c>
      <c r="D1045" t="s">
        <v>2858</v>
      </c>
      <c r="G1045">
        <v>0</v>
      </c>
      <c r="H1045">
        <v>1445993743</v>
      </c>
      <c r="I1045">
        <v>0</v>
      </c>
      <c r="J1045">
        <v>0</v>
      </c>
      <c r="K1045" t="s">
        <v>6</v>
      </c>
      <c r="L1045">
        <v>5.0999999999999996</v>
      </c>
      <c r="N1045">
        <v>0</v>
      </c>
      <c r="O1045" t="s">
        <v>68</v>
      </c>
      <c r="P1045">
        <v>0</v>
      </c>
      <c r="Q1045" t="s">
        <v>35</v>
      </c>
      <c r="R1045">
        <v>0</v>
      </c>
      <c r="S1045" t="s">
        <v>2859</v>
      </c>
      <c r="U1045">
        <v>44</v>
      </c>
      <c r="V1045">
        <v>-75.8</v>
      </c>
      <c r="W1045">
        <v>13603</v>
      </c>
      <c r="X1045" t="s">
        <v>38</v>
      </c>
      <c r="Y1045">
        <v>61863</v>
      </c>
      <c r="Z1045">
        <v>831042</v>
      </c>
      <c r="AC1045">
        <v>0.06</v>
      </c>
      <c r="AD1045">
        <v>0</v>
      </c>
    </row>
    <row r="1046" spans="1:30" x14ac:dyDescent="0.25">
      <c r="A1046" t="s">
        <v>2860</v>
      </c>
      <c r="C1046" t="s">
        <v>2861</v>
      </c>
      <c r="D1046" t="s">
        <v>2862</v>
      </c>
      <c r="G1046">
        <v>0</v>
      </c>
      <c r="H1046">
        <v>1445991354</v>
      </c>
      <c r="I1046">
        <v>38</v>
      </c>
      <c r="J1046" t="s">
        <v>43</v>
      </c>
      <c r="K1046" t="s">
        <v>6</v>
      </c>
      <c r="L1046">
        <v>5</v>
      </c>
      <c r="N1046" t="s">
        <v>265</v>
      </c>
      <c r="O1046" t="s">
        <v>68</v>
      </c>
      <c r="P1046">
        <v>0</v>
      </c>
      <c r="Q1046" t="s">
        <v>35</v>
      </c>
      <c r="R1046">
        <v>0</v>
      </c>
      <c r="S1046" t="s">
        <v>2863</v>
      </c>
      <c r="U1046">
        <v>32.700000000000003</v>
      </c>
      <c r="V1046">
        <v>-97.3</v>
      </c>
      <c r="W1046">
        <v>76181</v>
      </c>
      <c r="X1046" t="s">
        <v>38</v>
      </c>
      <c r="Y1046">
        <v>57139</v>
      </c>
      <c r="Z1046">
        <v>835106</v>
      </c>
      <c r="AC1046">
        <v>0.02</v>
      </c>
      <c r="AD1046">
        <v>0</v>
      </c>
    </row>
    <row r="1047" spans="1:30" x14ac:dyDescent="0.25">
      <c r="A1047" t="s">
        <v>2864</v>
      </c>
      <c r="C1047" t="s">
        <v>2248</v>
      </c>
      <c r="D1047" t="s">
        <v>2865</v>
      </c>
      <c r="G1047">
        <v>0</v>
      </c>
      <c r="H1047">
        <v>1445992127</v>
      </c>
      <c r="I1047">
        <v>0</v>
      </c>
      <c r="J1047">
        <v>0</v>
      </c>
      <c r="K1047" t="s">
        <v>6</v>
      </c>
      <c r="L1047">
        <v>4.0999999999999996</v>
      </c>
      <c r="N1047" t="s">
        <v>2027</v>
      </c>
      <c r="O1047" t="s">
        <v>68</v>
      </c>
      <c r="P1047">
        <v>0</v>
      </c>
      <c r="Q1047" t="s">
        <v>9</v>
      </c>
      <c r="R1047">
        <v>0</v>
      </c>
      <c r="S1047" t="s">
        <v>2866</v>
      </c>
      <c r="U1047">
        <v>37</v>
      </c>
      <c r="V1047">
        <v>-86.5</v>
      </c>
      <c r="W1047">
        <v>42101</v>
      </c>
      <c r="X1047" t="s">
        <v>38</v>
      </c>
      <c r="Y1047">
        <v>57139</v>
      </c>
      <c r="Z1047">
        <v>835106</v>
      </c>
      <c r="AC1047">
        <v>0.02</v>
      </c>
      <c r="AD1047">
        <v>0</v>
      </c>
    </row>
    <row r="1048" spans="1:30" x14ac:dyDescent="0.25">
      <c r="A1048" t="s">
        <v>2867</v>
      </c>
      <c r="C1048" t="s">
        <v>41</v>
      </c>
      <c r="D1048" t="s">
        <v>42</v>
      </c>
      <c r="G1048">
        <v>0</v>
      </c>
      <c r="H1048">
        <v>1445992925</v>
      </c>
      <c r="I1048">
        <v>33</v>
      </c>
      <c r="J1048" t="s">
        <v>43</v>
      </c>
      <c r="K1048" t="s">
        <v>6</v>
      </c>
      <c r="L1048">
        <v>4.4000000000000004</v>
      </c>
      <c r="N1048" t="s">
        <v>487</v>
      </c>
      <c r="O1048" t="s">
        <v>68</v>
      </c>
      <c r="P1048" t="s">
        <v>76</v>
      </c>
      <c r="Q1048" t="s">
        <v>9</v>
      </c>
      <c r="R1048">
        <v>0</v>
      </c>
      <c r="S1048" t="s">
        <v>2868</v>
      </c>
      <c r="U1048">
        <v>32.299999999999997</v>
      </c>
      <c r="V1048">
        <v>-106.7</v>
      </c>
      <c r="W1048">
        <v>88001</v>
      </c>
      <c r="X1048" t="s">
        <v>49</v>
      </c>
      <c r="Y1048">
        <v>61863</v>
      </c>
      <c r="Z1048">
        <v>831042</v>
      </c>
      <c r="AC1048">
        <v>7.0000000000000007E-2</v>
      </c>
      <c r="AD1048">
        <v>0</v>
      </c>
    </row>
    <row r="1049" spans="1:30" x14ac:dyDescent="0.25">
      <c r="A1049" t="s">
        <v>2869</v>
      </c>
      <c r="C1049" t="s">
        <v>28</v>
      </c>
      <c r="D1049" t="s">
        <v>59</v>
      </c>
      <c r="G1049">
        <v>0</v>
      </c>
      <c r="H1049">
        <v>1445991595</v>
      </c>
      <c r="I1049">
        <v>22</v>
      </c>
      <c r="J1049" t="s">
        <v>43</v>
      </c>
      <c r="K1049" t="s">
        <v>6</v>
      </c>
      <c r="L1049">
        <v>5.0999999999999996</v>
      </c>
      <c r="N1049">
        <v>0</v>
      </c>
      <c r="O1049" t="s">
        <v>68</v>
      </c>
      <c r="P1049">
        <v>0</v>
      </c>
      <c r="Q1049" t="s">
        <v>35</v>
      </c>
      <c r="R1049">
        <v>0</v>
      </c>
      <c r="S1049" t="s">
        <v>2870</v>
      </c>
      <c r="U1049">
        <v>31.3</v>
      </c>
      <c r="V1049">
        <v>-92.4</v>
      </c>
      <c r="W1049">
        <v>71360</v>
      </c>
      <c r="X1049" t="s">
        <v>38</v>
      </c>
      <c r="Y1049">
        <v>57139</v>
      </c>
      <c r="Z1049">
        <v>835106</v>
      </c>
      <c r="AC1049">
        <v>0.02</v>
      </c>
      <c r="AD1049">
        <v>0</v>
      </c>
    </row>
    <row r="1050" spans="1:30" x14ac:dyDescent="0.25">
      <c r="A1050" t="s">
        <v>2871</v>
      </c>
      <c r="C1050" t="s">
        <v>28</v>
      </c>
      <c r="D1050" t="s">
        <v>29</v>
      </c>
      <c r="G1050">
        <v>0</v>
      </c>
      <c r="H1050">
        <v>1445992830</v>
      </c>
      <c r="I1050">
        <v>0</v>
      </c>
      <c r="J1050">
        <v>0</v>
      </c>
      <c r="K1050" t="s">
        <v>6</v>
      </c>
      <c r="L1050">
        <v>5.0999999999999996</v>
      </c>
      <c r="N1050">
        <v>0</v>
      </c>
      <c r="O1050" t="s">
        <v>120</v>
      </c>
      <c r="P1050">
        <v>0</v>
      </c>
      <c r="Q1050" t="s">
        <v>35</v>
      </c>
      <c r="R1050">
        <v>0</v>
      </c>
      <c r="S1050" t="s">
        <v>2872</v>
      </c>
      <c r="U1050">
        <v>41.8</v>
      </c>
      <c r="V1050">
        <v>-88</v>
      </c>
      <c r="W1050">
        <v>60559</v>
      </c>
      <c r="X1050" t="s">
        <v>12</v>
      </c>
      <c r="Y1050">
        <v>61863</v>
      </c>
      <c r="Z1050">
        <v>831042</v>
      </c>
      <c r="AC1050">
        <v>0.06</v>
      </c>
      <c r="AD1050">
        <v>0</v>
      </c>
    </row>
    <row r="1051" spans="1:30" x14ac:dyDescent="0.25">
      <c r="A1051" t="s">
        <v>2873</v>
      </c>
      <c r="C1051" t="s">
        <v>41</v>
      </c>
      <c r="D1051" t="s">
        <v>42</v>
      </c>
      <c r="G1051">
        <v>0</v>
      </c>
      <c r="H1051">
        <v>1445992247</v>
      </c>
      <c r="I1051">
        <v>33</v>
      </c>
      <c r="J1051" t="s">
        <v>43</v>
      </c>
      <c r="K1051" t="s">
        <v>6</v>
      </c>
      <c r="L1051">
        <v>5</v>
      </c>
      <c r="N1051" t="s">
        <v>262</v>
      </c>
      <c r="O1051" t="s">
        <v>68</v>
      </c>
      <c r="P1051" t="s">
        <v>69</v>
      </c>
      <c r="Q1051" t="s">
        <v>35</v>
      </c>
      <c r="R1051">
        <v>0</v>
      </c>
      <c r="S1051" t="s">
        <v>2874</v>
      </c>
      <c r="U1051">
        <v>26.2</v>
      </c>
      <c r="V1051">
        <v>-80.099999999999994</v>
      </c>
      <c r="W1051">
        <v>0</v>
      </c>
      <c r="X1051" t="s">
        <v>12</v>
      </c>
      <c r="Y1051">
        <v>57139</v>
      </c>
      <c r="Z1051">
        <v>835106</v>
      </c>
      <c r="AC1051">
        <v>0.02</v>
      </c>
      <c r="AD1051">
        <v>0</v>
      </c>
    </row>
    <row r="1052" spans="1:30" x14ac:dyDescent="0.25">
      <c r="A1052" t="s">
        <v>2875</v>
      </c>
      <c r="C1052" t="s">
        <v>64</v>
      </c>
      <c r="D1052" t="s">
        <v>119</v>
      </c>
      <c r="G1052">
        <v>0</v>
      </c>
      <c r="H1052">
        <v>1445990829</v>
      </c>
      <c r="I1052">
        <v>19</v>
      </c>
      <c r="J1052" t="s">
        <v>43</v>
      </c>
      <c r="K1052" t="s">
        <v>6</v>
      </c>
      <c r="L1052">
        <v>5.0999999999999996</v>
      </c>
      <c r="N1052">
        <v>0</v>
      </c>
      <c r="O1052" t="s">
        <v>158</v>
      </c>
      <c r="P1052" t="s">
        <v>69</v>
      </c>
      <c r="Q1052" t="s">
        <v>35</v>
      </c>
      <c r="R1052">
        <v>0</v>
      </c>
      <c r="S1052" t="s">
        <v>2876</v>
      </c>
      <c r="U1052">
        <v>30.5</v>
      </c>
      <c r="V1052">
        <v>-91.2</v>
      </c>
      <c r="W1052">
        <v>70802</v>
      </c>
      <c r="X1052" t="s">
        <v>38</v>
      </c>
      <c r="Y1052">
        <v>57139</v>
      </c>
      <c r="Z1052">
        <v>835106</v>
      </c>
      <c r="AC1052">
        <v>0.02</v>
      </c>
      <c r="AD1052">
        <v>0</v>
      </c>
    </row>
    <row r="1053" spans="1:30" x14ac:dyDescent="0.25">
      <c r="A1053" t="s">
        <v>2877</v>
      </c>
      <c r="C1053" t="s">
        <v>1176</v>
      </c>
      <c r="D1053" t="s">
        <v>2878</v>
      </c>
      <c r="G1053">
        <v>0</v>
      </c>
      <c r="H1053">
        <v>1445993457</v>
      </c>
      <c r="I1053">
        <v>0</v>
      </c>
      <c r="J1053">
        <v>0</v>
      </c>
      <c r="K1053" t="s">
        <v>6</v>
      </c>
      <c r="L1053">
        <v>4.3</v>
      </c>
      <c r="N1053" t="s">
        <v>1955</v>
      </c>
      <c r="O1053" t="s">
        <v>68</v>
      </c>
      <c r="P1053">
        <v>0</v>
      </c>
      <c r="Q1053" t="s">
        <v>9</v>
      </c>
      <c r="R1053">
        <v>0</v>
      </c>
      <c r="S1053" t="s">
        <v>2879</v>
      </c>
      <c r="U1053">
        <v>26.5</v>
      </c>
      <c r="V1053">
        <v>-98.7</v>
      </c>
      <c r="W1053">
        <v>78582</v>
      </c>
      <c r="X1053" t="s">
        <v>38</v>
      </c>
      <c r="Y1053">
        <v>61863</v>
      </c>
      <c r="Z1053">
        <v>831042</v>
      </c>
      <c r="AC1053">
        <v>0.06</v>
      </c>
      <c r="AD1053">
        <v>0</v>
      </c>
    </row>
    <row r="1054" spans="1:30" x14ac:dyDescent="0.25">
      <c r="A1054" t="s">
        <v>2880</v>
      </c>
      <c r="C1054" t="s">
        <v>90</v>
      </c>
      <c r="D1054" t="s">
        <v>91</v>
      </c>
      <c r="G1054">
        <v>0</v>
      </c>
      <c r="H1054">
        <v>1445992657</v>
      </c>
      <c r="I1054">
        <v>0</v>
      </c>
      <c r="J1054">
        <v>0</v>
      </c>
      <c r="K1054" t="s">
        <v>31</v>
      </c>
      <c r="L1054">
        <v>9.1</v>
      </c>
      <c r="N1054" t="s">
        <v>207</v>
      </c>
      <c r="O1054" t="s">
        <v>33</v>
      </c>
      <c r="P1054">
        <v>0</v>
      </c>
      <c r="Q1054" t="s">
        <v>35</v>
      </c>
      <c r="R1054">
        <v>0</v>
      </c>
      <c r="S1054" t="s">
        <v>2881</v>
      </c>
      <c r="U1054">
        <v>14.6</v>
      </c>
      <c r="V1054">
        <v>121</v>
      </c>
      <c r="W1054">
        <v>1106</v>
      </c>
      <c r="X1054" t="s">
        <v>49</v>
      </c>
      <c r="Y1054">
        <v>69463</v>
      </c>
      <c r="Z1054">
        <v>867750</v>
      </c>
      <c r="AC1054">
        <v>0.01</v>
      </c>
      <c r="AD1054">
        <v>0</v>
      </c>
    </row>
    <row r="1055" spans="1:30" x14ac:dyDescent="0.25">
      <c r="A1055" t="s">
        <v>2882</v>
      </c>
      <c r="C1055" t="s">
        <v>72</v>
      </c>
      <c r="D1055" s="1" t="s">
        <v>259</v>
      </c>
      <c r="G1055">
        <v>0</v>
      </c>
      <c r="H1055">
        <v>1445993927</v>
      </c>
      <c r="I1055">
        <v>0</v>
      </c>
      <c r="J1055">
        <v>0</v>
      </c>
      <c r="K1055" t="s">
        <v>31</v>
      </c>
      <c r="L1055">
        <v>8.4</v>
      </c>
      <c r="N1055" t="s">
        <v>207</v>
      </c>
      <c r="O1055" t="s">
        <v>33</v>
      </c>
      <c r="P1055" t="s">
        <v>114</v>
      </c>
      <c r="Q1055" t="s">
        <v>35</v>
      </c>
      <c r="R1055">
        <v>0</v>
      </c>
      <c r="S1055" t="s">
        <v>2883</v>
      </c>
      <c r="U1055">
        <v>-6.2</v>
      </c>
      <c r="V1055">
        <v>106.8</v>
      </c>
      <c r="W1055">
        <v>0</v>
      </c>
      <c r="X1055" t="s">
        <v>49</v>
      </c>
      <c r="Y1055">
        <v>66591</v>
      </c>
      <c r="Z1055">
        <v>866168</v>
      </c>
      <c r="AC1055">
        <v>0.03</v>
      </c>
      <c r="AD1055">
        <v>0</v>
      </c>
    </row>
    <row r="1056" spans="1:30" x14ac:dyDescent="0.25">
      <c r="A1056" t="s">
        <v>2884</v>
      </c>
      <c r="C1056" t="s">
        <v>1044</v>
      </c>
      <c r="D1056" t="s">
        <v>1045</v>
      </c>
      <c r="G1056">
        <v>0</v>
      </c>
      <c r="H1056">
        <v>1445991533</v>
      </c>
      <c r="I1056">
        <v>0</v>
      </c>
      <c r="J1056">
        <v>0</v>
      </c>
      <c r="K1056" t="s">
        <v>6</v>
      </c>
      <c r="L1056">
        <v>4.4000000000000004</v>
      </c>
      <c r="N1056" t="s">
        <v>864</v>
      </c>
      <c r="O1056" t="s">
        <v>68</v>
      </c>
      <c r="P1056" t="s">
        <v>76</v>
      </c>
      <c r="Q1056" t="s">
        <v>9</v>
      </c>
      <c r="R1056">
        <v>0</v>
      </c>
      <c r="S1056" t="s">
        <v>2885</v>
      </c>
      <c r="U1056">
        <v>32.799999999999997</v>
      </c>
      <c r="V1056">
        <v>-96.8</v>
      </c>
      <c r="W1056">
        <v>0</v>
      </c>
      <c r="X1056" t="s">
        <v>12</v>
      </c>
      <c r="Y1056">
        <v>61863</v>
      </c>
      <c r="Z1056">
        <v>831042</v>
      </c>
      <c r="AC1056">
        <v>0.06</v>
      </c>
      <c r="AD1056">
        <v>0</v>
      </c>
    </row>
    <row r="1057" spans="1:30" x14ac:dyDescent="0.25">
      <c r="A1057" t="s">
        <v>2886</v>
      </c>
      <c r="C1057" t="s">
        <v>17</v>
      </c>
      <c r="D1057" t="s">
        <v>18</v>
      </c>
      <c r="G1057">
        <v>0</v>
      </c>
      <c r="H1057">
        <v>1445993421</v>
      </c>
      <c r="I1057">
        <v>0</v>
      </c>
      <c r="J1057">
        <v>0</v>
      </c>
      <c r="K1057" t="s">
        <v>6</v>
      </c>
      <c r="L1057">
        <v>4</v>
      </c>
      <c r="N1057">
        <v>0</v>
      </c>
      <c r="O1057">
        <v>0</v>
      </c>
      <c r="P1057">
        <v>0</v>
      </c>
      <c r="Q1057" t="s">
        <v>9</v>
      </c>
      <c r="R1057">
        <v>0</v>
      </c>
      <c r="S1057" t="s">
        <v>2887</v>
      </c>
      <c r="U1057">
        <v>-6.2</v>
      </c>
      <c r="V1057">
        <v>106.8</v>
      </c>
      <c r="W1057">
        <v>0</v>
      </c>
      <c r="X1057" t="s">
        <v>12</v>
      </c>
      <c r="Y1057">
        <v>70747</v>
      </c>
      <c r="Z1057">
        <v>871732</v>
      </c>
      <c r="AC1057">
        <v>0</v>
      </c>
      <c r="AD1057">
        <v>0</v>
      </c>
    </row>
    <row r="1058" spans="1:30" x14ac:dyDescent="0.25">
      <c r="A1058" t="s">
        <v>2888</v>
      </c>
      <c r="C1058" t="s">
        <v>1113</v>
      </c>
      <c r="D1058" t="s">
        <v>2889</v>
      </c>
      <c r="G1058">
        <v>0</v>
      </c>
      <c r="H1058">
        <v>1445992085</v>
      </c>
      <c r="I1058">
        <v>0</v>
      </c>
      <c r="J1058">
        <v>0</v>
      </c>
      <c r="K1058" t="s">
        <v>31</v>
      </c>
      <c r="L1058">
        <v>9.1</v>
      </c>
      <c r="N1058" t="s">
        <v>32</v>
      </c>
      <c r="O1058" t="s">
        <v>33</v>
      </c>
      <c r="P1058" t="s">
        <v>34</v>
      </c>
      <c r="Q1058" t="s">
        <v>35</v>
      </c>
      <c r="R1058" t="s">
        <v>2890</v>
      </c>
      <c r="S1058" t="s">
        <v>2891</v>
      </c>
      <c r="U1058">
        <v>38.700000000000003</v>
      </c>
      <c r="V1058">
        <v>-90.3</v>
      </c>
      <c r="W1058">
        <v>63121</v>
      </c>
      <c r="X1058" t="s">
        <v>12</v>
      </c>
      <c r="Y1058">
        <v>54351</v>
      </c>
      <c r="Z1058">
        <v>389378</v>
      </c>
      <c r="AC1058">
        <v>0.15</v>
      </c>
      <c r="AD1058">
        <v>0</v>
      </c>
    </row>
    <row r="1059" spans="1:30" x14ac:dyDescent="0.25">
      <c r="A1059" t="s">
        <v>2892</v>
      </c>
      <c r="C1059" t="s">
        <v>17</v>
      </c>
      <c r="D1059" t="s">
        <v>18</v>
      </c>
      <c r="G1059">
        <v>0</v>
      </c>
      <c r="H1059">
        <v>1445992520</v>
      </c>
      <c r="I1059">
        <v>0</v>
      </c>
      <c r="J1059">
        <v>0</v>
      </c>
      <c r="K1059" t="s">
        <v>6</v>
      </c>
      <c r="L1059">
        <v>5.0999999999999996</v>
      </c>
      <c r="N1059">
        <v>0</v>
      </c>
      <c r="O1059" t="s">
        <v>55</v>
      </c>
      <c r="P1059">
        <v>0</v>
      </c>
      <c r="Q1059" t="s">
        <v>35</v>
      </c>
      <c r="R1059">
        <v>0</v>
      </c>
      <c r="S1059" t="s">
        <v>2893</v>
      </c>
      <c r="U1059">
        <v>42.4</v>
      </c>
      <c r="V1059">
        <v>-71</v>
      </c>
      <c r="W1059">
        <v>0</v>
      </c>
      <c r="X1059" t="s">
        <v>38</v>
      </c>
      <c r="Y1059">
        <v>61863</v>
      </c>
      <c r="Z1059">
        <v>831042</v>
      </c>
      <c r="AC1059">
        <v>0.06</v>
      </c>
      <c r="AD1059">
        <v>0</v>
      </c>
    </row>
    <row r="1060" spans="1:30" x14ac:dyDescent="0.25">
      <c r="A1060" t="s">
        <v>2894</v>
      </c>
      <c r="C1060" t="s">
        <v>1140</v>
      </c>
      <c r="D1060" s="1" t="s">
        <v>1141</v>
      </c>
      <c r="G1060">
        <v>0</v>
      </c>
      <c r="H1060">
        <v>1445991714</v>
      </c>
      <c r="I1060">
        <v>0</v>
      </c>
      <c r="J1060">
        <v>0</v>
      </c>
      <c r="K1060" t="s">
        <v>6</v>
      </c>
      <c r="L1060">
        <v>5.0999999999999996</v>
      </c>
      <c r="N1060">
        <v>0</v>
      </c>
      <c r="O1060" t="s">
        <v>68</v>
      </c>
      <c r="P1060" t="s">
        <v>153</v>
      </c>
      <c r="Q1060" t="s">
        <v>35</v>
      </c>
      <c r="R1060">
        <v>0</v>
      </c>
      <c r="S1060" t="s">
        <v>2895</v>
      </c>
      <c r="U1060">
        <v>36.200000000000003</v>
      </c>
      <c r="V1060">
        <v>-86.8</v>
      </c>
      <c r="W1060">
        <v>0</v>
      </c>
      <c r="X1060" t="s">
        <v>12</v>
      </c>
      <c r="Y1060">
        <v>57139</v>
      </c>
      <c r="Z1060">
        <v>835106</v>
      </c>
      <c r="AC1060">
        <v>0.02</v>
      </c>
      <c r="AD1060">
        <v>0</v>
      </c>
    </row>
    <row r="1061" spans="1:30" x14ac:dyDescent="0.25">
      <c r="A1061" t="s">
        <v>2896</v>
      </c>
      <c r="C1061" t="s">
        <v>110</v>
      </c>
      <c r="D1061" t="s">
        <v>441</v>
      </c>
      <c r="G1061">
        <v>0</v>
      </c>
      <c r="H1061">
        <v>1445992297</v>
      </c>
      <c r="I1061">
        <v>0</v>
      </c>
      <c r="J1061">
        <v>0</v>
      </c>
      <c r="K1061" t="s">
        <v>6</v>
      </c>
      <c r="L1061">
        <v>4.4000000000000004</v>
      </c>
      <c r="N1061" t="s">
        <v>622</v>
      </c>
      <c r="O1061" t="s">
        <v>68</v>
      </c>
      <c r="P1061" t="s">
        <v>34</v>
      </c>
      <c r="Q1061" t="s">
        <v>9</v>
      </c>
      <c r="R1061" t="s">
        <v>2897</v>
      </c>
      <c r="S1061" t="s">
        <v>2898</v>
      </c>
      <c r="U1061">
        <v>32.5</v>
      </c>
      <c r="V1061">
        <v>-93.8</v>
      </c>
      <c r="W1061">
        <v>71148</v>
      </c>
      <c r="X1061" t="s">
        <v>12</v>
      </c>
      <c r="Y1061">
        <v>54351</v>
      </c>
      <c r="Z1061">
        <v>389380</v>
      </c>
      <c r="AC1061">
        <v>0.09</v>
      </c>
      <c r="AD1061">
        <v>0</v>
      </c>
    </row>
    <row r="1062" spans="1:30" x14ac:dyDescent="0.25">
      <c r="A1062" t="s">
        <v>2899</v>
      </c>
      <c r="C1062" t="s">
        <v>317</v>
      </c>
      <c r="D1062" t="s">
        <v>318</v>
      </c>
      <c r="G1062">
        <v>0</v>
      </c>
      <c r="H1062">
        <v>1445992416</v>
      </c>
      <c r="I1062">
        <v>0</v>
      </c>
      <c r="J1062">
        <v>0</v>
      </c>
      <c r="K1062" t="s">
        <v>6</v>
      </c>
      <c r="L1062">
        <v>5</v>
      </c>
      <c r="N1062" t="s">
        <v>253</v>
      </c>
      <c r="O1062" t="s">
        <v>68</v>
      </c>
      <c r="P1062">
        <v>0</v>
      </c>
      <c r="Q1062" t="s">
        <v>35</v>
      </c>
      <c r="R1062">
        <v>0</v>
      </c>
      <c r="S1062" t="s">
        <v>2900</v>
      </c>
      <c r="U1062">
        <v>46.9</v>
      </c>
      <c r="V1062">
        <v>-114</v>
      </c>
      <c r="W1062">
        <v>59801</v>
      </c>
      <c r="X1062" t="s">
        <v>38</v>
      </c>
      <c r="Y1062">
        <v>61863</v>
      </c>
      <c r="Z1062">
        <v>831042</v>
      </c>
      <c r="AC1062">
        <v>7.0000000000000007E-2</v>
      </c>
      <c r="AD1062">
        <v>0</v>
      </c>
    </row>
    <row r="1063" spans="1:30" x14ac:dyDescent="0.25">
      <c r="A1063" t="s">
        <v>2901</v>
      </c>
      <c r="C1063" t="s">
        <v>41</v>
      </c>
      <c r="D1063" t="s">
        <v>42</v>
      </c>
      <c r="G1063">
        <v>0</v>
      </c>
      <c r="H1063">
        <v>1445991692</v>
      </c>
      <c r="I1063">
        <v>19</v>
      </c>
      <c r="J1063" t="s">
        <v>66</v>
      </c>
      <c r="K1063" t="s">
        <v>6</v>
      </c>
      <c r="L1063">
        <v>4.2</v>
      </c>
      <c r="N1063" t="s">
        <v>2902</v>
      </c>
      <c r="O1063" t="s">
        <v>68</v>
      </c>
      <c r="P1063">
        <v>0</v>
      </c>
      <c r="Q1063" t="s">
        <v>171</v>
      </c>
      <c r="R1063" t="s">
        <v>2903</v>
      </c>
      <c r="S1063" t="s">
        <v>2904</v>
      </c>
      <c r="U1063">
        <v>41.8</v>
      </c>
      <c r="V1063">
        <v>-87.7</v>
      </c>
      <c r="W1063">
        <v>60629</v>
      </c>
      <c r="X1063" t="s">
        <v>12</v>
      </c>
      <c r="Y1063">
        <v>61863</v>
      </c>
      <c r="Z1063">
        <v>831042</v>
      </c>
      <c r="AC1063">
        <v>0.06</v>
      </c>
      <c r="AD1063">
        <v>0</v>
      </c>
    </row>
    <row r="1064" spans="1:30" x14ac:dyDescent="0.25">
      <c r="A1064" t="s">
        <v>2905</v>
      </c>
      <c r="C1064" t="s">
        <v>28</v>
      </c>
      <c r="D1064" t="s">
        <v>156</v>
      </c>
      <c r="G1064">
        <v>0</v>
      </c>
      <c r="H1064">
        <v>1445991146</v>
      </c>
      <c r="I1064">
        <v>0</v>
      </c>
      <c r="J1064">
        <v>0</v>
      </c>
      <c r="K1064" t="s">
        <v>6</v>
      </c>
      <c r="L1064">
        <v>4.3</v>
      </c>
      <c r="N1064" t="s">
        <v>244</v>
      </c>
      <c r="O1064" t="s">
        <v>68</v>
      </c>
      <c r="P1064">
        <v>0</v>
      </c>
      <c r="Q1064" t="s">
        <v>9</v>
      </c>
      <c r="R1064">
        <v>0</v>
      </c>
      <c r="S1064" t="s">
        <v>2906</v>
      </c>
      <c r="U1064">
        <v>40.700000000000003</v>
      </c>
      <c r="V1064">
        <v>-73.900000000000006</v>
      </c>
      <c r="W1064">
        <v>0</v>
      </c>
      <c r="X1064" t="s">
        <v>12</v>
      </c>
      <c r="Y1064">
        <v>57103</v>
      </c>
      <c r="Z1064">
        <v>835108</v>
      </c>
      <c r="AC1064">
        <v>0.02</v>
      </c>
      <c r="AD1064">
        <v>0</v>
      </c>
    </row>
    <row r="1065" spans="1:30" x14ac:dyDescent="0.25">
      <c r="A1065" t="s">
        <v>2907</v>
      </c>
      <c r="C1065" t="s">
        <v>28</v>
      </c>
      <c r="D1065" s="1" t="s">
        <v>564</v>
      </c>
      <c r="G1065">
        <v>0</v>
      </c>
      <c r="H1065">
        <v>1445991459</v>
      </c>
      <c r="I1065">
        <v>0</v>
      </c>
      <c r="J1065">
        <v>0</v>
      </c>
      <c r="K1065" t="s">
        <v>6</v>
      </c>
      <c r="L1065">
        <v>4.0999999999999996</v>
      </c>
      <c r="N1065" t="s">
        <v>2908</v>
      </c>
      <c r="O1065" t="s">
        <v>113</v>
      </c>
      <c r="P1065">
        <v>0</v>
      </c>
      <c r="Q1065" t="s">
        <v>9</v>
      </c>
      <c r="R1065">
        <v>0</v>
      </c>
      <c r="S1065" t="s">
        <v>2909</v>
      </c>
      <c r="U1065">
        <v>-6.2</v>
      </c>
      <c r="V1065">
        <v>106.8</v>
      </c>
      <c r="W1065">
        <v>0</v>
      </c>
      <c r="X1065" t="s">
        <v>12</v>
      </c>
      <c r="Y1065">
        <v>66591</v>
      </c>
      <c r="Z1065">
        <v>866164</v>
      </c>
      <c r="AC1065">
        <v>0.02</v>
      </c>
      <c r="AD1065">
        <v>0</v>
      </c>
    </row>
    <row r="1066" spans="1:30" x14ac:dyDescent="0.25">
      <c r="A1066" t="s">
        <v>2910</v>
      </c>
      <c r="C1066" t="s">
        <v>110</v>
      </c>
      <c r="D1066" t="s">
        <v>111</v>
      </c>
      <c r="G1066">
        <v>0</v>
      </c>
      <c r="H1066">
        <v>1445992212</v>
      </c>
      <c r="I1066">
        <v>0</v>
      </c>
      <c r="J1066">
        <v>0</v>
      </c>
      <c r="K1066" t="s">
        <v>6</v>
      </c>
      <c r="L1066">
        <v>4.0999999999999996</v>
      </c>
      <c r="N1066" t="s">
        <v>491</v>
      </c>
      <c r="O1066" t="s">
        <v>55</v>
      </c>
      <c r="P1066" t="s">
        <v>76</v>
      </c>
      <c r="Q1066" t="s">
        <v>9</v>
      </c>
      <c r="R1066">
        <v>0</v>
      </c>
      <c r="S1066" s="1" t="s">
        <v>2911</v>
      </c>
      <c r="U1066">
        <v>32.799999999999997</v>
      </c>
      <c r="V1066">
        <v>-96.8</v>
      </c>
      <c r="W1066">
        <v>0</v>
      </c>
      <c r="X1066" t="s">
        <v>12</v>
      </c>
      <c r="Y1066">
        <v>57103</v>
      </c>
      <c r="Z1066">
        <v>835108</v>
      </c>
      <c r="AC1066">
        <v>0.02</v>
      </c>
      <c r="AD1066">
        <v>0</v>
      </c>
    </row>
    <row r="1067" spans="1:30" x14ac:dyDescent="0.25">
      <c r="A1067" t="s">
        <v>2912</v>
      </c>
      <c r="C1067" t="s">
        <v>1938</v>
      </c>
      <c r="D1067" t="s">
        <v>1939</v>
      </c>
      <c r="G1067">
        <v>0</v>
      </c>
      <c r="H1067">
        <v>1445992998</v>
      </c>
      <c r="I1067">
        <v>0</v>
      </c>
      <c r="J1067">
        <v>0</v>
      </c>
      <c r="K1067" t="s">
        <v>6</v>
      </c>
      <c r="L1067">
        <v>4.4000000000000004</v>
      </c>
      <c r="N1067">
        <v>0</v>
      </c>
      <c r="O1067" t="s">
        <v>68</v>
      </c>
      <c r="P1067" t="s">
        <v>76</v>
      </c>
      <c r="Q1067" t="s">
        <v>9</v>
      </c>
      <c r="R1067">
        <v>0</v>
      </c>
      <c r="S1067" t="s">
        <v>2913</v>
      </c>
      <c r="U1067">
        <v>36.700000000000003</v>
      </c>
      <c r="V1067">
        <v>-119.7</v>
      </c>
      <c r="W1067">
        <v>93725</v>
      </c>
      <c r="X1067" t="s">
        <v>12</v>
      </c>
      <c r="Y1067">
        <v>68771</v>
      </c>
      <c r="Z1067">
        <v>839358</v>
      </c>
      <c r="AC1067">
        <v>1.47</v>
      </c>
      <c r="AD1067">
        <v>0</v>
      </c>
    </row>
    <row r="1068" spans="1:30" x14ac:dyDescent="0.25">
      <c r="A1068" t="s">
        <v>2914</v>
      </c>
      <c r="C1068" t="s">
        <v>552</v>
      </c>
      <c r="D1068" t="s">
        <v>553</v>
      </c>
      <c r="G1068">
        <v>0</v>
      </c>
      <c r="H1068">
        <v>1445992780</v>
      </c>
      <c r="I1068">
        <v>0</v>
      </c>
      <c r="J1068">
        <v>0</v>
      </c>
      <c r="K1068" t="s">
        <v>6</v>
      </c>
      <c r="L1068">
        <v>4.4000000000000004</v>
      </c>
      <c r="N1068">
        <v>0</v>
      </c>
      <c r="O1068" t="s">
        <v>68</v>
      </c>
      <c r="P1068">
        <v>0</v>
      </c>
      <c r="Q1068" t="s">
        <v>9</v>
      </c>
      <c r="R1068">
        <v>0</v>
      </c>
      <c r="S1068" t="s">
        <v>2915</v>
      </c>
      <c r="U1068">
        <v>42.3</v>
      </c>
      <c r="V1068">
        <v>-85.6</v>
      </c>
      <c r="W1068">
        <v>49008</v>
      </c>
      <c r="X1068" t="s">
        <v>38</v>
      </c>
      <c r="Y1068">
        <v>61863</v>
      </c>
      <c r="Z1068">
        <v>831042</v>
      </c>
      <c r="AC1068">
        <v>0.04</v>
      </c>
      <c r="AD1068">
        <v>0</v>
      </c>
    </row>
    <row r="1069" spans="1:30" x14ac:dyDescent="0.25">
      <c r="A1069" t="s">
        <v>2916</v>
      </c>
      <c r="C1069" t="s">
        <v>110</v>
      </c>
      <c r="D1069" t="s">
        <v>135</v>
      </c>
      <c r="G1069">
        <v>0</v>
      </c>
      <c r="H1069">
        <v>1445993060</v>
      </c>
      <c r="I1069">
        <v>0</v>
      </c>
      <c r="J1069">
        <v>0</v>
      </c>
      <c r="K1069" t="s">
        <v>6</v>
      </c>
      <c r="L1069">
        <v>5</v>
      </c>
      <c r="N1069">
        <v>0</v>
      </c>
      <c r="O1069" t="s">
        <v>68</v>
      </c>
      <c r="P1069" t="s">
        <v>34</v>
      </c>
      <c r="Q1069" t="s">
        <v>35</v>
      </c>
      <c r="R1069">
        <v>0</v>
      </c>
      <c r="S1069" t="s">
        <v>2917</v>
      </c>
      <c r="U1069">
        <v>31.7</v>
      </c>
      <c r="V1069">
        <v>-106.3</v>
      </c>
      <c r="W1069">
        <v>79907</v>
      </c>
      <c r="X1069" t="s">
        <v>49</v>
      </c>
      <c r="Y1069">
        <v>61863</v>
      </c>
      <c r="Z1069">
        <v>831042</v>
      </c>
      <c r="AC1069">
        <v>7.0000000000000007E-2</v>
      </c>
      <c r="AD1069">
        <v>0</v>
      </c>
    </row>
    <row r="1070" spans="1:30" x14ac:dyDescent="0.25">
      <c r="A1070" s="1" t="s">
        <v>2918</v>
      </c>
      <c r="C1070" t="s">
        <v>64</v>
      </c>
      <c r="D1070" t="s">
        <v>241</v>
      </c>
      <c r="G1070">
        <v>0</v>
      </c>
      <c r="H1070">
        <v>1445990881</v>
      </c>
      <c r="I1070">
        <v>12</v>
      </c>
      <c r="J1070" t="s">
        <v>43</v>
      </c>
      <c r="K1070" t="s">
        <v>6</v>
      </c>
      <c r="L1070">
        <v>4.4000000000000004</v>
      </c>
      <c r="N1070" t="s">
        <v>1449</v>
      </c>
      <c r="O1070" t="s">
        <v>55</v>
      </c>
      <c r="P1070">
        <v>0</v>
      </c>
      <c r="Q1070" t="s">
        <v>9</v>
      </c>
      <c r="R1070">
        <v>0</v>
      </c>
      <c r="S1070" t="s">
        <v>2919</v>
      </c>
      <c r="U1070">
        <v>29.8</v>
      </c>
      <c r="V1070">
        <v>-95.4</v>
      </c>
      <c r="W1070">
        <v>0</v>
      </c>
      <c r="X1070" t="s">
        <v>12</v>
      </c>
      <c r="Y1070">
        <v>61863</v>
      </c>
      <c r="Z1070">
        <v>831042</v>
      </c>
      <c r="AC1070">
        <v>0.06</v>
      </c>
      <c r="AD1070">
        <v>0</v>
      </c>
    </row>
    <row r="1071" spans="1:30" x14ac:dyDescent="0.25">
      <c r="A1071" t="s">
        <v>2920</v>
      </c>
      <c r="C1071" t="s">
        <v>72</v>
      </c>
      <c r="D1071" t="s">
        <v>182</v>
      </c>
      <c r="G1071">
        <v>0</v>
      </c>
      <c r="H1071">
        <v>1445992513</v>
      </c>
      <c r="I1071">
        <v>0</v>
      </c>
      <c r="J1071">
        <v>0</v>
      </c>
      <c r="K1071" t="s">
        <v>31</v>
      </c>
      <c r="L1071">
        <v>9.1</v>
      </c>
      <c r="N1071" t="s">
        <v>32</v>
      </c>
      <c r="O1071" t="s">
        <v>33</v>
      </c>
      <c r="P1071">
        <v>0</v>
      </c>
      <c r="Q1071" t="s">
        <v>35</v>
      </c>
      <c r="R1071" t="s">
        <v>2921</v>
      </c>
      <c r="S1071" t="s">
        <v>2922</v>
      </c>
      <c r="U1071">
        <v>43.7</v>
      </c>
      <c r="V1071">
        <v>-87.7</v>
      </c>
      <c r="W1071">
        <v>53081</v>
      </c>
      <c r="X1071" t="s">
        <v>12</v>
      </c>
      <c r="Y1071">
        <v>54351</v>
      </c>
      <c r="Z1071">
        <v>389378</v>
      </c>
      <c r="AC1071">
        <v>0.15</v>
      </c>
      <c r="AD1071">
        <v>0</v>
      </c>
    </row>
    <row r="1072" spans="1:30" x14ac:dyDescent="0.25">
      <c r="A1072" t="s">
        <v>2923</v>
      </c>
      <c r="C1072" t="s">
        <v>285</v>
      </c>
      <c r="D1072" t="s">
        <v>286</v>
      </c>
      <c r="G1072">
        <v>0</v>
      </c>
      <c r="H1072">
        <v>1445993488</v>
      </c>
      <c r="I1072">
        <v>0</v>
      </c>
      <c r="J1072">
        <v>0</v>
      </c>
      <c r="K1072" t="s">
        <v>6</v>
      </c>
      <c r="L1072">
        <v>5.0999999999999996</v>
      </c>
      <c r="N1072">
        <v>0</v>
      </c>
      <c r="O1072" t="s">
        <v>8</v>
      </c>
      <c r="P1072" t="s">
        <v>76</v>
      </c>
      <c r="Q1072" t="s">
        <v>35</v>
      </c>
      <c r="R1072">
        <v>0</v>
      </c>
      <c r="S1072" t="s">
        <v>2924</v>
      </c>
      <c r="U1072">
        <v>33.9</v>
      </c>
      <c r="V1072">
        <v>-118.3</v>
      </c>
      <c r="W1072">
        <v>90002</v>
      </c>
      <c r="X1072" t="s">
        <v>38</v>
      </c>
      <c r="Y1072">
        <v>61863</v>
      </c>
      <c r="Z1072">
        <v>831042</v>
      </c>
      <c r="AC1072">
        <v>7.0000000000000007E-2</v>
      </c>
      <c r="AD1072">
        <v>0</v>
      </c>
    </row>
    <row r="1073" spans="1:30" x14ac:dyDescent="0.25">
      <c r="A1073" t="s">
        <v>2925</v>
      </c>
      <c r="C1073" t="s">
        <v>534</v>
      </c>
      <c r="D1073" t="s">
        <v>535</v>
      </c>
      <c r="G1073">
        <v>0</v>
      </c>
      <c r="H1073">
        <v>1445991484</v>
      </c>
      <c r="I1073">
        <v>19</v>
      </c>
      <c r="J1073" t="s">
        <v>66</v>
      </c>
      <c r="K1073" t="s">
        <v>6</v>
      </c>
      <c r="L1073">
        <v>5</v>
      </c>
      <c r="N1073" t="s">
        <v>379</v>
      </c>
      <c r="O1073" t="s">
        <v>55</v>
      </c>
      <c r="P1073">
        <v>0</v>
      </c>
      <c r="Q1073" t="s">
        <v>35</v>
      </c>
      <c r="R1073">
        <v>0</v>
      </c>
      <c r="S1073" t="s">
        <v>2926</v>
      </c>
      <c r="U1073">
        <v>32.799999999999997</v>
      </c>
      <c r="V1073">
        <v>-96.8</v>
      </c>
      <c r="W1073">
        <v>0</v>
      </c>
      <c r="X1073" t="s">
        <v>12</v>
      </c>
      <c r="Y1073">
        <v>61863</v>
      </c>
      <c r="Z1073">
        <v>831042</v>
      </c>
      <c r="AC1073">
        <v>0.06</v>
      </c>
      <c r="AD1073">
        <v>0</v>
      </c>
    </row>
    <row r="1074" spans="1:30" x14ac:dyDescent="0.25">
      <c r="A1074" t="s">
        <v>2927</v>
      </c>
      <c r="C1074" t="s">
        <v>123</v>
      </c>
      <c r="D1074" t="s">
        <v>124</v>
      </c>
      <c r="G1074">
        <v>0</v>
      </c>
      <c r="H1074">
        <v>1445991749</v>
      </c>
      <c r="I1074">
        <v>0</v>
      </c>
      <c r="J1074">
        <v>0</v>
      </c>
      <c r="K1074" t="s">
        <v>6</v>
      </c>
      <c r="L1074">
        <v>4.0999999999999996</v>
      </c>
      <c r="N1074" t="s">
        <v>80</v>
      </c>
      <c r="O1074" t="s">
        <v>68</v>
      </c>
      <c r="P1074">
        <v>0</v>
      </c>
      <c r="Q1074" t="s">
        <v>9</v>
      </c>
      <c r="R1074">
        <v>0</v>
      </c>
      <c r="S1074" t="s">
        <v>2928</v>
      </c>
      <c r="U1074">
        <v>44.1</v>
      </c>
      <c r="V1074">
        <v>-69.099999999999994</v>
      </c>
      <c r="W1074">
        <v>4841</v>
      </c>
      <c r="X1074" t="s">
        <v>49</v>
      </c>
      <c r="Y1074">
        <v>57103</v>
      </c>
      <c r="Z1074">
        <v>835108</v>
      </c>
      <c r="AC1074">
        <v>0.02</v>
      </c>
      <c r="AD1074">
        <v>0</v>
      </c>
    </row>
    <row r="1075" spans="1:30" x14ac:dyDescent="0.25">
      <c r="A1075" t="s">
        <v>2929</v>
      </c>
      <c r="C1075" t="s">
        <v>28</v>
      </c>
      <c r="D1075" t="s">
        <v>206</v>
      </c>
      <c r="G1075">
        <v>0</v>
      </c>
      <c r="H1075">
        <v>1445990894</v>
      </c>
      <c r="I1075">
        <v>0</v>
      </c>
      <c r="J1075">
        <v>0</v>
      </c>
      <c r="K1075" t="s">
        <v>6</v>
      </c>
      <c r="L1075">
        <v>2</v>
      </c>
      <c r="N1075">
        <v>0</v>
      </c>
      <c r="O1075">
        <v>0</v>
      </c>
      <c r="P1075">
        <v>0</v>
      </c>
      <c r="Q1075" t="s">
        <v>35</v>
      </c>
      <c r="R1075">
        <v>0</v>
      </c>
      <c r="S1075" t="s">
        <v>2930</v>
      </c>
      <c r="U1075">
        <v>42.4</v>
      </c>
      <c r="V1075">
        <v>-71.2</v>
      </c>
      <c r="W1075">
        <v>2495</v>
      </c>
      <c r="X1075" t="s">
        <v>12</v>
      </c>
      <c r="Y1075">
        <v>61863</v>
      </c>
      <c r="Z1075">
        <v>831042</v>
      </c>
      <c r="AC1075">
        <v>7.0000000000000007E-2</v>
      </c>
      <c r="AD1075">
        <v>0</v>
      </c>
    </row>
    <row r="1076" spans="1:30" x14ac:dyDescent="0.25">
      <c r="A1076" t="s">
        <v>2931</v>
      </c>
      <c r="C1076" t="s">
        <v>28</v>
      </c>
      <c r="D1076" t="s">
        <v>206</v>
      </c>
      <c r="G1076">
        <v>0</v>
      </c>
      <c r="H1076">
        <v>1445992522</v>
      </c>
      <c r="I1076">
        <v>0</v>
      </c>
      <c r="J1076">
        <v>0</v>
      </c>
      <c r="K1076" t="s">
        <v>6</v>
      </c>
      <c r="L1076">
        <v>5.0999999999999996</v>
      </c>
      <c r="N1076">
        <v>0</v>
      </c>
      <c r="O1076" t="s">
        <v>94</v>
      </c>
      <c r="P1076" t="s">
        <v>153</v>
      </c>
      <c r="Q1076" t="s">
        <v>35</v>
      </c>
      <c r="R1076">
        <v>0</v>
      </c>
      <c r="S1076" t="s">
        <v>2932</v>
      </c>
      <c r="U1076">
        <v>45</v>
      </c>
      <c r="V1076">
        <v>-93.1</v>
      </c>
      <c r="W1076">
        <v>55104</v>
      </c>
      <c r="X1076" t="s">
        <v>38</v>
      </c>
      <c r="Y1076">
        <v>61863</v>
      </c>
      <c r="Z1076">
        <v>831042</v>
      </c>
      <c r="AC1076">
        <v>7.0000000000000007E-2</v>
      </c>
      <c r="AD1076">
        <v>0</v>
      </c>
    </row>
    <row r="1077" spans="1:30" x14ac:dyDescent="0.25">
      <c r="A1077" t="s">
        <v>2933</v>
      </c>
      <c r="C1077" t="s">
        <v>28</v>
      </c>
      <c r="D1077" t="s">
        <v>156</v>
      </c>
      <c r="G1077">
        <v>0</v>
      </c>
      <c r="H1077">
        <v>1445991935</v>
      </c>
      <c r="I1077">
        <v>0</v>
      </c>
      <c r="J1077">
        <v>0</v>
      </c>
      <c r="K1077" t="s">
        <v>6</v>
      </c>
      <c r="L1077">
        <v>4.3</v>
      </c>
      <c r="N1077" t="s">
        <v>203</v>
      </c>
      <c r="O1077" t="s">
        <v>68</v>
      </c>
      <c r="P1077">
        <v>0</v>
      </c>
      <c r="Q1077" t="s">
        <v>9</v>
      </c>
      <c r="R1077">
        <v>0</v>
      </c>
      <c r="S1077" t="s">
        <v>2934</v>
      </c>
      <c r="U1077">
        <v>38</v>
      </c>
      <c r="V1077">
        <v>-97</v>
      </c>
      <c r="W1077">
        <v>0</v>
      </c>
      <c r="X1077" t="s">
        <v>12</v>
      </c>
      <c r="Y1077">
        <v>61863</v>
      </c>
      <c r="Z1077">
        <v>831042</v>
      </c>
      <c r="AC1077">
        <v>7.0000000000000007E-2</v>
      </c>
      <c r="AD1077">
        <v>0</v>
      </c>
    </row>
    <row r="1078" spans="1:30" x14ac:dyDescent="0.25">
      <c r="A1078" t="s">
        <v>2935</v>
      </c>
      <c r="C1078" t="s">
        <v>64</v>
      </c>
      <c r="D1078" t="s">
        <v>65</v>
      </c>
      <c r="G1078">
        <v>0</v>
      </c>
      <c r="H1078">
        <v>1445991092</v>
      </c>
      <c r="I1078">
        <v>20</v>
      </c>
      <c r="J1078" t="s">
        <v>43</v>
      </c>
      <c r="K1078" t="s">
        <v>6</v>
      </c>
      <c r="L1078">
        <v>4.4000000000000004</v>
      </c>
      <c r="N1078" t="s">
        <v>1184</v>
      </c>
      <c r="O1078" t="s">
        <v>55</v>
      </c>
      <c r="P1078">
        <v>0</v>
      </c>
      <c r="Q1078" t="s">
        <v>9</v>
      </c>
      <c r="R1078">
        <v>0</v>
      </c>
      <c r="S1078" t="s">
        <v>2936</v>
      </c>
      <c r="U1078">
        <v>42.3</v>
      </c>
      <c r="V1078">
        <v>-83</v>
      </c>
      <c r="W1078">
        <v>0</v>
      </c>
      <c r="X1078" t="s">
        <v>12</v>
      </c>
      <c r="Y1078">
        <v>61863</v>
      </c>
      <c r="Z1078">
        <v>831042</v>
      </c>
      <c r="AC1078">
        <v>0.06</v>
      </c>
      <c r="AD1078">
        <v>0</v>
      </c>
    </row>
    <row r="1079" spans="1:30" x14ac:dyDescent="0.25">
      <c r="A1079" t="s">
        <v>2937</v>
      </c>
      <c r="C1079" t="s">
        <v>72</v>
      </c>
      <c r="D1079" s="1" t="s">
        <v>259</v>
      </c>
      <c r="G1079">
        <v>0</v>
      </c>
      <c r="H1079">
        <v>1445992177</v>
      </c>
      <c r="I1079">
        <v>0</v>
      </c>
      <c r="J1079">
        <v>0</v>
      </c>
      <c r="K1079" t="s">
        <v>6</v>
      </c>
      <c r="L1079">
        <v>5</v>
      </c>
      <c r="N1079" t="s">
        <v>379</v>
      </c>
      <c r="O1079" t="s">
        <v>55</v>
      </c>
      <c r="P1079" t="s">
        <v>69</v>
      </c>
      <c r="Q1079" t="s">
        <v>35</v>
      </c>
      <c r="R1079">
        <v>0</v>
      </c>
      <c r="S1079" t="s">
        <v>2938</v>
      </c>
      <c r="U1079">
        <v>33.9</v>
      </c>
      <c r="V1079">
        <v>-84.6</v>
      </c>
      <c r="W1079">
        <v>30064</v>
      </c>
      <c r="X1079" t="s">
        <v>38</v>
      </c>
      <c r="Y1079">
        <v>57139</v>
      </c>
      <c r="Z1079">
        <v>835106</v>
      </c>
      <c r="AC1079">
        <v>0.02</v>
      </c>
      <c r="AD1079">
        <v>0</v>
      </c>
    </row>
    <row r="1080" spans="1:30" x14ac:dyDescent="0.25">
      <c r="A1080" t="s">
        <v>2939</v>
      </c>
      <c r="C1080" t="s">
        <v>90</v>
      </c>
      <c r="D1080" t="s">
        <v>218</v>
      </c>
      <c r="G1080">
        <v>0</v>
      </c>
      <c r="H1080">
        <v>1445991780</v>
      </c>
      <c r="I1080">
        <v>0</v>
      </c>
      <c r="J1080">
        <v>0</v>
      </c>
      <c r="K1080" t="s">
        <v>6</v>
      </c>
      <c r="L1080">
        <v>4.4000000000000004</v>
      </c>
      <c r="N1080" t="s">
        <v>355</v>
      </c>
      <c r="O1080" t="s">
        <v>343</v>
      </c>
      <c r="P1080" t="s">
        <v>114</v>
      </c>
      <c r="Q1080" t="s">
        <v>35</v>
      </c>
      <c r="R1080">
        <v>0</v>
      </c>
      <c r="S1080" t="s">
        <v>2940</v>
      </c>
      <c r="U1080">
        <v>-5</v>
      </c>
      <c r="V1080">
        <v>120</v>
      </c>
      <c r="W1080">
        <v>0</v>
      </c>
      <c r="X1080" t="s">
        <v>12</v>
      </c>
      <c r="Y1080">
        <v>66591</v>
      </c>
      <c r="Z1080">
        <v>866164</v>
      </c>
      <c r="AC1080">
        <v>0</v>
      </c>
      <c r="AD1080">
        <v>0</v>
      </c>
    </row>
    <row r="1081" spans="1:30" x14ac:dyDescent="0.25">
      <c r="A1081" t="s">
        <v>2941</v>
      </c>
      <c r="C1081" t="s">
        <v>28</v>
      </c>
      <c r="D1081" t="s">
        <v>156</v>
      </c>
      <c r="G1081">
        <v>0</v>
      </c>
      <c r="H1081">
        <v>1445993444</v>
      </c>
      <c r="I1081">
        <v>0</v>
      </c>
      <c r="J1081">
        <v>0</v>
      </c>
      <c r="K1081" t="s">
        <v>6</v>
      </c>
      <c r="L1081">
        <v>4.4000000000000004</v>
      </c>
      <c r="N1081">
        <v>0</v>
      </c>
      <c r="O1081">
        <v>0</v>
      </c>
      <c r="P1081">
        <v>0</v>
      </c>
      <c r="Q1081" t="s">
        <v>35</v>
      </c>
      <c r="R1081">
        <v>0</v>
      </c>
      <c r="S1081" t="s">
        <v>2942</v>
      </c>
      <c r="U1081">
        <v>38</v>
      </c>
      <c r="V1081">
        <v>-97</v>
      </c>
      <c r="W1081">
        <v>0</v>
      </c>
      <c r="X1081" t="s">
        <v>12</v>
      </c>
      <c r="Y1081">
        <v>61863</v>
      </c>
      <c r="Z1081">
        <v>831042</v>
      </c>
      <c r="AC1081">
        <v>0.06</v>
      </c>
      <c r="AD1081">
        <v>0</v>
      </c>
    </row>
    <row r="1082" spans="1:30" x14ac:dyDescent="0.25">
      <c r="A1082" t="s">
        <v>2943</v>
      </c>
      <c r="C1082" t="s">
        <v>168</v>
      </c>
      <c r="D1082" t="s">
        <v>2944</v>
      </c>
      <c r="G1082">
        <v>0</v>
      </c>
      <c r="H1082">
        <v>1445991916</v>
      </c>
      <c r="I1082">
        <v>0</v>
      </c>
      <c r="J1082">
        <v>0</v>
      </c>
      <c r="K1082" t="s">
        <v>6</v>
      </c>
      <c r="L1082">
        <v>5.0999999999999996</v>
      </c>
      <c r="N1082">
        <v>0</v>
      </c>
      <c r="O1082" t="s">
        <v>68</v>
      </c>
      <c r="P1082">
        <v>0</v>
      </c>
      <c r="Q1082" t="s">
        <v>35</v>
      </c>
      <c r="R1082">
        <v>0</v>
      </c>
      <c r="S1082" t="s">
        <v>2945</v>
      </c>
      <c r="U1082">
        <v>41.6</v>
      </c>
      <c r="V1082">
        <v>-93.6</v>
      </c>
      <c r="W1082">
        <v>0</v>
      </c>
      <c r="X1082" t="s">
        <v>12</v>
      </c>
      <c r="Y1082">
        <v>57139</v>
      </c>
      <c r="Z1082">
        <v>835106</v>
      </c>
      <c r="AC1082">
        <v>0.02</v>
      </c>
      <c r="AD1082">
        <v>0</v>
      </c>
    </row>
    <row r="1083" spans="1:30" x14ac:dyDescent="0.25">
      <c r="A1083" t="s">
        <v>2946</v>
      </c>
      <c r="C1083" t="s">
        <v>64</v>
      </c>
      <c r="D1083" t="s">
        <v>214</v>
      </c>
      <c r="G1083">
        <v>0</v>
      </c>
      <c r="H1083">
        <v>1445993610</v>
      </c>
      <c r="I1083">
        <v>25</v>
      </c>
      <c r="J1083" t="s">
        <v>43</v>
      </c>
      <c r="K1083" t="s">
        <v>6</v>
      </c>
      <c r="L1083">
        <v>5</v>
      </c>
      <c r="N1083" t="s">
        <v>321</v>
      </c>
      <c r="O1083" t="s">
        <v>55</v>
      </c>
      <c r="P1083" t="s">
        <v>34</v>
      </c>
      <c r="Q1083" t="s">
        <v>35</v>
      </c>
      <c r="R1083">
        <v>0</v>
      </c>
      <c r="S1083" s="1" t="s">
        <v>2947</v>
      </c>
      <c r="U1083">
        <v>38</v>
      </c>
      <c r="V1083">
        <v>-97</v>
      </c>
      <c r="W1083">
        <v>0</v>
      </c>
      <c r="X1083" t="s">
        <v>12</v>
      </c>
      <c r="Y1083">
        <v>61863</v>
      </c>
      <c r="Z1083">
        <v>831042</v>
      </c>
      <c r="AC1083">
        <v>0.06</v>
      </c>
      <c r="AD1083">
        <v>0</v>
      </c>
    </row>
    <row r="1084" spans="1:30" x14ac:dyDescent="0.25">
      <c r="A1084" t="s">
        <v>2948</v>
      </c>
      <c r="C1084" t="s">
        <v>2088</v>
      </c>
      <c r="D1084" t="s">
        <v>2089</v>
      </c>
      <c r="G1084">
        <v>0</v>
      </c>
      <c r="H1084">
        <v>1445992907</v>
      </c>
      <c r="I1084">
        <v>0</v>
      </c>
      <c r="J1084">
        <v>0</v>
      </c>
      <c r="K1084" t="s">
        <v>6</v>
      </c>
      <c r="L1084">
        <v>4.4000000000000004</v>
      </c>
      <c r="N1084" t="s">
        <v>1449</v>
      </c>
      <c r="O1084" t="s">
        <v>55</v>
      </c>
      <c r="P1084" t="s">
        <v>69</v>
      </c>
      <c r="Q1084" t="s">
        <v>35</v>
      </c>
      <c r="R1084">
        <v>0</v>
      </c>
      <c r="S1084" t="s">
        <v>2949</v>
      </c>
      <c r="U1084">
        <v>39.9</v>
      </c>
      <c r="V1084">
        <v>-75</v>
      </c>
      <c r="W1084">
        <v>8002</v>
      </c>
      <c r="X1084" t="s">
        <v>12</v>
      </c>
      <c r="Y1084">
        <v>67091</v>
      </c>
      <c r="Z1084">
        <v>835210</v>
      </c>
      <c r="AC1084">
        <v>1.23</v>
      </c>
      <c r="AD1084">
        <v>0</v>
      </c>
    </row>
    <row r="1085" spans="1:30" x14ac:dyDescent="0.25">
      <c r="A1085" t="s">
        <v>2950</v>
      </c>
      <c r="C1085" t="s">
        <v>28</v>
      </c>
      <c r="D1085" t="s">
        <v>858</v>
      </c>
      <c r="G1085">
        <v>0</v>
      </c>
      <c r="H1085">
        <v>1445992650</v>
      </c>
      <c r="I1085">
        <v>13</v>
      </c>
      <c r="J1085" t="s">
        <v>43</v>
      </c>
      <c r="K1085" t="s">
        <v>31</v>
      </c>
      <c r="L1085">
        <v>9.1</v>
      </c>
      <c r="N1085" t="s">
        <v>2042</v>
      </c>
      <c r="O1085" t="s">
        <v>33</v>
      </c>
      <c r="P1085" t="s">
        <v>69</v>
      </c>
      <c r="Q1085" t="s">
        <v>35</v>
      </c>
      <c r="R1085" t="s">
        <v>2951</v>
      </c>
      <c r="S1085" t="s">
        <v>2952</v>
      </c>
      <c r="U1085">
        <v>35.6</v>
      </c>
      <c r="V1085">
        <v>-82.5</v>
      </c>
      <c r="W1085">
        <v>28805</v>
      </c>
      <c r="X1085" t="s">
        <v>49</v>
      </c>
      <c r="Y1085">
        <v>54351</v>
      </c>
      <c r="Z1085">
        <v>389380</v>
      </c>
      <c r="AC1085">
        <v>0.16</v>
      </c>
      <c r="AD1085">
        <v>0</v>
      </c>
    </row>
    <row r="1086" spans="1:30" x14ac:dyDescent="0.25">
      <c r="A1086" t="s">
        <v>2953</v>
      </c>
      <c r="C1086" t="s">
        <v>90</v>
      </c>
      <c r="D1086" t="s">
        <v>218</v>
      </c>
      <c r="G1086">
        <v>0</v>
      </c>
      <c r="H1086">
        <v>1445991694</v>
      </c>
      <c r="I1086">
        <v>0</v>
      </c>
      <c r="J1086">
        <v>0</v>
      </c>
      <c r="K1086" t="s">
        <v>6</v>
      </c>
      <c r="L1086">
        <v>5</v>
      </c>
      <c r="N1086" t="s">
        <v>67</v>
      </c>
      <c r="O1086" t="s">
        <v>68</v>
      </c>
      <c r="P1086" t="s">
        <v>69</v>
      </c>
      <c r="Q1086" t="s">
        <v>9</v>
      </c>
      <c r="R1086">
        <v>0</v>
      </c>
      <c r="S1086" t="s">
        <v>2954</v>
      </c>
      <c r="U1086">
        <v>41.9</v>
      </c>
      <c r="V1086">
        <v>-87.7</v>
      </c>
      <c r="W1086">
        <v>0</v>
      </c>
      <c r="X1086" t="s">
        <v>12</v>
      </c>
      <c r="Y1086">
        <v>57103</v>
      </c>
      <c r="Z1086">
        <v>835108</v>
      </c>
      <c r="AC1086">
        <v>0.02</v>
      </c>
      <c r="AD1086">
        <v>0</v>
      </c>
    </row>
    <row r="1087" spans="1:30" x14ac:dyDescent="0.25">
      <c r="A1087" t="s">
        <v>2955</v>
      </c>
      <c r="C1087" t="s">
        <v>387</v>
      </c>
      <c r="D1087" t="s">
        <v>2956</v>
      </c>
      <c r="G1087">
        <v>0</v>
      </c>
      <c r="H1087">
        <v>1445990468</v>
      </c>
      <c r="I1087">
        <v>0</v>
      </c>
      <c r="J1087">
        <v>0</v>
      </c>
      <c r="K1087" t="s">
        <v>6</v>
      </c>
      <c r="L1087">
        <v>5</v>
      </c>
      <c r="N1087" t="s">
        <v>964</v>
      </c>
      <c r="O1087" t="s">
        <v>68</v>
      </c>
      <c r="P1087" t="s">
        <v>1898</v>
      </c>
      <c r="Q1087" t="s">
        <v>35</v>
      </c>
      <c r="R1087">
        <v>0</v>
      </c>
      <c r="S1087" t="s">
        <v>2957</v>
      </c>
      <c r="U1087">
        <v>53.6</v>
      </c>
      <c r="V1087">
        <v>10</v>
      </c>
      <c r="W1087">
        <v>20099</v>
      </c>
      <c r="X1087" t="s">
        <v>49</v>
      </c>
      <c r="Y1087">
        <v>70783</v>
      </c>
      <c r="Z1087">
        <v>871918</v>
      </c>
      <c r="AC1087">
        <v>0.01</v>
      </c>
      <c r="AD1087">
        <v>0</v>
      </c>
    </row>
    <row r="1088" spans="1:30" x14ac:dyDescent="0.25">
      <c r="A1088" t="s">
        <v>2958</v>
      </c>
      <c r="C1088" t="s">
        <v>41</v>
      </c>
      <c r="D1088" t="s">
        <v>42</v>
      </c>
      <c r="G1088">
        <v>0</v>
      </c>
      <c r="H1088">
        <v>1445993040</v>
      </c>
      <c r="I1088">
        <v>27</v>
      </c>
      <c r="J1088" t="s">
        <v>43</v>
      </c>
      <c r="K1088" t="s">
        <v>6</v>
      </c>
      <c r="L1088">
        <v>5</v>
      </c>
      <c r="N1088" t="s">
        <v>1613</v>
      </c>
      <c r="O1088" t="s">
        <v>68</v>
      </c>
      <c r="P1088">
        <v>0</v>
      </c>
      <c r="Q1088" t="s">
        <v>35</v>
      </c>
      <c r="R1088">
        <v>0</v>
      </c>
      <c r="S1088" t="s">
        <v>2959</v>
      </c>
      <c r="U1088">
        <v>26</v>
      </c>
      <c r="V1088">
        <v>-80.099999999999994</v>
      </c>
      <c r="W1088">
        <v>0</v>
      </c>
      <c r="X1088" t="s">
        <v>12</v>
      </c>
      <c r="Y1088">
        <v>61863</v>
      </c>
      <c r="Z1088">
        <v>831042</v>
      </c>
      <c r="AC1088">
        <v>0.06</v>
      </c>
      <c r="AD1088">
        <v>0</v>
      </c>
    </row>
    <row r="1089" spans="1:30" x14ac:dyDescent="0.25">
      <c r="A1089" t="s">
        <v>2960</v>
      </c>
      <c r="C1089" t="s">
        <v>41</v>
      </c>
      <c r="D1089" t="s">
        <v>42</v>
      </c>
      <c r="G1089">
        <v>0</v>
      </c>
      <c r="H1089">
        <v>1445993624</v>
      </c>
      <c r="I1089">
        <v>36</v>
      </c>
      <c r="J1089" t="s">
        <v>43</v>
      </c>
      <c r="K1089" t="s">
        <v>6</v>
      </c>
      <c r="L1089">
        <v>4.4000000000000004</v>
      </c>
      <c r="N1089" t="s">
        <v>2961</v>
      </c>
      <c r="O1089" t="s">
        <v>68</v>
      </c>
      <c r="P1089" t="s">
        <v>69</v>
      </c>
      <c r="Q1089" t="s">
        <v>9</v>
      </c>
      <c r="R1089">
        <v>0</v>
      </c>
      <c r="S1089" t="s">
        <v>2962</v>
      </c>
      <c r="U1089">
        <v>42.3</v>
      </c>
      <c r="V1089">
        <v>-77.3</v>
      </c>
      <c r="W1089">
        <v>14810</v>
      </c>
      <c r="X1089" t="s">
        <v>12</v>
      </c>
      <c r="Y1089">
        <v>57139</v>
      </c>
      <c r="Z1089">
        <v>835106</v>
      </c>
      <c r="AC1089">
        <v>0.02</v>
      </c>
      <c r="AD1089">
        <v>0</v>
      </c>
    </row>
    <row r="1090" spans="1:30" x14ac:dyDescent="0.25">
      <c r="A1090" t="s">
        <v>2963</v>
      </c>
      <c r="C1090" t="s">
        <v>28</v>
      </c>
      <c r="D1090" t="s">
        <v>59</v>
      </c>
      <c r="G1090">
        <v>0</v>
      </c>
      <c r="H1090">
        <v>1445990943</v>
      </c>
      <c r="I1090">
        <v>24</v>
      </c>
      <c r="J1090" t="s">
        <v>43</v>
      </c>
      <c r="K1090" t="s">
        <v>6</v>
      </c>
      <c r="L1090">
        <v>4.4000000000000004</v>
      </c>
      <c r="N1090">
        <v>0</v>
      </c>
      <c r="O1090" t="s">
        <v>141</v>
      </c>
      <c r="P1090" t="s">
        <v>69</v>
      </c>
      <c r="Q1090" t="s">
        <v>35</v>
      </c>
      <c r="R1090">
        <v>0</v>
      </c>
      <c r="S1090" t="s">
        <v>2964</v>
      </c>
      <c r="U1090">
        <v>38</v>
      </c>
      <c r="V1090">
        <v>-97</v>
      </c>
      <c r="W1090">
        <v>0</v>
      </c>
      <c r="X1090" t="s">
        <v>12</v>
      </c>
      <c r="Y1090">
        <v>67091</v>
      </c>
      <c r="Z1090">
        <v>835210</v>
      </c>
      <c r="AC1090">
        <v>1.34</v>
      </c>
      <c r="AD1090">
        <v>0</v>
      </c>
    </row>
    <row r="1091" spans="1:30" x14ac:dyDescent="0.25">
      <c r="A1091" t="s">
        <v>2965</v>
      </c>
      <c r="C1091" t="s">
        <v>28</v>
      </c>
      <c r="D1091" t="s">
        <v>2966</v>
      </c>
      <c r="G1091">
        <v>0</v>
      </c>
      <c r="H1091">
        <v>1445991612</v>
      </c>
      <c r="I1091">
        <v>0</v>
      </c>
      <c r="J1091">
        <v>0</v>
      </c>
      <c r="K1091" t="s">
        <v>6</v>
      </c>
      <c r="L1091">
        <v>5.0999999999999996</v>
      </c>
      <c r="N1091">
        <v>0</v>
      </c>
      <c r="O1091" t="s">
        <v>68</v>
      </c>
      <c r="P1091" t="s">
        <v>76</v>
      </c>
      <c r="Q1091" t="s">
        <v>35</v>
      </c>
      <c r="R1091">
        <v>0</v>
      </c>
      <c r="S1091" t="s">
        <v>2967</v>
      </c>
      <c r="U1091">
        <v>39.1</v>
      </c>
      <c r="V1091">
        <v>-108.6</v>
      </c>
      <c r="W1091">
        <v>81501</v>
      </c>
      <c r="X1091" t="s">
        <v>38</v>
      </c>
      <c r="Y1091">
        <v>61863</v>
      </c>
      <c r="Z1091">
        <v>831042</v>
      </c>
      <c r="AC1091">
        <v>7.0000000000000007E-2</v>
      </c>
      <c r="AD1091">
        <v>0</v>
      </c>
    </row>
    <row r="1092" spans="1:30" x14ac:dyDescent="0.25">
      <c r="A1092" t="s">
        <v>2968</v>
      </c>
      <c r="C1092" t="s">
        <v>28</v>
      </c>
      <c r="D1092" t="s">
        <v>83</v>
      </c>
      <c r="G1092">
        <v>0</v>
      </c>
      <c r="H1092">
        <v>1445991030</v>
      </c>
      <c r="I1092">
        <v>0</v>
      </c>
      <c r="J1092">
        <v>0</v>
      </c>
      <c r="K1092" t="s">
        <v>6</v>
      </c>
      <c r="L1092">
        <v>4.4000000000000004</v>
      </c>
      <c r="N1092">
        <v>0</v>
      </c>
      <c r="O1092" t="s">
        <v>68</v>
      </c>
      <c r="P1092" t="s">
        <v>76</v>
      </c>
      <c r="Q1092" t="s">
        <v>9</v>
      </c>
      <c r="R1092">
        <v>0</v>
      </c>
      <c r="S1092" t="s">
        <v>2969</v>
      </c>
      <c r="U1092">
        <v>33.799999999999997</v>
      </c>
      <c r="V1092">
        <v>-117.2</v>
      </c>
      <c r="W1092">
        <v>92571</v>
      </c>
      <c r="X1092" t="s">
        <v>12</v>
      </c>
      <c r="Y1092">
        <v>57103</v>
      </c>
      <c r="Z1092">
        <v>835108</v>
      </c>
      <c r="AC1092">
        <v>0.02</v>
      </c>
      <c r="AD1092">
        <v>0</v>
      </c>
    </row>
    <row r="1093" spans="1:30" x14ac:dyDescent="0.25">
      <c r="A1093" t="s">
        <v>2970</v>
      </c>
      <c r="C1093" t="s">
        <v>64</v>
      </c>
      <c r="D1093" t="s">
        <v>241</v>
      </c>
      <c r="G1093">
        <v>0</v>
      </c>
      <c r="H1093">
        <v>1445993591</v>
      </c>
      <c r="I1093">
        <v>30</v>
      </c>
      <c r="J1093" t="s">
        <v>43</v>
      </c>
      <c r="K1093" t="s">
        <v>31</v>
      </c>
      <c r="L1093">
        <v>9.1</v>
      </c>
      <c r="N1093" t="s">
        <v>32</v>
      </c>
      <c r="O1093" t="s">
        <v>33</v>
      </c>
      <c r="P1093" t="s">
        <v>114</v>
      </c>
      <c r="Q1093" t="s">
        <v>35</v>
      </c>
      <c r="R1093">
        <v>0</v>
      </c>
      <c r="S1093" t="s">
        <v>1587</v>
      </c>
      <c r="U1093">
        <v>-7.7</v>
      </c>
      <c r="V1093">
        <v>110.4</v>
      </c>
      <c r="W1093">
        <v>0</v>
      </c>
      <c r="X1093" t="s">
        <v>49</v>
      </c>
      <c r="Y1093">
        <v>66591</v>
      </c>
      <c r="Z1093">
        <v>866166</v>
      </c>
      <c r="AC1093">
        <v>0.01</v>
      </c>
      <c r="AD1093">
        <v>0</v>
      </c>
    </row>
    <row r="1094" spans="1:30" x14ac:dyDescent="0.25">
      <c r="A1094" t="s">
        <v>2971</v>
      </c>
      <c r="C1094" t="s">
        <v>28</v>
      </c>
      <c r="D1094" t="s">
        <v>52</v>
      </c>
      <c r="G1094">
        <v>0</v>
      </c>
      <c r="H1094">
        <v>1445990510</v>
      </c>
      <c r="I1094">
        <v>0</v>
      </c>
      <c r="J1094">
        <v>0</v>
      </c>
      <c r="K1094" t="s">
        <v>6</v>
      </c>
      <c r="L1094">
        <v>4.4000000000000004</v>
      </c>
      <c r="N1094" t="s">
        <v>165</v>
      </c>
      <c r="O1094" t="s">
        <v>68</v>
      </c>
      <c r="P1094" t="s">
        <v>76</v>
      </c>
      <c r="Q1094" t="s">
        <v>9</v>
      </c>
      <c r="R1094">
        <v>0</v>
      </c>
      <c r="S1094" t="s">
        <v>2972</v>
      </c>
      <c r="U1094">
        <v>38.700000000000003</v>
      </c>
      <c r="V1094">
        <v>-90</v>
      </c>
      <c r="W1094">
        <v>62234</v>
      </c>
      <c r="X1094" t="s">
        <v>49</v>
      </c>
      <c r="Y1094">
        <v>57139</v>
      </c>
      <c r="Z1094">
        <v>835106</v>
      </c>
      <c r="AC1094">
        <v>0.02</v>
      </c>
      <c r="AD1094">
        <v>0</v>
      </c>
    </row>
    <row r="1095" spans="1:30" x14ac:dyDescent="0.25">
      <c r="A1095" t="s">
        <v>2973</v>
      </c>
      <c r="C1095" t="s">
        <v>28</v>
      </c>
      <c r="D1095" t="s">
        <v>185</v>
      </c>
      <c r="G1095">
        <v>0</v>
      </c>
      <c r="H1095">
        <v>1445991420</v>
      </c>
      <c r="I1095">
        <v>0</v>
      </c>
      <c r="J1095">
        <v>0</v>
      </c>
      <c r="K1095" t="s">
        <v>6</v>
      </c>
      <c r="L1095">
        <v>4.0999999999999996</v>
      </c>
      <c r="N1095" t="s">
        <v>1943</v>
      </c>
      <c r="O1095" t="s">
        <v>68</v>
      </c>
      <c r="P1095" t="s">
        <v>87</v>
      </c>
      <c r="Q1095" t="s">
        <v>9</v>
      </c>
      <c r="R1095">
        <v>0</v>
      </c>
      <c r="S1095" t="s">
        <v>237</v>
      </c>
      <c r="U1095">
        <v>-6.2</v>
      </c>
      <c r="V1095">
        <v>106.8</v>
      </c>
      <c r="W1095">
        <v>0</v>
      </c>
      <c r="X1095" t="s">
        <v>12</v>
      </c>
      <c r="Y1095">
        <v>66591</v>
      </c>
      <c r="Z1095">
        <v>866166</v>
      </c>
      <c r="AC1095">
        <v>0.02</v>
      </c>
      <c r="AD1095">
        <v>0</v>
      </c>
    </row>
    <row r="1096" spans="1:30" x14ac:dyDescent="0.25">
      <c r="A1096" t="s">
        <v>2974</v>
      </c>
      <c r="C1096" t="s">
        <v>28</v>
      </c>
      <c r="D1096" t="s">
        <v>156</v>
      </c>
      <c r="G1096">
        <v>0</v>
      </c>
      <c r="H1096">
        <v>1445992662</v>
      </c>
      <c r="I1096">
        <v>0</v>
      </c>
      <c r="J1096">
        <v>0</v>
      </c>
      <c r="K1096" t="s">
        <v>6</v>
      </c>
      <c r="L1096">
        <v>4.4000000000000004</v>
      </c>
      <c r="N1096" t="s">
        <v>2975</v>
      </c>
      <c r="O1096" t="s">
        <v>68</v>
      </c>
      <c r="P1096" t="s">
        <v>76</v>
      </c>
      <c r="Q1096" t="s">
        <v>9</v>
      </c>
      <c r="R1096">
        <v>0</v>
      </c>
      <c r="S1096" t="s">
        <v>2976</v>
      </c>
      <c r="U1096">
        <v>40.700000000000003</v>
      </c>
      <c r="V1096">
        <v>-73.900000000000006</v>
      </c>
      <c r="W1096">
        <v>10007</v>
      </c>
      <c r="X1096" t="s">
        <v>12</v>
      </c>
      <c r="Y1096">
        <v>57103</v>
      </c>
      <c r="Z1096">
        <v>835108</v>
      </c>
      <c r="AC1096">
        <v>0.02</v>
      </c>
      <c r="AD1096">
        <v>0</v>
      </c>
    </row>
    <row r="1097" spans="1:30" x14ac:dyDescent="0.25">
      <c r="A1097" t="s">
        <v>2977</v>
      </c>
      <c r="C1097" t="s">
        <v>28</v>
      </c>
      <c r="D1097" t="s">
        <v>2628</v>
      </c>
      <c r="G1097">
        <v>0</v>
      </c>
      <c r="H1097">
        <v>1445993006</v>
      </c>
      <c r="I1097">
        <v>0</v>
      </c>
      <c r="J1097">
        <v>0</v>
      </c>
      <c r="K1097" t="s">
        <v>6</v>
      </c>
      <c r="L1097">
        <v>4.4000000000000004</v>
      </c>
      <c r="N1097" t="s">
        <v>136</v>
      </c>
      <c r="O1097" t="s">
        <v>55</v>
      </c>
      <c r="P1097" t="s">
        <v>76</v>
      </c>
      <c r="Q1097" t="s">
        <v>35</v>
      </c>
      <c r="R1097">
        <v>0</v>
      </c>
      <c r="S1097" t="s">
        <v>2978</v>
      </c>
      <c r="U1097">
        <v>42.4</v>
      </c>
      <c r="V1097">
        <v>-71.099999999999994</v>
      </c>
      <c r="W1097">
        <v>0</v>
      </c>
      <c r="X1097" t="s">
        <v>12</v>
      </c>
      <c r="Y1097">
        <v>57139</v>
      </c>
      <c r="Z1097">
        <v>835106</v>
      </c>
      <c r="AC1097">
        <v>0.02</v>
      </c>
      <c r="AD1097">
        <v>0</v>
      </c>
    </row>
    <row r="1098" spans="1:30" x14ac:dyDescent="0.25">
      <c r="A1098" t="s">
        <v>2979</v>
      </c>
      <c r="C1098" t="s">
        <v>90</v>
      </c>
      <c r="D1098" t="s">
        <v>91</v>
      </c>
      <c r="G1098">
        <v>0</v>
      </c>
      <c r="H1098">
        <v>1445991954</v>
      </c>
      <c r="I1098">
        <v>0</v>
      </c>
      <c r="J1098">
        <v>0</v>
      </c>
      <c r="K1098" t="s">
        <v>6</v>
      </c>
      <c r="L1098">
        <v>4.0999999999999996</v>
      </c>
      <c r="N1098" t="s">
        <v>145</v>
      </c>
      <c r="O1098" t="s">
        <v>68</v>
      </c>
      <c r="P1098">
        <v>3</v>
      </c>
      <c r="Q1098" t="s">
        <v>9</v>
      </c>
      <c r="R1098">
        <v>0</v>
      </c>
      <c r="S1098" t="s">
        <v>2100</v>
      </c>
      <c r="U1098">
        <v>-6.2</v>
      </c>
      <c r="V1098">
        <v>106.8</v>
      </c>
      <c r="W1098">
        <v>0</v>
      </c>
      <c r="X1098" t="s">
        <v>12</v>
      </c>
      <c r="Y1098">
        <v>69891</v>
      </c>
      <c r="Z1098">
        <v>868692</v>
      </c>
      <c r="AC1098">
        <v>0.1</v>
      </c>
      <c r="AD1098">
        <v>0</v>
      </c>
    </row>
    <row r="1099" spans="1:30" x14ac:dyDescent="0.25">
      <c r="A1099" s="1" t="s">
        <v>2980</v>
      </c>
      <c r="C1099" t="s">
        <v>28</v>
      </c>
      <c r="D1099" t="s">
        <v>206</v>
      </c>
      <c r="G1099">
        <v>0</v>
      </c>
      <c r="H1099">
        <v>1445992137</v>
      </c>
      <c r="I1099">
        <v>0</v>
      </c>
      <c r="J1099">
        <v>0</v>
      </c>
      <c r="K1099" t="s">
        <v>6</v>
      </c>
      <c r="L1099">
        <v>4.4000000000000004</v>
      </c>
      <c r="N1099" t="s">
        <v>136</v>
      </c>
      <c r="O1099" t="s">
        <v>55</v>
      </c>
      <c r="P1099">
        <v>0</v>
      </c>
      <c r="Q1099" t="s">
        <v>9</v>
      </c>
      <c r="R1099" t="s">
        <v>2981</v>
      </c>
      <c r="S1099" t="s">
        <v>2982</v>
      </c>
      <c r="U1099">
        <v>34</v>
      </c>
      <c r="V1099">
        <v>-118.3</v>
      </c>
      <c r="W1099">
        <v>90003</v>
      </c>
      <c r="X1099" t="s">
        <v>12</v>
      </c>
      <c r="Y1099">
        <v>57103</v>
      </c>
      <c r="Z1099">
        <v>835108</v>
      </c>
      <c r="AC1099">
        <v>0.02</v>
      </c>
      <c r="AD1099">
        <v>0</v>
      </c>
    </row>
    <row r="1100" spans="1:30" x14ac:dyDescent="0.25">
      <c r="A1100" t="s">
        <v>2983</v>
      </c>
      <c r="C1100" t="s">
        <v>41</v>
      </c>
      <c r="D1100" t="s">
        <v>1220</v>
      </c>
      <c r="G1100">
        <v>0</v>
      </c>
      <c r="H1100">
        <v>1445992433</v>
      </c>
      <c r="I1100">
        <v>46</v>
      </c>
      <c r="J1100" t="s">
        <v>66</v>
      </c>
      <c r="K1100" t="s">
        <v>6</v>
      </c>
      <c r="L1100">
        <v>5</v>
      </c>
      <c r="N1100" t="s">
        <v>253</v>
      </c>
      <c r="O1100" t="s">
        <v>68</v>
      </c>
      <c r="P1100" t="s">
        <v>69</v>
      </c>
      <c r="Q1100" t="s">
        <v>9</v>
      </c>
      <c r="R1100">
        <v>0</v>
      </c>
      <c r="S1100" t="s">
        <v>2984</v>
      </c>
      <c r="U1100">
        <v>30.5</v>
      </c>
      <c r="V1100">
        <v>-91</v>
      </c>
      <c r="W1100">
        <v>0</v>
      </c>
      <c r="X1100" t="s">
        <v>12</v>
      </c>
      <c r="Y1100">
        <v>61863</v>
      </c>
      <c r="Z1100">
        <v>831042</v>
      </c>
      <c r="AC1100">
        <v>0.06</v>
      </c>
      <c r="AD1100">
        <v>0</v>
      </c>
    </row>
    <row r="1101" spans="1:30" x14ac:dyDescent="0.25">
      <c r="A1101" t="s">
        <v>2985</v>
      </c>
      <c r="C1101" t="s">
        <v>64</v>
      </c>
      <c r="D1101" t="s">
        <v>65</v>
      </c>
      <c r="G1101">
        <v>0</v>
      </c>
      <c r="H1101">
        <v>1445991083</v>
      </c>
      <c r="I1101">
        <v>30</v>
      </c>
      <c r="J1101" t="s">
        <v>43</v>
      </c>
      <c r="K1101" t="s">
        <v>6</v>
      </c>
      <c r="L1101">
        <v>4.4000000000000004</v>
      </c>
      <c r="N1101">
        <v>0</v>
      </c>
      <c r="O1101" t="s">
        <v>55</v>
      </c>
      <c r="P1101">
        <v>0</v>
      </c>
      <c r="Q1101" t="s">
        <v>171</v>
      </c>
      <c r="R1101">
        <v>0</v>
      </c>
      <c r="S1101" t="s">
        <v>2986</v>
      </c>
      <c r="U1101">
        <v>39.1</v>
      </c>
      <c r="V1101">
        <v>-84.5</v>
      </c>
      <c r="W1101">
        <v>47150</v>
      </c>
      <c r="X1101" t="s">
        <v>38</v>
      </c>
      <c r="Y1101">
        <v>61863</v>
      </c>
      <c r="Z1101">
        <v>831042</v>
      </c>
      <c r="AC1101">
        <v>0.06</v>
      </c>
      <c r="AD1101">
        <v>0</v>
      </c>
    </row>
    <row r="1102" spans="1:30" x14ac:dyDescent="0.25">
      <c r="A1102" t="s">
        <v>2987</v>
      </c>
      <c r="C1102" t="s">
        <v>41</v>
      </c>
      <c r="D1102" t="s">
        <v>42</v>
      </c>
      <c r="G1102">
        <v>0</v>
      </c>
      <c r="H1102">
        <v>1445993081</v>
      </c>
      <c r="I1102">
        <v>26</v>
      </c>
      <c r="J1102" t="s">
        <v>43</v>
      </c>
      <c r="K1102" t="s">
        <v>31</v>
      </c>
      <c r="L1102">
        <v>9.1</v>
      </c>
      <c r="N1102" t="s">
        <v>207</v>
      </c>
      <c r="O1102" t="s">
        <v>33</v>
      </c>
      <c r="P1102" t="s">
        <v>34</v>
      </c>
      <c r="Q1102" t="s">
        <v>35</v>
      </c>
      <c r="R1102" t="s">
        <v>2988</v>
      </c>
      <c r="S1102" t="s">
        <v>2989</v>
      </c>
      <c r="U1102">
        <v>40.799999999999997</v>
      </c>
      <c r="V1102">
        <v>-73.900000000000006</v>
      </c>
      <c r="W1102">
        <v>10400</v>
      </c>
      <c r="X1102" t="s">
        <v>12</v>
      </c>
      <c r="Y1102">
        <v>68523</v>
      </c>
      <c r="Z1102">
        <v>838492</v>
      </c>
      <c r="AC1102">
        <v>1.02</v>
      </c>
      <c r="AD1102">
        <v>0</v>
      </c>
    </row>
    <row r="1103" spans="1:30" x14ac:dyDescent="0.25">
      <c r="A1103" t="s">
        <v>2990</v>
      </c>
      <c r="C1103" t="s">
        <v>28</v>
      </c>
      <c r="D1103" t="s">
        <v>304</v>
      </c>
      <c r="G1103">
        <v>0</v>
      </c>
      <c r="H1103">
        <v>1445990755</v>
      </c>
      <c r="I1103">
        <v>0</v>
      </c>
      <c r="J1103">
        <v>0</v>
      </c>
      <c r="K1103" t="s">
        <v>6</v>
      </c>
      <c r="L1103">
        <v>4.4000000000000004</v>
      </c>
      <c r="N1103">
        <v>0</v>
      </c>
      <c r="O1103">
        <v>0</v>
      </c>
      <c r="P1103" t="s">
        <v>34</v>
      </c>
      <c r="Q1103" t="s">
        <v>9</v>
      </c>
      <c r="R1103" t="s">
        <v>2991</v>
      </c>
      <c r="S1103" t="s">
        <v>2992</v>
      </c>
      <c r="U1103">
        <v>31.8</v>
      </c>
      <c r="V1103">
        <v>-106</v>
      </c>
      <c r="W1103">
        <v>79938</v>
      </c>
      <c r="X1103" t="s">
        <v>12</v>
      </c>
      <c r="Y1103">
        <v>61863</v>
      </c>
      <c r="Z1103">
        <v>831042</v>
      </c>
      <c r="AC1103">
        <v>7.0000000000000007E-2</v>
      </c>
      <c r="AD1103">
        <v>0</v>
      </c>
    </row>
    <row r="1104" spans="1:30" x14ac:dyDescent="0.25">
      <c r="A1104" t="s">
        <v>2993</v>
      </c>
      <c r="C1104" t="s">
        <v>90</v>
      </c>
      <c r="D1104" t="s">
        <v>218</v>
      </c>
      <c r="G1104">
        <v>0</v>
      </c>
      <c r="H1104">
        <v>1445990750</v>
      </c>
      <c r="I1104">
        <v>0</v>
      </c>
      <c r="J1104">
        <v>0</v>
      </c>
      <c r="K1104" t="s">
        <v>6</v>
      </c>
      <c r="L1104">
        <v>4.0999999999999996</v>
      </c>
      <c r="N1104" t="s">
        <v>1788</v>
      </c>
      <c r="O1104" t="s">
        <v>68</v>
      </c>
      <c r="P1104" t="s">
        <v>114</v>
      </c>
      <c r="Q1104" t="s">
        <v>35</v>
      </c>
      <c r="R1104">
        <v>0</v>
      </c>
      <c r="S1104" t="s">
        <v>2994</v>
      </c>
      <c r="U1104">
        <v>-6.2</v>
      </c>
      <c r="V1104">
        <v>106.8</v>
      </c>
      <c r="W1104">
        <v>0</v>
      </c>
      <c r="X1104" t="s">
        <v>49</v>
      </c>
      <c r="Y1104">
        <v>66591</v>
      </c>
      <c r="Z1104">
        <v>866168</v>
      </c>
      <c r="AC1104">
        <v>0</v>
      </c>
      <c r="AD1104">
        <v>0</v>
      </c>
    </row>
    <row r="1105" spans="1:30" x14ac:dyDescent="0.25">
      <c r="A1105" t="s">
        <v>2995</v>
      </c>
      <c r="C1105" t="s">
        <v>17</v>
      </c>
      <c r="D1105" t="s">
        <v>18</v>
      </c>
      <c r="G1105">
        <v>0</v>
      </c>
      <c r="H1105">
        <v>1445992294</v>
      </c>
      <c r="I1105">
        <v>0</v>
      </c>
      <c r="J1105">
        <v>0</v>
      </c>
      <c r="K1105" t="s">
        <v>6</v>
      </c>
      <c r="L1105">
        <v>5.0999999999999996</v>
      </c>
      <c r="N1105">
        <v>0</v>
      </c>
      <c r="O1105" t="s">
        <v>55</v>
      </c>
      <c r="P1105" t="s">
        <v>76</v>
      </c>
      <c r="Q1105" t="s">
        <v>35</v>
      </c>
      <c r="R1105">
        <v>0</v>
      </c>
      <c r="S1105" t="s">
        <v>2996</v>
      </c>
      <c r="U1105">
        <v>34.1</v>
      </c>
      <c r="V1105">
        <v>-118.2</v>
      </c>
      <c r="W1105">
        <v>0</v>
      </c>
      <c r="X1105" t="s">
        <v>12</v>
      </c>
      <c r="Y1105">
        <v>61863</v>
      </c>
      <c r="Z1105">
        <v>831042</v>
      </c>
      <c r="AC1105">
        <v>7.0000000000000007E-2</v>
      </c>
      <c r="AD1105">
        <v>0</v>
      </c>
    </row>
    <row r="1106" spans="1:30" x14ac:dyDescent="0.25">
      <c r="A1106" t="s">
        <v>2997</v>
      </c>
      <c r="C1106" t="s">
        <v>28</v>
      </c>
      <c r="D1106" t="s">
        <v>83</v>
      </c>
      <c r="G1106">
        <v>0</v>
      </c>
      <c r="H1106">
        <v>1445993403</v>
      </c>
      <c r="I1106">
        <v>0</v>
      </c>
      <c r="J1106">
        <v>0</v>
      </c>
      <c r="K1106" t="s">
        <v>6</v>
      </c>
      <c r="L1106">
        <v>2</v>
      </c>
      <c r="N1106">
        <v>0</v>
      </c>
      <c r="O1106">
        <v>0</v>
      </c>
      <c r="P1106" t="s">
        <v>34</v>
      </c>
      <c r="Q1106" t="s">
        <v>35</v>
      </c>
      <c r="R1106">
        <v>0</v>
      </c>
      <c r="S1106" t="s">
        <v>2998</v>
      </c>
      <c r="U1106">
        <v>38</v>
      </c>
      <c r="V1106">
        <v>-97</v>
      </c>
      <c r="W1106">
        <v>0</v>
      </c>
      <c r="X1106" t="s">
        <v>12</v>
      </c>
      <c r="Y1106">
        <v>61863</v>
      </c>
      <c r="Z1106">
        <v>831042</v>
      </c>
      <c r="AC1106">
        <v>0.06</v>
      </c>
      <c r="AD1106">
        <v>0</v>
      </c>
    </row>
    <row r="1107" spans="1:30" x14ac:dyDescent="0.25">
      <c r="A1107" t="s">
        <v>2999</v>
      </c>
      <c r="C1107" t="s">
        <v>72</v>
      </c>
      <c r="D1107" s="1" t="s">
        <v>3000</v>
      </c>
      <c r="G1107">
        <v>0</v>
      </c>
      <c r="H1107">
        <v>1445990737</v>
      </c>
      <c r="I1107">
        <v>0</v>
      </c>
      <c r="J1107">
        <v>0</v>
      </c>
      <c r="K1107" t="s">
        <v>31</v>
      </c>
      <c r="L1107">
        <v>9</v>
      </c>
      <c r="N1107" t="s">
        <v>207</v>
      </c>
      <c r="O1107" t="s">
        <v>33</v>
      </c>
      <c r="P1107" t="s">
        <v>546</v>
      </c>
      <c r="Q1107" t="s">
        <v>35</v>
      </c>
      <c r="R1107" t="s">
        <v>3001</v>
      </c>
      <c r="S1107" t="s">
        <v>3002</v>
      </c>
      <c r="U1107">
        <v>-6.2</v>
      </c>
      <c r="V1107">
        <v>106.8</v>
      </c>
      <c r="W1107">
        <v>0</v>
      </c>
      <c r="X1107" t="s">
        <v>12</v>
      </c>
      <c r="Y1107">
        <v>66591</v>
      </c>
      <c r="Z1107">
        <v>866168</v>
      </c>
      <c r="AC1107">
        <v>0.02</v>
      </c>
      <c r="AD1107">
        <v>0</v>
      </c>
    </row>
    <row r="1108" spans="1:30" x14ac:dyDescent="0.25">
      <c r="A1108" t="s">
        <v>3003</v>
      </c>
      <c r="C1108" t="s">
        <v>17</v>
      </c>
      <c r="D1108" t="s">
        <v>618</v>
      </c>
      <c r="G1108">
        <v>0</v>
      </c>
      <c r="H1108">
        <v>1445990560</v>
      </c>
      <c r="I1108">
        <v>0</v>
      </c>
      <c r="J1108">
        <v>0</v>
      </c>
      <c r="K1108" t="s">
        <v>6</v>
      </c>
      <c r="L1108">
        <v>5</v>
      </c>
      <c r="N1108" t="s">
        <v>964</v>
      </c>
      <c r="O1108" t="s">
        <v>68</v>
      </c>
      <c r="P1108">
        <v>0</v>
      </c>
      <c r="Q1108" t="s">
        <v>35</v>
      </c>
      <c r="R1108">
        <v>0</v>
      </c>
      <c r="S1108" t="s">
        <v>3004</v>
      </c>
      <c r="U1108">
        <v>14.6</v>
      </c>
      <c r="V1108">
        <v>121</v>
      </c>
      <c r="W1108">
        <v>0</v>
      </c>
      <c r="X1108" t="s">
        <v>49</v>
      </c>
      <c r="Y1108">
        <v>69463</v>
      </c>
      <c r="Z1108">
        <v>867752</v>
      </c>
      <c r="AC1108">
        <v>0.04</v>
      </c>
      <c r="AD1108" t="s">
        <v>14</v>
      </c>
    </row>
    <row r="1109" spans="1:30" x14ac:dyDescent="0.25">
      <c r="A1109" t="s">
        <v>3005</v>
      </c>
      <c r="C1109" t="s">
        <v>28</v>
      </c>
      <c r="D1109" t="s">
        <v>52</v>
      </c>
      <c r="G1109">
        <v>0</v>
      </c>
      <c r="H1109">
        <v>1445993620</v>
      </c>
      <c r="I1109">
        <v>0</v>
      </c>
      <c r="J1109">
        <v>0</v>
      </c>
      <c r="K1109" t="s">
        <v>6</v>
      </c>
      <c r="L1109">
        <v>4.4000000000000004</v>
      </c>
      <c r="N1109" t="s">
        <v>2092</v>
      </c>
      <c r="O1109" t="s">
        <v>179</v>
      </c>
      <c r="P1109">
        <v>0</v>
      </c>
      <c r="Q1109" t="s">
        <v>9</v>
      </c>
      <c r="R1109">
        <v>0</v>
      </c>
      <c r="S1109" t="s">
        <v>3006</v>
      </c>
      <c r="U1109">
        <v>35.200000000000003</v>
      </c>
      <c r="V1109">
        <v>-80.8</v>
      </c>
      <c r="W1109">
        <v>0</v>
      </c>
      <c r="X1109" t="s">
        <v>12</v>
      </c>
      <c r="Y1109">
        <v>61863</v>
      </c>
      <c r="Z1109">
        <v>831042</v>
      </c>
      <c r="AC1109">
        <v>7.0000000000000007E-2</v>
      </c>
      <c r="AD1109">
        <v>0</v>
      </c>
    </row>
    <row r="1110" spans="1:30" x14ac:dyDescent="0.25">
      <c r="A1110" t="s">
        <v>3007</v>
      </c>
      <c r="C1110" t="s">
        <v>28</v>
      </c>
      <c r="D1110" t="s">
        <v>140</v>
      </c>
      <c r="G1110">
        <v>0</v>
      </c>
      <c r="H1110">
        <v>1445991044</v>
      </c>
      <c r="I1110">
        <v>0</v>
      </c>
      <c r="J1110">
        <v>0</v>
      </c>
      <c r="K1110" t="s">
        <v>6</v>
      </c>
      <c r="L1110">
        <v>4.4000000000000004</v>
      </c>
      <c r="N1110" t="s">
        <v>2975</v>
      </c>
      <c r="O1110" t="s">
        <v>68</v>
      </c>
      <c r="P1110" t="s">
        <v>76</v>
      </c>
      <c r="Q1110" t="s">
        <v>9</v>
      </c>
      <c r="R1110">
        <v>0</v>
      </c>
      <c r="S1110" t="s">
        <v>3008</v>
      </c>
      <c r="U1110">
        <v>32.700000000000003</v>
      </c>
      <c r="V1110">
        <v>-97</v>
      </c>
      <c r="W1110">
        <v>75051</v>
      </c>
      <c r="X1110" t="s">
        <v>12</v>
      </c>
      <c r="Y1110">
        <v>57103</v>
      </c>
      <c r="Z1110">
        <v>835108</v>
      </c>
      <c r="AC1110">
        <v>0.02</v>
      </c>
      <c r="AD1110">
        <v>0</v>
      </c>
    </row>
    <row r="1111" spans="1:30" x14ac:dyDescent="0.25">
      <c r="A1111" t="s">
        <v>3009</v>
      </c>
      <c r="C1111" t="s">
        <v>90</v>
      </c>
      <c r="D1111" t="s">
        <v>91</v>
      </c>
      <c r="G1111">
        <v>0</v>
      </c>
      <c r="H1111">
        <v>1445993020</v>
      </c>
      <c r="I1111">
        <v>0</v>
      </c>
      <c r="J1111">
        <v>0</v>
      </c>
      <c r="K1111" t="s">
        <v>6</v>
      </c>
      <c r="L1111">
        <v>4.3</v>
      </c>
      <c r="N1111" t="s">
        <v>1236</v>
      </c>
      <c r="O1111" t="s">
        <v>68</v>
      </c>
      <c r="P1111">
        <v>0</v>
      </c>
      <c r="Q1111" t="s">
        <v>9</v>
      </c>
      <c r="R1111">
        <v>0</v>
      </c>
      <c r="S1111" t="s">
        <v>3010</v>
      </c>
      <c r="U1111">
        <v>43.5</v>
      </c>
      <c r="V1111">
        <v>-90</v>
      </c>
      <c r="W1111">
        <v>53959</v>
      </c>
      <c r="X1111" t="s">
        <v>38</v>
      </c>
      <c r="Y1111">
        <v>57103</v>
      </c>
      <c r="Z1111">
        <v>835108</v>
      </c>
      <c r="AC1111">
        <v>0.02</v>
      </c>
      <c r="AD1111">
        <v>0</v>
      </c>
    </row>
    <row r="1112" spans="1:30" x14ac:dyDescent="0.25">
      <c r="A1112" t="s">
        <v>3011</v>
      </c>
      <c r="C1112" t="s">
        <v>3012</v>
      </c>
      <c r="D1112" t="s">
        <v>3013</v>
      </c>
      <c r="G1112">
        <v>0</v>
      </c>
      <c r="H1112">
        <v>1445992991</v>
      </c>
      <c r="I1112">
        <v>0</v>
      </c>
      <c r="J1112">
        <v>0</v>
      </c>
      <c r="K1112" t="s">
        <v>6</v>
      </c>
      <c r="L1112">
        <v>4.4000000000000004</v>
      </c>
      <c r="N1112" t="s">
        <v>494</v>
      </c>
      <c r="O1112" t="s">
        <v>68</v>
      </c>
      <c r="P1112" t="s">
        <v>76</v>
      </c>
      <c r="Q1112" t="s">
        <v>9</v>
      </c>
      <c r="R1112">
        <v>0</v>
      </c>
      <c r="S1112" t="s">
        <v>3014</v>
      </c>
      <c r="U1112">
        <v>32.799999999999997</v>
      </c>
      <c r="V1112">
        <v>-96.8</v>
      </c>
      <c r="W1112">
        <v>0</v>
      </c>
      <c r="X1112" t="s">
        <v>12</v>
      </c>
      <c r="Y1112">
        <v>61863</v>
      </c>
      <c r="Z1112">
        <v>831042</v>
      </c>
      <c r="AC1112">
        <v>0.06</v>
      </c>
      <c r="AD1112">
        <v>0</v>
      </c>
    </row>
    <row r="1113" spans="1:30" x14ac:dyDescent="0.25">
      <c r="A1113" t="s">
        <v>3015</v>
      </c>
      <c r="C1113" t="s">
        <v>90</v>
      </c>
      <c r="D1113" t="s">
        <v>91</v>
      </c>
      <c r="G1113">
        <v>0</v>
      </c>
      <c r="H1113">
        <v>1445992248</v>
      </c>
      <c r="I1113">
        <v>0</v>
      </c>
      <c r="J1113">
        <v>0</v>
      </c>
      <c r="K1113" t="s">
        <v>6</v>
      </c>
      <c r="L1113">
        <v>4.2</v>
      </c>
      <c r="N1113" t="s">
        <v>367</v>
      </c>
      <c r="O1113" t="s">
        <v>68</v>
      </c>
      <c r="P1113">
        <v>0</v>
      </c>
      <c r="Q1113" t="s">
        <v>9</v>
      </c>
      <c r="R1113">
        <v>0</v>
      </c>
      <c r="S1113" t="s">
        <v>3016</v>
      </c>
      <c r="U1113">
        <v>40.700000000000003</v>
      </c>
      <c r="V1113">
        <v>-74</v>
      </c>
      <c r="W1113">
        <v>10013</v>
      </c>
      <c r="X1113" t="s">
        <v>38</v>
      </c>
      <c r="Y1113">
        <v>57103</v>
      </c>
      <c r="Z1113">
        <v>835108</v>
      </c>
      <c r="AC1113">
        <v>0.02</v>
      </c>
      <c r="AD1113">
        <v>0</v>
      </c>
    </row>
    <row r="1114" spans="1:30" x14ac:dyDescent="0.25">
      <c r="A1114" t="s">
        <v>3017</v>
      </c>
      <c r="C1114" t="s">
        <v>28</v>
      </c>
      <c r="D1114" t="s">
        <v>83</v>
      </c>
      <c r="G1114">
        <v>0</v>
      </c>
      <c r="H1114">
        <v>1445991666</v>
      </c>
      <c r="I1114">
        <v>0</v>
      </c>
      <c r="J1114">
        <v>0</v>
      </c>
      <c r="K1114" t="s">
        <v>6</v>
      </c>
      <c r="L1114">
        <v>5</v>
      </c>
      <c r="N1114" t="s">
        <v>152</v>
      </c>
      <c r="O1114" t="s">
        <v>68</v>
      </c>
      <c r="P1114">
        <v>0</v>
      </c>
      <c r="Q1114" t="s">
        <v>35</v>
      </c>
      <c r="R1114">
        <v>0</v>
      </c>
      <c r="S1114" t="s">
        <v>3018</v>
      </c>
      <c r="U1114">
        <v>35.299999999999997</v>
      </c>
      <c r="V1114">
        <v>-78.7</v>
      </c>
      <c r="W1114">
        <v>28590</v>
      </c>
      <c r="X1114" t="s">
        <v>38</v>
      </c>
      <c r="Y1114">
        <v>57139</v>
      </c>
      <c r="Z1114">
        <v>835106</v>
      </c>
      <c r="AC1114">
        <v>0.02</v>
      </c>
      <c r="AD1114">
        <v>0</v>
      </c>
    </row>
    <row r="1115" spans="1:30" x14ac:dyDescent="0.25">
      <c r="A1115" t="s">
        <v>3019</v>
      </c>
      <c r="C1115" t="s">
        <v>28</v>
      </c>
      <c r="D1115" t="s">
        <v>52</v>
      </c>
      <c r="G1115">
        <v>0</v>
      </c>
      <c r="H1115">
        <v>1445992658</v>
      </c>
      <c r="I1115">
        <v>0</v>
      </c>
      <c r="J1115">
        <v>0</v>
      </c>
      <c r="K1115" t="s">
        <v>6</v>
      </c>
      <c r="L1115">
        <v>4.4000000000000004</v>
      </c>
      <c r="N1115" t="s">
        <v>221</v>
      </c>
      <c r="O1115" t="s">
        <v>68</v>
      </c>
      <c r="P1115">
        <v>0</v>
      </c>
      <c r="Q1115" t="s">
        <v>35</v>
      </c>
      <c r="R1115">
        <v>0</v>
      </c>
      <c r="S1115" t="s">
        <v>3020</v>
      </c>
      <c r="U1115">
        <v>38</v>
      </c>
      <c r="V1115">
        <v>-97</v>
      </c>
      <c r="W1115">
        <v>0</v>
      </c>
      <c r="X1115" t="s">
        <v>12</v>
      </c>
      <c r="Y1115">
        <v>61863</v>
      </c>
      <c r="Z1115">
        <v>831042</v>
      </c>
      <c r="AC1115">
        <v>0.06</v>
      </c>
      <c r="AD1115">
        <v>0</v>
      </c>
    </row>
    <row r="1116" spans="1:30" x14ac:dyDescent="0.25">
      <c r="A1116" t="s">
        <v>3021</v>
      </c>
      <c r="C1116" t="s">
        <v>28</v>
      </c>
      <c r="D1116" t="s">
        <v>83</v>
      </c>
      <c r="G1116">
        <v>0</v>
      </c>
      <c r="H1116">
        <v>1445992825</v>
      </c>
      <c r="I1116">
        <v>0</v>
      </c>
      <c r="J1116">
        <v>0</v>
      </c>
      <c r="K1116" t="s">
        <v>6</v>
      </c>
      <c r="L1116">
        <v>4.0999999999999996</v>
      </c>
      <c r="N1116" t="s">
        <v>131</v>
      </c>
      <c r="O1116" t="s">
        <v>113</v>
      </c>
      <c r="P1116">
        <v>0</v>
      </c>
      <c r="Q1116" t="s">
        <v>9</v>
      </c>
      <c r="R1116">
        <v>0</v>
      </c>
      <c r="S1116" t="s">
        <v>3022</v>
      </c>
      <c r="U1116">
        <v>-6.2</v>
      </c>
      <c r="V1116">
        <v>106.8</v>
      </c>
      <c r="W1116">
        <v>0</v>
      </c>
      <c r="X1116" t="s">
        <v>12</v>
      </c>
      <c r="Y1116">
        <v>66591</v>
      </c>
      <c r="Z1116">
        <v>866166</v>
      </c>
      <c r="AC1116">
        <v>0.06</v>
      </c>
      <c r="AD1116">
        <v>0</v>
      </c>
    </row>
    <row r="1117" spans="1:30" x14ac:dyDescent="0.25">
      <c r="A1117" t="s">
        <v>3023</v>
      </c>
      <c r="C1117" t="s">
        <v>90</v>
      </c>
      <c r="D1117" t="s">
        <v>91</v>
      </c>
      <c r="G1117">
        <v>0</v>
      </c>
      <c r="H1117">
        <v>1445992748</v>
      </c>
      <c r="I1117">
        <v>0</v>
      </c>
      <c r="J1117">
        <v>0</v>
      </c>
      <c r="K1117" t="s">
        <v>6</v>
      </c>
      <c r="L1117">
        <v>4.4000000000000004</v>
      </c>
      <c r="N1117" t="s">
        <v>1480</v>
      </c>
      <c r="O1117" t="s">
        <v>179</v>
      </c>
      <c r="P1117" t="s">
        <v>153</v>
      </c>
      <c r="Q1117" t="s">
        <v>9</v>
      </c>
      <c r="R1117">
        <v>0</v>
      </c>
      <c r="S1117" t="s">
        <v>3024</v>
      </c>
      <c r="U1117">
        <v>43</v>
      </c>
      <c r="V1117">
        <v>-84.2</v>
      </c>
      <c r="W1117">
        <v>48867</v>
      </c>
      <c r="X1117" t="s">
        <v>38</v>
      </c>
      <c r="Y1117">
        <v>61863</v>
      </c>
      <c r="Z1117">
        <v>831042</v>
      </c>
      <c r="AC1117">
        <v>7.0000000000000007E-2</v>
      </c>
      <c r="AD1117">
        <v>0</v>
      </c>
    </row>
    <row r="1118" spans="1:30" x14ac:dyDescent="0.25">
      <c r="A1118" t="s">
        <v>3025</v>
      </c>
      <c r="C1118" t="s">
        <v>28</v>
      </c>
      <c r="D1118" t="s">
        <v>156</v>
      </c>
      <c r="G1118">
        <v>0</v>
      </c>
      <c r="H1118">
        <v>1445992640</v>
      </c>
      <c r="I1118">
        <v>0</v>
      </c>
      <c r="J1118">
        <v>0</v>
      </c>
      <c r="K1118" t="s">
        <v>6</v>
      </c>
      <c r="L1118">
        <v>4.4000000000000004</v>
      </c>
      <c r="N1118" t="s">
        <v>1492</v>
      </c>
      <c r="O1118" t="s">
        <v>68</v>
      </c>
      <c r="P1118" t="s">
        <v>69</v>
      </c>
      <c r="Q1118" t="s">
        <v>171</v>
      </c>
      <c r="R1118">
        <v>0</v>
      </c>
      <c r="S1118" s="1" t="s">
        <v>3026</v>
      </c>
      <c r="U1118">
        <v>40.9</v>
      </c>
      <c r="V1118">
        <v>-73.8</v>
      </c>
      <c r="W1118">
        <v>10550</v>
      </c>
      <c r="X1118" t="s">
        <v>49</v>
      </c>
      <c r="Y1118">
        <v>57139</v>
      </c>
      <c r="Z1118">
        <v>835106</v>
      </c>
      <c r="AC1118">
        <v>0.02</v>
      </c>
      <c r="AD1118">
        <v>0</v>
      </c>
    </row>
    <row r="1119" spans="1:30" x14ac:dyDescent="0.25">
      <c r="A1119" t="s">
        <v>3027</v>
      </c>
      <c r="C1119" t="s">
        <v>90</v>
      </c>
      <c r="D1119" t="s">
        <v>91</v>
      </c>
      <c r="G1119">
        <v>0</v>
      </c>
      <c r="H1119">
        <v>1445993660</v>
      </c>
      <c r="I1119">
        <v>0</v>
      </c>
      <c r="J1119">
        <v>0</v>
      </c>
      <c r="K1119" t="s">
        <v>31</v>
      </c>
      <c r="L1119">
        <v>8.4</v>
      </c>
      <c r="N1119">
        <v>0</v>
      </c>
      <c r="O1119" t="s">
        <v>33</v>
      </c>
      <c r="P1119" t="s">
        <v>114</v>
      </c>
      <c r="Q1119" t="s">
        <v>35</v>
      </c>
      <c r="R1119" t="s">
        <v>3028</v>
      </c>
      <c r="S1119" t="s">
        <v>3029</v>
      </c>
      <c r="U1119">
        <v>-6.2</v>
      </c>
      <c r="V1119">
        <v>106.8</v>
      </c>
      <c r="W1119">
        <v>0</v>
      </c>
      <c r="X1119" t="s">
        <v>12</v>
      </c>
      <c r="Y1119">
        <v>69891</v>
      </c>
      <c r="Z1119">
        <v>868692</v>
      </c>
      <c r="AC1119">
        <v>0.08</v>
      </c>
      <c r="AD1119">
        <v>0</v>
      </c>
    </row>
    <row r="1120" spans="1:30" x14ac:dyDescent="0.25">
      <c r="A1120" t="s">
        <v>3030</v>
      </c>
      <c r="C1120" t="s">
        <v>28</v>
      </c>
      <c r="D1120" t="s">
        <v>156</v>
      </c>
      <c r="G1120">
        <v>0</v>
      </c>
      <c r="H1120">
        <v>1445993677</v>
      </c>
      <c r="I1120">
        <v>0</v>
      </c>
      <c r="J1120">
        <v>0</v>
      </c>
      <c r="K1120" t="s">
        <v>6</v>
      </c>
      <c r="L1120">
        <v>4.4000000000000004</v>
      </c>
      <c r="N1120" t="s">
        <v>413</v>
      </c>
      <c r="O1120" t="s">
        <v>68</v>
      </c>
      <c r="P1120">
        <v>3</v>
      </c>
      <c r="Q1120" t="s">
        <v>35</v>
      </c>
      <c r="R1120">
        <v>0</v>
      </c>
      <c r="S1120" t="s">
        <v>3031</v>
      </c>
      <c r="U1120">
        <v>-5</v>
      </c>
      <c r="V1120">
        <v>120</v>
      </c>
      <c r="W1120">
        <v>0</v>
      </c>
      <c r="X1120" t="s">
        <v>12</v>
      </c>
      <c r="Y1120">
        <v>71007</v>
      </c>
      <c r="Z1120">
        <v>872478</v>
      </c>
      <c r="AC1120">
        <v>0</v>
      </c>
      <c r="AD1120">
        <v>0</v>
      </c>
    </row>
    <row r="1121" spans="1:30" x14ac:dyDescent="0.25">
      <c r="A1121" t="s">
        <v>3032</v>
      </c>
      <c r="C1121" t="s">
        <v>534</v>
      </c>
      <c r="D1121" t="s">
        <v>3033</v>
      </c>
      <c r="G1121">
        <v>0</v>
      </c>
      <c r="H1121">
        <v>1445991813</v>
      </c>
      <c r="I1121">
        <v>19</v>
      </c>
      <c r="J1121" t="s">
        <v>43</v>
      </c>
      <c r="K1121" t="s">
        <v>6</v>
      </c>
      <c r="L1121">
        <v>4.4000000000000004</v>
      </c>
      <c r="N1121" t="s">
        <v>1492</v>
      </c>
      <c r="O1121" t="s">
        <v>68</v>
      </c>
      <c r="P1121">
        <v>0</v>
      </c>
      <c r="Q1121" t="s">
        <v>171</v>
      </c>
      <c r="R1121">
        <v>0</v>
      </c>
      <c r="S1121" t="s">
        <v>3034</v>
      </c>
      <c r="U1121">
        <v>35.5</v>
      </c>
      <c r="V1121">
        <v>-120.7</v>
      </c>
      <c r="W1121">
        <v>93422</v>
      </c>
      <c r="X1121" t="s">
        <v>12</v>
      </c>
      <c r="Y1121">
        <v>61863</v>
      </c>
      <c r="Z1121">
        <v>831042</v>
      </c>
      <c r="AC1121">
        <v>7.0000000000000007E-2</v>
      </c>
      <c r="AD1121">
        <v>0</v>
      </c>
    </row>
    <row r="1122" spans="1:30" x14ac:dyDescent="0.25">
      <c r="A1122" t="s">
        <v>3035</v>
      </c>
      <c r="C1122" t="s">
        <v>273</v>
      </c>
      <c r="D1122" t="s">
        <v>274</v>
      </c>
      <c r="G1122">
        <v>0</v>
      </c>
      <c r="H1122">
        <v>1445991767</v>
      </c>
      <c r="I1122">
        <v>0</v>
      </c>
      <c r="J1122">
        <v>0</v>
      </c>
      <c r="K1122" t="s">
        <v>6</v>
      </c>
      <c r="L1122">
        <v>4.4000000000000004</v>
      </c>
      <c r="N1122">
        <v>0</v>
      </c>
      <c r="O1122">
        <v>0</v>
      </c>
      <c r="P1122" t="s">
        <v>87</v>
      </c>
      <c r="Q1122" t="s">
        <v>35</v>
      </c>
      <c r="R1122">
        <v>0</v>
      </c>
      <c r="S1122" t="s">
        <v>3036</v>
      </c>
      <c r="U1122">
        <v>-6.2</v>
      </c>
      <c r="V1122">
        <v>106.8</v>
      </c>
      <c r="W1122">
        <v>0</v>
      </c>
      <c r="X1122" t="s">
        <v>12</v>
      </c>
      <c r="Y1122">
        <v>70747</v>
      </c>
      <c r="Z1122">
        <v>871726</v>
      </c>
      <c r="AC1122">
        <v>0.03</v>
      </c>
      <c r="AD1122">
        <v>0</v>
      </c>
    </row>
    <row r="1123" spans="1:30" x14ac:dyDescent="0.25">
      <c r="A1123" t="s">
        <v>3037</v>
      </c>
      <c r="C1123" t="s">
        <v>123</v>
      </c>
      <c r="D1123" t="s">
        <v>124</v>
      </c>
      <c r="G1123">
        <v>0</v>
      </c>
      <c r="H1123">
        <v>1445991045</v>
      </c>
      <c r="I1123">
        <v>0</v>
      </c>
      <c r="J1123">
        <v>0</v>
      </c>
      <c r="K1123" t="s">
        <v>6</v>
      </c>
      <c r="L1123">
        <v>5</v>
      </c>
      <c r="N1123" t="s">
        <v>367</v>
      </c>
      <c r="O1123" t="s">
        <v>68</v>
      </c>
      <c r="P1123" t="s">
        <v>137</v>
      </c>
      <c r="Q1123" t="s">
        <v>35</v>
      </c>
      <c r="R1123">
        <v>0</v>
      </c>
      <c r="S1123" s="1" t="s">
        <v>3038</v>
      </c>
      <c r="U1123">
        <v>30.3</v>
      </c>
      <c r="V1123">
        <v>-91.3</v>
      </c>
      <c r="W1123">
        <v>70710</v>
      </c>
      <c r="X1123" t="s">
        <v>49</v>
      </c>
      <c r="Y1123">
        <v>61863</v>
      </c>
      <c r="Z1123">
        <v>831042</v>
      </c>
      <c r="AC1123">
        <v>7.0000000000000007E-2</v>
      </c>
      <c r="AD1123">
        <v>0</v>
      </c>
    </row>
    <row r="1124" spans="1:30" x14ac:dyDescent="0.25">
      <c r="A1124" t="s">
        <v>3039</v>
      </c>
      <c r="C1124" t="s">
        <v>72</v>
      </c>
      <c r="D1124" t="s">
        <v>73</v>
      </c>
      <c r="G1124">
        <v>0</v>
      </c>
      <c r="H1124">
        <v>1445990931</v>
      </c>
      <c r="I1124">
        <v>0</v>
      </c>
      <c r="J1124">
        <v>0</v>
      </c>
      <c r="K1124" t="s">
        <v>6</v>
      </c>
      <c r="L1124">
        <v>4</v>
      </c>
      <c r="N1124" t="s">
        <v>1831</v>
      </c>
      <c r="O1124" t="s">
        <v>359</v>
      </c>
      <c r="P1124">
        <v>0</v>
      </c>
      <c r="Q1124" t="s">
        <v>171</v>
      </c>
      <c r="R1124">
        <v>0</v>
      </c>
      <c r="S1124" t="s">
        <v>3040</v>
      </c>
      <c r="U1124">
        <v>42</v>
      </c>
      <c r="V1124">
        <v>-71.2</v>
      </c>
      <c r="W1124">
        <v>2067</v>
      </c>
      <c r="X1124" t="s">
        <v>38</v>
      </c>
      <c r="Y1124">
        <v>61863</v>
      </c>
      <c r="Z1124">
        <v>831042</v>
      </c>
      <c r="AC1124">
        <v>0.06</v>
      </c>
      <c r="AD1124">
        <v>0</v>
      </c>
    </row>
    <row r="1125" spans="1:30" x14ac:dyDescent="0.25">
      <c r="A1125" t="s">
        <v>3041</v>
      </c>
      <c r="C1125" t="s">
        <v>28</v>
      </c>
      <c r="D1125" t="s">
        <v>83</v>
      </c>
      <c r="G1125">
        <v>0</v>
      </c>
      <c r="H1125">
        <v>1445993371</v>
      </c>
      <c r="I1125">
        <v>0</v>
      </c>
      <c r="J1125">
        <v>0</v>
      </c>
      <c r="K1125" t="s">
        <v>6</v>
      </c>
      <c r="L1125">
        <v>5.0999999999999996</v>
      </c>
      <c r="N1125">
        <v>0</v>
      </c>
      <c r="O1125" t="s">
        <v>55</v>
      </c>
      <c r="P1125" t="s">
        <v>76</v>
      </c>
      <c r="Q1125" t="s">
        <v>35</v>
      </c>
      <c r="R1125">
        <v>0</v>
      </c>
      <c r="S1125" s="1" t="s">
        <v>3042</v>
      </c>
      <c r="U1125">
        <v>38.6</v>
      </c>
      <c r="V1125">
        <v>-121.3</v>
      </c>
      <c r="W1125">
        <v>95670</v>
      </c>
      <c r="X1125" t="s">
        <v>38</v>
      </c>
      <c r="Y1125">
        <v>61863</v>
      </c>
      <c r="Z1125">
        <v>831042</v>
      </c>
      <c r="AC1125">
        <v>7.0000000000000007E-2</v>
      </c>
      <c r="AD1125">
        <v>0</v>
      </c>
    </row>
    <row r="1126" spans="1:30" x14ac:dyDescent="0.25">
      <c r="A1126" t="s">
        <v>3043</v>
      </c>
      <c r="C1126" t="s">
        <v>28</v>
      </c>
      <c r="D1126" t="s">
        <v>156</v>
      </c>
      <c r="G1126">
        <v>0</v>
      </c>
      <c r="H1126">
        <v>1445993492</v>
      </c>
      <c r="I1126">
        <v>0</v>
      </c>
      <c r="J1126">
        <v>0</v>
      </c>
      <c r="K1126" t="s">
        <v>6</v>
      </c>
      <c r="L1126">
        <v>5</v>
      </c>
      <c r="N1126" t="s">
        <v>253</v>
      </c>
      <c r="O1126" t="s">
        <v>68</v>
      </c>
      <c r="P1126" t="s">
        <v>69</v>
      </c>
      <c r="Q1126" t="s">
        <v>35</v>
      </c>
      <c r="R1126">
        <v>0</v>
      </c>
      <c r="S1126" t="s">
        <v>3044</v>
      </c>
      <c r="U1126">
        <v>31.1</v>
      </c>
      <c r="V1126">
        <v>-93.2</v>
      </c>
      <c r="W1126">
        <v>71459</v>
      </c>
      <c r="X1126" t="s">
        <v>38</v>
      </c>
      <c r="Y1126">
        <v>61863</v>
      </c>
      <c r="Z1126">
        <v>831042</v>
      </c>
      <c r="AC1126">
        <v>7.0000000000000007E-2</v>
      </c>
      <c r="AD1126">
        <v>0</v>
      </c>
    </row>
    <row r="1127" spans="1:30" x14ac:dyDescent="0.25">
      <c r="A1127" t="s">
        <v>3045</v>
      </c>
      <c r="C1127" t="s">
        <v>90</v>
      </c>
      <c r="D1127" t="s">
        <v>218</v>
      </c>
      <c r="G1127">
        <v>0</v>
      </c>
      <c r="H1127">
        <v>1445991862</v>
      </c>
      <c r="I1127">
        <v>0</v>
      </c>
      <c r="J1127">
        <v>0</v>
      </c>
      <c r="K1127" t="s">
        <v>6</v>
      </c>
      <c r="L1127">
        <v>4.4000000000000004</v>
      </c>
      <c r="N1127" t="s">
        <v>2092</v>
      </c>
      <c r="O1127" t="s">
        <v>179</v>
      </c>
      <c r="P1127">
        <v>0</v>
      </c>
      <c r="Q1127" t="s">
        <v>9</v>
      </c>
      <c r="R1127">
        <v>0</v>
      </c>
      <c r="S1127" t="s">
        <v>3046</v>
      </c>
      <c r="U1127">
        <v>33.700000000000003</v>
      </c>
      <c r="V1127">
        <v>-84.4</v>
      </c>
      <c r="W1127">
        <v>0</v>
      </c>
      <c r="X1127" t="s">
        <v>12</v>
      </c>
      <c r="Y1127">
        <v>57103</v>
      </c>
      <c r="Z1127">
        <v>835108</v>
      </c>
      <c r="AC1127">
        <v>0.02</v>
      </c>
      <c r="AD1127">
        <v>0</v>
      </c>
    </row>
    <row r="1128" spans="1:30" x14ac:dyDescent="0.25">
      <c r="A1128" t="s">
        <v>3047</v>
      </c>
      <c r="C1128" t="s">
        <v>90</v>
      </c>
      <c r="D1128" t="s">
        <v>91</v>
      </c>
      <c r="G1128">
        <v>0</v>
      </c>
      <c r="H1128">
        <v>1445992635</v>
      </c>
      <c r="I1128">
        <v>0</v>
      </c>
      <c r="J1128">
        <v>0</v>
      </c>
      <c r="K1128" t="s">
        <v>6</v>
      </c>
      <c r="L1128">
        <v>5</v>
      </c>
      <c r="N1128" t="s">
        <v>84</v>
      </c>
      <c r="O1128" t="s">
        <v>68</v>
      </c>
      <c r="P1128" t="s">
        <v>34</v>
      </c>
      <c r="Q1128" t="s">
        <v>35</v>
      </c>
      <c r="R1128">
        <v>0</v>
      </c>
      <c r="S1128" t="s">
        <v>3048</v>
      </c>
      <c r="U1128">
        <v>44.1</v>
      </c>
      <c r="V1128">
        <v>-123.1</v>
      </c>
      <c r="W1128">
        <v>97440</v>
      </c>
      <c r="X1128" t="s">
        <v>12</v>
      </c>
      <c r="Y1128">
        <v>61863</v>
      </c>
      <c r="Z1128">
        <v>831042</v>
      </c>
      <c r="AC1128">
        <v>7.0000000000000007E-2</v>
      </c>
      <c r="AD1128">
        <v>0</v>
      </c>
    </row>
    <row r="1129" spans="1:30" x14ac:dyDescent="0.25">
      <c r="A1129" t="s">
        <v>3049</v>
      </c>
      <c r="C1129" t="s">
        <v>90</v>
      </c>
      <c r="D1129" t="s">
        <v>91</v>
      </c>
      <c r="G1129">
        <v>0</v>
      </c>
      <c r="H1129">
        <v>1445993743</v>
      </c>
      <c r="I1129">
        <v>0</v>
      </c>
      <c r="J1129">
        <v>0</v>
      </c>
      <c r="K1129" t="s">
        <v>31</v>
      </c>
      <c r="L1129">
        <v>9</v>
      </c>
      <c r="N1129" t="s">
        <v>2235</v>
      </c>
      <c r="O1129" t="s">
        <v>33</v>
      </c>
      <c r="P1129">
        <v>0</v>
      </c>
      <c r="Q1129" t="s">
        <v>35</v>
      </c>
      <c r="R1129" t="s">
        <v>3050</v>
      </c>
      <c r="S1129" t="s">
        <v>3051</v>
      </c>
      <c r="U1129">
        <v>42.9</v>
      </c>
      <c r="V1129">
        <v>-83.8</v>
      </c>
      <c r="W1129">
        <v>48442</v>
      </c>
      <c r="X1129" t="s">
        <v>38</v>
      </c>
      <c r="Y1129">
        <v>54351</v>
      </c>
      <c r="Z1129">
        <v>389380</v>
      </c>
      <c r="AC1129">
        <v>0.05</v>
      </c>
      <c r="AD1129">
        <v>0</v>
      </c>
    </row>
    <row r="1130" spans="1:30" x14ac:dyDescent="0.25">
      <c r="A1130" t="s">
        <v>3052</v>
      </c>
      <c r="C1130" t="s">
        <v>123</v>
      </c>
      <c r="D1130" t="s">
        <v>124</v>
      </c>
      <c r="G1130">
        <v>0</v>
      </c>
      <c r="H1130">
        <v>1445991986</v>
      </c>
      <c r="I1130">
        <v>0</v>
      </c>
      <c r="J1130">
        <v>0</v>
      </c>
      <c r="K1130" t="s">
        <v>6</v>
      </c>
      <c r="L1130">
        <v>5</v>
      </c>
      <c r="N1130" t="s">
        <v>253</v>
      </c>
      <c r="O1130" t="s">
        <v>68</v>
      </c>
      <c r="P1130" t="s">
        <v>69</v>
      </c>
      <c r="Q1130" t="s">
        <v>9</v>
      </c>
      <c r="R1130">
        <v>0</v>
      </c>
      <c r="S1130" t="s">
        <v>3053</v>
      </c>
      <c r="U1130">
        <v>38.6</v>
      </c>
      <c r="V1130">
        <v>-90.7</v>
      </c>
      <c r="W1130">
        <v>0</v>
      </c>
      <c r="X1130" t="s">
        <v>12</v>
      </c>
      <c r="Y1130">
        <v>57103</v>
      </c>
      <c r="Z1130">
        <v>835108</v>
      </c>
      <c r="AC1130">
        <v>0.02</v>
      </c>
      <c r="AD1130">
        <v>0</v>
      </c>
    </row>
    <row r="1131" spans="1:30" x14ac:dyDescent="0.25">
      <c r="A1131" t="s">
        <v>3054</v>
      </c>
      <c r="C1131" t="s">
        <v>1176</v>
      </c>
      <c r="D1131" t="s">
        <v>1213</v>
      </c>
      <c r="G1131">
        <v>0</v>
      </c>
      <c r="H1131">
        <v>1445992391</v>
      </c>
      <c r="I1131">
        <v>0</v>
      </c>
      <c r="J1131">
        <v>0</v>
      </c>
      <c r="K1131" t="s">
        <v>6</v>
      </c>
      <c r="L1131">
        <v>4.4000000000000004</v>
      </c>
      <c r="N1131">
        <v>0</v>
      </c>
      <c r="O1131" t="s">
        <v>94</v>
      </c>
      <c r="P1131">
        <v>0</v>
      </c>
      <c r="Q1131" t="s">
        <v>9</v>
      </c>
      <c r="R1131">
        <v>0</v>
      </c>
      <c r="S1131" t="s">
        <v>3055</v>
      </c>
      <c r="U1131">
        <v>-6.2</v>
      </c>
      <c r="V1131">
        <v>106.8</v>
      </c>
      <c r="W1131">
        <v>0</v>
      </c>
      <c r="X1131" t="s">
        <v>12</v>
      </c>
      <c r="Y1131">
        <v>69891</v>
      </c>
      <c r="Z1131">
        <v>868692</v>
      </c>
      <c r="AC1131">
        <v>0.02</v>
      </c>
      <c r="AD1131">
        <v>0</v>
      </c>
    </row>
    <row r="1132" spans="1:30" x14ac:dyDescent="0.25">
      <c r="A1132" s="1" t="s">
        <v>3056</v>
      </c>
      <c r="C1132" t="s">
        <v>163</v>
      </c>
      <c r="D1132" t="s">
        <v>314</v>
      </c>
      <c r="G1132">
        <v>0</v>
      </c>
      <c r="H1132">
        <v>1445991493</v>
      </c>
      <c r="I1132">
        <v>0</v>
      </c>
      <c r="J1132">
        <v>0</v>
      </c>
      <c r="K1132" t="s">
        <v>31</v>
      </c>
      <c r="L1132">
        <v>8.1</v>
      </c>
      <c r="N1132" t="s">
        <v>207</v>
      </c>
      <c r="O1132" t="s">
        <v>33</v>
      </c>
      <c r="P1132" t="s">
        <v>1933</v>
      </c>
      <c r="Q1132" t="s">
        <v>9</v>
      </c>
      <c r="R1132" t="s">
        <v>3057</v>
      </c>
      <c r="S1132" t="s">
        <v>3058</v>
      </c>
      <c r="U1132">
        <v>21.5</v>
      </c>
      <c r="V1132">
        <v>39.200000000000003</v>
      </c>
      <c r="W1132">
        <v>0</v>
      </c>
      <c r="X1132" t="s">
        <v>49</v>
      </c>
      <c r="Y1132">
        <v>68619</v>
      </c>
      <c r="Z1132">
        <v>838822</v>
      </c>
      <c r="AC1132">
        <v>7.0000000000000007E-2</v>
      </c>
      <c r="AD1132">
        <v>0</v>
      </c>
    </row>
    <row r="1133" spans="1:30" x14ac:dyDescent="0.25">
      <c r="A1133" t="s">
        <v>3060</v>
      </c>
      <c r="C1133" t="s">
        <v>17</v>
      </c>
      <c r="D1133" t="s">
        <v>18</v>
      </c>
      <c r="G1133">
        <v>0</v>
      </c>
      <c r="H1133">
        <v>1445991961</v>
      </c>
      <c r="I1133">
        <v>0</v>
      </c>
      <c r="J1133">
        <v>0</v>
      </c>
      <c r="K1133" t="s">
        <v>6</v>
      </c>
      <c r="L1133">
        <v>4.0999999999999996</v>
      </c>
      <c r="N1133" t="s">
        <v>80</v>
      </c>
      <c r="O1133" t="s">
        <v>68</v>
      </c>
      <c r="P1133" t="s">
        <v>69</v>
      </c>
      <c r="Q1133" t="s">
        <v>9</v>
      </c>
      <c r="R1133">
        <v>0</v>
      </c>
      <c r="S1133" t="s">
        <v>3061</v>
      </c>
      <c r="U1133">
        <v>34.1</v>
      </c>
      <c r="V1133">
        <v>-117.7</v>
      </c>
      <c r="W1133">
        <v>91786</v>
      </c>
      <c r="X1133" t="s">
        <v>12</v>
      </c>
      <c r="Y1133">
        <v>57139</v>
      </c>
      <c r="Z1133">
        <v>835106</v>
      </c>
      <c r="AC1133">
        <v>0.02</v>
      </c>
      <c r="AD1133">
        <v>0</v>
      </c>
    </row>
    <row r="1134" spans="1:30" x14ac:dyDescent="0.25">
      <c r="A1134" t="s">
        <v>3062</v>
      </c>
      <c r="C1134" t="s">
        <v>454</v>
      </c>
      <c r="D1134" t="s">
        <v>3063</v>
      </c>
      <c r="G1134">
        <v>0</v>
      </c>
      <c r="H1134">
        <v>1445991576</v>
      </c>
      <c r="I1134">
        <v>0</v>
      </c>
      <c r="J1134">
        <v>0</v>
      </c>
      <c r="K1134" t="s">
        <v>6</v>
      </c>
      <c r="L1134">
        <v>4.4000000000000004</v>
      </c>
      <c r="N1134">
        <v>0</v>
      </c>
      <c r="O1134">
        <v>0</v>
      </c>
      <c r="P1134" t="s">
        <v>114</v>
      </c>
      <c r="Q1134" t="s">
        <v>9</v>
      </c>
      <c r="R1134">
        <v>0</v>
      </c>
      <c r="S1134" t="s">
        <v>3064</v>
      </c>
      <c r="U1134">
        <v>3.6</v>
      </c>
      <c r="V1134">
        <v>98.7</v>
      </c>
      <c r="W1134">
        <v>0</v>
      </c>
      <c r="X1134" t="s">
        <v>49</v>
      </c>
      <c r="Y1134">
        <v>69891</v>
      </c>
      <c r="Z1134">
        <v>868692</v>
      </c>
      <c r="AC1134">
        <v>0.11</v>
      </c>
      <c r="AD1134">
        <v>0</v>
      </c>
    </row>
    <row r="1135" spans="1:30" x14ac:dyDescent="0.25">
      <c r="A1135" t="s">
        <v>3065</v>
      </c>
      <c r="C1135" t="s">
        <v>1044</v>
      </c>
      <c r="D1135" t="s">
        <v>1045</v>
      </c>
      <c r="G1135">
        <v>0</v>
      </c>
      <c r="H1135">
        <v>1445992200</v>
      </c>
      <c r="I1135">
        <v>0</v>
      </c>
      <c r="J1135">
        <v>0</v>
      </c>
      <c r="K1135" t="s">
        <v>6</v>
      </c>
      <c r="L1135">
        <v>4.4000000000000004</v>
      </c>
      <c r="N1135">
        <v>0</v>
      </c>
      <c r="O1135">
        <v>0</v>
      </c>
      <c r="P1135">
        <v>0</v>
      </c>
      <c r="Q1135" t="s">
        <v>9</v>
      </c>
      <c r="R1135">
        <v>0</v>
      </c>
      <c r="S1135" t="s">
        <v>3066</v>
      </c>
      <c r="U1135">
        <v>36.200000000000003</v>
      </c>
      <c r="V1135">
        <v>-109.6</v>
      </c>
      <c r="W1135">
        <v>86503</v>
      </c>
      <c r="X1135" t="s">
        <v>12</v>
      </c>
      <c r="Y1135">
        <v>57103</v>
      </c>
      <c r="Z1135">
        <v>835108</v>
      </c>
      <c r="AC1135">
        <v>0.02</v>
      </c>
      <c r="AD1135">
        <v>0</v>
      </c>
    </row>
    <row r="1136" spans="1:30" x14ac:dyDescent="0.25">
      <c r="A1136" t="s">
        <v>3067</v>
      </c>
      <c r="C1136" t="s">
        <v>273</v>
      </c>
      <c r="D1136" t="s">
        <v>274</v>
      </c>
      <c r="G1136">
        <v>0</v>
      </c>
      <c r="H1136">
        <v>1445993100</v>
      </c>
      <c r="I1136">
        <v>0</v>
      </c>
      <c r="J1136">
        <v>0</v>
      </c>
      <c r="K1136" t="s">
        <v>6</v>
      </c>
      <c r="L1136">
        <v>4.4000000000000004</v>
      </c>
      <c r="N1136" t="s">
        <v>1449</v>
      </c>
      <c r="O1136" t="s">
        <v>55</v>
      </c>
      <c r="P1136">
        <v>0</v>
      </c>
      <c r="Q1136" t="s">
        <v>35</v>
      </c>
      <c r="R1136">
        <v>0</v>
      </c>
      <c r="S1136" t="s">
        <v>3068</v>
      </c>
      <c r="U1136">
        <v>41.9</v>
      </c>
      <c r="V1136">
        <v>-87.7</v>
      </c>
      <c r="W1136">
        <v>0</v>
      </c>
      <c r="X1136" t="s">
        <v>12</v>
      </c>
      <c r="Y1136">
        <v>61863</v>
      </c>
      <c r="Z1136">
        <v>831042</v>
      </c>
      <c r="AC1136">
        <v>7.0000000000000007E-2</v>
      </c>
      <c r="AD1136">
        <v>0</v>
      </c>
    </row>
    <row r="1137" spans="1:30" x14ac:dyDescent="0.25">
      <c r="A1137" t="s">
        <v>3069</v>
      </c>
      <c r="C1137" t="s">
        <v>41</v>
      </c>
      <c r="D1137" t="s">
        <v>42</v>
      </c>
      <c r="G1137">
        <v>0</v>
      </c>
      <c r="H1137">
        <v>1445992818</v>
      </c>
      <c r="I1137">
        <v>19</v>
      </c>
      <c r="J1137" t="s">
        <v>66</v>
      </c>
      <c r="K1137" t="s">
        <v>31</v>
      </c>
      <c r="L1137">
        <v>9.1</v>
      </c>
      <c r="N1137" t="s">
        <v>207</v>
      </c>
      <c r="O1137" t="s">
        <v>33</v>
      </c>
      <c r="P1137">
        <v>0</v>
      </c>
      <c r="Q1137" t="s">
        <v>35</v>
      </c>
      <c r="R1137" t="s">
        <v>3070</v>
      </c>
      <c r="S1137" t="s">
        <v>3071</v>
      </c>
      <c r="U1137">
        <v>46.1</v>
      </c>
      <c r="V1137">
        <v>14.5</v>
      </c>
      <c r="W1137">
        <v>1000</v>
      </c>
      <c r="X1137" t="s">
        <v>49</v>
      </c>
      <c r="Y1137">
        <v>70955</v>
      </c>
      <c r="Z1137">
        <v>872310</v>
      </c>
      <c r="AC1137">
        <v>0.21</v>
      </c>
      <c r="AD1137">
        <v>0</v>
      </c>
    </row>
    <row r="1138" spans="1:30" x14ac:dyDescent="0.25">
      <c r="A1138" t="s">
        <v>3073</v>
      </c>
      <c r="C1138" t="s">
        <v>90</v>
      </c>
      <c r="D1138" t="s">
        <v>91</v>
      </c>
      <c r="G1138">
        <v>0</v>
      </c>
      <c r="H1138">
        <v>1445991827</v>
      </c>
      <c r="I1138">
        <v>0</v>
      </c>
      <c r="J1138">
        <v>0</v>
      </c>
      <c r="K1138" t="s">
        <v>6</v>
      </c>
      <c r="L1138">
        <v>5.0999999999999996</v>
      </c>
      <c r="N1138">
        <v>0</v>
      </c>
      <c r="O1138" t="s">
        <v>55</v>
      </c>
      <c r="P1138" t="s">
        <v>76</v>
      </c>
      <c r="Q1138" t="s">
        <v>35</v>
      </c>
      <c r="R1138">
        <v>0</v>
      </c>
      <c r="S1138" t="s">
        <v>3074</v>
      </c>
      <c r="U1138">
        <v>38.6</v>
      </c>
      <c r="V1138">
        <v>-90.7</v>
      </c>
      <c r="W1138">
        <v>0</v>
      </c>
      <c r="X1138" t="s">
        <v>12</v>
      </c>
      <c r="Y1138">
        <v>61863</v>
      </c>
      <c r="Z1138">
        <v>831042</v>
      </c>
      <c r="AC1138">
        <v>0.06</v>
      </c>
      <c r="AD1138">
        <v>0</v>
      </c>
    </row>
    <row r="1139" spans="1:30" x14ac:dyDescent="0.25">
      <c r="A1139" t="s">
        <v>3075</v>
      </c>
      <c r="C1139" t="s">
        <v>28</v>
      </c>
      <c r="D1139" t="s">
        <v>83</v>
      </c>
      <c r="G1139">
        <v>0</v>
      </c>
      <c r="H1139">
        <v>1445993577</v>
      </c>
      <c r="I1139">
        <v>0</v>
      </c>
      <c r="J1139">
        <v>0</v>
      </c>
      <c r="K1139" t="s">
        <v>6</v>
      </c>
      <c r="L1139">
        <v>4.4000000000000004</v>
      </c>
      <c r="N1139" t="s">
        <v>2080</v>
      </c>
      <c r="O1139" t="s">
        <v>68</v>
      </c>
      <c r="P1139" t="s">
        <v>306</v>
      </c>
      <c r="Q1139" t="s">
        <v>171</v>
      </c>
      <c r="R1139">
        <v>0</v>
      </c>
      <c r="S1139" t="s">
        <v>3076</v>
      </c>
      <c r="U1139">
        <v>-37.799999999999997</v>
      </c>
      <c r="V1139">
        <v>145</v>
      </c>
      <c r="W1139">
        <v>34023</v>
      </c>
      <c r="X1139" t="s">
        <v>12</v>
      </c>
      <c r="Y1139">
        <v>68979</v>
      </c>
      <c r="Z1139">
        <v>866620</v>
      </c>
      <c r="AC1139">
        <v>0.19</v>
      </c>
      <c r="AD1139">
        <v>0</v>
      </c>
    </row>
    <row r="1140" spans="1:30" x14ac:dyDescent="0.25">
      <c r="A1140" t="s">
        <v>3077</v>
      </c>
      <c r="C1140" t="s">
        <v>163</v>
      </c>
      <c r="D1140" t="s">
        <v>164</v>
      </c>
      <c r="G1140">
        <v>0</v>
      </c>
      <c r="H1140">
        <v>1445991322</v>
      </c>
      <c r="I1140">
        <v>0</v>
      </c>
      <c r="J1140">
        <v>0</v>
      </c>
      <c r="K1140" t="s">
        <v>6</v>
      </c>
      <c r="L1140">
        <v>4.0999999999999996</v>
      </c>
      <c r="N1140" t="s">
        <v>491</v>
      </c>
      <c r="O1140" t="s">
        <v>55</v>
      </c>
      <c r="P1140" t="s">
        <v>76</v>
      </c>
      <c r="Q1140" t="s">
        <v>9</v>
      </c>
      <c r="R1140">
        <v>0</v>
      </c>
      <c r="S1140" t="s">
        <v>3078</v>
      </c>
      <c r="U1140">
        <v>34.1</v>
      </c>
      <c r="V1140">
        <v>-118.2</v>
      </c>
      <c r="W1140">
        <v>0</v>
      </c>
      <c r="X1140" t="s">
        <v>12</v>
      </c>
      <c r="Y1140">
        <v>57103</v>
      </c>
      <c r="Z1140">
        <v>835108</v>
      </c>
      <c r="AC1140">
        <v>0.02</v>
      </c>
      <c r="AD1140">
        <v>0</v>
      </c>
    </row>
    <row r="1141" spans="1:30" x14ac:dyDescent="0.25">
      <c r="A1141" t="s">
        <v>3079</v>
      </c>
      <c r="C1141" t="s">
        <v>72</v>
      </c>
      <c r="D1141" t="s">
        <v>182</v>
      </c>
      <c r="G1141">
        <v>0</v>
      </c>
      <c r="H1141">
        <v>1445992626</v>
      </c>
      <c r="I1141">
        <v>0</v>
      </c>
      <c r="J1141">
        <v>0</v>
      </c>
      <c r="K1141" t="s">
        <v>6</v>
      </c>
      <c r="L1141">
        <v>4.4000000000000004</v>
      </c>
      <c r="N1141" t="s">
        <v>2506</v>
      </c>
      <c r="O1141" t="s">
        <v>68</v>
      </c>
      <c r="P1141" t="s">
        <v>3080</v>
      </c>
      <c r="Q1141" t="s">
        <v>9</v>
      </c>
      <c r="R1141">
        <v>0</v>
      </c>
      <c r="S1141" s="1" t="s">
        <v>3081</v>
      </c>
      <c r="U1141">
        <v>34.299999999999997</v>
      </c>
      <c r="V1141">
        <v>-78.7</v>
      </c>
      <c r="W1141">
        <v>28472</v>
      </c>
      <c r="X1141" t="s">
        <v>38</v>
      </c>
      <c r="Y1141">
        <v>61863</v>
      </c>
      <c r="Z1141">
        <v>831042</v>
      </c>
      <c r="AC1141">
        <v>0.06</v>
      </c>
      <c r="AD1141">
        <v>0</v>
      </c>
    </row>
    <row r="1142" spans="1:30" x14ac:dyDescent="0.25">
      <c r="A1142" t="s">
        <v>3082</v>
      </c>
      <c r="C1142" t="s">
        <v>128</v>
      </c>
      <c r="D1142" t="s">
        <v>129</v>
      </c>
      <c r="G1142">
        <v>0</v>
      </c>
      <c r="H1142">
        <v>1445991767</v>
      </c>
      <c r="I1142">
        <v>0</v>
      </c>
      <c r="J1142">
        <v>0</v>
      </c>
      <c r="K1142" t="s">
        <v>6</v>
      </c>
      <c r="L1142">
        <v>4.4000000000000004</v>
      </c>
      <c r="N1142" t="s">
        <v>2961</v>
      </c>
      <c r="O1142" t="s">
        <v>68</v>
      </c>
      <c r="P1142">
        <v>0</v>
      </c>
      <c r="Q1142" t="s">
        <v>9</v>
      </c>
      <c r="R1142">
        <v>0</v>
      </c>
      <c r="S1142" t="s">
        <v>3083</v>
      </c>
      <c r="U1142">
        <v>40.700000000000003</v>
      </c>
      <c r="V1142">
        <v>-89.6</v>
      </c>
      <c r="W1142">
        <v>61614</v>
      </c>
      <c r="X1142" t="s">
        <v>38</v>
      </c>
      <c r="Y1142">
        <v>61863</v>
      </c>
      <c r="Z1142">
        <v>831042</v>
      </c>
      <c r="AC1142">
        <v>0.06</v>
      </c>
      <c r="AD1142">
        <v>0</v>
      </c>
    </row>
    <row r="1143" spans="1:30" x14ac:dyDescent="0.25">
      <c r="A1143" t="s">
        <v>3084</v>
      </c>
      <c r="C1143" t="s">
        <v>28</v>
      </c>
      <c r="D1143" t="s">
        <v>304</v>
      </c>
      <c r="G1143">
        <v>0</v>
      </c>
      <c r="H1143">
        <v>1445991662</v>
      </c>
      <c r="I1143">
        <v>0</v>
      </c>
      <c r="J1143">
        <v>0</v>
      </c>
      <c r="K1143" t="s">
        <v>6</v>
      </c>
      <c r="L1143">
        <v>4.2</v>
      </c>
      <c r="N1143" t="s">
        <v>2377</v>
      </c>
      <c r="O1143" t="s">
        <v>45</v>
      </c>
      <c r="P1143" t="s">
        <v>114</v>
      </c>
      <c r="Q1143" t="s">
        <v>9</v>
      </c>
      <c r="R1143">
        <v>0</v>
      </c>
      <c r="S1143" t="s">
        <v>3085</v>
      </c>
      <c r="U1143">
        <v>-6.2</v>
      </c>
      <c r="V1143">
        <v>106.8</v>
      </c>
      <c r="W1143">
        <v>0</v>
      </c>
      <c r="X1143" t="s">
        <v>12</v>
      </c>
      <c r="Y1143">
        <v>69891</v>
      </c>
      <c r="Z1143">
        <v>868692</v>
      </c>
      <c r="AC1143">
        <v>0.1</v>
      </c>
      <c r="AD1143">
        <v>0</v>
      </c>
    </row>
    <row r="1144" spans="1:30" x14ac:dyDescent="0.25">
      <c r="A1144" t="s">
        <v>3086</v>
      </c>
      <c r="C1144" t="s">
        <v>3087</v>
      </c>
      <c r="D1144" t="s">
        <v>3088</v>
      </c>
      <c r="G1144">
        <v>0</v>
      </c>
      <c r="H1144">
        <v>1445991453</v>
      </c>
      <c r="I1144">
        <v>0</v>
      </c>
      <c r="J1144">
        <v>0</v>
      </c>
      <c r="K1144" t="s">
        <v>6</v>
      </c>
      <c r="L1144">
        <v>5.0999999999999996</v>
      </c>
      <c r="N1144">
        <v>0</v>
      </c>
      <c r="O1144" t="s">
        <v>55</v>
      </c>
      <c r="P1144">
        <v>0</v>
      </c>
      <c r="Q1144" t="s">
        <v>35</v>
      </c>
      <c r="R1144">
        <v>0</v>
      </c>
      <c r="S1144" t="s">
        <v>3089</v>
      </c>
      <c r="U1144">
        <v>43</v>
      </c>
      <c r="V1144">
        <v>-83.5</v>
      </c>
      <c r="W1144">
        <v>48439</v>
      </c>
      <c r="X1144" t="s">
        <v>38</v>
      </c>
      <c r="Y1144">
        <v>61863</v>
      </c>
      <c r="Z1144">
        <v>831042</v>
      </c>
      <c r="AC1144">
        <v>7.0000000000000007E-2</v>
      </c>
      <c r="AD1144">
        <v>0</v>
      </c>
    </row>
    <row r="1145" spans="1:30" x14ac:dyDescent="0.25">
      <c r="A1145" t="s">
        <v>3090</v>
      </c>
      <c r="C1145" t="s">
        <v>1082</v>
      </c>
      <c r="D1145" t="s">
        <v>1390</v>
      </c>
      <c r="G1145">
        <v>0</v>
      </c>
      <c r="H1145">
        <v>1445991370</v>
      </c>
      <c r="I1145">
        <v>0</v>
      </c>
      <c r="J1145">
        <v>0</v>
      </c>
      <c r="K1145" t="s">
        <v>6</v>
      </c>
      <c r="L1145">
        <v>4.4000000000000004</v>
      </c>
      <c r="N1145" t="s">
        <v>221</v>
      </c>
      <c r="O1145" t="s">
        <v>68</v>
      </c>
      <c r="P1145">
        <v>3</v>
      </c>
      <c r="Q1145" t="s">
        <v>9</v>
      </c>
      <c r="R1145">
        <v>0</v>
      </c>
      <c r="S1145" t="s">
        <v>3091</v>
      </c>
      <c r="U1145">
        <v>-6.2</v>
      </c>
      <c r="V1145">
        <v>106.8</v>
      </c>
      <c r="W1145">
        <v>0</v>
      </c>
      <c r="X1145" t="s">
        <v>12</v>
      </c>
      <c r="Y1145">
        <v>66591</v>
      </c>
      <c r="Z1145">
        <v>866164</v>
      </c>
      <c r="AC1145">
        <v>0.02</v>
      </c>
      <c r="AD1145">
        <v>0</v>
      </c>
    </row>
    <row r="1146" spans="1:30" x14ac:dyDescent="0.25">
      <c r="A1146" t="s">
        <v>3092</v>
      </c>
      <c r="C1146" t="s">
        <v>28</v>
      </c>
      <c r="D1146" t="s">
        <v>83</v>
      </c>
      <c r="G1146">
        <v>0</v>
      </c>
      <c r="H1146">
        <v>1445991448</v>
      </c>
      <c r="I1146">
        <v>0</v>
      </c>
      <c r="J1146">
        <v>0</v>
      </c>
      <c r="K1146" t="s">
        <v>6</v>
      </c>
      <c r="L1146">
        <v>4.4000000000000004</v>
      </c>
      <c r="N1146" t="s">
        <v>1908</v>
      </c>
      <c r="O1146" t="s">
        <v>68</v>
      </c>
      <c r="P1146" t="s">
        <v>1909</v>
      </c>
      <c r="Q1146" t="s">
        <v>171</v>
      </c>
      <c r="R1146">
        <v>0</v>
      </c>
      <c r="S1146" t="s">
        <v>1910</v>
      </c>
      <c r="U1146">
        <v>-26.2</v>
      </c>
      <c r="V1146">
        <v>28</v>
      </c>
      <c r="W1146">
        <v>34023</v>
      </c>
      <c r="X1146" t="s">
        <v>12</v>
      </c>
      <c r="Y1146">
        <v>68035</v>
      </c>
      <c r="Z1146">
        <v>836516</v>
      </c>
      <c r="AC1146">
        <v>0.03</v>
      </c>
      <c r="AD1146">
        <v>0</v>
      </c>
    </row>
    <row r="1147" spans="1:30" x14ac:dyDescent="0.25">
      <c r="A1147" t="s">
        <v>3093</v>
      </c>
      <c r="C1147" t="s">
        <v>110</v>
      </c>
      <c r="D1147" t="s">
        <v>135</v>
      </c>
      <c r="G1147">
        <v>0</v>
      </c>
      <c r="H1147">
        <v>1445991847</v>
      </c>
      <c r="I1147">
        <v>0</v>
      </c>
      <c r="J1147">
        <v>0</v>
      </c>
      <c r="K1147" t="s">
        <v>6</v>
      </c>
      <c r="L1147">
        <v>4.2</v>
      </c>
      <c r="N1147" t="s">
        <v>3094</v>
      </c>
      <c r="O1147" t="s">
        <v>45</v>
      </c>
      <c r="P1147">
        <v>3</v>
      </c>
      <c r="Q1147" t="s">
        <v>9</v>
      </c>
      <c r="R1147">
        <v>0</v>
      </c>
      <c r="S1147" t="s">
        <v>459</v>
      </c>
      <c r="U1147">
        <v>-6.2</v>
      </c>
      <c r="V1147">
        <v>106.8</v>
      </c>
      <c r="W1147">
        <v>0</v>
      </c>
      <c r="X1147" t="s">
        <v>12</v>
      </c>
      <c r="Y1147">
        <v>69891</v>
      </c>
      <c r="Z1147">
        <v>868692</v>
      </c>
      <c r="AC1147">
        <v>0.02</v>
      </c>
      <c r="AD1147">
        <v>0</v>
      </c>
    </row>
    <row r="1148" spans="1:30" x14ac:dyDescent="0.25">
      <c r="A1148" t="s">
        <v>3095</v>
      </c>
      <c r="C1148" t="s">
        <v>534</v>
      </c>
      <c r="D1148" t="s">
        <v>535</v>
      </c>
      <c r="G1148">
        <v>0</v>
      </c>
      <c r="H1148">
        <v>1445992232</v>
      </c>
      <c r="I1148">
        <v>54</v>
      </c>
      <c r="J1148" t="s">
        <v>66</v>
      </c>
      <c r="K1148" t="s">
        <v>31</v>
      </c>
      <c r="L1148">
        <v>9.1</v>
      </c>
      <c r="N1148" t="s">
        <v>32</v>
      </c>
      <c r="O1148" t="s">
        <v>33</v>
      </c>
      <c r="P1148">
        <v>0</v>
      </c>
      <c r="Q1148" t="s">
        <v>35</v>
      </c>
      <c r="R1148" t="s">
        <v>3096</v>
      </c>
      <c r="S1148" t="s">
        <v>3097</v>
      </c>
      <c r="U1148">
        <v>39.299999999999997</v>
      </c>
      <c r="V1148">
        <v>-80.400000000000006</v>
      </c>
      <c r="W1148">
        <v>26301</v>
      </c>
      <c r="X1148" t="s">
        <v>38</v>
      </c>
      <c r="Y1148">
        <v>54351</v>
      </c>
      <c r="Z1148">
        <v>389378</v>
      </c>
      <c r="AC1148">
        <v>0.05</v>
      </c>
      <c r="AD1148">
        <v>0</v>
      </c>
    </row>
    <row r="1149" spans="1:30" x14ac:dyDescent="0.25">
      <c r="A1149" t="s">
        <v>3098</v>
      </c>
      <c r="C1149" t="s">
        <v>382</v>
      </c>
      <c r="D1149" t="s">
        <v>1166</v>
      </c>
      <c r="G1149">
        <v>0</v>
      </c>
      <c r="H1149">
        <v>1445993325</v>
      </c>
      <c r="I1149">
        <v>0</v>
      </c>
      <c r="J1149">
        <v>0</v>
      </c>
      <c r="K1149" t="s">
        <v>6</v>
      </c>
      <c r="L1149">
        <v>5</v>
      </c>
      <c r="N1149" t="s">
        <v>961</v>
      </c>
      <c r="O1149" t="s">
        <v>68</v>
      </c>
      <c r="P1149">
        <v>0</v>
      </c>
      <c r="Q1149" t="s">
        <v>35</v>
      </c>
      <c r="R1149">
        <v>0</v>
      </c>
      <c r="S1149" t="s">
        <v>3099</v>
      </c>
      <c r="U1149">
        <v>41.8</v>
      </c>
      <c r="V1149">
        <v>-72.3</v>
      </c>
      <c r="W1149">
        <v>6238</v>
      </c>
      <c r="X1149" t="s">
        <v>49</v>
      </c>
      <c r="Y1149">
        <v>61863</v>
      </c>
      <c r="Z1149">
        <v>831042</v>
      </c>
      <c r="AC1149">
        <v>7.0000000000000007E-2</v>
      </c>
      <c r="AD1149">
        <v>0</v>
      </c>
    </row>
    <row r="1150" spans="1:30" x14ac:dyDescent="0.25">
      <c r="A1150" t="s">
        <v>3100</v>
      </c>
      <c r="C1150" t="s">
        <v>90</v>
      </c>
      <c r="D1150" t="s">
        <v>91</v>
      </c>
      <c r="G1150">
        <v>0</v>
      </c>
      <c r="H1150">
        <v>1445992025</v>
      </c>
      <c r="I1150">
        <v>0</v>
      </c>
      <c r="J1150">
        <v>0</v>
      </c>
      <c r="K1150" t="s">
        <v>6</v>
      </c>
      <c r="L1150">
        <v>5</v>
      </c>
      <c r="N1150">
        <v>0</v>
      </c>
      <c r="O1150" t="s">
        <v>55</v>
      </c>
      <c r="P1150">
        <v>0</v>
      </c>
      <c r="Q1150" t="s">
        <v>35</v>
      </c>
      <c r="R1150">
        <v>0</v>
      </c>
      <c r="S1150" t="s">
        <v>3101</v>
      </c>
      <c r="U1150">
        <v>46.4</v>
      </c>
      <c r="V1150">
        <v>-118.9</v>
      </c>
      <c r="W1150">
        <v>99301</v>
      </c>
      <c r="X1150" t="s">
        <v>12</v>
      </c>
      <c r="Y1150">
        <v>61863</v>
      </c>
      <c r="Z1150">
        <v>831042</v>
      </c>
      <c r="AC1150">
        <v>0.04</v>
      </c>
      <c r="AD1150">
        <v>0</v>
      </c>
    </row>
    <row r="1151" spans="1:30" x14ac:dyDescent="0.25">
      <c r="A1151" t="s">
        <v>3102</v>
      </c>
      <c r="C1151" t="s">
        <v>534</v>
      </c>
      <c r="D1151" t="s">
        <v>944</v>
      </c>
      <c r="G1151">
        <v>0</v>
      </c>
      <c r="H1151">
        <v>1445990522</v>
      </c>
      <c r="I1151">
        <v>14</v>
      </c>
      <c r="J1151" t="s">
        <v>43</v>
      </c>
      <c r="K1151" t="s">
        <v>6</v>
      </c>
      <c r="L1151">
        <v>4.0999999999999996</v>
      </c>
      <c r="N1151">
        <v>0</v>
      </c>
      <c r="O1151" t="s">
        <v>22</v>
      </c>
      <c r="P1151" t="s">
        <v>87</v>
      </c>
      <c r="Q1151" t="s">
        <v>9</v>
      </c>
      <c r="R1151">
        <v>0</v>
      </c>
      <c r="S1151" t="s">
        <v>712</v>
      </c>
      <c r="U1151">
        <v>-5</v>
      </c>
      <c r="V1151">
        <v>120</v>
      </c>
      <c r="W1151">
        <v>0</v>
      </c>
      <c r="X1151" t="s">
        <v>12</v>
      </c>
      <c r="Y1151">
        <v>69891</v>
      </c>
      <c r="Z1151">
        <v>868692</v>
      </c>
      <c r="AC1151">
        <v>0.02</v>
      </c>
      <c r="AD1151">
        <v>0</v>
      </c>
    </row>
    <row r="1152" spans="1:30" x14ac:dyDescent="0.25">
      <c r="A1152" t="s">
        <v>3103</v>
      </c>
      <c r="C1152" t="s">
        <v>110</v>
      </c>
      <c r="D1152" t="s">
        <v>1800</v>
      </c>
      <c r="G1152">
        <v>0</v>
      </c>
      <c r="H1152">
        <v>1445992223</v>
      </c>
      <c r="I1152">
        <v>0</v>
      </c>
      <c r="J1152">
        <v>0</v>
      </c>
      <c r="K1152" t="s">
        <v>6</v>
      </c>
      <c r="L1152">
        <v>4.4000000000000004</v>
      </c>
      <c r="N1152">
        <v>0</v>
      </c>
      <c r="O1152">
        <v>0</v>
      </c>
      <c r="P1152">
        <v>3</v>
      </c>
      <c r="Q1152" t="s">
        <v>9</v>
      </c>
      <c r="R1152">
        <v>0</v>
      </c>
      <c r="S1152" t="s">
        <v>3104</v>
      </c>
      <c r="U1152">
        <v>-6.9</v>
      </c>
      <c r="V1152">
        <v>107.9</v>
      </c>
      <c r="W1152">
        <v>45363</v>
      </c>
      <c r="X1152" t="s">
        <v>12</v>
      </c>
      <c r="Y1152">
        <v>69891</v>
      </c>
      <c r="Z1152">
        <v>868692</v>
      </c>
      <c r="AC1152">
        <v>0.1</v>
      </c>
      <c r="AD1152">
        <v>0</v>
      </c>
    </row>
    <row r="1153" spans="1:30" x14ac:dyDescent="0.25">
      <c r="A1153" t="s">
        <v>3105</v>
      </c>
      <c r="C1153" t="s">
        <v>28</v>
      </c>
      <c r="D1153" t="s">
        <v>582</v>
      </c>
      <c r="G1153">
        <v>0</v>
      </c>
      <c r="H1153">
        <v>1445993934</v>
      </c>
      <c r="I1153">
        <v>0</v>
      </c>
      <c r="J1153">
        <v>0</v>
      </c>
      <c r="K1153" t="s">
        <v>6</v>
      </c>
      <c r="L1153">
        <v>5.0999999999999996</v>
      </c>
      <c r="N1153">
        <v>0</v>
      </c>
      <c r="O1153" t="s">
        <v>55</v>
      </c>
      <c r="P1153" t="s">
        <v>76</v>
      </c>
      <c r="Q1153" t="s">
        <v>35</v>
      </c>
      <c r="R1153">
        <v>0</v>
      </c>
      <c r="S1153" t="s">
        <v>3106</v>
      </c>
      <c r="U1153">
        <v>28</v>
      </c>
      <c r="V1153">
        <v>-81.7</v>
      </c>
      <c r="W1153">
        <v>0</v>
      </c>
      <c r="X1153" t="s">
        <v>12</v>
      </c>
      <c r="Y1153">
        <v>61863</v>
      </c>
      <c r="Z1153">
        <v>831042</v>
      </c>
      <c r="AC1153">
        <v>0.06</v>
      </c>
      <c r="AD1153">
        <v>0</v>
      </c>
    </row>
    <row r="1154" spans="1:30" x14ac:dyDescent="0.25">
      <c r="A1154" t="s">
        <v>3107</v>
      </c>
      <c r="C1154" t="s">
        <v>90</v>
      </c>
      <c r="D1154" t="s">
        <v>91</v>
      </c>
      <c r="G1154">
        <v>0</v>
      </c>
      <c r="H1154">
        <v>1445992554</v>
      </c>
      <c r="I1154">
        <v>0</v>
      </c>
      <c r="J1154">
        <v>0</v>
      </c>
      <c r="K1154" t="s">
        <v>6</v>
      </c>
      <c r="L1154">
        <v>4.4000000000000004</v>
      </c>
      <c r="N1154" t="s">
        <v>244</v>
      </c>
      <c r="O1154" t="s">
        <v>68</v>
      </c>
      <c r="P1154">
        <v>0</v>
      </c>
      <c r="Q1154" t="s">
        <v>9</v>
      </c>
      <c r="R1154">
        <v>0</v>
      </c>
      <c r="S1154" t="s">
        <v>3108</v>
      </c>
      <c r="U1154">
        <v>35.9</v>
      </c>
      <c r="V1154">
        <v>-86.5</v>
      </c>
      <c r="W1154">
        <v>37116</v>
      </c>
      <c r="X1154" t="s">
        <v>12</v>
      </c>
      <c r="Y1154">
        <v>54667</v>
      </c>
      <c r="Z1154">
        <v>872738</v>
      </c>
      <c r="AC1154">
        <v>0.62</v>
      </c>
      <c r="AD1154">
        <v>0</v>
      </c>
    </row>
    <row r="1155" spans="1:30" x14ac:dyDescent="0.25">
      <c r="A1155" t="s">
        <v>3109</v>
      </c>
      <c r="C1155" t="s">
        <v>28</v>
      </c>
      <c r="D1155" t="s">
        <v>206</v>
      </c>
      <c r="G1155">
        <v>0</v>
      </c>
      <c r="H1155">
        <v>1445993847</v>
      </c>
      <c r="I1155">
        <v>0</v>
      </c>
      <c r="J1155">
        <v>0</v>
      </c>
      <c r="K1155" t="s">
        <v>6</v>
      </c>
      <c r="L1155">
        <v>4.4000000000000004</v>
      </c>
      <c r="N1155" t="s">
        <v>612</v>
      </c>
      <c r="O1155" t="s">
        <v>68</v>
      </c>
      <c r="P1155" t="s">
        <v>306</v>
      </c>
      <c r="Q1155" t="s">
        <v>171</v>
      </c>
      <c r="R1155">
        <v>0</v>
      </c>
      <c r="S1155" t="s">
        <v>3110</v>
      </c>
      <c r="U1155">
        <v>-35.299999999999997</v>
      </c>
      <c r="V1155">
        <v>138.5</v>
      </c>
      <c r="W1155">
        <v>5173</v>
      </c>
      <c r="X1155" t="s">
        <v>12</v>
      </c>
      <c r="Y1155">
        <v>68979</v>
      </c>
      <c r="Z1155">
        <v>866620</v>
      </c>
      <c r="AC1155">
        <v>0.19</v>
      </c>
      <c r="AD1155" t="s">
        <v>14</v>
      </c>
    </row>
    <row r="1156" spans="1:30" x14ac:dyDescent="0.25">
      <c r="A1156" t="s">
        <v>3111</v>
      </c>
      <c r="C1156" t="s">
        <v>128</v>
      </c>
      <c r="D1156" t="s">
        <v>129</v>
      </c>
      <c r="G1156">
        <v>0</v>
      </c>
      <c r="H1156">
        <v>1445993666</v>
      </c>
      <c r="I1156">
        <v>0</v>
      </c>
      <c r="J1156">
        <v>0</v>
      </c>
      <c r="K1156" t="s">
        <v>6</v>
      </c>
      <c r="L1156">
        <v>4.4000000000000004</v>
      </c>
      <c r="N1156" t="s">
        <v>1492</v>
      </c>
      <c r="O1156" t="s">
        <v>68</v>
      </c>
      <c r="P1156">
        <v>0</v>
      </c>
      <c r="Q1156" t="s">
        <v>171</v>
      </c>
      <c r="R1156">
        <v>0</v>
      </c>
      <c r="S1156" t="s">
        <v>3112</v>
      </c>
      <c r="U1156">
        <v>40.799999999999997</v>
      </c>
      <c r="V1156">
        <v>-73.900000000000006</v>
      </c>
      <c r="W1156">
        <v>11372</v>
      </c>
      <c r="X1156" t="s">
        <v>49</v>
      </c>
      <c r="Y1156">
        <v>57139</v>
      </c>
      <c r="Z1156">
        <v>835106</v>
      </c>
      <c r="AC1156">
        <v>0.02</v>
      </c>
      <c r="AD1156">
        <v>0</v>
      </c>
    </row>
    <row r="1157" spans="1:30" x14ac:dyDescent="0.25">
      <c r="A1157" t="s">
        <v>3113</v>
      </c>
      <c r="C1157" t="s">
        <v>429</v>
      </c>
      <c r="D1157" t="s">
        <v>430</v>
      </c>
      <c r="G1157">
        <v>0</v>
      </c>
      <c r="H1157">
        <v>1445993727</v>
      </c>
      <c r="I1157">
        <v>0</v>
      </c>
      <c r="J1157">
        <v>0</v>
      </c>
      <c r="K1157" t="s">
        <v>6</v>
      </c>
      <c r="L1157">
        <v>5</v>
      </c>
      <c r="N1157" t="s">
        <v>84</v>
      </c>
      <c r="O1157" t="s">
        <v>68</v>
      </c>
      <c r="P1157" t="s">
        <v>34</v>
      </c>
      <c r="Q1157" t="s">
        <v>35</v>
      </c>
      <c r="R1157">
        <v>0</v>
      </c>
      <c r="S1157" t="s">
        <v>3114</v>
      </c>
      <c r="U1157">
        <v>40.799999999999997</v>
      </c>
      <c r="V1157">
        <v>-74</v>
      </c>
      <c r="W1157">
        <v>7020</v>
      </c>
      <c r="X1157" t="s">
        <v>12</v>
      </c>
      <c r="Y1157">
        <v>61863</v>
      </c>
      <c r="Z1157">
        <v>831042</v>
      </c>
      <c r="AC1157">
        <v>0.06</v>
      </c>
      <c r="AD1157">
        <v>0</v>
      </c>
    </row>
    <row r="1158" spans="1:30" x14ac:dyDescent="0.25">
      <c r="A1158" t="s">
        <v>3115</v>
      </c>
      <c r="C1158" t="s">
        <v>64</v>
      </c>
      <c r="D1158" t="s">
        <v>65</v>
      </c>
      <c r="G1158">
        <v>0</v>
      </c>
      <c r="H1158">
        <v>1445990851</v>
      </c>
      <c r="I1158">
        <v>13</v>
      </c>
      <c r="J1158" t="s">
        <v>43</v>
      </c>
      <c r="K1158" t="s">
        <v>6</v>
      </c>
      <c r="L1158">
        <v>5</v>
      </c>
      <c r="N1158" t="s">
        <v>2819</v>
      </c>
      <c r="O1158" t="s">
        <v>55</v>
      </c>
      <c r="P1158">
        <v>0</v>
      </c>
      <c r="Q1158" t="s">
        <v>35</v>
      </c>
      <c r="R1158">
        <v>0</v>
      </c>
      <c r="S1158" t="s">
        <v>3116</v>
      </c>
      <c r="U1158">
        <v>39.6</v>
      </c>
      <c r="V1158">
        <v>-85.1</v>
      </c>
      <c r="W1158">
        <v>7065</v>
      </c>
      <c r="X1158" t="s">
        <v>38</v>
      </c>
      <c r="Y1158">
        <v>61863</v>
      </c>
      <c r="Z1158">
        <v>831042</v>
      </c>
      <c r="AC1158">
        <v>0.02</v>
      </c>
      <c r="AD1158">
        <v>0</v>
      </c>
    </row>
    <row r="1159" spans="1:30" x14ac:dyDescent="0.25">
      <c r="A1159" t="s">
        <v>3117</v>
      </c>
      <c r="C1159" t="s">
        <v>28</v>
      </c>
      <c r="D1159" t="s">
        <v>59</v>
      </c>
      <c r="G1159">
        <v>0</v>
      </c>
      <c r="H1159">
        <v>1445992723</v>
      </c>
      <c r="I1159">
        <v>14</v>
      </c>
      <c r="J1159" t="s">
        <v>43</v>
      </c>
      <c r="K1159" t="s">
        <v>6</v>
      </c>
      <c r="L1159">
        <v>5</v>
      </c>
      <c r="N1159" t="s">
        <v>253</v>
      </c>
      <c r="O1159" t="s">
        <v>68</v>
      </c>
      <c r="P1159" t="s">
        <v>69</v>
      </c>
      <c r="Q1159" t="s">
        <v>35</v>
      </c>
      <c r="R1159">
        <v>0</v>
      </c>
      <c r="S1159" t="s">
        <v>3118</v>
      </c>
      <c r="U1159">
        <v>40.6</v>
      </c>
      <c r="V1159">
        <v>-74.099999999999994</v>
      </c>
      <c r="W1159">
        <v>0</v>
      </c>
      <c r="X1159" t="s">
        <v>38</v>
      </c>
      <c r="Y1159">
        <v>61863</v>
      </c>
      <c r="Z1159">
        <v>831042</v>
      </c>
      <c r="AC1159">
        <v>7.0000000000000007E-2</v>
      </c>
      <c r="AD1159">
        <v>0</v>
      </c>
    </row>
    <row r="1160" spans="1:30" x14ac:dyDescent="0.25">
      <c r="A1160" t="s">
        <v>3119</v>
      </c>
      <c r="C1160" t="s">
        <v>28</v>
      </c>
      <c r="D1160" t="s">
        <v>206</v>
      </c>
      <c r="G1160">
        <v>0</v>
      </c>
      <c r="H1160">
        <v>1445990860</v>
      </c>
      <c r="I1160">
        <v>0</v>
      </c>
      <c r="J1160">
        <v>0</v>
      </c>
      <c r="K1160" t="s">
        <v>6</v>
      </c>
      <c r="L1160">
        <v>4.2</v>
      </c>
      <c r="N1160" t="s">
        <v>676</v>
      </c>
      <c r="O1160" t="s">
        <v>677</v>
      </c>
      <c r="P1160" t="s">
        <v>114</v>
      </c>
      <c r="Q1160" t="s">
        <v>35</v>
      </c>
      <c r="R1160">
        <v>0</v>
      </c>
      <c r="S1160" t="s">
        <v>3120</v>
      </c>
      <c r="U1160">
        <v>-5</v>
      </c>
      <c r="V1160">
        <v>120</v>
      </c>
      <c r="W1160">
        <v>0</v>
      </c>
      <c r="X1160" t="s">
        <v>12</v>
      </c>
      <c r="Y1160">
        <v>66591</v>
      </c>
      <c r="Z1160">
        <v>866168</v>
      </c>
      <c r="AC1160">
        <v>0.01</v>
      </c>
      <c r="AD1160">
        <v>0</v>
      </c>
    </row>
    <row r="1161" spans="1:30" x14ac:dyDescent="0.25">
      <c r="A1161" t="s">
        <v>3121</v>
      </c>
      <c r="C1161" t="s">
        <v>28</v>
      </c>
      <c r="D1161" t="s">
        <v>83</v>
      </c>
      <c r="G1161">
        <v>0</v>
      </c>
      <c r="H1161">
        <v>1445991554</v>
      </c>
      <c r="I1161">
        <v>0</v>
      </c>
      <c r="J1161">
        <v>0</v>
      </c>
      <c r="K1161" t="s">
        <v>6</v>
      </c>
      <c r="L1161">
        <v>4.4000000000000004</v>
      </c>
      <c r="N1161" t="s">
        <v>152</v>
      </c>
      <c r="O1161" t="s">
        <v>68</v>
      </c>
      <c r="P1161">
        <v>0</v>
      </c>
      <c r="Q1161" t="s">
        <v>9</v>
      </c>
      <c r="R1161">
        <v>0</v>
      </c>
      <c r="S1161" t="s">
        <v>3122</v>
      </c>
      <c r="U1161">
        <v>39.200000000000003</v>
      </c>
      <c r="V1161">
        <v>-76.7</v>
      </c>
      <c r="W1161">
        <v>21075</v>
      </c>
      <c r="X1161" t="s">
        <v>12</v>
      </c>
      <c r="Y1161">
        <v>61863</v>
      </c>
      <c r="Z1161">
        <v>831042</v>
      </c>
      <c r="AC1161">
        <v>0.06</v>
      </c>
      <c r="AD1161">
        <v>0</v>
      </c>
    </row>
    <row r="1162" spans="1:30" x14ac:dyDescent="0.25">
      <c r="A1162" t="s">
        <v>3123</v>
      </c>
      <c r="C1162" t="s">
        <v>1176</v>
      </c>
      <c r="D1162" t="s">
        <v>2878</v>
      </c>
      <c r="G1162">
        <v>0</v>
      </c>
      <c r="H1162">
        <v>1445993801</v>
      </c>
      <c r="I1162">
        <v>0</v>
      </c>
      <c r="J1162">
        <v>0</v>
      </c>
      <c r="K1162" t="s">
        <v>6</v>
      </c>
      <c r="L1162">
        <v>4.4000000000000004</v>
      </c>
      <c r="N1162">
        <v>0</v>
      </c>
      <c r="O1162" t="s">
        <v>902</v>
      </c>
      <c r="P1162">
        <v>0</v>
      </c>
      <c r="Q1162" t="s">
        <v>171</v>
      </c>
      <c r="R1162" t="s">
        <v>3124</v>
      </c>
      <c r="S1162" t="s">
        <v>3125</v>
      </c>
      <c r="U1162">
        <v>38.700000000000003</v>
      </c>
      <c r="V1162">
        <v>-121.2</v>
      </c>
      <c r="W1162">
        <v>95763</v>
      </c>
      <c r="X1162" t="s">
        <v>12</v>
      </c>
      <c r="Y1162">
        <v>61863</v>
      </c>
      <c r="Z1162">
        <v>831042</v>
      </c>
      <c r="AC1162">
        <v>7.0000000000000007E-2</v>
      </c>
      <c r="AD1162">
        <v>0</v>
      </c>
    </row>
    <row r="1163" spans="1:30" x14ac:dyDescent="0.25">
      <c r="A1163" t="s">
        <v>3126</v>
      </c>
      <c r="C1163" t="s">
        <v>90</v>
      </c>
      <c r="D1163" t="s">
        <v>91</v>
      </c>
      <c r="G1163">
        <v>0</v>
      </c>
      <c r="H1163">
        <v>1445992069</v>
      </c>
      <c r="I1163">
        <v>0</v>
      </c>
      <c r="J1163">
        <v>0</v>
      </c>
      <c r="K1163" t="s">
        <v>6</v>
      </c>
      <c r="L1163">
        <v>4.0999999999999996</v>
      </c>
      <c r="N1163" t="s">
        <v>491</v>
      </c>
      <c r="O1163" t="s">
        <v>55</v>
      </c>
      <c r="P1163">
        <v>0</v>
      </c>
      <c r="Q1163" t="s">
        <v>9</v>
      </c>
      <c r="R1163">
        <v>0</v>
      </c>
      <c r="S1163" t="s">
        <v>3127</v>
      </c>
      <c r="U1163">
        <v>41.7</v>
      </c>
      <c r="V1163">
        <v>-86.3</v>
      </c>
      <c r="W1163">
        <v>60047</v>
      </c>
      <c r="X1163" t="s">
        <v>38</v>
      </c>
      <c r="Y1163">
        <v>57103</v>
      </c>
      <c r="Z1163">
        <v>835108</v>
      </c>
      <c r="AC1163">
        <v>0.02</v>
      </c>
      <c r="AD1163">
        <v>0</v>
      </c>
    </row>
    <row r="1164" spans="1:30" x14ac:dyDescent="0.25">
      <c r="A1164" t="s">
        <v>3128</v>
      </c>
      <c r="C1164" t="s">
        <v>128</v>
      </c>
      <c r="D1164" t="s">
        <v>129</v>
      </c>
      <c r="G1164">
        <v>0</v>
      </c>
      <c r="H1164">
        <v>1445993205</v>
      </c>
      <c r="I1164">
        <v>0</v>
      </c>
      <c r="J1164">
        <v>0</v>
      </c>
      <c r="K1164" t="s">
        <v>31</v>
      </c>
      <c r="L1164">
        <v>9.1</v>
      </c>
      <c r="N1164" t="s">
        <v>32</v>
      </c>
      <c r="O1164" t="s">
        <v>33</v>
      </c>
      <c r="P1164">
        <v>0</v>
      </c>
      <c r="Q1164" t="s">
        <v>35</v>
      </c>
      <c r="R1164" t="s">
        <v>3129</v>
      </c>
      <c r="S1164" t="s">
        <v>3130</v>
      </c>
      <c r="U1164">
        <v>25</v>
      </c>
      <c r="V1164">
        <v>121.5</v>
      </c>
      <c r="W1164">
        <v>0</v>
      </c>
      <c r="X1164" t="s">
        <v>49</v>
      </c>
      <c r="Y1164">
        <v>70775</v>
      </c>
      <c r="Z1164">
        <v>871900</v>
      </c>
      <c r="AC1164">
        <v>0.13</v>
      </c>
      <c r="AD1164">
        <v>0</v>
      </c>
    </row>
    <row r="1165" spans="1:30" x14ac:dyDescent="0.25">
      <c r="A1165" t="s">
        <v>3131</v>
      </c>
      <c r="C1165" t="s">
        <v>28</v>
      </c>
      <c r="D1165" t="s">
        <v>156</v>
      </c>
      <c r="G1165">
        <v>0</v>
      </c>
      <c r="H1165">
        <v>1445991312</v>
      </c>
      <c r="I1165">
        <v>0</v>
      </c>
      <c r="J1165">
        <v>0</v>
      </c>
      <c r="K1165" t="s">
        <v>6</v>
      </c>
      <c r="L1165">
        <v>4.4000000000000004</v>
      </c>
      <c r="N1165" t="s">
        <v>355</v>
      </c>
      <c r="O1165" t="s">
        <v>343</v>
      </c>
      <c r="P1165" t="s">
        <v>114</v>
      </c>
      <c r="Q1165" t="s">
        <v>9</v>
      </c>
      <c r="R1165">
        <v>0</v>
      </c>
      <c r="S1165" t="s">
        <v>3132</v>
      </c>
      <c r="U1165">
        <v>-5</v>
      </c>
      <c r="V1165">
        <v>120</v>
      </c>
      <c r="W1165">
        <v>0</v>
      </c>
      <c r="X1165" t="s">
        <v>12</v>
      </c>
      <c r="Y1165">
        <v>66591</v>
      </c>
      <c r="Z1165">
        <v>866164</v>
      </c>
      <c r="AC1165">
        <v>0.02</v>
      </c>
      <c r="AD1165">
        <v>0</v>
      </c>
    </row>
    <row r="1166" spans="1:30" x14ac:dyDescent="0.25">
      <c r="A1166" t="s">
        <v>3133</v>
      </c>
      <c r="C1166" t="s">
        <v>1052</v>
      </c>
      <c r="D1166" t="s">
        <v>3134</v>
      </c>
      <c r="G1166">
        <v>0</v>
      </c>
      <c r="H1166">
        <v>1445991164</v>
      </c>
      <c r="I1166">
        <v>0</v>
      </c>
      <c r="J1166">
        <v>0</v>
      </c>
      <c r="K1166" t="s">
        <v>6</v>
      </c>
      <c r="L1166">
        <v>5</v>
      </c>
      <c r="N1166">
        <v>0</v>
      </c>
      <c r="O1166" t="s">
        <v>120</v>
      </c>
      <c r="P1166">
        <v>0</v>
      </c>
      <c r="Q1166" t="s">
        <v>35</v>
      </c>
      <c r="R1166">
        <v>0</v>
      </c>
      <c r="S1166" t="s">
        <v>3135</v>
      </c>
      <c r="U1166">
        <v>39</v>
      </c>
      <c r="V1166">
        <v>-94.4</v>
      </c>
      <c r="W1166">
        <v>64055</v>
      </c>
      <c r="X1166" t="s">
        <v>38</v>
      </c>
      <c r="Y1166">
        <v>61863</v>
      </c>
      <c r="Z1166">
        <v>831042</v>
      </c>
      <c r="AC1166">
        <v>7.0000000000000007E-2</v>
      </c>
      <c r="AD1166">
        <v>0</v>
      </c>
    </row>
    <row r="1167" spans="1:30" x14ac:dyDescent="0.25">
      <c r="A1167" t="s">
        <v>3136</v>
      </c>
      <c r="C1167" t="s">
        <v>28</v>
      </c>
      <c r="D1167" t="s">
        <v>206</v>
      </c>
      <c r="G1167">
        <v>0</v>
      </c>
      <c r="H1167">
        <v>1445991653</v>
      </c>
      <c r="I1167">
        <v>0</v>
      </c>
      <c r="J1167">
        <v>0</v>
      </c>
      <c r="K1167" t="s">
        <v>6</v>
      </c>
      <c r="L1167">
        <v>4.2</v>
      </c>
      <c r="N1167" t="s">
        <v>635</v>
      </c>
      <c r="O1167" t="s">
        <v>45</v>
      </c>
      <c r="P1167" t="s">
        <v>546</v>
      </c>
      <c r="Q1167" t="s">
        <v>9</v>
      </c>
      <c r="R1167">
        <v>0</v>
      </c>
      <c r="S1167" t="s">
        <v>3137</v>
      </c>
      <c r="U1167">
        <v>-6.2</v>
      </c>
      <c r="V1167">
        <v>106.8</v>
      </c>
      <c r="W1167">
        <v>0</v>
      </c>
      <c r="X1167" t="s">
        <v>12</v>
      </c>
      <c r="Y1167">
        <v>66591</v>
      </c>
      <c r="Z1167">
        <v>866168</v>
      </c>
      <c r="AC1167">
        <v>0.02</v>
      </c>
      <c r="AD1167">
        <v>0</v>
      </c>
    </row>
    <row r="1168" spans="1:30" x14ac:dyDescent="0.25">
      <c r="A1168" t="s">
        <v>3138</v>
      </c>
      <c r="C1168" t="s">
        <v>1044</v>
      </c>
      <c r="D1168" t="s">
        <v>1045</v>
      </c>
      <c r="G1168">
        <v>0</v>
      </c>
      <c r="H1168">
        <v>1445992305</v>
      </c>
      <c r="I1168">
        <v>0</v>
      </c>
      <c r="J1168">
        <v>0</v>
      </c>
      <c r="K1168" t="s">
        <v>300</v>
      </c>
      <c r="L1168">
        <v>8</v>
      </c>
      <c r="N1168">
        <v>0</v>
      </c>
      <c r="O1168">
        <v>0</v>
      </c>
      <c r="P1168">
        <v>0</v>
      </c>
      <c r="Q1168" t="s">
        <v>35</v>
      </c>
      <c r="R1168">
        <v>0</v>
      </c>
      <c r="S1168" t="s">
        <v>3139</v>
      </c>
      <c r="U1168">
        <v>-6.2</v>
      </c>
      <c r="V1168">
        <v>106.8</v>
      </c>
      <c r="W1168">
        <v>0</v>
      </c>
      <c r="X1168" t="s">
        <v>12</v>
      </c>
      <c r="Y1168">
        <v>66591</v>
      </c>
      <c r="Z1168">
        <v>866164</v>
      </c>
      <c r="AC1168">
        <v>0.05</v>
      </c>
      <c r="AD1168" t="s">
        <v>14</v>
      </c>
    </row>
    <row r="1169" spans="1:30" x14ac:dyDescent="0.25">
      <c r="A1169" t="s">
        <v>3140</v>
      </c>
      <c r="C1169" t="s">
        <v>351</v>
      </c>
      <c r="D1169" t="s">
        <v>352</v>
      </c>
      <c r="G1169">
        <v>0</v>
      </c>
      <c r="H1169">
        <v>1445991189</v>
      </c>
      <c r="I1169">
        <v>0</v>
      </c>
      <c r="J1169">
        <v>0</v>
      </c>
      <c r="K1169" t="s">
        <v>6</v>
      </c>
      <c r="L1169">
        <v>5</v>
      </c>
      <c r="N1169" t="s">
        <v>196</v>
      </c>
      <c r="O1169" t="s">
        <v>68</v>
      </c>
      <c r="P1169" t="s">
        <v>34</v>
      </c>
      <c r="Q1169" t="s">
        <v>35</v>
      </c>
      <c r="R1169">
        <v>0</v>
      </c>
      <c r="S1169" t="s">
        <v>3141</v>
      </c>
      <c r="U1169">
        <v>41.7</v>
      </c>
      <c r="V1169">
        <v>-83.6</v>
      </c>
      <c r="W1169">
        <v>43612</v>
      </c>
      <c r="X1169" t="s">
        <v>38</v>
      </c>
      <c r="Y1169">
        <v>57139</v>
      </c>
      <c r="Z1169">
        <v>835106</v>
      </c>
      <c r="AC1169">
        <v>0.02</v>
      </c>
      <c r="AD1169">
        <v>0</v>
      </c>
    </row>
    <row r="1170" spans="1:30" x14ac:dyDescent="0.25">
      <c r="A1170" t="s">
        <v>3142</v>
      </c>
      <c r="C1170" t="s">
        <v>28</v>
      </c>
      <c r="D1170" t="s">
        <v>52</v>
      </c>
      <c r="G1170">
        <v>0</v>
      </c>
      <c r="H1170">
        <v>1445993186</v>
      </c>
      <c r="I1170">
        <v>0</v>
      </c>
      <c r="J1170">
        <v>0</v>
      </c>
      <c r="K1170" t="s">
        <v>6</v>
      </c>
      <c r="L1170">
        <v>4.4000000000000004</v>
      </c>
      <c r="N1170" t="s">
        <v>2530</v>
      </c>
      <c r="O1170" t="s">
        <v>68</v>
      </c>
      <c r="P1170">
        <v>3</v>
      </c>
      <c r="Q1170" t="s">
        <v>171</v>
      </c>
      <c r="R1170">
        <v>0</v>
      </c>
      <c r="S1170" t="s">
        <v>639</v>
      </c>
      <c r="U1170">
        <v>-7.2</v>
      </c>
      <c r="V1170">
        <v>112.8</v>
      </c>
      <c r="W1170">
        <v>60216</v>
      </c>
      <c r="X1170" t="s">
        <v>12</v>
      </c>
      <c r="Y1170">
        <v>69891</v>
      </c>
      <c r="Z1170">
        <v>868692</v>
      </c>
      <c r="AC1170">
        <v>0.02</v>
      </c>
      <c r="AD1170">
        <v>0</v>
      </c>
    </row>
    <row r="1171" spans="1:30" x14ac:dyDescent="0.25">
      <c r="A1171" t="s">
        <v>3143</v>
      </c>
      <c r="C1171" t="s">
        <v>3144</v>
      </c>
      <c r="D1171" t="s">
        <v>3145</v>
      </c>
      <c r="G1171">
        <v>0</v>
      </c>
      <c r="H1171">
        <v>1445991626</v>
      </c>
      <c r="I1171">
        <v>0</v>
      </c>
      <c r="J1171">
        <v>0</v>
      </c>
      <c r="K1171" t="s">
        <v>6</v>
      </c>
      <c r="L1171">
        <v>4.2</v>
      </c>
      <c r="N1171" t="s">
        <v>3146</v>
      </c>
      <c r="O1171" t="s">
        <v>638</v>
      </c>
      <c r="P1171">
        <v>3</v>
      </c>
      <c r="Q1171" t="s">
        <v>35</v>
      </c>
      <c r="R1171">
        <v>0</v>
      </c>
      <c r="S1171" t="s">
        <v>3147</v>
      </c>
      <c r="U1171">
        <v>3.6</v>
      </c>
      <c r="V1171">
        <v>98.7</v>
      </c>
      <c r="W1171">
        <v>0</v>
      </c>
      <c r="X1171" t="s">
        <v>12</v>
      </c>
      <c r="Y1171">
        <v>70747</v>
      </c>
      <c r="Z1171">
        <v>871734</v>
      </c>
      <c r="AC1171">
        <v>0.02</v>
      </c>
      <c r="AD1171">
        <v>0</v>
      </c>
    </row>
    <row r="1172" spans="1:30" x14ac:dyDescent="0.25">
      <c r="A1172" t="s">
        <v>3148</v>
      </c>
      <c r="C1172" t="s">
        <v>90</v>
      </c>
      <c r="D1172" t="s">
        <v>91</v>
      </c>
      <c r="G1172">
        <v>0</v>
      </c>
      <c r="H1172">
        <v>1445991894</v>
      </c>
      <c r="I1172">
        <v>0</v>
      </c>
      <c r="J1172">
        <v>0</v>
      </c>
      <c r="K1172" t="s">
        <v>31</v>
      </c>
      <c r="L1172">
        <v>7</v>
      </c>
      <c r="N1172" t="s">
        <v>32</v>
      </c>
      <c r="O1172" t="s">
        <v>33</v>
      </c>
      <c r="P1172">
        <v>0</v>
      </c>
      <c r="Q1172" t="s">
        <v>171</v>
      </c>
      <c r="R1172" t="s">
        <v>3149</v>
      </c>
      <c r="S1172" t="s">
        <v>3150</v>
      </c>
      <c r="U1172">
        <v>41.9</v>
      </c>
      <c r="V1172">
        <v>-87.7</v>
      </c>
      <c r="W1172">
        <v>60618</v>
      </c>
      <c r="X1172" t="s">
        <v>49</v>
      </c>
      <c r="Y1172">
        <v>54351</v>
      </c>
      <c r="Z1172">
        <v>389378</v>
      </c>
      <c r="AC1172">
        <v>0.5</v>
      </c>
      <c r="AD1172">
        <v>0</v>
      </c>
    </row>
    <row r="1173" spans="1:30" x14ac:dyDescent="0.25">
      <c r="A1173" t="s">
        <v>3151</v>
      </c>
      <c r="C1173" t="s">
        <v>192</v>
      </c>
      <c r="D1173" t="s">
        <v>193</v>
      </c>
      <c r="G1173">
        <v>0</v>
      </c>
      <c r="H1173">
        <v>1445993349</v>
      </c>
      <c r="I1173">
        <v>44</v>
      </c>
      <c r="J1173" t="s">
        <v>43</v>
      </c>
      <c r="K1173" t="s">
        <v>6</v>
      </c>
      <c r="L1173">
        <v>5</v>
      </c>
      <c r="N1173" t="s">
        <v>3152</v>
      </c>
      <c r="O1173" t="s">
        <v>68</v>
      </c>
      <c r="P1173" t="s">
        <v>69</v>
      </c>
      <c r="Q1173" t="s">
        <v>35</v>
      </c>
      <c r="R1173">
        <v>0</v>
      </c>
      <c r="S1173" t="s">
        <v>3153</v>
      </c>
      <c r="U1173">
        <v>30</v>
      </c>
      <c r="V1173">
        <v>-95.3</v>
      </c>
      <c r="W1173">
        <v>0</v>
      </c>
      <c r="X1173" t="s">
        <v>12</v>
      </c>
      <c r="Y1173">
        <v>57139</v>
      </c>
      <c r="Z1173">
        <v>835106</v>
      </c>
      <c r="AC1173">
        <v>0.02</v>
      </c>
      <c r="AD1173">
        <v>0</v>
      </c>
    </row>
    <row r="1174" spans="1:30" x14ac:dyDescent="0.25">
      <c r="A1174" t="s">
        <v>3154</v>
      </c>
      <c r="C1174" t="s">
        <v>28</v>
      </c>
      <c r="D1174" t="s">
        <v>83</v>
      </c>
      <c r="G1174">
        <v>0</v>
      </c>
      <c r="H1174">
        <v>1445990653</v>
      </c>
      <c r="I1174">
        <v>0</v>
      </c>
      <c r="J1174">
        <v>0</v>
      </c>
      <c r="K1174" t="s">
        <v>6</v>
      </c>
      <c r="L1174">
        <v>4.0999999999999996</v>
      </c>
      <c r="N1174" t="s">
        <v>660</v>
      </c>
      <c r="O1174" t="s">
        <v>55</v>
      </c>
      <c r="P1174" t="s">
        <v>1718</v>
      </c>
      <c r="Q1174" t="s">
        <v>9</v>
      </c>
      <c r="R1174">
        <v>0</v>
      </c>
      <c r="S1174" t="s">
        <v>3155</v>
      </c>
      <c r="U1174">
        <v>42.6</v>
      </c>
      <c r="V1174">
        <v>-88.7</v>
      </c>
      <c r="W1174">
        <v>53115</v>
      </c>
      <c r="X1174" t="s">
        <v>49</v>
      </c>
      <c r="Y1174">
        <v>61863</v>
      </c>
      <c r="Z1174">
        <v>831042</v>
      </c>
      <c r="AC1174">
        <v>7.0000000000000007E-2</v>
      </c>
      <c r="AD1174">
        <v>0</v>
      </c>
    </row>
    <row r="1175" spans="1:30" x14ac:dyDescent="0.25">
      <c r="A1175" t="s">
        <v>3156</v>
      </c>
      <c r="C1175" t="s">
        <v>28</v>
      </c>
      <c r="D1175" t="s">
        <v>436</v>
      </c>
      <c r="G1175">
        <v>0</v>
      </c>
      <c r="H1175">
        <v>1445993209</v>
      </c>
      <c r="I1175">
        <v>19</v>
      </c>
      <c r="J1175" t="s">
        <v>66</v>
      </c>
      <c r="K1175" t="s">
        <v>31</v>
      </c>
      <c r="L1175">
        <v>8.4</v>
      </c>
      <c r="N1175" t="s">
        <v>207</v>
      </c>
      <c r="O1175" t="s">
        <v>33</v>
      </c>
      <c r="P1175">
        <v>3</v>
      </c>
      <c r="Q1175" t="s">
        <v>35</v>
      </c>
      <c r="R1175" t="s">
        <v>3157</v>
      </c>
      <c r="S1175" t="s">
        <v>3158</v>
      </c>
      <c r="U1175">
        <v>-1.3</v>
      </c>
      <c r="V1175">
        <v>116.8</v>
      </c>
      <c r="W1175">
        <v>0</v>
      </c>
      <c r="X1175" t="s">
        <v>12</v>
      </c>
      <c r="Y1175">
        <v>66591</v>
      </c>
      <c r="Z1175">
        <v>866164</v>
      </c>
      <c r="AC1175">
        <v>0.02</v>
      </c>
      <c r="AD1175">
        <v>0</v>
      </c>
    </row>
    <row r="1176" spans="1:30" x14ac:dyDescent="0.25">
      <c r="A1176" t="s">
        <v>3159</v>
      </c>
      <c r="C1176" t="s">
        <v>28</v>
      </c>
      <c r="D1176" t="s">
        <v>650</v>
      </c>
      <c r="G1176">
        <v>0</v>
      </c>
      <c r="H1176">
        <v>1445990978</v>
      </c>
      <c r="I1176">
        <v>0</v>
      </c>
      <c r="J1176">
        <v>0</v>
      </c>
      <c r="K1176" t="s">
        <v>6</v>
      </c>
      <c r="L1176">
        <v>4.0999999999999996</v>
      </c>
      <c r="N1176" t="s">
        <v>80</v>
      </c>
      <c r="O1176" t="s">
        <v>68</v>
      </c>
      <c r="P1176" t="s">
        <v>69</v>
      </c>
      <c r="Q1176" t="s">
        <v>9</v>
      </c>
      <c r="R1176">
        <v>0</v>
      </c>
      <c r="S1176" t="s">
        <v>3160</v>
      </c>
      <c r="U1176">
        <v>35.799999999999997</v>
      </c>
      <c r="V1176">
        <v>-81.2</v>
      </c>
      <c r="W1176">
        <v>28681</v>
      </c>
      <c r="X1176" t="s">
        <v>38</v>
      </c>
      <c r="Y1176">
        <v>61863</v>
      </c>
      <c r="Z1176">
        <v>831042</v>
      </c>
      <c r="AC1176">
        <v>7.0000000000000007E-2</v>
      </c>
      <c r="AD1176">
        <v>0</v>
      </c>
    </row>
    <row r="1177" spans="1:30" x14ac:dyDescent="0.25">
      <c r="A1177" t="s">
        <v>3161</v>
      </c>
      <c r="C1177" t="s">
        <v>28</v>
      </c>
      <c r="D1177" t="s">
        <v>52</v>
      </c>
      <c r="G1177">
        <v>0</v>
      </c>
      <c r="H1177">
        <v>1445991014</v>
      </c>
      <c r="I1177">
        <v>0</v>
      </c>
      <c r="J1177">
        <v>0</v>
      </c>
      <c r="K1177" t="s">
        <v>31</v>
      </c>
      <c r="L1177">
        <v>7</v>
      </c>
      <c r="N1177" t="s">
        <v>32</v>
      </c>
      <c r="O1177" t="s">
        <v>33</v>
      </c>
      <c r="P1177">
        <v>0</v>
      </c>
      <c r="Q1177" t="s">
        <v>171</v>
      </c>
      <c r="R1177">
        <v>0</v>
      </c>
      <c r="S1177" t="s">
        <v>3162</v>
      </c>
      <c r="U1177">
        <v>1.3</v>
      </c>
      <c r="V1177">
        <v>103.9</v>
      </c>
      <c r="W1177">
        <v>0</v>
      </c>
      <c r="X1177" t="s">
        <v>38</v>
      </c>
      <c r="Y1177">
        <v>69471</v>
      </c>
      <c r="Z1177">
        <v>867778</v>
      </c>
      <c r="AC1177">
        <v>0.05</v>
      </c>
      <c r="AD1177">
        <v>0</v>
      </c>
    </row>
    <row r="1178" spans="1:30" x14ac:dyDescent="0.25">
      <c r="A1178" t="s">
        <v>3163</v>
      </c>
      <c r="C1178" t="s">
        <v>90</v>
      </c>
      <c r="D1178" t="s">
        <v>91</v>
      </c>
      <c r="G1178">
        <v>0</v>
      </c>
      <c r="H1178">
        <v>1445993412</v>
      </c>
      <c r="I1178">
        <v>0</v>
      </c>
      <c r="J1178">
        <v>0</v>
      </c>
      <c r="K1178" t="s">
        <v>6</v>
      </c>
      <c r="L1178">
        <v>4.0999999999999996</v>
      </c>
      <c r="N1178">
        <v>0</v>
      </c>
      <c r="O1178">
        <v>0</v>
      </c>
      <c r="P1178">
        <v>0</v>
      </c>
      <c r="Q1178" t="s">
        <v>9</v>
      </c>
      <c r="R1178">
        <v>0</v>
      </c>
      <c r="S1178" t="s">
        <v>3164</v>
      </c>
      <c r="U1178">
        <v>35.700000000000003</v>
      </c>
      <c r="V1178">
        <v>-89.5</v>
      </c>
      <c r="W1178">
        <v>38063</v>
      </c>
      <c r="X1178" t="s">
        <v>12</v>
      </c>
      <c r="Y1178">
        <v>61863</v>
      </c>
      <c r="Z1178">
        <v>831042</v>
      </c>
      <c r="AC1178">
        <v>7.0000000000000007E-2</v>
      </c>
      <c r="AD1178">
        <v>0</v>
      </c>
    </row>
    <row r="1179" spans="1:30" x14ac:dyDescent="0.25">
      <c r="A1179" t="s">
        <v>3165</v>
      </c>
      <c r="C1179" t="s">
        <v>28</v>
      </c>
      <c r="D1179" t="s">
        <v>490</v>
      </c>
      <c r="G1179">
        <v>0</v>
      </c>
      <c r="H1179">
        <v>1445992562</v>
      </c>
      <c r="I1179">
        <v>23</v>
      </c>
      <c r="J1179" t="s">
        <v>66</v>
      </c>
      <c r="K1179" t="s">
        <v>6</v>
      </c>
      <c r="L1179">
        <v>4.4000000000000004</v>
      </c>
      <c r="N1179" t="s">
        <v>268</v>
      </c>
      <c r="O1179" t="s">
        <v>68</v>
      </c>
      <c r="P1179" t="s">
        <v>76</v>
      </c>
      <c r="Q1179" t="s">
        <v>9</v>
      </c>
      <c r="R1179">
        <v>0</v>
      </c>
      <c r="S1179" s="1" t="s">
        <v>3166</v>
      </c>
      <c r="U1179">
        <v>38</v>
      </c>
      <c r="V1179">
        <v>-97</v>
      </c>
      <c r="W1179">
        <v>0</v>
      </c>
      <c r="X1179" t="s">
        <v>12</v>
      </c>
      <c r="Y1179">
        <v>61863</v>
      </c>
      <c r="Z1179">
        <v>831042</v>
      </c>
      <c r="AC1179">
        <v>0.06</v>
      </c>
      <c r="AD1179">
        <v>0</v>
      </c>
    </row>
    <row r="1180" spans="1:30" x14ac:dyDescent="0.25">
      <c r="A1180" t="s">
        <v>3167</v>
      </c>
      <c r="C1180" t="s">
        <v>90</v>
      </c>
      <c r="D1180" t="s">
        <v>91</v>
      </c>
      <c r="G1180">
        <v>0</v>
      </c>
      <c r="H1180">
        <v>1445992133</v>
      </c>
      <c r="I1180">
        <v>0</v>
      </c>
      <c r="J1180">
        <v>0</v>
      </c>
      <c r="K1180" t="s">
        <v>6</v>
      </c>
      <c r="L1180">
        <v>4.4000000000000004</v>
      </c>
      <c r="N1180">
        <v>0</v>
      </c>
      <c r="O1180" t="s">
        <v>55</v>
      </c>
      <c r="P1180">
        <v>0</v>
      </c>
      <c r="Q1180" t="s">
        <v>171</v>
      </c>
      <c r="R1180">
        <v>0</v>
      </c>
      <c r="S1180" t="s">
        <v>3168</v>
      </c>
      <c r="U1180">
        <v>47.7</v>
      </c>
      <c r="V1180">
        <v>-117.4</v>
      </c>
      <c r="W1180">
        <v>0</v>
      </c>
      <c r="X1180" t="s">
        <v>38</v>
      </c>
      <c r="Y1180">
        <v>61863</v>
      </c>
      <c r="Z1180">
        <v>831042</v>
      </c>
      <c r="AC1180">
        <v>0.06</v>
      </c>
      <c r="AD1180">
        <v>0</v>
      </c>
    </row>
    <row r="1181" spans="1:30" x14ac:dyDescent="0.25">
      <c r="A1181" t="s">
        <v>3169</v>
      </c>
      <c r="C1181" t="s">
        <v>192</v>
      </c>
      <c r="D1181" t="s">
        <v>2148</v>
      </c>
      <c r="G1181">
        <v>0</v>
      </c>
      <c r="H1181">
        <v>1445991230</v>
      </c>
      <c r="I1181">
        <v>18</v>
      </c>
      <c r="J1181" t="s">
        <v>66</v>
      </c>
      <c r="K1181" t="s">
        <v>6</v>
      </c>
      <c r="L1181">
        <v>5.0999999999999996</v>
      </c>
      <c r="N1181">
        <v>0</v>
      </c>
      <c r="O1181" t="s">
        <v>68</v>
      </c>
      <c r="P1181" t="s">
        <v>34</v>
      </c>
      <c r="Q1181" t="s">
        <v>35</v>
      </c>
      <c r="R1181">
        <v>0</v>
      </c>
      <c r="S1181" t="s">
        <v>3170</v>
      </c>
      <c r="U1181">
        <v>42.3</v>
      </c>
      <c r="V1181">
        <v>-83.1</v>
      </c>
      <c r="W1181">
        <v>48216</v>
      </c>
      <c r="X1181" t="s">
        <v>38</v>
      </c>
      <c r="Y1181">
        <v>61863</v>
      </c>
      <c r="Z1181">
        <v>831042</v>
      </c>
      <c r="AC1181">
        <v>7.0000000000000007E-2</v>
      </c>
      <c r="AD1181">
        <v>0</v>
      </c>
    </row>
    <row r="1182" spans="1:30" x14ac:dyDescent="0.25">
      <c r="A1182" t="s">
        <v>3171</v>
      </c>
      <c r="C1182" t="s">
        <v>28</v>
      </c>
      <c r="D1182" t="s">
        <v>2628</v>
      </c>
      <c r="G1182">
        <v>0</v>
      </c>
      <c r="H1182">
        <v>1445991924</v>
      </c>
      <c r="I1182">
        <v>0</v>
      </c>
      <c r="J1182">
        <v>0</v>
      </c>
      <c r="K1182" t="s">
        <v>31</v>
      </c>
      <c r="L1182">
        <v>8.1</v>
      </c>
      <c r="N1182" t="s">
        <v>32</v>
      </c>
      <c r="O1182" t="s">
        <v>33</v>
      </c>
      <c r="P1182" t="s">
        <v>34</v>
      </c>
      <c r="Q1182" t="s">
        <v>171</v>
      </c>
      <c r="R1182" t="s">
        <v>3172</v>
      </c>
      <c r="S1182" t="s">
        <v>3173</v>
      </c>
      <c r="U1182">
        <v>29.8</v>
      </c>
      <c r="V1182">
        <v>-90.1</v>
      </c>
      <c r="W1182">
        <v>70058</v>
      </c>
      <c r="X1182" t="s">
        <v>38</v>
      </c>
      <c r="Y1182">
        <v>54351</v>
      </c>
      <c r="Z1182">
        <v>389378</v>
      </c>
      <c r="AC1182">
        <v>0.05</v>
      </c>
      <c r="AD1182">
        <v>0</v>
      </c>
    </row>
    <row r="1183" spans="1:30" x14ac:dyDescent="0.25">
      <c r="A1183" t="s">
        <v>3174</v>
      </c>
      <c r="C1183" t="s">
        <v>1176</v>
      </c>
      <c r="D1183" t="s">
        <v>3175</v>
      </c>
      <c r="G1183">
        <v>0</v>
      </c>
      <c r="H1183">
        <v>1445990402</v>
      </c>
      <c r="I1183">
        <v>0</v>
      </c>
      <c r="J1183">
        <v>0</v>
      </c>
      <c r="K1183" t="s">
        <v>6</v>
      </c>
      <c r="L1183">
        <v>5</v>
      </c>
      <c r="N1183" t="s">
        <v>152</v>
      </c>
      <c r="O1183" t="s">
        <v>68</v>
      </c>
      <c r="P1183">
        <v>0</v>
      </c>
      <c r="Q1183" t="s">
        <v>9</v>
      </c>
      <c r="R1183" t="s">
        <v>3176</v>
      </c>
      <c r="S1183" t="s">
        <v>3177</v>
      </c>
      <c r="U1183">
        <v>38.9</v>
      </c>
      <c r="V1183">
        <v>-119.7</v>
      </c>
      <c r="W1183">
        <v>89423</v>
      </c>
      <c r="X1183" t="s">
        <v>38</v>
      </c>
      <c r="Y1183">
        <v>61863</v>
      </c>
      <c r="Z1183">
        <v>831042</v>
      </c>
      <c r="AC1183">
        <v>0.06</v>
      </c>
      <c r="AD1183">
        <v>0</v>
      </c>
    </row>
    <row r="1184" spans="1:30" x14ac:dyDescent="0.25">
      <c r="A1184" t="s">
        <v>3178</v>
      </c>
      <c r="C1184" t="s">
        <v>2088</v>
      </c>
      <c r="D1184" t="s">
        <v>2089</v>
      </c>
      <c r="G1184">
        <v>0</v>
      </c>
      <c r="H1184">
        <v>1445992200</v>
      </c>
      <c r="I1184">
        <v>0</v>
      </c>
      <c r="J1184">
        <v>0</v>
      </c>
      <c r="K1184" t="s">
        <v>6</v>
      </c>
      <c r="L1184">
        <v>5</v>
      </c>
      <c r="N1184" t="s">
        <v>3179</v>
      </c>
      <c r="O1184" t="s">
        <v>531</v>
      </c>
      <c r="P1184" t="s">
        <v>114</v>
      </c>
      <c r="Q1184" t="s">
        <v>35</v>
      </c>
      <c r="R1184">
        <v>0</v>
      </c>
      <c r="S1184" t="s">
        <v>3180</v>
      </c>
      <c r="U1184">
        <v>-8</v>
      </c>
      <c r="V1184">
        <v>112.6</v>
      </c>
      <c r="W1184">
        <v>0</v>
      </c>
      <c r="X1184" t="s">
        <v>38</v>
      </c>
      <c r="Y1184">
        <v>66591</v>
      </c>
      <c r="Z1184">
        <v>866164</v>
      </c>
      <c r="AC1184">
        <v>0.04</v>
      </c>
      <c r="AD1184">
        <v>0</v>
      </c>
    </row>
    <row r="1185" spans="1:30" x14ac:dyDescent="0.25">
      <c r="A1185" t="s">
        <v>3181</v>
      </c>
      <c r="C1185" t="s">
        <v>351</v>
      </c>
      <c r="D1185" t="s">
        <v>352</v>
      </c>
      <c r="G1185">
        <v>0</v>
      </c>
      <c r="H1185">
        <v>1445990928</v>
      </c>
      <c r="I1185">
        <v>0</v>
      </c>
      <c r="J1185">
        <v>0</v>
      </c>
      <c r="K1185" t="s">
        <v>6</v>
      </c>
      <c r="L1185">
        <v>5</v>
      </c>
      <c r="N1185" t="s">
        <v>1325</v>
      </c>
      <c r="O1185" t="s">
        <v>8</v>
      </c>
      <c r="P1185">
        <v>0</v>
      </c>
      <c r="Q1185" t="s">
        <v>35</v>
      </c>
      <c r="R1185">
        <v>0</v>
      </c>
      <c r="S1185" t="s">
        <v>3182</v>
      </c>
      <c r="U1185">
        <v>1.3</v>
      </c>
      <c r="V1185">
        <v>103.9</v>
      </c>
      <c r="W1185">
        <v>0</v>
      </c>
      <c r="X1185" t="s">
        <v>38</v>
      </c>
      <c r="Y1185">
        <v>69471</v>
      </c>
      <c r="Z1185">
        <v>867778</v>
      </c>
      <c r="AC1185">
        <v>0.05</v>
      </c>
      <c r="AD1185" t="s">
        <v>14</v>
      </c>
    </row>
    <row r="1186" spans="1:30" x14ac:dyDescent="0.25">
      <c r="A1186" t="s">
        <v>3183</v>
      </c>
      <c r="C1186" t="s">
        <v>28</v>
      </c>
      <c r="D1186" t="s">
        <v>83</v>
      </c>
      <c r="G1186">
        <v>0</v>
      </c>
      <c r="H1186">
        <v>1445992679</v>
      </c>
      <c r="I1186">
        <v>0</v>
      </c>
      <c r="J1186">
        <v>0</v>
      </c>
      <c r="K1186" t="s">
        <v>6</v>
      </c>
      <c r="L1186">
        <v>4.4000000000000004</v>
      </c>
      <c r="N1186" t="s">
        <v>1167</v>
      </c>
      <c r="O1186" t="s">
        <v>158</v>
      </c>
      <c r="P1186">
        <v>0</v>
      </c>
      <c r="Q1186" t="s">
        <v>35</v>
      </c>
      <c r="R1186">
        <v>0</v>
      </c>
      <c r="S1186" t="s">
        <v>3184</v>
      </c>
      <c r="U1186">
        <v>41.1</v>
      </c>
      <c r="V1186">
        <v>-83.4</v>
      </c>
      <c r="W1186">
        <v>44830</v>
      </c>
      <c r="X1186" t="s">
        <v>38</v>
      </c>
      <c r="Y1186">
        <v>61863</v>
      </c>
      <c r="Z1186">
        <v>831042</v>
      </c>
      <c r="AC1186">
        <v>7.0000000000000007E-2</v>
      </c>
      <c r="AD1186">
        <v>0</v>
      </c>
    </row>
    <row r="1187" spans="1:30" x14ac:dyDescent="0.25">
      <c r="A1187" t="s">
        <v>3185</v>
      </c>
      <c r="C1187" t="s">
        <v>1052</v>
      </c>
      <c r="D1187" t="s">
        <v>2483</v>
      </c>
      <c r="G1187">
        <v>0</v>
      </c>
      <c r="H1187">
        <v>1445992037</v>
      </c>
      <c r="I1187">
        <v>0</v>
      </c>
      <c r="J1187">
        <v>0</v>
      </c>
      <c r="K1187" t="s">
        <v>6</v>
      </c>
      <c r="L1187">
        <v>5</v>
      </c>
      <c r="N1187" t="s">
        <v>762</v>
      </c>
      <c r="O1187" t="s">
        <v>531</v>
      </c>
      <c r="P1187" t="s">
        <v>76</v>
      </c>
      <c r="Q1187" t="s">
        <v>35</v>
      </c>
      <c r="R1187">
        <v>0</v>
      </c>
      <c r="S1187" t="s">
        <v>3186</v>
      </c>
      <c r="U1187">
        <v>32.799999999999997</v>
      </c>
      <c r="V1187">
        <v>-96.8</v>
      </c>
      <c r="W1187">
        <v>0</v>
      </c>
      <c r="X1187" t="s">
        <v>12</v>
      </c>
      <c r="Y1187">
        <v>61863</v>
      </c>
      <c r="Z1187">
        <v>831042</v>
      </c>
      <c r="AC1187">
        <v>0.06</v>
      </c>
      <c r="AD1187">
        <v>0</v>
      </c>
    </row>
    <row r="1188" spans="1:30" x14ac:dyDescent="0.25">
      <c r="A1188" t="s">
        <v>3187</v>
      </c>
      <c r="C1188" t="s">
        <v>28</v>
      </c>
      <c r="D1188" t="s">
        <v>989</v>
      </c>
      <c r="G1188">
        <v>0</v>
      </c>
      <c r="H1188">
        <v>1445992239</v>
      </c>
      <c r="I1188">
        <v>0</v>
      </c>
      <c r="J1188">
        <v>0</v>
      </c>
      <c r="K1188" t="s">
        <v>31</v>
      </c>
      <c r="L1188">
        <v>9.1</v>
      </c>
      <c r="N1188" t="s">
        <v>32</v>
      </c>
      <c r="O1188" t="s">
        <v>33</v>
      </c>
      <c r="P1188">
        <v>0</v>
      </c>
      <c r="Q1188" t="s">
        <v>35</v>
      </c>
      <c r="R1188" t="s">
        <v>3188</v>
      </c>
      <c r="S1188" t="s">
        <v>3189</v>
      </c>
      <c r="U1188">
        <v>39.200000000000003</v>
      </c>
      <c r="V1188">
        <v>-86.6</v>
      </c>
      <c r="W1188">
        <v>47404</v>
      </c>
      <c r="X1188" t="s">
        <v>38</v>
      </c>
      <c r="Y1188">
        <v>54351</v>
      </c>
      <c r="Z1188">
        <v>389378</v>
      </c>
      <c r="AC1188">
        <v>0.05</v>
      </c>
      <c r="AD1188">
        <v>0</v>
      </c>
    </row>
    <row r="1189" spans="1:30" x14ac:dyDescent="0.25">
      <c r="A1189" t="s">
        <v>3190</v>
      </c>
      <c r="C1189" t="s">
        <v>28</v>
      </c>
      <c r="D1189" t="s">
        <v>83</v>
      </c>
      <c r="G1189">
        <v>0</v>
      </c>
      <c r="H1189">
        <v>1445992368</v>
      </c>
      <c r="I1189">
        <v>0</v>
      </c>
      <c r="J1189">
        <v>0</v>
      </c>
      <c r="K1189" t="s">
        <v>6</v>
      </c>
      <c r="L1189">
        <v>5</v>
      </c>
      <c r="N1189">
        <v>0</v>
      </c>
      <c r="O1189" t="s">
        <v>68</v>
      </c>
      <c r="P1189">
        <v>0</v>
      </c>
      <c r="Q1189" t="s">
        <v>35</v>
      </c>
      <c r="R1189">
        <v>0</v>
      </c>
      <c r="S1189" t="s">
        <v>3191</v>
      </c>
      <c r="U1189">
        <v>32.5</v>
      </c>
      <c r="V1189">
        <v>-81</v>
      </c>
      <c r="W1189">
        <v>29936</v>
      </c>
      <c r="X1189" t="s">
        <v>38</v>
      </c>
      <c r="Y1189">
        <v>61863</v>
      </c>
      <c r="Z1189">
        <v>831042</v>
      </c>
      <c r="AC1189">
        <v>0.06</v>
      </c>
      <c r="AD1189">
        <v>0</v>
      </c>
    </row>
    <row r="1190" spans="1:30" x14ac:dyDescent="0.25">
      <c r="A1190" t="s">
        <v>3192</v>
      </c>
      <c r="C1190" t="s">
        <v>28</v>
      </c>
      <c r="D1190" t="s">
        <v>156</v>
      </c>
      <c r="G1190">
        <v>0</v>
      </c>
      <c r="H1190">
        <v>1445992817</v>
      </c>
      <c r="I1190">
        <v>0</v>
      </c>
      <c r="J1190">
        <v>0</v>
      </c>
      <c r="K1190" t="s">
        <v>6</v>
      </c>
      <c r="L1190">
        <v>4</v>
      </c>
      <c r="N1190" t="s">
        <v>3193</v>
      </c>
      <c r="O1190" t="s">
        <v>68</v>
      </c>
      <c r="P1190">
        <v>0</v>
      </c>
      <c r="Q1190" t="s">
        <v>9</v>
      </c>
      <c r="R1190">
        <v>0</v>
      </c>
      <c r="S1190" t="s">
        <v>3194</v>
      </c>
      <c r="U1190">
        <v>43</v>
      </c>
      <c r="V1190">
        <v>-78.7</v>
      </c>
      <c r="W1190">
        <v>14221</v>
      </c>
      <c r="X1190" t="s">
        <v>49</v>
      </c>
      <c r="Y1190">
        <v>61863</v>
      </c>
      <c r="Z1190">
        <v>831042</v>
      </c>
      <c r="AC1190">
        <v>0.06</v>
      </c>
      <c r="AD1190">
        <v>0</v>
      </c>
    </row>
    <row r="1191" spans="1:30" x14ac:dyDescent="0.25">
      <c r="A1191" t="s">
        <v>3195</v>
      </c>
      <c r="C1191" t="s">
        <v>41</v>
      </c>
      <c r="D1191" t="s">
        <v>42</v>
      </c>
      <c r="G1191">
        <v>0</v>
      </c>
      <c r="H1191">
        <v>1445992166</v>
      </c>
      <c r="I1191">
        <v>22</v>
      </c>
      <c r="J1191" t="s">
        <v>66</v>
      </c>
      <c r="K1191" t="s">
        <v>6</v>
      </c>
      <c r="L1191">
        <v>5.0999999999999996</v>
      </c>
      <c r="N1191">
        <v>0</v>
      </c>
      <c r="O1191" t="s">
        <v>8</v>
      </c>
      <c r="P1191" t="s">
        <v>76</v>
      </c>
      <c r="Q1191" t="s">
        <v>35</v>
      </c>
      <c r="R1191">
        <v>0</v>
      </c>
      <c r="S1191" t="s">
        <v>3196</v>
      </c>
      <c r="U1191">
        <v>34</v>
      </c>
      <c r="V1191">
        <v>-118.2</v>
      </c>
      <c r="W1191">
        <v>0</v>
      </c>
      <c r="X1191" t="s">
        <v>38</v>
      </c>
      <c r="Y1191">
        <v>57139</v>
      </c>
      <c r="Z1191">
        <v>835106</v>
      </c>
      <c r="AC1191">
        <v>0.02</v>
      </c>
      <c r="AD1191">
        <v>0</v>
      </c>
    </row>
    <row r="1192" spans="1:30" x14ac:dyDescent="0.25">
      <c r="A1192" t="s">
        <v>3197</v>
      </c>
      <c r="C1192" t="s">
        <v>163</v>
      </c>
      <c r="D1192" t="s">
        <v>164</v>
      </c>
      <c r="G1192">
        <v>0</v>
      </c>
      <c r="H1192">
        <v>1445990955</v>
      </c>
      <c r="I1192">
        <v>0</v>
      </c>
      <c r="J1192">
        <v>0</v>
      </c>
      <c r="K1192" t="s">
        <v>6</v>
      </c>
      <c r="L1192">
        <v>5</v>
      </c>
      <c r="N1192" t="s">
        <v>253</v>
      </c>
      <c r="O1192" t="s">
        <v>68</v>
      </c>
      <c r="P1192">
        <v>0</v>
      </c>
      <c r="Q1192" t="s">
        <v>35</v>
      </c>
      <c r="R1192">
        <v>0</v>
      </c>
      <c r="S1192" t="s">
        <v>3198</v>
      </c>
      <c r="U1192">
        <v>39</v>
      </c>
      <c r="V1192">
        <v>-92.4</v>
      </c>
      <c r="W1192">
        <v>0</v>
      </c>
      <c r="X1192" t="s">
        <v>38</v>
      </c>
      <c r="Y1192">
        <v>61863</v>
      </c>
      <c r="Z1192">
        <v>831042</v>
      </c>
      <c r="AC1192">
        <v>0.06</v>
      </c>
      <c r="AD1192">
        <v>0</v>
      </c>
    </row>
    <row r="1193" spans="1:30" x14ac:dyDescent="0.25">
      <c r="A1193" t="s">
        <v>3199</v>
      </c>
      <c r="C1193" t="s">
        <v>90</v>
      </c>
      <c r="D1193" t="s">
        <v>91</v>
      </c>
      <c r="G1193">
        <v>0</v>
      </c>
      <c r="H1193">
        <v>1445992860</v>
      </c>
      <c r="I1193">
        <v>0</v>
      </c>
      <c r="J1193">
        <v>0</v>
      </c>
      <c r="K1193" t="s">
        <v>6</v>
      </c>
      <c r="L1193">
        <v>4.4000000000000004</v>
      </c>
      <c r="N1193">
        <v>0</v>
      </c>
      <c r="O1193" t="s">
        <v>68</v>
      </c>
      <c r="P1193" t="s">
        <v>76</v>
      </c>
      <c r="Q1193" t="s">
        <v>9</v>
      </c>
      <c r="R1193">
        <v>0</v>
      </c>
      <c r="S1193" t="s">
        <v>3200</v>
      </c>
      <c r="U1193">
        <v>28</v>
      </c>
      <c r="V1193">
        <v>-81.7</v>
      </c>
      <c r="W1193">
        <v>0</v>
      </c>
      <c r="X1193" t="s">
        <v>12</v>
      </c>
      <c r="Y1193">
        <v>57103</v>
      </c>
      <c r="Z1193">
        <v>835108</v>
      </c>
      <c r="AC1193">
        <v>0.02</v>
      </c>
      <c r="AD1193">
        <v>0</v>
      </c>
    </row>
    <row r="1194" spans="1:30" x14ac:dyDescent="0.25">
      <c r="A1194" t="s">
        <v>3201</v>
      </c>
      <c r="C1194" t="s">
        <v>28</v>
      </c>
      <c r="D1194" t="s">
        <v>1134</v>
      </c>
      <c r="G1194">
        <v>0</v>
      </c>
      <c r="H1194">
        <v>1445991987</v>
      </c>
      <c r="I1194">
        <v>0</v>
      </c>
      <c r="J1194">
        <v>0</v>
      </c>
      <c r="K1194" t="s">
        <v>6</v>
      </c>
      <c r="L1194">
        <v>4.4000000000000004</v>
      </c>
      <c r="N1194" t="s">
        <v>1492</v>
      </c>
      <c r="O1194" t="s">
        <v>68</v>
      </c>
      <c r="P1194">
        <v>0</v>
      </c>
      <c r="Q1194" t="s">
        <v>171</v>
      </c>
      <c r="R1194">
        <v>0</v>
      </c>
      <c r="S1194" s="1" t="s">
        <v>3202</v>
      </c>
      <c r="U1194">
        <v>29.4</v>
      </c>
      <c r="V1194">
        <v>-98.7</v>
      </c>
      <c r="W1194">
        <v>78130</v>
      </c>
      <c r="X1194" t="s">
        <v>38</v>
      </c>
      <c r="Y1194">
        <v>61863</v>
      </c>
      <c r="Z1194">
        <v>831042</v>
      </c>
      <c r="AC1194">
        <v>7.0000000000000007E-2</v>
      </c>
      <c r="AD1194">
        <v>0</v>
      </c>
    </row>
    <row r="1195" spans="1:30" x14ac:dyDescent="0.25">
      <c r="A1195" t="s">
        <v>3203</v>
      </c>
      <c r="C1195" t="s">
        <v>123</v>
      </c>
      <c r="D1195" t="s">
        <v>124</v>
      </c>
      <c r="G1195">
        <v>0</v>
      </c>
      <c r="H1195">
        <v>1445991723</v>
      </c>
      <c r="I1195">
        <v>0</v>
      </c>
      <c r="J1195">
        <v>0</v>
      </c>
      <c r="K1195" t="s">
        <v>6</v>
      </c>
      <c r="L1195">
        <v>5</v>
      </c>
      <c r="N1195" t="s">
        <v>494</v>
      </c>
      <c r="O1195" t="s">
        <v>68</v>
      </c>
      <c r="P1195" t="s">
        <v>76</v>
      </c>
      <c r="Q1195" t="s">
        <v>35</v>
      </c>
      <c r="R1195">
        <v>0</v>
      </c>
      <c r="S1195" t="s">
        <v>3204</v>
      </c>
      <c r="U1195">
        <v>32.799999999999997</v>
      </c>
      <c r="V1195">
        <v>-96.8</v>
      </c>
      <c r="W1195">
        <v>0</v>
      </c>
      <c r="X1195" t="s">
        <v>12</v>
      </c>
      <c r="Y1195">
        <v>61863</v>
      </c>
      <c r="Z1195">
        <v>831042</v>
      </c>
      <c r="AC1195">
        <v>0.06</v>
      </c>
      <c r="AD1195">
        <v>0</v>
      </c>
    </row>
    <row r="1196" spans="1:30" x14ac:dyDescent="0.25">
      <c r="A1196" t="s">
        <v>3205</v>
      </c>
      <c r="C1196" t="s">
        <v>28</v>
      </c>
      <c r="D1196" s="1" t="s">
        <v>564</v>
      </c>
      <c r="G1196">
        <v>0</v>
      </c>
      <c r="H1196">
        <v>1445991446</v>
      </c>
      <c r="I1196">
        <v>0</v>
      </c>
      <c r="J1196">
        <v>0</v>
      </c>
      <c r="K1196" t="s">
        <v>6</v>
      </c>
      <c r="L1196">
        <v>4.4000000000000004</v>
      </c>
      <c r="N1196">
        <v>0</v>
      </c>
      <c r="O1196" t="s">
        <v>68</v>
      </c>
      <c r="P1196">
        <v>0</v>
      </c>
      <c r="Q1196" t="s">
        <v>35</v>
      </c>
      <c r="R1196">
        <v>0</v>
      </c>
      <c r="S1196" t="s">
        <v>3206</v>
      </c>
      <c r="U1196">
        <v>43.6</v>
      </c>
      <c r="V1196">
        <v>-116.3</v>
      </c>
      <c r="W1196">
        <v>0</v>
      </c>
      <c r="X1196" t="s">
        <v>38</v>
      </c>
      <c r="Y1196">
        <v>61863</v>
      </c>
      <c r="Z1196">
        <v>831042</v>
      </c>
      <c r="AC1196">
        <v>0.06</v>
      </c>
      <c r="AD1196">
        <v>0</v>
      </c>
    </row>
    <row r="1197" spans="1:30" x14ac:dyDescent="0.25">
      <c r="A1197" t="s">
        <v>3207</v>
      </c>
      <c r="C1197" t="s">
        <v>110</v>
      </c>
      <c r="D1197" t="s">
        <v>111</v>
      </c>
      <c r="G1197">
        <v>0</v>
      </c>
      <c r="H1197">
        <v>1445992609</v>
      </c>
      <c r="I1197">
        <v>0</v>
      </c>
      <c r="J1197">
        <v>0</v>
      </c>
      <c r="K1197" t="s">
        <v>31</v>
      </c>
      <c r="L1197">
        <v>8.4</v>
      </c>
      <c r="N1197">
        <v>0</v>
      </c>
      <c r="O1197" t="s">
        <v>33</v>
      </c>
      <c r="P1197" t="s">
        <v>546</v>
      </c>
      <c r="Q1197" t="s">
        <v>35</v>
      </c>
      <c r="R1197" t="s">
        <v>3208</v>
      </c>
      <c r="S1197" t="s">
        <v>3209</v>
      </c>
      <c r="U1197">
        <v>-6.2</v>
      </c>
      <c r="V1197">
        <v>106.8</v>
      </c>
      <c r="W1197">
        <v>0</v>
      </c>
      <c r="X1197" t="s">
        <v>12</v>
      </c>
      <c r="Y1197">
        <v>66591</v>
      </c>
      <c r="Z1197">
        <v>866164</v>
      </c>
      <c r="AC1197">
        <v>0.04</v>
      </c>
      <c r="AD1197">
        <v>0</v>
      </c>
    </row>
    <row r="1198" spans="1:30" x14ac:dyDescent="0.25">
      <c r="A1198" t="s">
        <v>3210</v>
      </c>
      <c r="C1198" t="s">
        <v>64</v>
      </c>
      <c r="D1198" t="s">
        <v>65</v>
      </c>
      <c r="G1198">
        <v>0</v>
      </c>
      <c r="H1198">
        <v>1445990840</v>
      </c>
      <c r="I1198">
        <v>23</v>
      </c>
      <c r="J1198" t="s">
        <v>43</v>
      </c>
      <c r="K1198" t="s">
        <v>6</v>
      </c>
      <c r="L1198">
        <v>5.0999999999999996</v>
      </c>
      <c r="N1198">
        <v>0</v>
      </c>
      <c r="O1198" t="s">
        <v>68</v>
      </c>
      <c r="P1198" t="s">
        <v>69</v>
      </c>
      <c r="Q1198" t="s">
        <v>35</v>
      </c>
      <c r="R1198">
        <v>0</v>
      </c>
      <c r="S1198" t="s">
        <v>3211</v>
      </c>
      <c r="U1198">
        <v>29.8</v>
      </c>
      <c r="V1198">
        <v>-95.4</v>
      </c>
      <c r="W1198">
        <v>0</v>
      </c>
      <c r="X1198" t="s">
        <v>12</v>
      </c>
      <c r="Y1198">
        <v>57139</v>
      </c>
      <c r="Z1198">
        <v>835106</v>
      </c>
      <c r="AC1198">
        <v>0.02</v>
      </c>
      <c r="AD1198">
        <v>0</v>
      </c>
    </row>
    <row r="1199" spans="1:30" x14ac:dyDescent="0.25">
      <c r="A1199" t="s">
        <v>3212</v>
      </c>
      <c r="C1199" t="s">
        <v>128</v>
      </c>
      <c r="D1199" t="s">
        <v>767</v>
      </c>
      <c r="G1199">
        <v>0</v>
      </c>
      <c r="H1199">
        <v>1445991473</v>
      </c>
      <c r="I1199">
        <v>0</v>
      </c>
      <c r="J1199">
        <v>0</v>
      </c>
      <c r="K1199" t="s">
        <v>6</v>
      </c>
      <c r="L1199">
        <v>5</v>
      </c>
      <c r="N1199">
        <v>0</v>
      </c>
      <c r="O1199" t="s">
        <v>343</v>
      </c>
      <c r="P1199" t="s">
        <v>114</v>
      </c>
      <c r="Q1199" t="s">
        <v>35</v>
      </c>
      <c r="R1199">
        <v>0</v>
      </c>
      <c r="S1199" t="s">
        <v>3213</v>
      </c>
      <c r="U1199">
        <v>-6.2</v>
      </c>
      <c r="V1199">
        <v>106.8</v>
      </c>
      <c r="W1199">
        <v>0</v>
      </c>
      <c r="X1199" t="s">
        <v>12</v>
      </c>
      <c r="Y1199">
        <v>66591</v>
      </c>
      <c r="Z1199">
        <v>866168</v>
      </c>
      <c r="AC1199">
        <v>0.02</v>
      </c>
      <c r="AD1199">
        <v>0</v>
      </c>
    </row>
    <row r="1200" spans="1:30" x14ac:dyDescent="0.25">
      <c r="A1200" t="s">
        <v>3214</v>
      </c>
      <c r="C1200" t="s">
        <v>28</v>
      </c>
      <c r="D1200" t="s">
        <v>83</v>
      </c>
      <c r="G1200">
        <v>0</v>
      </c>
      <c r="H1200">
        <v>1445991378</v>
      </c>
      <c r="I1200">
        <v>0</v>
      </c>
      <c r="J1200">
        <v>0</v>
      </c>
      <c r="K1200" t="s">
        <v>6</v>
      </c>
      <c r="L1200">
        <v>4.0999999999999996</v>
      </c>
      <c r="N1200" t="s">
        <v>657</v>
      </c>
      <c r="O1200" t="s">
        <v>301</v>
      </c>
      <c r="P1200" t="s">
        <v>114</v>
      </c>
      <c r="Q1200" t="s">
        <v>35</v>
      </c>
      <c r="R1200">
        <v>0</v>
      </c>
      <c r="S1200" t="s">
        <v>3215</v>
      </c>
      <c r="U1200">
        <v>-5</v>
      </c>
      <c r="V1200">
        <v>120</v>
      </c>
      <c r="W1200">
        <v>0</v>
      </c>
      <c r="X1200" t="s">
        <v>12</v>
      </c>
      <c r="Y1200">
        <v>68671</v>
      </c>
      <c r="Z1200">
        <v>839048</v>
      </c>
      <c r="AC1200">
        <v>0.02</v>
      </c>
      <c r="AD1200" t="s">
        <v>14</v>
      </c>
    </row>
    <row r="1201" spans="1:30" x14ac:dyDescent="0.25">
      <c r="A1201" t="s">
        <v>3216</v>
      </c>
      <c r="C1201" t="s">
        <v>2066</v>
      </c>
      <c r="D1201" t="s">
        <v>3217</v>
      </c>
      <c r="G1201">
        <v>0</v>
      </c>
      <c r="H1201">
        <v>1445992611</v>
      </c>
      <c r="I1201">
        <v>0</v>
      </c>
      <c r="J1201">
        <v>0</v>
      </c>
      <c r="K1201" t="s">
        <v>6</v>
      </c>
      <c r="L1201">
        <v>4.2</v>
      </c>
      <c r="N1201" t="s">
        <v>1167</v>
      </c>
      <c r="O1201" t="s">
        <v>158</v>
      </c>
      <c r="P1201">
        <v>0</v>
      </c>
      <c r="Q1201" t="s">
        <v>35</v>
      </c>
      <c r="R1201">
        <v>0</v>
      </c>
      <c r="S1201" t="s">
        <v>3218</v>
      </c>
      <c r="U1201">
        <v>33.9</v>
      </c>
      <c r="V1201">
        <v>-84.9</v>
      </c>
      <c r="W1201">
        <v>30157</v>
      </c>
      <c r="X1201" t="s">
        <v>12</v>
      </c>
      <c r="Y1201">
        <v>61863</v>
      </c>
      <c r="Z1201">
        <v>831042</v>
      </c>
      <c r="AC1201">
        <v>0.06</v>
      </c>
      <c r="AD1201">
        <v>0</v>
      </c>
    </row>
    <row r="1202" spans="1:30" x14ac:dyDescent="0.25">
      <c r="A1202" t="s">
        <v>3219</v>
      </c>
      <c r="C1202" t="s">
        <v>90</v>
      </c>
      <c r="D1202" t="s">
        <v>91</v>
      </c>
      <c r="G1202">
        <v>0</v>
      </c>
      <c r="H1202">
        <v>1445993326</v>
      </c>
      <c r="I1202">
        <v>0</v>
      </c>
      <c r="J1202">
        <v>0</v>
      </c>
      <c r="K1202" t="s">
        <v>6</v>
      </c>
      <c r="L1202">
        <v>5.0999999999999996</v>
      </c>
      <c r="N1202">
        <v>0</v>
      </c>
      <c r="O1202" t="s">
        <v>68</v>
      </c>
      <c r="P1202">
        <v>0</v>
      </c>
      <c r="Q1202" t="s">
        <v>35</v>
      </c>
      <c r="R1202">
        <v>0</v>
      </c>
      <c r="S1202" t="s">
        <v>3220</v>
      </c>
      <c r="U1202">
        <v>40.799999999999997</v>
      </c>
      <c r="V1202">
        <v>-91.1</v>
      </c>
      <c r="W1202">
        <v>65803</v>
      </c>
      <c r="X1202" t="s">
        <v>38</v>
      </c>
      <c r="Y1202">
        <v>61863</v>
      </c>
      <c r="Z1202">
        <v>831042</v>
      </c>
      <c r="AC1202">
        <v>0.06</v>
      </c>
      <c r="AD1202">
        <v>0</v>
      </c>
    </row>
    <row r="1203" spans="1:30" x14ac:dyDescent="0.25">
      <c r="A1203" t="s">
        <v>3221</v>
      </c>
      <c r="C1203" t="s">
        <v>90</v>
      </c>
      <c r="D1203" t="s">
        <v>91</v>
      </c>
      <c r="G1203">
        <v>0</v>
      </c>
      <c r="H1203">
        <v>1445992706</v>
      </c>
      <c r="I1203">
        <v>0</v>
      </c>
      <c r="J1203">
        <v>0</v>
      </c>
      <c r="K1203" t="s">
        <v>6</v>
      </c>
      <c r="L1203">
        <v>4.4000000000000004</v>
      </c>
      <c r="N1203" t="s">
        <v>668</v>
      </c>
      <c r="O1203" t="s">
        <v>55</v>
      </c>
      <c r="P1203">
        <v>0</v>
      </c>
      <c r="Q1203" t="s">
        <v>9</v>
      </c>
      <c r="R1203">
        <v>0</v>
      </c>
      <c r="S1203" t="s">
        <v>3222</v>
      </c>
      <c r="U1203">
        <v>34.6</v>
      </c>
      <c r="V1203">
        <v>-87</v>
      </c>
      <c r="W1203">
        <v>35650</v>
      </c>
      <c r="X1203" t="s">
        <v>12</v>
      </c>
      <c r="Y1203">
        <v>61863</v>
      </c>
      <c r="Z1203">
        <v>831042</v>
      </c>
      <c r="AC1203">
        <v>7.0000000000000007E-2</v>
      </c>
      <c r="AD1203">
        <v>0</v>
      </c>
    </row>
    <row r="1204" spans="1:30" x14ac:dyDescent="0.25">
      <c r="A1204" t="s">
        <v>3223</v>
      </c>
      <c r="C1204" t="s">
        <v>28</v>
      </c>
      <c r="D1204" t="s">
        <v>156</v>
      </c>
      <c r="G1204">
        <v>0</v>
      </c>
      <c r="H1204">
        <v>1445990718</v>
      </c>
      <c r="I1204">
        <v>0</v>
      </c>
      <c r="J1204">
        <v>0</v>
      </c>
      <c r="K1204" t="s">
        <v>6</v>
      </c>
      <c r="L1204">
        <v>5</v>
      </c>
      <c r="N1204">
        <v>0</v>
      </c>
      <c r="O1204" t="s">
        <v>55</v>
      </c>
      <c r="P1204" t="s">
        <v>76</v>
      </c>
      <c r="Q1204" t="s">
        <v>35</v>
      </c>
      <c r="R1204">
        <v>0</v>
      </c>
      <c r="S1204" t="s">
        <v>3224</v>
      </c>
      <c r="U1204">
        <v>30.2</v>
      </c>
      <c r="V1204">
        <v>-95.2</v>
      </c>
      <c r="W1204">
        <v>77372</v>
      </c>
      <c r="X1204" t="s">
        <v>38</v>
      </c>
      <c r="Y1204">
        <v>61863</v>
      </c>
      <c r="Z1204">
        <v>831042</v>
      </c>
      <c r="AC1204">
        <v>7.0000000000000007E-2</v>
      </c>
      <c r="AD1204">
        <v>0</v>
      </c>
    </row>
    <row r="1205" spans="1:30" x14ac:dyDescent="0.25">
      <c r="A1205" t="s">
        <v>3225</v>
      </c>
      <c r="C1205" t="s">
        <v>41</v>
      </c>
      <c r="D1205" t="s">
        <v>42</v>
      </c>
      <c r="G1205">
        <v>0</v>
      </c>
      <c r="H1205">
        <v>1445992897</v>
      </c>
      <c r="I1205">
        <v>17</v>
      </c>
      <c r="J1205" t="s">
        <v>66</v>
      </c>
      <c r="K1205" t="s">
        <v>6</v>
      </c>
      <c r="L1205">
        <v>4.4000000000000004</v>
      </c>
      <c r="N1205" t="s">
        <v>753</v>
      </c>
      <c r="O1205" t="s">
        <v>55</v>
      </c>
      <c r="P1205" t="s">
        <v>34</v>
      </c>
      <c r="Q1205" t="s">
        <v>35</v>
      </c>
      <c r="R1205">
        <v>0</v>
      </c>
      <c r="S1205" t="s">
        <v>3226</v>
      </c>
      <c r="U1205">
        <v>28.5</v>
      </c>
      <c r="V1205">
        <v>-81.400000000000006</v>
      </c>
      <c r="W1205">
        <v>0</v>
      </c>
      <c r="X1205" t="s">
        <v>12</v>
      </c>
      <c r="Y1205">
        <v>61863</v>
      </c>
      <c r="Z1205">
        <v>831042</v>
      </c>
      <c r="AC1205">
        <v>0.06</v>
      </c>
      <c r="AD1205">
        <v>0</v>
      </c>
    </row>
    <row r="1206" spans="1:30" x14ac:dyDescent="0.25">
      <c r="A1206" t="s">
        <v>3227</v>
      </c>
      <c r="C1206" t="s">
        <v>41</v>
      </c>
      <c r="D1206" t="s">
        <v>42</v>
      </c>
      <c r="G1206">
        <v>0</v>
      </c>
      <c r="H1206">
        <v>1445993953</v>
      </c>
      <c r="I1206">
        <v>31</v>
      </c>
      <c r="J1206" t="s">
        <v>43</v>
      </c>
      <c r="K1206" t="s">
        <v>6</v>
      </c>
      <c r="L1206">
        <v>5</v>
      </c>
      <c r="N1206" t="s">
        <v>125</v>
      </c>
      <c r="O1206" t="s">
        <v>68</v>
      </c>
      <c r="P1206">
        <v>0</v>
      </c>
      <c r="Q1206" t="s">
        <v>35</v>
      </c>
      <c r="R1206">
        <v>0</v>
      </c>
      <c r="S1206" t="s">
        <v>3228</v>
      </c>
      <c r="U1206">
        <v>45.6</v>
      </c>
      <c r="V1206">
        <v>-121.6</v>
      </c>
      <c r="W1206">
        <v>98648</v>
      </c>
      <c r="X1206" t="s">
        <v>38</v>
      </c>
      <c r="Y1206">
        <v>57139</v>
      </c>
      <c r="Z1206">
        <v>835106</v>
      </c>
      <c r="AC1206">
        <v>0.02</v>
      </c>
      <c r="AD1206">
        <v>0</v>
      </c>
    </row>
    <row r="1207" spans="1:30" x14ac:dyDescent="0.25">
      <c r="A1207" t="s">
        <v>3229</v>
      </c>
      <c r="C1207" t="s">
        <v>3144</v>
      </c>
      <c r="D1207" t="s">
        <v>3230</v>
      </c>
      <c r="G1207">
        <v>0</v>
      </c>
      <c r="H1207">
        <v>1445991293</v>
      </c>
      <c r="I1207">
        <v>0</v>
      </c>
      <c r="J1207">
        <v>0</v>
      </c>
      <c r="K1207" t="s">
        <v>6</v>
      </c>
      <c r="L1207">
        <v>4.0999999999999996</v>
      </c>
      <c r="N1207" t="s">
        <v>458</v>
      </c>
      <c r="O1207" t="s">
        <v>68</v>
      </c>
      <c r="P1207">
        <v>3</v>
      </c>
      <c r="Q1207" t="s">
        <v>9</v>
      </c>
      <c r="R1207">
        <v>0</v>
      </c>
      <c r="S1207" t="s">
        <v>3231</v>
      </c>
      <c r="U1207">
        <v>-6.2</v>
      </c>
      <c r="V1207">
        <v>106.8</v>
      </c>
      <c r="W1207">
        <v>0</v>
      </c>
      <c r="X1207" t="s">
        <v>12</v>
      </c>
      <c r="Y1207">
        <v>69891</v>
      </c>
      <c r="Z1207">
        <v>868690</v>
      </c>
      <c r="AC1207">
        <v>0.1</v>
      </c>
      <c r="AD1207">
        <v>0</v>
      </c>
    </row>
    <row r="1208" spans="1:30" x14ac:dyDescent="0.25">
      <c r="A1208" t="s">
        <v>3232</v>
      </c>
      <c r="C1208" t="s">
        <v>41</v>
      </c>
      <c r="D1208" t="s">
        <v>42</v>
      </c>
      <c r="G1208">
        <v>0</v>
      </c>
      <c r="H1208">
        <v>1445991021</v>
      </c>
      <c r="I1208">
        <v>25</v>
      </c>
      <c r="J1208" t="s">
        <v>43</v>
      </c>
      <c r="K1208" t="s">
        <v>6</v>
      </c>
      <c r="L1208">
        <v>4.4000000000000004</v>
      </c>
      <c r="N1208" t="s">
        <v>93</v>
      </c>
      <c r="O1208" t="s">
        <v>94</v>
      </c>
      <c r="P1208" t="s">
        <v>76</v>
      </c>
      <c r="Q1208" t="s">
        <v>9</v>
      </c>
      <c r="R1208">
        <v>0</v>
      </c>
      <c r="S1208" t="s">
        <v>3233</v>
      </c>
      <c r="U1208">
        <v>35.4</v>
      </c>
      <c r="V1208">
        <v>-95.5</v>
      </c>
      <c r="W1208">
        <v>0</v>
      </c>
      <c r="X1208" t="s">
        <v>38</v>
      </c>
      <c r="Y1208">
        <v>61863</v>
      </c>
      <c r="Z1208">
        <v>831042</v>
      </c>
      <c r="AC1208">
        <v>0.06</v>
      </c>
      <c r="AD1208">
        <v>0</v>
      </c>
    </row>
    <row r="1209" spans="1:30" x14ac:dyDescent="0.25">
      <c r="A1209" t="s">
        <v>3234</v>
      </c>
      <c r="C1209" t="s">
        <v>28</v>
      </c>
      <c r="D1209" t="s">
        <v>140</v>
      </c>
      <c r="G1209">
        <v>0</v>
      </c>
      <c r="H1209">
        <v>1445990997</v>
      </c>
      <c r="I1209">
        <v>0</v>
      </c>
      <c r="J1209">
        <v>0</v>
      </c>
      <c r="K1209" t="s">
        <v>6</v>
      </c>
      <c r="L1209">
        <v>4.4000000000000004</v>
      </c>
      <c r="N1209">
        <v>0</v>
      </c>
      <c r="O1209" t="s">
        <v>68</v>
      </c>
      <c r="P1209">
        <v>0</v>
      </c>
      <c r="Q1209" t="s">
        <v>9</v>
      </c>
      <c r="R1209" t="s">
        <v>478</v>
      </c>
      <c r="S1209" t="s">
        <v>3235</v>
      </c>
      <c r="U1209">
        <v>33.5</v>
      </c>
      <c r="V1209">
        <v>-81.900000000000006</v>
      </c>
      <c r="W1209">
        <v>29841</v>
      </c>
      <c r="X1209" t="s">
        <v>12</v>
      </c>
      <c r="Y1209">
        <v>57103</v>
      </c>
      <c r="Z1209">
        <v>835108</v>
      </c>
      <c r="AC1209">
        <v>0.02</v>
      </c>
      <c r="AD1209">
        <v>0</v>
      </c>
    </row>
    <row r="1210" spans="1:30" x14ac:dyDescent="0.25">
      <c r="A1210" t="s">
        <v>3236</v>
      </c>
      <c r="C1210" t="s">
        <v>28</v>
      </c>
      <c r="D1210" t="s">
        <v>156</v>
      </c>
      <c r="G1210">
        <v>0</v>
      </c>
      <c r="H1210">
        <v>1445993198</v>
      </c>
      <c r="I1210">
        <v>0</v>
      </c>
      <c r="J1210">
        <v>0</v>
      </c>
      <c r="K1210" t="s">
        <v>6</v>
      </c>
      <c r="L1210">
        <v>4.3</v>
      </c>
      <c r="N1210">
        <v>0</v>
      </c>
      <c r="O1210" t="s">
        <v>179</v>
      </c>
      <c r="P1210" t="s">
        <v>76</v>
      </c>
      <c r="Q1210" t="s">
        <v>9</v>
      </c>
      <c r="R1210">
        <v>0</v>
      </c>
      <c r="S1210" t="s">
        <v>3237</v>
      </c>
      <c r="U1210">
        <v>40</v>
      </c>
      <c r="V1210">
        <v>-75.099999999999994</v>
      </c>
      <c r="W1210">
        <v>19133</v>
      </c>
      <c r="X1210" t="s">
        <v>12</v>
      </c>
      <c r="Y1210">
        <v>61863</v>
      </c>
      <c r="Z1210">
        <v>831042</v>
      </c>
      <c r="AC1210">
        <v>7.0000000000000007E-2</v>
      </c>
      <c r="AD1210">
        <v>0</v>
      </c>
    </row>
    <row r="1211" spans="1:30" x14ac:dyDescent="0.25">
      <c r="A1211" t="s">
        <v>3238</v>
      </c>
      <c r="C1211" t="s">
        <v>28</v>
      </c>
      <c r="D1211" t="s">
        <v>156</v>
      </c>
      <c r="G1211">
        <v>0</v>
      </c>
      <c r="H1211">
        <v>1445993356</v>
      </c>
      <c r="I1211">
        <v>0</v>
      </c>
      <c r="J1211">
        <v>0</v>
      </c>
      <c r="K1211" t="s">
        <v>6</v>
      </c>
      <c r="L1211">
        <v>4.2</v>
      </c>
      <c r="N1211" t="s">
        <v>3239</v>
      </c>
      <c r="O1211" t="s">
        <v>3240</v>
      </c>
      <c r="P1211" t="s">
        <v>87</v>
      </c>
      <c r="Q1211" t="s">
        <v>9</v>
      </c>
      <c r="R1211" t="s">
        <v>3241</v>
      </c>
      <c r="S1211" t="s">
        <v>3242</v>
      </c>
      <c r="U1211">
        <v>-8.5</v>
      </c>
      <c r="V1211">
        <v>115.1</v>
      </c>
      <c r="W1211">
        <v>82111</v>
      </c>
      <c r="X1211" t="s">
        <v>12</v>
      </c>
      <c r="Y1211">
        <v>69891</v>
      </c>
      <c r="Z1211">
        <v>868692</v>
      </c>
      <c r="AC1211">
        <v>0.01</v>
      </c>
      <c r="AD1211">
        <v>0</v>
      </c>
    </row>
    <row r="1212" spans="1:30" x14ac:dyDescent="0.25">
      <c r="A1212" t="s">
        <v>3243</v>
      </c>
      <c r="C1212" t="s">
        <v>90</v>
      </c>
      <c r="D1212" t="s">
        <v>91</v>
      </c>
      <c r="G1212">
        <v>0</v>
      </c>
      <c r="H1212">
        <v>1445993907</v>
      </c>
      <c r="I1212">
        <v>0</v>
      </c>
      <c r="J1212">
        <v>0</v>
      </c>
      <c r="K1212" t="s">
        <v>6</v>
      </c>
      <c r="L1212">
        <v>4.4000000000000004</v>
      </c>
      <c r="N1212">
        <v>0</v>
      </c>
      <c r="O1212" t="s">
        <v>638</v>
      </c>
      <c r="P1212" t="s">
        <v>546</v>
      </c>
      <c r="Q1212" t="s">
        <v>9</v>
      </c>
      <c r="R1212">
        <v>0</v>
      </c>
      <c r="S1212" t="s">
        <v>3244</v>
      </c>
      <c r="U1212">
        <v>-6.2</v>
      </c>
      <c r="V1212">
        <v>106.8</v>
      </c>
      <c r="W1212">
        <v>0</v>
      </c>
      <c r="X1212" t="s">
        <v>12</v>
      </c>
      <c r="Y1212">
        <v>69467</v>
      </c>
      <c r="Z1212">
        <v>867760</v>
      </c>
      <c r="AC1212">
        <v>0.15</v>
      </c>
      <c r="AD1212" t="s">
        <v>14</v>
      </c>
    </row>
    <row r="1213" spans="1:30" x14ac:dyDescent="0.25">
      <c r="A1213" t="s">
        <v>3245</v>
      </c>
      <c r="C1213" t="s">
        <v>28</v>
      </c>
      <c r="D1213" t="s">
        <v>59</v>
      </c>
      <c r="G1213">
        <v>0</v>
      </c>
      <c r="H1213">
        <v>1445993509</v>
      </c>
      <c r="I1213">
        <v>24</v>
      </c>
      <c r="J1213" t="s">
        <v>43</v>
      </c>
      <c r="K1213" t="s">
        <v>31</v>
      </c>
      <c r="L1213">
        <v>7.1</v>
      </c>
      <c r="N1213" t="s">
        <v>207</v>
      </c>
      <c r="O1213" t="s">
        <v>33</v>
      </c>
      <c r="P1213">
        <v>3</v>
      </c>
      <c r="Q1213" t="s">
        <v>9</v>
      </c>
      <c r="R1213" t="s">
        <v>3246</v>
      </c>
      <c r="S1213" t="s">
        <v>3247</v>
      </c>
      <c r="U1213">
        <v>-5</v>
      </c>
      <c r="V1213">
        <v>120</v>
      </c>
      <c r="W1213">
        <v>0</v>
      </c>
      <c r="X1213" t="s">
        <v>12</v>
      </c>
      <c r="Y1213">
        <v>66591</v>
      </c>
      <c r="Z1213">
        <v>866164</v>
      </c>
      <c r="AC1213">
        <v>0.03</v>
      </c>
      <c r="AD1213">
        <v>0</v>
      </c>
    </row>
    <row r="1214" spans="1:30" x14ac:dyDescent="0.25">
      <c r="A1214" t="s">
        <v>3248</v>
      </c>
      <c r="C1214" t="s">
        <v>90</v>
      </c>
      <c r="D1214" t="s">
        <v>91</v>
      </c>
      <c r="G1214">
        <v>0</v>
      </c>
      <c r="H1214">
        <v>1445992456</v>
      </c>
      <c r="I1214">
        <v>0</v>
      </c>
      <c r="J1214">
        <v>0</v>
      </c>
      <c r="K1214" t="s">
        <v>6</v>
      </c>
      <c r="L1214">
        <v>4.4000000000000004</v>
      </c>
      <c r="N1214" t="s">
        <v>2231</v>
      </c>
      <c r="O1214" t="s">
        <v>68</v>
      </c>
      <c r="P1214" t="s">
        <v>114</v>
      </c>
      <c r="Q1214" t="s">
        <v>9</v>
      </c>
      <c r="R1214">
        <v>0</v>
      </c>
      <c r="S1214" t="s">
        <v>3249</v>
      </c>
      <c r="U1214">
        <v>-8.1999999999999993</v>
      </c>
      <c r="V1214">
        <v>113.7</v>
      </c>
      <c r="W1214">
        <v>0</v>
      </c>
      <c r="X1214" t="s">
        <v>49</v>
      </c>
      <c r="Y1214">
        <v>69891</v>
      </c>
      <c r="Z1214">
        <v>868690</v>
      </c>
      <c r="AC1214">
        <v>0.11</v>
      </c>
      <c r="AD1214">
        <v>0</v>
      </c>
    </row>
    <row r="1215" spans="1:30" x14ac:dyDescent="0.25">
      <c r="A1215" t="s">
        <v>3250</v>
      </c>
      <c r="C1215" t="s">
        <v>28</v>
      </c>
      <c r="D1215" t="s">
        <v>140</v>
      </c>
      <c r="G1215">
        <v>0</v>
      </c>
      <c r="H1215">
        <v>1445993840</v>
      </c>
      <c r="I1215">
        <v>0</v>
      </c>
      <c r="J1215">
        <v>0</v>
      </c>
      <c r="K1215" t="s">
        <v>6</v>
      </c>
      <c r="L1215">
        <v>4.4000000000000004</v>
      </c>
      <c r="N1215">
        <v>0</v>
      </c>
      <c r="O1215" t="s">
        <v>120</v>
      </c>
      <c r="P1215" t="s">
        <v>76</v>
      </c>
      <c r="Q1215" t="s">
        <v>9</v>
      </c>
      <c r="R1215">
        <v>0</v>
      </c>
      <c r="S1215" t="s">
        <v>3251</v>
      </c>
      <c r="U1215">
        <v>40.700000000000003</v>
      </c>
      <c r="V1215">
        <v>-73.900000000000006</v>
      </c>
      <c r="W1215">
        <v>0</v>
      </c>
      <c r="X1215" t="s">
        <v>12</v>
      </c>
      <c r="Y1215">
        <v>57103</v>
      </c>
      <c r="Z1215">
        <v>835108</v>
      </c>
      <c r="AC1215">
        <v>0.02</v>
      </c>
      <c r="AD1215">
        <v>0</v>
      </c>
    </row>
    <row r="1216" spans="1:30" x14ac:dyDescent="0.25">
      <c r="A1216" t="s">
        <v>3252</v>
      </c>
      <c r="C1216" t="s">
        <v>28</v>
      </c>
      <c r="D1216" t="s">
        <v>83</v>
      </c>
      <c r="G1216">
        <v>0</v>
      </c>
      <c r="H1216">
        <v>1445993632</v>
      </c>
      <c r="I1216">
        <v>0</v>
      </c>
      <c r="J1216">
        <v>0</v>
      </c>
      <c r="K1216" t="s">
        <v>6</v>
      </c>
      <c r="L1216">
        <v>5</v>
      </c>
      <c r="N1216" t="s">
        <v>100</v>
      </c>
      <c r="O1216" t="s">
        <v>68</v>
      </c>
      <c r="P1216">
        <v>0</v>
      </c>
      <c r="Q1216" t="s">
        <v>35</v>
      </c>
      <c r="R1216">
        <v>0</v>
      </c>
      <c r="S1216" t="s">
        <v>3253</v>
      </c>
      <c r="U1216">
        <v>42.3</v>
      </c>
      <c r="V1216">
        <v>-71</v>
      </c>
      <c r="W1216">
        <v>2127</v>
      </c>
      <c r="X1216" t="s">
        <v>12</v>
      </c>
      <c r="Y1216">
        <v>57139</v>
      </c>
      <c r="Z1216">
        <v>835106</v>
      </c>
      <c r="AC1216">
        <v>0.02</v>
      </c>
      <c r="AD1216">
        <v>0</v>
      </c>
    </row>
    <row r="1217" spans="1:30" x14ac:dyDescent="0.25">
      <c r="A1217" t="s">
        <v>3254</v>
      </c>
      <c r="C1217" t="s">
        <v>28</v>
      </c>
      <c r="D1217" t="s">
        <v>83</v>
      </c>
      <c r="G1217">
        <v>0</v>
      </c>
      <c r="H1217">
        <v>1445993825</v>
      </c>
      <c r="I1217">
        <v>0</v>
      </c>
      <c r="J1217">
        <v>0</v>
      </c>
      <c r="K1217" t="s">
        <v>6</v>
      </c>
      <c r="L1217">
        <v>5.0999999999999996</v>
      </c>
      <c r="N1217">
        <v>0</v>
      </c>
      <c r="O1217" t="s">
        <v>55</v>
      </c>
      <c r="P1217" t="s">
        <v>153</v>
      </c>
      <c r="Q1217" t="s">
        <v>35</v>
      </c>
      <c r="R1217">
        <v>0</v>
      </c>
      <c r="S1217" s="1" t="s">
        <v>3255</v>
      </c>
      <c r="U1217">
        <v>35.4</v>
      </c>
      <c r="V1217">
        <v>-80.7</v>
      </c>
      <c r="W1217">
        <v>28262</v>
      </c>
      <c r="X1217" t="s">
        <v>38</v>
      </c>
      <c r="Y1217">
        <v>57139</v>
      </c>
      <c r="Z1217">
        <v>835106</v>
      </c>
      <c r="AC1217">
        <v>0.02</v>
      </c>
      <c r="AD1217">
        <v>0</v>
      </c>
    </row>
    <row r="1218" spans="1:30" x14ac:dyDescent="0.25">
      <c r="A1218" t="s">
        <v>3256</v>
      </c>
      <c r="C1218" t="s">
        <v>28</v>
      </c>
      <c r="D1218" t="s">
        <v>490</v>
      </c>
      <c r="G1218">
        <v>0</v>
      </c>
      <c r="H1218">
        <v>1445992870</v>
      </c>
      <c r="I1218">
        <v>32</v>
      </c>
      <c r="J1218" t="s">
        <v>66</v>
      </c>
      <c r="K1218" t="s">
        <v>6</v>
      </c>
      <c r="L1218">
        <v>4.4000000000000004</v>
      </c>
      <c r="N1218" t="s">
        <v>93</v>
      </c>
      <c r="O1218" t="s">
        <v>94</v>
      </c>
      <c r="P1218" t="s">
        <v>76</v>
      </c>
      <c r="Q1218" t="s">
        <v>9</v>
      </c>
      <c r="R1218" t="s">
        <v>3257</v>
      </c>
      <c r="S1218" t="s">
        <v>3258</v>
      </c>
      <c r="U1218">
        <v>42.8</v>
      </c>
      <c r="V1218">
        <v>-73.900000000000006</v>
      </c>
      <c r="W1218">
        <v>12304</v>
      </c>
      <c r="X1218" t="s">
        <v>12</v>
      </c>
      <c r="Y1218">
        <v>57103</v>
      </c>
      <c r="Z1218">
        <v>835108</v>
      </c>
      <c r="AC1218">
        <v>0.02</v>
      </c>
      <c r="AD1218">
        <v>0</v>
      </c>
    </row>
    <row r="1219" spans="1:30" x14ac:dyDescent="0.25">
      <c r="A1219" t="s">
        <v>3259</v>
      </c>
      <c r="C1219" t="s">
        <v>28</v>
      </c>
      <c r="D1219" t="s">
        <v>989</v>
      </c>
      <c r="G1219">
        <v>0</v>
      </c>
      <c r="H1219">
        <v>1445990888</v>
      </c>
      <c r="I1219">
        <v>0</v>
      </c>
      <c r="J1219">
        <v>0</v>
      </c>
      <c r="K1219" t="s">
        <v>6</v>
      </c>
      <c r="L1219">
        <v>4.4000000000000004</v>
      </c>
      <c r="N1219" t="s">
        <v>93</v>
      </c>
      <c r="O1219" t="s">
        <v>94</v>
      </c>
      <c r="P1219" t="s">
        <v>137</v>
      </c>
      <c r="Q1219" t="s">
        <v>9</v>
      </c>
      <c r="R1219">
        <v>0</v>
      </c>
      <c r="S1219" t="s">
        <v>3260</v>
      </c>
      <c r="U1219">
        <v>30.5</v>
      </c>
      <c r="V1219">
        <v>-91</v>
      </c>
      <c r="W1219">
        <v>70816</v>
      </c>
      <c r="X1219" t="s">
        <v>38</v>
      </c>
      <c r="Y1219">
        <v>54667</v>
      </c>
      <c r="Z1219">
        <v>872738</v>
      </c>
      <c r="AC1219">
        <v>0.61</v>
      </c>
      <c r="AD1219">
        <v>0</v>
      </c>
    </row>
    <row r="1220" spans="1:30" x14ac:dyDescent="0.25">
      <c r="A1220" t="s">
        <v>3261</v>
      </c>
      <c r="C1220" t="s">
        <v>90</v>
      </c>
      <c r="D1220" t="s">
        <v>91</v>
      </c>
      <c r="G1220">
        <v>0</v>
      </c>
      <c r="H1220">
        <v>1445993652</v>
      </c>
      <c r="I1220">
        <v>0</v>
      </c>
      <c r="J1220">
        <v>0</v>
      </c>
      <c r="K1220" t="s">
        <v>6</v>
      </c>
      <c r="L1220">
        <v>5</v>
      </c>
      <c r="N1220">
        <v>0</v>
      </c>
      <c r="O1220" t="s">
        <v>343</v>
      </c>
      <c r="P1220" t="s">
        <v>546</v>
      </c>
      <c r="Q1220" t="s">
        <v>35</v>
      </c>
      <c r="R1220">
        <v>0</v>
      </c>
      <c r="S1220" t="s">
        <v>3262</v>
      </c>
      <c r="U1220">
        <v>-6.2</v>
      </c>
      <c r="V1220">
        <v>106.8</v>
      </c>
      <c r="W1220">
        <v>0</v>
      </c>
      <c r="X1220" t="s">
        <v>12</v>
      </c>
      <c r="Y1220">
        <v>70747</v>
      </c>
      <c r="Z1220">
        <v>871730</v>
      </c>
      <c r="AC1220">
        <v>7.0000000000000007E-2</v>
      </c>
      <c r="AD1220" t="s">
        <v>14</v>
      </c>
    </row>
    <row r="1221" spans="1:30" x14ac:dyDescent="0.25">
      <c r="A1221" t="s">
        <v>3263</v>
      </c>
      <c r="C1221" t="s">
        <v>387</v>
      </c>
      <c r="D1221" t="s">
        <v>2956</v>
      </c>
      <c r="G1221">
        <v>0</v>
      </c>
      <c r="H1221">
        <v>1445991475</v>
      </c>
      <c r="I1221">
        <v>0</v>
      </c>
      <c r="J1221">
        <v>0</v>
      </c>
      <c r="K1221" t="s">
        <v>6</v>
      </c>
      <c r="L1221">
        <v>4.4000000000000004</v>
      </c>
      <c r="N1221">
        <v>0</v>
      </c>
      <c r="O1221" t="s">
        <v>120</v>
      </c>
      <c r="P1221">
        <v>0</v>
      </c>
      <c r="Q1221" t="s">
        <v>9</v>
      </c>
      <c r="R1221">
        <v>0</v>
      </c>
      <c r="S1221" t="s">
        <v>3264</v>
      </c>
      <c r="U1221">
        <v>32.799999999999997</v>
      </c>
      <c r="V1221">
        <v>-96.9</v>
      </c>
      <c r="W1221">
        <v>75060</v>
      </c>
      <c r="X1221" t="s">
        <v>49</v>
      </c>
      <c r="Y1221">
        <v>57139</v>
      </c>
      <c r="Z1221">
        <v>835106</v>
      </c>
      <c r="AC1221">
        <v>0.02</v>
      </c>
      <c r="AD1221">
        <v>0</v>
      </c>
    </row>
    <row r="1222" spans="1:30" x14ac:dyDescent="0.25">
      <c r="A1222" t="s">
        <v>3265</v>
      </c>
      <c r="C1222" t="s">
        <v>128</v>
      </c>
      <c r="D1222" t="s">
        <v>129</v>
      </c>
      <c r="G1222">
        <v>0</v>
      </c>
      <c r="H1222">
        <v>1445991465</v>
      </c>
      <c r="I1222">
        <v>0</v>
      </c>
      <c r="J1222">
        <v>0</v>
      </c>
      <c r="K1222" t="s">
        <v>6</v>
      </c>
      <c r="L1222">
        <v>2</v>
      </c>
      <c r="N1222">
        <v>0</v>
      </c>
      <c r="O1222">
        <v>0</v>
      </c>
      <c r="P1222">
        <v>0</v>
      </c>
      <c r="Q1222" t="s">
        <v>35</v>
      </c>
      <c r="R1222">
        <v>0</v>
      </c>
      <c r="S1222" t="s">
        <v>3266</v>
      </c>
      <c r="U1222">
        <v>39.299999999999997</v>
      </c>
      <c r="V1222">
        <v>-76.599999999999994</v>
      </c>
      <c r="W1222">
        <v>0</v>
      </c>
      <c r="X1222" t="s">
        <v>38</v>
      </c>
      <c r="Y1222">
        <v>61863</v>
      </c>
      <c r="Z1222">
        <v>831042</v>
      </c>
      <c r="AC1222">
        <v>0.06</v>
      </c>
      <c r="AD1222">
        <v>0</v>
      </c>
    </row>
    <row r="1223" spans="1:30" x14ac:dyDescent="0.25">
      <c r="A1223" t="s">
        <v>3267</v>
      </c>
      <c r="C1223" t="s">
        <v>90</v>
      </c>
      <c r="D1223" t="s">
        <v>91</v>
      </c>
      <c r="G1223">
        <v>0</v>
      </c>
      <c r="H1223">
        <v>1445992514</v>
      </c>
      <c r="I1223">
        <v>0</v>
      </c>
      <c r="J1223">
        <v>0</v>
      </c>
      <c r="K1223" t="s">
        <v>6</v>
      </c>
      <c r="L1223">
        <v>4.0999999999999996</v>
      </c>
      <c r="N1223" t="s">
        <v>491</v>
      </c>
      <c r="O1223" t="s">
        <v>55</v>
      </c>
      <c r="P1223" t="s">
        <v>76</v>
      </c>
      <c r="Q1223" t="s">
        <v>9</v>
      </c>
      <c r="R1223" t="s">
        <v>3268</v>
      </c>
      <c r="S1223" t="s">
        <v>3269</v>
      </c>
      <c r="U1223">
        <v>33.5</v>
      </c>
      <c r="V1223">
        <v>-84.3</v>
      </c>
      <c r="W1223">
        <v>66666</v>
      </c>
      <c r="X1223" t="s">
        <v>12</v>
      </c>
      <c r="Y1223">
        <v>57103</v>
      </c>
      <c r="Z1223">
        <v>835108</v>
      </c>
      <c r="AC1223">
        <v>0.02</v>
      </c>
      <c r="AD1223">
        <v>0</v>
      </c>
    </row>
    <row r="1224" spans="1:30" x14ac:dyDescent="0.25">
      <c r="A1224" t="s">
        <v>3270</v>
      </c>
      <c r="C1224" t="s">
        <v>17</v>
      </c>
      <c r="D1224" t="s">
        <v>18</v>
      </c>
      <c r="G1224">
        <v>0</v>
      </c>
      <c r="H1224">
        <v>1445991921</v>
      </c>
      <c r="I1224">
        <v>0</v>
      </c>
      <c r="J1224">
        <v>0</v>
      </c>
      <c r="K1224" t="s">
        <v>6</v>
      </c>
      <c r="L1224">
        <v>4.0999999999999996</v>
      </c>
      <c r="N1224" t="s">
        <v>3271</v>
      </c>
      <c r="O1224" t="s">
        <v>1592</v>
      </c>
      <c r="P1224">
        <v>0</v>
      </c>
      <c r="Q1224" t="s">
        <v>171</v>
      </c>
      <c r="R1224">
        <v>0</v>
      </c>
      <c r="S1224" t="s">
        <v>3272</v>
      </c>
      <c r="U1224">
        <v>43.6</v>
      </c>
      <c r="V1224">
        <v>-116.3</v>
      </c>
      <c r="W1224">
        <v>0</v>
      </c>
      <c r="X1224" t="s">
        <v>38</v>
      </c>
      <c r="Y1224">
        <v>57139</v>
      </c>
      <c r="Z1224">
        <v>835106</v>
      </c>
      <c r="AC1224">
        <v>0.02</v>
      </c>
      <c r="AD1224">
        <v>0</v>
      </c>
    </row>
    <row r="1225" spans="1:30" x14ac:dyDescent="0.25">
      <c r="A1225" t="s">
        <v>3273</v>
      </c>
      <c r="C1225" t="s">
        <v>41</v>
      </c>
      <c r="D1225" t="s">
        <v>42</v>
      </c>
      <c r="G1225">
        <v>0</v>
      </c>
      <c r="H1225">
        <v>1445991528</v>
      </c>
      <c r="I1225">
        <v>18</v>
      </c>
      <c r="J1225" t="s">
        <v>43</v>
      </c>
      <c r="K1225" t="s">
        <v>6</v>
      </c>
      <c r="L1225">
        <v>4.4000000000000004</v>
      </c>
      <c r="N1225" t="s">
        <v>136</v>
      </c>
      <c r="O1225" t="s">
        <v>55</v>
      </c>
      <c r="P1225">
        <v>0</v>
      </c>
      <c r="Q1225" t="s">
        <v>9</v>
      </c>
      <c r="R1225" t="s">
        <v>3274</v>
      </c>
      <c r="S1225" t="s">
        <v>3275</v>
      </c>
      <c r="U1225">
        <v>28.3</v>
      </c>
      <c r="V1225">
        <v>-82.7</v>
      </c>
      <c r="W1225">
        <v>34668</v>
      </c>
      <c r="X1225" t="s">
        <v>12</v>
      </c>
      <c r="Y1225">
        <v>57103</v>
      </c>
      <c r="Z1225">
        <v>835108</v>
      </c>
      <c r="AC1225">
        <v>0.02</v>
      </c>
      <c r="AD1225">
        <v>0</v>
      </c>
    </row>
    <row r="1226" spans="1:30" x14ac:dyDescent="0.25">
      <c r="A1226" t="s">
        <v>3276</v>
      </c>
      <c r="C1226" t="s">
        <v>2284</v>
      </c>
      <c r="D1226" t="s">
        <v>3277</v>
      </c>
      <c r="G1226">
        <v>0</v>
      </c>
      <c r="H1226">
        <v>1445992597</v>
      </c>
      <c r="I1226">
        <v>0</v>
      </c>
      <c r="J1226">
        <v>0</v>
      </c>
      <c r="K1226" t="s">
        <v>6</v>
      </c>
      <c r="L1226">
        <v>4.0999999999999996</v>
      </c>
      <c r="N1226" t="s">
        <v>2847</v>
      </c>
      <c r="O1226" t="s">
        <v>55</v>
      </c>
      <c r="P1226">
        <v>0</v>
      </c>
      <c r="Q1226" t="s">
        <v>9</v>
      </c>
      <c r="R1226">
        <v>0</v>
      </c>
      <c r="S1226" t="s">
        <v>3279</v>
      </c>
      <c r="U1226">
        <v>38.6</v>
      </c>
      <c r="V1226">
        <v>-121.3</v>
      </c>
      <c r="W1226">
        <v>95670</v>
      </c>
      <c r="X1226" t="s">
        <v>12</v>
      </c>
      <c r="Y1226">
        <v>61863</v>
      </c>
      <c r="Z1226">
        <v>831042</v>
      </c>
      <c r="AC1226">
        <v>7.0000000000000007E-2</v>
      </c>
      <c r="AD1226">
        <v>0</v>
      </c>
    </row>
    <row r="1227" spans="1:30" x14ac:dyDescent="0.25">
      <c r="A1227" t="s">
        <v>3280</v>
      </c>
      <c r="C1227" t="s">
        <v>28</v>
      </c>
      <c r="D1227" t="s">
        <v>503</v>
      </c>
      <c r="G1227">
        <v>0</v>
      </c>
      <c r="H1227">
        <v>1445992341</v>
      </c>
      <c r="I1227">
        <v>0</v>
      </c>
      <c r="J1227">
        <v>0</v>
      </c>
      <c r="K1227" t="s">
        <v>6</v>
      </c>
      <c r="L1227">
        <v>4.3</v>
      </c>
      <c r="N1227" t="s">
        <v>256</v>
      </c>
      <c r="O1227" t="s">
        <v>68</v>
      </c>
      <c r="P1227" t="s">
        <v>76</v>
      </c>
      <c r="Q1227" t="s">
        <v>9</v>
      </c>
      <c r="R1227">
        <v>0</v>
      </c>
      <c r="S1227" t="s">
        <v>3281</v>
      </c>
      <c r="U1227">
        <v>41.5</v>
      </c>
      <c r="V1227">
        <v>-87.5</v>
      </c>
      <c r="W1227">
        <v>46375</v>
      </c>
      <c r="X1227" t="s">
        <v>38</v>
      </c>
      <c r="Y1227">
        <v>61863</v>
      </c>
      <c r="Z1227">
        <v>831042</v>
      </c>
      <c r="AC1227">
        <v>7.0000000000000007E-2</v>
      </c>
      <c r="AD1227">
        <v>0</v>
      </c>
    </row>
    <row r="1228" spans="1:30" x14ac:dyDescent="0.25">
      <c r="A1228" t="s">
        <v>3282</v>
      </c>
      <c r="C1228" t="s">
        <v>28</v>
      </c>
      <c r="D1228" t="s">
        <v>206</v>
      </c>
      <c r="G1228">
        <v>0</v>
      </c>
      <c r="H1228">
        <v>1445992961</v>
      </c>
      <c r="I1228">
        <v>0</v>
      </c>
      <c r="J1228">
        <v>0</v>
      </c>
      <c r="K1228" t="s">
        <v>6</v>
      </c>
      <c r="L1228">
        <v>5.0999999999999996</v>
      </c>
      <c r="N1228">
        <v>0</v>
      </c>
      <c r="O1228" t="s">
        <v>55</v>
      </c>
      <c r="P1228">
        <v>0</v>
      </c>
      <c r="Q1228" t="s">
        <v>35</v>
      </c>
      <c r="R1228">
        <v>0</v>
      </c>
      <c r="S1228" t="s">
        <v>3283</v>
      </c>
      <c r="U1228">
        <v>40.799999999999997</v>
      </c>
      <c r="V1228">
        <v>-111.9</v>
      </c>
      <c r="W1228">
        <v>0</v>
      </c>
      <c r="X1228" t="s">
        <v>12</v>
      </c>
      <c r="Y1228">
        <v>61863</v>
      </c>
      <c r="Z1228">
        <v>831042</v>
      </c>
      <c r="AC1228">
        <v>0.06</v>
      </c>
      <c r="AD1228">
        <v>0</v>
      </c>
    </row>
    <row r="1229" spans="1:30" x14ac:dyDescent="0.25">
      <c r="A1229" t="s">
        <v>3284</v>
      </c>
      <c r="C1229" t="s">
        <v>28</v>
      </c>
      <c r="D1229" t="s">
        <v>436</v>
      </c>
      <c r="G1229">
        <v>0</v>
      </c>
      <c r="H1229">
        <v>1445991470</v>
      </c>
      <c r="I1229">
        <v>27</v>
      </c>
      <c r="J1229" t="s">
        <v>43</v>
      </c>
      <c r="K1229" t="s">
        <v>31</v>
      </c>
      <c r="L1229">
        <v>8.3000000000000007</v>
      </c>
      <c r="N1229">
        <v>0</v>
      </c>
      <c r="O1229" t="s">
        <v>33</v>
      </c>
      <c r="P1229" t="s">
        <v>114</v>
      </c>
      <c r="Q1229" t="s">
        <v>35</v>
      </c>
      <c r="R1229" t="s">
        <v>3285</v>
      </c>
      <c r="S1229" t="s">
        <v>3286</v>
      </c>
      <c r="U1229">
        <v>-0.9</v>
      </c>
      <c r="V1229">
        <v>119.9</v>
      </c>
      <c r="W1229">
        <v>94111</v>
      </c>
      <c r="X1229" t="s">
        <v>12</v>
      </c>
      <c r="Y1229">
        <v>69891</v>
      </c>
      <c r="Z1229">
        <v>868692</v>
      </c>
      <c r="AC1229">
        <v>0.18</v>
      </c>
      <c r="AD1229">
        <v>0</v>
      </c>
    </row>
    <row r="1230" spans="1:30" x14ac:dyDescent="0.25">
      <c r="A1230" t="s">
        <v>3287</v>
      </c>
      <c r="C1230" t="s">
        <v>1140</v>
      </c>
      <c r="D1230" s="1" t="s">
        <v>1141</v>
      </c>
      <c r="G1230">
        <v>0</v>
      </c>
      <c r="H1230">
        <v>1445991128</v>
      </c>
      <c r="I1230">
        <v>0</v>
      </c>
      <c r="J1230">
        <v>0</v>
      </c>
      <c r="K1230" t="s">
        <v>6</v>
      </c>
      <c r="L1230">
        <v>4</v>
      </c>
      <c r="N1230" t="s">
        <v>3288</v>
      </c>
      <c r="O1230" t="s">
        <v>113</v>
      </c>
      <c r="P1230">
        <v>0</v>
      </c>
      <c r="Q1230" t="s">
        <v>35</v>
      </c>
      <c r="R1230">
        <v>0</v>
      </c>
      <c r="S1230" t="s">
        <v>3289</v>
      </c>
      <c r="U1230">
        <v>-7.2</v>
      </c>
      <c r="V1230">
        <v>112.8</v>
      </c>
      <c r="W1230">
        <v>0</v>
      </c>
      <c r="X1230" t="s">
        <v>12</v>
      </c>
      <c r="Y1230">
        <v>66591</v>
      </c>
      <c r="Z1230">
        <v>866168</v>
      </c>
      <c r="AC1230">
        <v>0</v>
      </c>
      <c r="AD1230">
        <v>0</v>
      </c>
    </row>
    <row r="1231" spans="1:30" x14ac:dyDescent="0.25">
      <c r="A1231" t="s">
        <v>3290</v>
      </c>
      <c r="C1231" t="s">
        <v>168</v>
      </c>
      <c r="D1231" t="s">
        <v>292</v>
      </c>
      <c r="G1231">
        <v>0</v>
      </c>
      <c r="H1231">
        <v>1445993702</v>
      </c>
      <c r="I1231">
        <v>0</v>
      </c>
      <c r="J1231">
        <v>0</v>
      </c>
      <c r="K1231" t="s">
        <v>6</v>
      </c>
      <c r="L1231">
        <v>4</v>
      </c>
      <c r="N1231" t="s">
        <v>3291</v>
      </c>
      <c r="O1231" t="s">
        <v>68</v>
      </c>
      <c r="P1231" t="s">
        <v>1271</v>
      </c>
      <c r="Q1231" t="s">
        <v>171</v>
      </c>
      <c r="R1231">
        <v>0</v>
      </c>
      <c r="S1231" t="s">
        <v>3292</v>
      </c>
      <c r="U1231">
        <v>-26.2</v>
      </c>
      <c r="V1231">
        <v>28</v>
      </c>
      <c r="W1231">
        <v>0</v>
      </c>
      <c r="X1231" t="s">
        <v>12</v>
      </c>
      <c r="Y1231">
        <v>68111</v>
      </c>
      <c r="Z1231">
        <v>837408</v>
      </c>
      <c r="AC1231">
        <v>0.03</v>
      </c>
      <c r="AD1231">
        <v>0</v>
      </c>
    </row>
    <row r="1232" spans="1:30" x14ac:dyDescent="0.25">
      <c r="A1232" t="s">
        <v>3294</v>
      </c>
      <c r="C1232" t="s">
        <v>28</v>
      </c>
      <c r="D1232" t="s">
        <v>436</v>
      </c>
      <c r="G1232">
        <v>0</v>
      </c>
      <c r="H1232">
        <v>1445992875</v>
      </c>
      <c r="I1232">
        <v>19</v>
      </c>
      <c r="J1232" t="s">
        <v>43</v>
      </c>
      <c r="K1232" t="s">
        <v>6</v>
      </c>
      <c r="L1232">
        <v>4.4000000000000004</v>
      </c>
      <c r="N1232">
        <v>0</v>
      </c>
      <c r="O1232" t="s">
        <v>113</v>
      </c>
      <c r="P1232">
        <v>0</v>
      </c>
      <c r="Q1232" t="s">
        <v>9</v>
      </c>
      <c r="R1232">
        <v>0</v>
      </c>
      <c r="S1232" t="s">
        <v>3295</v>
      </c>
      <c r="U1232">
        <v>-6.2</v>
      </c>
      <c r="V1232">
        <v>106.8</v>
      </c>
      <c r="W1232">
        <v>0</v>
      </c>
      <c r="X1232" t="s">
        <v>12</v>
      </c>
      <c r="Y1232">
        <v>69891</v>
      </c>
      <c r="Z1232">
        <v>868692</v>
      </c>
      <c r="AC1232">
        <v>0.02</v>
      </c>
      <c r="AD1232">
        <v>0</v>
      </c>
    </row>
    <row r="1233" spans="1:30" x14ac:dyDescent="0.25">
      <c r="A1233" t="s">
        <v>3296</v>
      </c>
      <c r="C1233" t="s">
        <v>364</v>
      </c>
      <c r="D1233" t="s">
        <v>823</v>
      </c>
      <c r="G1233">
        <v>0</v>
      </c>
      <c r="H1233">
        <v>1445990780</v>
      </c>
      <c r="I1233">
        <v>0</v>
      </c>
      <c r="J1233">
        <v>0</v>
      </c>
      <c r="K1233" t="s">
        <v>6</v>
      </c>
      <c r="L1233">
        <v>4.4000000000000004</v>
      </c>
      <c r="N1233" t="s">
        <v>2705</v>
      </c>
      <c r="O1233" t="s">
        <v>94</v>
      </c>
      <c r="P1233" t="s">
        <v>114</v>
      </c>
      <c r="Q1233" t="s">
        <v>9</v>
      </c>
      <c r="R1233">
        <v>0</v>
      </c>
      <c r="S1233" s="1" t="s">
        <v>3297</v>
      </c>
      <c r="U1233">
        <v>-6.2</v>
      </c>
      <c r="V1233">
        <v>106.8</v>
      </c>
      <c r="W1233">
        <v>0</v>
      </c>
      <c r="X1233" t="s">
        <v>12</v>
      </c>
      <c r="Y1233">
        <v>66591</v>
      </c>
      <c r="Z1233">
        <v>866166</v>
      </c>
      <c r="AC1233">
        <v>0.02</v>
      </c>
      <c r="AD1233">
        <v>0</v>
      </c>
    </row>
    <row r="1234" spans="1:30" x14ac:dyDescent="0.25">
      <c r="A1234" t="s">
        <v>3298</v>
      </c>
      <c r="C1234" t="s">
        <v>41</v>
      </c>
      <c r="D1234" t="s">
        <v>42</v>
      </c>
      <c r="G1234">
        <v>0</v>
      </c>
      <c r="H1234">
        <v>1445992158</v>
      </c>
      <c r="I1234">
        <v>33</v>
      </c>
      <c r="J1234" t="s">
        <v>66</v>
      </c>
      <c r="K1234" t="s">
        <v>31</v>
      </c>
      <c r="L1234">
        <v>7.1</v>
      </c>
      <c r="N1234" t="s">
        <v>32</v>
      </c>
      <c r="O1234" t="s">
        <v>33</v>
      </c>
      <c r="P1234">
        <v>0</v>
      </c>
      <c r="Q1234" t="s">
        <v>35</v>
      </c>
      <c r="R1234">
        <v>0</v>
      </c>
      <c r="S1234" t="s">
        <v>3299</v>
      </c>
      <c r="U1234">
        <v>1.3</v>
      </c>
      <c r="V1234">
        <v>103.9</v>
      </c>
      <c r="W1234">
        <v>0</v>
      </c>
      <c r="X1234" t="s">
        <v>49</v>
      </c>
      <c r="Y1234">
        <v>69471</v>
      </c>
      <c r="Z1234">
        <v>867784</v>
      </c>
      <c r="AC1234">
        <v>0.02</v>
      </c>
      <c r="AD1234">
        <v>0</v>
      </c>
    </row>
    <row r="1235" spans="1:30" x14ac:dyDescent="0.25">
      <c r="A1235" t="s">
        <v>3300</v>
      </c>
      <c r="C1235" t="s">
        <v>64</v>
      </c>
      <c r="D1235" t="s">
        <v>65</v>
      </c>
      <c r="G1235">
        <v>0</v>
      </c>
      <c r="H1235">
        <v>1445991100</v>
      </c>
      <c r="I1235">
        <v>17</v>
      </c>
      <c r="J1235" t="s">
        <v>66</v>
      </c>
      <c r="K1235" t="s">
        <v>31</v>
      </c>
      <c r="L1235">
        <v>9.1</v>
      </c>
      <c r="N1235" t="s">
        <v>32</v>
      </c>
      <c r="O1235" t="s">
        <v>33</v>
      </c>
      <c r="P1235">
        <v>0</v>
      </c>
      <c r="Q1235" t="s">
        <v>35</v>
      </c>
      <c r="R1235" t="s">
        <v>3301</v>
      </c>
      <c r="S1235" t="s">
        <v>3302</v>
      </c>
      <c r="U1235">
        <v>36.5</v>
      </c>
      <c r="V1235">
        <v>-87.4</v>
      </c>
      <c r="W1235">
        <v>37040</v>
      </c>
      <c r="X1235" t="s">
        <v>38</v>
      </c>
      <c r="Y1235">
        <v>54351</v>
      </c>
      <c r="Z1235">
        <v>389378</v>
      </c>
      <c r="AC1235">
        <v>0.05</v>
      </c>
      <c r="AD1235">
        <v>0</v>
      </c>
    </row>
    <row r="1236" spans="1:30" x14ac:dyDescent="0.25">
      <c r="A1236" t="s">
        <v>3303</v>
      </c>
      <c r="C1236" t="s">
        <v>1189</v>
      </c>
      <c r="D1236" t="s">
        <v>1190</v>
      </c>
      <c r="G1236">
        <v>0</v>
      </c>
      <c r="H1236">
        <v>1445992459</v>
      </c>
      <c r="I1236">
        <v>0</v>
      </c>
      <c r="J1236">
        <v>0</v>
      </c>
      <c r="K1236" t="s">
        <v>6</v>
      </c>
      <c r="L1236">
        <v>4.4000000000000004</v>
      </c>
      <c r="N1236" t="s">
        <v>2506</v>
      </c>
      <c r="O1236" t="s">
        <v>68</v>
      </c>
      <c r="P1236">
        <v>0</v>
      </c>
      <c r="Q1236" t="s">
        <v>9</v>
      </c>
      <c r="R1236">
        <v>0</v>
      </c>
      <c r="S1236" t="s">
        <v>3304</v>
      </c>
      <c r="U1236">
        <v>38.1</v>
      </c>
      <c r="V1236">
        <v>-84.5</v>
      </c>
      <c r="W1236">
        <v>40503</v>
      </c>
      <c r="X1236" t="s">
        <v>38</v>
      </c>
      <c r="Y1236">
        <v>61863</v>
      </c>
      <c r="Z1236">
        <v>831042</v>
      </c>
      <c r="AC1236">
        <v>0.06</v>
      </c>
      <c r="AD1236">
        <v>0</v>
      </c>
    </row>
    <row r="1237" spans="1:30" x14ac:dyDescent="0.25">
      <c r="A1237" t="s">
        <v>3305</v>
      </c>
      <c r="C1237" t="s">
        <v>128</v>
      </c>
      <c r="D1237" t="s">
        <v>129</v>
      </c>
      <c r="G1237">
        <v>0</v>
      </c>
      <c r="H1237">
        <v>1445990996</v>
      </c>
      <c r="I1237">
        <v>0</v>
      </c>
      <c r="J1237">
        <v>0</v>
      </c>
      <c r="K1237" t="s">
        <v>6</v>
      </c>
      <c r="L1237">
        <v>4.4000000000000004</v>
      </c>
      <c r="N1237">
        <v>0</v>
      </c>
      <c r="O1237" t="s">
        <v>68</v>
      </c>
      <c r="P1237" t="s">
        <v>76</v>
      </c>
      <c r="Q1237" t="s">
        <v>9</v>
      </c>
      <c r="R1237">
        <v>0</v>
      </c>
      <c r="S1237" s="1" t="s">
        <v>3306</v>
      </c>
      <c r="U1237">
        <v>33.799999999999997</v>
      </c>
      <c r="V1237">
        <v>-118.2</v>
      </c>
      <c r="W1237">
        <v>0</v>
      </c>
      <c r="X1237" t="s">
        <v>12</v>
      </c>
      <c r="Y1237">
        <v>57103</v>
      </c>
      <c r="Z1237">
        <v>835108</v>
      </c>
      <c r="AC1237">
        <v>0.02</v>
      </c>
      <c r="AD1237">
        <v>0</v>
      </c>
    </row>
    <row r="1238" spans="1:30" x14ac:dyDescent="0.25">
      <c r="A1238" t="s">
        <v>3307</v>
      </c>
      <c r="C1238" t="s">
        <v>28</v>
      </c>
      <c r="D1238" t="s">
        <v>185</v>
      </c>
      <c r="G1238">
        <v>0</v>
      </c>
      <c r="H1238">
        <v>1445992438</v>
      </c>
      <c r="I1238">
        <v>0</v>
      </c>
      <c r="J1238">
        <v>0</v>
      </c>
      <c r="K1238" t="s">
        <v>6</v>
      </c>
      <c r="L1238">
        <v>4.3</v>
      </c>
      <c r="N1238" t="s">
        <v>3308</v>
      </c>
      <c r="O1238" t="s">
        <v>8</v>
      </c>
      <c r="P1238" t="s">
        <v>69</v>
      </c>
      <c r="Q1238" t="s">
        <v>9</v>
      </c>
      <c r="R1238">
        <v>0</v>
      </c>
      <c r="S1238" t="s">
        <v>3309</v>
      </c>
      <c r="U1238">
        <v>40.1</v>
      </c>
      <c r="V1238">
        <v>-87.8</v>
      </c>
      <c r="W1238">
        <v>61858</v>
      </c>
      <c r="X1238" t="s">
        <v>12</v>
      </c>
      <c r="Y1238">
        <v>61863</v>
      </c>
      <c r="Z1238">
        <v>831042</v>
      </c>
      <c r="AC1238">
        <v>7.0000000000000007E-2</v>
      </c>
      <c r="AD1238">
        <v>0</v>
      </c>
    </row>
    <row r="1239" spans="1:30" x14ac:dyDescent="0.25">
      <c r="A1239" t="s">
        <v>3310</v>
      </c>
      <c r="C1239" t="s">
        <v>1044</v>
      </c>
      <c r="D1239" t="s">
        <v>1045</v>
      </c>
      <c r="G1239">
        <v>0</v>
      </c>
      <c r="H1239">
        <v>1445992057</v>
      </c>
      <c r="I1239">
        <v>0</v>
      </c>
      <c r="J1239">
        <v>0</v>
      </c>
      <c r="K1239" t="s">
        <v>31</v>
      </c>
      <c r="L1239">
        <v>8.1</v>
      </c>
      <c r="N1239" t="s">
        <v>32</v>
      </c>
      <c r="O1239" t="s">
        <v>33</v>
      </c>
      <c r="P1239" t="s">
        <v>34</v>
      </c>
      <c r="Q1239" t="s">
        <v>171</v>
      </c>
      <c r="R1239" t="s">
        <v>3311</v>
      </c>
      <c r="S1239" t="s">
        <v>3312</v>
      </c>
      <c r="U1239">
        <v>37.799999999999997</v>
      </c>
      <c r="V1239">
        <v>-122.4</v>
      </c>
      <c r="W1239">
        <v>94117</v>
      </c>
      <c r="X1239" t="s">
        <v>49</v>
      </c>
      <c r="Y1239">
        <v>54351</v>
      </c>
      <c r="Z1239">
        <v>389378</v>
      </c>
      <c r="AC1239">
        <v>0.81</v>
      </c>
      <c r="AD1239">
        <v>0</v>
      </c>
    </row>
    <row r="1240" spans="1:30" x14ac:dyDescent="0.25">
      <c r="A1240" t="s">
        <v>3313</v>
      </c>
      <c r="C1240" t="s">
        <v>28</v>
      </c>
      <c r="D1240" t="s">
        <v>59</v>
      </c>
      <c r="G1240">
        <v>0</v>
      </c>
      <c r="H1240">
        <v>1445990536</v>
      </c>
      <c r="I1240">
        <v>27</v>
      </c>
      <c r="J1240" t="s">
        <v>43</v>
      </c>
      <c r="K1240" t="s">
        <v>6</v>
      </c>
      <c r="L1240">
        <v>4.4000000000000004</v>
      </c>
      <c r="N1240">
        <v>0</v>
      </c>
      <c r="O1240" t="s">
        <v>8</v>
      </c>
      <c r="P1240" t="s">
        <v>34</v>
      </c>
      <c r="Q1240" t="s">
        <v>9</v>
      </c>
      <c r="R1240">
        <v>0</v>
      </c>
      <c r="S1240" t="s">
        <v>3314</v>
      </c>
      <c r="U1240">
        <v>29.4</v>
      </c>
      <c r="V1240">
        <v>-98.5</v>
      </c>
      <c r="W1240">
        <v>78225</v>
      </c>
      <c r="X1240" t="s">
        <v>38</v>
      </c>
      <c r="Y1240">
        <v>57139</v>
      </c>
      <c r="Z1240">
        <v>835106</v>
      </c>
      <c r="AC1240">
        <v>0.02</v>
      </c>
      <c r="AD1240">
        <v>0</v>
      </c>
    </row>
    <row r="1241" spans="1:30" x14ac:dyDescent="0.25">
      <c r="A1241" t="s">
        <v>3315</v>
      </c>
      <c r="C1241" t="s">
        <v>28</v>
      </c>
      <c r="D1241" t="s">
        <v>1279</v>
      </c>
      <c r="G1241">
        <v>0</v>
      </c>
      <c r="H1241">
        <v>1445993972</v>
      </c>
      <c r="I1241">
        <v>0</v>
      </c>
      <c r="J1241">
        <v>0</v>
      </c>
      <c r="K1241" t="s">
        <v>6</v>
      </c>
      <c r="L1241">
        <v>4.4000000000000004</v>
      </c>
      <c r="N1241" t="s">
        <v>3316</v>
      </c>
      <c r="O1241" t="s">
        <v>68</v>
      </c>
      <c r="P1241" t="s">
        <v>34</v>
      </c>
      <c r="Q1241" t="s">
        <v>9</v>
      </c>
      <c r="R1241" t="s">
        <v>3317</v>
      </c>
      <c r="S1241" t="s">
        <v>3318</v>
      </c>
      <c r="U1241">
        <v>38</v>
      </c>
      <c r="V1241">
        <v>-87.5</v>
      </c>
      <c r="W1241">
        <v>47750</v>
      </c>
      <c r="X1241" t="s">
        <v>12</v>
      </c>
      <c r="Y1241">
        <v>61863</v>
      </c>
      <c r="Z1241">
        <v>831042</v>
      </c>
      <c r="AC1241">
        <v>7.0000000000000007E-2</v>
      </c>
      <c r="AD1241">
        <v>0</v>
      </c>
    </row>
    <row r="1242" spans="1:30" x14ac:dyDescent="0.25">
      <c r="A1242" t="s">
        <v>3319</v>
      </c>
      <c r="C1242" t="s">
        <v>17</v>
      </c>
      <c r="D1242" t="s">
        <v>18</v>
      </c>
      <c r="G1242">
        <v>0</v>
      </c>
      <c r="H1242">
        <v>1445993366</v>
      </c>
      <c r="I1242">
        <v>0</v>
      </c>
      <c r="J1242">
        <v>0</v>
      </c>
      <c r="K1242" t="s">
        <v>6</v>
      </c>
      <c r="L1242">
        <v>4.0999999999999996</v>
      </c>
      <c r="N1242" t="s">
        <v>2847</v>
      </c>
      <c r="O1242" t="s">
        <v>55</v>
      </c>
      <c r="P1242" t="s">
        <v>76</v>
      </c>
      <c r="Q1242" t="s">
        <v>9</v>
      </c>
      <c r="R1242">
        <v>0</v>
      </c>
      <c r="S1242" t="s">
        <v>3320</v>
      </c>
      <c r="U1242">
        <v>35.200000000000003</v>
      </c>
      <c r="V1242">
        <v>-80.8</v>
      </c>
      <c r="W1242">
        <v>0</v>
      </c>
      <c r="X1242" t="s">
        <v>12</v>
      </c>
      <c r="Y1242">
        <v>57103</v>
      </c>
      <c r="Z1242">
        <v>835108</v>
      </c>
      <c r="AC1242">
        <v>0.02</v>
      </c>
      <c r="AD1242">
        <v>0</v>
      </c>
    </row>
    <row r="1243" spans="1:30" x14ac:dyDescent="0.25">
      <c r="A1243" t="s">
        <v>3321</v>
      </c>
      <c r="C1243" t="s">
        <v>28</v>
      </c>
      <c r="D1243" t="s">
        <v>156</v>
      </c>
      <c r="G1243">
        <v>0</v>
      </c>
      <c r="H1243">
        <v>1445990878</v>
      </c>
      <c r="I1243">
        <v>0</v>
      </c>
      <c r="J1243">
        <v>0</v>
      </c>
      <c r="K1243" t="s">
        <v>6</v>
      </c>
      <c r="L1243">
        <v>5.0999999999999996</v>
      </c>
      <c r="N1243">
        <v>0</v>
      </c>
      <c r="O1243" t="s">
        <v>55</v>
      </c>
      <c r="P1243">
        <v>0</v>
      </c>
      <c r="Q1243" t="s">
        <v>35</v>
      </c>
      <c r="R1243">
        <v>0</v>
      </c>
      <c r="S1243" t="s">
        <v>3322</v>
      </c>
      <c r="U1243">
        <v>42.3</v>
      </c>
      <c r="V1243">
        <v>-83</v>
      </c>
      <c r="W1243">
        <v>0</v>
      </c>
      <c r="X1243" t="s">
        <v>12</v>
      </c>
      <c r="Y1243">
        <v>57139</v>
      </c>
      <c r="Z1243">
        <v>835106</v>
      </c>
      <c r="AC1243">
        <v>0.02</v>
      </c>
      <c r="AD1243">
        <v>0</v>
      </c>
    </row>
    <row r="1244" spans="1:30" x14ac:dyDescent="0.25">
      <c r="A1244" t="s">
        <v>3323</v>
      </c>
      <c r="C1244" t="s">
        <v>429</v>
      </c>
      <c r="D1244" t="s">
        <v>430</v>
      </c>
      <c r="G1244">
        <v>0</v>
      </c>
      <c r="H1244">
        <v>1445990814</v>
      </c>
      <c r="I1244">
        <v>0</v>
      </c>
      <c r="J1244">
        <v>0</v>
      </c>
      <c r="K1244" t="s">
        <v>6</v>
      </c>
      <c r="L1244">
        <v>4.4000000000000004</v>
      </c>
      <c r="N1244">
        <v>0</v>
      </c>
      <c r="O1244" t="s">
        <v>343</v>
      </c>
      <c r="P1244" t="s">
        <v>546</v>
      </c>
      <c r="Q1244" t="s">
        <v>9</v>
      </c>
      <c r="R1244">
        <v>0</v>
      </c>
      <c r="S1244" t="s">
        <v>3324</v>
      </c>
      <c r="U1244">
        <v>-6.2</v>
      </c>
      <c r="V1244">
        <v>106.8</v>
      </c>
      <c r="W1244">
        <v>0</v>
      </c>
      <c r="X1244" t="s">
        <v>12</v>
      </c>
      <c r="Y1244">
        <v>66591</v>
      </c>
      <c r="Z1244">
        <v>866164</v>
      </c>
      <c r="AC1244">
        <v>0.02</v>
      </c>
      <c r="AD1244">
        <v>0</v>
      </c>
    </row>
    <row r="1245" spans="1:30" x14ac:dyDescent="0.25">
      <c r="A1245" t="s">
        <v>3325</v>
      </c>
      <c r="C1245" t="s">
        <v>72</v>
      </c>
      <c r="D1245" t="s">
        <v>182</v>
      </c>
      <c r="G1245">
        <v>0</v>
      </c>
      <c r="H1245">
        <v>1445991773</v>
      </c>
      <c r="I1245">
        <v>0</v>
      </c>
      <c r="J1245">
        <v>0</v>
      </c>
      <c r="K1245" t="s">
        <v>6</v>
      </c>
      <c r="L1245">
        <v>4.4000000000000004</v>
      </c>
      <c r="N1245" t="s">
        <v>3326</v>
      </c>
      <c r="O1245" t="s">
        <v>2357</v>
      </c>
      <c r="P1245">
        <v>0</v>
      </c>
      <c r="Q1245" t="s">
        <v>171</v>
      </c>
      <c r="R1245">
        <v>0</v>
      </c>
      <c r="S1245" t="s">
        <v>3327</v>
      </c>
      <c r="U1245">
        <v>36.6</v>
      </c>
      <c r="V1245">
        <v>-87.4</v>
      </c>
      <c r="W1245">
        <v>42262</v>
      </c>
      <c r="X1245" t="s">
        <v>12</v>
      </c>
      <c r="Y1245">
        <v>57139</v>
      </c>
      <c r="Z1245">
        <v>835106</v>
      </c>
      <c r="AC1245">
        <v>0.02</v>
      </c>
      <c r="AD1245">
        <v>0</v>
      </c>
    </row>
    <row r="1246" spans="1:30" x14ac:dyDescent="0.25">
      <c r="A1246" t="s">
        <v>3328</v>
      </c>
      <c r="C1246" t="s">
        <v>2</v>
      </c>
      <c r="D1246" t="s">
        <v>3329</v>
      </c>
      <c r="G1246">
        <v>0</v>
      </c>
      <c r="H1246">
        <v>1445990756</v>
      </c>
      <c r="I1246">
        <v>0</v>
      </c>
      <c r="J1246">
        <v>0</v>
      </c>
      <c r="K1246" t="s">
        <v>31</v>
      </c>
      <c r="L1246">
        <v>8.1</v>
      </c>
      <c r="N1246" t="s">
        <v>32</v>
      </c>
      <c r="O1246" t="s">
        <v>33</v>
      </c>
      <c r="P1246">
        <v>0</v>
      </c>
      <c r="Q1246" t="s">
        <v>35</v>
      </c>
      <c r="R1246" t="s">
        <v>3330</v>
      </c>
      <c r="S1246" t="s">
        <v>3331</v>
      </c>
      <c r="U1246">
        <v>34.9</v>
      </c>
      <c r="V1246">
        <v>-86.7</v>
      </c>
      <c r="W1246">
        <v>35773</v>
      </c>
      <c r="X1246" t="s">
        <v>49</v>
      </c>
      <c r="Y1246">
        <v>54351</v>
      </c>
      <c r="Z1246">
        <v>389378</v>
      </c>
      <c r="AC1246">
        <v>0.5</v>
      </c>
      <c r="AD1246">
        <v>0</v>
      </c>
    </row>
    <row r="1247" spans="1:30" x14ac:dyDescent="0.25">
      <c r="A1247" t="s">
        <v>3332</v>
      </c>
      <c r="C1247" t="s">
        <v>534</v>
      </c>
      <c r="D1247" t="s">
        <v>535</v>
      </c>
      <c r="G1247">
        <v>0</v>
      </c>
      <c r="H1247">
        <v>1445991691</v>
      </c>
      <c r="I1247">
        <v>19</v>
      </c>
      <c r="J1247" t="s">
        <v>66</v>
      </c>
      <c r="K1247" t="s">
        <v>6</v>
      </c>
      <c r="L1247">
        <v>2</v>
      </c>
      <c r="N1247">
        <v>0</v>
      </c>
      <c r="O1247">
        <v>0</v>
      </c>
      <c r="P1247">
        <v>3</v>
      </c>
      <c r="Q1247" t="s">
        <v>35</v>
      </c>
      <c r="R1247">
        <v>0</v>
      </c>
      <c r="S1247" t="s">
        <v>3333</v>
      </c>
      <c r="U1247">
        <v>-7.2</v>
      </c>
      <c r="V1247">
        <v>112.8</v>
      </c>
      <c r="W1247">
        <v>0</v>
      </c>
      <c r="X1247" t="s">
        <v>12</v>
      </c>
      <c r="Y1247">
        <v>69891</v>
      </c>
      <c r="Z1247">
        <v>868692</v>
      </c>
      <c r="AC1247">
        <v>0.02</v>
      </c>
      <c r="AD1247">
        <v>0</v>
      </c>
    </row>
    <row r="1248" spans="1:30" x14ac:dyDescent="0.25">
      <c r="A1248" t="s">
        <v>3334</v>
      </c>
      <c r="C1248" t="s">
        <v>28</v>
      </c>
      <c r="D1248" t="s">
        <v>83</v>
      </c>
      <c r="G1248">
        <v>0</v>
      </c>
      <c r="H1248">
        <v>1445992772</v>
      </c>
      <c r="I1248">
        <v>0</v>
      </c>
      <c r="J1248">
        <v>0</v>
      </c>
      <c r="K1248" t="s">
        <v>6</v>
      </c>
      <c r="L1248">
        <v>5</v>
      </c>
      <c r="N1248" t="s">
        <v>1325</v>
      </c>
      <c r="O1248" t="s">
        <v>8</v>
      </c>
      <c r="P1248">
        <v>0</v>
      </c>
      <c r="Q1248" t="s">
        <v>35</v>
      </c>
      <c r="R1248">
        <v>0</v>
      </c>
      <c r="S1248" t="s">
        <v>3335</v>
      </c>
      <c r="U1248">
        <v>42.7</v>
      </c>
      <c r="V1248">
        <v>-71.8</v>
      </c>
      <c r="W1248">
        <v>3054</v>
      </c>
      <c r="X1248" t="s">
        <v>38</v>
      </c>
      <c r="Y1248">
        <v>61863</v>
      </c>
      <c r="Z1248">
        <v>831042</v>
      </c>
      <c r="AC1248">
        <v>0.06</v>
      </c>
      <c r="AD1248">
        <v>0</v>
      </c>
    </row>
    <row r="1249" spans="1:30" x14ac:dyDescent="0.25">
      <c r="A1249" t="s">
        <v>3336</v>
      </c>
      <c r="C1249" t="s">
        <v>28</v>
      </c>
      <c r="D1249" t="s">
        <v>156</v>
      </c>
      <c r="G1249">
        <v>0</v>
      </c>
      <c r="H1249">
        <v>1445990732</v>
      </c>
      <c r="I1249">
        <v>0</v>
      </c>
      <c r="J1249">
        <v>0</v>
      </c>
      <c r="K1249" t="s">
        <v>6</v>
      </c>
      <c r="L1249">
        <v>4.4000000000000004</v>
      </c>
      <c r="N1249">
        <v>0</v>
      </c>
      <c r="O1249" t="s">
        <v>45</v>
      </c>
      <c r="P1249">
        <v>3</v>
      </c>
      <c r="Q1249" t="s">
        <v>35</v>
      </c>
      <c r="R1249">
        <v>0</v>
      </c>
      <c r="S1249" t="s">
        <v>3333</v>
      </c>
      <c r="U1249">
        <v>-7.2</v>
      </c>
      <c r="V1249">
        <v>112.8</v>
      </c>
      <c r="W1249">
        <v>0</v>
      </c>
      <c r="X1249" t="s">
        <v>12</v>
      </c>
      <c r="Y1249">
        <v>70747</v>
      </c>
      <c r="Z1249">
        <v>871732</v>
      </c>
      <c r="AC1249">
        <v>0</v>
      </c>
      <c r="AD1249">
        <v>0</v>
      </c>
    </row>
    <row r="1250" spans="1:30" x14ac:dyDescent="0.25">
      <c r="A1250" t="s">
        <v>3337</v>
      </c>
      <c r="C1250" t="s">
        <v>41</v>
      </c>
      <c r="D1250" t="s">
        <v>42</v>
      </c>
      <c r="G1250">
        <v>0</v>
      </c>
      <c r="H1250">
        <v>1445992912</v>
      </c>
      <c r="I1250">
        <v>48</v>
      </c>
      <c r="J1250" t="s">
        <v>66</v>
      </c>
      <c r="K1250" t="s">
        <v>31</v>
      </c>
      <c r="L1250">
        <v>7</v>
      </c>
      <c r="N1250" t="s">
        <v>207</v>
      </c>
      <c r="O1250" t="s">
        <v>33</v>
      </c>
      <c r="P1250">
        <v>3</v>
      </c>
      <c r="Q1250" t="s">
        <v>9</v>
      </c>
      <c r="R1250" t="s">
        <v>3338</v>
      </c>
      <c r="S1250" t="s">
        <v>3339</v>
      </c>
      <c r="U1250">
        <v>-6.2</v>
      </c>
      <c r="V1250">
        <v>106.8</v>
      </c>
      <c r="W1250">
        <v>0</v>
      </c>
      <c r="X1250" t="s">
        <v>12</v>
      </c>
      <c r="Y1250">
        <v>69231</v>
      </c>
      <c r="Z1250">
        <v>867170</v>
      </c>
      <c r="AC1250">
        <v>0.91</v>
      </c>
      <c r="AD1250">
        <v>0</v>
      </c>
    </row>
    <row r="1251" spans="1:30" x14ac:dyDescent="0.25">
      <c r="A1251" t="s">
        <v>3340</v>
      </c>
      <c r="C1251" t="s">
        <v>28</v>
      </c>
      <c r="D1251" t="s">
        <v>83</v>
      </c>
      <c r="G1251">
        <v>0</v>
      </c>
      <c r="H1251">
        <v>1445991510</v>
      </c>
      <c r="I1251">
        <v>0</v>
      </c>
      <c r="J1251">
        <v>0</v>
      </c>
      <c r="K1251" t="s">
        <v>6</v>
      </c>
      <c r="L1251">
        <v>5</v>
      </c>
      <c r="N1251" t="s">
        <v>964</v>
      </c>
      <c r="O1251" t="s">
        <v>68</v>
      </c>
      <c r="P1251" t="s">
        <v>3341</v>
      </c>
      <c r="Q1251" t="s">
        <v>9</v>
      </c>
      <c r="R1251">
        <v>0</v>
      </c>
      <c r="S1251" t="s">
        <v>3342</v>
      </c>
      <c r="U1251">
        <v>1.3</v>
      </c>
      <c r="V1251">
        <v>103.9</v>
      </c>
      <c r="W1251">
        <v>0</v>
      </c>
      <c r="X1251" t="s">
        <v>12</v>
      </c>
      <c r="Y1251">
        <v>69471</v>
      </c>
      <c r="Z1251">
        <v>867778</v>
      </c>
      <c r="AC1251">
        <v>0</v>
      </c>
      <c r="AD1251">
        <v>0</v>
      </c>
    </row>
    <row r="1252" spans="1:30" x14ac:dyDescent="0.25">
      <c r="A1252" t="s">
        <v>3343</v>
      </c>
      <c r="C1252" t="s">
        <v>1052</v>
      </c>
      <c r="D1252" t="s">
        <v>2483</v>
      </c>
      <c r="G1252">
        <v>0</v>
      </c>
      <c r="H1252">
        <v>1445991727</v>
      </c>
      <c r="I1252">
        <v>0</v>
      </c>
      <c r="J1252">
        <v>0</v>
      </c>
      <c r="K1252" t="s">
        <v>6</v>
      </c>
      <c r="L1252">
        <v>4.0999999999999996</v>
      </c>
      <c r="N1252" t="s">
        <v>491</v>
      </c>
      <c r="O1252" t="s">
        <v>55</v>
      </c>
      <c r="P1252" t="s">
        <v>76</v>
      </c>
      <c r="Q1252" t="s">
        <v>9</v>
      </c>
      <c r="R1252">
        <v>0</v>
      </c>
      <c r="S1252" t="s">
        <v>3344</v>
      </c>
      <c r="U1252">
        <v>32.799999999999997</v>
      </c>
      <c r="V1252">
        <v>-97.3</v>
      </c>
      <c r="W1252">
        <v>76111</v>
      </c>
      <c r="X1252" t="s">
        <v>12</v>
      </c>
      <c r="Y1252">
        <v>57103</v>
      </c>
      <c r="Z1252">
        <v>835108</v>
      </c>
      <c r="AC1252">
        <v>0.02</v>
      </c>
      <c r="AD1252">
        <v>0</v>
      </c>
    </row>
    <row r="1253" spans="1:30" x14ac:dyDescent="0.25">
      <c r="A1253" t="s">
        <v>3345</v>
      </c>
      <c r="C1253" t="s">
        <v>1044</v>
      </c>
      <c r="D1253" t="s">
        <v>1045</v>
      </c>
      <c r="G1253">
        <v>0</v>
      </c>
      <c r="H1253">
        <v>1445991829</v>
      </c>
      <c r="I1253">
        <v>0</v>
      </c>
      <c r="J1253">
        <v>0</v>
      </c>
      <c r="K1253" t="s">
        <v>31</v>
      </c>
      <c r="L1253">
        <v>9.1</v>
      </c>
      <c r="N1253" t="s">
        <v>32</v>
      </c>
      <c r="O1253" t="s">
        <v>33</v>
      </c>
      <c r="P1253">
        <v>0</v>
      </c>
      <c r="Q1253" t="s">
        <v>35</v>
      </c>
      <c r="R1253" t="s">
        <v>3346</v>
      </c>
      <c r="S1253" t="s">
        <v>3347</v>
      </c>
      <c r="U1253">
        <v>36</v>
      </c>
      <c r="V1253">
        <v>-80.3</v>
      </c>
      <c r="W1253">
        <v>27103</v>
      </c>
      <c r="X1253" t="s">
        <v>12</v>
      </c>
      <c r="Y1253">
        <v>54351</v>
      </c>
      <c r="Z1253">
        <v>389378</v>
      </c>
      <c r="AC1253">
        <v>0.5</v>
      </c>
      <c r="AD1253">
        <v>0</v>
      </c>
    </row>
    <row r="1254" spans="1:30" x14ac:dyDescent="0.25">
      <c r="A1254" t="s">
        <v>3348</v>
      </c>
      <c r="C1254" t="s">
        <v>28</v>
      </c>
      <c r="D1254" t="s">
        <v>59</v>
      </c>
      <c r="G1254">
        <v>0</v>
      </c>
      <c r="H1254">
        <v>1445992042</v>
      </c>
      <c r="I1254">
        <v>31</v>
      </c>
      <c r="J1254" t="s">
        <v>66</v>
      </c>
      <c r="K1254" t="s">
        <v>6</v>
      </c>
      <c r="L1254">
        <v>4.4000000000000004</v>
      </c>
      <c r="N1254">
        <v>0</v>
      </c>
      <c r="O1254" t="s">
        <v>68</v>
      </c>
      <c r="P1254" t="s">
        <v>76</v>
      </c>
      <c r="Q1254" t="s">
        <v>9</v>
      </c>
      <c r="R1254">
        <v>0</v>
      </c>
      <c r="S1254" s="1" t="s">
        <v>3349</v>
      </c>
      <c r="U1254">
        <v>42.4</v>
      </c>
      <c r="V1254">
        <v>-83.3</v>
      </c>
      <c r="W1254">
        <v>48219</v>
      </c>
      <c r="X1254" t="s">
        <v>38</v>
      </c>
      <c r="Y1254">
        <v>57103</v>
      </c>
      <c r="Z1254">
        <v>835108</v>
      </c>
      <c r="AC1254">
        <v>0.02</v>
      </c>
      <c r="AD1254">
        <v>0</v>
      </c>
    </row>
    <row r="1255" spans="1:30" x14ac:dyDescent="0.25">
      <c r="A1255" t="s">
        <v>3350</v>
      </c>
      <c r="C1255" t="s">
        <v>2066</v>
      </c>
      <c r="D1255" t="s">
        <v>2067</v>
      </c>
      <c r="G1255">
        <v>0</v>
      </c>
      <c r="H1255">
        <v>1445992684</v>
      </c>
      <c r="I1255">
        <v>0</v>
      </c>
      <c r="J1255">
        <v>0</v>
      </c>
      <c r="K1255" t="s">
        <v>6</v>
      </c>
      <c r="L1255">
        <v>4.4000000000000004</v>
      </c>
      <c r="N1255" t="s">
        <v>136</v>
      </c>
      <c r="O1255" t="s">
        <v>55</v>
      </c>
      <c r="P1255" t="s">
        <v>76</v>
      </c>
      <c r="Q1255" t="s">
        <v>9</v>
      </c>
      <c r="R1255">
        <v>0</v>
      </c>
      <c r="S1255" t="s">
        <v>3351</v>
      </c>
      <c r="U1255">
        <v>41.3</v>
      </c>
      <c r="V1255">
        <v>-72.900000000000006</v>
      </c>
      <c r="W1255">
        <v>6513</v>
      </c>
      <c r="X1255" t="s">
        <v>12</v>
      </c>
      <c r="Y1255">
        <v>57103</v>
      </c>
      <c r="Z1255">
        <v>835108</v>
      </c>
      <c r="AC1255">
        <v>0.02</v>
      </c>
      <c r="AD1255">
        <v>0</v>
      </c>
    </row>
    <row r="1256" spans="1:30" x14ac:dyDescent="0.25">
      <c r="A1256" t="s">
        <v>3352</v>
      </c>
      <c r="C1256" t="s">
        <v>72</v>
      </c>
      <c r="D1256" s="1" t="s">
        <v>259</v>
      </c>
      <c r="G1256">
        <v>0</v>
      </c>
      <c r="H1256">
        <v>1445993296</v>
      </c>
      <c r="I1256">
        <v>0</v>
      </c>
      <c r="J1256">
        <v>0</v>
      </c>
      <c r="K1256" t="s">
        <v>6</v>
      </c>
      <c r="L1256">
        <v>4.4000000000000004</v>
      </c>
      <c r="N1256" t="s">
        <v>1167</v>
      </c>
      <c r="O1256" t="s">
        <v>158</v>
      </c>
      <c r="P1256" t="s">
        <v>69</v>
      </c>
      <c r="Q1256" t="s">
        <v>35</v>
      </c>
      <c r="R1256">
        <v>0</v>
      </c>
      <c r="S1256" t="s">
        <v>3353</v>
      </c>
      <c r="U1256">
        <v>39.299999999999997</v>
      </c>
      <c r="V1256">
        <v>-95.7</v>
      </c>
      <c r="W1256">
        <v>66509</v>
      </c>
      <c r="X1256" t="s">
        <v>38</v>
      </c>
      <c r="Y1256">
        <v>61863</v>
      </c>
      <c r="Z1256">
        <v>831042</v>
      </c>
      <c r="AC1256">
        <v>7.0000000000000007E-2</v>
      </c>
      <c r="AD1256">
        <v>0</v>
      </c>
    </row>
    <row r="1257" spans="1:30" x14ac:dyDescent="0.25">
      <c r="A1257" t="s">
        <v>3354</v>
      </c>
      <c r="C1257" t="s">
        <v>128</v>
      </c>
      <c r="D1257" t="s">
        <v>767</v>
      </c>
      <c r="G1257">
        <v>0</v>
      </c>
      <c r="H1257">
        <v>1445991138</v>
      </c>
      <c r="I1257">
        <v>0</v>
      </c>
      <c r="J1257">
        <v>0</v>
      </c>
      <c r="K1257" t="s">
        <v>6</v>
      </c>
      <c r="L1257">
        <v>4.4000000000000004</v>
      </c>
      <c r="N1257">
        <v>0</v>
      </c>
      <c r="O1257" t="s">
        <v>120</v>
      </c>
      <c r="P1257" t="s">
        <v>76</v>
      </c>
      <c r="Q1257" t="s">
        <v>9</v>
      </c>
      <c r="R1257">
        <v>0</v>
      </c>
      <c r="S1257" t="s">
        <v>3355</v>
      </c>
      <c r="U1257">
        <v>47.6</v>
      </c>
      <c r="V1257">
        <v>-122.2</v>
      </c>
      <c r="W1257">
        <v>0</v>
      </c>
      <c r="X1257" t="s">
        <v>38</v>
      </c>
      <c r="Y1257">
        <v>57103</v>
      </c>
      <c r="Z1257">
        <v>835108</v>
      </c>
      <c r="AC1257">
        <v>0.02</v>
      </c>
      <c r="AD1257">
        <v>0</v>
      </c>
    </row>
    <row r="1258" spans="1:30" x14ac:dyDescent="0.25">
      <c r="A1258" t="s">
        <v>3356</v>
      </c>
      <c r="C1258" t="s">
        <v>28</v>
      </c>
      <c r="D1258" t="s">
        <v>1650</v>
      </c>
      <c r="G1258">
        <v>0</v>
      </c>
      <c r="H1258">
        <v>1445991288</v>
      </c>
      <c r="I1258">
        <v>0</v>
      </c>
      <c r="J1258">
        <v>0</v>
      </c>
      <c r="K1258" t="s">
        <v>6</v>
      </c>
      <c r="L1258">
        <v>5</v>
      </c>
      <c r="N1258" t="s">
        <v>262</v>
      </c>
      <c r="O1258" t="s">
        <v>68</v>
      </c>
      <c r="P1258">
        <v>0</v>
      </c>
      <c r="Q1258" t="s">
        <v>35</v>
      </c>
      <c r="R1258">
        <v>0</v>
      </c>
      <c r="S1258" t="s">
        <v>3357</v>
      </c>
      <c r="U1258">
        <v>39.200000000000003</v>
      </c>
      <c r="V1258">
        <v>-84.5</v>
      </c>
      <c r="W1258">
        <v>45215</v>
      </c>
      <c r="X1258" t="s">
        <v>49</v>
      </c>
      <c r="Y1258">
        <v>61863</v>
      </c>
      <c r="Z1258">
        <v>831042</v>
      </c>
      <c r="AC1258">
        <v>7.0000000000000007E-2</v>
      </c>
      <c r="AD1258">
        <v>0</v>
      </c>
    </row>
    <row r="1259" spans="1:30" x14ac:dyDescent="0.25">
      <c r="A1259" t="s">
        <v>3358</v>
      </c>
      <c r="C1259" t="s">
        <v>28</v>
      </c>
      <c r="D1259" t="s">
        <v>59</v>
      </c>
      <c r="G1259">
        <v>0</v>
      </c>
      <c r="H1259">
        <v>1445993728</v>
      </c>
      <c r="I1259">
        <v>17</v>
      </c>
      <c r="J1259" t="s">
        <v>66</v>
      </c>
      <c r="K1259" t="s">
        <v>6</v>
      </c>
      <c r="L1259">
        <v>2</v>
      </c>
      <c r="N1259">
        <v>0</v>
      </c>
      <c r="O1259">
        <v>0</v>
      </c>
      <c r="P1259">
        <v>3</v>
      </c>
      <c r="Q1259" t="s">
        <v>35</v>
      </c>
      <c r="R1259">
        <v>0</v>
      </c>
      <c r="S1259" t="s">
        <v>3359</v>
      </c>
      <c r="U1259">
        <v>-5</v>
      </c>
      <c r="V1259">
        <v>120</v>
      </c>
      <c r="W1259">
        <v>0</v>
      </c>
      <c r="X1259" t="s">
        <v>12</v>
      </c>
      <c r="Y1259">
        <v>66591</v>
      </c>
      <c r="Z1259">
        <v>866164</v>
      </c>
      <c r="AC1259">
        <v>0.02</v>
      </c>
      <c r="AD1259">
        <v>0</v>
      </c>
    </row>
    <row r="1260" spans="1:30" x14ac:dyDescent="0.25">
      <c r="A1260" t="s">
        <v>3360</v>
      </c>
      <c r="C1260" t="s">
        <v>28</v>
      </c>
      <c r="D1260" t="s">
        <v>3361</v>
      </c>
      <c r="G1260">
        <v>0</v>
      </c>
      <c r="H1260">
        <v>1445993100</v>
      </c>
      <c r="I1260">
        <v>0</v>
      </c>
      <c r="J1260" t="s">
        <v>43</v>
      </c>
      <c r="K1260" t="s">
        <v>31</v>
      </c>
      <c r="L1260">
        <v>8.1999999999999993</v>
      </c>
      <c r="N1260" t="s">
        <v>207</v>
      </c>
      <c r="O1260" t="s">
        <v>33</v>
      </c>
      <c r="P1260" t="s">
        <v>87</v>
      </c>
      <c r="Q1260" t="s">
        <v>9</v>
      </c>
      <c r="R1260" s="1" t="s">
        <v>3362</v>
      </c>
      <c r="S1260" t="s">
        <v>88</v>
      </c>
      <c r="U1260">
        <v>-6.2</v>
      </c>
      <c r="V1260">
        <v>106.8</v>
      </c>
      <c r="W1260">
        <v>0</v>
      </c>
      <c r="X1260" t="s">
        <v>12</v>
      </c>
      <c r="Y1260">
        <v>69231</v>
      </c>
      <c r="Z1260">
        <v>867172</v>
      </c>
      <c r="AC1260">
        <v>0.91</v>
      </c>
      <c r="AD1260">
        <v>0</v>
      </c>
    </row>
    <row r="1261" spans="1:30" x14ac:dyDescent="0.25">
      <c r="A1261" t="s">
        <v>3363</v>
      </c>
      <c r="C1261" t="s">
        <v>1113</v>
      </c>
      <c r="D1261" t="s">
        <v>3364</v>
      </c>
      <c r="G1261">
        <v>0</v>
      </c>
      <c r="H1261">
        <v>1445992507</v>
      </c>
      <c r="I1261">
        <v>0</v>
      </c>
      <c r="J1261">
        <v>0</v>
      </c>
      <c r="K1261" t="s">
        <v>6</v>
      </c>
      <c r="L1261">
        <v>4.4000000000000004</v>
      </c>
      <c r="N1261" t="s">
        <v>487</v>
      </c>
      <c r="O1261" t="s">
        <v>68</v>
      </c>
      <c r="P1261" t="s">
        <v>76</v>
      </c>
      <c r="Q1261" t="s">
        <v>9</v>
      </c>
      <c r="R1261">
        <v>0</v>
      </c>
      <c r="S1261" t="s">
        <v>3365</v>
      </c>
      <c r="U1261">
        <v>39.799999999999997</v>
      </c>
      <c r="V1261">
        <v>-75</v>
      </c>
      <c r="W1261">
        <v>8021</v>
      </c>
      <c r="X1261" t="s">
        <v>12</v>
      </c>
      <c r="Y1261">
        <v>57103</v>
      </c>
      <c r="Z1261">
        <v>835108</v>
      </c>
      <c r="AC1261">
        <v>0.02</v>
      </c>
      <c r="AD1261">
        <v>0</v>
      </c>
    </row>
    <row r="1262" spans="1:30" x14ac:dyDescent="0.25">
      <c r="A1262" t="s">
        <v>3366</v>
      </c>
      <c r="C1262" t="s">
        <v>28</v>
      </c>
      <c r="D1262" t="s">
        <v>83</v>
      </c>
      <c r="G1262">
        <v>0</v>
      </c>
      <c r="H1262">
        <v>1445991913</v>
      </c>
      <c r="I1262">
        <v>0</v>
      </c>
      <c r="J1262">
        <v>0</v>
      </c>
      <c r="K1262" t="s">
        <v>6</v>
      </c>
      <c r="L1262">
        <v>4.4000000000000004</v>
      </c>
      <c r="N1262">
        <v>0</v>
      </c>
      <c r="O1262">
        <v>0</v>
      </c>
      <c r="P1262" t="s">
        <v>114</v>
      </c>
      <c r="Q1262" t="s">
        <v>35</v>
      </c>
      <c r="R1262">
        <v>0</v>
      </c>
      <c r="S1262" t="s">
        <v>3367</v>
      </c>
      <c r="U1262">
        <v>-5</v>
      </c>
      <c r="V1262">
        <v>120</v>
      </c>
      <c r="W1262">
        <v>0</v>
      </c>
      <c r="X1262" t="s">
        <v>12</v>
      </c>
      <c r="Y1262">
        <v>71007</v>
      </c>
      <c r="Z1262">
        <v>872486</v>
      </c>
      <c r="AC1262">
        <v>0.01</v>
      </c>
      <c r="AD1262">
        <v>0</v>
      </c>
    </row>
    <row r="1263" spans="1:30" x14ac:dyDescent="0.25">
      <c r="A1263" t="s">
        <v>3368</v>
      </c>
      <c r="C1263" t="s">
        <v>317</v>
      </c>
      <c r="D1263" t="s">
        <v>318</v>
      </c>
      <c r="G1263">
        <v>0</v>
      </c>
      <c r="H1263">
        <v>1445992754</v>
      </c>
      <c r="I1263">
        <v>0</v>
      </c>
      <c r="J1263">
        <v>0</v>
      </c>
      <c r="K1263" t="s">
        <v>6</v>
      </c>
      <c r="L1263">
        <v>4.4000000000000004</v>
      </c>
      <c r="N1263" t="s">
        <v>1167</v>
      </c>
      <c r="O1263" t="s">
        <v>158</v>
      </c>
      <c r="P1263">
        <v>0</v>
      </c>
      <c r="Q1263" t="s">
        <v>35</v>
      </c>
      <c r="R1263" t="s">
        <v>3369</v>
      </c>
      <c r="S1263" t="s">
        <v>3370</v>
      </c>
      <c r="U1263">
        <v>39.6</v>
      </c>
      <c r="V1263">
        <v>-105.1</v>
      </c>
      <c r="W1263">
        <v>80128</v>
      </c>
      <c r="X1263" t="s">
        <v>12</v>
      </c>
      <c r="Y1263">
        <v>61863</v>
      </c>
      <c r="Z1263">
        <v>831042</v>
      </c>
      <c r="AC1263">
        <v>7.0000000000000007E-2</v>
      </c>
      <c r="AD1263">
        <v>0</v>
      </c>
    </row>
    <row r="1264" spans="1:30" x14ac:dyDescent="0.25">
      <c r="A1264" t="s">
        <v>3371</v>
      </c>
      <c r="C1264" t="s">
        <v>429</v>
      </c>
      <c r="D1264" t="s">
        <v>430</v>
      </c>
      <c r="G1264">
        <v>0</v>
      </c>
      <c r="H1264">
        <v>1445991688</v>
      </c>
      <c r="I1264">
        <v>0</v>
      </c>
      <c r="J1264">
        <v>0</v>
      </c>
      <c r="K1264" t="s">
        <v>6</v>
      </c>
      <c r="L1264">
        <v>4</v>
      </c>
      <c r="N1264">
        <v>0</v>
      </c>
      <c r="O1264">
        <v>0</v>
      </c>
      <c r="P1264" t="s">
        <v>546</v>
      </c>
      <c r="Q1264" t="s">
        <v>35</v>
      </c>
      <c r="R1264">
        <v>0</v>
      </c>
      <c r="S1264" t="s">
        <v>1681</v>
      </c>
      <c r="U1264">
        <v>-6.2</v>
      </c>
      <c r="V1264">
        <v>106.8</v>
      </c>
      <c r="W1264">
        <v>0</v>
      </c>
      <c r="X1264" t="s">
        <v>12</v>
      </c>
      <c r="Y1264">
        <v>66591</v>
      </c>
      <c r="Z1264">
        <v>866164</v>
      </c>
      <c r="AC1264">
        <v>0</v>
      </c>
      <c r="AD1264">
        <v>0</v>
      </c>
    </row>
    <row r="1265" spans="1:30" x14ac:dyDescent="0.25">
      <c r="A1265" t="s">
        <v>3372</v>
      </c>
      <c r="C1265" t="s">
        <v>28</v>
      </c>
      <c r="D1265" t="s">
        <v>83</v>
      </c>
      <c r="G1265">
        <v>0</v>
      </c>
      <c r="H1265">
        <v>1445993971</v>
      </c>
      <c r="I1265">
        <v>0</v>
      </c>
      <c r="J1265">
        <v>0</v>
      </c>
      <c r="K1265" t="s">
        <v>6</v>
      </c>
      <c r="L1265">
        <v>5.0999999999999996</v>
      </c>
      <c r="N1265">
        <v>0</v>
      </c>
      <c r="O1265" t="s">
        <v>55</v>
      </c>
      <c r="P1265">
        <v>0</v>
      </c>
      <c r="Q1265" t="s">
        <v>35</v>
      </c>
      <c r="R1265">
        <v>0</v>
      </c>
      <c r="S1265" t="s">
        <v>3373</v>
      </c>
      <c r="U1265">
        <v>42.2</v>
      </c>
      <c r="V1265">
        <v>-83.2</v>
      </c>
      <c r="W1265">
        <v>48146</v>
      </c>
      <c r="X1265" t="s">
        <v>12</v>
      </c>
      <c r="Y1265">
        <v>61863</v>
      </c>
      <c r="Z1265">
        <v>831042</v>
      </c>
      <c r="AC1265">
        <v>0.06</v>
      </c>
      <c r="AD1265">
        <v>0</v>
      </c>
    </row>
    <row r="1266" spans="1:30" x14ac:dyDescent="0.25">
      <c r="A1266" t="s">
        <v>3374</v>
      </c>
      <c r="C1266" t="s">
        <v>17</v>
      </c>
      <c r="D1266" t="s">
        <v>18</v>
      </c>
      <c r="G1266">
        <v>0</v>
      </c>
      <c r="H1266">
        <v>1445993619</v>
      </c>
      <c r="I1266">
        <v>0</v>
      </c>
      <c r="J1266">
        <v>0</v>
      </c>
      <c r="K1266" t="s">
        <v>6</v>
      </c>
      <c r="L1266">
        <v>5.0999999999999996</v>
      </c>
      <c r="N1266">
        <v>0</v>
      </c>
      <c r="O1266" t="s">
        <v>68</v>
      </c>
      <c r="P1266" t="s">
        <v>76</v>
      </c>
      <c r="Q1266" t="s">
        <v>35</v>
      </c>
      <c r="R1266">
        <v>0</v>
      </c>
      <c r="S1266" t="s">
        <v>3375</v>
      </c>
      <c r="U1266">
        <v>38.6</v>
      </c>
      <c r="V1266">
        <v>-90.7</v>
      </c>
      <c r="W1266">
        <v>0</v>
      </c>
      <c r="X1266" t="s">
        <v>12</v>
      </c>
      <c r="Y1266">
        <v>57139</v>
      </c>
      <c r="Z1266">
        <v>835106</v>
      </c>
      <c r="AC1266">
        <v>0.02</v>
      </c>
      <c r="AD1266">
        <v>0</v>
      </c>
    </row>
    <row r="1267" spans="1:30" x14ac:dyDescent="0.25">
      <c r="A1267" s="1" t="s">
        <v>3376</v>
      </c>
      <c r="C1267" t="s">
        <v>28</v>
      </c>
      <c r="D1267" t="s">
        <v>59</v>
      </c>
      <c r="G1267">
        <v>0</v>
      </c>
      <c r="H1267">
        <v>1445993742</v>
      </c>
      <c r="I1267">
        <v>19</v>
      </c>
      <c r="J1267" t="s">
        <v>43</v>
      </c>
      <c r="K1267" t="s">
        <v>6</v>
      </c>
      <c r="L1267">
        <v>4.0999999999999996</v>
      </c>
      <c r="N1267" t="s">
        <v>145</v>
      </c>
      <c r="O1267" t="s">
        <v>68</v>
      </c>
      <c r="P1267" t="s">
        <v>114</v>
      </c>
      <c r="Q1267" t="s">
        <v>9</v>
      </c>
      <c r="R1267">
        <v>0</v>
      </c>
      <c r="S1267" t="s">
        <v>3377</v>
      </c>
      <c r="U1267">
        <v>-5</v>
      </c>
      <c r="V1267">
        <v>120</v>
      </c>
      <c r="W1267">
        <v>0</v>
      </c>
      <c r="X1267" t="s">
        <v>12</v>
      </c>
      <c r="Y1267">
        <v>66591</v>
      </c>
      <c r="Z1267">
        <v>866164</v>
      </c>
      <c r="AC1267">
        <v>0.08</v>
      </c>
      <c r="AD1267" t="s">
        <v>14</v>
      </c>
    </row>
    <row r="1268" spans="1:30" x14ac:dyDescent="0.25">
      <c r="A1268" s="1" t="s">
        <v>3378</v>
      </c>
      <c r="C1268" t="s">
        <v>631</v>
      </c>
      <c r="D1268" t="s">
        <v>863</v>
      </c>
      <c r="G1268">
        <v>0</v>
      </c>
      <c r="H1268">
        <v>1445990906</v>
      </c>
      <c r="I1268">
        <v>0</v>
      </c>
      <c r="J1268">
        <v>0</v>
      </c>
      <c r="K1268" t="s">
        <v>6</v>
      </c>
      <c r="L1268">
        <v>4.0999999999999996</v>
      </c>
      <c r="N1268" t="s">
        <v>491</v>
      </c>
      <c r="O1268" t="s">
        <v>55</v>
      </c>
      <c r="P1268" t="s">
        <v>76</v>
      </c>
      <c r="Q1268" t="s">
        <v>9</v>
      </c>
      <c r="R1268">
        <v>0</v>
      </c>
      <c r="S1268" t="s">
        <v>3379</v>
      </c>
      <c r="U1268">
        <v>38</v>
      </c>
      <c r="V1268">
        <v>-97</v>
      </c>
      <c r="W1268">
        <v>0</v>
      </c>
      <c r="X1268" t="s">
        <v>12</v>
      </c>
      <c r="Y1268">
        <v>57103</v>
      </c>
      <c r="Z1268">
        <v>835108</v>
      </c>
      <c r="AC1268">
        <v>0.02</v>
      </c>
      <c r="AD1268">
        <v>0</v>
      </c>
    </row>
    <row r="1269" spans="1:30" x14ac:dyDescent="0.25">
      <c r="A1269" t="s">
        <v>3380</v>
      </c>
      <c r="C1269" t="s">
        <v>17</v>
      </c>
      <c r="D1269" t="s">
        <v>18</v>
      </c>
      <c r="G1269">
        <v>0</v>
      </c>
      <c r="H1269">
        <v>1445991759</v>
      </c>
      <c r="I1269">
        <v>0</v>
      </c>
      <c r="J1269">
        <v>0</v>
      </c>
      <c r="K1269" t="s">
        <v>6</v>
      </c>
      <c r="L1269">
        <v>5</v>
      </c>
      <c r="N1269" t="s">
        <v>165</v>
      </c>
      <c r="O1269" t="s">
        <v>68</v>
      </c>
      <c r="P1269" t="s">
        <v>603</v>
      </c>
      <c r="Q1269" t="s">
        <v>35</v>
      </c>
      <c r="R1269">
        <v>0</v>
      </c>
      <c r="S1269" t="s">
        <v>3381</v>
      </c>
      <c r="U1269">
        <v>35.9</v>
      </c>
      <c r="V1269">
        <v>-84</v>
      </c>
      <c r="W1269">
        <v>37920</v>
      </c>
      <c r="X1269" t="s">
        <v>38</v>
      </c>
      <c r="Y1269">
        <v>61863</v>
      </c>
      <c r="Z1269">
        <v>831042</v>
      </c>
      <c r="AC1269">
        <v>7.0000000000000007E-2</v>
      </c>
      <c r="AD1269">
        <v>0</v>
      </c>
    </row>
    <row r="1270" spans="1:30" x14ac:dyDescent="0.25">
      <c r="A1270" t="s">
        <v>3382</v>
      </c>
      <c r="C1270" t="s">
        <v>64</v>
      </c>
      <c r="D1270" t="s">
        <v>65</v>
      </c>
      <c r="G1270">
        <v>0</v>
      </c>
      <c r="H1270">
        <v>1445990926</v>
      </c>
      <c r="I1270">
        <v>21</v>
      </c>
      <c r="J1270" t="s">
        <v>66</v>
      </c>
      <c r="K1270" t="s">
        <v>6</v>
      </c>
      <c r="L1270">
        <v>5.0999999999999996</v>
      </c>
      <c r="N1270" t="s">
        <v>3383</v>
      </c>
      <c r="O1270" t="s">
        <v>158</v>
      </c>
      <c r="P1270">
        <v>0</v>
      </c>
      <c r="Q1270" t="s">
        <v>35</v>
      </c>
      <c r="R1270">
        <v>0</v>
      </c>
      <c r="S1270" t="s">
        <v>3384</v>
      </c>
      <c r="U1270">
        <v>41.2</v>
      </c>
      <c r="V1270">
        <v>-92.6</v>
      </c>
      <c r="W1270">
        <v>52553</v>
      </c>
      <c r="X1270" t="s">
        <v>12</v>
      </c>
      <c r="Y1270">
        <v>57139</v>
      </c>
      <c r="Z1270">
        <v>835106</v>
      </c>
      <c r="AC1270">
        <v>0.02</v>
      </c>
      <c r="AD1270">
        <v>0</v>
      </c>
    </row>
    <row r="1271" spans="1:30" x14ac:dyDescent="0.25">
      <c r="A1271" t="s">
        <v>3385</v>
      </c>
      <c r="C1271" t="s">
        <v>28</v>
      </c>
      <c r="D1271" t="s">
        <v>140</v>
      </c>
      <c r="G1271">
        <v>0</v>
      </c>
      <c r="H1271">
        <v>1445990654</v>
      </c>
      <c r="I1271">
        <v>0</v>
      </c>
      <c r="J1271">
        <v>0</v>
      </c>
      <c r="K1271" t="s">
        <v>6</v>
      </c>
      <c r="L1271">
        <v>4.0999999999999996</v>
      </c>
      <c r="N1271">
        <v>0</v>
      </c>
      <c r="O1271">
        <v>0</v>
      </c>
      <c r="P1271" t="s">
        <v>69</v>
      </c>
      <c r="Q1271" t="s">
        <v>9</v>
      </c>
      <c r="R1271">
        <v>0</v>
      </c>
      <c r="S1271" t="s">
        <v>3386</v>
      </c>
      <c r="U1271">
        <v>44.5</v>
      </c>
      <c r="V1271">
        <v>-83.7</v>
      </c>
      <c r="W1271">
        <v>48737</v>
      </c>
      <c r="X1271" t="s">
        <v>12</v>
      </c>
      <c r="Y1271">
        <v>61863</v>
      </c>
      <c r="Z1271">
        <v>831042</v>
      </c>
      <c r="AC1271">
        <v>0.06</v>
      </c>
      <c r="AD1271">
        <v>0</v>
      </c>
    </row>
    <row r="1272" spans="1:30" x14ac:dyDescent="0.25">
      <c r="A1272" t="s">
        <v>3387</v>
      </c>
      <c r="C1272" t="s">
        <v>64</v>
      </c>
      <c r="D1272" t="s">
        <v>65</v>
      </c>
      <c r="G1272">
        <v>0</v>
      </c>
      <c r="H1272">
        <v>1445991033</v>
      </c>
      <c r="I1272">
        <v>19</v>
      </c>
      <c r="J1272" t="s">
        <v>66</v>
      </c>
      <c r="K1272" t="s">
        <v>6</v>
      </c>
      <c r="L1272">
        <v>4</v>
      </c>
      <c r="N1272" t="s">
        <v>3388</v>
      </c>
      <c r="O1272" t="s">
        <v>45</v>
      </c>
      <c r="P1272" t="s">
        <v>46</v>
      </c>
      <c r="Q1272" t="s">
        <v>9</v>
      </c>
      <c r="R1272">
        <v>0</v>
      </c>
      <c r="S1272" s="1" t="s">
        <v>3389</v>
      </c>
      <c r="U1272">
        <v>14.6</v>
      </c>
      <c r="V1272">
        <v>121</v>
      </c>
      <c r="W1272">
        <v>410</v>
      </c>
      <c r="X1272" t="s">
        <v>49</v>
      </c>
      <c r="Y1272">
        <v>69463</v>
      </c>
      <c r="Z1272">
        <v>867748</v>
      </c>
      <c r="AC1272">
        <v>0.25</v>
      </c>
      <c r="AD1272" t="s">
        <v>14</v>
      </c>
    </row>
    <row r="1273" spans="1:30" x14ac:dyDescent="0.25">
      <c r="A1273" t="s">
        <v>3390</v>
      </c>
      <c r="C1273" t="s">
        <v>28</v>
      </c>
      <c r="D1273" t="s">
        <v>29</v>
      </c>
      <c r="G1273">
        <v>0</v>
      </c>
      <c r="H1273">
        <v>1445993757</v>
      </c>
      <c r="I1273">
        <v>0</v>
      </c>
      <c r="J1273">
        <v>0</v>
      </c>
      <c r="K1273" t="s">
        <v>31</v>
      </c>
      <c r="L1273">
        <v>9.1</v>
      </c>
      <c r="N1273" t="s">
        <v>32</v>
      </c>
      <c r="O1273" t="s">
        <v>33</v>
      </c>
      <c r="P1273">
        <v>0</v>
      </c>
      <c r="Q1273" t="s">
        <v>35</v>
      </c>
      <c r="R1273" t="s">
        <v>3391</v>
      </c>
      <c r="S1273" t="s">
        <v>3392</v>
      </c>
      <c r="U1273">
        <v>36.299999999999997</v>
      </c>
      <c r="V1273">
        <v>-86.3</v>
      </c>
      <c r="W1273">
        <v>37087</v>
      </c>
      <c r="X1273" t="s">
        <v>12</v>
      </c>
      <c r="Y1273">
        <v>54351</v>
      </c>
      <c r="Z1273">
        <v>389378</v>
      </c>
      <c r="AC1273">
        <v>0.15</v>
      </c>
      <c r="AD1273">
        <v>0</v>
      </c>
    </row>
    <row r="1274" spans="1:30" x14ac:dyDescent="0.25">
      <c r="A1274" t="s">
        <v>3393</v>
      </c>
      <c r="C1274" t="s">
        <v>454</v>
      </c>
      <c r="D1274" t="s">
        <v>3394</v>
      </c>
      <c r="G1274">
        <v>0</v>
      </c>
      <c r="H1274">
        <v>1445991933</v>
      </c>
      <c r="I1274">
        <v>0</v>
      </c>
      <c r="J1274">
        <v>0</v>
      </c>
      <c r="K1274" t="s">
        <v>6</v>
      </c>
      <c r="L1274">
        <v>5</v>
      </c>
      <c r="N1274">
        <v>0</v>
      </c>
      <c r="O1274" t="s">
        <v>55</v>
      </c>
      <c r="P1274">
        <v>0</v>
      </c>
      <c r="Q1274" t="s">
        <v>35</v>
      </c>
      <c r="R1274">
        <v>0</v>
      </c>
      <c r="S1274" t="s">
        <v>3395</v>
      </c>
      <c r="U1274">
        <v>29.8</v>
      </c>
      <c r="V1274">
        <v>-95.4</v>
      </c>
      <c r="W1274">
        <v>0</v>
      </c>
      <c r="X1274" t="s">
        <v>12</v>
      </c>
      <c r="Y1274">
        <v>61863</v>
      </c>
      <c r="Z1274">
        <v>831042</v>
      </c>
      <c r="AC1274">
        <v>0.06</v>
      </c>
      <c r="AD1274">
        <v>0</v>
      </c>
    </row>
    <row r="1275" spans="1:30" x14ac:dyDescent="0.25">
      <c r="A1275" t="s">
        <v>3396</v>
      </c>
      <c r="C1275" t="s">
        <v>1176</v>
      </c>
      <c r="D1275" t="s">
        <v>1177</v>
      </c>
      <c r="G1275">
        <v>0</v>
      </c>
      <c r="H1275">
        <v>1445993430</v>
      </c>
      <c r="I1275">
        <v>0</v>
      </c>
      <c r="J1275">
        <v>0</v>
      </c>
      <c r="K1275" t="s">
        <v>6</v>
      </c>
      <c r="L1275">
        <v>5</v>
      </c>
      <c r="N1275" t="s">
        <v>1343</v>
      </c>
      <c r="O1275" t="s">
        <v>68</v>
      </c>
      <c r="P1275" t="s">
        <v>114</v>
      </c>
      <c r="Q1275" t="s">
        <v>35</v>
      </c>
      <c r="R1275">
        <v>0</v>
      </c>
      <c r="S1275" t="s">
        <v>3397</v>
      </c>
      <c r="U1275">
        <v>-6.2</v>
      </c>
      <c r="V1275">
        <v>106.8</v>
      </c>
      <c r="W1275">
        <v>0</v>
      </c>
      <c r="X1275" t="s">
        <v>49</v>
      </c>
      <c r="Y1275">
        <v>66591</v>
      </c>
      <c r="Z1275">
        <v>866164</v>
      </c>
      <c r="AC1275">
        <v>0.02</v>
      </c>
      <c r="AD1275">
        <v>0</v>
      </c>
    </row>
    <row r="1276" spans="1:30" x14ac:dyDescent="0.25">
      <c r="A1276" t="s">
        <v>3398</v>
      </c>
      <c r="C1276" t="s">
        <v>64</v>
      </c>
      <c r="D1276" t="s">
        <v>241</v>
      </c>
      <c r="G1276">
        <v>0</v>
      </c>
      <c r="H1276">
        <v>1445990961</v>
      </c>
      <c r="I1276">
        <v>20</v>
      </c>
      <c r="J1276" t="s">
        <v>43</v>
      </c>
      <c r="K1276" t="s">
        <v>6</v>
      </c>
      <c r="L1276">
        <v>4.3</v>
      </c>
      <c r="N1276" t="s">
        <v>2142</v>
      </c>
      <c r="O1276" t="s">
        <v>68</v>
      </c>
      <c r="P1276">
        <v>0</v>
      </c>
      <c r="Q1276" t="s">
        <v>9</v>
      </c>
      <c r="R1276">
        <v>0</v>
      </c>
      <c r="S1276" t="s">
        <v>3399</v>
      </c>
      <c r="U1276">
        <v>61.2</v>
      </c>
      <c r="V1276">
        <v>-149.9</v>
      </c>
      <c r="W1276">
        <v>0</v>
      </c>
      <c r="X1276" t="s">
        <v>12</v>
      </c>
      <c r="Y1276">
        <v>57103</v>
      </c>
      <c r="Z1276">
        <v>835108</v>
      </c>
      <c r="AC1276">
        <v>0.02</v>
      </c>
      <c r="AD1276">
        <v>0</v>
      </c>
    </row>
    <row r="1277" spans="1:30" x14ac:dyDescent="0.25">
      <c r="A1277" t="s">
        <v>3400</v>
      </c>
      <c r="C1277" t="s">
        <v>28</v>
      </c>
      <c r="D1277" t="s">
        <v>206</v>
      </c>
      <c r="G1277">
        <v>0</v>
      </c>
      <c r="H1277">
        <v>1445991942</v>
      </c>
      <c r="I1277">
        <v>0</v>
      </c>
      <c r="J1277">
        <v>0</v>
      </c>
      <c r="K1277" t="s">
        <v>6</v>
      </c>
      <c r="L1277">
        <v>2</v>
      </c>
      <c r="N1277">
        <v>0</v>
      </c>
      <c r="O1277">
        <v>0</v>
      </c>
      <c r="P1277">
        <v>0</v>
      </c>
      <c r="Q1277" t="s">
        <v>35</v>
      </c>
      <c r="R1277">
        <v>0</v>
      </c>
      <c r="S1277" t="s">
        <v>2613</v>
      </c>
      <c r="U1277">
        <v>-6.2</v>
      </c>
      <c r="V1277">
        <v>106.8</v>
      </c>
      <c r="W1277">
        <v>0</v>
      </c>
      <c r="X1277" t="s">
        <v>49</v>
      </c>
      <c r="Y1277">
        <v>66591</v>
      </c>
      <c r="Z1277">
        <v>866166</v>
      </c>
      <c r="AC1277">
        <v>0.01</v>
      </c>
      <c r="AD1277">
        <v>0</v>
      </c>
    </row>
    <row r="1278" spans="1:30" x14ac:dyDescent="0.25">
      <c r="A1278" t="s">
        <v>3401</v>
      </c>
      <c r="C1278" t="s">
        <v>28</v>
      </c>
      <c r="D1278" t="s">
        <v>436</v>
      </c>
      <c r="G1278">
        <v>0</v>
      </c>
      <c r="H1278">
        <v>1445990804</v>
      </c>
      <c r="I1278">
        <v>23</v>
      </c>
      <c r="J1278" t="s">
        <v>66</v>
      </c>
      <c r="K1278" t="s">
        <v>6</v>
      </c>
      <c r="L1278">
        <v>4.4000000000000004</v>
      </c>
      <c r="N1278" t="s">
        <v>355</v>
      </c>
      <c r="O1278" t="s">
        <v>343</v>
      </c>
      <c r="P1278">
        <v>3</v>
      </c>
      <c r="Q1278" t="s">
        <v>9</v>
      </c>
      <c r="R1278">
        <v>0</v>
      </c>
      <c r="S1278" t="s">
        <v>3402</v>
      </c>
      <c r="U1278">
        <v>-1</v>
      </c>
      <c r="V1278">
        <v>100.4</v>
      </c>
      <c r="W1278">
        <v>0</v>
      </c>
      <c r="X1278" t="s">
        <v>12</v>
      </c>
      <c r="Y1278">
        <v>69891</v>
      </c>
      <c r="Z1278">
        <v>868692</v>
      </c>
      <c r="AC1278">
        <v>0.02</v>
      </c>
      <c r="AD1278">
        <v>0</v>
      </c>
    </row>
    <row r="1279" spans="1:30" x14ac:dyDescent="0.25">
      <c r="A1279" s="1" t="s">
        <v>3403</v>
      </c>
      <c r="C1279" t="s">
        <v>1140</v>
      </c>
      <c r="D1279" s="1" t="s">
        <v>1141</v>
      </c>
      <c r="G1279">
        <v>0</v>
      </c>
      <c r="H1279">
        <v>1445991989</v>
      </c>
      <c r="I1279">
        <v>0</v>
      </c>
      <c r="J1279">
        <v>0</v>
      </c>
      <c r="K1279" t="s">
        <v>6</v>
      </c>
      <c r="L1279">
        <v>4.0999999999999996</v>
      </c>
      <c r="N1279">
        <v>0</v>
      </c>
      <c r="O1279" t="s">
        <v>55</v>
      </c>
      <c r="P1279">
        <v>0</v>
      </c>
      <c r="Q1279" t="s">
        <v>9</v>
      </c>
      <c r="R1279">
        <v>0</v>
      </c>
      <c r="S1279" t="s">
        <v>3404</v>
      </c>
      <c r="U1279">
        <v>34</v>
      </c>
      <c r="V1279">
        <v>-78.900000000000006</v>
      </c>
      <c r="W1279">
        <v>29569</v>
      </c>
      <c r="X1279" t="s">
        <v>12</v>
      </c>
      <c r="Y1279">
        <v>57103</v>
      </c>
      <c r="Z1279">
        <v>835108</v>
      </c>
      <c r="AC1279">
        <v>0.02</v>
      </c>
      <c r="AD1279">
        <v>0</v>
      </c>
    </row>
    <row r="1280" spans="1:30" x14ac:dyDescent="0.25">
      <c r="A1280" t="s">
        <v>3405</v>
      </c>
      <c r="C1280" t="s">
        <v>28</v>
      </c>
      <c r="D1280" t="s">
        <v>1425</v>
      </c>
      <c r="G1280">
        <v>0</v>
      </c>
      <c r="H1280">
        <v>1445993493</v>
      </c>
      <c r="I1280">
        <v>29</v>
      </c>
      <c r="J1280" t="s">
        <v>66</v>
      </c>
      <c r="K1280" t="s">
        <v>6</v>
      </c>
      <c r="L1280">
        <v>4.4000000000000004</v>
      </c>
      <c r="N1280">
        <v>0</v>
      </c>
      <c r="O1280">
        <v>0</v>
      </c>
      <c r="P1280" t="s">
        <v>69</v>
      </c>
      <c r="Q1280" t="s">
        <v>35</v>
      </c>
      <c r="R1280">
        <v>0</v>
      </c>
      <c r="S1280" t="s">
        <v>3406</v>
      </c>
      <c r="U1280">
        <v>35.299999999999997</v>
      </c>
      <c r="V1280">
        <v>-81.2</v>
      </c>
      <c r="W1280">
        <v>0</v>
      </c>
      <c r="X1280" t="s">
        <v>38</v>
      </c>
      <c r="Y1280">
        <v>61863</v>
      </c>
      <c r="Z1280">
        <v>831042</v>
      </c>
      <c r="AC1280">
        <v>0.06</v>
      </c>
      <c r="AD1280">
        <v>0</v>
      </c>
    </row>
    <row r="1281" spans="1:30" x14ac:dyDescent="0.25">
      <c r="A1281" t="s">
        <v>3407</v>
      </c>
      <c r="C1281" t="s">
        <v>41</v>
      </c>
      <c r="D1281" t="s">
        <v>235</v>
      </c>
      <c r="G1281">
        <v>0</v>
      </c>
      <c r="H1281">
        <v>1445991138</v>
      </c>
      <c r="I1281">
        <v>0</v>
      </c>
      <c r="J1281">
        <v>0</v>
      </c>
      <c r="K1281" t="s">
        <v>6</v>
      </c>
      <c r="L1281">
        <v>4.0999999999999996</v>
      </c>
      <c r="N1281" t="s">
        <v>3408</v>
      </c>
      <c r="O1281" t="s">
        <v>68</v>
      </c>
      <c r="P1281" t="s">
        <v>69</v>
      </c>
      <c r="Q1281" t="s">
        <v>171</v>
      </c>
      <c r="R1281">
        <v>0</v>
      </c>
      <c r="S1281" t="s">
        <v>3409</v>
      </c>
      <c r="U1281">
        <v>38.799999999999997</v>
      </c>
      <c r="V1281">
        <v>-77.5</v>
      </c>
      <c r="W1281">
        <v>20109</v>
      </c>
      <c r="X1281" t="s">
        <v>49</v>
      </c>
      <c r="Y1281">
        <v>61863</v>
      </c>
      <c r="Z1281">
        <v>831042</v>
      </c>
      <c r="AC1281">
        <v>7.0000000000000007E-2</v>
      </c>
      <c r="AD1281">
        <v>0</v>
      </c>
    </row>
    <row r="1282" spans="1:30" x14ac:dyDescent="0.25">
      <c r="A1282" t="s">
        <v>3410</v>
      </c>
      <c r="C1282" t="s">
        <v>285</v>
      </c>
      <c r="D1282" t="s">
        <v>286</v>
      </c>
      <c r="G1282">
        <v>0</v>
      </c>
      <c r="H1282">
        <v>1445993398</v>
      </c>
      <c r="I1282">
        <v>0</v>
      </c>
      <c r="J1282">
        <v>0</v>
      </c>
      <c r="K1282" t="s">
        <v>6</v>
      </c>
      <c r="L1282">
        <v>5</v>
      </c>
      <c r="N1282" t="s">
        <v>253</v>
      </c>
      <c r="O1282" t="s">
        <v>68</v>
      </c>
      <c r="P1282" t="s">
        <v>34</v>
      </c>
      <c r="Q1282" t="s">
        <v>35</v>
      </c>
      <c r="R1282">
        <v>0</v>
      </c>
      <c r="S1282" t="s">
        <v>3411</v>
      </c>
      <c r="U1282">
        <v>33.6</v>
      </c>
      <c r="V1282">
        <v>-117.6</v>
      </c>
      <c r="W1282">
        <v>0</v>
      </c>
      <c r="X1282" t="s">
        <v>38</v>
      </c>
      <c r="Y1282">
        <v>61863</v>
      </c>
      <c r="Z1282">
        <v>831042</v>
      </c>
      <c r="AC1282">
        <v>0.05</v>
      </c>
      <c r="AD1282">
        <v>0</v>
      </c>
    </row>
    <row r="1283" spans="1:30" x14ac:dyDescent="0.25">
      <c r="A1283" t="s">
        <v>3412</v>
      </c>
      <c r="C1283" t="s">
        <v>199</v>
      </c>
      <c r="D1283" t="s">
        <v>200</v>
      </c>
      <c r="G1283">
        <v>0</v>
      </c>
      <c r="H1283">
        <v>1445991669</v>
      </c>
      <c r="I1283">
        <v>0</v>
      </c>
      <c r="J1283">
        <v>0</v>
      </c>
      <c r="K1283" t="s">
        <v>6</v>
      </c>
      <c r="L1283">
        <v>4.0999999999999996</v>
      </c>
      <c r="N1283" t="s">
        <v>1892</v>
      </c>
      <c r="O1283" t="s">
        <v>68</v>
      </c>
      <c r="P1283">
        <v>0</v>
      </c>
      <c r="Q1283" t="s">
        <v>9</v>
      </c>
      <c r="R1283">
        <v>0</v>
      </c>
      <c r="S1283" t="s">
        <v>3413</v>
      </c>
      <c r="U1283">
        <v>-6.2</v>
      </c>
      <c r="V1283">
        <v>106.8</v>
      </c>
      <c r="W1283">
        <v>0</v>
      </c>
      <c r="X1283" t="s">
        <v>38</v>
      </c>
      <c r="Y1283">
        <v>69467</v>
      </c>
      <c r="Z1283">
        <v>867764</v>
      </c>
      <c r="AC1283">
        <v>0.24</v>
      </c>
      <c r="AD1283">
        <v>0</v>
      </c>
    </row>
    <row r="1284" spans="1:30" x14ac:dyDescent="0.25">
      <c r="A1284" t="s">
        <v>3414</v>
      </c>
      <c r="C1284" t="s">
        <v>163</v>
      </c>
      <c r="D1284" t="s">
        <v>314</v>
      </c>
      <c r="G1284">
        <v>0</v>
      </c>
      <c r="H1284">
        <v>1445991172</v>
      </c>
      <c r="I1284">
        <v>0</v>
      </c>
      <c r="J1284">
        <v>0</v>
      </c>
      <c r="K1284" t="s">
        <v>6</v>
      </c>
      <c r="L1284">
        <v>4.4000000000000004</v>
      </c>
      <c r="N1284" t="s">
        <v>221</v>
      </c>
      <c r="O1284" t="s">
        <v>68</v>
      </c>
      <c r="P1284" t="s">
        <v>34</v>
      </c>
      <c r="Q1284" t="s">
        <v>35</v>
      </c>
      <c r="R1284">
        <v>0</v>
      </c>
      <c r="S1284" t="s">
        <v>3415</v>
      </c>
      <c r="U1284">
        <v>31.4</v>
      </c>
      <c r="V1284">
        <v>-100.4</v>
      </c>
      <c r="W1284">
        <v>76903</v>
      </c>
      <c r="X1284" t="s">
        <v>38</v>
      </c>
      <c r="Y1284">
        <v>61863</v>
      </c>
      <c r="Z1284">
        <v>831042</v>
      </c>
      <c r="AC1284">
        <v>7.0000000000000007E-2</v>
      </c>
      <c r="AD1284">
        <v>0</v>
      </c>
    </row>
    <row r="1285" spans="1:30" x14ac:dyDescent="0.25">
      <c r="A1285" t="s">
        <v>3416</v>
      </c>
      <c r="C1285" t="s">
        <v>517</v>
      </c>
      <c r="D1285" t="s">
        <v>518</v>
      </c>
      <c r="G1285">
        <v>0</v>
      </c>
      <c r="H1285">
        <v>1445992572</v>
      </c>
      <c r="I1285">
        <v>0</v>
      </c>
      <c r="J1285">
        <v>0</v>
      </c>
      <c r="K1285" t="s">
        <v>6</v>
      </c>
      <c r="L1285">
        <v>4.3</v>
      </c>
      <c r="N1285" t="s">
        <v>1236</v>
      </c>
      <c r="O1285" t="s">
        <v>68</v>
      </c>
      <c r="P1285">
        <v>0</v>
      </c>
      <c r="Q1285" t="s">
        <v>9</v>
      </c>
      <c r="R1285" t="s">
        <v>3417</v>
      </c>
      <c r="S1285" t="s">
        <v>3418</v>
      </c>
      <c r="U1285">
        <v>44.7</v>
      </c>
      <c r="V1285">
        <v>-67.5</v>
      </c>
      <c r="W1285">
        <v>4654</v>
      </c>
      <c r="X1285" t="s">
        <v>12</v>
      </c>
      <c r="Y1285">
        <v>61863</v>
      </c>
      <c r="Z1285">
        <v>831042</v>
      </c>
      <c r="AC1285">
        <v>7.0000000000000007E-2</v>
      </c>
      <c r="AD1285">
        <v>0</v>
      </c>
    </row>
    <row r="1286" spans="1:30" x14ac:dyDescent="0.25">
      <c r="A1286" t="s">
        <v>3419</v>
      </c>
      <c r="C1286" t="s">
        <v>110</v>
      </c>
      <c r="D1286" t="s">
        <v>111</v>
      </c>
      <c r="G1286">
        <v>0</v>
      </c>
      <c r="H1286">
        <v>1445991997</v>
      </c>
      <c r="I1286">
        <v>0</v>
      </c>
      <c r="J1286">
        <v>0</v>
      </c>
      <c r="K1286" t="s">
        <v>6</v>
      </c>
      <c r="L1286">
        <v>4.4000000000000004</v>
      </c>
      <c r="N1286">
        <v>0</v>
      </c>
      <c r="O1286">
        <v>0</v>
      </c>
      <c r="P1286">
        <v>3</v>
      </c>
      <c r="Q1286" t="s">
        <v>35</v>
      </c>
      <c r="R1286">
        <v>0</v>
      </c>
      <c r="S1286" t="s">
        <v>3420</v>
      </c>
      <c r="U1286">
        <v>-6.2</v>
      </c>
      <c r="V1286">
        <v>106.8</v>
      </c>
      <c r="W1286">
        <v>0</v>
      </c>
      <c r="X1286" t="s">
        <v>12</v>
      </c>
      <c r="Y1286">
        <v>66591</v>
      </c>
      <c r="Z1286">
        <v>866168</v>
      </c>
      <c r="AC1286">
        <v>0.02</v>
      </c>
      <c r="AD1286">
        <v>0</v>
      </c>
    </row>
    <row r="1287" spans="1:30" x14ac:dyDescent="0.25">
      <c r="A1287" t="s">
        <v>3421</v>
      </c>
      <c r="C1287" t="s">
        <v>370</v>
      </c>
      <c r="D1287" t="s">
        <v>371</v>
      </c>
      <c r="G1287">
        <v>0</v>
      </c>
      <c r="H1287">
        <v>1445992338</v>
      </c>
      <c r="I1287">
        <v>0</v>
      </c>
      <c r="J1287">
        <v>0</v>
      </c>
      <c r="K1287" t="s">
        <v>6</v>
      </c>
      <c r="L1287">
        <v>4.4000000000000004</v>
      </c>
      <c r="N1287" t="s">
        <v>3422</v>
      </c>
      <c r="O1287" t="s">
        <v>68</v>
      </c>
      <c r="P1287">
        <v>0</v>
      </c>
      <c r="Q1287" t="s">
        <v>9</v>
      </c>
      <c r="R1287">
        <v>0</v>
      </c>
      <c r="S1287" t="s">
        <v>3423</v>
      </c>
      <c r="U1287">
        <v>38</v>
      </c>
      <c r="V1287">
        <v>-97</v>
      </c>
      <c r="W1287">
        <v>0</v>
      </c>
      <c r="X1287" t="s">
        <v>38</v>
      </c>
      <c r="Y1287">
        <v>61863</v>
      </c>
      <c r="Z1287">
        <v>831042</v>
      </c>
      <c r="AC1287">
        <v>7.0000000000000007E-2</v>
      </c>
      <c r="AD1287">
        <v>0</v>
      </c>
    </row>
    <row r="1288" spans="1:30" x14ac:dyDescent="0.25">
      <c r="A1288" t="s">
        <v>3424</v>
      </c>
      <c r="C1288" t="s">
        <v>1176</v>
      </c>
      <c r="D1288" t="s">
        <v>2878</v>
      </c>
      <c r="G1288">
        <v>0</v>
      </c>
      <c r="H1288">
        <v>1445993801</v>
      </c>
      <c r="I1288">
        <v>0</v>
      </c>
      <c r="J1288" t="s">
        <v>43</v>
      </c>
      <c r="K1288" t="s">
        <v>6</v>
      </c>
      <c r="L1288">
        <v>4.4000000000000004</v>
      </c>
      <c r="N1288">
        <v>0</v>
      </c>
      <c r="O1288" t="s">
        <v>94</v>
      </c>
      <c r="P1288">
        <v>0</v>
      </c>
      <c r="Q1288" t="s">
        <v>9</v>
      </c>
      <c r="R1288">
        <v>0</v>
      </c>
      <c r="S1288" t="s">
        <v>3425</v>
      </c>
      <c r="U1288">
        <v>41.7</v>
      </c>
      <c r="V1288">
        <v>-88</v>
      </c>
      <c r="W1288">
        <v>60561</v>
      </c>
      <c r="X1288" t="s">
        <v>49</v>
      </c>
      <c r="Y1288">
        <v>57139</v>
      </c>
      <c r="Z1288">
        <v>835106</v>
      </c>
      <c r="AC1288">
        <v>0.02</v>
      </c>
      <c r="AD1288">
        <v>0</v>
      </c>
    </row>
    <row r="1289" spans="1:30" x14ac:dyDescent="0.25">
      <c r="A1289" t="s">
        <v>3426</v>
      </c>
      <c r="C1289" t="s">
        <v>28</v>
      </c>
      <c r="D1289" t="s">
        <v>83</v>
      </c>
      <c r="G1289">
        <v>0</v>
      </c>
      <c r="H1289">
        <v>1445993698</v>
      </c>
      <c r="I1289">
        <v>0</v>
      </c>
      <c r="J1289">
        <v>0</v>
      </c>
      <c r="K1289" t="s">
        <v>6</v>
      </c>
      <c r="L1289">
        <v>5.0999999999999996</v>
      </c>
      <c r="N1289">
        <v>0</v>
      </c>
      <c r="O1289" t="s">
        <v>158</v>
      </c>
      <c r="P1289" t="s">
        <v>69</v>
      </c>
      <c r="Q1289" t="s">
        <v>35</v>
      </c>
      <c r="R1289">
        <v>0</v>
      </c>
      <c r="S1289" t="s">
        <v>3427</v>
      </c>
      <c r="U1289">
        <v>39.799999999999997</v>
      </c>
      <c r="V1289">
        <v>-86.1</v>
      </c>
      <c r="W1289">
        <v>46219</v>
      </c>
      <c r="X1289" t="s">
        <v>38</v>
      </c>
      <c r="Y1289">
        <v>61863</v>
      </c>
      <c r="Z1289">
        <v>831042</v>
      </c>
      <c r="AC1289">
        <v>7.0000000000000007E-2</v>
      </c>
      <c r="AD1289">
        <v>0</v>
      </c>
    </row>
    <row r="1290" spans="1:30" x14ac:dyDescent="0.25">
      <c r="A1290" t="s">
        <v>3428</v>
      </c>
      <c r="C1290" t="s">
        <v>28</v>
      </c>
      <c r="D1290" t="s">
        <v>83</v>
      </c>
      <c r="G1290">
        <v>0</v>
      </c>
      <c r="H1290">
        <v>1445991165</v>
      </c>
      <c r="I1290">
        <v>0</v>
      </c>
      <c r="J1290">
        <v>0</v>
      </c>
      <c r="K1290" t="s">
        <v>6</v>
      </c>
      <c r="L1290">
        <v>4.2</v>
      </c>
      <c r="N1290" t="s">
        <v>1309</v>
      </c>
      <c r="O1290" t="s">
        <v>22</v>
      </c>
      <c r="P1290">
        <v>3</v>
      </c>
      <c r="Q1290" t="s">
        <v>9</v>
      </c>
      <c r="R1290">
        <v>0</v>
      </c>
      <c r="S1290" t="s">
        <v>3429</v>
      </c>
      <c r="U1290">
        <v>-3.3</v>
      </c>
      <c r="V1290">
        <v>114.6</v>
      </c>
      <c r="W1290">
        <v>70123</v>
      </c>
      <c r="X1290" t="s">
        <v>12</v>
      </c>
      <c r="Y1290">
        <v>69891</v>
      </c>
      <c r="Z1290">
        <v>868690</v>
      </c>
      <c r="AC1290">
        <v>0.11</v>
      </c>
      <c r="AD1290">
        <v>0</v>
      </c>
    </row>
    <row r="1291" spans="1:30" x14ac:dyDescent="0.25">
      <c r="A1291" t="s">
        <v>3430</v>
      </c>
      <c r="C1291" t="s">
        <v>429</v>
      </c>
      <c r="D1291" t="s">
        <v>430</v>
      </c>
      <c r="G1291">
        <v>0</v>
      </c>
      <c r="H1291">
        <v>1445991913</v>
      </c>
      <c r="I1291">
        <v>0</v>
      </c>
      <c r="J1291">
        <v>0</v>
      </c>
      <c r="K1291" t="s">
        <v>6</v>
      </c>
      <c r="L1291">
        <v>5</v>
      </c>
      <c r="N1291">
        <v>0</v>
      </c>
      <c r="O1291" t="s">
        <v>343</v>
      </c>
      <c r="P1291" t="s">
        <v>114</v>
      </c>
      <c r="Q1291" t="s">
        <v>35</v>
      </c>
      <c r="R1291">
        <v>0</v>
      </c>
      <c r="S1291" t="s">
        <v>3431</v>
      </c>
      <c r="U1291">
        <v>-6.2</v>
      </c>
      <c r="V1291">
        <v>106.8</v>
      </c>
      <c r="W1291">
        <v>0</v>
      </c>
      <c r="X1291" t="s">
        <v>49</v>
      </c>
      <c r="Y1291">
        <v>71007</v>
      </c>
      <c r="Z1291">
        <v>872482</v>
      </c>
      <c r="AC1291">
        <v>0</v>
      </c>
      <c r="AD1291">
        <v>0</v>
      </c>
    </row>
    <row r="1292" spans="1:30" x14ac:dyDescent="0.25">
      <c r="A1292" t="s">
        <v>3432</v>
      </c>
      <c r="C1292" t="s">
        <v>1073</v>
      </c>
      <c r="D1292" t="s">
        <v>1074</v>
      </c>
      <c r="G1292">
        <v>0</v>
      </c>
      <c r="H1292">
        <v>1445993531</v>
      </c>
      <c r="I1292">
        <v>0</v>
      </c>
      <c r="J1292">
        <v>0</v>
      </c>
      <c r="K1292" t="s">
        <v>6</v>
      </c>
      <c r="L1292">
        <v>4.4000000000000004</v>
      </c>
      <c r="N1292" t="s">
        <v>93</v>
      </c>
      <c r="O1292" t="s">
        <v>94</v>
      </c>
      <c r="P1292" t="s">
        <v>76</v>
      </c>
      <c r="Q1292" t="s">
        <v>9</v>
      </c>
      <c r="R1292">
        <v>0</v>
      </c>
      <c r="S1292" t="s">
        <v>3433</v>
      </c>
      <c r="U1292">
        <v>33.799999999999997</v>
      </c>
      <c r="V1292">
        <v>-118.2</v>
      </c>
      <c r="W1292">
        <v>0</v>
      </c>
      <c r="X1292" t="s">
        <v>12</v>
      </c>
      <c r="Y1292">
        <v>57103</v>
      </c>
      <c r="Z1292">
        <v>835108</v>
      </c>
      <c r="AC1292">
        <v>0.02</v>
      </c>
      <c r="AD1292">
        <v>0</v>
      </c>
    </row>
    <row r="1293" spans="1:30" x14ac:dyDescent="0.25">
      <c r="A1293" t="s">
        <v>3434</v>
      </c>
      <c r="C1293" t="s">
        <v>90</v>
      </c>
      <c r="D1293" t="s">
        <v>91</v>
      </c>
      <c r="G1293">
        <v>0</v>
      </c>
      <c r="H1293">
        <v>1445992126</v>
      </c>
      <c r="I1293">
        <v>0</v>
      </c>
      <c r="J1293">
        <v>0</v>
      </c>
      <c r="K1293" t="s">
        <v>6</v>
      </c>
      <c r="L1293">
        <v>4.4000000000000004</v>
      </c>
      <c r="N1293">
        <v>0</v>
      </c>
      <c r="O1293" t="s">
        <v>277</v>
      </c>
      <c r="P1293" t="s">
        <v>76</v>
      </c>
      <c r="Q1293" t="s">
        <v>9</v>
      </c>
      <c r="R1293">
        <v>0</v>
      </c>
      <c r="S1293" t="s">
        <v>3435</v>
      </c>
      <c r="U1293">
        <v>39.700000000000003</v>
      </c>
      <c r="V1293">
        <v>-105</v>
      </c>
      <c r="W1293">
        <v>0</v>
      </c>
      <c r="X1293" t="s">
        <v>12</v>
      </c>
      <c r="Y1293">
        <v>57103</v>
      </c>
      <c r="Z1293">
        <v>835108</v>
      </c>
      <c r="AC1293">
        <v>0.02</v>
      </c>
      <c r="AD1293">
        <v>0</v>
      </c>
    </row>
    <row r="1294" spans="1:30" x14ac:dyDescent="0.25">
      <c r="A1294" t="s">
        <v>3436</v>
      </c>
      <c r="C1294" t="s">
        <v>123</v>
      </c>
      <c r="D1294" t="s">
        <v>124</v>
      </c>
      <c r="G1294">
        <v>0</v>
      </c>
      <c r="H1294">
        <v>1445991499</v>
      </c>
      <c r="I1294">
        <v>0</v>
      </c>
      <c r="J1294">
        <v>0</v>
      </c>
      <c r="K1294" t="s">
        <v>6</v>
      </c>
      <c r="L1294">
        <v>5.0999999999999996</v>
      </c>
      <c r="N1294">
        <v>0</v>
      </c>
      <c r="O1294" t="s">
        <v>68</v>
      </c>
      <c r="P1294">
        <v>0</v>
      </c>
      <c r="Q1294" t="s">
        <v>35</v>
      </c>
      <c r="R1294">
        <v>0</v>
      </c>
      <c r="S1294" t="s">
        <v>3437</v>
      </c>
      <c r="U1294">
        <v>41.4</v>
      </c>
      <c r="V1294">
        <v>-76.8</v>
      </c>
      <c r="W1294">
        <v>0</v>
      </c>
      <c r="X1294" t="s">
        <v>38</v>
      </c>
      <c r="Y1294">
        <v>61863</v>
      </c>
      <c r="Z1294">
        <v>831042</v>
      </c>
      <c r="AC1294">
        <v>7.0000000000000007E-2</v>
      </c>
      <c r="AD1294">
        <v>0</v>
      </c>
    </row>
    <row r="1295" spans="1:30" x14ac:dyDescent="0.25">
      <c r="A1295" t="s">
        <v>3438</v>
      </c>
      <c r="C1295" t="s">
        <v>72</v>
      </c>
      <c r="D1295" s="1" t="s">
        <v>259</v>
      </c>
      <c r="G1295">
        <v>0</v>
      </c>
      <c r="H1295">
        <v>1445993829</v>
      </c>
      <c r="I1295">
        <v>0</v>
      </c>
      <c r="J1295">
        <v>0</v>
      </c>
      <c r="K1295">
        <v>0</v>
      </c>
      <c r="L1295">
        <v>0</v>
      </c>
      <c r="N1295" t="s">
        <v>3439</v>
      </c>
      <c r="O1295" t="s">
        <v>3440</v>
      </c>
      <c r="P1295" t="s">
        <v>546</v>
      </c>
      <c r="Q1295" t="s">
        <v>35</v>
      </c>
      <c r="R1295" t="s">
        <v>3441</v>
      </c>
      <c r="S1295" t="s">
        <v>3442</v>
      </c>
      <c r="U1295">
        <v>38</v>
      </c>
      <c r="V1295">
        <v>-97</v>
      </c>
      <c r="W1295">
        <v>0</v>
      </c>
      <c r="X1295" t="s">
        <v>12</v>
      </c>
      <c r="Y1295">
        <v>66591</v>
      </c>
      <c r="Z1295">
        <v>866168</v>
      </c>
      <c r="AC1295">
        <v>0.1</v>
      </c>
      <c r="AD1295" t="s">
        <v>14</v>
      </c>
    </row>
    <row r="1296" spans="1:30" x14ac:dyDescent="0.25">
      <c r="A1296" t="s">
        <v>3443</v>
      </c>
      <c r="C1296" t="s">
        <v>17</v>
      </c>
      <c r="D1296" t="s">
        <v>618</v>
      </c>
      <c r="G1296">
        <v>0</v>
      </c>
      <c r="H1296">
        <v>1445991313</v>
      </c>
      <c r="I1296">
        <v>0</v>
      </c>
      <c r="J1296">
        <v>0</v>
      </c>
      <c r="K1296" t="s">
        <v>6</v>
      </c>
      <c r="L1296">
        <v>2</v>
      </c>
      <c r="N1296">
        <v>0</v>
      </c>
      <c r="O1296">
        <v>0</v>
      </c>
      <c r="P1296">
        <v>0</v>
      </c>
      <c r="Q1296" t="s">
        <v>35</v>
      </c>
      <c r="R1296">
        <v>0</v>
      </c>
      <c r="S1296" t="s">
        <v>3444</v>
      </c>
      <c r="U1296">
        <v>1.3</v>
      </c>
      <c r="V1296">
        <v>103.9</v>
      </c>
      <c r="W1296">
        <v>0</v>
      </c>
      <c r="X1296" t="s">
        <v>49</v>
      </c>
      <c r="Y1296">
        <v>69471</v>
      </c>
      <c r="Z1296">
        <v>867784</v>
      </c>
      <c r="AC1296">
        <v>0.01</v>
      </c>
      <c r="AD1296" t="s">
        <v>14</v>
      </c>
    </row>
    <row r="1297" spans="1:30" x14ac:dyDescent="0.25">
      <c r="A1297" t="s">
        <v>3445</v>
      </c>
      <c r="C1297" t="s">
        <v>41</v>
      </c>
      <c r="D1297" t="s">
        <v>42</v>
      </c>
      <c r="G1297">
        <v>0</v>
      </c>
      <c r="H1297">
        <v>1445993221</v>
      </c>
      <c r="I1297">
        <v>35</v>
      </c>
      <c r="J1297" t="s">
        <v>66</v>
      </c>
      <c r="K1297" t="s">
        <v>31</v>
      </c>
      <c r="L1297">
        <v>9.1</v>
      </c>
      <c r="N1297" t="s">
        <v>32</v>
      </c>
      <c r="O1297" t="s">
        <v>33</v>
      </c>
      <c r="P1297">
        <v>0</v>
      </c>
      <c r="Q1297" t="s">
        <v>35</v>
      </c>
      <c r="R1297" t="s">
        <v>3446</v>
      </c>
      <c r="S1297" t="s">
        <v>3447</v>
      </c>
      <c r="U1297">
        <v>45</v>
      </c>
      <c r="V1297">
        <v>-69.7</v>
      </c>
      <c r="W1297">
        <v>4912</v>
      </c>
      <c r="X1297" t="s">
        <v>12</v>
      </c>
      <c r="Y1297">
        <v>54351</v>
      </c>
      <c r="Z1297">
        <v>389380</v>
      </c>
      <c r="AC1297">
        <v>0.15</v>
      </c>
      <c r="AD1297">
        <v>0</v>
      </c>
    </row>
    <row r="1298" spans="1:30" x14ac:dyDescent="0.25">
      <c r="A1298" t="s">
        <v>3448</v>
      </c>
      <c r="C1298" t="s">
        <v>168</v>
      </c>
      <c r="D1298" t="s">
        <v>169</v>
      </c>
      <c r="G1298">
        <v>0</v>
      </c>
      <c r="H1298">
        <v>1445990773</v>
      </c>
      <c r="I1298">
        <v>0</v>
      </c>
      <c r="J1298">
        <v>0</v>
      </c>
      <c r="K1298" t="s">
        <v>6</v>
      </c>
      <c r="L1298">
        <v>5</v>
      </c>
      <c r="N1298" t="s">
        <v>84</v>
      </c>
      <c r="O1298" t="s">
        <v>68</v>
      </c>
      <c r="P1298" t="s">
        <v>34</v>
      </c>
      <c r="Q1298" t="s">
        <v>35</v>
      </c>
      <c r="R1298">
        <v>0</v>
      </c>
      <c r="S1298" t="s">
        <v>3449</v>
      </c>
      <c r="U1298">
        <v>40.799999999999997</v>
      </c>
      <c r="V1298">
        <v>-74</v>
      </c>
      <c r="W1298">
        <v>7020</v>
      </c>
      <c r="X1298" t="s">
        <v>12</v>
      </c>
      <c r="Y1298">
        <v>61863</v>
      </c>
      <c r="Z1298">
        <v>831042</v>
      </c>
      <c r="AC1298">
        <v>0.06</v>
      </c>
      <c r="AD1298">
        <v>0</v>
      </c>
    </row>
    <row r="1299" spans="1:30" x14ac:dyDescent="0.25">
      <c r="A1299" t="s">
        <v>3450</v>
      </c>
      <c r="C1299" t="s">
        <v>28</v>
      </c>
      <c r="D1299" t="s">
        <v>83</v>
      </c>
      <c r="G1299">
        <v>0</v>
      </c>
      <c r="H1299">
        <v>1445991566</v>
      </c>
      <c r="I1299">
        <v>0</v>
      </c>
      <c r="J1299">
        <v>0</v>
      </c>
      <c r="K1299" t="s">
        <v>6</v>
      </c>
      <c r="L1299">
        <v>5.0999999999999996</v>
      </c>
      <c r="N1299">
        <v>0</v>
      </c>
      <c r="O1299" t="s">
        <v>55</v>
      </c>
      <c r="P1299" t="s">
        <v>69</v>
      </c>
      <c r="Q1299" t="s">
        <v>35</v>
      </c>
      <c r="R1299">
        <v>0</v>
      </c>
      <c r="S1299" t="s">
        <v>3451</v>
      </c>
      <c r="U1299">
        <v>38</v>
      </c>
      <c r="V1299">
        <v>-97</v>
      </c>
      <c r="W1299">
        <v>0</v>
      </c>
      <c r="X1299" t="s">
        <v>12</v>
      </c>
      <c r="Y1299">
        <v>61863</v>
      </c>
      <c r="Z1299">
        <v>831042</v>
      </c>
      <c r="AC1299">
        <v>0.06</v>
      </c>
      <c r="AD1299">
        <v>0</v>
      </c>
    </row>
    <row r="1300" spans="1:30" x14ac:dyDescent="0.25">
      <c r="A1300" t="s">
        <v>3452</v>
      </c>
      <c r="C1300" t="s">
        <v>41</v>
      </c>
      <c r="D1300" t="s">
        <v>42</v>
      </c>
      <c r="G1300">
        <v>0</v>
      </c>
      <c r="H1300">
        <v>1445992368</v>
      </c>
      <c r="I1300">
        <v>32</v>
      </c>
      <c r="J1300" t="s">
        <v>43</v>
      </c>
      <c r="K1300" t="s">
        <v>6</v>
      </c>
      <c r="L1300">
        <v>4.4000000000000004</v>
      </c>
      <c r="N1300" t="s">
        <v>2961</v>
      </c>
      <c r="O1300" t="s">
        <v>68</v>
      </c>
      <c r="P1300" t="s">
        <v>76</v>
      </c>
      <c r="Q1300" t="s">
        <v>9</v>
      </c>
      <c r="R1300">
        <v>0</v>
      </c>
      <c r="S1300" t="s">
        <v>3453</v>
      </c>
      <c r="U1300">
        <v>40.700000000000003</v>
      </c>
      <c r="V1300">
        <v>-73.900000000000006</v>
      </c>
      <c r="W1300">
        <v>0</v>
      </c>
      <c r="X1300" t="s">
        <v>12</v>
      </c>
      <c r="Y1300">
        <v>61863</v>
      </c>
      <c r="Z1300">
        <v>831042</v>
      </c>
      <c r="AC1300">
        <v>7.0000000000000007E-2</v>
      </c>
      <c r="AD1300">
        <v>0</v>
      </c>
    </row>
    <row r="1301" spans="1:30" x14ac:dyDescent="0.25">
      <c r="A1301" t="s">
        <v>3454</v>
      </c>
      <c r="C1301" t="s">
        <v>1044</v>
      </c>
      <c r="D1301" t="s">
        <v>1045</v>
      </c>
      <c r="G1301">
        <v>0</v>
      </c>
      <c r="H1301">
        <v>1445991990</v>
      </c>
      <c r="I1301">
        <v>0</v>
      </c>
      <c r="J1301">
        <v>0</v>
      </c>
      <c r="K1301" t="s">
        <v>6</v>
      </c>
      <c r="L1301">
        <v>5</v>
      </c>
      <c r="N1301" t="s">
        <v>100</v>
      </c>
      <c r="O1301" t="s">
        <v>68</v>
      </c>
      <c r="P1301" t="s">
        <v>69</v>
      </c>
      <c r="Q1301" t="s">
        <v>35</v>
      </c>
      <c r="R1301">
        <v>0</v>
      </c>
      <c r="S1301" t="s">
        <v>3455</v>
      </c>
      <c r="U1301">
        <v>42.4</v>
      </c>
      <c r="V1301">
        <v>-83.1</v>
      </c>
      <c r="W1301">
        <v>0</v>
      </c>
      <c r="X1301" t="s">
        <v>38</v>
      </c>
      <c r="Y1301">
        <v>61863</v>
      </c>
      <c r="Z1301">
        <v>831042</v>
      </c>
      <c r="AC1301">
        <v>0.06</v>
      </c>
      <c r="AD1301">
        <v>0</v>
      </c>
    </row>
    <row r="1302" spans="1:30" x14ac:dyDescent="0.25">
      <c r="A1302" t="s">
        <v>3456</v>
      </c>
      <c r="C1302" t="s">
        <v>1052</v>
      </c>
      <c r="D1302" t="s">
        <v>2483</v>
      </c>
      <c r="G1302">
        <v>0</v>
      </c>
      <c r="H1302">
        <v>1445990984</v>
      </c>
      <c r="I1302">
        <v>0</v>
      </c>
      <c r="J1302">
        <v>0</v>
      </c>
      <c r="K1302" t="s">
        <v>6</v>
      </c>
      <c r="L1302">
        <v>5.0999999999999996</v>
      </c>
      <c r="N1302">
        <v>0</v>
      </c>
      <c r="O1302" t="s">
        <v>68</v>
      </c>
      <c r="P1302">
        <v>0</v>
      </c>
      <c r="Q1302" t="s">
        <v>35</v>
      </c>
      <c r="R1302">
        <v>0</v>
      </c>
      <c r="S1302" t="s">
        <v>3457</v>
      </c>
      <c r="U1302">
        <v>39.6</v>
      </c>
      <c r="V1302">
        <v>-104.8</v>
      </c>
      <c r="W1302">
        <v>80112</v>
      </c>
      <c r="X1302" t="s">
        <v>12</v>
      </c>
      <c r="Y1302">
        <v>61863</v>
      </c>
      <c r="Z1302">
        <v>831042</v>
      </c>
      <c r="AC1302">
        <v>7.0000000000000007E-2</v>
      </c>
      <c r="AD1302">
        <v>0</v>
      </c>
    </row>
    <row r="1303" spans="1:30" x14ac:dyDescent="0.25">
      <c r="A1303" t="s">
        <v>3458</v>
      </c>
      <c r="C1303" t="s">
        <v>28</v>
      </c>
      <c r="D1303" t="s">
        <v>83</v>
      </c>
      <c r="G1303">
        <v>0</v>
      </c>
      <c r="H1303">
        <v>1445992455</v>
      </c>
      <c r="I1303">
        <v>0</v>
      </c>
      <c r="J1303">
        <v>0</v>
      </c>
      <c r="K1303" t="s">
        <v>6</v>
      </c>
      <c r="L1303">
        <v>4.4000000000000004</v>
      </c>
      <c r="N1303">
        <v>0</v>
      </c>
      <c r="O1303" t="s">
        <v>68</v>
      </c>
      <c r="P1303" t="s">
        <v>76</v>
      </c>
      <c r="Q1303" t="s">
        <v>9</v>
      </c>
      <c r="R1303">
        <v>0</v>
      </c>
      <c r="S1303" t="s">
        <v>3459</v>
      </c>
      <c r="U1303">
        <v>40.700000000000003</v>
      </c>
      <c r="V1303">
        <v>-73.900000000000006</v>
      </c>
      <c r="W1303">
        <v>0</v>
      </c>
      <c r="X1303" t="s">
        <v>12</v>
      </c>
      <c r="Y1303">
        <v>57103</v>
      </c>
      <c r="Z1303">
        <v>835108</v>
      </c>
      <c r="AC1303">
        <v>0.02</v>
      </c>
      <c r="AD1303">
        <v>0</v>
      </c>
    </row>
    <row r="1304" spans="1:30" x14ac:dyDescent="0.25">
      <c r="A1304" t="s">
        <v>3460</v>
      </c>
      <c r="C1304" t="s">
        <v>28</v>
      </c>
      <c r="D1304" t="s">
        <v>582</v>
      </c>
      <c r="G1304">
        <v>0</v>
      </c>
      <c r="H1304">
        <v>1445991428</v>
      </c>
      <c r="I1304">
        <v>0</v>
      </c>
      <c r="J1304">
        <v>0</v>
      </c>
      <c r="K1304" t="s">
        <v>6</v>
      </c>
      <c r="L1304">
        <v>4.0999999999999996</v>
      </c>
      <c r="N1304" t="s">
        <v>3461</v>
      </c>
      <c r="O1304" t="s">
        <v>531</v>
      </c>
      <c r="P1304">
        <v>0</v>
      </c>
      <c r="Q1304" t="s">
        <v>9</v>
      </c>
      <c r="R1304">
        <v>0</v>
      </c>
      <c r="S1304" t="s">
        <v>3462</v>
      </c>
      <c r="U1304">
        <v>40.799999999999997</v>
      </c>
      <c r="V1304">
        <v>-73.900000000000006</v>
      </c>
      <c r="W1304">
        <v>11231</v>
      </c>
      <c r="X1304" t="s">
        <v>38</v>
      </c>
      <c r="Y1304">
        <v>57103</v>
      </c>
      <c r="Z1304">
        <v>835108</v>
      </c>
      <c r="AC1304">
        <v>0.02</v>
      </c>
      <c r="AD1304">
        <v>0</v>
      </c>
    </row>
    <row r="1305" spans="1:30" x14ac:dyDescent="0.25">
      <c r="A1305" t="s">
        <v>3463</v>
      </c>
      <c r="C1305" t="s">
        <v>17</v>
      </c>
      <c r="D1305" t="s">
        <v>18</v>
      </c>
      <c r="G1305">
        <v>0</v>
      </c>
      <c r="H1305">
        <v>1445993985</v>
      </c>
      <c r="I1305">
        <v>0</v>
      </c>
      <c r="J1305">
        <v>0</v>
      </c>
      <c r="K1305" t="s">
        <v>6</v>
      </c>
      <c r="L1305">
        <v>4</v>
      </c>
      <c r="N1305" t="s">
        <v>1831</v>
      </c>
      <c r="O1305" t="s">
        <v>359</v>
      </c>
      <c r="P1305">
        <v>0</v>
      </c>
      <c r="Q1305" t="s">
        <v>171</v>
      </c>
      <c r="R1305">
        <v>0</v>
      </c>
      <c r="S1305" t="s">
        <v>3464</v>
      </c>
      <c r="U1305">
        <v>44.8</v>
      </c>
      <c r="V1305">
        <v>-92.9</v>
      </c>
      <c r="W1305">
        <v>55016</v>
      </c>
      <c r="X1305" t="s">
        <v>38</v>
      </c>
      <c r="Y1305">
        <v>61863</v>
      </c>
      <c r="Z1305">
        <v>831042</v>
      </c>
      <c r="AC1305">
        <v>7.0000000000000007E-2</v>
      </c>
      <c r="AD1305">
        <v>0</v>
      </c>
    </row>
    <row r="1306" spans="1:30" x14ac:dyDescent="0.25">
      <c r="A1306" t="s">
        <v>3465</v>
      </c>
      <c r="C1306" t="s">
        <v>64</v>
      </c>
      <c r="D1306" t="s">
        <v>119</v>
      </c>
      <c r="G1306">
        <v>0</v>
      </c>
      <c r="H1306">
        <v>1445990902</v>
      </c>
      <c r="I1306">
        <v>19</v>
      </c>
      <c r="J1306" t="s">
        <v>66</v>
      </c>
      <c r="K1306" t="s">
        <v>6</v>
      </c>
      <c r="L1306">
        <v>4.4000000000000004</v>
      </c>
      <c r="N1306" t="s">
        <v>1492</v>
      </c>
      <c r="O1306" t="s">
        <v>68</v>
      </c>
      <c r="P1306">
        <v>0</v>
      </c>
      <c r="Q1306" t="s">
        <v>171</v>
      </c>
      <c r="R1306">
        <v>0</v>
      </c>
      <c r="S1306" t="s">
        <v>3466</v>
      </c>
      <c r="U1306">
        <v>39.5</v>
      </c>
      <c r="V1306">
        <v>-89.7</v>
      </c>
      <c r="W1306">
        <v>62690</v>
      </c>
      <c r="X1306" t="s">
        <v>49</v>
      </c>
      <c r="Y1306">
        <v>57139</v>
      </c>
      <c r="Z1306">
        <v>835106</v>
      </c>
      <c r="AC1306">
        <v>0.02</v>
      </c>
      <c r="AD1306">
        <v>0</v>
      </c>
    </row>
    <row r="1307" spans="1:30" x14ac:dyDescent="0.25">
      <c r="A1307" t="s">
        <v>3467</v>
      </c>
      <c r="C1307" t="s">
        <v>110</v>
      </c>
      <c r="D1307" t="s">
        <v>135</v>
      </c>
      <c r="G1307">
        <v>0</v>
      </c>
      <c r="H1307">
        <v>1445991971</v>
      </c>
      <c r="I1307">
        <v>0</v>
      </c>
      <c r="J1307">
        <v>0</v>
      </c>
      <c r="K1307" t="s">
        <v>6</v>
      </c>
      <c r="L1307">
        <v>4.2</v>
      </c>
      <c r="N1307">
        <v>0</v>
      </c>
      <c r="O1307" t="s">
        <v>277</v>
      </c>
      <c r="P1307">
        <v>0</v>
      </c>
      <c r="Q1307" t="s">
        <v>9</v>
      </c>
      <c r="R1307">
        <v>0</v>
      </c>
      <c r="S1307" t="s">
        <v>3468</v>
      </c>
      <c r="U1307">
        <v>41.3</v>
      </c>
      <c r="V1307">
        <v>-72.900000000000006</v>
      </c>
      <c r="W1307">
        <v>6511</v>
      </c>
      <c r="X1307" t="s">
        <v>49</v>
      </c>
      <c r="Y1307">
        <v>57103</v>
      </c>
      <c r="Z1307">
        <v>835108</v>
      </c>
      <c r="AC1307">
        <v>0.02</v>
      </c>
      <c r="AD1307">
        <v>0</v>
      </c>
    </row>
    <row r="1308" spans="1:30" x14ac:dyDescent="0.25">
      <c r="A1308" t="s">
        <v>3469</v>
      </c>
      <c r="C1308" t="s">
        <v>163</v>
      </c>
      <c r="D1308" t="s">
        <v>314</v>
      </c>
      <c r="G1308">
        <v>0</v>
      </c>
      <c r="H1308">
        <v>1445993296</v>
      </c>
      <c r="I1308">
        <v>0</v>
      </c>
      <c r="J1308">
        <v>0</v>
      </c>
      <c r="K1308" t="s">
        <v>6</v>
      </c>
      <c r="L1308">
        <v>4.4000000000000004</v>
      </c>
      <c r="N1308">
        <v>0</v>
      </c>
      <c r="O1308">
        <v>0</v>
      </c>
      <c r="P1308" t="s">
        <v>114</v>
      </c>
      <c r="Q1308" t="s">
        <v>171</v>
      </c>
      <c r="R1308">
        <v>0</v>
      </c>
      <c r="S1308" t="s">
        <v>3470</v>
      </c>
      <c r="U1308">
        <v>-5</v>
      </c>
      <c r="V1308">
        <v>120</v>
      </c>
      <c r="W1308">
        <v>0</v>
      </c>
      <c r="X1308" t="s">
        <v>12</v>
      </c>
      <c r="Y1308">
        <v>66591</v>
      </c>
      <c r="Z1308">
        <v>866168</v>
      </c>
      <c r="AC1308">
        <v>0.02</v>
      </c>
      <c r="AD1308">
        <v>0</v>
      </c>
    </row>
    <row r="1309" spans="1:30" x14ac:dyDescent="0.25">
      <c r="A1309" t="s">
        <v>3471</v>
      </c>
      <c r="C1309" t="s">
        <v>534</v>
      </c>
      <c r="D1309" t="s">
        <v>535</v>
      </c>
      <c r="G1309">
        <v>0</v>
      </c>
      <c r="H1309">
        <v>1445991614</v>
      </c>
      <c r="I1309">
        <v>20</v>
      </c>
      <c r="J1309" t="s">
        <v>43</v>
      </c>
      <c r="K1309" t="s">
        <v>6</v>
      </c>
      <c r="L1309">
        <v>4.0999999999999996</v>
      </c>
      <c r="N1309" t="s">
        <v>3472</v>
      </c>
      <c r="O1309" t="s">
        <v>55</v>
      </c>
      <c r="P1309">
        <v>0</v>
      </c>
      <c r="Q1309" t="s">
        <v>9</v>
      </c>
      <c r="R1309">
        <v>0</v>
      </c>
      <c r="S1309" t="s">
        <v>3473</v>
      </c>
      <c r="U1309">
        <v>21.1</v>
      </c>
      <c r="V1309">
        <v>-101.7</v>
      </c>
      <c r="W1309">
        <v>0</v>
      </c>
      <c r="X1309" t="s">
        <v>38</v>
      </c>
      <c r="Y1309">
        <v>57103</v>
      </c>
      <c r="Z1309">
        <v>835108</v>
      </c>
      <c r="AC1309">
        <v>0.02</v>
      </c>
      <c r="AD1309">
        <v>0</v>
      </c>
    </row>
    <row r="1310" spans="1:30" x14ac:dyDescent="0.25">
      <c r="A1310" t="s">
        <v>3474</v>
      </c>
      <c r="C1310" t="s">
        <v>28</v>
      </c>
      <c r="D1310" s="1" t="s">
        <v>564</v>
      </c>
      <c r="G1310">
        <v>0</v>
      </c>
      <c r="H1310">
        <v>1445991829</v>
      </c>
      <c r="I1310">
        <v>0</v>
      </c>
      <c r="J1310">
        <v>0</v>
      </c>
      <c r="K1310" t="s">
        <v>31</v>
      </c>
      <c r="L1310">
        <v>7.1</v>
      </c>
      <c r="N1310" t="s">
        <v>207</v>
      </c>
      <c r="O1310" t="s">
        <v>33</v>
      </c>
      <c r="P1310" t="s">
        <v>114</v>
      </c>
      <c r="Q1310" t="s">
        <v>9</v>
      </c>
      <c r="R1310" t="s">
        <v>3475</v>
      </c>
      <c r="S1310" t="s">
        <v>3476</v>
      </c>
      <c r="U1310">
        <v>-5</v>
      </c>
      <c r="V1310">
        <v>120</v>
      </c>
      <c r="W1310">
        <v>0</v>
      </c>
      <c r="X1310" t="s">
        <v>12</v>
      </c>
      <c r="Y1310">
        <v>66591</v>
      </c>
      <c r="Z1310">
        <v>866164</v>
      </c>
      <c r="AC1310">
        <v>0.02</v>
      </c>
      <c r="AD1310">
        <v>0</v>
      </c>
    </row>
    <row r="1311" spans="1:30" x14ac:dyDescent="0.25">
      <c r="A1311" t="s">
        <v>3477</v>
      </c>
      <c r="C1311" t="s">
        <v>28</v>
      </c>
      <c r="D1311" t="s">
        <v>1469</v>
      </c>
      <c r="G1311">
        <v>0</v>
      </c>
      <c r="H1311">
        <v>1445992243</v>
      </c>
      <c r="I1311">
        <v>0</v>
      </c>
      <c r="J1311">
        <v>0</v>
      </c>
      <c r="K1311" t="s">
        <v>6</v>
      </c>
      <c r="L1311">
        <v>5</v>
      </c>
      <c r="N1311" t="s">
        <v>379</v>
      </c>
      <c r="O1311" t="s">
        <v>55</v>
      </c>
      <c r="P1311" t="s">
        <v>69</v>
      </c>
      <c r="Q1311" t="s">
        <v>35</v>
      </c>
      <c r="R1311">
        <v>0</v>
      </c>
      <c r="S1311" t="s">
        <v>3478</v>
      </c>
      <c r="U1311">
        <v>39.799999999999997</v>
      </c>
      <c r="V1311">
        <v>-75.099999999999994</v>
      </c>
      <c r="W1311">
        <v>8096</v>
      </c>
      <c r="X1311" t="s">
        <v>12</v>
      </c>
      <c r="Y1311">
        <v>57139</v>
      </c>
      <c r="Z1311">
        <v>835106</v>
      </c>
      <c r="AC1311">
        <v>0.02</v>
      </c>
      <c r="AD1311">
        <v>0</v>
      </c>
    </row>
    <row r="1312" spans="1:30" x14ac:dyDescent="0.25">
      <c r="A1312" s="1" t="s">
        <v>3479</v>
      </c>
      <c r="C1312" t="s">
        <v>168</v>
      </c>
      <c r="D1312" t="s">
        <v>292</v>
      </c>
      <c r="G1312">
        <v>0</v>
      </c>
      <c r="H1312">
        <v>1445993022</v>
      </c>
      <c r="I1312">
        <v>0</v>
      </c>
      <c r="J1312">
        <v>0</v>
      </c>
      <c r="K1312" t="s">
        <v>6</v>
      </c>
      <c r="L1312">
        <v>4.2</v>
      </c>
      <c r="N1312" t="s">
        <v>3480</v>
      </c>
      <c r="O1312" t="s">
        <v>68</v>
      </c>
      <c r="P1312" t="s">
        <v>69</v>
      </c>
      <c r="Q1312" t="s">
        <v>171</v>
      </c>
      <c r="R1312" t="s">
        <v>3481</v>
      </c>
      <c r="S1312" t="s">
        <v>3482</v>
      </c>
      <c r="U1312">
        <v>40</v>
      </c>
      <c r="V1312">
        <v>-75.099999999999994</v>
      </c>
      <c r="W1312">
        <v>19125</v>
      </c>
      <c r="X1312" t="s">
        <v>12</v>
      </c>
      <c r="Y1312">
        <v>61863</v>
      </c>
      <c r="Z1312">
        <v>831042</v>
      </c>
      <c r="AC1312">
        <v>7.0000000000000007E-2</v>
      </c>
      <c r="AD1312">
        <v>0</v>
      </c>
    </row>
    <row r="1313" spans="1:30" x14ac:dyDescent="0.25">
      <c r="A1313" t="s">
        <v>3483</v>
      </c>
      <c r="C1313" t="s">
        <v>28</v>
      </c>
      <c r="D1313" t="s">
        <v>3484</v>
      </c>
      <c r="G1313">
        <v>0</v>
      </c>
      <c r="H1313">
        <v>1445993679</v>
      </c>
      <c r="I1313">
        <v>0</v>
      </c>
      <c r="J1313">
        <v>0</v>
      </c>
      <c r="K1313" t="s">
        <v>6</v>
      </c>
      <c r="L1313">
        <v>5</v>
      </c>
      <c r="N1313" t="s">
        <v>1417</v>
      </c>
      <c r="O1313" t="s">
        <v>55</v>
      </c>
      <c r="P1313" t="s">
        <v>76</v>
      </c>
      <c r="Q1313" t="s">
        <v>35</v>
      </c>
      <c r="R1313">
        <v>0</v>
      </c>
      <c r="S1313" s="1" t="s">
        <v>3485</v>
      </c>
      <c r="U1313">
        <v>38</v>
      </c>
      <c r="V1313">
        <v>-97</v>
      </c>
      <c r="W1313">
        <v>0</v>
      </c>
      <c r="X1313" t="s">
        <v>12</v>
      </c>
      <c r="Y1313">
        <v>61863</v>
      </c>
      <c r="Z1313">
        <v>831042</v>
      </c>
      <c r="AC1313">
        <v>7.0000000000000007E-2</v>
      </c>
      <c r="AD1313">
        <v>0</v>
      </c>
    </row>
    <row r="1314" spans="1:30" x14ac:dyDescent="0.25">
      <c r="A1314" t="s">
        <v>3486</v>
      </c>
      <c r="C1314" t="s">
        <v>28</v>
      </c>
      <c r="D1314" t="s">
        <v>1856</v>
      </c>
      <c r="G1314">
        <v>0</v>
      </c>
      <c r="H1314">
        <v>1445993849</v>
      </c>
      <c r="I1314">
        <v>0</v>
      </c>
      <c r="J1314">
        <v>0</v>
      </c>
      <c r="K1314" t="s">
        <v>31</v>
      </c>
      <c r="L1314">
        <v>7.1</v>
      </c>
      <c r="N1314" t="s">
        <v>32</v>
      </c>
      <c r="O1314" t="s">
        <v>33</v>
      </c>
      <c r="P1314">
        <v>0</v>
      </c>
      <c r="Q1314" t="s">
        <v>171</v>
      </c>
      <c r="R1314" t="s">
        <v>3487</v>
      </c>
      <c r="S1314" t="s">
        <v>3488</v>
      </c>
      <c r="U1314">
        <v>44</v>
      </c>
      <c r="V1314">
        <v>-92.7</v>
      </c>
      <c r="W1314">
        <v>55944</v>
      </c>
      <c r="X1314" t="s">
        <v>12</v>
      </c>
      <c r="Y1314">
        <v>54351</v>
      </c>
      <c r="Z1314">
        <v>389378</v>
      </c>
      <c r="AC1314">
        <v>0.5</v>
      </c>
      <c r="AD1314">
        <v>0</v>
      </c>
    </row>
    <row r="1315" spans="1:30" x14ac:dyDescent="0.25">
      <c r="A1315" t="s">
        <v>3489</v>
      </c>
      <c r="C1315" t="s">
        <v>90</v>
      </c>
      <c r="D1315" t="s">
        <v>218</v>
      </c>
      <c r="G1315">
        <v>0</v>
      </c>
      <c r="H1315">
        <v>1445990853</v>
      </c>
      <c r="I1315">
        <v>0</v>
      </c>
      <c r="J1315">
        <v>0</v>
      </c>
      <c r="K1315" t="s">
        <v>6</v>
      </c>
      <c r="L1315">
        <v>5</v>
      </c>
      <c r="N1315" t="s">
        <v>152</v>
      </c>
      <c r="O1315" t="s">
        <v>68</v>
      </c>
      <c r="P1315" t="s">
        <v>137</v>
      </c>
      <c r="Q1315" t="s">
        <v>35</v>
      </c>
      <c r="R1315">
        <v>0</v>
      </c>
      <c r="S1315" t="s">
        <v>3490</v>
      </c>
      <c r="U1315">
        <v>41.3</v>
      </c>
      <c r="V1315">
        <v>-96</v>
      </c>
      <c r="W1315">
        <v>68111</v>
      </c>
      <c r="X1315" t="s">
        <v>38</v>
      </c>
      <c r="Y1315">
        <v>61863</v>
      </c>
      <c r="Z1315">
        <v>831042</v>
      </c>
      <c r="AC1315">
        <v>0.06</v>
      </c>
      <c r="AD1315">
        <v>0</v>
      </c>
    </row>
    <row r="1316" spans="1:30" x14ac:dyDescent="0.25">
      <c r="A1316" t="s">
        <v>3491</v>
      </c>
      <c r="C1316" t="s">
        <v>28</v>
      </c>
      <c r="D1316" t="s">
        <v>989</v>
      </c>
      <c r="G1316">
        <v>0</v>
      </c>
      <c r="H1316">
        <v>1445992858</v>
      </c>
      <c r="I1316">
        <v>0</v>
      </c>
      <c r="J1316">
        <v>0</v>
      </c>
      <c r="K1316" t="s">
        <v>6</v>
      </c>
      <c r="L1316">
        <v>5</v>
      </c>
      <c r="N1316" t="s">
        <v>253</v>
      </c>
      <c r="O1316" t="s">
        <v>68</v>
      </c>
      <c r="P1316">
        <v>0</v>
      </c>
      <c r="Q1316" t="s">
        <v>35</v>
      </c>
      <c r="R1316">
        <v>0</v>
      </c>
      <c r="S1316" t="s">
        <v>3492</v>
      </c>
      <c r="U1316">
        <v>36</v>
      </c>
      <c r="V1316">
        <v>-81.599999999999994</v>
      </c>
      <c r="W1316">
        <v>28645</v>
      </c>
      <c r="X1316" t="s">
        <v>49</v>
      </c>
      <c r="Y1316">
        <v>61863</v>
      </c>
      <c r="Z1316">
        <v>831042</v>
      </c>
      <c r="AC1316">
        <v>7.0000000000000007E-2</v>
      </c>
      <c r="AD1316">
        <v>0</v>
      </c>
    </row>
    <row r="1317" spans="1:30" x14ac:dyDescent="0.25">
      <c r="A1317" t="s">
        <v>3493</v>
      </c>
      <c r="C1317" t="s">
        <v>28</v>
      </c>
      <c r="D1317" t="s">
        <v>140</v>
      </c>
      <c r="G1317">
        <v>0</v>
      </c>
      <c r="H1317">
        <v>1445990891</v>
      </c>
      <c r="I1317">
        <v>0</v>
      </c>
      <c r="J1317">
        <v>0</v>
      </c>
      <c r="K1317" t="s">
        <v>6</v>
      </c>
      <c r="L1317">
        <v>5.0999999999999996</v>
      </c>
      <c r="N1317">
        <v>0</v>
      </c>
      <c r="O1317" t="s">
        <v>68</v>
      </c>
      <c r="P1317">
        <v>0</v>
      </c>
      <c r="Q1317" t="s">
        <v>35</v>
      </c>
      <c r="R1317">
        <v>0</v>
      </c>
      <c r="S1317" t="s">
        <v>3494</v>
      </c>
      <c r="U1317">
        <v>45.1</v>
      </c>
      <c r="V1317">
        <v>-83.4</v>
      </c>
      <c r="W1317">
        <v>49707</v>
      </c>
      <c r="X1317" t="s">
        <v>12</v>
      </c>
      <c r="Y1317">
        <v>61863</v>
      </c>
      <c r="Z1317">
        <v>831042</v>
      </c>
      <c r="AC1317">
        <v>7.0000000000000007E-2</v>
      </c>
      <c r="AD1317">
        <v>0</v>
      </c>
    </row>
    <row r="1318" spans="1:30" x14ac:dyDescent="0.25">
      <c r="A1318" t="s">
        <v>3495</v>
      </c>
      <c r="C1318" t="s">
        <v>41</v>
      </c>
      <c r="D1318" t="s">
        <v>42</v>
      </c>
      <c r="G1318">
        <v>0</v>
      </c>
      <c r="H1318">
        <v>1445990811</v>
      </c>
      <c r="I1318">
        <v>20</v>
      </c>
      <c r="J1318" t="s">
        <v>43</v>
      </c>
      <c r="K1318" t="s">
        <v>6</v>
      </c>
      <c r="L1318">
        <v>5</v>
      </c>
      <c r="N1318" t="s">
        <v>253</v>
      </c>
      <c r="O1318" t="s">
        <v>68</v>
      </c>
      <c r="P1318">
        <v>0</v>
      </c>
      <c r="Q1318" t="s">
        <v>35</v>
      </c>
      <c r="R1318">
        <v>0</v>
      </c>
      <c r="S1318" t="s">
        <v>3496</v>
      </c>
      <c r="U1318">
        <v>27.1</v>
      </c>
      <c r="V1318">
        <v>-82.3</v>
      </c>
      <c r="W1318">
        <v>0</v>
      </c>
      <c r="X1318" t="s">
        <v>38</v>
      </c>
      <c r="Y1318">
        <v>61863</v>
      </c>
      <c r="Z1318">
        <v>831042</v>
      </c>
      <c r="AC1318">
        <v>0.06</v>
      </c>
      <c r="AD1318">
        <v>0</v>
      </c>
    </row>
    <row r="1319" spans="1:30" x14ac:dyDescent="0.25">
      <c r="A1319" t="s">
        <v>3497</v>
      </c>
      <c r="C1319" t="s">
        <v>199</v>
      </c>
      <c r="D1319" t="s">
        <v>200</v>
      </c>
      <c r="G1319">
        <v>0</v>
      </c>
      <c r="H1319">
        <v>1445993493</v>
      </c>
      <c r="I1319">
        <v>0</v>
      </c>
      <c r="J1319">
        <v>0</v>
      </c>
      <c r="K1319" t="s">
        <v>6</v>
      </c>
      <c r="L1319">
        <v>4.4000000000000004</v>
      </c>
      <c r="N1319">
        <v>0</v>
      </c>
      <c r="O1319" t="s">
        <v>68</v>
      </c>
      <c r="P1319" t="s">
        <v>69</v>
      </c>
      <c r="Q1319" t="s">
        <v>9</v>
      </c>
      <c r="R1319">
        <v>0</v>
      </c>
      <c r="S1319" t="s">
        <v>3498</v>
      </c>
      <c r="U1319">
        <v>38.299999999999997</v>
      </c>
      <c r="V1319">
        <v>-77.400000000000006</v>
      </c>
      <c r="W1319">
        <v>22405</v>
      </c>
      <c r="X1319" t="s">
        <v>38</v>
      </c>
      <c r="Y1319">
        <v>57103</v>
      </c>
      <c r="Z1319">
        <v>835108</v>
      </c>
      <c r="AC1319">
        <v>0.02</v>
      </c>
      <c r="AD1319">
        <v>0</v>
      </c>
    </row>
    <row r="1320" spans="1:30" x14ac:dyDescent="0.25">
      <c r="A1320" t="s">
        <v>3499</v>
      </c>
      <c r="C1320" t="s">
        <v>1176</v>
      </c>
      <c r="D1320" t="s">
        <v>1177</v>
      </c>
      <c r="G1320">
        <v>0</v>
      </c>
      <c r="H1320">
        <v>1445991308</v>
      </c>
      <c r="I1320">
        <v>0</v>
      </c>
      <c r="J1320">
        <v>0</v>
      </c>
      <c r="K1320" t="s">
        <v>6</v>
      </c>
      <c r="L1320">
        <v>5</v>
      </c>
      <c r="N1320" t="s">
        <v>226</v>
      </c>
      <c r="O1320" t="s">
        <v>68</v>
      </c>
      <c r="P1320">
        <v>0</v>
      </c>
      <c r="Q1320" t="s">
        <v>35</v>
      </c>
      <c r="R1320">
        <v>0</v>
      </c>
      <c r="S1320" t="s">
        <v>3500</v>
      </c>
      <c r="U1320">
        <v>32.799999999999997</v>
      </c>
      <c r="V1320">
        <v>-96.8</v>
      </c>
      <c r="W1320">
        <v>0</v>
      </c>
      <c r="X1320" t="s">
        <v>38</v>
      </c>
      <c r="Y1320">
        <v>61863</v>
      </c>
      <c r="Z1320">
        <v>831042</v>
      </c>
      <c r="AC1320">
        <v>7.0000000000000007E-2</v>
      </c>
      <c r="AD1320">
        <v>0</v>
      </c>
    </row>
    <row r="1321" spans="1:30" x14ac:dyDescent="0.25">
      <c r="A1321" t="s">
        <v>3501</v>
      </c>
      <c r="C1321" t="s">
        <v>17</v>
      </c>
      <c r="D1321" t="s">
        <v>18</v>
      </c>
      <c r="G1321">
        <v>0</v>
      </c>
      <c r="H1321">
        <v>1445993292</v>
      </c>
      <c r="I1321">
        <v>0</v>
      </c>
      <c r="J1321">
        <v>0</v>
      </c>
      <c r="K1321" t="s">
        <v>6</v>
      </c>
      <c r="L1321">
        <v>2</v>
      </c>
      <c r="N1321">
        <v>0</v>
      </c>
      <c r="O1321">
        <v>0</v>
      </c>
      <c r="P1321" t="s">
        <v>34</v>
      </c>
      <c r="Q1321" t="s">
        <v>35</v>
      </c>
      <c r="R1321">
        <v>0</v>
      </c>
      <c r="S1321" t="s">
        <v>3502</v>
      </c>
      <c r="U1321">
        <v>38.700000000000003</v>
      </c>
      <c r="V1321">
        <v>-75.3</v>
      </c>
      <c r="W1321">
        <v>19968</v>
      </c>
      <c r="X1321" t="s">
        <v>38</v>
      </c>
      <c r="Y1321">
        <v>61863</v>
      </c>
      <c r="Z1321">
        <v>831042</v>
      </c>
      <c r="AC1321">
        <v>7.0000000000000007E-2</v>
      </c>
      <c r="AD1321">
        <v>0</v>
      </c>
    </row>
    <row r="1322" spans="1:30" x14ac:dyDescent="0.25">
      <c r="A1322" t="s">
        <v>3503</v>
      </c>
      <c r="C1322" t="s">
        <v>28</v>
      </c>
      <c r="D1322" t="s">
        <v>52</v>
      </c>
      <c r="G1322">
        <v>0</v>
      </c>
      <c r="H1322">
        <v>1445990957</v>
      </c>
      <c r="I1322">
        <v>0</v>
      </c>
      <c r="J1322">
        <v>0</v>
      </c>
      <c r="K1322" t="s">
        <v>6</v>
      </c>
      <c r="L1322">
        <v>4.0999999999999996</v>
      </c>
      <c r="N1322" t="s">
        <v>3504</v>
      </c>
      <c r="O1322" t="s">
        <v>55</v>
      </c>
      <c r="P1322">
        <v>0</v>
      </c>
      <c r="Q1322" t="s">
        <v>9</v>
      </c>
      <c r="R1322">
        <v>0</v>
      </c>
      <c r="S1322" t="s">
        <v>3505</v>
      </c>
      <c r="U1322">
        <v>38.700000000000003</v>
      </c>
      <c r="V1322">
        <v>-90.4</v>
      </c>
      <c r="W1322">
        <v>63114</v>
      </c>
      <c r="X1322" t="s">
        <v>49</v>
      </c>
      <c r="Y1322">
        <v>57103</v>
      </c>
      <c r="Z1322">
        <v>835108</v>
      </c>
      <c r="AC1322">
        <v>0.02</v>
      </c>
      <c r="AD1322">
        <v>0</v>
      </c>
    </row>
    <row r="1323" spans="1:30" x14ac:dyDescent="0.25">
      <c r="A1323" t="s">
        <v>3506</v>
      </c>
      <c r="C1323" t="s">
        <v>64</v>
      </c>
      <c r="D1323" t="s">
        <v>3507</v>
      </c>
      <c r="G1323">
        <v>0</v>
      </c>
      <c r="H1323">
        <v>1445991134</v>
      </c>
      <c r="I1323">
        <v>20</v>
      </c>
      <c r="J1323" t="s">
        <v>43</v>
      </c>
      <c r="K1323" t="s">
        <v>6</v>
      </c>
      <c r="L1323">
        <v>4.4000000000000004</v>
      </c>
      <c r="N1323">
        <v>0</v>
      </c>
      <c r="O1323" t="s">
        <v>68</v>
      </c>
      <c r="P1323">
        <v>3</v>
      </c>
      <c r="Q1323" t="s">
        <v>35</v>
      </c>
      <c r="R1323">
        <v>0</v>
      </c>
      <c r="S1323" t="s">
        <v>3231</v>
      </c>
      <c r="U1323">
        <v>-6.2</v>
      </c>
      <c r="V1323">
        <v>106.8</v>
      </c>
      <c r="W1323">
        <v>0</v>
      </c>
      <c r="X1323" t="s">
        <v>12</v>
      </c>
      <c r="Y1323">
        <v>66591</v>
      </c>
      <c r="Z1323">
        <v>866164</v>
      </c>
      <c r="AC1323">
        <v>0.04</v>
      </c>
      <c r="AD1323">
        <v>0</v>
      </c>
    </row>
    <row r="1324" spans="1:30" x14ac:dyDescent="0.25">
      <c r="A1324" t="s">
        <v>3508</v>
      </c>
      <c r="C1324" t="s">
        <v>110</v>
      </c>
      <c r="D1324" t="s">
        <v>111</v>
      </c>
      <c r="G1324">
        <v>0</v>
      </c>
      <c r="H1324">
        <v>1445992323</v>
      </c>
      <c r="I1324">
        <v>0</v>
      </c>
      <c r="J1324">
        <v>0</v>
      </c>
      <c r="K1324" t="s">
        <v>6</v>
      </c>
      <c r="L1324">
        <v>5.0999999999999996</v>
      </c>
      <c r="N1324">
        <v>0</v>
      </c>
      <c r="O1324" t="s">
        <v>55</v>
      </c>
      <c r="P1324" t="s">
        <v>34</v>
      </c>
      <c r="Q1324" t="s">
        <v>35</v>
      </c>
      <c r="R1324">
        <v>0</v>
      </c>
      <c r="S1324" t="s">
        <v>3509</v>
      </c>
      <c r="U1324">
        <v>39.700000000000003</v>
      </c>
      <c r="V1324">
        <v>-105</v>
      </c>
      <c r="W1324">
        <v>80204</v>
      </c>
      <c r="X1324" t="s">
        <v>38</v>
      </c>
      <c r="Y1324">
        <v>61863</v>
      </c>
      <c r="Z1324">
        <v>831042</v>
      </c>
      <c r="AC1324">
        <v>7.0000000000000007E-2</v>
      </c>
      <c r="AD1324">
        <v>0</v>
      </c>
    </row>
    <row r="1325" spans="1:30" x14ac:dyDescent="0.25">
      <c r="A1325" t="s">
        <v>3510</v>
      </c>
      <c r="C1325" t="s">
        <v>28</v>
      </c>
      <c r="D1325" t="s">
        <v>206</v>
      </c>
      <c r="G1325">
        <v>0</v>
      </c>
      <c r="H1325">
        <v>1445990675</v>
      </c>
      <c r="I1325">
        <v>0</v>
      </c>
      <c r="J1325">
        <v>0</v>
      </c>
      <c r="K1325" t="s">
        <v>6</v>
      </c>
      <c r="L1325">
        <v>2</v>
      </c>
      <c r="N1325">
        <v>0</v>
      </c>
      <c r="O1325">
        <v>0</v>
      </c>
      <c r="P1325" t="s">
        <v>76</v>
      </c>
      <c r="Q1325" t="s">
        <v>35</v>
      </c>
      <c r="R1325">
        <v>0</v>
      </c>
      <c r="S1325" t="s">
        <v>3511</v>
      </c>
      <c r="U1325">
        <v>34.1</v>
      </c>
      <c r="V1325">
        <v>-117.3</v>
      </c>
      <c r="W1325">
        <v>92408</v>
      </c>
      <c r="X1325" t="s">
        <v>38</v>
      </c>
      <c r="Y1325">
        <v>61863</v>
      </c>
      <c r="Z1325">
        <v>831042</v>
      </c>
      <c r="AC1325">
        <v>7.0000000000000007E-2</v>
      </c>
      <c r="AD1325">
        <v>0</v>
      </c>
    </row>
    <row r="1326" spans="1:30" x14ac:dyDescent="0.25">
      <c r="A1326" t="s">
        <v>3512</v>
      </c>
      <c r="C1326" t="s">
        <v>351</v>
      </c>
      <c r="D1326" t="s">
        <v>1131</v>
      </c>
      <c r="G1326">
        <v>0</v>
      </c>
      <c r="H1326">
        <v>1445991514</v>
      </c>
      <c r="I1326">
        <v>0</v>
      </c>
      <c r="J1326">
        <v>0</v>
      </c>
      <c r="K1326" t="s">
        <v>6</v>
      </c>
      <c r="L1326">
        <v>4.4000000000000004</v>
      </c>
      <c r="N1326">
        <v>0</v>
      </c>
      <c r="O1326" t="s">
        <v>902</v>
      </c>
      <c r="P1326">
        <v>0</v>
      </c>
      <c r="Q1326" t="s">
        <v>171</v>
      </c>
      <c r="R1326" t="s">
        <v>3513</v>
      </c>
      <c r="S1326" t="s">
        <v>3514</v>
      </c>
      <c r="U1326">
        <v>40.299999999999997</v>
      </c>
      <c r="V1326">
        <v>-80</v>
      </c>
      <c r="W1326">
        <v>15102</v>
      </c>
      <c r="X1326" t="s">
        <v>12</v>
      </c>
      <c r="Y1326">
        <v>54351</v>
      </c>
      <c r="Z1326">
        <v>389380</v>
      </c>
      <c r="AC1326">
        <v>0.09</v>
      </c>
      <c r="AD1326">
        <v>0</v>
      </c>
    </row>
    <row r="1327" spans="1:30" x14ac:dyDescent="0.25">
      <c r="A1327" t="s">
        <v>3515</v>
      </c>
      <c r="C1327" t="s">
        <v>64</v>
      </c>
      <c r="D1327" t="s">
        <v>119</v>
      </c>
      <c r="G1327">
        <v>0</v>
      </c>
      <c r="H1327">
        <v>1445990949</v>
      </c>
      <c r="I1327">
        <v>29</v>
      </c>
      <c r="J1327" t="s">
        <v>43</v>
      </c>
      <c r="K1327" t="s">
        <v>6</v>
      </c>
      <c r="L1327">
        <v>4.4000000000000004</v>
      </c>
      <c r="N1327">
        <v>0</v>
      </c>
      <c r="O1327" t="s">
        <v>68</v>
      </c>
      <c r="P1327" t="s">
        <v>76</v>
      </c>
      <c r="Q1327" t="s">
        <v>9</v>
      </c>
      <c r="R1327">
        <v>0</v>
      </c>
      <c r="S1327" t="s">
        <v>3516</v>
      </c>
      <c r="U1327">
        <v>47.6</v>
      </c>
      <c r="V1327">
        <v>-122.2</v>
      </c>
      <c r="W1327">
        <v>98006</v>
      </c>
      <c r="X1327" t="s">
        <v>12</v>
      </c>
      <c r="Y1327">
        <v>57103</v>
      </c>
      <c r="Z1327">
        <v>835108</v>
      </c>
      <c r="AC1327">
        <v>0.02</v>
      </c>
      <c r="AD1327">
        <v>0</v>
      </c>
    </row>
    <row r="1328" spans="1:30" x14ac:dyDescent="0.25">
      <c r="A1328" t="s">
        <v>3517</v>
      </c>
      <c r="C1328" t="s">
        <v>387</v>
      </c>
      <c r="D1328" t="s">
        <v>3518</v>
      </c>
      <c r="G1328">
        <v>0</v>
      </c>
      <c r="H1328">
        <v>1445993736</v>
      </c>
      <c r="I1328">
        <v>0</v>
      </c>
      <c r="J1328">
        <v>0</v>
      </c>
      <c r="K1328" t="s">
        <v>6</v>
      </c>
      <c r="L1328">
        <v>4.4000000000000004</v>
      </c>
      <c r="N1328" t="s">
        <v>864</v>
      </c>
      <c r="O1328" t="s">
        <v>68</v>
      </c>
      <c r="P1328" t="s">
        <v>76</v>
      </c>
      <c r="Q1328" t="s">
        <v>35</v>
      </c>
      <c r="R1328">
        <v>0</v>
      </c>
      <c r="S1328" t="s">
        <v>3519</v>
      </c>
      <c r="U1328">
        <v>25.8</v>
      </c>
      <c r="V1328">
        <v>-80.2</v>
      </c>
      <c r="W1328">
        <v>33222</v>
      </c>
      <c r="X1328" t="s">
        <v>12</v>
      </c>
      <c r="Y1328">
        <v>67091</v>
      </c>
      <c r="Z1328">
        <v>835210</v>
      </c>
      <c r="AC1328">
        <v>1.23</v>
      </c>
      <c r="AD1328">
        <v>0</v>
      </c>
    </row>
    <row r="1329" spans="1:30" x14ac:dyDescent="0.25">
      <c r="A1329" t="s">
        <v>3520</v>
      </c>
      <c r="C1329" t="s">
        <v>64</v>
      </c>
      <c r="D1329" t="s">
        <v>65</v>
      </c>
      <c r="G1329">
        <v>0</v>
      </c>
      <c r="H1329">
        <v>1445993593</v>
      </c>
      <c r="I1329">
        <v>12</v>
      </c>
      <c r="J1329" t="s">
        <v>43</v>
      </c>
      <c r="K1329" t="s">
        <v>6</v>
      </c>
      <c r="L1329">
        <v>4.4000000000000004</v>
      </c>
      <c r="N1329">
        <v>0</v>
      </c>
      <c r="O1329">
        <v>0</v>
      </c>
      <c r="P1329">
        <v>0</v>
      </c>
      <c r="Q1329" t="s">
        <v>171</v>
      </c>
      <c r="R1329">
        <v>0</v>
      </c>
      <c r="S1329" t="s">
        <v>3521</v>
      </c>
      <c r="U1329">
        <v>32.4</v>
      </c>
      <c r="V1329">
        <v>-99.7</v>
      </c>
      <c r="W1329">
        <v>34023</v>
      </c>
      <c r="X1329" t="s">
        <v>12</v>
      </c>
      <c r="Y1329">
        <v>57139</v>
      </c>
      <c r="Z1329">
        <v>835106</v>
      </c>
      <c r="AC1329">
        <v>0.02</v>
      </c>
      <c r="AD1329" t="s">
        <v>14</v>
      </c>
    </row>
    <row r="1330" spans="1:30" x14ac:dyDescent="0.25">
      <c r="A1330" t="s">
        <v>3522</v>
      </c>
      <c r="C1330" t="s">
        <v>90</v>
      </c>
      <c r="D1330" t="s">
        <v>91</v>
      </c>
      <c r="G1330">
        <v>0</v>
      </c>
      <c r="H1330">
        <v>1445992317</v>
      </c>
      <c r="I1330">
        <v>0</v>
      </c>
      <c r="J1330">
        <v>0</v>
      </c>
      <c r="K1330" t="s">
        <v>6</v>
      </c>
      <c r="L1330">
        <v>4.4000000000000004</v>
      </c>
      <c r="N1330">
        <v>0</v>
      </c>
      <c r="O1330">
        <v>0</v>
      </c>
      <c r="P1330">
        <v>0</v>
      </c>
      <c r="Q1330" t="s">
        <v>35</v>
      </c>
      <c r="R1330">
        <v>0</v>
      </c>
      <c r="S1330" t="s">
        <v>3523</v>
      </c>
      <c r="U1330">
        <v>38</v>
      </c>
      <c r="V1330">
        <v>-97</v>
      </c>
      <c r="W1330">
        <v>0</v>
      </c>
      <c r="X1330" t="s">
        <v>12</v>
      </c>
      <c r="Y1330">
        <v>61863</v>
      </c>
      <c r="Z1330">
        <v>831042</v>
      </c>
      <c r="AC1330">
        <v>0.06</v>
      </c>
      <c r="AD1330">
        <v>0</v>
      </c>
    </row>
    <row r="1331" spans="1:30" x14ac:dyDescent="0.25">
      <c r="A1331" t="s">
        <v>3524</v>
      </c>
      <c r="C1331" t="s">
        <v>1082</v>
      </c>
      <c r="D1331" t="s">
        <v>1390</v>
      </c>
      <c r="G1331">
        <v>0</v>
      </c>
      <c r="H1331">
        <v>1445991962</v>
      </c>
      <c r="I1331">
        <v>0</v>
      </c>
      <c r="J1331">
        <v>0</v>
      </c>
      <c r="K1331" t="s">
        <v>6</v>
      </c>
      <c r="L1331">
        <v>4.2</v>
      </c>
      <c r="N1331" t="s">
        <v>2790</v>
      </c>
      <c r="O1331" t="s">
        <v>68</v>
      </c>
      <c r="P1331" t="s">
        <v>87</v>
      </c>
      <c r="Q1331" t="s">
        <v>9</v>
      </c>
      <c r="R1331">
        <v>0</v>
      </c>
      <c r="S1331" t="s">
        <v>3525</v>
      </c>
      <c r="U1331">
        <v>-5</v>
      </c>
      <c r="V1331">
        <v>120</v>
      </c>
      <c r="W1331">
        <v>0</v>
      </c>
      <c r="X1331" t="s">
        <v>12</v>
      </c>
      <c r="Y1331">
        <v>69891</v>
      </c>
      <c r="Z1331">
        <v>868692</v>
      </c>
      <c r="AC1331">
        <v>0.1</v>
      </c>
      <c r="AD1331">
        <v>0</v>
      </c>
    </row>
    <row r="1332" spans="1:30" x14ac:dyDescent="0.25">
      <c r="A1332" t="s">
        <v>3526</v>
      </c>
      <c r="C1332" t="s">
        <v>28</v>
      </c>
      <c r="D1332" t="s">
        <v>1016</v>
      </c>
      <c r="G1332">
        <v>0</v>
      </c>
      <c r="H1332">
        <v>1445991618</v>
      </c>
      <c r="I1332">
        <v>0</v>
      </c>
      <c r="J1332">
        <v>0</v>
      </c>
      <c r="K1332" t="s">
        <v>6</v>
      </c>
      <c r="L1332">
        <v>4.4000000000000004</v>
      </c>
      <c r="N1332" t="s">
        <v>497</v>
      </c>
      <c r="O1332" t="s">
        <v>68</v>
      </c>
      <c r="P1332" t="s">
        <v>34</v>
      </c>
      <c r="Q1332" t="s">
        <v>9</v>
      </c>
      <c r="R1332">
        <v>0</v>
      </c>
      <c r="S1332" t="s">
        <v>3527</v>
      </c>
      <c r="U1332">
        <v>38</v>
      </c>
      <c r="V1332">
        <v>-97</v>
      </c>
      <c r="W1332">
        <v>0</v>
      </c>
      <c r="X1332" t="s">
        <v>12</v>
      </c>
      <c r="Y1332">
        <v>61863</v>
      </c>
      <c r="Z1332">
        <v>831042</v>
      </c>
      <c r="AC1332">
        <v>7.0000000000000007E-2</v>
      </c>
      <c r="AD1332">
        <v>0</v>
      </c>
    </row>
    <row r="1333" spans="1:30" x14ac:dyDescent="0.25">
      <c r="A1333" t="s">
        <v>3528</v>
      </c>
      <c r="C1333" t="s">
        <v>28</v>
      </c>
      <c r="D1333" t="s">
        <v>156</v>
      </c>
      <c r="G1333">
        <v>0</v>
      </c>
      <c r="H1333">
        <v>1445991325</v>
      </c>
      <c r="I1333">
        <v>0</v>
      </c>
      <c r="J1333">
        <v>0</v>
      </c>
      <c r="K1333" t="s">
        <v>6</v>
      </c>
      <c r="L1333">
        <v>4.3</v>
      </c>
      <c r="N1333" t="s">
        <v>165</v>
      </c>
      <c r="O1333" t="s">
        <v>68</v>
      </c>
      <c r="P1333" t="s">
        <v>76</v>
      </c>
      <c r="Q1333" t="s">
        <v>9</v>
      </c>
      <c r="R1333">
        <v>0</v>
      </c>
      <c r="S1333" t="s">
        <v>3529</v>
      </c>
      <c r="U1333">
        <v>28</v>
      </c>
      <c r="V1333">
        <v>-81.7</v>
      </c>
      <c r="W1333">
        <v>0</v>
      </c>
      <c r="X1333" t="s">
        <v>12</v>
      </c>
      <c r="Y1333">
        <v>57103</v>
      </c>
      <c r="Z1333">
        <v>835108</v>
      </c>
      <c r="AC1333">
        <v>0.02</v>
      </c>
      <c r="AD1333">
        <v>0</v>
      </c>
    </row>
    <row r="1334" spans="1:30" x14ac:dyDescent="0.25">
      <c r="A1334" t="s">
        <v>3530</v>
      </c>
      <c r="C1334" t="s">
        <v>2</v>
      </c>
      <c r="D1334" t="s">
        <v>3</v>
      </c>
      <c r="G1334">
        <v>0</v>
      </c>
      <c r="H1334">
        <v>1445991407</v>
      </c>
      <c r="I1334">
        <v>0</v>
      </c>
      <c r="J1334">
        <v>0</v>
      </c>
      <c r="K1334" t="s">
        <v>6</v>
      </c>
      <c r="L1334">
        <v>5</v>
      </c>
      <c r="N1334">
        <v>0</v>
      </c>
      <c r="O1334" t="s">
        <v>8</v>
      </c>
      <c r="P1334" t="s">
        <v>34</v>
      </c>
      <c r="Q1334" t="s">
        <v>9</v>
      </c>
      <c r="R1334">
        <v>0</v>
      </c>
      <c r="S1334" t="s">
        <v>3531</v>
      </c>
      <c r="U1334">
        <v>40.799999999999997</v>
      </c>
      <c r="V1334">
        <v>-74</v>
      </c>
      <c r="W1334">
        <v>10027</v>
      </c>
      <c r="X1334" t="s">
        <v>12</v>
      </c>
      <c r="Y1334">
        <v>61863</v>
      </c>
      <c r="Z1334">
        <v>831042</v>
      </c>
      <c r="AC1334">
        <v>0.06</v>
      </c>
      <c r="AD1334">
        <v>0</v>
      </c>
    </row>
    <row r="1335" spans="1:30" x14ac:dyDescent="0.25">
      <c r="A1335" t="s">
        <v>3532</v>
      </c>
      <c r="C1335" t="s">
        <v>870</v>
      </c>
      <c r="D1335" t="s">
        <v>3533</v>
      </c>
      <c r="G1335">
        <v>0</v>
      </c>
      <c r="H1335">
        <v>1445991143</v>
      </c>
      <c r="I1335">
        <v>0</v>
      </c>
      <c r="J1335">
        <v>0</v>
      </c>
      <c r="K1335" t="s">
        <v>6</v>
      </c>
      <c r="L1335">
        <v>4.4000000000000004</v>
      </c>
      <c r="N1335">
        <v>0</v>
      </c>
      <c r="O1335" t="s">
        <v>68</v>
      </c>
      <c r="P1335" t="s">
        <v>76</v>
      </c>
      <c r="Q1335" t="s">
        <v>9</v>
      </c>
      <c r="R1335">
        <v>0</v>
      </c>
      <c r="S1335" t="s">
        <v>3534</v>
      </c>
      <c r="U1335">
        <v>32.799999999999997</v>
      </c>
      <c r="V1335">
        <v>-96.8</v>
      </c>
      <c r="W1335">
        <v>0</v>
      </c>
      <c r="X1335" t="s">
        <v>12</v>
      </c>
      <c r="Y1335">
        <v>57103</v>
      </c>
      <c r="Z1335">
        <v>835108</v>
      </c>
      <c r="AC1335">
        <v>0.02</v>
      </c>
      <c r="AD1335">
        <v>0</v>
      </c>
    </row>
    <row r="1336" spans="1:30" x14ac:dyDescent="0.25">
      <c r="A1336" t="s">
        <v>3535</v>
      </c>
      <c r="C1336" t="s">
        <v>17</v>
      </c>
      <c r="D1336" t="s">
        <v>18</v>
      </c>
      <c r="G1336">
        <v>0</v>
      </c>
      <c r="H1336">
        <v>1445991711</v>
      </c>
      <c r="I1336">
        <v>0</v>
      </c>
      <c r="J1336">
        <v>0</v>
      </c>
      <c r="K1336" t="s">
        <v>6</v>
      </c>
      <c r="L1336">
        <v>2</v>
      </c>
      <c r="N1336">
        <v>0</v>
      </c>
      <c r="O1336">
        <v>0</v>
      </c>
      <c r="P1336" t="s">
        <v>76</v>
      </c>
      <c r="Q1336" t="s">
        <v>35</v>
      </c>
      <c r="R1336" t="s">
        <v>3536</v>
      </c>
      <c r="S1336" t="s">
        <v>3537</v>
      </c>
      <c r="U1336">
        <v>42.6</v>
      </c>
      <c r="V1336">
        <v>-71.3</v>
      </c>
      <c r="W1336">
        <v>1852</v>
      </c>
      <c r="X1336" t="s">
        <v>12</v>
      </c>
      <c r="Y1336">
        <v>61863</v>
      </c>
      <c r="Z1336">
        <v>831042</v>
      </c>
      <c r="AC1336">
        <v>0.05</v>
      </c>
      <c r="AD1336">
        <v>0</v>
      </c>
    </row>
    <row r="1337" spans="1:30" x14ac:dyDescent="0.25">
      <c r="A1337" t="s">
        <v>3538</v>
      </c>
      <c r="C1337" t="s">
        <v>3144</v>
      </c>
      <c r="D1337" t="s">
        <v>3230</v>
      </c>
      <c r="G1337">
        <v>0</v>
      </c>
      <c r="H1337">
        <v>1445992289</v>
      </c>
      <c r="I1337">
        <v>0</v>
      </c>
      <c r="J1337">
        <v>0</v>
      </c>
      <c r="K1337" t="s">
        <v>6</v>
      </c>
      <c r="L1337">
        <v>5.0999999999999996</v>
      </c>
      <c r="N1337">
        <v>0</v>
      </c>
      <c r="O1337" t="s">
        <v>158</v>
      </c>
      <c r="P1337">
        <v>0</v>
      </c>
      <c r="Q1337" t="s">
        <v>35</v>
      </c>
      <c r="R1337">
        <v>0</v>
      </c>
      <c r="S1337" t="s">
        <v>3539</v>
      </c>
      <c r="U1337">
        <v>35.9</v>
      </c>
      <c r="V1337">
        <v>-78.5</v>
      </c>
      <c r="W1337">
        <v>27571</v>
      </c>
      <c r="X1337" t="s">
        <v>12</v>
      </c>
      <c r="Y1337">
        <v>61863</v>
      </c>
      <c r="Z1337">
        <v>831042</v>
      </c>
      <c r="AC1337">
        <v>7.0000000000000007E-2</v>
      </c>
      <c r="AD1337">
        <v>0</v>
      </c>
    </row>
    <row r="1338" spans="1:30" x14ac:dyDescent="0.25">
      <c r="A1338" t="s">
        <v>3540</v>
      </c>
      <c r="C1338" t="s">
        <v>168</v>
      </c>
      <c r="D1338" t="s">
        <v>292</v>
      </c>
      <c r="G1338">
        <v>0</v>
      </c>
      <c r="H1338">
        <v>1445991743</v>
      </c>
      <c r="I1338">
        <v>0</v>
      </c>
      <c r="J1338">
        <v>0</v>
      </c>
      <c r="K1338" t="s">
        <v>6</v>
      </c>
      <c r="L1338">
        <v>5</v>
      </c>
      <c r="N1338" t="s">
        <v>196</v>
      </c>
      <c r="O1338" t="s">
        <v>68</v>
      </c>
      <c r="P1338">
        <v>0</v>
      </c>
      <c r="Q1338" t="s">
        <v>35</v>
      </c>
      <c r="R1338">
        <v>0</v>
      </c>
      <c r="S1338" t="s">
        <v>3541</v>
      </c>
      <c r="U1338">
        <v>29.8</v>
      </c>
      <c r="V1338">
        <v>-95.4</v>
      </c>
      <c r="W1338">
        <v>0</v>
      </c>
      <c r="X1338" t="s">
        <v>12</v>
      </c>
      <c r="Y1338">
        <v>61863</v>
      </c>
      <c r="Z1338">
        <v>831042</v>
      </c>
      <c r="AC1338">
        <v>0.06</v>
      </c>
      <c r="AD1338">
        <v>0</v>
      </c>
    </row>
    <row r="1339" spans="1:30" x14ac:dyDescent="0.25">
      <c r="A1339" t="s">
        <v>3542</v>
      </c>
      <c r="C1339" t="s">
        <v>17</v>
      </c>
      <c r="D1339" t="s">
        <v>18</v>
      </c>
      <c r="G1339">
        <v>0</v>
      </c>
      <c r="H1339">
        <v>1445992468</v>
      </c>
      <c r="I1339">
        <v>0</v>
      </c>
      <c r="J1339">
        <v>0</v>
      </c>
      <c r="K1339" t="s">
        <v>6</v>
      </c>
      <c r="L1339">
        <v>4.4000000000000004</v>
      </c>
      <c r="N1339">
        <v>0</v>
      </c>
      <c r="O1339" t="s">
        <v>68</v>
      </c>
      <c r="P1339" t="s">
        <v>87</v>
      </c>
      <c r="Q1339" t="s">
        <v>9</v>
      </c>
      <c r="R1339">
        <v>0</v>
      </c>
      <c r="S1339" t="s">
        <v>3543</v>
      </c>
      <c r="U1339">
        <v>-6.2</v>
      </c>
      <c r="V1339">
        <v>106.8</v>
      </c>
      <c r="W1339">
        <v>0</v>
      </c>
      <c r="X1339" t="s">
        <v>12</v>
      </c>
      <c r="Y1339">
        <v>66591</v>
      </c>
      <c r="Z1339">
        <v>866168</v>
      </c>
      <c r="AC1339">
        <v>0.02</v>
      </c>
      <c r="AD1339">
        <v>0</v>
      </c>
    </row>
    <row r="1340" spans="1:30" x14ac:dyDescent="0.25">
      <c r="A1340" t="s">
        <v>3544</v>
      </c>
      <c r="C1340" t="s">
        <v>41</v>
      </c>
      <c r="D1340" t="s">
        <v>42</v>
      </c>
      <c r="G1340">
        <v>0</v>
      </c>
      <c r="H1340">
        <v>1445993911</v>
      </c>
      <c r="I1340">
        <v>32</v>
      </c>
      <c r="J1340" t="s">
        <v>43</v>
      </c>
      <c r="K1340" t="s">
        <v>6</v>
      </c>
      <c r="L1340">
        <v>4.2</v>
      </c>
      <c r="N1340" t="s">
        <v>1636</v>
      </c>
      <c r="O1340" t="s">
        <v>68</v>
      </c>
      <c r="P1340" t="s">
        <v>76</v>
      </c>
      <c r="Q1340" t="s">
        <v>9</v>
      </c>
      <c r="R1340">
        <v>0</v>
      </c>
      <c r="S1340" t="s">
        <v>3545</v>
      </c>
      <c r="U1340">
        <v>26.1</v>
      </c>
      <c r="V1340">
        <v>-80.099999999999994</v>
      </c>
      <c r="W1340">
        <v>0</v>
      </c>
      <c r="X1340" t="s">
        <v>12</v>
      </c>
      <c r="Y1340">
        <v>57103</v>
      </c>
      <c r="Z1340">
        <v>835108</v>
      </c>
      <c r="AC1340">
        <v>0.02</v>
      </c>
      <c r="AD1340">
        <v>0</v>
      </c>
    </row>
    <row r="1341" spans="1:30" x14ac:dyDescent="0.25">
      <c r="A1341" t="s">
        <v>3546</v>
      </c>
      <c r="C1341" t="s">
        <v>28</v>
      </c>
      <c r="D1341" t="s">
        <v>1509</v>
      </c>
      <c r="G1341">
        <v>0</v>
      </c>
      <c r="H1341">
        <v>1445990669</v>
      </c>
      <c r="I1341">
        <v>0</v>
      </c>
      <c r="J1341">
        <v>0</v>
      </c>
      <c r="K1341" t="s">
        <v>31</v>
      </c>
      <c r="L1341">
        <v>9.1</v>
      </c>
      <c r="N1341" t="s">
        <v>207</v>
      </c>
      <c r="O1341" t="s">
        <v>33</v>
      </c>
      <c r="P1341" t="s">
        <v>46</v>
      </c>
      <c r="Q1341" t="s">
        <v>35</v>
      </c>
      <c r="R1341">
        <v>0</v>
      </c>
      <c r="S1341" t="s">
        <v>3547</v>
      </c>
      <c r="U1341">
        <v>14.6</v>
      </c>
      <c r="V1341">
        <v>121</v>
      </c>
      <c r="W1341">
        <v>1500</v>
      </c>
      <c r="X1341" t="s">
        <v>49</v>
      </c>
      <c r="Y1341">
        <v>69463</v>
      </c>
      <c r="Z1341">
        <v>867752</v>
      </c>
      <c r="AC1341">
        <v>0.01</v>
      </c>
      <c r="AD1341">
        <v>0</v>
      </c>
    </row>
    <row r="1342" spans="1:30" x14ac:dyDescent="0.25">
      <c r="A1342" t="s">
        <v>3548</v>
      </c>
      <c r="C1342" t="s">
        <v>90</v>
      </c>
      <c r="D1342" t="s">
        <v>91</v>
      </c>
      <c r="G1342">
        <v>0</v>
      </c>
      <c r="H1342">
        <v>1445992651</v>
      </c>
      <c r="I1342">
        <v>0</v>
      </c>
      <c r="J1342">
        <v>0</v>
      </c>
      <c r="K1342" t="s">
        <v>6</v>
      </c>
      <c r="L1342">
        <v>4.4000000000000004</v>
      </c>
      <c r="N1342">
        <v>0</v>
      </c>
      <c r="O1342" t="s">
        <v>68</v>
      </c>
      <c r="P1342" t="s">
        <v>76</v>
      </c>
      <c r="Q1342" t="s">
        <v>9</v>
      </c>
      <c r="R1342">
        <v>0</v>
      </c>
      <c r="S1342" t="s">
        <v>3549</v>
      </c>
      <c r="U1342">
        <v>32.6</v>
      </c>
      <c r="V1342">
        <v>-96.9</v>
      </c>
      <c r="W1342">
        <v>75115</v>
      </c>
      <c r="X1342" t="s">
        <v>12</v>
      </c>
      <c r="Y1342">
        <v>57103</v>
      </c>
      <c r="Z1342">
        <v>835108</v>
      </c>
      <c r="AC1342">
        <v>0.02</v>
      </c>
      <c r="AD1342">
        <v>0</v>
      </c>
    </row>
    <row r="1343" spans="1:30" x14ac:dyDescent="0.25">
      <c r="A1343" t="s">
        <v>3550</v>
      </c>
      <c r="C1343" t="s">
        <v>28</v>
      </c>
      <c r="D1343" t="s">
        <v>59</v>
      </c>
      <c r="G1343">
        <v>0</v>
      </c>
      <c r="H1343">
        <v>1445990956</v>
      </c>
      <c r="I1343">
        <v>24</v>
      </c>
      <c r="J1343" t="s">
        <v>43</v>
      </c>
      <c r="K1343" t="s">
        <v>6</v>
      </c>
      <c r="L1343">
        <v>5</v>
      </c>
      <c r="N1343" t="s">
        <v>1417</v>
      </c>
      <c r="O1343" t="s">
        <v>55</v>
      </c>
      <c r="P1343" t="s">
        <v>76</v>
      </c>
      <c r="Q1343" t="s">
        <v>35</v>
      </c>
      <c r="R1343">
        <v>0</v>
      </c>
      <c r="S1343" t="s">
        <v>3551</v>
      </c>
      <c r="U1343">
        <v>38</v>
      </c>
      <c r="V1343">
        <v>-97</v>
      </c>
      <c r="W1343">
        <v>0</v>
      </c>
      <c r="X1343" t="s">
        <v>12</v>
      </c>
      <c r="Y1343">
        <v>67731</v>
      </c>
      <c r="Z1343">
        <v>837898</v>
      </c>
      <c r="AC1343">
        <v>3.33</v>
      </c>
      <c r="AD1343">
        <v>0</v>
      </c>
    </row>
    <row r="1344" spans="1:30" x14ac:dyDescent="0.25">
      <c r="A1344" t="s">
        <v>3553</v>
      </c>
      <c r="C1344" t="s">
        <v>351</v>
      </c>
      <c r="D1344" t="s">
        <v>352</v>
      </c>
      <c r="G1344">
        <v>0</v>
      </c>
      <c r="H1344">
        <v>1445993215</v>
      </c>
      <c r="I1344">
        <v>0</v>
      </c>
      <c r="J1344">
        <v>0</v>
      </c>
      <c r="K1344" t="s">
        <v>6</v>
      </c>
      <c r="L1344">
        <v>4.4000000000000004</v>
      </c>
      <c r="N1344" t="s">
        <v>282</v>
      </c>
      <c r="O1344" t="s">
        <v>55</v>
      </c>
      <c r="P1344" t="s">
        <v>69</v>
      </c>
      <c r="Q1344" t="s">
        <v>35</v>
      </c>
      <c r="R1344">
        <v>0</v>
      </c>
      <c r="S1344" t="s">
        <v>3554</v>
      </c>
      <c r="U1344">
        <v>32.700000000000003</v>
      </c>
      <c r="V1344">
        <v>-83.7</v>
      </c>
      <c r="W1344">
        <v>31093</v>
      </c>
      <c r="X1344" t="s">
        <v>49</v>
      </c>
      <c r="Y1344">
        <v>57139</v>
      </c>
      <c r="Z1344">
        <v>835106</v>
      </c>
      <c r="AC1344">
        <v>0.02</v>
      </c>
      <c r="AD1344">
        <v>0</v>
      </c>
    </row>
    <row r="1345" spans="1:30" x14ac:dyDescent="0.25">
      <c r="A1345" t="s">
        <v>3555</v>
      </c>
      <c r="C1345" t="s">
        <v>64</v>
      </c>
      <c r="D1345" t="s">
        <v>241</v>
      </c>
      <c r="G1345">
        <v>0</v>
      </c>
      <c r="H1345">
        <v>1445990622</v>
      </c>
      <c r="I1345">
        <v>30</v>
      </c>
      <c r="J1345" t="s">
        <v>43</v>
      </c>
      <c r="K1345" t="s">
        <v>6</v>
      </c>
      <c r="L1345">
        <v>4.4000000000000004</v>
      </c>
      <c r="N1345" t="s">
        <v>84</v>
      </c>
      <c r="O1345" t="s">
        <v>68</v>
      </c>
      <c r="P1345" t="s">
        <v>34</v>
      </c>
      <c r="Q1345" t="s">
        <v>9</v>
      </c>
      <c r="R1345">
        <v>0</v>
      </c>
      <c r="S1345" t="s">
        <v>3556</v>
      </c>
      <c r="U1345">
        <v>28.5</v>
      </c>
      <c r="V1345">
        <v>-81.400000000000006</v>
      </c>
      <c r="W1345">
        <v>0</v>
      </c>
      <c r="X1345" t="s">
        <v>12</v>
      </c>
      <c r="Y1345">
        <v>57103</v>
      </c>
      <c r="Z1345">
        <v>835108</v>
      </c>
      <c r="AC1345">
        <v>0.02</v>
      </c>
      <c r="AD1345">
        <v>0</v>
      </c>
    </row>
    <row r="1346" spans="1:30" x14ac:dyDescent="0.25">
      <c r="A1346" t="s">
        <v>3557</v>
      </c>
      <c r="C1346" t="s">
        <v>17</v>
      </c>
      <c r="D1346" t="s">
        <v>18</v>
      </c>
      <c r="G1346">
        <v>0</v>
      </c>
      <c r="H1346">
        <v>1445990838</v>
      </c>
      <c r="I1346">
        <v>0</v>
      </c>
      <c r="J1346">
        <v>0</v>
      </c>
      <c r="K1346" t="s">
        <v>6</v>
      </c>
      <c r="L1346">
        <v>5</v>
      </c>
      <c r="N1346">
        <v>0</v>
      </c>
      <c r="O1346" t="s">
        <v>55</v>
      </c>
      <c r="P1346" t="s">
        <v>76</v>
      </c>
      <c r="Q1346" t="s">
        <v>35</v>
      </c>
      <c r="R1346">
        <v>0</v>
      </c>
      <c r="S1346" t="s">
        <v>3558</v>
      </c>
      <c r="U1346">
        <v>32.799999999999997</v>
      </c>
      <c r="V1346">
        <v>-96.8</v>
      </c>
      <c r="W1346">
        <v>0</v>
      </c>
      <c r="X1346" t="s">
        <v>12</v>
      </c>
      <c r="Y1346">
        <v>61863</v>
      </c>
      <c r="Z1346">
        <v>831042</v>
      </c>
      <c r="AC1346">
        <v>0.06</v>
      </c>
      <c r="AD1346">
        <v>0</v>
      </c>
    </row>
    <row r="1347" spans="1:30" x14ac:dyDescent="0.25">
      <c r="A1347" t="s">
        <v>3559</v>
      </c>
      <c r="C1347" t="s">
        <v>454</v>
      </c>
      <c r="D1347" t="s">
        <v>3560</v>
      </c>
      <c r="G1347">
        <v>0</v>
      </c>
      <c r="H1347">
        <v>1445993167</v>
      </c>
      <c r="I1347">
        <v>0</v>
      </c>
      <c r="J1347">
        <v>0</v>
      </c>
      <c r="K1347" t="s">
        <v>6</v>
      </c>
      <c r="L1347">
        <v>4.2</v>
      </c>
      <c r="N1347" t="s">
        <v>654</v>
      </c>
      <c r="O1347" t="s">
        <v>68</v>
      </c>
      <c r="P1347">
        <v>0</v>
      </c>
      <c r="Q1347" t="s">
        <v>171</v>
      </c>
      <c r="R1347">
        <v>0</v>
      </c>
      <c r="S1347" t="s">
        <v>3561</v>
      </c>
      <c r="U1347">
        <v>41.4</v>
      </c>
      <c r="V1347">
        <v>-83.7</v>
      </c>
      <c r="W1347">
        <v>43402</v>
      </c>
      <c r="X1347" t="s">
        <v>12</v>
      </c>
      <c r="Y1347">
        <v>57139</v>
      </c>
      <c r="Z1347">
        <v>835106</v>
      </c>
      <c r="AC1347">
        <v>0.01</v>
      </c>
      <c r="AD1347">
        <v>0</v>
      </c>
    </row>
    <row r="1348" spans="1:30" x14ac:dyDescent="0.25">
      <c r="A1348" t="s">
        <v>3562</v>
      </c>
      <c r="C1348" t="s">
        <v>17</v>
      </c>
      <c r="D1348" t="s">
        <v>79</v>
      </c>
      <c r="G1348">
        <v>0</v>
      </c>
      <c r="H1348">
        <v>1445993316</v>
      </c>
      <c r="I1348">
        <v>0</v>
      </c>
      <c r="J1348">
        <v>0</v>
      </c>
      <c r="K1348" t="s">
        <v>6</v>
      </c>
      <c r="L1348">
        <v>5.0999999999999996</v>
      </c>
      <c r="N1348">
        <v>0</v>
      </c>
      <c r="O1348" t="s">
        <v>68</v>
      </c>
      <c r="P1348">
        <v>0</v>
      </c>
      <c r="Q1348" t="s">
        <v>35</v>
      </c>
      <c r="R1348">
        <v>0</v>
      </c>
      <c r="S1348" t="s">
        <v>3563</v>
      </c>
      <c r="U1348">
        <v>1.3</v>
      </c>
      <c r="V1348">
        <v>103.9</v>
      </c>
      <c r="W1348">
        <v>0</v>
      </c>
      <c r="X1348" t="s">
        <v>49</v>
      </c>
      <c r="Y1348">
        <v>69471</v>
      </c>
      <c r="Z1348">
        <v>867778</v>
      </c>
      <c r="AC1348">
        <v>0.01</v>
      </c>
      <c r="AD1348">
        <v>0</v>
      </c>
    </row>
    <row r="1349" spans="1:30" x14ac:dyDescent="0.25">
      <c r="A1349" t="s">
        <v>3564</v>
      </c>
      <c r="C1349" t="s">
        <v>41</v>
      </c>
      <c r="D1349" t="s">
        <v>42</v>
      </c>
      <c r="G1349">
        <v>0</v>
      </c>
      <c r="H1349">
        <v>1445992226</v>
      </c>
      <c r="I1349">
        <v>47</v>
      </c>
      <c r="J1349" t="s">
        <v>43</v>
      </c>
      <c r="K1349" t="s">
        <v>300</v>
      </c>
      <c r="L1349">
        <v>8</v>
      </c>
      <c r="N1349">
        <v>0</v>
      </c>
      <c r="O1349">
        <v>0</v>
      </c>
      <c r="P1349" t="s">
        <v>546</v>
      </c>
      <c r="Q1349" t="s">
        <v>9</v>
      </c>
      <c r="R1349">
        <v>0</v>
      </c>
      <c r="S1349" t="s">
        <v>3565</v>
      </c>
      <c r="U1349">
        <v>-6.2</v>
      </c>
      <c r="V1349">
        <v>106.8</v>
      </c>
      <c r="W1349">
        <v>0</v>
      </c>
      <c r="X1349" t="s">
        <v>12</v>
      </c>
      <c r="Y1349">
        <v>66591</v>
      </c>
      <c r="Z1349">
        <v>866168</v>
      </c>
      <c r="AC1349">
        <v>0.01</v>
      </c>
      <c r="AD1349">
        <v>0</v>
      </c>
    </row>
    <row r="1350" spans="1:30" x14ac:dyDescent="0.25">
      <c r="A1350" t="s">
        <v>3566</v>
      </c>
      <c r="C1350" t="s">
        <v>1052</v>
      </c>
      <c r="D1350" t="s">
        <v>2483</v>
      </c>
      <c r="G1350">
        <v>0</v>
      </c>
      <c r="H1350">
        <v>1445991275</v>
      </c>
      <c r="I1350">
        <v>0</v>
      </c>
      <c r="J1350">
        <v>0</v>
      </c>
      <c r="K1350" t="s">
        <v>6</v>
      </c>
      <c r="L1350">
        <v>4.4000000000000004</v>
      </c>
      <c r="N1350" t="s">
        <v>1492</v>
      </c>
      <c r="O1350" t="s">
        <v>68</v>
      </c>
      <c r="P1350">
        <v>0</v>
      </c>
      <c r="Q1350" t="s">
        <v>171</v>
      </c>
      <c r="R1350">
        <v>0</v>
      </c>
      <c r="S1350" t="s">
        <v>3567</v>
      </c>
      <c r="U1350">
        <v>33.700000000000003</v>
      </c>
      <c r="V1350">
        <v>-84.5</v>
      </c>
      <c r="W1350">
        <v>30344</v>
      </c>
      <c r="X1350" t="s">
        <v>38</v>
      </c>
      <c r="Y1350">
        <v>57139</v>
      </c>
      <c r="Z1350">
        <v>835106</v>
      </c>
      <c r="AC1350">
        <v>0.02</v>
      </c>
      <c r="AD1350">
        <v>0</v>
      </c>
    </row>
    <row r="1351" spans="1:30" x14ac:dyDescent="0.25">
      <c r="A1351" t="s">
        <v>3568</v>
      </c>
      <c r="C1351" t="s">
        <v>2050</v>
      </c>
      <c r="D1351" t="s">
        <v>2051</v>
      </c>
      <c r="G1351">
        <v>0</v>
      </c>
      <c r="H1351">
        <v>1445992192</v>
      </c>
      <c r="I1351">
        <v>0</v>
      </c>
      <c r="J1351">
        <v>0</v>
      </c>
      <c r="K1351" t="s">
        <v>6</v>
      </c>
      <c r="L1351">
        <v>5.0999999999999996</v>
      </c>
      <c r="N1351">
        <v>0</v>
      </c>
      <c r="O1351" t="s">
        <v>68</v>
      </c>
      <c r="P1351">
        <v>0</v>
      </c>
      <c r="Q1351" t="s">
        <v>35</v>
      </c>
      <c r="R1351">
        <v>0</v>
      </c>
      <c r="S1351" t="s">
        <v>3569</v>
      </c>
      <c r="U1351">
        <v>39.700000000000003</v>
      </c>
      <c r="V1351">
        <v>-104.8</v>
      </c>
      <c r="W1351">
        <v>0</v>
      </c>
      <c r="X1351" t="s">
        <v>38</v>
      </c>
      <c r="Y1351">
        <v>61863</v>
      </c>
      <c r="Z1351">
        <v>831042</v>
      </c>
      <c r="AC1351">
        <v>0.06</v>
      </c>
      <c r="AD1351">
        <v>0</v>
      </c>
    </row>
    <row r="1352" spans="1:30" x14ac:dyDescent="0.25">
      <c r="A1352" t="s">
        <v>3570</v>
      </c>
      <c r="C1352" t="s">
        <v>17</v>
      </c>
      <c r="D1352" t="s">
        <v>618</v>
      </c>
      <c r="G1352">
        <v>0</v>
      </c>
      <c r="H1352">
        <v>1445992788</v>
      </c>
      <c r="I1352">
        <v>0</v>
      </c>
      <c r="J1352">
        <v>0</v>
      </c>
      <c r="K1352" t="s">
        <v>31</v>
      </c>
      <c r="L1352">
        <v>9.1</v>
      </c>
      <c r="N1352">
        <v>0</v>
      </c>
      <c r="O1352" t="s">
        <v>33</v>
      </c>
      <c r="P1352" t="s">
        <v>69</v>
      </c>
      <c r="Q1352" t="s">
        <v>35</v>
      </c>
      <c r="R1352" t="s">
        <v>3571</v>
      </c>
      <c r="S1352" t="s">
        <v>3572</v>
      </c>
      <c r="U1352">
        <v>41.7</v>
      </c>
      <c r="V1352">
        <v>-88.1</v>
      </c>
      <c r="W1352">
        <v>60517</v>
      </c>
      <c r="X1352" t="s">
        <v>38</v>
      </c>
      <c r="Y1352">
        <v>54351</v>
      </c>
      <c r="Z1352">
        <v>389380</v>
      </c>
      <c r="AC1352">
        <v>0.16</v>
      </c>
      <c r="AD1352">
        <v>0</v>
      </c>
    </row>
    <row r="1353" spans="1:30" x14ac:dyDescent="0.25">
      <c r="A1353" t="s">
        <v>3573</v>
      </c>
      <c r="C1353" t="s">
        <v>128</v>
      </c>
      <c r="D1353" t="s">
        <v>129</v>
      </c>
      <c r="G1353">
        <v>0</v>
      </c>
      <c r="H1353">
        <v>1445991086</v>
      </c>
      <c r="I1353">
        <v>0</v>
      </c>
      <c r="J1353">
        <v>0</v>
      </c>
      <c r="K1353" t="s">
        <v>6</v>
      </c>
      <c r="L1353">
        <v>5</v>
      </c>
      <c r="N1353" t="s">
        <v>964</v>
      </c>
      <c r="O1353" t="s">
        <v>68</v>
      </c>
      <c r="P1353">
        <v>0</v>
      </c>
      <c r="Q1353" t="s">
        <v>35</v>
      </c>
      <c r="R1353">
        <v>0</v>
      </c>
      <c r="S1353" t="s">
        <v>3574</v>
      </c>
      <c r="U1353">
        <v>1.3</v>
      </c>
      <c r="V1353">
        <v>103.9</v>
      </c>
      <c r="W1353">
        <v>0</v>
      </c>
      <c r="X1353" t="s">
        <v>38</v>
      </c>
      <c r="Y1353">
        <v>69471</v>
      </c>
      <c r="Z1353">
        <v>867778</v>
      </c>
      <c r="AC1353">
        <v>0.18</v>
      </c>
      <c r="AD1353" t="s">
        <v>14</v>
      </c>
    </row>
    <row r="1354" spans="1:30" x14ac:dyDescent="0.25">
      <c r="A1354" t="s">
        <v>3575</v>
      </c>
      <c r="C1354" t="s">
        <v>28</v>
      </c>
      <c r="D1354" t="s">
        <v>59</v>
      </c>
      <c r="G1354">
        <v>0</v>
      </c>
      <c r="H1354">
        <v>1445992287</v>
      </c>
      <c r="I1354">
        <v>18</v>
      </c>
      <c r="J1354" t="s">
        <v>66</v>
      </c>
      <c r="K1354" t="s">
        <v>6</v>
      </c>
      <c r="L1354">
        <v>2</v>
      </c>
      <c r="N1354">
        <v>0</v>
      </c>
      <c r="O1354">
        <v>0</v>
      </c>
      <c r="P1354">
        <v>0</v>
      </c>
      <c r="Q1354" t="s">
        <v>35</v>
      </c>
      <c r="R1354">
        <v>0</v>
      </c>
      <c r="S1354" t="s">
        <v>3576</v>
      </c>
      <c r="U1354">
        <v>38.6</v>
      </c>
      <c r="V1354">
        <v>-121.5</v>
      </c>
      <c r="W1354">
        <v>0</v>
      </c>
      <c r="X1354" t="s">
        <v>12</v>
      </c>
      <c r="Y1354">
        <v>57139</v>
      </c>
      <c r="Z1354">
        <v>835106</v>
      </c>
      <c r="AC1354">
        <v>0.02</v>
      </c>
      <c r="AD1354">
        <v>0</v>
      </c>
    </row>
    <row r="1355" spans="1:30" x14ac:dyDescent="0.25">
      <c r="A1355" t="s">
        <v>3577</v>
      </c>
      <c r="C1355" t="s">
        <v>1073</v>
      </c>
      <c r="D1355" t="s">
        <v>1074</v>
      </c>
      <c r="G1355">
        <v>0</v>
      </c>
      <c r="H1355">
        <v>1445993307</v>
      </c>
      <c r="I1355">
        <v>0</v>
      </c>
      <c r="J1355">
        <v>0</v>
      </c>
      <c r="K1355" t="s">
        <v>6</v>
      </c>
      <c r="L1355">
        <v>5</v>
      </c>
      <c r="N1355">
        <v>0</v>
      </c>
      <c r="O1355" t="s">
        <v>8</v>
      </c>
      <c r="P1355">
        <v>0</v>
      </c>
      <c r="Q1355" t="s">
        <v>35</v>
      </c>
      <c r="R1355">
        <v>0</v>
      </c>
      <c r="S1355" t="s">
        <v>3578</v>
      </c>
      <c r="U1355">
        <v>36</v>
      </c>
      <c r="V1355">
        <v>-78.599999999999994</v>
      </c>
      <c r="W1355">
        <v>27545</v>
      </c>
      <c r="X1355" t="s">
        <v>38</v>
      </c>
      <c r="Y1355">
        <v>61863</v>
      </c>
      <c r="Z1355">
        <v>831042</v>
      </c>
      <c r="AC1355">
        <v>0.06</v>
      </c>
      <c r="AD1355">
        <v>0</v>
      </c>
    </row>
    <row r="1356" spans="1:30" x14ac:dyDescent="0.25">
      <c r="A1356" t="s">
        <v>3579</v>
      </c>
      <c r="C1356" t="s">
        <v>168</v>
      </c>
      <c r="D1356" t="s">
        <v>292</v>
      </c>
      <c r="G1356">
        <v>0</v>
      </c>
      <c r="H1356">
        <v>1445992824</v>
      </c>
      <c r="I1356">
        <v>0</v>
      </c>
      <c r="J1356">
        <v>0</v>
      </c>
      <c r="K1356" t="s">
        <v>6</v>
      </c>
      <c r="L1356">
        <v>4.4000000000000004</v>
      </c>
      <c r="N1356" t="s">
        <v>1492</v>
      </c>
      <c r="O1356" t="s">
        <v>68</v>
      </c>
      <c r="P1356">
        <v>0</v>
      </c>
      <c r="Q1356" t="s">
        <v>171</v>
      </c>
      <c r="R1356">
        <v>0</v>
      </c>
      <c r="S1356" t="s">
        <v>3580</v>
      </c>
      <c r="U1356">
        <v>43.2</v>
      </c>
      <c r="V1356">
        <v>-88.1</v>
      </c>
      <c r="W1356">
        <v>0</v>
      </c>
      <c r="X1356" t="s">
        <v>38</v>
      </c>
      <c r="Y1356">
        <v>61863</v>
      </c>
      <c r="Z1356">
        <v>831042</v>
      </c>
      <c r="AC1356">
        <v>0.06</v>
      </c>
      <c r="AD1356">
        <v>0</v>
      </c>
    </row>
    <row r="1357" spans="1:30" x14ac:dyDescent="0.25">
      <c r="A1357" t="s">
        <v>3581</v>
      </c>
      <c r="C1357" t="s">
        <v>28</v>
      </c>
      <c r="D1357" t="s">
        <v>156</v>
      </c>
      <c r="G1357">
        <v>0</v>
      </c>
      <c r="H1357">
        <v>1445992668</v>
      </c>
      <c r="I1357">
        <v>0</v>
      </c>
      <c r="J1357">
        <v>0</v>
      </c>
      <c r="K1357" t="s">
        <v>6</v>
      </c>
      <c r="L1357">
        <v>4.4000000000000004</v>
      </c>
      <c r="N1357" t="s">
        <v>818</v>
      </c>
      <c r="O1357" t="s">
        <v>55</v>
      </c>
      <c r="P1357">
        <v>0</v>
      </c>
      <c r="Q1357" t="s">
        <v>35</v>
      </c>
      <c r="R1357">
        <v>0</v>
      </c>
      <c r="S1357" t="s">
        <v>3582</v>
      </c>
      <c r="U1357">
        <v>34.200000000000003</v>
      </c>
      <c r="V1357">
        <v>-77.900000000000006</v>
      </c>
      <c r="W1357">
        <v>28409</v>
      </c>
      <c r="X1357" t="s">
        <v>38</v>
      </c>
      <c r="Y1357">
        <v>54667</v>
      </c>
      <c r="Z1357">
        <v>869106</v>
      </c>
      <c r="AC1357">
        <v>0.59</v>
      </c>
      <c r="AD1357">
        <v>0</v>
      </c>
    </row>
    <row r="1358" spans="1:30" x14ac:dyDescent="0.25">
      <c r="A1358" t="s">
        <v>3583</v>
      </c>
      <c r="C1358" t="s">
        <v>28</v>
      </c>
      <c r="D1358" t="s">
        <v>1650</v>
      </c>
      <c r="G1358">
        <v>0</v>
      </c>
      <c r="H1358">
        <v>1445990589</v>
      </c>
      <c r="I1358">
        <v>0</v>
      </c>
      <c r="J1358">
        <v>0</v>
      </c>
      <c r="K1358" t="s">
        <v>31</v>
      </c>
      <c r="L1358">
        <v>9.1</v>
      </c>
      <c r="N1358" t="s">
        <v>207</v>
      </c>
      <c r="O1358" t="s">
        <v>33</v>
      </c>
      <c r="P1358">
        <v>0</v>
      </c>
      <c r="Q1358" t="s">
        <v>35</v>
      </c>
      <c r="R1358">
        <v>0</v>
      </c>
      <c r="S1358" t="s">
        <v>3584</v>
      </c>
      <c r="U1358">
        <v>1.4</v>
      </c>
      <c r="V1358">
        <v>103.8</v>
      </c>
      <c r="W1358">
        <v>0</v>
      </c>
      <c r="X1358" t="s">
        <v>12</v>
      </c>
      <c r="Y1358">
        <v>69471</v>
      </c>
      <c r="Z1358">
        <v>867778</v>
      </c>
      <c r="AC1358">
        <v>0.02</v>
      </c>
      <c r="AD1358" t="s">
        <v>14</v>
      </c>
    </row>
    <row r="1359" spans="1:30" x14ac:dyDescent="0.25">
      <c r="A1359" t="s">
        <v>3585</v>
      </c>
      <c r="C1359" t="s">
        <v>90</v>
      </c>
      <c r="D1359" t="s">
        <v>91</v>
      </c>
      <c r="G1359">
        <v>0</v>
      </c>
      <c r="H1359">
        <v>1445993242</v>
      </c>
      <c r="I1359">
        <v>0</v>
      </c>
      <c r="J1359">
        <v>0</v>
      </c>
      <c r="K1359" t="s">
        <v>6</v>
      </c>
      <c r="L1359">
        <v>4.4000000000000004</v>
      </c>
      <c r="N1359" t="s">
        <v>487</v>
      </c>
      <c r="O1359" t="s">
        <v>68</v>
      </c>
      <c r="P1359" t="s">
        <v>76</v>
      </c>
      <c r="Q1359" t="s">
        <v>9</v>
      </c>
      <c r="R1359">
        <v>0</v>
      </c>
      <c r="S1359" t="s">
        <v>3586</v>
      </c>
      <c r="U1359">
        <v>40.9</v>
      </c>
      <c r="V1359">
        <v>-73.900000000000006</v>
      </c>
      <c r="W1359">
        <v>10453</v>
      </c>
      <c r="X1359" t="s">
        <v>12</v>
      </c>
      <c r="Y1359">
        <v>57103</v>
      </c>
      <c r="Z1359">
        <v>835108</v>
      </c>
      <c r="AC1359">
        <v>0.02</v>
      </c>
      <c r="AD1359">
        <v>0</v>
      </c>
    </row>
    <row r="1360" spans="1:30" x14ac:dyDescent="0.25">
      <c r="A1360" t="s">
        <v>3587</v>
      </c>
      <c r="C1360" t="s">
        <v>90</v>
      </c>
      <c r="D1360" t="s">
        <v>91</v>
      </c>
      <c r="G1360">
        <v>0</v>
      </c>
      <c r="H1360">
        <v>1445993709</v>
      </c>
      <c r="I1360">
        <v>0</v>
      </c>
      <c r="J1360">
        <v>0</v>
      </c>
      <c r="K1360" t="s">
        <v>6</v>
      </c>
      <c r="L1360">
        <v>4.4000000000000004</v>
      </c>
      <c r="N1360" t="s">
        <v>2080</v>
      </c>
      <c r="O1360" t="s">
        <v>68</v>
      </c>
      <c r="P1360" t="s">
        <v>306</v>
      </c>
      <c r="Q1360" t="s">
        <v>171</v>
      </c>
      <c r="R1360">
        <v>0</v>
      </c>
      <c r="S1360" t="s">
        <v>2081</v>
      </c>
      <c r="U1360">
        <v>-37.799999999999997</v>
      </c>
      <c r="V1360">
        <v>147.69999999999999</v>
      </c>
      <c r="W1360">
        <v>3882</v>
      </c>
      <c r="X1360" t="s">
        <v>12</v>
      </c>
      <c r="Y1360">
        <v>68979</v>
      </c>
      <c r="Z1360">
        <v>866620</v>
      </c>
      <c r="AC1360">
        <v>0.19</v>
      </c>
      <c r="AD1360" t="s">
        <v>14</v>
      </c>
    </row>
    <row r="1361" spans="1:30" x14ac:dyDescent="0.25">
      <c r="A1361" t="s">
        <v>3588</v>
      </c>
      <c r="C1361" t="s">
        <v>1176</v>
      </c>
      <c r="D1361" t="s">
        <v>1461</v>
      </c>
      <c r="G1361">
        <v>0</v>
      </c>
      <c r="H1361">
        <v>1445993112</v>
      </c>
      <c r="I1361">
        <v>0</v>
      </c>
      <c r="J1361">
        <v>0</v>
      </c>
      <c r="K1361" t="s">
        <v>6</v>
      </c>
      <c r="L1361">
        <v>5</v>
      </c>
      <c r="N1361" t="s">
        <v>1205</v>
      </c>
      <c r="O1361" t="s">
        <v>68</v>
      </c>
      <c r="P1361" t="s">
        <v>114</v>
      </c>
      <c r="Q1361" t="s">
        <v>9</v>
      </c>
      <c r="R1361">
        <v>0</v>
      </c>
      <c r="S1361" t="s">
        <v>3589</v>
      </c>
      <c r="U1361">
        <v>-6.9</v>
      </c>
      <c r="V1361">
        <v>107.6</v>
      </c>
      <c r="W1361">
        <v>0</v>
      </c>
      <c r="X1361" t="s">
        <v>49</v>
      </c>
      <c r="Y1361">
        <v>66591</v>
      </c>
      <c r="Z1361">
        <v>866166</v>
      </c>
      <c r="AC1361">
        <v>0.1</v>
      </c>
      <c r="AD1361">
        <v>0</v>
      </c>
    </row>
    <row r="1362" spans="1:30" x14ac:dyDescent="0.25">
      <c r="A1362" t="s">
        <v>3590</v>
      </c>
      <c r="C1362" t="s">
        <v>28</v>
      </c>
      <c r="D1362" t="s">
        <v>59</v>
      </c>
      <c r="G1362">
        <v>0</v>
      </c>
      <c r="H1362">
        <v>1445993730</v>
      </c>
      <c r="I1362">
        <v>21</v>
      </c>
      <c r="J1362" t="s">
        <v>66</v>
      </c>
      <c r="K1362" t="s">
        <v>6</v>
      </c>
      <c r="L1362">
        <v>5.0999999999999996</v>
      </c>
      <c r="N1362">
        <v>0</v>
      </c>
      <c r="O1362" t="s">
        <v>68</v>
      </c>
      <c r="P1362" t="s">
        <v>34</v>
      </c>
      <c r="Q1362" t="s">
        <v>35</v>
      </c>
      <c r="R1362">
        <v>0</v>
      </c>
      <c r="S1362" t="s">
        <v>3591</v>
      </c>
      <c r="U1362">
        <v>41.4</v>
      </c>
      <c r="V1362">
        <v>-81.8</v>
      </c>
      <c r="W1362">
        <v>44135</v>
      </c>
      <c r="X1362" t="s">
        <v>38</v>
      </c>
      <c r="Y1362">
        <v>57139</v>
      </c>
      <c r="Z1362">
        <v>835106</v>
      </c>
      <c r="AC1362">
        <v>0.02</v>
      </c>
      <c r="AD1362">
        <v>0</v>
      </c>
    </row>
    <row r="1363" spans="1:30" x14ac:dyDescent="0.25">
      <c r="A1363" t="s">
        <v>3592</v>
      </c>
      <c r="C1363" t="s">
        <v>168</v>
      </c>
      <c r="D1363" t="s">
        <v>3593</v>
      </c>
      <c r="G1363">
        <v>0</v>
      </c>
      <c r="H1363">
        <v>1445992183</v>
      </c>
      <c r="I1363">
        <v>0</v>
      </c>
      <c r="J1363">
        <v>0</v>
      </c>
      <c r="K1363" t="s">
        <v>31</v>
      </c>
      <c r="L1363">
        <v>9.1</v>
      </c>
      <c r="N1363" t="s">
        <v>985</v>
      </c>
      <c r="O1363" t="s">
        <v>33</v>
      </c>
      <c r="P1363" t="s">
        <v>34</v>
      </c>
      <c r="Q1363" t="s">
        <v>35</v>
      </c>
      <c r="R1363" t="s">
        <v>3594</v>
      </c>
      <c r="S1363" t="s">
        <v>3595</v>
      </c>
      <c r="U1363">
        <v>46.5</v>
      </c>
      <c r="V1363">
        <v>-94.1</v>
      </c>
      <c r="W1363">
        <v>56465</v>
      </c>
      <c r="X1363" t="s">
        <v>38</v>
      </c>
      <c r="Y1363">
        <v>54351</v>
      </c>
      <c r="Z1363">
        <v>389380</v>
      </c>
      <c r="AC1363">
        <v>0.16</v>
      </c>
      <c r="AD1363">
        <v>0</v>
      </c>
    </row>
    <row r="1364" spans="1:30" x14ac:dyDescent="0.25">
      <c r="A1364" t="s">
        <v>3596</v>
      </c>
      <c r="C1364" t="s">
        <v>28</v>
      </c>
      <c r="D1364" t="s">
        <v>29</v>
      </c>
      <c r="G1364">
        <v>0</v>
      </c>
      <c r="H1364">
        <v>1445993093</v>
      </c>
      <c r="I1364">
        <v>0</v>
      </c>
      <c r="J1364">
        <v>0</v>
      </c>
      <c r="K1364" t="s">
        <v>6</v>
      </c>
      <c r="L1364">
        <v>5.0999999999999996</v>
      </c>
      <c r="N1364" t="s">
        <v>149</v>
      </c>
      <c r="O1364" t="s">
        <v>68</v>
      </c>
      <c r="P1364">
        <v>0</v>
      </c>
      <c r="Q1364" t="s">
        <v>35</v>
      </c>
      <c r="R1364">
        <v>0</v>
      </c>
      <c r="S1364" t="s">
        <v>3597</v>
      </c>
      <c r="U1364">
        <v>45.9</v>
      </c>
      <c r="V1364">
        <v>-108.5</v>
      </c>
      <c r="W1364">
        <v>59105</v>
      </c>
      <c r="X1364" t="s">
        <v>49</v>
      </c>
      <c r="Y1364">
        <v>57139</v>
      </c>
      <c r="Z1364">
        <v>835106</v>
      </c>
      <c r="AC1364">
        <v>0.02</v>
      </c>
      <c r="AD1364">
        <v>0</v>
      </c>
    </row>
    <row r="1365" spans="1:30" x14ac:dyDescent="0.25">
      <c r="A1365" t="s">
        <v>3598</v>
      </c>
      <c r="C1365" t="s">
        <v>454</v>
      </c>
      <c r="D1365" t="s">
        <v>2855</v>
      </c>
      <c r="G1365">
        <v>0</v>
      </c>
      <c r="H1365">
        <v>1445990581</v>
      </c>
      <c r="I1365">
        <v>0</v>
      </c>
      <c r="J1365">
        <v>0</v>
      </c>
      <c r="K1365" t="s">
        <v>6</v>
      </c>
      <c r="L1365">
        <v>5.0999999999999996</v>
      </c>
      <c r="N1365">
        <v>0</v>
      </c>
      <c r="O1365" t="s">
        <v>55</v>
      </c>
      <c r="P1365">
        <v>0</v>
      </c>
      <c r="Q1365" t="s">
        <v>35</v>
      </c>
      <c r="R1365">
        <v>0</v>
      </c>
      <c r="S1365" t="s">
        <v>3599</v>
      </c>
      <c r="U1365">
        <v>38</v>
      </c>
      <c r="V1365">
        <v>-97</v>
      </c>
      <c r="W1365">
        <v>0</v>
      </c>
      <c r="X1365" t="s">
        <v>12</v>
      </c>
      <c r="Y1365">
        <v>61863</v>
      </c>
      <c r="Z1365">
        <v>831042</v>
      </c>
      <c r="AC1365">
        <v>0.06</v>
      </c>
      <c r="AD1365">
        <v>0</v>
      </c>
    </row>
    <row r="1366" spans="1:30" x14ac:dyDescent="0.25">
      <c r="A1366" t="s">
        <v>3600</v>
      </c>
      <c r="C1366" t="s">
        <v>552</v>
      </c>
      <c r="D1366" t="s">
        <v>553</v>
      </c>
      <c r="G1366">
        <v>0</v>
      </c>
      <c r="H1366">
        <v>1445991702</v>
      </c>
      <c r="I1366">
        <v>0</v>
      </c>
      <c r="J1366">
        <v>0</v>
      </c>
      <c r="K1366" t="s">
        <v>6</v>
      </c>
      <c r="L1366">
        <v>4.4000000000000004</v>
      </c>
      <c r="N1366" t="s">
        <v>1167</v>
      </c>
      <c r="O1366" t="s">
        <v>158</v>
      </c>
      <c r="P1366">
        <v>0</v>
      </c>
      <c r="Q1366" t="s">
        <v>35</v>
      </c>
      <c r="R1366">
        <v>0</v>
      </c>
      <c r="S1366" t="s">
        <v>3601</v>
      </c>
      <c r="U1366">
        <v>40.200000000000003</v>
      </c>
      <c r="V1366">
        <v>-74.7</v>
      </c>
      <c r="W1366">
        <v>11743</v>
      </c>
      <c r="X1366" t="s">
        <v>38</v>
      </c>
      <c r="Y1366">
        <v>61863</v>
      </c>
      <c r="Z1366">
        <v>831042</v>
      </c>
      <c r="AC1366">
        <v>7.0000000000000007E-2</v>
      </c>
      <c r="AD1366">
        <v>0</v>
      </c>
    </row>
    <row r="1367" spans="1:30" x14ac:dyDescent="0.25">
      <c r="A1367" t="s">
        <v>3602</v>
      </c>
      <c r="C1367" t="s">
        <v>28</v>
      </c>
      <c r="D1367" t="s">
        <v>582</v>
      </c>
      <c r="G1367">
        <v>0</v>
      </c>
      <c r="H1367">
        <v>1445991778</v>
      </c>
      <c r="I1367">
        <v>0</v>
      </c>
      <c r="J1367">
        <v>0</v>
      </c>
      <c r="K1367" t="s">
        <v>6</v>
      </c>
      <c r="L1367">
        <v>5.0999999999999996</v>
      </c>
      <c r="N1367">
        <v>0</v>
      </c>
      <c r="O1367" t="s">
        <v>68</v>
      </c>
      <c r="P1367" t="s">
        <v>69</v>
      </c>
      <c r="Q1367" t="s">
        <v>35</v>
      </c>
      <c r="R1367">
        <v>0</v>
      </c>
      <c r="S1367" t="s">
        <v>3603</v>
      </c>
      <c r="U1367">
        <v>33.6</v>
      </c>
      <c r="V1367">
        <v>-84.5</v>
      </c>
      <c r="W1367">
        <v>30272</v>
      </c>
      <c r="X1367" t="s">
        <v>12</v>
      </c>
      <c r="Y1367">
        <v>61863</v>
      </c>
      <c r="Z1367">
        <v>831042</v>
      </c>
      <c r="AC1367">
        <v>7.0000000000000007E-2</v>
      </c>
      <c r="AD1367">
        <v>0</v>
      </c>
    </row>
    <row r="1368" spans="1:30" x14ac:dyDescent="0.25">
      <c r="A1368" t="s">
        <v>3604</v>
      </c>
      <c r="C1368" t="s">
        <v>28</v>
      </c>
      <c r="D1368" t="s">
        <v>1469</v>
      </c>
      <c r="G1368">
        <v>0</v>
      </c>
      <c r="H1368">
        <v>1445993522</v>
      </c>
      <c r="I1368">
        <v>0</v>
      </c>
      <c r="J1368">
        <v>0</v>
      </c>
      <c r="K1368" t="s">
        <v>6</v>
      </c>
      <c r="L1368">
        <v>5.0999999999999996</v>
      </c>
      <c r="N1368" t="s">
        <v>3605</v>
      </c>
      <c r="O1368" t="s">
        <v>158</v>
      </c>
      <c r="P1368">
        <v>0</v>
      </c>
      <c r="Q1368" t="s">
        <v>35</v>
      </c>
      <c r="R1368">
        <v>0</v>
      </c>
      <c r="S1368" t="s">
        <v>3606</v>
      </c>
      <c r="U1368">
        <v>43.2</v>
      </c>
      <c r="V1368">
        <v>-78.7</v>
      </c>
      <c r="W1368">
        <v>14094</v>
      </c>
      <c r="X1368" t="s">
        <v>49</v>
      </c>
      <c r="Y1368">
        <v>57139</v>
      </c>
      <c r="Z1368">
        <v>835106</v>
      </c>
      <c r="AC1368">
        <v>0.02</v>
      </c>
      <c r="AD1368">
        <v>0</v>
      </c>
    </row>
    <row r="1369" spans="1:30" x14ac:dyDescent="0.25">
      <c r="A1369" t="s">
        <v>3607</v>
      </c>
      <c r="C1369" t="s">
        <v>28</v>
      </c>
      <c r="D1369" t="s">
        <v>185</v>
      </c>
      <c r="G1369">
        <v>0</v>
      </c>
      <c r="H1369">
        <v>1445993084</v>
      </c>
      <c r="I1369">
        <v>0</v>
      </c>
      <c r="J1369">
        <v>0</v>
      </c>
      <c r="K1369" t="s">
        <v>6</v>
      </c>
      <c r="L1369">
        <v>4.4000000000000004</v>
      </c>
      <c r="N1369">
        <v>0</v>
      </c>
      <c r="O1369" t="s">
        <v>2095</v>
      </c>
      <c r="P1369">
        <v>0</v>
      </c>
      <c r="Q1369" t="s">
        <v>9</v>
      </c>
      <c r="R1369">
        <v>0</v>
      </c>
      <c r="S1369" t="s">
        <v>3608</v>
      </c>
      <c r="U1369">
        <v>38.200000000000003</v>
      </c>
      <c r="V1369">
        <v>-121.9</v>
      </c>
      <c r="W1369">
        <v>94585</v>
      </c>
      <c r="X1369" t="s">
        <v>49</v>
      </c>
      <c r="Y1369">
        <v>61863</v>
      </c>
      <c r="Z1369">
        <v>831042</v>
      </c>
      <c r="AC1369">
        <v>7.0000000000000007E-2</v>
      </c>
      <c r="AD1369">
        <v>0</v>
      </c>
    </row>
    <row r="1370" spans="1:30" x14ac:dyDescent="0.25">
      <c r="A1370" t="s">
        <v>3609</v>
      </c>
      <c r="C1370" t="s">
        <v>123</v>
      </c>
      <c r="D1370" t="s">
        <v>124</v>
      </c>
      <c r="G1370">
        <v>0</v>
      </c>
      <c r="H1370">
        <v>1445990670</v>
      </c>
      <c r="I1370">
        <v>0</v>
      </c>
      <c r="J1370">
        <v>0</v>
      </c>
      <c r="K1370" t="s">
        <v>6</v>
      </c>
      <c r="L1370">
        <v>4.4000000000000004</v>
      </c>
      <c r="N1370" t="s">
        <v>494</v>
      </c>
      <c r="O1370" t="s">
        <v>68</v>
      </c>
      <c r="P1370" t="s">
        <v>76</v>
      </c>
      <c r="Q1370" t="s">
        <v>9</v>
      </c>
      <c r="R1370">
        <v>0</v>
      </c>
      <c r="S1370" t="s">
        <v>3610</v>
      </c>
      <c r="U1370">
        <v>38</v>
      </c>
      <c r="V1370">
        <v>-97</v>
      </c>
      <c r="W1370">
        <v>0</v>
      </c>
      <c r="X1370" t="s">
        <v>12</v>
      </c>
      <c r="Y1370">
        <v>57103</v>
      </c>
      <c r="Z1370">
        <v>835108</v>
      </c>
      <c r="AC1370">
        <v>0.02</v>
      </c>
      <c r="AD1370">
        <v>0</v>
      </c>
    </row>
    <row r="1371" spans="1:30" x14ac:dyDescent="0.25">
      <c r="A1371" t="s">
        <v>3611</v>
      </c>
      <c r="C1371" t="s">
        <v>17</v>
      </c>
      <c r="D1371" t="s">
        <v>18</v>
      </c>
      <c r="G1371">
        <v>0</v>
      </c>
      <c r="H1371">
        <v>1445992901</v>
      </c>
      <c r="I1371">
        <v>0</v>
      </c>
      <c r="J1371">
        <v>0</v>
      </c>
      <c r="K1371" t="s">
        <v>6</v>
      </c>
      <c r="L1371">
        <v>4.2</v>
      </c>
      <c r="N1371" t="s">
        <v>3612</v>
      </c>
      <c r="O1371" t="s">
        <v>22</v>
      </c>
      <c r="P1371">
        <v>3</v>
      </c>
      <c r="Q1371" t="s">
        <v>9</v>
      </c>
      <c r="R1371">
        <v>0</v>
      </c>
      <c r="S1371" t="s">
        <v>3613</v>
      </c>
      <c r="U1371">
        <v>-6.2</v>
      </c>
      <c r="V1371">
        <v>106.8</v>
      </c>
      <c r="W1371">
        <v>0</v>
      </c>
      <c r="X1371" t="s">
        <v>12</v>
      </c>
      <c r="Y1371">
        <v>66591</v>
      </c>
      <c r="Z1371">
        <v>866168</v>
      </c>
      <c r="AC1371">
        <v>0.08</v>
      </c>
      <c r="AD1371">
        <v>0</v>
      </c>
    </row>
    <row r="1372" spans="1:30" x14ac:dyDescent="0.25">
      <c r="A1372" t="s">
        <v>3614</v>
      </c>
      <c r="C1372" t="s">
        <v>41</v>
      </c>
      <c r="D1372" t="s">
        <v>42</v>
      </c>
      <c r="G1372">
        <v>0</v>
      </c>
      <c r="H1372">
        <v>1445993732</v>
      </c>
      <c r="I1372">
        <v>26</v>
      </c>
      <c r="J1372" t="s">
        <v>43</v>
      </c>
      <c r="K1372" t="s">
        <v>6</v>
      </c>
      <c r="L1372">
        <v>4.4000000000000004</v>
      </c>
      <c r="N1372">
        <v>0</v>
      </c>
      <c r="O1372">
        <v>0</v>
      </c>
      <c r="P1372" t="s">
        <v>114</v>
      </c>
      <c r="Q1372" t="s">
        <v>35</v>
      </c>
      <c r="R1372">
        <v>0</v>
      </c>
      <c r="S1372" t="s">
        <v>3615</v>
      </c>
      <c r="U1372">
        <v>-6.2</v>
      </c>
      <c r="V1372">
        <v>106.8</v>
      </c>
      <c r="W1372">
        <v>0</v>
      </c>
      <c r="X1372" t="s">
        <v>12</v>
      </c>
      <c r="Y1372">
        <v>66591</v>
      </c>
      <c r="Z1372">
        <v>866166</v>
      </c>
      <c r="AC1372">
        <v>0.06</v>
      </c>
      <c r="AD1372" t="s">
        <v>14</v>
      </c>
    </row>
    <row r="1373" spans="1:30" x14ac:dyDescent="0.25">
      <c r="A1373" t="s">
        <v>3616</v>
      </c>
      <c r="C1373" t="s">
        <v>199</v>
      </c>
      <c r="D1373" t="s">
        <v>3617</v>
      </c>
      <c r="G1373">
        <v>0</v>
      </c>
      <c r="H1373">
        <v>1445991133</v>
      </c>
      <c r="I1373">
        <v>0</v>
      </c>
      <c r="J1373">
        <v>0</v>
      </c>
      <c r="K1373" t="s">
        <v>6</v>
      </c>
      <c r="L1373">
        <v>4.4000000000000004</v>
      </c>
      <c r="N1373">
        <v>0</v>
      </c>
      <c r="O1373">
        <v>0</v>
      </c>
      <c r="P1373">
        <v>0</v>
      </c>
      <c r="Q1373" t="s">
        <v>9</v>
      </c>
      <c r="R1373">
        <v>0</v>
      </c>
      <c r="S1373" t="s">
        <v>3618</v>
      </c>
      <c r="U1373">
        <v>32.1</v>
      </c>
      <c r="V1373">
        <v>-81.3</v>
      </c>
      <c r="W1373">
        <v>31302</v>
      </c>
      <c r="X1373" t="s">
        <v>38</v>
      </c>
      <c r="Y1373">
        <v>61863</v>
      </c>
      <c r="Z1373">
        <v>831042</v>
      </c>
      <c r="AC1373">
        <v>7.0000000000000007E-2</v>
      </c>
      <c r="AD1373">
        <v>0</v>
      </c>
    </row>
    <row r="1374" spans="1:30" x14ac:dyDescent="0.25">
      <c r="A1374" t="s">
        <v>3619</v>
      </c>
      <c r="C1374" t="s">
        <v>28</v>
      </c>
      <c r="D1374" t="s">
        <v>83</v>
      </c>
      <c r="G1374">
        <v>0</v>
      </c>
      <c r="H1374">
        <v>1445993769</v>
      </c>
      <c r="I1374">
        <v>0</v>
      </c>
      <c r="J1374">
        <v>0</v>
      </c>
      <c r="K1374" t="s">
        <v>6</v>
      </c>
      <c r="L1374">
        <v>4.4000000000000004</v>
      </c>
      <c r="N1374">
        <v>0</v>
      </c>
      <c r="O1374" t="s">
        <v>277</v>
      </c>
      <c r="P1374">
        <v>0</v>
      </c>
      <c r="Q1374" t="s">
        <v>9</v>
      </c>
      <c r="R1374">
        <v>0</v>
      </c>
      <c r="S1374" t="s">
        <v>3620</v>
      </c>
      <c r="U1374">
        <v>30.1</v>
      </c>
      <c r="V1374">
        <v>-93.3</v>
      </c>
      <c r="W1374">
        <v>71112</v>
      </c>
      <c r="X1374" t="s">
        <v>38</v>
      </c>
      <c r="Y1374">
        <v>61863</v>
      </c>
      <c r="Z1374">
        <v>831042</v>
      </c>
      <c r="AC1374">
        <v>0.06</v>
      </c>
      <c r="AD1374">
        <v>0</v>
      </c>
    </row>
    <row r="1375" spans="1:30" x14ac:dyDescent="0.25">
      <c r="A1375" t="s">
        <v>3621</v>
      </c>
      <c r="C1375" t="s">
        <v>28</v>
      </c>
      <c r="D1375" t="s">
        <v>83</v>
      </c>
      <c r="G1375">
        <v>0</v>
      </c>
      <c r="H1375">
        <v>1445993237</v>
      </c>
      <c r="I1375">
        <v>0</v>
      </c>
      <c r="J1375">
        <v>0</v>
      </c>
      <c r="K1375" t="s">
        <v>6</v>
      </c>
      <c r="L1375">
        <v>5</v>
      </c>
      <c r="N1375" t="s">
        <v>152</v>
      </c>
      <c r="O1375" t="s">
        <v>68</v>
      </c>
      <c r="P1375">
        <v>0</v>
      </c>
      <c r="Q1375" t="s">
        <v>35</v>
      </c>
      <c r="R1375">
        <v>0</v>
      </c>
      <c r="S1375" t="s">
        <v>3622</v>
      </c>
      <c r="U1375">
        <v>40.299999999999997</v>
      </c>
      <c r="V1375">
        <v>-76.900000000000006</v>
      </c>
      <c r="W1375">
        <v>17110</v>
      </c>
      <c r="X1375" t="s">
        <v>49</v>
      </c>
      <c r="Y1375">
        <v>57139</v>
      </c>
      <c r="Z1375">
        <v>835106</v>
      </c>
      <c r="AC1375">
        <v>0.02</v>
      </c>
      <c r="AD1375">
        <v>0</v>
      </c>
    </row>
    <row r="1376" spans="1:30" x14ac:dyDescent="0.25">
      <c r="A1376" t="s">
        <v>3623</v>
      </c>
      <c r="C1376" t="s">
        <v>17</v>
      </c>
      <c r="D1376" t="s">
        <v>18</v>
      </c>
      <c r="G1376">
        <v>0</v>
      </c>
      <c r="H1376">
        <v>1445992855</v>
      </c>
      <c r="I1376">
        <v>0</v>
      </c>
      <c r="J1376">
        <v>0</v>
      </c>
      <c r="K1376" t="s">
        <v>31</v>
      </c>
      <c r="L1376">
        <v>7</v>
      </c>
      <c r="N1376" t="s">
        <v>32</v>
      </c>
      <c r="O1376" t="s">
        <v>33</v>
      </c>
      <c r="P1376">
        <v>0</v>
      </c>
      <c r="Q1376" t="s">
        <v>171</v>
      </c>
      <c r="R1376">
        <v>0</v>
      </c>
      <c r="S1376" t="s">
        <v>3624</v>
      </c>
      <c r="U1376">
        <v>1.3</v>
      </c>
      <c r="V1376">
        <v>103.9</v>
      </c>
      <c r="W1376">
        <v>0</v>
      </c>
      <c r="X1376" t="s">
        <v>49</v>
      </c>
      <c r="Y1376">
        <v>69471</v>
      </c>
      <c r="Z1376">
        <v>867780</v>
      </c>
      <c r="AC1376">
        <v>0.01</v>
      </c>
      <c r="AD1376">
        <v>0</v>
      </c>
    </row>
    <row r="1377" spans="1:30" x14ac:dyDescent="0.25">
      <c r="A1377" t="s">
        <v>3625</v>
      </c>
      <c r="C1377" t="s">
        <v>429</v>
      </c>
      <c r="D1377" t="s">
        <v>430</v>
      </c>
      <c r="G1377">
        <v>0</v>
      </c>
      <c r="H1377">
        <v>1445991871</v>
      </c>
      <c r="I1377">
        <v>0</v>
      </c>
      <c r="J1377">
        <v>0</v>
      </c>
      <c r="K1377" t="s">
        <v>6</v>
      </c>
      <c r="L1377">
        <v>5.0999999999999996</v>
      </c>
      <c r="N1377">
        <v>0</v>
      </c>
      <c r="O1377" t="s">
        <v>179</v>
      </c>
      <c r="P1377">
        <v>0</v>
      </c>
      <c r="Q1377" t="s">
        <v>35</v>
      </c>
      <c r="R1377">
        <v>0</v>
      </c>
      <c r="S1377" t="s">
        <v>3626</v>
      </c>
      <c r="U1377">
        <v>28.1</v>
      </c>
      <c r="V1377">
        <v>-81.8</v>
      </c>
      <c r="W1377">
        <v>33823</v>
      </c>
      <c r="X1377" t="s">
        <v>38</v>
      </c>
      <c r="Y1377">
        <v>61863</v>
      </c>
      <c r="Z1377">
        <v>831042</v>
      </c>
      <c r="AC1377">
        <v>0.06</v>
      </c>
      <c r="AD1377">
        <v>0</v>
      </c>
    </row>
    <row r="1378" spans="1:30" x14ac:dyDescent="0.25">
      <c r="A1378" t="s">
        <v>3627</v>
      </c>
      <c r="C1378" t="s">
        <v>28</v>
      </c>
      <c r="D1378" t="s">
        <v>206</v>
      </c>
      <c r="G1378">
        <v>0</v>
      </c>
      <c r="H1378">
        <v>1445991246</v>
      </c>
      <c r="I1378">
        <v>0</v>
      </c>
      <c r="J1378">
        <v>0</v>
      </c>
      <c r="K1378" t="s">
        <v>6</v>
      </c>
      <c r="L1378">
        <v>5</v>
      </c>
      <c r="N1378" t="s">
        <v>100</v>
      </c>
      <c r="O1378" t="s">
        <v>68</v>
      </c>
      <c r="P1378" t="s">
        <v>69</v>
      </c>
      <c r="Q1378" t="s">
        <v>35</v>
      </c>
      <c r="R1378">
        <v>0</v>
      </c>
      <c r="S1378" t="s">
        <v>3628</v>
      </c>
      <c r="U1378">
        <v>38</v>
      </c>
      <c r="V1378">
        <v>-97</v>
      </c>
      <c r="W1378">
        <v>0</v>
      </c>
      <c r="X1378" t="s">
        <v>12</v>
      </c>
      <c r="Y1378">
        <v>61863</v>
      </c>
      <c r="Z1378">
        <v>831042</v>
      </c>
      <c r="AC1378">
        <v>0.06</v>
      </c>
      <c r="AD1378">
        <v>0</v>
      </c>
    </row>
    <row r="1379" spans="1:30" x14ac:dyDescent="0.25">
      <c r="A1379" t="s">
        <v>3629</v>
      </c>
      <c r="C1379" t="s">
        <v>28</v>
      </c>
      <c r="D1379" t="s">
        <v>156</v>
      </c>
      <c r="G1379">
        <v>0</v>
      </c>
      <c r="H1379">
        <v>1445990819</v>
      </c>
      <c r="I1379">
        <v>0</v>
      </c>
      <c r="J1379">
        <v>0</v>
      </c>
      <c r="K1379" t="s">
        <v>6</v>
      </c>
      <c r="L1379">
        <v>2</v>
      </c>
      <c r="N1379">
        <v>0</v>
      </c>
      <c r="O1379">
        <v>0</v>
      </c>
      <c r="P1379" t="s">
        <v>76</v>
      </c>
      <c r="Q1379" t="s">
        <v>35</v>
      </c>
      <c r="R1379" t="s">
        <v>3630</v>
      </c>
      <c r="S1379" t="s">
        <v>3631</v>
      </c>
      <c r="U1379">
        <v>29.3</v>
      </c>
      <c r="V1379">
        <v>-95.7</v>
      </c>
      <c r="W1379">
        <v>77430</v>
      </c>
      <c r="X1379" t="s">
        <v>12</v>
      </c>
      <c r="Y1379">
        <v>61863</v>
      </c>
      <c r="Z1379">
        <v>831042</v>
      </c>
      <c r="AC1379">
        <v>7.0000000000000007E-2</v>
      </c>
      <c r="AD1379">
        <v>0</v>
      </c>
    </row>
    <row r="1380" spans="1:30" x14ac:dyDescent="0.25">
      <c r="A1380" t="s">
        <v>3632</v>
      </c>
      <c r="C1380" t="s">
        <v>28</v>
      </c>
      <c r="D1380" t="s">
        <v>59</v>
      </c>
      <c r="G1380">
        <v>0</v>
      </c>
      <c r="H1380">
        <v>1445991869</v>
      </c>
      <c r="I1380">
        <v>38</v>
      </c>
      <c r="J1380" t="s">
        <v>43</v>
      </c>
      <c r="K1380" t="s">
        <v>6</v>
      </c>
      <c r="L1380">
        <v>4</v>
      </c>
      <c r="N1380" t="s">
        <v>1831</v>
      </c>
      <c r="O1380" t="s">
        <v>359</v>
      </c>
      <c r="P1380" t="s">
        <v>34</v>
      </c>
      <c r="Q1380" t="s">
        <v>171</v>
      </c>
      <c r="R1380" t="s">
        <v>3633</v>
      </c>
      <c r="S1380" t="s">
        <v>3634</v>
      </c>
      <c r="U1380">
        <v>30</v>
      </c>
      <c r="V1380">
        <v>-95.7</v>
      </c>
      <c r="W1380">
        <v>77433</v>
      </c>
      <c r="X1380" t="s">
        <v>49</v>
      </c>
      <c r="Y1380">
        <v>61863</v>
      </c>
      <c r="Z1380">
        <v>831042</v>
      </c>
      <c r="AC1380">
        <v>7.0000000000000007E-2</v>
      </c>
      <c r="AD1380">
        <v>0</v>
      </c>
    </row>
    <row r="1381" spans="1:30" x14ac:dyDescent="0.25">
      <c r="A1381" t="s">
        <v>3635</v>
      </c>
      <c r="C1381" t="s">
        <v>17</v>
      </c>
      <c r="D1381" t="s">
        <v>618</v>
      </c>
      <c r="G1381">
        <v>0</v>
      </c>
      <c r="H1381">
        <v>1445991387</v>
      </c>
      <c r="I1381">
        <v>0</v>
      </c>
      <c r="J1381">
        <v>0</v>
      </c>
      <c r="K1381" t="s">
        <v>6</v>
      </c>
      <c r="L1381">
        <v>5.0999999999999996</v>
      </c>
      <c r="N1381">
        <v>0</v>
      </c>
      <c r="O1381" t="s">
        <v>8</v>
      </c>
      <c r="P1381" t="s">
        <v>76</v>
      </c>
      <c r="Q1381" t="s">
        <v>35</v>
      </c>
      <c r="R1381">
        <v>0</v>
      </c>
      <c r="S1381" t="s">
        <v>3636</v>
      </c>
      <c r="U1381">
        <v>38</v>
      </c>
      <c r="V1381">
        <v>-97</v>
      </c>
      <c r="W1381">
        <v>0</v>
      </c>
      <c r="X1381" t="s">
        <v>12</v>
      </c>
      <c r="Y1381">
        <v>57139</v>
      </c>
      <c r="Z1381">
        <v>835106</v>
      </c>
      <c r="AC1381">
        <v>0.02</v>
      </c>
      <c r="AD1381">
        <v>0</v>
      </c>
    </row>
    <row r="1382" spans="1:30" x14ac:dyDescent="0.25">
      <c r="A1382" t="s">
        <v>3637</v>
      </c>
      <c r="C1382" t="s">
        <v>2088</v>
      </c>
      <c r="D1382" t="s">
        <v>2089</v>
      </c>
      <c r="G1382">
        <v>0</v>
      </c>
      <c r="H1382">
        <v>1445992789</v>
      </c>
      <c r="I1382">
        <v>0</v>
      </c>
      <c r="J1382">
        <v>0</v>
      </c>
      <c r="K1382" t="s">
        <v>6</v>
      </c>
      <c r="L1382">
        <v>4.4000000000000004</v>
      </c>
      <c r="N1382">
        <v>0</v>
      </c>
      <c r="O1382" t="s">
        <v>120</v>
      </c>
      <c r="P1382" t="s">
        <v>76</v>
      </c>
      <c r="Q1382" t="s">
        <v>9</v>
      </c>
      <c r="R1382">
        <v>0</v>
      </c>
      <c r="S1382" t="s">
        <v>3638</v>
      </c>
      <c r="U1382">
        <v>40.700000000000003</v>
      </c>
      <c r="V1382">
        <v>-73.900000000000006</v>
      </c>
      <c r="W1382">
        <v>0</v>
      </c>
      <c r="X1382" t="s">
        <v>12</v>
      </c>
      <c r="Y1382">
        <v>57139</v>
      </c>
      <c r="Z1382">
        <v>835106</v>
      </c>
      <c r="AC1382">
        <v>0.02</v>
      </c>
      <c r="AD1382">
        <v>0</v>
      </c>
    </row>
    <row r="1383" spans="1:30" x14ac:dyDescent="0.25">
      <c r="A1383" t="s">
        <v>3639</v>
      </c>
      <c r="C1383" t="s">
        <v>1044</v>
      </c>
      <c r="D1383" t="s">
        <v>1045</v>
      </c>
      <c r="G1383">
        <v>0</v>
      </c>
      <c r="H1383">
        <v>1445990720</v>
      </c>
      <c r="I1383">
        <v>45</v>
      </c>
      <c r="J1383" t="s">
        <v>66</v>
      </c>
      <c r="K1383" t="s">
        <v>31</v>
      </c>
      <c r="L1383">
        <v>9.1</v>
      </c>
      <c r="N1383" t="s">
        <v>32</v>
      </c>
      <c r="O1383" t="s">
        <v>33</v>
      </c>
      <c r="P1383">
        <v>0</v>
      </c>
      <c r="Q1383" t="s">
        <v>35</v>
      </c>
      <c r="R1383">
        <v>0</v>
      </c>
      <c r="S1383" t="s">
        <v>3640</v>
      </c>
      <c r="U1383">
        <v>-7.2</v>
      </c>
      <c r="V1383">
        <v>112.8</v>
      </c>
      <c r="W1383">
        <v>0</v>
      </c>
      <c r="X1383" t="s">
        <v>49</v>
      </c>
      <c r="Y1383">
        <v>70747</v>
      </c>
      <c r="Z1383">
        <v>871732</v>
      </c>
      <c r="AC1383">
        <v>0</v>
      </c>
      <c r="AD1383">
        <v>0</v>
      </c>
    </row>
    <row r="1384" spans="1:30" x14ac:dyDescent="0.25">
      <c r="A1384" t="s">
        <v>3641</v>
      </c>
      <c r="C1384" t="s">
        <v>110</v>
      </c>
      <c r="D1384" t="s">
        <v>111</v>
      </c>
      <c r="G1384">
        <v>0</v>
      </c>
      <c r="H1384">
        <v>1445990875</v>
      </c>
      <c r="I1384">
        <v>0</v>
      </c>
      <c r="J1384">
        <v>0</v>
      </c>
      <c r="K1384" t="s">
        <v>6</v>
      </c>
      <c r="L1384">
        <v>4.0999999999999996</v>
      </c>
      <c r="N1384" t="s">
        <v>2847</v>
      </c>
      <c r="O1384" t="s">
        <v>55</v>
      </c>
      <c r="P1384">
        <v>0</v>
      </c>
      <c r="Q1384" t="s">
        <v>9</v>
      </c>
      <c r="R1384">
        <v>0</v>
      </c>
      <c r="S1384" t="s">
        <v>3642</v>
      </c>
      <c r="U1384">
        <v>25.9</v>
      </c>
      <c r="V1384">
        <v>-80.400000000000006</v>
      </c>
      <c r="W1384">
        <v>33178</v>
      </c>
      <c r="X1384" t="s">
        <v>38</v>
      </c>
      <c r="Y1384">
        <v>57103</v>
      </c>
      <c r="Z1384">
        <v>835108</v>
      </c>
      <c r="AC1384">
        <v>0.02</v>
      </c>
      <c r="AD1384">
        <v>0</v>
      </c>
    </row>
    <row r="1385" spans="1:30" x14ac:dyDescent="0.25">
      <c r="A1385" t="s">
        <v>3643</v>
      </c>
      <c r="C1385" t="s">
        <v>351</v>
      </c>
      <c r="D1385" t="s">
        <v>1131</v>
      </c>
      <c r="G1385">
        <v>0</v>
      </c>
      <c r="H1385">
        <v>1445990745</v>
      </c>
      <c r="I1385">
        <v>0</v>
      </c>
      <c r="J1385">
        <v>0</v>
      </c>
      <c r="K1385" t="s">
        <v>6</v>
      </c>
      <c r="L1385">
        <v>4.4000000000000004</v>
      </c>
      <c r="N1385">
        <v>0</v>
      </c>
      <c r="O1385" t="s">
        <v>68</v>
      </c>
      <c r="P1385" t="s">
        <v>114</v>
      </c>
      <c r="Q1385" t="s">
        <v>9</v>
      </c>
      <c r="R1385">
        <v>0</v>
      </c>
      <c r="S1385" t="s">
        <v>3644</v>
      </c>
      <c r="U1385">
        <v>-6.2</v>
      </c>
      <c r="V1385">
        <v>106.8</v>
      </c>
      <c r="W1385">
        <v>0</v>
      </c>
      <c r="X1385" t="s">
        <v>12</v>
      </c>
      <c r="Y1385">
        <v>66591</v>
      </c>
      <c r="Z1385">
        <v>866164</v>
      </c>
      <c r="AC1385">
        <v>0</v>
      </c>
      <c r="AD1385">
        <v>0</v>
      </c>
    </row>
    <row r="1386" spans="1:30" x14ac:dyDescent="0.25">
      <c r="A1386" t="s">
        <v>3645</v>
      </c>
      <c r="C1386" t="s">
        <v>110</v>
      </c>
      <c r="D1386" t="s">
        <v>1800</v>
      </c>
      <c r="G1386">
        <v>0</v>
      </c>
      <c r="H1386">
        <v>1445990453</v>
      </c>
      <c r="I1386">
        <v>0</v>
      </c>
      <c r="J1386">
        <v>0</v>
      </c>
      <c r="K1386" t="s">
        <v>31</v>
      </c>
      <c r="L1386">
        <v>8.4</v>
      </c>
      <c r="N1386" t="s">
        <v>2235</v>
      </c>
      <c r="O1386" t="s">
        <v>33</v>
      </c>
      <c r="P1386">
        <v>0</v>
      </c>
      <c r="Q1386" t="s">
        <v>35</v>
      </c>
      <c r="R1386" t="s">
        <v>3646</v>
      </c>
      <c r="S1386" t="s">
        <v>3647</v>
      </c>
      <c r="U1386">
        <v>42.2</v>
      </c>
      <c r="V1386">
        <v>-75.5</v>
      </c>
      <c r="W1386">
        <v>13733</v>
      </c>
      <c r="X1386" t="s">
        <v>12</v>
      </c>
      <c r="Y1386">
        <v>54667</v>
      </c>
      <c r="Z1386">
        <v>786814</v>
      </c>
      <c r="AC1386">
        <v>0.52</v>
      </c>
      <c r="AD1386">
        <v>0</v>
      </c>
    </row>
    <row r="1387" spans="1:30" x14ac:dyDescent="0.25">
      <c r="A1387" t="s">
        <v>3648</v>
      </c>
      <c r="C1387" t="s">
        <v>28</v>
      </c>
      <c r="D1387" t="s">
        <v>59</v>
      </c>
      <c r="G1387">
        <v>0</v>
      </c>
      <c r="H1387">
        <v>1445991749</v>
      </c>
      <c r="I1387">
        <v>51</v>
      </c>
      <c r="J1387" t="s">
        <v>66</v>
      </c>
      <c r="K1387" t="s">
        <v>31</v>
      </c>
      <c r="L1387">
        <v>8.4</v>
      </c>
      <c r="N1387">
        <v>0</v>
      </c>
      <c r="O1387" t="s">
        <v>33</v>
      </c>
      <c r="P1387">
        <v>0</v>
      </c>
      <c r="Q1387">
        <v>0</v>
      </c>
      <c r="R1387" t="s">
        <v>3649</v>
      </c>
      <c r="S1387" t="s">
        <v>3650</v>
      </c>
      <c r="U1387">
        <v>34</v>
      </c>
      <c r="V1387">
        <v>-118.3</v>
      </c>
      <c r="W1387">
        <v>90011</v>
      </c>
      <c r="X1387" t="s">
        <v>12</v>
      </c>
      <c r="Y1387">
        <v>54667</v>
      </c>
      <c r="Z1387">
        <v>872738</v>
      </c>
      <c r="AC1387">
        <v>0.56000000000000005</v>
      </c>
      <c r="AD1387">
        <v>0</v>
      </c>
    </row>
    <row r="1388" spans="1:30" x14ac:dyDescent="0.25">
      <c r="A1388" t="s">
        <v>3651</v>
      </c>
      <c r="C1388" t="s">
        <v>285</v>
      </c>
      <c r="D1388" t="s">
        <v>286</v>
      </c>
      <c r="G1388">
        <v>0</v>
      </c>
      <c r="H1388">
        <v>1445991287</v>
      </c>
      <c r="I1388">
        <v>0</v>
      </c>
      <c r="J1388">
        <v>0</v>
      </c>
      <c r="K1388" t="s">
        <v>31</v>
      </c>
      <c r="L1388">
        <v>9.1</v>
      </c>
      <c r="N1388" t="s">
        <v>32</v>
      </c>
      <c r="O1388" t="s">
        <v>33</v>
      </c>
      <c r="P1388">
        <v>0</v>
      </c>
      <c r="Q1388" t="s">
        <v>35</v>
      </c>
      <c r="R1388" t="s">
        <v>3652</v>
      </c>
      <c r="S1388" t="s">
        <v>3653</v>
      </c>
      <c r="U1388">
        <v>32.4</v>
      </c>
      <c r="V1388">
        <v>-86.3</v>
      </c>
      <c r="W1388">
        <v>36107</v>
      </c>
      <c r="X1388" t="s">
        <v>38</v>
      </c>
      <c r="Y1388">
        <v>54351</v>
      </c>
      <c r="Z1388">
        <v>389378</v>
      </c>
      <c r="AC1388">
        <v>0.05</v>
      </c>
      <c r="AD1388">
        <v>0</v>
      </c>
    </row>
    <row r="1389" spans="1:30" x14ac:dyDescent="0.25">
      <c r="A1389" t="s">
        <v>3654</v>
      </c>
      <c r="C1389" t="s">
        <v>110</v>
      </c>
      <c r="D1389" t="s">
        <v>135</v>
      </c>
      <c r="G1389">
        <v>0</v>
      </c>
      <c r="H1389">
        <v>1445993275</v>
      </c>
      <c r="I1389">
        <v>0</v>
      </c>
      <c r="J1389">
        <v>0</v>
      </c>
      <c r="K1389" t="s">
        <v>6</v>
      </c>
      <c r="L1389">
        <v>4</v>
      </c>
      <c r="N1389" t="s">
        <v>3655</v>
      </c>
      <c r="O1389" t="s">
        <v>158</v>
      </c>
      <c r="P1389" t="s">
        <v>34</v>
      </c>
      <c r="Q1389" t="s">
        <v>9</v>
      </c>
      <c r="R1389">
        <v>0</v>
      </c>
      <c r="S1389" t="s">
        <v>3656</v>
      </c>
      <c r="U1389">
        <v>37.1</v>
      </c>
      <c r="V1389">
        <v>-93.5</v>
      </c>
      <c r="W1389">
        <v>65738</v>
      </c>
      <c r="X1389" t="s">
        <v>12</v>
      </c>
      <c r="Y1389">
        <v>57103</v>
      </c>
      <c r="Z1389">
        <v>835108</v>
      </c>
      <c r="AC1389">
        <v>0.02</v>
      </c>
      <c r="AD1389">
        <v>0</v>
      </c>
    </row>
    <row r="1390" spans="1:30" x14ac:dyDescent="0.25">
      <c r="A1390" t="s">
        <v>3657</v>
      </c>
      <c r="C1390" t="s">
        <v>128</v>
      </c>
      <c r="D1390" t="s">
        <v>767</v>
      </c>
      <c r="G1390">
        <v>0</v>
      </c>
      <c r="H1390">
        <v>1445991173</v>
      </c>
      <c r="I1390">
        <v>0</v>
      </c>
      <c r="J1390">
        <v>0</v>
      </c>
      <c r="K1390" t="s">
        <v>31</v>
      </c>
      <c r="L1390">
        <v>9.1</v>
      </c>
      <c r="N1390" t="s">
        <v>32</v>
      </c>
      <c r="O1390" t="s">
        <v>33</v>
      </c>
      <c r="P1390">
        <v>0</v>
      </c>
      <c r="Q1390" t="s">
        <v>35</v>
      </c>
      <c r="R1390" t="s">
        <v>3658</v>
      </c>
      <c r="S1390" t="s">
        <v>3659</v>
      </c>
      <c r="U1390">
        <v>39.799999999999997</v>
      </c>
      <c r="V1390">
        <v>-76.900000000000006</v>
      </c>
      <c r="W1390">
        <v>17362</v>
      </c>
      <c r="X1390" t="s">
        <v>49</v>
      </c>
      <c r="Y1390">
        <v>54351</v>
      </c>
      <c r="Z1390">
        <v>389378</v>
      </c>
      <c r="AC1390">
        <v>0.12</v>
      </c>
      <c r="AD1390">
        <v>0</v>
      </c>
    </row>
    <row r="1391" spans="1:30" x14ac:dyDescent="0.25">
      <c r="A1391" t="s">
        <v>3660</v>
      </c>
      <c r="C1391" t="s">
        <v>28</v>
      </c>
      <c r="D1391" t="s">
        <v>59</v>
      </c>
      <c r="G1391">
        <v>0</v>
      </c>
      <c r="H1391">
        <v>1445993042</v>
      </c>
      <c r="I1391">
        <v>24</v>
      </c>
      <c r="J1391" t="s">
        <v>43</v>
      </c>
      <c r="K1391" t="s">
        <v>6</v>
      </c>
      <c r="L1391">
        <v>5</v>
      </c>
      <c r="N1391" t="s">
        <v>152</v>
      </c>
      <c r="O1391" t="s">
        <v>68</v>
      </c>
      <c r="P1391">
        <v>0</v>
      </c>
      <c r="Q1391" t="s">
        <v>35</v>
      </c>
      <c r="R1391">
        <v>0</v>
      </c>
      <c r="S1391" t="s">
        <v>3661</v>
      </c>
      <c r="U1391">
        <v>42.3</v>
      </c>
      <c r="V1391">
        <v>-83</v>
      </c>
      <c r="W1391">
        <v>0</v>
      </c>
      <c r="X1391" t="s">
        <v>12</v>
      </c>
      <c r="Y1391">
        <v>61863</v>
      </c>
      <c r="Z1391">
        <v>831042</v>
      </c>
      <c r="AC1391">
        <v>0.06</v>
      </c>
      <c r="AD1391">
        <v>0</v>
      </c>
    </row>
    <row r="1392" spans="1:30" x14ac:dyDescent="0.25">
      <c r="A1392" t="s">
        <v>3662</v>
      </c>
      <c r="C1392" t="s">
        <v>28</v>
      </c>
      <c r="D1392" t="s">
        <v>582</v>
      </c>
      <c r="G1392">
        <v>0</v>
      </c>
      <c r="H1392">
        <v>1445992087</v>
      </c>
      <c r="I1392">
        <v>0</v>
      </c>
      <c r="J1392">
        <v>0</v>
      </c>
      <c r="K1392" t="s">
        <v>6</v>
      </c>
      <c r="L1392">
        <v>4.2</v>
      </c>
      <c r="N1392" t="s">
        <v>3663</v>
      </c>
      <c r="O1392" t="s">
        <v>3664</v>
      </c>
      <c r="P1392" t="s">
        <v>114</v>
      </c>
      <c r="Q1392" t="s">
        <v>9</v>
      </c>
      <c r="R1392">
        <v>0</v>
      </c>
      <c r="S1392" t="s">
        <v>3665</v>
      </c>
      <c r="U1392">
        <v>-7.8</v>
      </c>
      <c r="V1392">
        <v>112</v>
      </c>
      <c r="W1392">
        <v>0</v>
      </c>
      <c r="X1392" t="s">
        <v>49</v>
      </c>
      <c r="Y1392">
        <v>66591</v>
      </c>
      <c r="Z1392">
        <v>866164</v>
      </c>
      <c r="AC1392">
        <v>0.02</v>
      </c>
      <c r="AD1392">
        <v>0</v>
      </c>
    </row>
    <row r="1393" spans="1:30" x14ac:dyDescent="0.25">
      <c r="A1393" t="s">
        <v>3666</v>
      </c>
      <c r="C1393" t="s">
        <v>90</v>
      </c>
      <c r="D1393" t="s">
        <v>218</v>
      </c>
      <c r="G1393">
        <v>0</v>
      </c>
      <c r="H1393">
        <v>1445990964</v>
      </c>
      <c r="I1393">
        <v>0</v>
      </c>
      <c r="J1393">
        <v>0</v>
      </c>
      <c r="K1393" t="s">
        <v>6</v>
      </c>
      <c r="L1393">
        <v>4.4000000000000004</v>
      </c>
      <c r="N1393" t="s">
        <v>1636</v>
      </c>
      <c r="O1393" t="s">
        <v>68</v>
      </c>
      <c r="P1393" t="s">
        <v>76</v>
      </c>
      <c r="Q1393" t="s">
        <v>9</v>
      </c>
      <c r="R1393">
        <v>0</v>
      </c>
      <c r="S1393" t="s">
        <v>3667</v>
      </c>
      <c r="U1393">
        <v>38</v>
      </c>
      <c r="V1393">
        <v>-97</v>
      </c>
      <c r="W1393">
        <v>0</v>
      </c>
      <c r="X1393" t="s">
        <v>12</v>
      </c>
      <c r="Y1393">
        <v>61863</v>
      </c>
      <c r="Z1393">
        <v>831042</v>
      </c>
      <c r="AC1393">
        <v>0.06</v>
      </c>
      <c r="AD1393">
        <v>0</v>
      </c>
    </row>
    <row r="1394" spans="1:30" x14ac:dyDescent="0.25">
      <c r="A1394" t="s">
        <v>3668</v>
      </c>
      <c r="C1394" t="s">
        <v>364</v>
      </c>
      <c r="D1394" t="s">
        <v>823</v>
      </c>
      <c r="G1394">
        <v>0</v>
      </c>
      <c r="H1394">
        <v>1445991037</v>
      </c>
      <c r="I1394">
        <v>0</v>
      </c>
      <c r="J1394">
        <v>0</v>
      </c>
      <c r="K1394" t="s">
        <v>6</v>
      </c>
      <c r="L1394">
        <v>4.4000000000000004</v>
      </c>
      <c r="N1394" t="s">
        <v>3669</v>
      </c>
      <c r="O1394" t="s">
        <v>68</v>
      </c>
      <c r="P1394">
        <v>0</v>
      </c>
      <c r="Q1394" t="s">
        <v>9</v>
      </c>
      <c r="R1394">
        <v>0</v>
      </c>
      <c r="S1394" t="s">
        <v>3670</v>
      </c>
      <c r="U1394">
        <v>38</v>
      </c>
      <c r="V1394">
        <v>-97</v>
      </c>
      <c r="W1394">
        <v>0</v>
      </c>
      <c r="X1394" t="s">
        <v>12</v>
      </c>
      <c r="Y1394">
        <v>61863</v>
      </c>
      <c r="Z1394">
        <v>831042</v>
      </c>
      <c r="AC1394">
        <v>0.06</v>
      </c>
      <c r="AD1394">
        <v>0</v>
      </c>
    </row>
    <row r="1395" spans="1:30" x14ac:dyDescent="0.25">
      <c r="A1395" t="s">
        <v>3671</v>
      </c>
      <c r="C1395" t="s">
        <v>41</v>
      </c>
      <c r="D1395" t="s">
        <v>42</v>
      </c>
      <c r="G1395">
        <v>0</v>
      </c>
      <c r="H1395">
        <v>1445991244</v>
      </c>
      <c r="I1395">
        <v>20</v>
      </c>
      <c r="J1395" t="s">
        <v>43</v>
      </c>
      <c r="K1395" t="s">
        <v>6</v>
      </c>
      <c r="L1395">
        <v>4.0999999999999996</v>
      </c>
      <c r="N1395" t="s">
        <v>256</v>
      </c>
      <c r="O1395" t="s">
        <v>68</v>
      </c>
      <c r="P1395" t="s">
        <v>76</v>
      </c>
      <c r="Q1395" t="s">
        <v>9</v>
      </c>
      <c r="R1395">
        <v>0</v>
      </c>
      <c r="S1395" t="s">
        <v>3672</v>
      </c>
      <c r="U1395">
        <v>40.799999999999997</v>
      </c>
      <c r="V1395">
        <v>-74.2</v>
      </c>
      <c r="W1395">
        <v>0</v>
      </c>
      <c r="X1395" t="s">
        <v>12</v>
      </c>
      <c r="Y1395">
        <v>57139</v>
      </c>
      <c r="Z1395">
        <v>835106</v>
      </c>
      <c r="AC1395">
        <v>0.02</v>
      </c>
      <c r="AD1395">
        <v>0</v>
      </c>
    </row>
    <row r="1396" spans="1:30" x14ac:dyDescent="0.25">
      <c r="A1396" t="s">
        <v>3673</v>
      </c>
      <c r="C1396" t="s">
        <v>168</v>
      </c>
      <c r="D1396" t="s">
        <v>169</v>
      </c>
      <c r="G1396">
        <v>0</v>
      </c>
      <c r="H1396">
        <v>1445992770</v>
      </c>
      <c r="I1396">
        <v>0</v>
      </c>
      <c r="J1396">
        <v>0</v>
      </c>
      <c r="K1396" t="s">
        <v>6</v>
      </c>
      <c r="L1396">
        <v>2</v>
      </c>
      <c r="N1396">
        <v>0</v>
      </c>
      <c r="O1396">
        <v>0</v>
      </c>
      <c r="P1396" t="s">
        <v>69</v>
      </c>
      <c r="Q1396" t="s">
        <v>35</v>
      </c>
      <c r="R1396">
        <v>0</v>
      </c>
      <c r="S1396" t="s">
        <v>3674</v>
      </c>
      <c r="U1396">
        <v>39</v>
      </c>
      <c r="V1396">
        <v>-77.599999999999994</v>
      </c>
      <c r="W1396">
        <v>20176</v>
      </c>
      <c r="X1396" t="s">
        <v>38</v>
      </c>
      <c r="Y1396">
        <v>61863</v>
      </c>
      <c r="Z1396">
        <v>831042</v>
      </c>
      <c r="AC1396">
        <v>0.06</v>
      </c>
      <c r="AD1396">
        <v>0</v>
      </c>
    </row>
    <row r="1397" spans="1:30" x14ac:dyDescent="0.25">
      <c r="A1397" t="s">
        <v>3675</v>
      </c>
      <c r="C1397" t="s">
        <v>123</v>
      </c>
      <c r="D1397" t="s">
        <v>124</v>
      </c>
      <c r="G1397">
        <v>0</v>
      </c>
      <c r="H1397">
        <v>1445991002</v>
      </c>
      <c r="I1397">
        <v>0</v>
      </c>
      <c r="J1397">
        <v>0</v>
      </c>
      <c r="K1397" t="s">
        <v>6</v>
      </c>
      <c r="L1397">
        <v>4.2</v>
      </c>
      <c r="N1397" t="s">
        <v>2790</v>
      </c>
      <c r="O1397" t="s">
        <v>68</v>
      </c>
      <c r="P1397" t="s">
        <v>114</v>
      </c>
      <c r="Q1397" t="s">
        <v>9</v>
      </c>
      <c r="R1397">
        <v>0</v>
      </c>
      <c r="S1397" t="s">
        <v>3676</v>
      </c>
      <c r="U1397">
        <v>-5</v>
      </c>
      <c r="V1397">
        <v>120</v>
      </c>
      <c r="W1397">
        <v>0</v>
      </c>
      <c r="X1397" t="s">
        <v>12</v>
      </c>
      <c r="Y1397">
        <v>66591</v>
      </c>
      <c r="Z1397">
        <v>866164</v>
      </c>
      <c r="AC1397">
        <v>0.02</v>
      </c>
      <c r="AD1397">
        <v>0</v>
      </c>
    </row>
    <row r="1398" spans="1:30" x14ac:dyDescent="0.25">
      <c r="A1398" t="s">
        <v>3677</v>
      </c>
      <c r="C1398" t="s">
        <v>28</v>
      </c>
      <c r="D1398" t="s">
        <v>52</v>
      </c>
      <c r="G1398">
        <v>0</v>
      </c>
      <c r="H1398">
        <v>1445991799</v>
      </c>
      <c r="I1398">
        <v>0</v>
      </c>
      <c r="J1398">
        <v>0</v>
      </c>
      <c r="K1398" t="s">
        <v>6</v>
      </c>
      <c r="L1398">
        <v>4.4000000000000004</v>
      </c>
      <c r="N1398" t="s">
        <v>2650</v>
      </c>
      <c r="O1398" t="s">
        <v>68</v>
      </c>
      <c r="P1398" t="s">
        <v>114</v>
      </c>
      <c r="Q1398" t="s">
        <v>35</v>
      </c>
      <c r="R1398">
        <v>0</v>
      </c>
      <c r="S1398" t="s">
        <v>3678</v>
      </c>
      <c r="U1398">
        <v>-5</v>
      </c>
      <c r="V1398">
        <v>120</v>
      </c>
      <c r="W1398">
        <v>0</v>
      </c>
      <c r="X1398" t="s">
        <v>12</v>
      </c>
      <c r="Y1398">
        <v>71007</v>
      </c>
      <c r="Z1398">
        <v>872476</v>
      </c>
      <c r="AC1398">
        <v>0</v>
      </c>
      <c r="AD1398">
        <v>0</v>
      </c>
    </row>
    <row r="1399" spans="1:30" x14ac:dyDescent="0.25">
      <c r="A1399" t="s">
        <v>3679</v>
      </c>
      <c r="C1399" t="s">
        <v>90</v>
      </c>
      <c r="D1399" t="s">
        <v>91</v>
      </c>
      <c r="G1399">
        <v>0</v>
      </c>
      <c r="H1399">
        <v>1445992118</v>
      </c>
      <c r="I1399">
        <v>0</v>
      </c>
      <c r="J1399">
        <v>0</v>
      </c>
      <c r="K1399" t="s">
        <v>6</v>
      </c>
      <c r="L1399">
        <v>5.0999999999999996</v>
      </c>
      <c r="N1399">
        <v>0</v>
      </c>
      <c r="O1399" t="s">
        <v>55</v>
      </c>
      <c r="P1399">
        <v>0</v>
      </c>
      <c r="Q1399" t="s">
        <v>35</v>
      </c>
      <c r="R1399">
        <v>0</v>
      </c>
      <c r="S1399" t="s">
        <v>3680</v>
      </c>
      <c r="U1399">
        <v>40.700000000000003</v>
      </c>
      <c r="V1399">
        <v>-73.900000000000006</v>
      </c>
      <c r="W1399">
        <v>0</v>
      </c>
      <c r="X1399" t="s">
        <v>12</v>
      </c>
      <c r="Y1399">
        <v>61863</v>
      </c>
      <c r="Z1399">
        <v>831042</v>
      </c>
      <c r="AC1399">
        <v>0.06</v>
      </c>
      <c r="AD1399">
        <v>0</v>
      </c>
    </row>
    <row r="1400" spans="1:30" x14ac:dyDescent="0.25">
      <c r="A1400" t="s">
        <v>3681</v>
      </c>
      <c r="C1400" t="s">
        <v>90</v>
      </c>
      <c r="D1400" t="s">
        <v>218</v>
      </c>
      <c r="G1400">
        <v>0</v>
      </c>
      <c r="H1400">
        <v>1445991865</v>
      </c>
      <c r="I1400">
        <v>0</v>
      </c>
      <c r="J1400">
        <v>0</v>
      </c>
      <c r="K1400" t="s">
        <v>6</v>
      </c>
      <c r="L1400">
        <v>4.0999999999999996</v>
      </c>
      <c r="N1400" t="s">
        <v>1788</v>
      </c>
      <c r="O1400" t="s">
        <v>68</v>
      </c>
      <c r="P1400">
        <v>0</v>
      </c>
      <c r="Q1400" t="s">
        <v>35</v>
      </c>
      <c r="R1400">
        <v>0</v>
      </c>
      <c r="S1400" t="s">
        <v>3682</v>
      </c>
      <c r="U1400">
        <v>-6.9</v>
      </c>
      <c r="V1400">
        <v>107.6</v>
      </c>
      <c r="W1400">
        <v>0</v>
      </c>
      <c r="X1400" t="s">
        <v>38</v>
      </c>
      <c r="Y1400">
        <v>69231</v>
      </c>
      <c r="Z1400">
        <v>867170</v>
      </c>
      <c r="AC1400">
        <v>0.87</v>
      </c>
      <c r="AD1400" t="s">
        <v>14</v>
      </c>
    </row>
    <row r="1401" spans="1:30" x14ac:dyDescent="0.25">
      <c r="A1401" t="s">
        <v>3683</v>
      </c>
      <c r="C1401" t="s">
        <v>1176</v>
      </c>
      <c r="D1401" t="s">
        <v>1401</v>
      </c>
      <c r="G1401">
        <v>0</v>
      </c>
      <c r="H1401">
        <v>1445991316</v>
      </c>
      <c r="I1401">
        <v>0</v>
      </c>
      <c r="J1401">
        <v>0</v>
      </c>
      <c r="K1401" t="s">
        <v>6</v>
      </c>
      <c r="L1401">
        <v>4.2</v>
      </c>
      <c r="N1401" t="s">
        <v>1340</v>
      </c>
      <c r="O1401" t="s">
        <v>68</v>
      </c>
      <c r="P1401">
        <v>0</v>
      </c>
      <c r="Q1401" t="s">
        <v>9</v>
      </c>
      <c r="R1401">
        <v>0</v>
      </c>
      <c r="S1401" t="s">
        <v>3684</v>
      </c>
      <c r="U1401">
        <v>30</v>
      </c>
      <c r="V1401">
        <v>-95.5</v>
      </c>
      <c r="W1401">
        <v>0</v>
      </c>
      <c r="X1401" t="s">
        <v>38</v>
      </c>
      <c r="Y1401">
        <v>61863</v>
      </c>
      <c r="Z1401">
        <v>831042</v>
      </c>
      <c r="AC1401">
        <v>0.06</v>
      </c>
      <c r="AD1401">
        <v>0</v>
      </c>
    </row>
    <row r="1402" spans="1:30" x14ac:dyDescent="0.25">
      <c r="A1402" t="s">
        <v>3685</v>
      </c>
      <c r="C1402" t="s">
        <v>28</v>
      </c>
      <c r="D1402" t="s">
        <v>3484</v>
      </c>
      <c r="G1402">
        <v>0</v>
      </c>
      <c r="H1402">
        <v>1445993503</v>
      </c>
      <c r="I1402">
        <v>0</v>
      </c>
      <c r="J1402">
        <v>0</v>
      </c>
      <c r="K1402" t="s">
        <v>6</v>
      </c>
      <c r="L1402">
        <v>4</v>
      </c>
      <c r="N1402" t="s">
        <v>1831</v>
      </c>
      <c r="O1402" t="s">
        <v>359</v>
      </c>
      <c r="P1402" t="s">
        <v>34</v>
      </c>
      <c r="Q1402" t="s">
        <v>171</v>
      </c>
      <c r="R1402">
        <v>0</v>
      </c>
      <c r="S1402" t="s">
        <v>3686</v>
      </c>
      <c r="U1402">
        <v>29.9</v>
      </c>
      <c r="V1402">
        <v>-95.2</v>
      </c>
      <c r="W1402">
        <v>77044</v>
      </c>
      <c r="X1402" t="s">
        <v>49</v>
      </c>
      <c r="Y1402">
        <v>57139</v>
      </c>
      <c r="Z1402">
        <v>835106</v>
      </c>
      <c r="AC1402">
        <v>0.02</v>
      </c>
      <c r="AD1402">
        <v>0</v>
      </c>
    </row>
    <row r="1403" spans="1:30" x14ac:dyDescent="0.25">
      <c r="A1403" s="1" t="s">
        <v>3687</v>
      </c>
      <c r="C1403" t="s">
        <v>28</v>
      </c>
      <c r="D1403" t="s">
        <v>83</v>
      </c>
      <c r="G1403">
        <v>0</v>
      </c>
      <c r="H1403">
        <v>1445990970</v>
      </c>
      <c r="I1403">
        <v>0</v>
      </c>
      <c r="J1403">
        <v>0</v>
      </c>
      <c r="K1403" t="s">
        <v>6</v>
      </c>
      <c r="L1403">
        <v>4.0999999999999996</v>
      </c>
      <c r="N1403" t="s">
        <v>145</v>
      </c>
      <c r="O1403" t="s">
        <v>68</v>
      </c>
      <c r="P1403" t="s">
        <v>114</v>
      </c>
      <c r="Q1403" t="s">
        <v>9</v>
      </c>
      <c r="R1403">
        <v>0</v>
      </c>
      <c r="S1403" t="s">
        <v>3688</v>
      </c>
      <c r="U1403">
        <v>-6.2</v>
      </c>
      <c r="V1403">
        <v>106.8</v>
      </c>
      <c r="W1403">
        <v>0</v>
      </c>
      <c r="X1403" t="s">
        <v>49</v>
      </c>
      <c r="Y1403">
        <v>66591</v>
      </c>
      <c r="Z1403">
        <v>866168</v>
      </c>
      <c r="AC1403">
        <v>0.02</v>
      </c>
      <c r="AD1403">
        <v>0</v>
      </c>
    </row>
    <row r="1404" spans="1:30" x14ac:dyDescent="0.25">
      <c r="A1404" t="s">
        <v>3689</v>
      </c>
      <c r="C1404" t="s">
        <v>163</v>
      </c>
      <c r="D1404" t="s">
        <v>314</v>
      </c>
      <c r="G1404">
        <v>0</v>
      </c>
      <c r="H1404">
        <v>1445992512</v>
      </c>
      <c r="I1404">
        <v>0</v>
      </c>
      <c r="J1404">
        <v>0</v>
      </c>
      <c r="K1404" t="s">
        <v>6</v>
      </c>
      <c r="L1404">
        <v>4</v>
      </c>
      <c r="N1404" t="s">
        <v>3690</v>
      </c>
      <c r="O1404" t="s">
        <v>68</v>
      </c>
      <c r="P1404">
        <v>0</v>
      </c>
      <c r="Q1404" t="s">
        <v>9</v>
      </c>
      <c r="R1404" t="s">
        <v>3691</v>
      </c>
      <c r="S1404" t="s">
        <v>3692</v>
      </c>
      <c r="U1404">
        <v>33.5</v>
      </c>
      <c r="V1404">
        <v>-86.8</v>
      </c>
      <c r="W1404">
        <v>35021</v>
      </c>
      <c r="X1404" t="s">
        <v>12</v>
      </c>
      <c r="Y1404">
        <v>54351</v>
      </c>
      <c r="Z1404">
        <v>389380</v>
      </c>
      <c r="AC1404">
        <v>0.09</v>
      </c>
      <c r="AD1404">
        <v>0</v>
      </c>
    </row>
    <row r="1405" spans="1:30" x14ac:dyDescent="0.25">
      <c r="A1405" t="s">
        <v>3693</v>
      </c>
      <c r="C1405" t="s">
        <v>28</v>
      </c>
      <c r="D1405" t="s">
        <v>156</v>
      </c>
      <c r="G1405">
        <v>0</v>
      </c>
      <c r="H1405">
        <v>1445992886</v>
      </c>
      <c r="I1405">
        <v>0</v>
      </c>
      <c r="J1405">
        <v>0</v>
      </c>
      <c r="K1405" t="s">
        <v>6</v>
      </c>
      <c r="L1405">
        <v>4.2</v>
      </c>
      <c r="N1405" t="s">
        <v>3694</v>
      </c>
      <c r="O1405" t="s">
        <v>68</v>
      </c>
      <c r="P1405">
        <v>0</v>
      </c>
      <c r="Q1405" t="s">
        <v>9</v>
      </c>
      <c r="R1405">
        <v>0</v>
      </c>
      <c r="S1405" t="s">
        <v>3695</v>
      </c>
      <c r="U1405">
        <v>42</v>
      </c>
      <c r="V1405">
        <v>-88</v>
      </c>
      <c r="W1405">
        <v>60007</v>
      </c>
      <c r="X1405" t="s">
        <v>49</v>
      </c>
      <c r="Y1405">
        <v>61863</v>
      </c>
      <c r="Z1405">
        <v>831042</v>
      </c>
      <c r="AC1405">
        <v>7.0000000000000007E-2</v>
      </c>
      <c r="AD1405">
        <v>0</v>
      </c>
    </row>
    <row r="1406" spans="1:30" x14ac:dyDescent="0.25">
      <c r="A1406" t="s">
        <v>3696</v>
      </c>
      <c r="C1406" t="s">
        <v>285</v>
      </c>
      <c r="D1406" t="s">
        <v>286</v>
      </c>
      <c r="G1406">
        <v>0</v>
      </c>
      <c r="H1406">
        <v>1445993159</v>
      </c>
      <c r="I1406">
        <v>0</v>
      </c>
      <c r="J1406">
        <v>0</v>
      </c>
      <c r="K1406" t="s">
        <v>6</v>
      </c>
      <c r="L1406">
        <v>4.4000000000000004</v>
      </c>
      <c r="N1406" t="s">
        <v>226</v>
      </c>
      <c r="O1406" t="s">
        <v>68</v>
      </c>
      <c r="P1406" t="s">
        <v>76</v>
      </c>
      <c r="Q1406" t="s">
        <v>9</v>
      </c>
      <c r="R1406">
        <v>0</v>
      </c>
      <c r="S1406" t="s">
        <v>3697</v>
      </c>
      <c r="U1406">
        <v>44</v>
      </c>
      <c r="V1406">
        <v>-123.2</v>
      </c>
      <c r="W1406">
        <v>97402</v>
      </c>
      <c r="X1406" t="s">
        <v>49</v>
      </c>
      <c r="Y1406">
        <v>61863</v>
      </c>
      <c r="Z1406">
        <v>831042</v>
      </c>
      <c r="AC1406">
        <v>7.0000000000000007E-2</v>
      </c>
      <c r="AD1406">
        <v>0</v>
      </c>
    </row>
    <row r="1407" spans="1:30" x14ac:dyDescent="0.25">
      <c r="A1407" t="s">
        <v>3698</v>
      </c>
      <c r="C1407" t="s">
        <v>28</v>
      </c>
      <c r="D1407" t="s">
        <v>1016</v>
      </c>
      <c r="G1407">
        <v>0</v>
      </c>
      <c r="H1407">
        <v>1445991094</v>
      </c>
      <c r="I1407">
        <v>0</v>
      </c>
      <c r="J1407">
        <v>0</v>
      </c>
      <c r="K1407" t="s">
        <v>6</v>
      </c>
      <c r="L1407">
        <v>4.4000000000000004</v>
      </c>
      <c r="N1407" t="s">
        <v>413</v>
      </c>
      <c r="O1407" t="s">
        <v>68</v>
      </c>
      <c r="P1407">
        <v>3</v>
      </c>
      <c r="Q1407" t="s">
        <v>9</v>
      </c>
      <c r="R1407">
        <v>0</v>
      </c>
      <c r="S1407" t="s">
        <v>3699</v>
      </c>
      <c r="U1407">
        <v>-5</v>
      </c>
      <c r="V1407">
        <v>120</v>
      </c>
      <c r="W1407">
        <v>0</v>
      </c>
      <c r="X1407" t="s">
        <v>12</v>
      </c>
      <c r="Y1407">
        <v>66591</v>
      </c>
      <c r="Z1407">
        <v>866168</v>
      </c>
      <c r="AC1407">
        <v>0</v>
      </c>
      <c r="AD1407">
        <v>0</v>
      </c>
    </row>
    <row r="1408" spans="1:30" x14ac:dyDescent="0.25">
      <c r="A1408" s="1" t="s">
        <v>3700</v>
      </c>
      <c r="C1408" t="s">
        <v>41</v>
      </c>
      <c r="D1408" t="s">
        <v>1220</v>
      </c>
      <c r="G1408">
        <v>0</v>
      </c>
      <c r="H1408">
        <v>1445993806</v>
      </c>
      <c r="I1408">
        <v>21</v>
      </c>
      <c r="J1408" t="s">
        <v>43</v>
      </c>
      <c r="K1408" t="s">
        <v>6</v>
      </c>
      <c r="L1408">
        <v>4.4000000000000004</v>
      </c>
      <c r="N1408">
        <v>0</v>
      </c>
      <c r="O1408" t="s">
        <v>3701</v>
      </c>
      <c r="P1408">
        <v>0</v>
      </c>
      <c r="Q1408" t="s">
        <v>35</v>
      </c>
      <c r="R1408">
        <v>0</v>
      </c>
      <c r="S1408" t="s">
        <v>3702</v>
      </c>
      <c r="U1408">
        <v>14.6</v>
      </c>
      <c r="V1408">
        <v>121</v>
      </c>
      <c r="W1408">
        <v>1006</v>
      </c>
      <c r="X1408" t="s">
        <v>49</v>
      </c>
      <c r="Y1408">
        <v>69463</v>
      </c>
      <c r="Z1408">
        <v>867756</v>
      </c>
      <c r="AC1408">
        <v>0.01</v>
      </c>
      <c r="AD1408" t="s">
        <v>14</v>
      </c>
    </row>
    <row r="1409" spans="1:30" x14ac:dyDescent="0.25">
      <c r="A1409" t="s">
        <v>3703</v>
      </c>
      <c r="C1409" t="s">
        <v>168</v>
      </c>
      <c r="D1409" t="s">
        <v>169</v>
      </c>
      <c r="G1409">
        <v>0</v>
      </c>
      <c r="H1409">
        <v>1445991750</v>
      </c>
      <c r="I1409">
        <v>0</v>
      </c>
      <c r="J1409">
        <v>0</v>
      </c>
      <c r="K1409" t="s">
        <v>6</v>
      </c>
      <c r="L1409">
        <v>4.4000000000000004</v>
      </c>
      <c r="N1409" t="s">
        <v>487</v>
      </c>
      <c r="O1409" t="s">
        <v>68</v>
      </c>
      <c r="P1409" t="s">
        <v>76</v>
      </c>
      <c r="Q1409" t="s">
        <v>9</v>
      </c>
      <c r="R1409">
        <v>0</v>
      </c>
      <c r="S1409" t="s">
        <v>3704</v>
      </c>
      <c r="U1409">
        <v>41.9</v>
      </c>
      <c r="V1409">
        <v>-87.7</v>
      </c>
      <c r="W1409">
        <v>0</v>
      </c>
      <c r="X1409" t="s">
        <v>12</v>
      </c>
      <c r="Y1409">
        <v>57103</v>
      </c>
      <c r="Z1409">
        <v>835108</v>
      </c>
      <c r="AC1409">
        <v>0.02</v>
      </c>
      <c r="AD1409">
        <v>0</v>
      </c>
    </row>
    <row r="1410" spans="1:30" x14ac:dyDescent="0.25">
      <c r="A1410" t="s">
        <v>3705</v>
      </c>
      <c r="C1410" t="s">
        <v>28</v>
      </c>
      <c r="D1410" t="s">
        <v>83</v>
      </c>
      <c r="G1410">
        <v>0</v>
      </c>
      <c r="H1410">
        <v>1445993565</v>
      </c>
      <c r="I1410">
        <v>0</v>
      </c>
      <c r="J1410">
        <v>0</v>
      </c>
      <c r="K1410" t="s">
        <v>6</v>
      </c>
      <c r="L1410">
        <v>4.4000000000000004</v>
      </c>
      <c r="N1410" t="s">
        <v>3706</v>
      </c>
      <c r="O1410" t="s">
        <v>343</v>
      </c>
      <c r="P1410" t="s">
        <v>114</v>
      </c>
      <c r="Q1410" t="s">
        <v>9</v>
      </c>
      <c r="R1410">
        <v>0</v>
      </c>
      <c r="S1410" t="s">
        <v>3707</v>
      </c>
      <c r="U1410">
        <v>-6.2</v>
      </c>
      <c r="V1410">
        <v>107</v>
      </c>
      <c r="W1410">
        <v>0</v>
      </c>
      <c r="X1410" t="s">
        <v>49</v>
      </c>
      <c r="Y1410">
        <v>66591</v>
      </c>
      <c r="Z1410">
        <v>866164</v>
      </c>
      <c r="AC1410">
        <v>0.68</v>
      </c>
      <c r="AD1410" t="s">
        <v>14</v>
      </c>
    </row>
    <row r="1411" spans="1:30" x14ac:dyDescent="0.25">
      <c r="A1411" t="s">
        <v>3708</v>
      </c>
      <c r="C1411" t="s">
        <v>1052</v>
      </c>
      <c r="D1411" t="s">
        <v>3709</v>
      </c>
      <c r="G1411">
        <v>0</v>
      </c>
      <c r="H1411">
        <v>1445990774</v>
      </c>
      <c r="I1411">
        <v>0</v>
      </c>
      <c r="J1411">
        <v>0</v>
      </c>
      <c r="K1411" t="s">
        <v>6</v>
      </c>
      <c r="L1411">
        <v>4.4000000000000004</v>
      </c>
      <c r="N1411" t="s">
        <v>282</v>
      </c>
      <c r="O1411" t="s">
        <v>55</v>
      </c>
      <c r="P1411" t="s">
        <v>69</v>
      </c>
      <c r="Q1411" t="s">
        <v>35</v>
      </c>
      <c r="R1411">
        <v>0</v>
      </c>
      <c r="S1411" t="s">
        <v>3554</v>
      </c>
      <c r="U1411">
        <v>32.700000000000003</v>
      </c>
      <c r="V1411">
        <v>-83.7</v>
      </c>
      <c r="W1411">
        <v>31093</v>
      </c>
      <c r="X1411" t="s">
        <v>49</v>
      </c>
      <c r="Y1411">
        <v>57139</v>
      </c>
      <c r="Z1411">
        <v>835106</v>
      </c>
      <c r="AC1411">
        <v>0.02</v>
      </c>
      <c r="AD1411">
        <v>0</v>
      </c>
    </row>
    <row r="1412" spans="1:30" x14ac:dyDescent="0.25">
      <c r="A1412" t="s">
        <v>3710</v>
      </c>
      <c r="C1412" t="s">
        <v>128</v>
      </c>
      <c r="D1412" t="s">
        <v>129</v>
      </c>
      <c r="G1412">
        <v>0</v>
      </c>
      <c r="H1412">
        <v>1445990902</v>
      </c>
      <c r="I1412">
        <v>0</v>
      </c>
      <c r="J1412">
        <v>0</v>
      </c>
      <c r="K1412" t="s">
        <v>6</v>
      </c>
      <c r="L1412">
        <v>4.2</v>
      </c>
      <c r="N1412">
        <v>0</v>
      </c>
      <c r="O1412">
        <v>0</v>
      </c>
      <c r="P1412">
        <v>0</v>
      </c>
      <c r="Q1412" t="s">
        <v>35</v>
      </c>
      <c r="R1412">
        <v>0</v>
      </c>
      <c r="S1412" t="s">
        <v>3711</v>
      </c>
      <c r="U1412">
        <v>14.2</v>
      </c>
      <c r="V1412">
        <v>121.2</v>
      </c>
      <c r="W1412">
        <v>4030</v>
      </c>
      <c r="X1412" t="s">
        <v>49</v>
      </c>
      <c r="Y1412">
        <v>69463</v>
      </c>
      <c r="Z1412">
        <v>867750</v>
      </c>
      <c r="AC1412">
        <v>0</v>
      </c>
      <c r="AD1412">
        <v>0</v>
      </c>
    </row>
    <row r="1413" spans="1:30" x14ac:dyDescent="0.25">
      <c r="A1413" t="s">
        <v>3712</v>
      </c>
      <c r="C1413" t="s">
        <v>199</v>
      </c>
      <c r="D1413" t="s">
        <v>2376</v>
      </c>
      <c r="G1413">
        <v>0</v>
      </c>
      <c r="H1413">
        <v>1445992705</v>
      </c>
      <c r="I1413">
        <v>0</v>
      </c>
      <c r="J1413">
        <v>0</v>
      </c>
      <c r="K1413" t="s">
        <v>6</v>
      </c>
      <c r="L1413">
        <v>4.4000000000000004</v>
      </c>
      <c r="N1413" t="s">
        <v>449</v>
      </c>
      <c r="O1413" t="s">
        <v>55</v>
      </c>
      <c r="P1413">
        <v>0</v>
      </c>
      <c r="Q1413" t="s">
        <v>35</v>
      </c>
      <c r="R1413">
        <v>0</v>
      </c>
      <c r="S1413" t="s">
        <v>3713</v>
      </c>
      <c r="U1413">
        <v>32.5</v>
      </c>
      <c r="V1413">
        <v>-99.8</v>
      </c>
      <c r="W1413">
        <v>0</v>
      </c>
      <c r="X1413" t="s">
        <v>38</v>
      </c>
      <c r="Y1413">
        <v>61863</v>
      </c>
      <c r="Z1413">
        <v>831042</v>
      </c>
      <c r="AC1413">
        <v>0.05</v>
      </c>
      <c r="AD1413">
        <v>0</v>
      </c>
    </row>
    <row r="1414" spans="1:30" x14ac:dyDescent="0.25">
      <c r="A1414" t="s">
        <v>3714</v>
      </c>
      <c r="C1414" t="s">
        <v>28</v>
      </c>
      <c r="D1414" t="s">
        <v>52</v>
      </c>
      <c r="G1414">
        <v>0</v>
      </c>
      <c r="H1414">
        <v>1445990828</v>
      </c>
      <c r="I1414">
        <v>0</v>
      </c>
      <c r="J1414">
        <v>0</v>
      </c>
      <c r="K1414" t="s">
        <v>6</v>
      </c>
      <c r="L1414">
        <v>4.4000000000000004</v>
      </c>
      <c r="N1414" t="s">
        <v>355</v>
      </c>
      <c r="O1414" t="s">
        <v>343</v>
      </c>
      <c r="P1414" t="s">
        <v>114</v>
      </c>
      <c r="Q1414" t="s">
        <v>9</v>
      </c>
      <c r="R1414">
        <v>0</v>
      </c>
      <c r="S1414" t="s">
        <v>3715</v>
      </c>
      <c r="U1414">
        <v>-7.2</v>
      </c>
      <c r="V1414">
        <v>112.8</v>
      </c>
      <c r="W1414">
        <v>0</v>
      </c>
      <c r="X1414" t="s">
        <v>49</v>
      </c>
      <c r="Y1414">
        <v>71007</v>
      </c>
      <c r="Z1414">
        <v>872480</v>
      </c>
      <c r="AC1414">
        <v>0.01</v>
      </c>
      <c r="AD1414">
        <v>0</v>
      </c>
    </row>
    <row r="1415" spans="1:30" x14ac:dyDescent="0.25">
      <c r="A1415" t="s">
        <v>3716</v>
      </c>
      <c r="C1415" t="s">
        <v>28</v>
      </c>
      <c r="D1415" t="s">
        <v>140</v>
      </c>
      <c r="G1415">
        <v>0</v>
      </c>
      <c r="H1415">
        <v>1445992461</v>
      </c>
      <c r="I1415">
        <v>0</v>
      </c>
      <c r="J1415">
        <v>0</v>
      </c>
      <c r="K1415" t="s">
        <v>31</v>
      </c>
      <c r="L1415">
        <v>9.1</v>
      </c>
      <c r="N1415" t="s">
        <v>985</v>
      </c>
      <c r="O1415" t="s">
        <v>33</v>
      </c>
      <c r="P1415" t="s">
        <v>69</v>
      </c>
      <c r="Q1415" t="s">
        <v>35</v>
      </c>
      <c r="R1415" t="s">
        <v>3717</v>
      </c>
      <c r="S1415" t="s">
        <v>3718</v>
      </c>
      <c r="U1415">
        <v>32.6</v>
      </c>
      <c r="V1415">
        <v>-85.5</v>
      </c>
      <c r="W1415">
        <v>30272</v>
      </c>
      <c r="X1415" t="s">
        <v>38</v>
      </c>
      <c r="Y1415">
        <v>54351</v>
      </c>
      <c r="Z1415">
        <v>389380</v>
      </c>
      <c r="AC1415">
        <v>0.05</v>
      </c>
      <c r="AD1415">
        <v>0</v>
      </c>
    </row>
    <row r="1416" spans="1:30" x14ac:dyDescent="0.25">
      <c r="A1416" t="s">
        <v>3719</v>
      </c>
      <c r="C1416" t="s">
        <v>41</v>
      </c>
      <c r="D1416" t="s">
        <v>42</v>
      </c>
      <c r="G1416">
        <v>0</v>
      </c>
      <c r="H1416">
        <v>1445990876</v>
      </c>
      <c r="I1416">
        <v>22</v>
      </c>
      <c r="J1416" t="s">
        <v>43</v>
      </c>
      <c r="K1416" t="s">
        <v>31</v>
      </c>
      <c r="L1416">
        <v>9.1</v>
      </c>
      <c r="N1416">
        <v>0</v>
      </c>
      <c r="O1416" t="s">
        <v>33</v>
      </c>
      <c r="P1416" t="s">
        <v>69</v>
      </c>
      <c r="Q1416" t="s">
        <v>35</v>
      </c>
      <c r="R1416" t="s">
        <v>3720</v>
      </c>
      <c r="S1416" t="s">
        <v>3721</v>
      </c>
      <c r="U1416">
        <v>37.9</v>
      </c>
      <c r="V1416">
        <v>-122.6</v>
      </c>
      <c r="W1416">
        <v>94941</v>
      </c>
      <c r="X1416" t="s">
        <v>12</v>
      </c>
      <c r="Y1416">
        <v>54667</v>
      </c>
      <c r="Z1416">
        <v>872738</v>
      </c>
      <c r="AC1416">
        <v>0.56000000000000005</v>
      </c>
      <c r="AD1416">
        <v>0</v>
      </c>
    </row>
    <row r="1417" spans="1:30" x14ac:dyDescent="0.25">
      <c r="A1417" t="s">
        <v>3722</v>
      </c>
      <c r="C1417" t="s">
        <v>1519</v>
      </c>
      <c r="D1417" t="s">
        <v>3723</v>
      </c>
      <c r="G1417">
        <v>0</v>
      </c>
      <c r="H1417">
        <v>1445992283</v>
      </c>
      <c r="I1417">
        <v>0</v>
      </c>
      <c r="J1417">
        <v>0</v>
      </c>
      <c r="K1417" t="s">
        <v>6</v>
      </c>
      <c r="L1417">
        <v>4.4000000000000004</v>
      </c>
      <c r="N1417" t="s">
        <v>136</v>
      </c>
      <c r="O1417" t="s">
        <v>55</v>
      </c>
      <c r="P1417" t="s">
        <v>76</v>
      </c>
      <c r="Q1417" t="s">
        <v>9</v>
      </c>
      <c r="R1417">
        <v>0</v>
      </c>
      <c r="S1417" t="s">
        <v>3724</v>
      </c>
      <c r="U1417">
        <v>30.5</v>
      </c>
      <c r="V1417">
        <v>-95.7</v>
      </c>
      <c r="W1417">
        <v>0</v>
      </c>
      <c r="X1417" t="s">
        <v>38</v>
      </c>
      <c r="Y1417">
        <v>57103</v>
      </c>
      <c r="Z1417">
        <v>835108</v>
      </c>
      <c r="AC1417">
        <v>0.02</v>
      </c>
      <c r="AD1417">
        <v>0</v>
      </c>
    </row>
    <row r="1418" spans="1:30" x14ac:dyDescent="0.25">
      <c r="A1418" t="s">
        <v>3725</v>
      </c>
      <c r="C1418" t="s">
        <v>41</v>
      </c>
      <c r="D1418" t="s">
        <v>42</v>
      </c>
      <c r="G1418">
        <v>0</v>
      </c>
      <c r="H1418">
        <v>1445992149</v>
      </c>
      <c r="I1418">
        <v>19</v>
      </c>
      <c r="J1418" t="s">
        <v>66</v>
      </c>
      <c r="K1418" t="s">
        <v>6</v>
      </c>
      <c r="L1418">
        <v>4</v>
      </c>
      <c r="N1418" t="s">
        <v>3726</v>
      </c>
      <c r="O1418" t="s">
        <v>68</v>
      </c>
      <c r="P1418">
        <v>0</v>
      </c>
      <c r="Q1418" t="s">
        <v>171</v>
      </c>
      <c r="R1418">
        <v>0</v>
      </c>
      <c r="S1418" t="s">
        <v>3727</v>
      </c>
      <c r="U1418">
        <v>28.5</v>
      </c>
      <c r="V1418">
        <v>-81.400000000000006</v>
      </c>
      <c r="W1418">
        <v>32801</v>
      </c>
      <c r="X1418" t="s">
        <v>49</v>
      </c>
      <c r="Y1418">
        <v>57139</v>
      </c>
      <c r="Z1418">
        <v>835106</v>
      </c>
      <c r="AC1418">
        <v>0.02</v>
      </c>
      <c r="AD1418">
        <v>0</v>
      </c>
    </row>
    <row r="1419" spans="1:30" x14ac:dyDescent="0.25">
      <c r="A1419" t="s">
        <v>3728</v>
      </c>
      <c r="C1419" t="s">
        <v>72</v>
      </c>
      <c r="D1419" t="s">
        <v>3729</v>
      </c>
      <c r="G1419">
        <v>0</v>
      </c>
      <c r="H1419">
        <v>1445991513</v>
      </c>
      <c r="I1419">
        <v>0</v>
      </c>
      <c r="J1419">
        <v>0</v>
      </c>
      <c r="K1419" t="s">
        <v>6</v>
      </c>
      <c r="L1419">
        <v>4.4000000000000004</v>
      </c>
      <c r="N1419" t="s">
        <v>494</v>
      </c>
      <c r="O1419" t="s">
        <v>68</v>
      </c>
      <c r="P1419">
        <v>0</v>
      </c>
      <c r="Q1419" t="s">
        <v>9</v>
      </c>
      <c r="R1419">
        <v>0</v>
      </c>
      <c r="S1419" t="s">
        <v>3730</v>
      </c>
      <c r="U1419">
        <v>40.700000000000003</v>
      </c>
      <c r="V1419">
        <v>-73.8</v>
      </c>
      <c r="W1419">
        <v>11367</v>
      </c>
      <c r="X1419" t="s">
        <v>49</v>
      </c>
      <c r="Y1419">
        <v>57103</v>
      </c>
      <c r="Z1419">
        <v>835108</v>
      </c>
      <c r="AC1419">
        <v>0.02</v>
      </c>
      <c r="AD1419">
        <v>0</v>
      </c>
    </row>
    <row r="1420" spans="1:30" x14ac:dyDescent="0.25">
      <c r="A1420" t="s">
        <v>3731</v>
      </c>
      <c r="C1420" t="s">
        <v>28</v>
      </c>
      <c r="D1420" t="s">
        <v>490</v>
      </c>
      <c r="G1420">
        <v>0</v>
      </c>
      <c r="H1420">
        <v>1445993754</v>
      </c>
      <c r="I1420">
        <v>16</v>
      </c>
      <c r="J1420" t="s">
        <v>43</v>
      </c>
      <c r="K1420" t="s">
        <v>31</v>
      </c>
      <c r="L1420">
        <v>6.1</v>
      </c>
      <c r="N1420">
        <v>0</v>
      </c>
      <c r="O1420" t="s">
        <v>33</v>
      </c>
      <c r="P1420">
        <v>0</v>
      </c>
      <c r="Q1420">
        <v>0</v>
      </c>
      <c r="R1420" t="s">
        <v>3732</v>
      </c>
      <c r="S1420" t="s">
        <v>3733</v>
      </c>
      <c r="U1420">
        <v>36.299999999999997</v>
      </c>
      <c r="V1420">
        <v>-99.9</v>
      </c>
      <c r="W1420">
        <v>73832</v>
      </c>
      <c r="X1420" t="s">
        <v>12</v>
      </c>
      <c r="Y1420">
        <v>54351</v>
      </c>
      <c r="Z1420">
        <v>389380</v>
      </c>
      <c r="AC1420">
        <v>0.15</v>
      </c>
      <c r="AD1420">
        <v>0</v>
      </c>
    </row>
    <row r="1421" spans="1:30" x14ac:dyDescent="0.25">
      <c r="A1421" t="s">
        <v>3734</v>
      </c>
      <c r="C1421" t="s">
        <v>517</v>
      </c>
      <c r="D1421" t="s">
        <v>518</v>
      </c>
      <c r="G1421">
        <v>0</v>
      </c>
      <c r="H1421">
        <v>1445991702</v>
      </c>
      <c r="I1421">
        <v>0</v>
      </c>
      <c r="J1421">
        <v>0</v>
      </c>
      <c r="K1421" t="s">
        <v>6</v>
      </c>
      <c r="L1421">
        <v>4.0999999999999996</v>
      </c>
      <c r="N1421" t="s">
        <v>80</v>
      </c>
      <c r="O1421" t="s">
        <v>68</v>
      </c>
      <c r="P1421" t="s">
        <v>34</v>
      </c>
      <c r="Q1421" t="s">
        <v>9</v>
      </c>
      <c r="R1421">
        <v>0</v>
      </c>
      <c r="S1421" t="s">
        <v>3735</v>
      </c>
      <c r="U1421">
        <v>40.700000000000003</v>
      </c>
      <c r="V1421">
        <v>-84.7</v>
      </c>
      <c r="W1421">
        <v>45882</v>
      </c>
      <c r="X1421" t="s">
        <v>12</v>
      </c>
      <c r="Y1421">
        <v>61863</v>
      </c>
      <c r="Z1421">
        <v>831042</v>
      </c>
      <c r="AC1421">
        <v>7.0000000000000007E-2</v>
      </c>
      <c r="AD1421">
        <v>0</v>
      </c>
    </row>
    <row r="1422" spans="1:30" x14ac:dyDescent="0.25">
      <c r="A1422" t="s">
        <v>3736</v>
      </c>
      <c r="C1422" t="s">
        <v>28</v>
      </c>
      <c r="D1422" t="s">
        <v>858</v>
      </c>
      <c r="G1422">
        <v>0</v>
      </c>
      <c r="H1422">
        <v>1445990841</v>
      </c>
      <c r="I1422">
        <v>42</v>
      </c>
      <c r="J1422" t="s">
        <v>66</v>
      </c>
      <c r="K1422" t="s">
        <v>6</v>
      </c>
      <c r="L1422">
        <v>2.2999999999999998</v>
      </c>
      <c r="N1422" t="s">
        <v>3737</v>
      </c>
      <c r="O1422" t="s">
        <v>68</v>
      </c>
      <c r="P1422" t="s">
        <v>114</v>
      </c>
      <c r="Q1422" t="s">
        <v>9</v>
      </c>
      <c r="R1422">
        <v>0</v>
      </c>
      <c r="S1422" t="s">
        <v>3738</v>
      </c>
      <c r="U1422">
        <v>-5</v>
      </c>
      <c r="V1422">
        <v>120</v>
      </c>
      <c r="W1422">
        <v>0</v>
      </c>
      <c r="X1422" t="s">
        <v>12</v>
      </c>
      <c r="Y1422">
        <v>70747</v>
      </c>
      <c r="Z1422">
        <v>871740</v>
      </c>
      <c r="AC1422">
        <v>0.02</v>
      </c>
      <c r="AD1422">
        <v>0</v>
      </c>
    </row>
    <row r="1423" spans="1:30" x14ac:dyDescent="0.25">
      <c r="A1423" t="s">
        <v>3739</v>
      </c>
      <c r="C1423" t="s">
        <v>28</v>
      </c>
      <c r="D1423" t="s">
        <v>156</v>
      </c>
      <c r="G1423">
        <v>0</v>
      </c>
      <c r="H1423">
        <v>1445992567</v>
      </c>
      <c r="I1423">
        <v>0</v>
      </c>
      <c r="J1423">
        <v>0</v>
      </c>
      <c r="K1423" t="s">
        <v>300</v>
      </c>
      <c r="L1423">
        <v>7.5</v>
      </c>
      <c r="N1423" t="s">
        <v>3740</v>
      </c>
      <c r="O1423" t="s">
        <v>301</v>
      </c>
      <c r="P1423" t="s">
        <v>114</v>
      </c>
      <c r="Q1423" t="s">
        <v>9</v>
      </c>
      <c r="R1423">
        <v>0</v>
      </c>
      <c r="S1423" t="s">
        <v>3741</v>
      </c>
      <c r="U1423">
        <v>-6.1</v>
      </c>
      <c r="V1423">
        <v>106.8</v>
      </c>
      <c r="W1423">
        <v>11430</v>
      </c>
      <c r="X1423" t="s">
        <v>12</v>
      </c>
      <c r="Y1423">
        <v>66591</v>
      </c>
      <c r="Z1423">
        <v>866168</v>
      </c>
      <c r="AC1423">
        <v>0.06</v>
      </c>
      <c r="AD1423" t="s">
        <v>14</v>
      </c>
    </row>
    <row r="1424" spans="1:30" x14ac:dyDescent="0.25">
      <c r="A1424" t="s">
        <v>3742</v>
      </c>
      <c r="C1424" t="s">
        <v>1176</v>
      </c>
      <c r="D1424" t="s">
        <v>3743</v>
      </c>
      <c r="G1424">
        <v>0</v>
      </c>
      <c r="H1424">
        <v>1445990653</v>
      </c>
      <c r="I1424">
        <v>0</v>
      </c>
      <c r="J1424">
        <v>0</v>
      </c>
      <c r="K1424" t="s">
        <v>6</v>
      </c>
      <c r="L1424">
        <v>4.4000000000000004</v>
      </c>
      <c r="N1424" t="s">
        <v>268</v>
      </c>
      <c r="O1424" t="s">
        <v>68</v>
      </c>
      <c r="P1424" t="s">
        <v>76</v>
      </c>
      <c r="Q1424" t="s">
        <v>9</v>
      </c>
      <c r="R1424">
        <v>0</v>
      </c>
      <c r="S1424" t="s">
        <v>3744</v>
      </c>
      <c r="U1424">
        <v>47.6</v>
      </c>
      <c r="V1424">
        <v>-122.3</v>
      </c>
      <c r="W1424">
        <v>0</v>
      </c>
      <c r="X1424" t="s">
        <v>12</v>
      </c>
      <c r="Y1424">
        <v>57103</v>
      </c>
      <c r="Z1424">
        <v>835108</v>
      </c>
      <c r="AC1424">
        <v>0.02</v>
      </c>
      <c r="AD1424">
        <v>0</v>
      </c>
    </row>
    <row r="1425" spans="1:30" x14ac:dyDescent="0.25">
      <c r="A1425" t="s">
        <v>3745</v>
      </c>
      <c r="C1425" t="s">
        <v>28</v>
      </c>
      <c r="D1425" t="s">
        <v>156</v>
      </c>
      <c r="G1425">
        <v>0</v>
      </c>
      <c r="H1425">
        <v>1445991064</v>
      </c>
      <c r="I1425">
        <v>0</v>
      </c>
      <c r="J1425">
        <v>0</v>
      </c>
      <c r="K1425" t="s">
        <v>6</v>
      </c>
      <c r="L1425">
        <v>4.4000000000000004</v>
      </c>
      <c r="N1425" t="s">
        <v>1167</v>
      </c>
      <c r="O1425" t="s">
        <v>158</v>
      </c>
      <c r="P1425" t="s">
        <v>69</v>
      </c>
      <c r="Q1425" t="s">
        <v>35</v>
      </c>
      <c r="R1425">
        <v>0</v>
      </c>
      <c r="S1425" t="s">
        <v>3746</v>
      </c>
      <c r="U1425">
        <v>35.700000000000003</v>
      </c>
      <c r="V1425">
        <v>-79.599999999999994</v>
      </c>
      <c r="W1425">
        <v>27316</v>
      </c>
      <c r="X1425" t="s">
        <v>12</v>
      </c>
      <c r="Y1425">
        <v>61863</v>
      </c>
      <c r="Z1425">
        <v>831042</v>
      </c>
      <c r="AC1425">
        <v>7.0000000000000007E-2</v>
      </c>
      <c r="AD1425">
        <v>0</v>
      </c>
    </row>
    <row r="1426" spans="1:30" x14ac:dyDescent="0.25">
      <c r="A1426" t="s">
        <v>3747</v>
      </c>
      <c r="C1426" t="s">
        <v>28</v>
      </c>
      <c r="D1426" t="s">
        <v>59</v>
      </c>
      <c r="G1426">
        <v>0</v>
      </c>
      <c r="H1426">
        <v>1445993265</v>
      </c>
      <c r="I1426">
        <v>37</v>
      </c>
      <c r="J1426" t="s">
        <v>43</v>
      </c>
      <c r="K1426" t="s">
        <v>6</v>
      </c>
      <c r="L1426">
        <v>4.4000000000000004</v>
      </c>
      <c r="N1426" t="s">
        <v>221</v>
      </c>
      <c r="O1426" t="s">
        <v>68</v>
      </c>
      <c r="P1426">
        <v>0</v>
      </c>
      <c r="Q1426" t="s">
        <v>35</v>
      </c>
      <c r="R1426">
        <v>0</v>
      </c>
      <c r="S1426" t="s">
        <v>3748</v>
      </c>
      <c r="U1426">
        <v>38</v>
      </c>
      <c r="V1426">
        <v>-97</v>
      </c>
      <c r="W1426">
        <v>0</v>
      </c>
      <c r="X1426" t="s">
        <v>12</v>
      </c>
      <c r="Y1426">
        <v>57139</v>
      </c>
      <c r="Z1426">
        <v>835106</v>
      </c>
      <c r="AC1426">
        <v>0.02</v>
      </c>
      <c r="AD1426">
        <v>0</v>
      </c>
    </row>
    <row r="1427" spans="1:30" x14ac:dyDescent="0.25">
      <c r="A1427" t="s">
        <v>3749</v>
      </c>
      <c r="C1427" t="s">
        <v>64</v>
      </c>
      <c r="D1427" t="s">
        <v>119</v>
      </c>
      <c r="G1427">
        <v>0</v>
      </c>
      <c r="H1427">
        <v>1445990880</v>
      </c>
      <c r="I1427">
        <v>12</v>
      </c>
      <c r="J1427" t="s">
        <v>43</v>
      </c>
      <c r="K1427" t="s">
        <v>6</v>
      </c>
      <c r="L1427">
        <v>4.4000000000000004</v>
      </c>
      <c r="N1427" t="s">
        <v>964</v>
      </c>
      <c r="O1427" t="s">
        <v>68</v>
      </c>
      <c r="P1427">
        <v>0</v>
      </c>
      <c r="Q1427" t="s">
        <v>9</v>
      </c>
      <c r="R1427">
        <v>0</v>
      </c>
      <c r="S1427" t="s">
        <v>965</v>
      </c>
      <c r="U1427">
        <v>14.6</v>
      </c>
      <c r="V1427">
        <v>121.2</v>
      </c>
      <c r="W1427">
        <v>1880</v>
      </c>
      <c r="X1427" t="s">
        <v>49</v>
      </c>
      <c r="Y1427">
        <v>69463</v>
      </c>
      <c r="Z1427">
        <v>867750</v>
      </c>
      <c r="AC1427">
        <v>0.01</v>
      </c>
      <c r="AD1427">
        <v>0</v>
      </c>
    </row>
    <row r="1428" spans="1:30" x14ac:dyDescent="0.25">
      <c r="A1428" t="s">
        <v>3750</v>
      </c>
      <c r="C1428" t="s">
        <v>28</v>
      </c>
      <c r="D1428" t="s">
        <v>59</v>
      </c>
      <c r="G1428">
        <v>0</v>
      </c>
      <c r="H1428">
        <v>1445991010</v>
      </c>
      <c r="I1428">
        <v>20</v>
      </c>
      <c r="J1428" t="s">
        <v>43</v>
      </c>
      <c r="K1428" t="s">
        <v>6</v>
      </c>
      <c r="L1428">
        <v>4.4000000000000004</v>
      </c>
      <c r="N1428" t="s">
        <v>93</v>
      </c>
      <c r="O1428" t="s">
        <v>94</v>
      </c>
      <c r="P1428" t="s">
        <v>76</v>
      </c>
      <c r="Q1428" t="s">
        <v>9</v>
      </c>
      <c r="R1428">
        <v>0</v>
      </c>
      <c r="S1428" t="s">
        <v>3751</v>
      </c>
      <c r="U1428">
        <v>26.1</v>
      </c>
      <c r="V1428">
        <v>-80.2</v>
      </c>
      <c r="W1428">
        <v>33313</v>
      </c>
      <c r="X1428" t="s">
        <v>12</v>
      </c>
      <c r="Y1428">
        <v>57103</v>
      </c>
      <c r="Z1428">
        <v>835108</v>
      </c>
      <c r="AC1428">
        <v>0.02</v>
      </c>
      <c r="AD1428">
        <v>0</v>
      </c>
    </row>
    <row r="1429" spans="1:30" x14ac:dyDescent="0.25">
      <c r="A1429" t="s">
        <v>3752</v>
      </c>
      <c r="C1429" t="s">
        <v>90</v>
      </c>
      <c r="D1429" t="s">
        <v>91</v>
      </c>
      <c r="G1429">
        <v>0</v>
      </c>
      <c r="H1429">
        <v>1445992811</v>
      </c>
      <c r="I1429">
        <v>0</v>
      </c>
      <c r="J1429">
        <v>0</v>
      </c>
      <c r="K1429" t="s">
        <v>6</v>
      </c>
      <c r="L1429">
        <v>4.0999999999999996</v>
      </c>
      <c r="N1429">
        <v>0</v>
      </c>
      <c r="O1429" t="s">
        <v>68</v>
      </c>
      <c r="P1429">
        <v>0</v>
      </c>
      <c r="Q1429" t="s">
        <v>9</v>
      </c>
      <c r="R1429">
        <v>0</v>
      </c>
      <c r="S1429" t="s">
        <v>3753</v>
      </c>
      <c r="U1429">
        <v>-29</v>
      </c>
      <c r="V1429">
        <v>24</v>
      </c>
      <c r="W1429">
        <v>0</v>
      </c>
      <c r="X1429" t="s">
        <v>12</v>
      </c>
      <c r="Y1429">
        <v>68035</v>
      </c>
      <c r="Z1429">
        <v>836476</v>
      </c>
      <c r="AC1429">
        <v>0.01</v>
      </c>
      <c r="AD1429">
        <v>0</v>
      </c>
    </row>
    <row r="1430" spans="1:30" x14ac:dyDescent="0.25">
      <c r="A1430" t="s">
        <v>3754</v>
      </c>
      <c r="C1430" t="s">
        <v>28</v>
      </c>
      <c r="D1430" t="s">
        <v>59</v>
      </c>
      <c r="G1430">
        <v>0</v>
      </c>
      <c r="H1430">
        <v>1445991805</v>
      </c>
      <c r="I1430">
        <v>53</v>
      </c>
      <c r="J1430" t="s">
        <v>66</v>
      </c>
      <c r="K1430" t="s">
        <v>6</v>
      </c>
      <c r="L1430">
        <v>4.2</v>
      </c>
      <c r="N1430" t="s">
        <v>3755</v>
      </c>
      <c r="O1430" t="s">
        <v>68</v>
      </c>
      <c r="P1430">
        <v>0</v>
      </c>
      <c r="Q1430" t="s">
        <v>9</v>
      </c>
      <c r="R1430">
        <v>0</v>
      </c>
      <c r="S1430" t="s">
        <v>3756</v>
      </c>
      <c r="U1430">
        <v>37.299999999999997</v>
      </c>
      <c r="V1430">
        <v>-122.1</v>
      </c>
      <c r="W1430">
        <v>95014</v>
      </c>
      <c r="X1430" t="s">
        <v>38</v>
      </c>
      <c r="Y1430">
        <v>57103</v>
      </c>
      <c r="Z1430">
        <v>835108</v>
      </c>
      <c r="AC1430">
        <v>0.02</v>
      </c>
      <c r="AD1430">
        <v>0</v>
      </c>
    </row>
    <row r="1431" spans="1:30" x14ac:dyDescent="0.25">
      <c r="A1431" t="s">
        <v>3757</v>
      </c>
      <c r="C1431" t="s">
        <v>28</v>
      </c>
      <c r="D1431" t="s">
        <v>156</v>
      </c>
      <c r="G1431">
        <v>0</v>
      </c>
      <c r="H1431">
        <v>1445991849</v>
      </c>
      <c r="I1431">
        <v>0</v>
      </c>
      <c r="J1431">
        <v>0</v>
      </c>
      <c r="K1431" t="s">
        <v>6</v>
      </c>
      <c r="L1431">
        <v>5.0999999999999996</v>
      </c>
      <c r="N1431" t="s">
        <v>812</v>
      </c>
      <c r="O1431" t="s">
        <v>55</v>
      </c>
      <c r="P1431" t="s">
        <v>69</v>
      </c>
      <c r="Q1431" t="s">
        <v>35</v>
      </c>
      <c r="R1431">
        <v>0</v>
      </c>
      <c r="S1431" t="s">
        <v>3758</v>
      </c>
      <c r="U1431">
        <v>38</v>
      </c>
      <c r="V1431">
        <v>-97</v>
      </c>
      <c r="W1431">
        <v>0</v>
      </c>
      <c r="X1431" t="s">
        <v>12</v>
      </c>
      <c r="Y1431">
        <v>61863</v>
      </c>
      <c r="Z1431">
        <v>831042</v>
      </c>
      <c r="AC1431">
        <v>0.06</v>
      </c>
      <c r="AD1431">
        <v>0</v>
      </c>
    </row>
    <row r="1432" spans="1:30" x14ac:dyDescent="0.25">
      <c r="A1432" t="s">
        <v>3759</v>
      </c>
      <c r="C1432" t="s">
        <v>1189</v>
      </c>
      <c r="D1432" t="s">
        <v>1190</v>
      </c>
      <c r="G1432">
        <v>0</v>
      </c>
      <c r="H1432">
        <v>1445993213</v>
      </c>
      <c r="I1432">
        <v>0</v>
      </c>
      <c r="J1432">
        <v>0</v>
      </c>
      <c r="K1432" t="s">
        <v>6</v>
      </c>
      <c r="L1432">
        <v>4.4000000000000004</v>
      </c>
      <c r="N1432">
        <v>0</v>
      </c>
      <c r="O1432" t="s">
        <v>902</v>
      </c>
      <c r="P1432" t="s">
        <v>137</v>
      </c>
      <c r="Q1432" t="s">
        <v>171</v>
      </c>
      <c r="R1432" t="s">
        <v>3760</v>
      </c>
      <c r="S1432" t="s">
        <v>3761</v>
      </c>
      <c r="U1432">
        <v>32.799999999999997</v>
      </c>
      <c r="V1432">
        <v>-83.7</v>
      </c>
      <c r="W1432">
        <v>31206</v>
      </c>
      <c r="X1432" t="s">
        <v>12</v>
      </c>
      <c r="Y1432">
        <v>61863</v>
      </c>
      <c r="Z1432">
        <v>831042</v>
      </c>
      <c r="AC1432">
        <v>0.06</v>
      </c>
      <c r="AD1432">
        <v>0</v>
      </c>
    </row>
    <row r="1433" spans="1:30" x14ac:dyDescent="0.25">
      <c r="A1433" t="s">
        <v>3762</v>
      </c>
      <c r="C1433" t="s">
        <v>1052</v>
      </c>
      <c r="D1433" t="s">
        <v>3763</v>
      </c>
      <c r="G1433">
        <v>0</v>
      </c>
      <c r="H1433">
        <v>1445991778</v>
      </c>
      <c r="I1433">
        <v>0</v>
      </c>
      <c r="J1433">
        <v>0</v>
      </c>
      <c r="K1433" t="s">
        <v>6</v>
      </c>
      <c r="L1433">
        <v>4.0999999999999996</v>
      </c>
      <c r="N1433" t="s">
        <v>1943</v>
      </c>
      <c r="O1433" t="s">
        <v>68</v>
      </c>
      <c r="P1433" t="s">
        <v>87</v>
      </c>
      <c r="Q1433" t="s">
        <v>9</v>
      </c>
      <c r="R1433">
        <v>0</v>
      </c>
      <c r="S1433" t="s">
        <v>3764</v>
      </c>
      <c r="U1433">
        <v>-6.2</v>
      </c>
      <c r="V1433">
        <v>106.8</v>
      </c>
      <c r="W1433">
        <v>0</v>
      </c>
      <c r="X1433" t="s">
        <v>49</v>
      </c>
      <c r="Y1433">
        <v>66591</v>
      </c>
      <c r="Z1433">
        <v>866166</v>
      </c>
      <c r="AC1433">
        <v>0.06</v>
      </c>
      <c r="AD1433" t="s">
        <v>14</v>
      </c>
    </row>
    <row r="1434" spans="1:30" x14ac:dyDescent="0.25">
      <c r="A1434" t="s">
        <v>3765</v>
      </c>
      <c r="C1434" t="s">
        <v>168</v>
      </c>
      <c r="D1434" t="s">
        <v>292</v>
      </c>
      <c r="G1434">
        <v>0</v>
      </c>
      <c r="H1434">
        <v>1445991526</v>
      </c>
      <c r="I1434">
        <v>0</v>
      </c>
      <c r="J1434">
        <v>0</v>
      </c>
      <c r="K1434" t="s">
        <v>6</v>
      </c>
      <c r="L1434">
        <v>4.4000000000000004</v>
      </c>
      <c r="N1434" t="s">
        <v>355</v>
      </c>
      <c r="O1434" t="s">
        <v>343</v>
      </c>
      <c r="P1434" t="s">
        <v>114</v>
      </c>
      <c r="Q1434" t="s">
        <v>9</v>
      </c>
      <c r="R1434">
        <v>0</v>
      </c>
      <c r="S1434" t="s">
        <v>3766</v>
      </c>
      <c r="U1434">
        <v>-6.2</v>
      </c>
      <c r="V1434">
        <v>106.8</v>
      </c>
      <c r="W1434">
        <v>0</v>
      </c>
      <c r="X1434" t="s">
        <v>12</v>
      </c>
      <c r="Y1434">
        <v>69891</v>
      </c>
      <c r="Z1434">
        <v>868692</v>
      </c>
      <c r="AC1434">
        <v>0.12</v>
      </c>
      <c r="AD1434">
        <v>0</v>
      </c>
    </row>
    <row r="1435" spans="1:30" x14ac:dyDescent="0.25">
      <c r="A1435" t="s">
        <v>3767</v>
      </c>
      <c r="C1435" t="s">
        <v>1058</v>
      </c>
      <c r="D1435" t="s">
        <v>1059</v>
      </c>
      <c r="G1435">
        <v>0</v>
      </c>
      <c r="H1435">
        <v>1445991507</v>
      </c>
      <c r="I1435">
        <v>0</v>
      </c>
      <c r="J1435">
        <v>0</v>
      </c>
      <c r="K1435" t="s">
        <v>6</v>
      </c>
      <c r="L1435">
        <v>5.0999999999999996</v>
      </c>
      <c r="N1435">
        <v>0</v>
      </c>
      <c r="O1435" t="s">
        <v>68</v>
      </c>
      <c r="P1435" t="s">
        <v>34</v>
      </c>
      <c r="Q1435" t="s">
        <v>35</v>
      </c>
      <c r="R1435">
        <v>0</v>
      </c>
      <c r="S1435" t="s">
        <v>3768</v>
      </c>
      <c r="U1435">
        <v>39.9</v>
      </c>
      <c r="V1435">
        <v>-83.7</v>
      </c>
      <c r="W1435">
        <v>45505</v>
      </c>
      <c r="X1435" t="s">
        <v>49</v>
      </c>
      <c r="Y1435">
        <v>57139</v>
      </c>
      <c r="Z1435">
        <v>835106</v>
      </c>
      <c r="AC1435">
        <v>0.02</v>
      </c>
      <c r="AD1435">
        <v>0</v>
      </c>
    </row>
    <row r="1436" spans="1:30" x14ac:dyDescent="0.25">
      <c r="A1436" s="1" t="s">
        <v>3769</v>
      </c>
      <c r="C1436" t="s">
        <v>28</v>
      </c>
      <c r="D1436" t="s">
        <v>1749</v>
      </c>
      <c r="G1436">
        <v>0</v>
      </c>
      <c r="H1436">
        <v>1445990452</v>
      </c>
      <c r="I1436">
        <v>19</v>
      </c>
      <c r="J1436" t="s">
        <v>43</v>
      </c>
      <c r="K1436" t="s">
        <v>6</v>
      </c>
      <c r="L1436">
        <v>4.4000000000000004</v>
      </c>
      <c r="N1436" t="s">
        <v>3770</v>
      </c>
      <c r="O1436" t="s">
        <v>68</v>
      </c>
      <c r="P1436" t="s">
        <v>137</v>
      </c>
      <c r="Q1436" t="s">
        <v>171</v>
      </c>
      <c r="R1436" t="s">
        <v>3771</v>
      </c>
      <c r="S1436" t="s">
        <v>3772</v>
      </c>
      <c r="U1436">
        <v>32.799999999999997</v>
      </c>
      <c r="V1436">
        <v>-117</v>
      </c>
      <c r="W1436">
        <v>92119</v>
      </c>
      <c r="X1436" t="s">
        <v>12</v>
      </c>
      <c r="Y1436">
        <v>61863</v>
      </c>
      <c r="Z1436">
        <v>831042</v>
      </c>
      <c r="AC1436">
        <v>0.06</v>
      </c>
      <c r="AD1436">
        <v>0</v>
      </c>
    </row>
    <row r="1437" spans="1:30" x14ac:dyDescent="0.25">
      <c r="A1437" t="s">
        <v>3773</v>
      </c>
      <c r="C1437" t="s">
        <v>28</v>
      </c>
      <c r="D1437" t="s">
        <v>156</v>
      </c>
      <c r="G1437">
        <v>0</v>
      </c>
      <c r="H1437">
        <v>1445991064</v>
      </c>
      <c r="I1437">
        <v>0</v>
      </c>
      <c r="J1437">
        <v>0</v>
      </c>
      <c r="K1437" t="s">
        <v>6</v>
      </c>
      <c r="L1437">
        <v>4.4000000000000004</v>
      </c>
      <c r="N1437" t="s">
        <v>293</v>
      </c>
      <c r="O1437" t="s">
        <v>68</v>
      </c>
      <c r="P1437">
        <v>0</v>
      </c>
      <c r="Q1437" t="s">
        <v>9</v>
      </c>
      <c r="R1437">
        <v>0</v>
      </c>
      <c r="S1437" t="s">
        <v>3774</v>
      </c>
      <c r="U1437">
        <v>38.9</v>
      </c>
      <c r="V1437">
        <v>-76.900000000000006</v>
      </c>
      <c r="W1437">
        <v>0</v>
      </c>
      <c r="X1437" t="s">
        <v>38</v>
      </c>
      <c r="Y1437">
        <v>54351</v>
      </c>
      <c r="Z1437">
        <v>389378</v>
      </c>
      <c r="AC1437">
        <v>0.05</v>
      </c>
      <c r="AD1437">
        <v>0</v>
      </c>
    </row>
    <row r="1438" spans="1:30" x14ac:dyDescent="0.25">
      <c r="A1438" t="s">
        <v>3775</v>
      </c>
      <c r="C1438" t="s">
        <v>28</v>
      </c>
      <c r="D1438" t="s">
        <v>140</v>
      </c>
      <c r="G1438">
        <v>0</v>
      </c>
      <c r="H1438">
        <v>1445991417</v>
      </c>
      <c r="I1438">
        <v>0</v>
      </c>
      <c r="J1438">
        <v>0</v>
      </c>
      <c r="K1438" t="s">
        <v>6</v>
      </c>
      <c r="L1438">
        <v>4.4000000000000004</v>
      </c>
      <c r="N1438" t="s">
        <v>165</v>
      </c>
      <c r="O1438" t="s">
        <v>68</v>
      </c>
      <c r="P1438" t="s">
        <v>76</v>
      </c>
      <c r="Q1438" t="s">
        <v>9</v>
      </c>
      <c r="R1438">
        <v>0</v>
      </c>
      <c r="S1438" t="s">
        <v>3776</v>
      </c>
      <c r="U1438">
        <v>37.700000000000003</v>
      </c>
      <c r="V1438">
        <v>-122.1</v>
      </c>
      <c r="W1438">
        <v>0</v>
      </c>
      <c r="X1438" t="s">
        <v>12</v>
      </c>
      <c r="Y1438">
        <v>57103</v>
      </c>
      <c r="Z1438">
        <v>835108</v>
      </c>
      <c r="AC1438">
        <v>0.02</v>
      </c>
      <c r="AD1438">
        <v>0</v>
      </c>
    </row>
    <row r="1439" spans="1:30" x14ac:dyDescent="0.25">
      <c r="A1439" t="s">
        <v>3777</v>
      </c>
      <c r="C1439" t="s">
        <v>387</v>
      </c>
      <c r="D1439" t="s">
        <v>3518</v>
      </c>
      <c r="G1439">
        <v>0</v>
      </c>
      <c r="H1439">
        <v>1445993014</v>
      </c>
      <c r="I1439">
        <v>0</v>
      </c>
      <c r="J1439">
        <v>0</v>
      </c>
      <c r="K1439" t="s">
        <v>6</v>
      </c>
      <c r="L1439">
        <v>5.0999999999999996</v>
      </c>
      <c r="N1439">
        <v>0</v>
      </c>
      <c r="O1439" t="s">
        <v>158</v>
      </c>
      <c r="P1439" t="s">
        <v>34</v>
      </c>
      <c r="Q1439" t="s">
        <v>35</v>
      </c>
      <c r="R1439">
        <v>0</v>
      </c>
      <c r="S1439" t="s">
        <v>3778</v>
      </c>
      <c r="U1439">
        <v>38.700000000000003</v>
      </c>
      <c r="V1439">
        <v>-90.6</v>
      </c>
      <c r="W1439">
        <v>63303</v>
      </c>
      <c r="X1439" t="s">
        <v>38</v>
      </c>
      <c r="Y1439">
        <v>61863</v>
      </c>
      <c r="Z1439">
        <v>831042</v>
      </c>
      <c r="AC1439">
        <v>7.0000000000000007E-2</v>
      </c>
      <c r="AD1439">
        <v>0</v>
      </c>
    </row>
    <row r="1440" spans="1:30" x14ac:dyDescent="0.25">
      <c r="A1440" t="s">
        <v>3779</v>
      </c>
      <c r="C1440" t="s">
        <v>41</v>
      </c>
      <c r="D1440" t="s">
        <v>42</v>
      </c>
      <c r="G1440">
        <v>0</v>
      </c>
      <c r="H1440">
        <v>1445993140</v>
      </c>
      <c r="I1440">
        <v>20</v>
      </c>
      <c r="J1440" t="s">
        <v>66</v>
      </c>
      <c r="K1440" t="s">
        <v>6</v>
      </c>
      <c r="L1440">
        <v>5.0999999999999996</v>
      </c>
      <c r="N1440" t="s">
        <v>282</v>
      </c>
      <c r="O1440" t="s">
        <v>55</v>
      </c>
      <c r="P1440" t="s">
        <v>69</v>
      </c>
      <c r="Q1440" t="s">
        <v>35</v>
      </c>
      <c r="R1440">
        <v>0</v>
      </c>
      <c r="S1440" t="s">
        <v>3780</v>
      </c>
      <c r="U1440">
        <v>32.700000000000003</v>
      </c>
      <c r="V1440">
        <v>-97.1</v>
      </c>
      <c r="W1440">
        <v>0</v>
      </c>
      <c r="X1440" t="s">
        <v>38</v>
      </c>
      <c r="Y1440">
        <v>61863</v>
      </c>
      <c r="Z1440">
        <v>831042</v>
      </c>
      <c r="AC1440">
        <v>0.06</v>
      </c>
      <c r="AD1440">
        <v>0</v>
      </c>
    </row>
    <row r="1441" spans="1:30" x14ac:dyDescent="0.25">
      <c r="A1441" t="s">
        <v>3781</v>
      </c>
      <c r="C1441" t="s">
        <v>28</v>
      </c>
      <c r="D1441" t="s">
        <v>83</v>
      </c>
      <c r="G1441">
        <v>0</v>
      </c>
      <c r="H1441">
        <v>1445992711</v>
      </c>
      <c r="I1441">
        <v>0</v>
      </c>
      <c r="J1441">
        <v>0</v>
      </c>
      <c r="K1441" t="s">
        <v>31</v>
      </c>
      <c r="L1441">
        <v>8.1</v>
      </c>
      <c r="N1441" t="s">
        <v>32</v>
      </c>
      <c r="O1441" t="s">
        <v>33</v>
      </c>
      <c r="P1441">
        <v>0</v>
      </c>
      <c r="Q1441" t="s">
        <v>171</v>
      </c>
      <c r="R1441">
        <v>0</v>
      </c>
      <c r="S1441" t="s">
        <v>3782</v>
      </c>
      <c r="U1441">
        <v>1.3</v>
      </c>
      <c r="V1441">
        <v>103.9</v>
      </c>
      <c r="W1441">
        <v>0</v>
      </c>
      <c r="X1441" t="s">
        <v>38</v>
      </c>
      <c r="Y1441">
        <v>69471</v>
      </c>
      <c r="Z1441">
        <v>867778</v>
      </c>
      <c r="AC1441">
        <v>0.04</v>
      </c>
      <c r="AD1441" t="s">
        <v>14</v>
      </c>
    </row>
    <row r="1442" spans="1:30" x14ac:dyDescent="0.25">
      <c r="A1442" t="s">
        <v>3783</v>
      </c>
      <c r="C1442" t="s">
        <v>17</v>
      </c>
      <c r="D1442" t="s">
        <v>618</v>
      </c>
      <c r="G1442">
        <v>0</v>
      </c>
      <c r="H1442">
        <v>1445993645</v>
      </c>
      <c r="I1442">
        <v>0</v>
      </c>
      <c r="J1442">
        <v>0</v>
      </c>
      <c r="K1442" t="s">
        <v>31</v>
      </c>
      <c r="L1442">
        <v>7</v>
      </c>
      <c r="N1442" t="s">
        <v>207</v>
      </c>
      <c r="O1442" t="s">
        <v>33</v>
      </c>
      <c r="P1442">
        <v>3</v>
      </c>
      <c r="Q1442" t="s">
        <v>9</v>
      </c>
      <c r="R1442" t="s">
        <v>3784</v>
      </c>
      <c r="S1442" t="s">
        <v>3785</v>
      </c>
      <c r="U1442">
        <v>-5</v>
      </c>
      <c r="V1442">
        <v>120</v>
      </c>
      <c r="W1442">
        <v>0</v>
      </c>
      <c r="X1442" t="s">
        <v>12</v>
      </c>
      <c r="Y1442">
        <v>66591</v>
      </c>
      <c r="Z1442">
        <v>866164</v>
      </c>
      <c r="AC1442">
        <v>0.02</v>
      </c>
      <c r="AD1442">
        <v>0</v>
      </c>
    </row>
    <row r="1443" spans="1:30" x14ac:dyDescent="0.25">
      <c r="A1443" t="s">
        <v>3786</v>
      </c>
      <c r="C1443" t="s">
        <v>163</v>
      </c>
      <c r="D1443" t="s">
        <v>314</v>
      </c>
      <c r="G1443">
        <v>0</v>
      </c>
      <c r="H1443">
        <v>1445991711</v>
      </c>
      <c r="I1443">
        <v>0</v>
      </c>
      <c r="J1443">
        <v>0</v>
      </c>
      <c r="K1443" t="s">
        <v>6</v>
      </c>
      <c r="L1443">
        <v>5</v>
      </c>
      <c r="N1443" t="s">
        <v>253</v>
      </c>
      <c r="O1443" t="s">
        <v>68</v>
      </c>
      <c r="P1443" t="s">
        <v>69</v>
      </c>
      <c r="Q1443" t="s">
        <v>35</v>
      </c>
      <c r="R1443">
        <v>0</v>
      </c>
      <c r="S1443" t="s">
        <v>3787</v>
      </c>
      <c r="U1443">
        <v>40</v>
      </c>
      <c r="V1443">
        <v>-75.2</v>
      </c>
      <c r="W1443">
        <v>0</v>
      </c>
      <c r="X1443" t="s">
        <v>12</v>
      </c>
      <c r="Y1443">
        <v>61863</v>
      </c>
      <c r="Z1443">
        <v>831042</v>
      </c>
      <c r="AC1443">
        <v>7.0000000000000007E-2</v>
      </c>
      <c r="AD1443">
        <v>0</v>
      </c>
    </row>
    <row r="1444" spans="1:30" x14ac:dyDescent="0.25">
      <c r="A1444" t="s">
        <v>3788</v>
      </c>
      <c r="C1444" t="s">
        <v>110</v>
      </c>
      <c r="D1444" t="s">
        <v>111</v>
      </c>
      <c r="G1444">
        <v>0</v>
      </c>
      <c r="H1444">
        <v>1445990720</v>
      </c>
      <c r="I1444">
        <v>0</v>
      </c>
      <c r="J1444">
        <v>0</v>
      </c>
      <c r="K1444" t="s">
        <v>6</v>
      </c>
      <c r="L1444">
        <v>4.4000000000000004</v>
      </c>
      <c r="N1444" t="s">
        <v>221</v>
      </c>
      <c r="O1444" t="s">
        <v>68</v>
      </c>
      <c r="P1444" t="s">
        <v>34</v>
      </c>
      <c r="Q1444" t="s">
        <v>35</v>
      </c>
      <c r="R1444">
        <v>0</v>
      </c>
      <c r="S1444" t="s">
        <v>3789</v>
      </c>
      <c r="U1444">
        <v>29.3</v>
      </c>
      <c r="V1444">
        <v>-98.5</v>
      </c>
      <c r="W1444">
        <v>78224</v>
      </c>
      <c r="X1444" t="s">
        <v>38</v>
      </c>
      <c r="Y1444">
        <v>61863</v>
      </c>
      <c r="Z1444">
        <v>831042</v>
      </c>
      <c r="AC1444">
        <v>0.06</v>
      </c>
      <c r="AD1444">
        <v>0</v>
      </c>
    </row>
    <row r="1445" spans="1:30" x14ac:dyDescent="0.25">
      <c r="A1445" t="s">
        <v>3790</v>
      </c>
      <c r="C1445" t="s">
        <v>28</v>
      </c>
      <c r="D1445" t="s">
        <v>59</v>
      </c>
      <c r="G1445">
        <v>0</v>
      </c>
      <c r="H1445">
        <v>1445992549</v>
      </c>
      <c r="I1445">
        <v>79</v>
      </c>
      <c r="J1445" t="s">
        <v>66</v>
      </c>
      <c r="K1445" t="s">
        <v>6</v>
      </c>
      <c r="L1445">
        <v>5</v>
      </c>
      <c r="N1445" t="s">
        <v>100</v>
      </c>
      <c r="O1445" t="s">
        <v>68</v>
      </c>
      <c r="P1445" t="s">
        <v>69</v>
      </c>
      <c r="Q1445" t="s">
        <v>35</v>
      </c>
      <c r="R1445">
        <v>0</v>
      </c>
      <c r="S1445" t="s">
        <v>3791</v>
      </c>
      <c r="U1445">
        <v>40.299999999999997</v>
      </c>
      <c r="V1445">
        <v>-79.5</v>
      </c>
      <c r="W1445">
        <v>0</v>
      </c>
      <c r="X1445" t="s">
        <v>12</v>
      </c>
      <c r="Y1445">
        <v>61863</v>
      </c>
      <c r="Z1445">
        <v>831042</v>
      </c>
      <c r="AC1445">
        <v>0.06</v>
      </c>
      <c r="AD1445">
        <v>0</v>
      </c>
    </row>
    <row r="1446" spans="1:30" x14ac:dyDescent="0.25">
      <c r="A1446" t="s">
        <v>3792</v>
      </c>
      <c r="C1446" t="s">
        <v>90</v>
      </c>
      <c r="D1446" t="s">
        <v>91</v>
      </c>
      <c r="G1446">
        <v>0</v>
      </c>
      <c r="H1446">
        <v>1445992007</v>
      </c>
      <c r="I1446">
        <v>0</v>
      </c>
      <c r="J1446">
        <v>0</v>
      </c>
      <c r="K1446" t="s">
        <v>6</v>
      </c>
      <c r="L1446">
        <v>4.4000000000000004</v>
      </c>
      <c r="N1446" t="s">
        <v>1449</v>
      </c>
      <c r="O1446" t="s">
        <v>55</v>
      </c>
      <c r="P1446">
        <v>0</v>
      </c>
      <c r="Q1446" t="s">
        <v>9</v>
      </c>
      <c r="R1446">
        <v>0</v>
      </c>
      <c r="S1446" t="s">
        <v>3793</v>
      </c>
      <c r="U1446">
        <v>36.200000000000003</v>
      </c>
      <c r="V1446">
        <v>-86.8</v>
      </c>
      <c r="W1446">
        <v>0</v>
      </c>
      <c r="X1446" t="s">
        <v>12</v>
      </c>
      <c r="Y1446">
        <v>61863</v>
      </c>
      <c r="Z1446">
        <v>831042</v>
      </c>
      <c r="AC1446">
        <v>0.06</v>
      </c>
      <c r="AD1446">
        <v>0</v>
      </c>
    </row>
    <row r="1447" spans="1:30" x14ac:dyDescent="0.25">
      <c r="A1447" t="s">
        <v>3794</v>
      </c>
      <c r="C1447" t="s">
        <v>128</v>
      </c>
      <c r="D1447" t="s">
        <v>3795</v>
      </c>
      <c r="G1447">
        <v>0</v>
      </c>
      <c r="H1447">
        <v>1445991358</v>
      </c>
      <c r="I1447">
        <v>0</v>
      </c>
      <c r="J1447">
        <v>0</v>
      </c>
      <c r="K1447" t="s">
        <v>6</v>
      </c>
      <c r="L1447">
        <v>4.4000000000000004</v>
      </c>
      <c r="N1447" t="s">
        <v>93</v>
      </c>
      <c r="O1447" t="s">
        <v>94</v>
      </c>
      <c r="P1447" t="s">
        <v>76</v>
      </c>
      <c r="Q1447" t="s">
        <v>9</v>
      </c>
      <c r="R1447">
        <v>0</v>
      </c>
      <c r="S1447" t="s">
        <v>3796</v>
      </c>
      <c r="U1447">
        <v>40.700000000000003</v>
      </c>
      <c r="V1447">
        <v>-73.900000000000006</v>
      </c>
      <c r="W1447">
        <v>0</v>
      </c>
      <c r="X1447" t="s">
        <v>12</v>
      </c>
      <c r="Y1447">
        <v>57103</v>
      </c>
      <c r="Z1447">
        <v>835108</v>
      </c>
      <c r="AC1447">
        <v>0.02</v>
      </c>
      <c r="AD1447">
        <v>0</v>
      </c>
    </row>
    <row r="1448" spans="1:30" x14ac:dyDescent="0.25">
      <c r="A1448" t="s">
        <v>3797</v>
      </c>
      <c r="C1448" t="s">
        <v>41</v>
      </c>
      <c r="D1448" t="s">
        <v>42</v>
      </c>
      <c r="G1448">
        <v>0</v>
      </c>
      <c r="H1448">
        <v>1445991402</v>
      </c>
      <c r="I1448">
        <v>46</v>
      </c>
      <c r="J1448" t="s">
        <v>43</v>
      </c>
      <c r="K1448" t="s">
        <v>6</v>
      </c>
      <c r="L1448">
        <v>4.2</v>
      </c>
      <c r="N1448" t="s">
        <v>3798</v>
      </c>
      <c r="O1448" t="s">
        <v>68</v>
      </c>
      <c r="P1448" t="s">
        <v>114</v>
      </c>
      <c r="Q1448" t="s">
        <v>35</v>
      </c>
      <c r="R1448">
        <v>0</v>
      </c>
      <c r="S1448" t="s">
        <v>3799</v>
      </c>
      <c r="U1448">
        <v>-6.2</v>
      </c>
      <c r="V1448">
        <v>106.8</v>
      </c>
      <c r="W1448">
        <v>0</v>
      </c>
      <c r="X1448" t="s">
        <v>49</v>
      </c>
      <c r="Y1448">
        <v>66591</v>
      </c>
      <c r="Z1448">
        <v>866166</v>
      </c>
      <c r="AC1448">
        <v>0</v>
      </c>
      <c r="AD1448">
        <v>0</v>
      </c>
    </row>
    <row r="1449" spans="1:30" x14ac:dyDescent="0.25">
      <c r="A1449" t="s">
        <v>3800</v>
      </c>
      <c r="C1449" t="s">
        <v>351</v>
      </c>
      <c r="D1449" t="s">
        <v>1437</v>
      </c>
      <c r="G1449">
        <v>0</v>
      </c>
      <c r="H1449">
        <v>1445991248</v>
      </c>
      <c r="I1449">
        <v>0</v>
      </c>
      <c r="J1449">
        <v>0</v>
      </c>
      <c r="K1449" t="s">
        <v>6</v>
      </c>
      <c r="L1449">
        <v>4.4000000000000004</v>
      </c>
      <c r="N1449" t="s">
        <v>593</v>
      </c>
      <c r="O1449" t="s">
        <v>55</v>
      </c>
      <c r="P1449">
        <v>0</v>
      </c>
      <c r="Q1449" t="s">
        <v>9</v>
      </c>
      <c r="R1449">
        <v>0</v>
      </c>
      <c r="S1449" t="s">
        <v>3801</v>
      </c>
      <c r="U1449">
        <v>33.4</v>
      </c>
      <c r="V1449">
        <v>-86.8</v>
      </c>
      <c r="W1449">
        <v>0</v>
      </c>
      <c r="X1449" t="s">
        <v>38</v>
      </c>
      <c r="Y1449">
        <v>61863</v>
      </c>
      <c r="Z1449">
        <v>831042</v>
      </c>
      <c r="AC1449">
        <v>7.0000000000000007E-2</v>
      </c>
      <c r="AD1449">
        <v>0</v>
      </c>
    </row>
    <row r="1450" spans="1:30" x14ac:dyDescent="0.25">
      <c r="A1450" t="s">
        <v>3802</v>
      </c>
      <c r="C1450" t="s">
        <v>1044</v>
      </c>
      <c r="D1450" t="s">
        <v>1045</v>
      </c>
      <c r="G1450">
        <v>0</v>
      </c>
      <c r="H1450">
        <v>1445992408</v>
      </c>
      <c r="I1450">
        <v>0</v>
      </c>
      <c r="J1450">
        <v>0</v>
      </c>
      <c r="K1450" t="s">
        <v>6</v>
      </c>
      <c r="L1450">
        <v>4.4000000000000004</v>
      </c>
      <c r="N1450">
        <v>0</v>
      </c>
      <c r="O1450" t="s">
        <v>68</v>
      </c>
      <c r="P1450">
        <v>0</v>
      </c>
      <c r="Q1450" t="s">
        <v>9</v>
      </c>
      <c r="R1450">
        <v>0</v>
      </c>
      <c r="S1450" t="s">
        <v>3803</v>
      </c>
      <c r="U1450">
        <v>-6.2</v>
      </c>
      <c r="V1450">
        <v>106.8</v>
      </c>
      <c r="W1450">
        <v>0</v>
      </c>
      <c r="X1450" t="s">
        <v>38</v>
      </c>
      <c r="Y1450">
        <v>66591</v>
      </c>
      <c r="Z1450">
        <v>866168</v>
      </c>
      <c r="AC1450">
        <v>0.04</v>
      </c>
      <c r="AD1450">
        <v>0</v>
      </c>
    </row>
    <row r="1451" spans="1:30" x14ac:dyDescent="0.25">
      <c r="A1451" t="s">
        <v>3804</v>
      </c>
      <c r="C1451" t="s">
        <v>41</v>
      </c>
      <c r="D1451" t="s">
        <v>42</v>
      </c>
      <c r="G1451">
        <v>0</v>
      </c>
      <c r="H1451">
        <v>1445993032</v>
      </c>
      <c r="I1451">
        <v>23</v>
      </c>
      <c r="J1451" t="s">
        <v>43</v>
      </c>
      <c r="K1451" t="s">
        <v>6</v>
      </c>
      <c r="L1451">
        <v>4.4000000000000004</v>
      </c>
      <c r="N1451" t="s">
        <v>714</v>
      </c>
      <c r="O1451" t="s">
        <v>8</v>
      </c>
      <c r="P1451" t="s">
        <v>34</v>
      </c>
      <c r="Q1451" t="s">
        <v>9</v>
      </c>
      <c r="R1451">
        <v>0</v>
      </c>
      <c r="S1451" t="s">
        <v>3805</v>
      </c>
      <c r="U1451">
        <v>40.700000000000003</v>
      </c>
      <c r="V1451">
        <v>-73.900000000000006</v>
      </c>
      <c r="W1451">
        <v>0</v>
      </c>
      <c r="X1451" t="s">
        <v>12</v>
      </c>
      <c r="Y1451">
        <v>61863</v>
      </c>
      <c r="Z1451">
        <v>831042</v>
      </c>
      <c r="AC1451">
        <v>0.06</v>
      </c>
      <c r="AD1451">
        <v>0</v>
      </c>
    </row>
    <row r="1452" spans="1:30" x14ac:dyDescent="0.25">
      <c r="A1452" t="s">
        <v>3806</v>
      </c>
      <c r="C1452" t="s">
        <v>28</v>
      </c>
      <c r="D1452" t="s">
        <v>59</v>
      </c>
      <c r="G1452">
        <v>0</v>
      </c>
      <c r="H1452">
        <v>1445991849</v>
      </c>
      <c r="I1452">
        <v>22</v>
      </c>
      <c r="J1452" t="s">
        <v>43</v>
      </c>
      <c r="K1452" t="s">
        <v>6</v>
      </c>
      <c r="L1452">
        <v>2.2999999999999998</v>
      </c>
      <c r="N1452" t="s">
        <v>1846</v>
      </c>
      <c r="O1452" t="s">
        <v>68</v>
      </c>
      <c r="P1452" t="s">
        <v>114</v>
      </c>
      <c r="Q1452" t="s">
        <v>9</v>
      </c>
      <c r="R1452">
        <v>0</v>
      </c>
      <c r="S1452" t="s">
        <v>3807</v>
      </c>
      <c r="U1452">
        <v>-5</v>
      </c>
      <c r="V1452">
        <v>120</v>
      </c>
      <c r="W1452">
        <v>0</v>
      </c>
      <c r="X1452" t="s">
        <v>12</v>
      </c>
      <c r="Y1452">
        <v>66591</v>
      </c>
      <c r="Z1452">
        <v>866168</v>
      </c>
      <c r="AC1452">
        <v>0.02</v>
      </c>
      <c r="AD1452">
        <v>0</v>
      </c>
    </row>
    <row r="1453" spans="1:30" x14ac:dyDescent="0.25">
      <c r="A1453" t="s">
        <v>3808</v>
      </c>
      <c r="C1453" t="s">
        <v>64</v>
      </c>
      <c r="D1453" t="s">
        <v>119</v>
      </c>
      <c r="G1453">
        <v>0</v>
      </c>
      <c r="H1453">
        <v>1445992919</v>
      </c>
      <c r="I1453">
        <v>23</v>
      </c>
      <c r="J1453" t="s">
        <v>66</v>
      </c>
      <c r="K1453" t="s">
        <v>6</v>
      </c>
      <c r="L1453">
        <v>4.4000000000000004</v>
      </c>
      <c r="N1453">
        <v>0</v>
      </c>
      <c r="O1453" t="s">
        <v>141</v>
      </c>
      <c r="P1453" t="s">
        <v>34</v>
      </c>
      <c r="Q1453" t="s">
        <v>9</v>
      </c>
      <c r="R1453">
        <v>0</v>
      </c>
      <c r="S1453" t="s">
        <v>3809</v>
      </c>
      <c r="U1453">
        <v>39.200000000000003</v>
      </c>
      <c r="V1453">
        <v>-76.7</v>
      </c>
      <c r="W1453">
        <v>19530</v>
      </c>
      <c r="X1453" t="s">
        <v>38</v>
      </c>
      <c r="Y1453">
        <v>61863</v>
      </c>
      <c r="Z1453">
        <v>831042</v>
      </c>
      <c r="AC1453">
        <v>0.06</v>
      </c>
      <c r="AD1453">
        <v>0</v>
      </c>
    </row>
    <row r="1454" spans="1:30" x14ac:dyDescent="0.25">
      <c r="A1454" t="s">
        <v>3810</v>
      </c>
      <c r="C1454" t="s">
        <v>285</v>
      </c>
      <c r="D1454" t="s">
        <v>286</v>
      </c>
      <c r="G1454">
        <v>0</v>
      </c>
      <c r="H1454">
        <v>1445991592</v>
      </c>
      <c r="I1454">
        <v>0</v>
      </c>
      <c r="J1454">
        <v>0</v>
      </c>
      <c r="K1454" t="s">
        <v>6</v>
      </c>
      <c r="L1454">
        <v>5.0999999999999996</v>
      </c>
      <c r="N1454">
        <v>0</v>
      </c>
      <c r="O1454" t="s">
        <v>68</v>
      </c>
      <c r="P1454" t="s">
        <v>34</v>
      </c>
      <c r="Q1454" t="s">
        <v>35</v>
      </c>
      <c r="R1454">
        <v>0</v>
      </c>
      <c r="S1454" t="s">
        <v>3811</v>
      </c>
      <c r="U1454">
        <v>32.799999999999997</v>
      </c>
      <c r="V1454">
        <v>-96.8</v>
      </c>
      <c r="W1454">
        <v>0</v>
      </c>
      <c r="X1454" t="s">
        <v>38</v>
      </c>
      <c r="Y1454">
        <v>57139</v>
      </c>
      <c r="Z1454">
        <v>835106</v>
      </c>
      <c r="AC1454">
        <v>0.02</v>
      </c>
      <c r="AD1454">
        <v>0</v>
      </c>
    </row>
    <row r="1455" spans="1:30" x14ac:dyDescent="0.25">
      <c r="A1455" t="s">
        <v>3812</v>
      </c>
      <c r="C1455" t="s">
        <v>28</v>
      </c>
      <c r="D1455" t="s">
        <v>156</v>
      </c>
      <c r="G1455">
        <v>0</v>
      </c>
      <c r="H1455">
        <v>1445993000</v>
      </c>
      <c r="I1455">
        <v>0</v>
      </c>
      <c r="J1455">
        <v>0</v>
      </c>
      <c r="K1455" t="s">
        <v>6</v>
      </c>
      <c r="L1455">
        <v>4.2</v>
      </c>
      <c r="N1455" t="s">
        <v>2790</v>
      </c>
      <c r="O1455" t="s">
        <v>68</v>
      </c>
      <c r="P1455">
        <v>3</v>
      </c>
      <c r="Q1455" t="s">
        <v>9</v>
      </c>
      <c r="R1455">
        <v>0</v>
      </c>
      <c r="S1455" t="s">
        <v>3813</v>
      </c>
      <c r="U1455">
        <v>-6.2</v>
      </c>
      <c r="V1455">
        <v>106.8</v>
      </c>
      <c r="W1455">
        <v>0</v>
      </c>
      <c r="X1455" t="s">
        <v>12</v>
      </c>
      <c r="Y1455">
        <v>66591</v>
      </c>
      <c r="Z1455">
        <v>866168</v>
      </c>
      <c r="AC1455">
        <v>0.02</v>
      </c>
      <c r="AD1455" t="s">
        <v>14</v>
      </c>
    </row>
    <row r="1456" spans="1:30" x14ac:dyDescent="0.25">
      <c r="A1456" t="s">
        <v>3814</v>
      </c>
      <c r="C1456" t="s">
        <v>17</v>
      </c>
      <c r="D1456" t="s">
        <v>18</v>
      </c>
      <c r="G1456">
        <v>0</v>
      </c>
      <c r="H1456">
        <v>1445993739</v>
      </c>
      <c r="I1456">
        <v>0</v>
      </c>
      <c r="J1456">
        <v>0</v>
      </c>
      <c r="K1456" t="s">
        <v>6</v>
      </c>
      <c r="L1456">
        <v>5</v>
      </c>
      <c r="N1456" t="s">
        <v>497</v>
      </c>
      <c r="O1456" t="s">
        <v>68</v>
      </c>
      <c r="P1456">
        <v>0</v>
      </c>
      <c r="Q1456" t="s">
        <v>35</v>
      </c>
      <c r="R1456">
        <v>0</v>
      </c>
      <c r="S1456" t="s">
        <v>3815</v>
      </c>
      <c r="U1456">
        <v>47.8</v>
      </c>
      <c r="V1456">
        <v>-122.2</v>
      </c>
      <c r="W1456">
        <v>0</v>
      </c>
      <c r="X1456" t="s">
        <v>38</v>
      </c>
      <c r="Y1456">
        <v>61863</v>
      </c>
      <c r="Z1456">
        <v>831042</v>
      </c>
      <c r="AC1456">
        <v>7.0000000000000007E-2</v>
      </c>
      <c r="AD1456">
        <v>0</v>
      </c>
    </row>
    <row r="1457" spans="1:30" x14ac:dyDescent="0.25">
      <c r="A1457" t="s">
        <v>3816</v>
      </c>
      <c r="C1457" t="s">
        <v>72</v>
      </c>
      <c r="D1457" t="s">
        <v>182</v>
      </c>
      <c r="G1457">
        <v>0</v>
      </c>
      <c r="H1457">
        <v>1445993605</v>
      </c>
      <c r="I1457">
        <v>0</v>
      </c>
      <c r="J1457">
        <v>0</v>
      </c>
      <c r="K1457" t="s">
        <v>6</v>
      </c>
      <c r="L1457">
        <v>5</v>
      </c>
      <c r="N1457" t="s">
        <v>152</v>
      </c>
      <c r="O1457" t="s">
        <v>68</v>
      </c>
      <c r="P1457">
        <v>0</v>
      </c>
      <c r="Q1457" t="s">
        <v>35</v>
      </c>
      <c r="R1457">
        <v>0</v>
      </c>
      <c r="S1457" t="s">
        <v>3817</v>
      </c>
      <c r="U1457">
        <v>41.6</v>
      </c>
      <c r="V1457">
        <v>-83.6</v>
      </c>
      <c r="W1457">
        <v>43537</v>
      </c>
      <c r="X1457" t="s">
        <v>38</v>
      </c>
      <c r="Y1457">
        <v>57139</v>
      </c>
      <c r="Z1457">
        <v>835106</v>
      </c>
      <c r="AC1457">
        <v>0.02</v>
      </c>
      <c r="AD1457">
        <v>0</v>
      </c>
    </row>
    <row r="1458" spans="1:30" x14ac:dyDescent="0.25">
      <c r="A1458" t="s">
        <v>3818</v>
      </c>
      <c r="C1458" t="s">
        <v>28</v>
      </c>
      <c r="D1458" t="s">
        <v>59</v>
      </c>
      <c r="G1458">
        <v>0</v>
      </c>
      <c r="H1458">
        <v>1445992238</v>
      </c>
      <c r="I1458">
        <v>41</v>
      </c>
      <c r="J1458" t="s">
        <v>66</v>
      </c>
      <c r="K1458" t="s">
        <v>6</v>
      </c>
      <c r="L1458">
        <v>4.4000000000000004</v>
      </c>
      <c r="N1458" t="s">
        <v>3819</v>
      </c>
      <c r="O1458" t="s">
        <v>68</v>
      </c>
      <c r="P1458">
        <v>0</v>
      </c>
      <c r="Q1458" t="s">
        <v>9</v>
      </c>
      <c r="R1458" t="s">
        <v>3820</v>
      </c>
      <c r="S1458" t="s">
        <v>3821</v>
      </c>
      <c r="U1458">
        <v>41.7</v>
      </c>
      <c r="V1458">
        <v>-111.8</v>
      </c>
      <c r="W1458">
        <v>84332</v>
      </c>
      <c r="X1458" t="s">
        <v>12</v>
      </c>
      <c r="Y1458">
        <v>57103</v>
      </c>
      <c r="Z1458">
        <v>835108</v>
      </c>
      <c r="AC1458">
        <v>0.02</v>
      </c>
      <c r="AD1458">
        <v>0</v>
      </c>
    </row>
    <row r="1459" spans="1:30" x14ac:dyDescent="0.25">
      <c r="A1459" t="s">
        <v>3822</v>
      </c>
      <c r="C1459" t="s">
        <v>28</v>
      </c>
      <c r="D1459" t="s">
        <v>989</v>
      </c>
      <c r="G1459">
        <v>0</v>
      </c>
      <c r="H1459">
        <v>1445991354</v>
      </c>
      <c r="I1459">
        <v>0</v>
      </c>
      <c r="J1459">
        <v>0</v>
      </c>
      <c r="K1459" t="s">
        <v>6</v>
      </c>
      <c r="L1459">
        <v>2.2999999999999998</v>
      </c>
      <c r="N1459">
        <v>0</v>
      </c>
      <c r="O1459">
        <v>0</v>
      </c>
      <c r="P1459" t="s">
        <v>87</v>
      </c>
      <c r="Q1459" t="s">
        <v>9</v>
      </c>
      <c r="R1459">
        <v>0</v>
      </c>
      <c r="S1459" t="s">
        <v>3823</v>
      </c>
      <c r="U1459">
        <v>-5</v>
      </c>
      <c r="V1459">
        <v>120</v>
      </c>
      <c r="W1459">
        <v>0</v>
      </c>
      <c r="X1459" t="s">
        <v>12</v>
      </c>
      <c r="Y1459">
        <v>66591</v>
      </c>
      <c r="Z1459">
        <v>866168</v>
      </c>
      <c r="AC1459">
        <v>0.05</v>
      </c>
      <c r="AD1459">
        <v>0</v>
      </c>
    </row>
    <row r="1460" spans="1:30" x14ac:dyDescent="0.25">
      <c r="A1460" t="s">
        <v>3824</v>
      </c>
      <c r="C1460" t="s">
        <v>28</v>
      </c>
      <c r="D1460" t="s">
        <v>1016</v>
      </c>
      <c r="G1460">
        <v>0</v>
      </c>
      <c r="H1460">
        <v>1445991227</v>
      </c>
      <c r="I1460">
        <v>0</v>
      </c>
      <c r="J1460">
        <v>0</v>
      </c>
      <c r="K1460" t="s">
        <v>6</v>
      </c>
      <c r="L1460">
        <v>4.4000000000000004</v>
      </c>
      <c r="N1460" t="s">
        <v>1449</v>
      </c>
      <c r="O1460" t="s">
        <v>55</v>
      </c>
      <c r="P1460">
        <v>0</v>
      </c>
      <c r="Q1460" t="s">
        <v>35</v>
      </c>
      <c r="R1460">
        <v>0</v>
      </c>
      <c r="S1460" t="s">
        <v>3825</v>
      </c>
      <c r="U1460">
        <v>40.1</v>
      </c>
      <c r="V1460">
        <v>-75.2</v>
      </c>
      <c r="W1460">
        <v>19150</v>
      </c>
      <c r="X1460" t="s">
        <v>12</v>
      </c>
      <c r="Y1460">
        <v>61863</v>
      </c>
      <c r="Z1460">
        <v>831042</v>
      </c>
      <c r="AC1460">
        <v>7.0000000000000007E-2</v>
      </c>
      <c r="AD1460">
        <v>0</v>
      </c>
    </row>
    <row r="1461" spans="1:30" x14ac:dyDescent="0.25">
      <c r="A1461" t="s">
        <v>3826</v>
      </c>
      <c r="C1461" t="s">
        <v>28</v>
      </c>
      <c r="D1461" t="s">
        <v>59</v>
      </c>
      <c r="G1461">
        <v>0</v>
      </c>
      <c r="H1461">
        <v>1445990790</v>
      </c>
      <c r="I1461">
        <v>23</v>
      </c>
      <c r="J1461" t="s">
        <v>66</v>
      </c>
      <c r="K1461" t="s">
        <v>6</v>
      </c>
      <c r="L1461">
        <v>5.0999999999999996</v>
      </c>
      <c r="N1461">
        <v>0</v>
      </c>
      <c r="O1461" t="s">
        <v>68</v>
      </c>
      <c r="P1461" t="s">
        <v>34</v>
      </c>
      <c r="Q1461" t="s">
        <v>35</v>
      </c>
      <c r="R1461">
        <v>0</v>
      </c>
      <c r="S1461" t="s">
        <v>3827</v>
      </c>
      <c r="U1461">
        <v>38.700000000000003</v>
      </c>
      <c r="V1461">
        <v>-121.3</v>
      </c>
      <c r="W1461">
        <v>95628</v>
      </c>
      <c r="X1461" t="s">
        <v>49</v>
      </c>
      <c r="Y1461">
        <v>61863</v>
      </c>
      <c r="Z1461">
        <v>831042</v>
      </c>
      <c r="AC1461">
        <v>7.0000000000000007E-2</v>
      </c>
      <c r="AD1461">
        <v>0</v>
      </c>
    </row>
    <row r="1462" spans="1:30" x14ac:dyDescent="0.25">
      <c r="A1462" t="s">
        <v>3828</v>
      </c>
      <c r="C1462" t="s">
        <v>28</v>
      </c>
      <c r="D1462" t="s">
        <v>29</v>
      </c>
      <c r="G1462">
        <v>0</v>
      </c>
      <c r="H1462">
        <v>1445991619</v>
      </c>
      <c r="I1462">
        <v>0</v>
      </c>
      <c r="J1462">
        <v>0</v>
      </c>
      <c r="K1462" t="s">
        <v>6</v>
      </c>
      <c r="L1462">
        <v>4.4000000000000004</v>
      </c>
      <c r="N1462" t="s">
        <v>221</v>
      </c>
      <c r="O1462" t="s">
        <v>68</v>
      </c>
      <c r="P1462">
        <v>0</v>
      </c>
      <c r="Q1462" t="s">
        <v>35</v>
      </c>
      <c r="R1462">
        <v>0</v>
      </c>
      <c r="S1462" t="s">
        <v>3829</v>
      </c>
      <c r="U1462">
        <v>-6.2</v>
      </c>
      <c r="V1462">
        <v>106.8</v>
      </c>
      <c r="W1462">
        <v>0</v>
      </c>
      <c r="X1462" t="s">
        <v>49</v>
      </c>
      <c r="Y1462">
        <v>66591</v>
      </c>
      <c r="Z1462">
        <v>866168</v>
      </c>
      <c r="AC1462">
        <v>0</v>
      </c>
      <c r="AD1462">
        <v>0</v>
      </c>
    </row>
    <row r="1463" spans="1:30" x14ac:dyDescent="0.25">
      <c r="A1463" t="s">
        <v>3830</v>
      </c>
      <c r="C1463" t="s">
        <v>28</v>
      </c>
      <c r="D1463" t="s">
        <v>29</v>
      </c>
      <c r="G1463">
        <v>0</v>
      </c>
      <c r="H1463">
        <v>1445990657</v>
      </c>
      <c r="I1463">
        <v>0</v>
      </c>
      <c r="J1463">
        <v>0</v>
      </c>
      <c r="K1463" t="s">
        <v>6</v>
      </c>
      <c r="L1463">
        <v>4.4000000000000004</v>
      </c>
      <c r="N1463" t="s">
        <v>3831</v>
      </c>
      <c r="O1463" t="s">
        <v>55</v>
      </c>
      <c r="P1463" t="s">
        <v>76</v>
      </c>
      <c r="Q1463" t="s">
        <v>9</v>
      </c>
      <c r="R1463">
        <v>0</v>
      </c>
      <c r="S1463" t="s">
        <v>3832</v>
      </c>
      <c r="U1463">
        <v>40.700000000000003</v>
      </c>
      <c r="V1463">
        <v>-74.2</v>
      </c>
      <c r="W1463">
        <v>0</v>
      </c>
      <c r="X1463" t="s">
        <v>12</v>
      </c>
      <c r="Y1463">
        <v>57103</v>
      </c>
      <c r="Z1463">
        <v>835108</v>
      </c>
      <c r="AC1463">
        <v>0.02</v>
      </c>
      <c r="AD1463">
        <v>0</v>
      </c>
    </row>
    <row r="1464" spans="1:30" x14ac:dyDescent="0.25">
      <c r="A1464" t="s">
        <v>3833</v>
      </c>
      <c r="C1464" t="s">
        <v>64</v>
      </c>
      <c r="D1464" t="s">
        <v>119</v>
      </c>
      <c r="G1464">
        <v>0</v>
      </c>
      <c r="H1464">
        <v>1445990608</v>
      </c>
      <c r="I1464">
        <v>29</v>
      </c>
      <c r="J1464" t="s">
        <v>43</v>
      </c>
      <c r="K1464" t="s">
        <v>6</v>
      </c>
      <c r="L1464">
        <v>5.0999999999999996</v>
      </c>
      <c r="N1464">
        <v>0</v>
      </c>
      <c r="O1464" t="s">
        <v>158</v>
      </c>
      <c r="P1464" t="s">
        <v>34</v>
      </c>
      <c r="Q1464" t="s">
        <v>35</v>
      </c>
      <c r="R1464">
        <v>0</v>
      </c>
      <c r="S1464" t="s">
        <v>3834</v>
      </c>
      <c r="U1464">
        <v>41.8</v>
      </c>
      <c r="V1464">
        <v>-87.6</v>
      </c>
      <c r="W1464">
        <v>60637</v>
      </c>
      <c r="X1464" t="s">
        <v>38</v>
      </c>
      <c r="Y1464">
        <v>61863</v>
      </c>
      <c r="Z1464">
        <v>831042</v>
      </c>
      <c r="AC1464">
        <v>0.06</v>
      </c>
      <c r="AD1464">
        <v>0</v>
      </c>
    </row>
    <row r="1465" spans="1:30" x14ac:dyDescent="0.25">
      <c r="A1465" t="s">
        <v>3835</v>
      </c>
      <c r="C1465" t="s">
        <v>41</v>
      </c>
      <c r="D1465" t="s">
        <v>1220</v>
      </c>
      <c r="G1465">
        <v>0</v>
      </c>
      <c r="H1465">
        <v>1445993158</v>
      </c>
      <c r="I1465">
        <v>15</v>
      </c>
      <c r="J1465" t="s">
        <v>43</v>
      </c>
      <c r="K1465" t="s">
        <v>6</v>
      </c>
      <c r="L1465">
        <v>4.4000000000000004</v>
      </c>
      <c r="N1465" t="s">
        <v>1167</v>
      </c>
      <c r="O1465" t="s">
        <v>158</v>
      </c>
      <c r="P1465" t="s">
        <v>69</v>
      </c>
      <c r="Q1465" t="s">
        <v>35</v>
      </c>
      <c r="R1465">
        <v>0</v>
      </c>
      <c r="S1465" t="s">
        <v>3836</v>
      </c>
      <c r="U1465">
        <v>29.8</v>
      </c>
      <c r="V1465">
        <v>-95.4</v>
      </c>
      <c r="W1465">
        <v>0</v>
      </c>
      <c r="X1465" t="s">
        <v>12</v>
      </c>
      <c r="Y1465">
        <v>57139</v>
      </c>
      <c r="Z1465">
        <v>835106</v>
      </c>
      <c r="AC1465">
        <v>0.01</v>
      </c>
      <c r="AD1465">
        <v>0</v>
      </c>
    </row>
    <row r="1466" spans="1:30" x14ac:dyDescent="0.25">
      <c r="A1466" t="s">
        <v>3837</v>
      </c>
      <c r="C1466" t="s">
        <v>128</v>
      </c>
      <c r="D1466" t="s">
        <v>129</v>
      </c>
      <c r="G1466">
        <v>0</v>
      </c>
      <c r="H1466">
        <v>1445990640</v>
      </c>
      <c r="I1466">
        <v>0</v>
      </c>
      <c r="J1466">
        <v>0</v>
      </c>
      <c r="K1466" t="s">
        <v>31</v>
      </c>
      <c r="L1466">
        <v>7.1</v>
      </c>
      <c r="N1466" t="s">
        <v>3838</v>
      </c>
      <c r="O1466" t="s">
        <v>33</v>
      </c>
      <c r="P1466">
        <v>3</v>
      </c>
      <c r="Q1466" t="s">
        <v>35</v>
      </c>
      <c r="R1466" t="s">
        <v>3839</v>
      </c>
      <c r="S1466" t="s">
        <v>3840</v>
      </c>
      <c r="U1466">
        <v>-5</v>
      </c>
      <c r="V1466">
        <v>120</v>
      </c>
      <c r="W1466">
        <v>0</v>
      </c>
      <c r="X1466" t="s">
        <v>12</v>
      </c>
      <c r="Y1466">
        <v>66591</v>
      </c>
      <c r="Z1466">
        <v>866164</v>
      </c>
      <c r="AC1466">
        <v>0.03</v>
      </c>
      <c r="AD1466">
        <v>0</v>
      </c>
    </row>
    <row r="1467" spans="1:30" x14ac:dyDescent="0.25">
      <c r="A1467" t="s">
        <v>3841</v>
      </c>
      <c r="C1467" t="s">
        <v>28</v>
      </c>
      <c r="D1467" t="s">
        <v>156</v>
      </c>
      <c r="G1467">
        <v>0</v>
      </c>
      <c r="H1467">
        <v>1445991104</v>
      </c>
      <c r="I1467">
        <v>0</v>
      </c>
      <c r="J1467">
        <v>0</v>
      </c>
      <c r="K1467" t="s">
        <v>6</v>
      </c>
      <c r="L1467">
        <v>4.4000000000000004</v>
      </c>
      <c r="N1467" t="s">
        <v>815</v>
      </c>
      <c r="O1467" t="s">
        <v>158</v>
      </c>
      <c r="P1467">
        <v>0</v>
      </c>
      <c r="Q1467" t="s">
        <v>9</v>
      </c>
      <c r="R1467">
        <v>0</v>
      </c>
      <c r="S1467" t="s">
        <v>3842</v>
      </c>
      <c r="U1467">
        <v>38</v>
      </c>
      <c r="V1467">
        <v>-97</v>
      </c>
      <c r="W1467">
        <v>0</v>
      </c>
      <c r="X1467" t="s">
        <v>12</v>
      </c>
      <c r="Y1467">
        <v>61863</v>
      </c>
      <c r="Z1467">
        <v>831042</v>
      </c>
      <c r="AC1467">
        <v>0.06</v>
      </c>
      <c r="AD1467">
        <v>0</v>
      </c>
    </row>
    <row r="1468" spans="1:30" x14ac:dyDescent="0.25">
      <c r="A1468" t="s">
        <v>3843</v>
      </c>
      <c r="C1468" t="s">
        <v>370</v>
      </c>
      <c r="D1468" t="s">
        <v>3844</v>
      </c>
      <c r="G1468">
        <v>0</v>
      </c>
      <c r="H1468">
        <v>1445991323</v>
      </c>
      <c r="I1468">
        <v>0</v>
      </c>
      <c r="J1468">
        <v>0</v>
      </c>
      <c r="K1468" t="s">
        <v>6</v>
      </c>
      <c r="L1468">
        <v>4.4000000000000004</v>
      </c>
      <c r="N1468" t="s">
        <v>487</v>
      </c>
      <c r="O1468" t="s">
        <v>68</v>
      </c>
      <c r="P1468" t="s">
        <v>34</v>
      </c>
      <c r="Q1468" t="s">
        <v>9</v>
      </c>
      <c r="R1468">
        <v>0</v>
      </c>
      <c r="S1468" t="s">
        <v>3845</v>
      </c>
      <c r="U1468">
        <v>41.9</v>
      </c>
      <c r="V1468">
        <v>-87.8</v>
      </c>
      <c r="W1468">
        <v>60707</v>
      </c>
      <c r="X1468" t="s">
        <v>49</v>
      </c>
      <c r="Y1468">
        <v>57103</v>
      </c>
      <c r="Z1468">
        <v>835108</v>
      </c>
      <c r="AC1468">
        <v>0.02</v>
      </c>
      <c r="AD1468">
        <v>0</v>
      </c>
    </row>
    <row r="1469" spans="1:30" x14ac:dyDescent="0.25">
      <c r="A1469" t="s">
        <v>3846</v>
      </c>
      <c r="C1469" t="s">
        <v>28</v>
      </c>
      <c r="D1469" t="s">
        <v>52</v>
      </c>
      <c r="G1469">
        <v>0</v>
      </c>
      <c r="H1469">
        <v>1445991158</v>
      </c>
      <c r="I1469">
        <v>0</v>
      </c>
      <c r="J1469">
        <v>0</v>
      </c>
      <c r="K1469" t="s">
        <v>6</v>
      </c>
      <c r="L1469">
        <v>5</v>
      </c>
      <c r="N1469" t="s">
        <v>253</v>
      </c>
      <c r="O1469" t="s">
        <v>68</v>
      </c>
      <c r="P1469">
        <v>0</v>
      </c>
      <c r="Q1469" t="s">
        <v>35</v>
      </c>
      <c r="R1469">
        <v>0</v>
      </c>
      <c r="S1469" t="s">
        <v>3847</v>
      </c>
      <c r="U1469">
        <v>42</v>
      </c>
      <c r="V1469">
        <v>-91.7</v>
      </c>
      <c r="W1469">
        <v>0</v>
      </c>
      <c r="X1469" t="s">
        <v>38</v>
      </c>
      <c r="Y1469">
        <v>61863</v>
      </c>
      <c r="Z1469">
        <v>831042</v>
      </c>
      <c r="AC1469">
        <v>7.0000000000000007E-2</v>
      </c>
      <c r="AD1469">
        <v>0</v>
      </c>
    </row>
    <row r="1470" spans="1:30" x14ac:dyDescent="0.25">
      <c r="A1470" t="s">
        <v>3848</v>
      </c>
      <c r="C1470" t="s">
        <v>835</v>
      </c>
      <c r="D1470" t="s">
        <v>836</v>
      </c>
      <c r="G1470">
        <v>0</v>
      </c>
      <c r="H1470">
        <v>1445992870</v>
      </c>
      <c r="I1470">
        <v>0</v>
      </c>
      <c r="J1470">
        <v>0</v>
      </c>
      <c r="K1470" t="s">
        <v>6</v>
      </c>
      <c r="L1470">
        <v>5.0999999999999996</v>
      </c>
      <c r="N1470">
        <v>0</v>
      </c>
      <c r="O1470" t="s">
        <v>68</v>
      </c>
      <c r="P1470" t="s">
        <v>69</v>
      </c>
      <c r="Q1470" t="s">
        <v>35</v>
      </c>
      <c r="R1470">
        <v>0</v>
      </c>
      <c r="S1470" t="s">
        <v>3849</v>
      </c>
      <c r="U1470">
        <v>33.9</v>
      </c>
      <c r="V1470">
        <v>-117.2</v>
      </c>
      <c r="W1470">
        <v>0</v>
      </c>
      <c r="X1470" t="s">
        <v>12</v>
      </c>
      <c r="Y1470">
        <v>61863</v>
      </c>
      <c r="Z1470">
        <v>831042</v>
      </c>
      <c r="AC1470">
        <v>7.0000000000000007E-2</v>
      </c>
      <c r="AD1470">
        <v>0</v>
      </c>
    </row>
    <row r="1471" spans="1:30" x14ac:dyDescent="0.25">
      <c r="A1471" t="s">
        <v>3850</v>
      </c>
      <c r="C1471" t="s">
        <v>28</v>
      </c>
      <c r="D1471" t="s">
        <v>59</v>
      </c>
      <c r="G1471">
        <v>0</v>
      </c>
      <c r="H1471">
        <v>1445993166</v>
      </c>
      <c r="I1471">
        <v>33</v>
      </c>
      <c r="J1471" t="s">
        <v>43</v>
      </c>
      <c r="K1471" t="s">
        <v>6</v>
      </c>
      <c r="L1471">
        <v>5.0999999999999996</v>
      </c>
      <c r="N1471">
        <v>0</v>
      </c>
      <c r="O1471" t="s">
        <v>55</v>
      </c>
      <c r="P1471">
        <v>0</v>
      </c>
      <c r="Q1471" t="s">
        <v>35</v>
      </c>
      <c r="R1471">
        <v>0</v>
      </c>
      <c r="S1471" t="s">
        <v>3851</v>
      </c>
      <c r="U1471">
        <v>39.799999999999997</v>
      </c>
      <c r="V1471">
        <v>-105</v>
      </c>
      <c r="W1471">
        <v>80211</v>
      </c>
      <c r="X1471" t="s">
        <v>49</v>
      </c>
      <c r="Y1471">
        <v>57139</v>
      </c>
      <c r="Z1471">
        <v>835106</v>
      </c>
      <c r="AC1471">
        <v>0.02</v>
      </c>
      <c r="AD1471">
        <v>0</v>
      </c>
    </row>
    <row r="1472" spans="1:30" x14ac:dyDescent="0.25">
      <c r="A1472" t="s">
        <v>3852</v>
      </c>
      <c r="C1472" t="s">
        <v>351</v>
      </c>
      <c r="D1472" t="s">
        <v>352</v>
      </c>
      <c r="G1472">
        <v>0</v>
      </c>
      <c r="H1472">
        <v>1445992916</v>
      </c>
      <c r="I1472">
        <v>0</v>
      </c>
      <c r="J1472">
        <v>0</v>
      </c>
      <c r="K1472" t="s">
        <v>6</v>
      </c>
      <c r="L1472">
        <v>5</v>
      </c>
      <c r="N1472" t="s">
        <v>265</v>
      </c>
      <c r="O1472" t="s">
        <v>68</v>
      </c>
      <c r="P1472" t="s">
        <v>34</v>
      </c>
      <c r="Q1472" t="s">
        <v>35</v>
      </c>
      <c r="R1472">
        <v>0</v>
      </c>
      <c r="S1472" t="s">
        <v>3853</v>
      </c>
      <c r="U1472">
        <v>32.6</v>
      </c>
      <c r="V1472">
        <v>-96.9</v>
      </c>
      <c r="W1472">
        <v>75106</v>
      </c>
      <c r="X1472" t="s">
        <v>12</v>
      </c>
      <c r="Y1472">
        <v>61863</v>
      </c>
      <c r="Z1472">
        <v>831042</v>
      </c>
      <c r="AC1472">
        <v>7.0000000000000007E-2</v>
      </c>
      <c r="AD1472">
        <v>0</v>
      </c>
    </row>
    <row r="1473" spans="1:30" x14ac:dyDescent="0.25">
      <c r="A1473" t="s">
        <v>3854</v>
      </c>
      <c r="C1473" t="s">
        <v>2066</v>
      </c>
      <c r="D1473" t="s">
        <v>2067</v>
      </c>
      <c r="G1473">
        <v>0</v>
      </c>
      <c r="H1473">
        <v>1445992455</v>
      </c>
      <c r="I1473">
        <v>0</v>
      </c>
      <c r="J1473">
        <v>0</v>
      </c>
      <c r="K1473" t="s">
        <v>6</v>
      </c>
      <c r="L1473">
        <v>4.4000000000000004</v>
      </c>
      <c r="N1473">
        <v>0</v>
      </c>
      <c r="O1473">
        <v>0</v>
      </c>
      <c r="P1473">
        <v>0</v>
      </c>
      <c r="Q1473" t="s">
        <v>9</v>
      </c>
      <c r="R1473" t="s">
        <v>3855</v>
      </c>
      <c r="S1473" t="s">
        <v>3856</v>
      </c>
      <c r="U1473">
        <v>35.700000000000003</v>
      </c>
      <c r="V1473">
        <v>-82.5</v>
      </c>
      <c r="W1473">
        <v>28787</v>
      </c>
      <c r="X1473" t="s">
        <v>12</v>
      </c>
      <c r="Y1473">
        <v>61863</v>
      </c>
      <c r="Z1473">
        <v>831042</v>
      </c>
      <c r="AC1473">
        <v>7.0000000000000007E-2</v>
      </c>
      <c r="AD1473">
        <v>0</v>
      </c>
    </row>
    <row r="1474" spans="1:30" x14ac:dyDescent="0.25">
      <c r="A1474" t="s">
        <v>3857</v>
      </c>
      <c r="C1474" t="s">
        <v>28</v>
      </c>
      <c r="D1474" t="s">
        <v>436</v>
      </c>
      <c r="G1474">
        <v>0</v>
      </c>
      <c r="H1474">
        <v>1445992706</v>
      </c>
      <c r="I1474">
        <v>28</v>
      </c>
      <c r="J1474" t="s">
        <v>43</v>
      </c>
      <c r="K1474" t="s">
        <v>6</v>
      </c>
      <c r="L1474">
        <v>5.0999999999999996</v>
      </c>
      <c r="N1474">
        <v>0</v>
      </c>
      <c r="O1474" t="s">
        <v>94</v>
      </c>
      <c r="P1474" t="s">
        <v>34</v>
      </c>
      <c r="Q1474" t="s">
        <v>35</v>
      </c>
      <c r="R1474">
        <v>0</v>
      </c>
      <c r="S1474" t="s">
        <v>3858</v>
      </c>
      <c r="U1474">
        <v>41.3</v>
      </c>
      <c r="V1474">
        <v>-81.8</v>
      </c>
      <c r="W1474">
        <v>44136</v>
      </c>
      <c r="X1474" t="s">
        <v>38</v>
      </c>
      <c r="Y1474">
        <v>61863</v>
      </c>
      <c r="Z1474">
        <v>831042</v>
      </c>
      <c r="AC1474">
        <v>7.0000000000000007E-2</v>
      </c>
      <c r="AD1474">
        <v>0</v>
      </c>
    </row>
    <row r="1475" spans="1:30" x14ac:dyDescent="0.25">
      <c r="A1475" t="s">
        <v>3859</v>
      </c>
      <c r="C1475" t="s">
        <v>28</v>
      </c>
      <c r="D1475" t="s">
        <v>83</v>
      </c>
      <c r="G1475">
        <v>0</v>
      </c>
      <c r="H1475">
        <v>1445992913</v>
      </c>
      <c r="I1475">
        <v>0</v>
      </c>
      <c r="J1475">
        <v>0</v>
      </c>
      <c r="K1475" t="s">
        <v>6</v>
      </c>
      <c r="L1475">
        <v>5</v>
      </c>
      <c r="N1475" t="s">
        <v>100</v>
      </c>
      <c r="O1475" t="s">
        <v>68</v>
      </c>
      <c r="P1475" t="s">
        <v>69</v>
      </c>
      <c r="Q1475" t="s">
        <v>35</v>
      </c>
      <c r="R1475">
        <v>0</v>
      </c>
      <c r="S1475" t="s">
        <v>3860</v>
      </c>
      <c r="U1475">
        <v>36</v>
      </c>
      <c r="V1475">
        <v>-83.9</v>
      </c>
      <c r="W1475">
        <v>0</v>
      </c>
      <c r="X1475" t="s">
        <v>12</v>
      </c>
      <c r="Y1475">
        <v>61863</v>
      </c>
      <c r="Z1475">
        <v>831042</v>
      </c>
      <c r="AC1475">
        <v>7.0000000000000007E-2</v>
      </c>
      <c r="AD1475">
        <v>0</v>
      </c>
    </row>
    <row r="1476" spans="1:30" x14ac:dyDescent="0.25">
      <c r="A1476" t="s">
        <v>3861</v>
      </c>
      <c r="C1476" t="s">
        <v>3862</v>
      </c>
      <c r="D1476" t="s">
        <v>3863</v>
      </c>
      <c r="G1476">
        <v>0</v>
      </c>
      <c r="H1476">
        <v>1445993197</v>
      </c>
      <c r="I1476">
        <v>0</v>
      </c>
      <c r="J1476">
        <v>0</v>
      </c>
      <c r="K1476" t="s">
        <v>6</v>
      </c>
      <c r="L1476">
        <v>4.4000000000000004</v>
      </c>
      <c r="N1476" t="s">
        <v>1407</v>
      </c>
      <c r="O1476" t="s">
        <v>68</v>
      </c>
      <c r="P1476">
        <v>0</v>
      </c>
      <c r="Q1476" t="s">
        <v>171</v>
      </c>
      <c r="R1476" t="s">
        <v>3864</v>
      </c>
      <c r="S1476" t="s">
        <v>3865</v>
      </c>
      <c r="U1476">
        <v>43.3</v>
      </c>
      <c r="V1476">
        <v>-89.6</v>
      </c>
      <c r="W1476">
        <v>53555</v>
      </c>
      <c r="X1476" t="s">
        <v>12</v>
      </c>
      <c r="Y1476">
        <v>61863</v>
      </c>
      <c r="Z1476">
        <v>831042</v>
      </c>
      <c r="AC1476">
        <v>7.0000000000000007E-2</v>
      </c>
      <c r="AD1476">
        <v>0</v>
      </c>
    </row>
    <row r="1477" spans="1:30" x14ac:dyDescent="0.25">
      <c r="A1477" t="s">
        <v>3866</v>
      </c>
      <c r="C1477" t="s">
        <v>28</v>
      </c>
      <c r="D1477" t="s">
        <v>52</v>
      </c>
      <c r="G1477">
        <v>0</v>
      </c>
      <c r="H1477">
        <v>1445993250</v>
      </c>
      <c r="I1477">
        <v>0</v>
      </c>
      <c r="J1477">
        <v>0</v>
      </c>
      <c r="K1477" t="s">
        <v>6</v>
      </c>
      <c r="L1477">
        <v>4</v>
      </c>
      <c r="N1477" t="s">
        <v>3867</v>
      </c>
      <c r="O1477" t="s">
        <v>141</v>
      </c>
      <c r="P1477" t="s">
        <v>34</v>
      </c>
      <c r="Q1477" t="s">
        <v>9</v>
      </c>
      <c r="R1477" t="s">
        <v>3868</v>
      </c>
      <c r="S1477" t="s">
        <v>3869</v>
      </c>
      <c r="U1477">
        <v>34.1</v>
      </c>
      <c r="V1477">
        <v>-84.7</v>
      </c>
      <c r="W1477">
        <v>30101</v>
      </c>
      <c r="X1477" t="s">
        <v>12</v>
      </c>
      <c r="Y1477">
        <v>68523</v>
      </c>
      <c r="Z1477">
        <v>838492</v>
      </c>
      <c r="AC1477">
        <v>1.02</v>
      </c>
      <c r="AD1477">
        <v>0</v>
      </c>
    </row>
    <row r="1478" spans="1:30" x14ac:dyDescent="0.25">
      <c r="A1478" t="s">
        <v>3870</v>
      </c>
      <c r="C1478" t="s">
        <v>90</v>
      </c>
      <c r="D1478" t="s">
        <v>91</v>
      </c>
      <c r="G1478">
        <v>0</v>
      </c>
      <c r="H1478">
        <v>1445992224</v>
      </c>
      <c r="I1478">
        <v>0</v>
      </c>
      <c r="J1478">
        <v>0</v>
      </c>
      <c r="K1478" t="s">
        <v>6</v>
      </c>
      <c r="L1478">
        <v>5.0999999999999996</v>
      </c>
      <c r="N1478">
        <v>0</v>
      </c>
      <c r="O1478" t="s">
        <v>68</v>
      </c>
      <c r="P1478" t="s">
        <v>69</v>
      </c>
      <c r="Q1478" t="s">
        <v>35</v>
      </c>
      <c r="R1478">
        <v>0</v>
      </c>
      <c r="S1478" t="s">
        <v>3871</v>
      </c>
      <c r="U1478">
        <v>36.200000000000003</v>
      </c>
      <c r="V1478">
        <v>-96</v>
      </c>
      <c r="W1478">
        <v>0</v>
      </c>
      <c r="X1478" t="s">
        <v>12</v>
      </c>
      <c r="Y1478">
        <v>61863</v>
      </c>
      <c r="Z1478">
        <v>831042</v>
      </c>
      <c r="AC1478">
        <v>0.06</v>
      </c>
      <c r="AD1478">
        <v>0</v>
      </c>
    </row>
    <row r="1479" spans="1:30" x14ac:dyDescent="0.25">
      <c r="A1479" t="s">
        <v>3872</v>
      </c>
      <c r="C1479" t="s">
        <v>28</v>
      </c>
      <c r="D1479" t="s">
        <v>140</v>
      </c>
      <c r="G1479">
        <v>0</v>
      </c>
      <c r="H1479">
        <v>1445990862</v>
      </c>
      <c r="I1479">
        <v>0</v>
      </c>
      <c r="J1479">
        <v>0</v>
      </c>
      <c r="K1479" t="s">
        <v>6</v>
      </c>
      <c r="L1479">
        <v>4.0999999999999996</v>
      </c>
      <c r="N1479" t="s">
        <v>2847</v>
      </c>
      <c r="O1479" t="s">
        <v>55</v>
      </c>
      <c r="P1479" t="s">
        <v>76</v>
      </c>
      <c r="Q1479" t="s">
        <v>9</v>
      </c>
      <c r="R1479">
        <v>0</v>
      </c>
      <c r="S1479" t="s">
        <v>3873</v>
      </c>
      <c r="U1479">
        <v>40.799999999999997</v>
      </c>
      <c r="V1479">
        <v>-74.2</v>
      </c>
      <c r="W1479">
        <v>0</v>
      </c>
      <c r="X1479" t="s">
        <v>38</v>
      </c>
      <c r="Y1479">
        <v>57103</v>
      </c>
      <c r="Z1479">
        <v>835108</v>
      </c>
      <c r="AC1479">
        <v>0.02</v>
      </c>
      <c r="AD1479">
        <v>0</v>
      </c>
    </row>
    <row r="1480" spans="1:30" x14ac:dyDescent="0.25">
      <c r="A1480" t="s">
        <v>3874</v>
      </c>
      <c r="C1480" t="s">
        <v>64</v>
      </c>
      <c r="D1480" t="s">
        <v>65</v>
      </c>
      <c r="G1480">
        <v>0</v>
      </c>
      <c r="H1480">
        <v>1445990844</v>
      </c>
      <c r="I1480">
        <v>19</v>
      </c>
      <c r="J1480" t="s">
        <v>43</v>
      </c>
      <c r="K1480" t="s">
        <v>6</v>
      </c>
      <c r="L1480">
        <v>4.2</v>
      </c>
      <c r="N1480" t="s">
        <v>406</v>
      </c>
      <c r="O1480" t="s">
        <v>68</v>
      </c>
      <c r="P1480" t="s">
        <v>114</v>
      </c>
      <c r="Q1480" t="s">
        <v>9</v>
      </c>
      <c r="R1480">
        <v>0</v>
      </c>
      <c r="S1480" t="s">
        <v>3875</v>
      </c>
      <c r="U1480">
        <v>-7</v>
      </c>
      <c r="V1480">
        <v>110.4</v>
      </c>
      <c r="W1480">
        <v>0</v>
      </c>
      <c r="X1480" t="s">
        <v>49</v>
      </c>
      <c r="Y1480">
        <v>66591</v>
      </c>
      <c r="Z1480">
        <v>866164</v>
      </c>
      <c r="AC1480">
        <v>0.03</v>
      </c>
      <c r="AD1480">
        <v>0</v>
      </c>
    </row>
    <row r="1481" spans="1:30" x14ac:dyDescent="0.25">
      <c r="A1481" t="s">
        <v>3876</v>
      </c>
      <c r="C1481" t="s">
        <v>110</v>
      </c>
      <c r="D1481" t="s">
        <v>135</v>
      </c>
      <c r="G1481">
        <v>0</v>
      </c>
      <c r="H1481">
        <v>1445993489</v>
      </c>
      <c r="I1481">
        <v>0</v>
      </c>
      <c r="J1481">
        <v>0</v>
      </c>
      <c r="K1481" t="s">
        <v>6</v>
      </c>
      <c r="L1481">
        <v>5</v>
      </c>
      <c r="N1481" t="s">
        <v>236</v>
      </c>
      <c r="O1481" t="s">
        <v>68</v>
      </c>
      <c r="P1481" t="s">
        <v>306</v>
      </c>
      <c r="Q1481" t="s">
        <v>35</v>
      </c>
      <c r="R1481">
        <v>0</v>
      </c>
      <c r="S1481" t="s">
        <v>3877</v>
      </c>
      <c r="U1481">
        <v>-27.5</v>
      </c>
      <c r="V1481">
        <v>153</v>
      </c>
      <c r="W1481">
        <v>34023</v>
      </c>
      <c r="X1481" t="s">
        <v>12</v>
      </c>
      <c r="Y1481">
        <v>68979</v>
      </c>
      <c r="Z1481">
        <v>866620</v>
      </c>
      <c r="AC1481">
        <v>0.19</v>
      </c>
      <c r="AD1481" t="s">
        <v>14</v>
      </c>
    </row>
    <row r="1482" spans="1:30" x14ac:dyDescent="0.25">
      <c r="A1482" t="s">
        <v>3878</v>
      </c>
      <c r="C1482" t="s">
        <v>17</v>
      </c>
      <c r="D1482" t="s">
        <v>79</v>
      </c>
      <c r="G1482">
        <v>0</v>
      </c>
      <c r="H1482">
        <v>1445992425</v>
      </c>
      <c r="I1482">
        <v>0</v>
      </c>
      <c r="J1482">
        <v>0</v>
      </c>
      <c r="K1482" t="s">
        <v>31</v>
      </c>
      <c r="L1482">
        <v>9.1</v>
      </c>
      <c r="N1482" t="s">
        <v>32</v>
      </c>
      <c r="O1482" t="s">
        <v>33</v>
      </c>
      <c r="P1482" t="s">
        <v>34</v>
      </c>
      <c r="Q1482" t="s">
        <v>35</v>
      </c>
      <c r="R1482" t="s">
        <v>3879</v>
      </c>
      <c r="S1482" t="s">
        <v>3880</v>
      </c>
      <c r="U1482">
        <v>38</v>
      </c>
      <c r="V1482">
        <v>-97</v>
      </c>
      <c r="W1482">
        <v>67123</v>
      </c>
      <c r="X1482" t="s">
        <v>12</v>
      </c>
      <c r="Y1482">
        <v>54351</v>
      </c>
      <c r="Z1482">
        <v>389378</v>
      </c>
      <c r="AC1482">
        <v>0.15</v>
      </c>
      <c r="AD1482">
        <v>0</v>
      </c>
    </row>
    <row r="1483" spans="1:30" x14ac:dyDescent="0.25">
      <c r="A1483" t="s">
        <v>3881</v>
      </c>
      <c r="C1483" t="s">
        <v>28</v>
      </c>
      <c r="D1483" t="s">
        <v>796</v>
      </c>
      <c r="G1483">
        <v>0</v>
      </c>
      <c r="H1483">
        <v>1445993641</v>
      </c>
      <c r="I1483">
        <v>0</v>
      </c>
      <c r="J1483">
        <v>0</v>
      </c>
      <c r="K1483" t="s">
        <v>31</v>
      </c>
      <c r="L1483">
        <v>9.1</v>
      </c>
      <c r="N1483" t="s">
        <v>32</v>
      </c>
      <c r="O1483" t="s">
        <v>33</v>
      </c>
      <c r="P1483">
        <v>0</v>
      </c>
      <c r="Q1483" t="s">
        <v>35</v>
      </c>
      <c r="R1483" t="s">
        <v>3882</v>
      </c>
      <c r="S1483" t="s">
        <v>3883</v>
      </c>
      <c r="U1483">
        <v>38</v>
      </c>
      <c r="V1483">
        <v>-97</v>
      </c>
      <c r="W1483">
        <v>67123</v>
      </c>
      <c r="X1483" t="s">
        <v>12</v>
      </c>
      <c r="Y1483">
        <v>54351</v>
      </c>
      <c r="Z1483">
        <v>389378</v>
      </c>
      <c r="AC1483">
        <v>0.15</v>
      </c>
      <c r="AD1483">
        <v>0</v>
      </c>
    </row>
    <row r="1484" spans="1:30" x14ac:dyDescent="0.25">
      <c r="A1484" t="s">
        <v>3884</v>
      </c>
      <c r="C1484" t="s">
        <v>387</v>
      </c>
      <c r="D1484" t="s">
        <v>530</v>
      </c>
      <c r="G1484">
        <v>0</v>
      </c>
      <c r="H1484">
        <v>1445992822</v>
      </c>
      <c r="I1484">
        <v>0</v>
      </c>
      <c r="J1484">
        <v>0</v>
      </c>
      <c r="K1484" t="s">
        <v>6</v>
      </c>
      <c r="L1484">
        <v>4.4000000000000004</v>
      </c>
      <c r="N1484" t="s">
        <v>3885</v>
      </c>
      <c r="O1484" t="s">
        <v>68</v>
      </c>
      <c r="P1484" t="s">
        <v>34</v>
      </c>
      <c r="Q1484" t="s">
        <v>9</v>
      </c>
      <c r="R1484">
        <v>0</v>
      </c>
      <c r="S1484" t="s">
        <v>3886</v>
      </c>
      <c r="U1484">
        <v>42.1</v>
      </c>
      <c r="V1484">
        <v>-88</v>
      </c>
      <c r="W1484">
        <v>60004</v>
      </c>
      <c r="X1484" t="s">
        <v>49</v>
      </c>
      <c r="Y1484">
        <v>61863</v>
      </c>
      <c r="Z1484">
        <v>831042</v>
      </c>
      <c r="AC1484">
        <v>7.0000000000000007E-2</v>
      </c>
      <c r="AD1484">
        <v>0</v>
      </c>
    </row>
    <row r="1485" spans="1:30" x14ac:dyDescent="0.25">
      <c r="A1485" t="s">
        <v>3887</v>
      </c>
      <c r="C1485" t="s">
        <v>351</v>
      </c>
      <c r="D1485" t="s">
        <v>1131</v>
      </c>
      <c r="G1485">
        <v>0</v>
      </c>
      <c r="H1485">
        <v>1445992258</v>
      </c>
      <c r="I1485">
        <v>0</v>
      </c>
      <c r="J1485">
        <v>0</v>
      </c>
      <c r="K1485" t="s">
        <v>6</v>
      </c>
      <c r="L1485">
        <v>4.4000000000000004</v>
      </c>
      <c r="N1485">
        <v>0</v>
      </c>
      <c r="O1485">
        <v>0</v>
      </c>
      <c r="P1485" t="s">
        <v>34</v>
      </c>
      <c r="Q1485" t="s">
        <v>9</v>
      </c>
      <c r="R1485">
        <v>0</v>
      </c>
      <c r="S1485" t="s">
        <v>3888</v>
      </c>
      <c r="U1485">
        <v>33.9</v>
      </c>
      <c r="V1485">
        <v>-118.2</v>
      </c>
      <c r="W1485">
        <v>90223</v>
      </c>
      <c r="X1485" t="s">
        <v>38</v>
      </c>
      <c r="Y1485">
        <v>57139</v>
      </c>
      <c r="Z1485">
        <v>835106</v>
      </c>
      <c r="AC1485">
        <v>0.02</v>
      </c>
      <c r="AD1485">
        <v>0</v>
      </c>
    </row>
    <row r="1486" spans="1:30" x14ac:dyDescent="0.25">
      <c r="A1486" t="s">
        <v>3889</v>
      </c>
      <c r="C1486" t="s">
        <v>28</v>
      </c>
      <c r="D1486" t="s">
        <v>52</v>
      </c>
      <c r="G1486">
        <v>0</v>
      </c>
      <c r="H1486">
        <v>1445991396</v>
      </c>
      <c r="I1486">
        <v>0</v>
      </c>
      <c r="J1486">
        <v>0</v>
      </c>
      <c r="K1486" t="s">
        <v>6</v>
      </c>
      <c r="L1486">
        <v>4.4000000000000004</v>
      </c>
      <c r="N1486" t="s">
        <v>3890</v>
      </c>
      <c r="O1486" t="s">
        <v>531</v>
      </c>
      <c r="P1486" t="s">
        <v>46</v>
      </c>
      <c r="Q1486" t="s">
        <v>35</v>
      </c>
      <c r="R1486">
        <v>0</v>
      </c>
      <c r="S1486" t="s">
        <v>3891</v>
      </c>
      <c r="U1486">
        <v>14.9</v>
      </c>
      <c r="V1486">
        <v>120.7</v>
      </c>
      <c r="W1486">
        <v>2018</v>
      </c>
      <c r="X1486" t="s">
        <v>49</v>
      </c>
      <c r="Y1486">
        <v>69463</v>
      </c>
      <c r="Z1486">
        <v>867750</v>
      </c>
      <c r="AC1486">
        <v>0.01</v>
      </c>
      <c r="AD1486">
        <v>0</v>
      </c>
    </row>
    <row r="1487" spans="1:30" x14ac:dyDescent="0.25">
      <c r="A1487" t="s">
        <v>3892</v>
      </c>
      <c r="C1487" t="s">
        <v>28</v>
      </c>
      <c r="D1487" t="s">
        <v>83</v>
      </c>
      <c r="G1487">
        <v>0</v>
      </c>
      <c r="H1487">
        <v>1445992912</v>
      </c>
      <c r="I1487">
        <v>0</v>
      </c>
      <c r="J1487">
        <v>0</v>
      </c>
      <c r="K1487" t="s">
        <v>6</v>
      </c>
      <c r="L1487">
        <v>5</v>
      </c>
      <c r="N1487" t="s">
        <v>226</v>
      </c>
      <c r="O1487" t="s">
        <v>68</v>
      </c>
      <c r="P1487">
        <v>0</v>
      </c>
      <c r="Q1487" t="s">
        <v>35</v>
      </c>
      <c r="R1487">
        <v>0</v>
      </c>
      <c r="S1487" t="s">
        <v>3893</v>
      </c>
      <c r="U1487">
        <v>29.8</v>
      </c>
      <c r="V1487">
        <v>-95.3</v>
      </c>
      <c r="W1487">
        <v>77013</v>
      </c>
      <c r="X1487" t="s">
        <v>38</v>
      </c>
      <c r="Y1487">
        <v>57139</v>
      </c>
      <c r="Z1487">
        <v>835106</v>
      </c>
      <c r="AC1487">
        <v>0.02</v>
      </c>
      <c r="AD1487">
        <v>0</v>
      </c>
    </row>
    <row r="1488" spans="1:30" x14ac:dyDescent="0.25">
      <c r="A1488" t="s">
        <v>3894</v>
      </c>
      <c r="C1488" t="s">
        <v>168</v>
      </c>
      <c r="D1488" t="s">
        <v>710</v>
      </c>
      <c r="G1488">
        <v>0</v>
      </c>
      <c r="H1488">
        <v>1445993492</v>
      </c>
      <c r="I1488">
        <v>0</v>
      </c>
      <c r="J1488">
        <v>0</v>
      </c>
      <c r="K1488" t="s">
        <v>6</v>
      </c>
      <c r="L1488">
        <v>2.2000000000000002</v>
      </c>
      <c r="N1488" t="s">
        <v>3895</v>
      </c>
      <c r="O1488" t="s">
        <v>807</v>
      </c>
      <c r="P1488" t="s">
        <v>114</v>
      </c>
      <c r="Q1488" t="s">
        <v>35</v>
      </c>
      <c r="R1488">
        <v>0</v>
      </c>
      <c r="S1488" t="s">
        <v>3896</v>
      </c>
      <c r="U1488">
        <v>-5</v>
      </c>
      <c r="V1488">
        <v>120</v>
      </c>
      <c r="W1488">
        <v>0</v>
      </c>
      <c r="X1488" t="s">
        <v>12</v>
      </c>
      <c r="Y1488">
        <v>70747</v>
      </c>
      <c r="Z1488">
        <v>871724</v>
      </c>
      <c r="AC1488">
        <v>0</v>
      </c>
      <c r="AD1488">
        <v>0</v>
      </c>
    </row>
    <row r="1489" spans="1:30" x14ac:dyDescent="0.25">
      <c r="A1489" t="s">
        <v>3897</v>
      </c>
      <c r="C1489" t="s">
        <v>982</v>
      </c>
      <c r="D1489" t="s">
        <v>1319</v>
      </c>
      <c r="G1489">
        <v>0</v>
      </c>
      <c r="H1489">
        <v>1445991354</v>
      </c>
      <c r="I1489">
        <v>0</v>
      </c>
      <c r="J1489">
        <v>0</v>
      </c>
      <c r="K1489" t="s">
        <v>6</v>
      </c>
      <c r="L1489">
        <v>5.0999999999999996</v>
      </c>
      <c r="N1489">
        <v>0</v>
      </c>
      <c r="O1489" t="s">
        <v>55</v>
      </c>
      <c r="P1489" t="s">
        <v>69</v>
      </c>
      <c r="Q1489" t="s">
        <v>35</v>
      </c>
      <c r="R1489">
        <v>0</v>
      </c>
      <c r="S1489" t="s">
        <v>3898</v>
      </c>
      <c r="U1489">
        <v>40.4</v>
      </c>
      <c r="V1489">
        <v>-80</v>
      </c>
      <c r="W1489">
        <v>0</v>
      </c>
      <c r="X1489" t="s">
        <v>12</v>
      </c>
      <c r="Y1489">
        <v>61863</v>
      </c>
      <c r="Z1489">
        <v>831042</v>
      </c>
      <c r="AC1489">
        <v>0.06</v>
      </c>
      <c r="AD1489">
        <v>0</v>
      </c>
    </row>
    <row r="1490" spans="1:30" x14ac:dyDescent="0.25">
      <c r="A1490" t="s">
        <v>3899</v>
      </c>
      <c r="C1490" t="s">
        <v>1052</v>
      </c>
      <c r="D1490" t="s">
        <v>3709</v>
      </c>
      <c r="G1490">
        <v>0</v>
      </c>
      <c r="H1490">
        <v>1445991658</v>
      </c>
      <c r="I1490">
        <v>0</v>
      </c>
      <c r="J1490">
        <v>0</v>
      </c>
      <c r="K1490" t="s">
        <v>6</v>
      </c>
      <c r="L1490">
        <v>5.0999999999999996</v>
      </c>
      <c r="N1490">
        <v>0</v>
      </c>
      <c r="O1490" t="s">
        <v>68</v>
      </c>
      <c r="P1490">
        <v>0</v>
      </c>
      <c r="Q1490" t="s">
        <v>35</v>
      </c>
      <c r="R1490">
        <v>0</v>
      </c>
      <c r="S1490" t="s">
        <v>3900</v>
      </c>
      <c r="U1490">
        <v>36.200000000000003</v>
      </c>
      <c r="V1490">
        <v>-86.8</v>
      </c>
      <c r="W1490">
        <v>0</v>
      </c>
      <c r="X1490" t="s">
        <v>12</v>
      </c>
      <c r="Y1490">
        <v>57139</v>
      </c>
      <c r="Z1490">
        <v>835106</v>
      </c>
      <c r="AC1490">
        <v>0.02</v>
      </c>
      <c r="AD1490">
        <v>0</v>
      </c>
    </row>
    <row r="1491" spans="1:30" x14ac:dyDescent="0.25">
      <c r="A1491" t="s">
        <v>3901</v>
      </c>
      <c r="C1491" t="s">
        <v>1189</v>
      </c>
      <c r="D1491" t="s">
        <v>1549</v>
      </c>
      <c r="G1491">
        <v>0</v>
      </c>
      <c r="H1491">
        <v>1445993945</v>
      </c>
      <c r="I1491">
        <v>0</v>
      </c>
      <c r="J1491">
        <v>0</v>
      </c>
      <c r="K1491" t="s">
        <v>6</v>
      </c>
      <c r="L1491">
        <v>5.0999999999999996</v>
      </c>
      <c r="N1491">
        <v>0</v>
      </c>
      <c r="O1491" t="s">
        <v>8</v>
      </c>
      <c r="P1491" t="s">
        <v>76</v>
      </c>
      <c r="Q1491" t="s">
        <v>35</v>
      </c>
      <c r="R1491" t="s">
        <v>3902</v>
      </c>
      <c r="S1491" t="s">
        <v>3903</v>
      </c>
      <c r="U1491">
        <v>40.9</v>
      </c>
      <c r="V1491">
        <v>-74.2</v>
      </c>
      <c r="W1491">
        <v>7522</v>
      </c>
      <c r="X1491" t="s">
        <v>12</v>
      </c>
      <c r="Y1491">
        <v>61863</v>
      </c>
      <c r="Z1491">
        <v>831042</v>
      </c>
      <c r="AC1491">
        <v>7.0000000000000007E-2</v>
      </c>
      <c r="AD1491">
        <v>0</v>
      </c>
    </row>
    <row r="1492" spans="1:30" x14ac:dyDescent="0.25">
      <c r="A1492" t="s">
        <v>3904</v>
      </c>
      <c r="C1492" t="s">
        <v>28</v>
      </c>
      <c r="D1492" t="s">
        <v>144</v>
      </c>
      <c r="G1492">
        <v>0</v>
      </c>
      <c r="H1492">
        <v>1445991497</v>
      </c>
      <c r="I1492">
        <v>0</v>
      </c>
      <c r="J1492">
        <v>0</v>
      </c>
      <c r="K1492" t="s">
        <v>6</v>
      </c>
      <c r="L1492">
        <v>4.3</v>
      </c>
      <c r="N1492">
        <v>0</v>
      </c>
      <c r="O1492" t="s">
        <v>94</v>
      </c>
      <c r="P1492">
        <v>0</v>
      </c>
      <c r="Q1492" t="s">
        <v>9</v>
      </c>
      <c r="R1492" t="s">
        <v>3905</v>
      </c>
      <c r="S1492" t="s">
        <v>3906</v>
      </c>
      <c r="U1492">
        <v>34</v>
      </c>
      <c r="V1492">
        <v>-83.7</v>
      </c>
      <c r="W1492">
        <v>30680</v>
      </c>
      <c r="X1492" t="s">
        <v>12</v>
      </c>
      <c r="Y1492">
        <v>61863</v>
      </c>
      <c r="Z1492">
        <v>831042</v>
      </c>
      <c r="AC1492">
        <v>7.0000000000000007E-2</v>
      </c>
      <c r="AD1492">
        <v>0</v>
      </c>
    </row>
    <row r="1493" spans="1:30" x14ac:dyDescent="0.25">
      <c r="A1493" t="s">
        <v>3907</v>
      </c>
      <c r="C1493" t="s">
        <v>28</v>
      </c>
      <c r="D1493" t="s">
        <v>3908</v>
      </c>
      <c r="G1493">
        <v>0</v>
      </c>
      <c r="H1493">
        <v>1445991366</v>
      </c>
      <c r="I1493">
        <v>0</v>
      </c>
      <c r="J1493">
        <v>0</v>
      </c>
      <c r="K1493" t="s">
        <v>6</v>
      </c>
      <c r="L1493">
        <v>5</v>
      </c>
      <c r="N1493" t="s">
        <v>3909</v>
      </c>
      <c r="O1493" t="s">
        <v>68</v>
      </c>
      <c r="P1493">
        <v>0</v>
      </c>
      <c r="Q1493" t="s">
        <v>35</v>
      </c>
      <c r="R1493">
        <v>0</v>
      </c>
      <c r="S1493" t="s">
        <v>3910</v>
      </c>
      <c r="U1493">
        <v>38</v>
      </c>
      <c r="V1493">
        <v>-97</v>
      </c>
      <c r="W1493">
        <v>0</v>
      </c>
      <c r="X1493" t="s">
        <v>12</v>
      </c>
      <c r="Y1493">
        <v>57139</v>
      </c>
      <c r="Z1493">
        <v>835106</v>
      </c>
      <c r="AC1493">
        <v>0.02</v>
      </c>
      <c r="AD1493">
        <v>0</v>
      </c>
    </row>
    <row r="1494" spans="1:30" x14ac:dyDescent="0.25">
      <c r="A1494" t="s">
        <v>3911</v>
      </c>
      <c r="C1494" t="s">
        <v>28</v>
      </c>
      <c r="D1494" t="s">
        <v>52</v>
      </c>
      <c r="G1494">
        <v>0</v>
      </c>
      <c r="H1494">
        <v>1445992416</v>
      </c>
      <c r="I1494">
        <v>0</v>
      </c>
      <c r="J1494">
        <v>0</v>
      </c>
      <c r="K1494" t="s">
        <v>6</v>
      </c>
      <c r="L1494">
        <v>4.4000000000000004</v>
      </c>
      <c r="N1494">
        <v>0</v>
      </c>
      <c r="O1494">
        <v>0</v>
      </c>
      <c r="P1494">
        <v>3</v>
      </c>
      <c r="Q1494" t="s">
        <v>9</v>
      </c>
      <c r="R1494">
        <v>0</v>
      </c>
      <c r="S1494" t="s">
        <v>639</v>
      </c>
      <c r="U1494">
        <v>-7.7</v>
      </c>
      <c r="V1494">
        <v>110.6</v>
      </c>
      <c r="W1494">
        <v>0</v>
      </c>
      <c r="X1494" t="s">
        <v>12</v>
      </c>
      <c r="Y1494">
        <v>66591</v>
      </c>
      <c r="Z1494">
        <v>866168</v>
      </c>
      <c r="AC1494">
        <v>0.02</v>
      </c>
      <c r="AD1494">
        <v>0</v>
      </c>
    </row>
    <row r="1495" spans="1:30" x14ac:dyDescent="0.25">
      <c r="A1495" t="s">
        <v>3912</v>
      </c>
      <c r="C1495" t="s">
        <v>1052</v>
      </c>
      <c r="D1495" t="s">
        <v>3913</v>
      </c>
      <c r="G1495">
        <v>0</v>
      </c>
      <c r="H1495">
        <v>1445990748</v>
      </c>
      <c r="I1495">
        <v>0</v>
      </c>
      <c r="J1495">
        <v>0</v>
      </c>
      <c r="K1495" t="s">
        <v>6</v>
      </c>
      <c r="L1495">
        <v>5.0999999999999996</v>
      </c>
      <c r="N1495">
        <v>0</v>
      </c>
      <c r="O1495" t="s">
        <v>68</v>
      </c>
      <c r="P1495" t="s">
        <v>153</v>
      </c>
      <c r="Q1495" t="s">
        <v>35</v>
      </c>
      <c r="R1495">
        <v>0</v>
      </c>
      <c r="S1495" t="s">
        <v>3914</v>
      </c>
      <c r="U1495">
        <v>42.5</v>
      </c>
      <c r="V1495">
        <v>-83.3</v>
      </c>
      <c r="W1495">
        <v>48301</v>
      </c>
      <c r="X1495" t="s">
        <v>38</v>
      </c>
      <c r="Y1495">
        <v>57139</v>
      </c>
      <c r="Z1495">
        <v>835106</v>
      </c>
      <c r="AC1495">
        <v>0.02</v>
      </c>
      <c r="AD1495">
        <v>0</v>
      </c>
    </row>
    <row r="1496" spans="1:30" x14ac:dyDescent="0.25">
      <c r="A1496" t="s">
        <v>3915</v>
      </c>
      <c r="C1496" t="s">
        <v>429</v>
      </c>
      <c r="D1496" t="s">
        <v>430</v>
      </c>
      <c r="G1496">
        <v>0</v>
      </c>
      <c r="H1496">
        <v>1445990775</v>
      </c>
      <c r="I1496">
        <v>0</v>
      </c>
      <c r="J1496">
        <v>0</v>
      </c>
      <c r="K1496" t="s">
        <v>6</v>
      </c>
      <c r="L1496">
        <v>5.0999999999999996</v>
      </c>
      <c r="N1496" t="s">
        <v>494</v>
      </c>
      <c r="O1496" t="s">
        <v>68</v>
      </c>
      <c r="P1496" t="s">
        <v>76</v>
      </c>
      <c r="Q1496" t="s">
        <v>35</v>
      </c>
      <c r="R1496">
        <v>0</v>
      </c>
      <c r="S1496" t="s">
        <v>3916</v>
      </c>
      <c r="U1496">
        <v>32.799999999999997</v>
      </c>
      <c r="V1496">
        <v>-96.9</v>
      </c>
      <c r="W1496">
        <v>0</v>
      </c>
      <c r="X1496" t="s">
        <v>12</v>
      </c>
      <c r="Y1496">
        <v>61863</v>
      </c>
      <c r="Z1496">
        <v>831042</v>
      </c>
      <c r="AC1496">
        <v>7.0000000000000007E-2</v>
      </c>
      <c r="AD1496">
        <v>0</v>
      </c>
    </row>
    <row r="1497" spans="1:30" x14ac:dyDescent="0.25">
      <c r="A1497" t="s">
        <v>3917</v>
      </c>
      <c r="C1497" t="s">
        <v>41</v>
      </c>
      <c r="D1497" t="s">
        <v>42</v>
      </c>
      <c r="G1497">
        <v>0</v>
      </c>
      <c r="H1497">
        <v>1445991868</v>
      </c>
      <c r="I1497">
        <v>32</v>
      </c>
      <c r="J1497" t="s">
        <v>66</v>
      </c>
      <c r="K1497" t="s">
        <v>6</v>
      </c>
      <c r="L1497">
        <v>4.0999999999999996</v>
      </c>
      <c r="N1497" t="s">
        <v>844</v>
      </c>
      <c r="O1497" t="s">
        <v>158</v>
      </c>
      <c r="P1497" t="s">
        <v>34</v>
      </c>
      <c r="Q1497" t="s">
        <v>9</v>
      </c>
      <c r="R1497">
        <v>0</v>
      </c>
      <c r="S1497" t="s">
        <v>3918</v>
      </c>
      <c r="U1497">
        <v>31.8</v>
      </c>
      <c r="V1497">
        <v>-106.2</v>
      </c>
      <c r="W1497">
        <v>79916</v>
      </c>
      <c r="X1497" t="s">
        <v>12</v>
      </c>
      <c r="Y1497">
        <v>54351</v>
      </c>
      <c r="Z1497">
        <v>389380</v>
      </c>
      <c r="AC1497">
        <v>0.09</v>
      </c>
      <c r="AD1497">
        <v>0</v>
      </c>
    </row>
    <row r="1498" spans="1:30" x14ac:dyDescent="0.25">
      <c r="A1498" t="s">
        <v>3919</v>
      </c>
      <c r="C1498" t="s">
        <v>90</v>
      </c>
      <c r="D1498" t="s">
        <v>91</v>
      </c>
      <c r="G1498">
        <v>0</v>
      </c>
      <c r="H1498">
        <v>1445992695</v>
      </c>
      <c r="I1498">
        <v>0</v>
      </c>
      <c r="J1498">
        <v>0</v>
      </c>
      <c r="K1498" t="s">
        <v>6</v>
      </c>
      <c r="L1498">
        <v>4.4000000000000004</v>
      </c>
      <c r="N1498">
        <v>0</v>
      </c>
      <c r="O1498" t="s">
        <v>120</v>
      </c>
      <c r="P1498" t="s">
        <v>76</v>
      </c>
      <c r="Q1498" t="s">
        <v>9</v>
      </c>
      <c r="R1498">
        <v>0</v>
      </c>
      <c r="S1498" s="1" t="s">
        <v>3920</v>
      </c>
      <c r="U1498">
        <v>42.4</v>
      </c>
      <c r="V1498">
        <v>-82.9</v>
      </c>
      <c r="W1498">
        <v>48225</v>
      </c>
      <c r="X1498" t="s">
        <v>12</v>
      </c>
      <c r="Y1498">
        <v>57103</v>
      </c>
      <c r="Z1498">
        <v>835108</v>
      </c>
      <c r="AC1498">
        <v>0.02</v>
      </c>
      <c r="AD1498">
        <v>0</v>
      </c>
    </row>
    <row r="1499" spans="1:30" x14ac:dyDescent="0.25">
      <c r="A1499" t="s">
        <v>3921</v>
      </c>
      <c r="C1499" t="s">
        <v>28</v>
      </c>
      <c r="D1499" t="s">
        <v>59</v>
      </c>
      <c r="G1499">
        <v>0</v>
      </c>
      <c r="H1499">
        <v>1445991699</v>
      </c>
      <c r="I1499">
        <v>51</v>
      </c>
      <c r="J1499" t="s">
        <v>43</v>
      </c>
      <c r="K1499" t="s">
        <v>6</v>
      </c>
      <c r="L1499">
        <v>5</v>
      </c>
      <c r="N1499">
        <v>0</v>
      </c>
      <c r="O1499" t="s">
        <v>68</v>
      </c>
      <c r="P1499" t="s">
        <v>34</v>
      </c>
      <c r="Q1499" t="s">
        <v>35</v>
      </c>
      <c r="R1499">
        <v>0</v>
      </c>
      <c r="S1499" t="s">
        <v>3922</v>
      </c>
      <c r="U1499">
        <v>38</v>
      </c>
      <c r="V1499">
        <v>-97</v>
      </c>
      <c r="W1499">
        <v>0</v>
      </c>
      <c r="X1499" t="s">
        <v>12</v>
      </c>
      <c r="Y1499">
        <v>61863</v>
      </c>
      <c r="Z1499">
        <v>831042</v>
      </c>
      <c r="AC1499">
        <v>0.06</v>
      </c>
      <c r="AD1499">
        <v>0</v>
      </c>
    </row>
    <row r="1500" spans="1:30" x14ac:dyDescent="0.25">
      <c r="A1500" t="s">
        <v>3923</v>
      </c>
      <c r="C1500" t="s">
        <v>41</v>
      </c>
      <c r="D1500" t="s">
        <v>42</v>
      </c>
      <c r="G1500">
        <v>0</v>
      </c>
      <c r="H1500">
        <v>1445992415</v>
      </c>
      <c r="I1500">
        <v>22</v>
      </c>
      <c r="J1500" t="s">
        <v>43</v>
      </c>
      <c r="K1500" t="s">
        <v>6</v>
      </c>
      <c r="L1500">
        <v>4.4000000000000004</v>
      </c>
      <c r="N1500" t="s">
        <v>1533</v>
      </c>
      <c r="O1500" t="s">
        <v>461</v>
      </c>
      <c r="P1500">
        <v>3</v>
      </c>
      <c r="Q1500" t="s">
        <v>9</v>
      </c>
      <c r="R1500">
        <v>0</v>
      </c>
      <c r="S1500" t="s">
        <v>3924</v>
      </c>
      <c r="U1500">
        <v>0</v>
      </c>
      <c r="V1500">
        <v>109.3</v>
      </c>
      <c r="W1500">
        <v>0</v>
      </c>
      <c r="X1500" t="s">
        <v>12</v>
      </c>
      <c r="Y1500">
        <v>66591</v>
      </c>
      <c r="Z1500">
        <v>866164</v>
      </c>
      <c r="AC1500">
        <v>0.02</v>
      </c>
      <c r="AD1500">
        <v>0</v>
      </c>
    </row>
    <row r="1501" spans="1:30" x14ac:dyDescent="0.25">
      <c r="A1501" t="s">
        <v>3925</v>
      </c>
      <c r="C1501" t="s">
        <v>387</v>
      </c>
      <c r="D1501" t="s">
        <v>3518</v>
      </c>
      <c r="G1501">
        <v>0</v>
      </c>
      <c r="H1501">
        <v>1445993920</v>
      </c>
      <c r="I1501">
        <v>0</v>
      </c>
      <c r="J1501">
        <v>0</v>
      </c>
      <c r="K1501" t="s">
        <v>6</v>
      </c>
      <c r="L1501">
        <v>5.0999999999999996</v>
      </c>
      <c r="N1501">
        <v>0</v>
      </c>
      <c r="O1501" t="s">
        <v>68</v>
      </c>
      <c r="P1501" t="s">
        <v>34</v>
      </c>
      <c r="Q1501" t="s">
        <v>35</v>
      </c>
      <c r="R1501">
        <v>0</v>
      </c>
      <c r="S1501" t="s">
        <v>3926</v>
      </c>
      <c r="U1501">
        <v>38</v>
      </c>
      <c r="V1501">
        <v>-97</v>
      </c>
      <c r="W1501">
        <v>0</v>
      </c>
      <c r="X1501" t="s">
        <v>38</v>
      </c>
      <c r="Y1501">
        <v>61863</v>
      </c>
      <c r="Z1501">
        <v>831042</v>
      </c>
      <c r="AC1501">
        <v>0.06</v>
      </c>
      <c r="AD1501">
        <v>0</v>
      </c>
    </row>
    <row r="1502" spans="1:30" x14ac:dyDescent="0.25">
      <c r="A1502" t="s">
        <v>3927</v>
      </c>
      <c r="C1502" t="s">
        <v>192</v>
      </c>
      <c r="D1502" t="s">
        <v>1217</v>
      </c>
      <c r="G1502">
        <v>0</v>
      </c>
      <c r="H1502">
        <v>1445992440</v>
      </c>
      <c r="I1502">
        <v>27</v>
      </c>
      <c r="J1502" t="s">
        <v>66</v>
      </c>
      <c r="K1502" t="s">
        <v>6</v>
      </c>
      <c r="L1502">
        <v>4.4000000000000004</v>
      </c>
      <c r="N1502" t="s">
        <v>1735</v>
      </c>
      <c r="O1502" t="s">
        <v>158</v>
      </c>
      <c r="P1502" t="s">
        <v>69</v>
      </c>
      <c r="Q1502" t="s">
        <v>35</v>
      </c>
      <c r="R1502">
        <v>0</v>
      </c>
      <c r="S1502" t="s">
        <v>3928</v>
      </c>
      <c r="U1502">
        <v>42.4</v>
      </c>
      <c r="V1502">
        <v>-71.2</v>
      </c>
      <c r="W1502">
        <v>2475</v>
      </c>
      <c r="X1502" t="s">
        <v>12</v>
      </c>
      <c r="Y1502">
        <v>61863</v>
      </c>
      <c r="Z1502">
        <v>831042</v>
      </c>
      <c r="AC1502">
        <v>7.0000000000000007E-2</v>
      </c>
      <c r="AD1502">
        <v>0</v>
      </c>
    </row>
    <row r="1503" spans="1:30" x14ac:dyDescent="0.25">
      <c r="A1503" t="s">
        <v>3929</v>
      </c>
      <c r="C1503" t="s">
        <v>17</v>
      </c>
      <c r="D1503" t="s">
        <v>18</v>
      </c>
      <c r="G1503">
        <v>0</v>
      </c>
      <c r="H1503">
        <v>1445992151</v>
      </c>
      <c r="I1503">
        <v>0</v>
      </c>
      <c r="J1503">
        <v>0</v>
      </c>
      <c r="K1503" t="s">
        <v>6</v>
      </c>
      <c r="L1503">
        <v>5</v>
      </c>
      <c r="N1503" t="s">
        <v>100</v>
      </c>
      <c r="O1503" t="s">
        <v>68</v>
      </c>
      <c r="P1503">
        <v>0</v>
      </c>
      <c r="Q1503" t="s">
        <v>35</v>
      </c>
      <c r="R1503">
        <v>0</v>
      </c>
      <c r="S1503" t="s">
        <v>3930</v>
      </c>
      <c r="U1503">
        <v>43.1</v>
      </c>
      <c r="V1503">
        <v>-74.400000000000006</v>
      </c>
      <c r="W1503">
        <v>12078</v>
      </c>
      <c r="X1503" t="s">
        <v>38</v>
      </c>
      <c r="Y1503">
        <v>61863</v>
      </c>
      <c r="Z1503">
        <v>831042</v>
      </c>
      <c r="AC1503">
        <v>0.06</v>
      </c>
      <c r="AD1503">
        <v>0</v>
      </c>
    </row>
    <row r="1504" spans="1:30" x14ac:dyDescent="0.25">
      <c r="A1504" t="s">
        <v>3931</v>
      </c>
      <c r="C1504" t="s">
        <v>28</v>
      </c>
      <c r="D1504" t="s">
        <v>83</v>
      </c>
      <c r="G1504">
        <v>0</v>
      </c>
      <c r="H1504">
        <v>1445992946</v>
      </c>
      <c r="I1504">
        <v>0</v>
      </c>
      <c r="J1504">
        <v>0</v>
      </c>
      <c r="K1504" t="s">
        <v>6</v>
      </c>
      <c r="L1504">
        <v>5</v>
      </c>
      <c r="N1504">
        <v>0</v>
      </c>
      <c r="O1504" t="s">
        <v>343</v>
      </c>
      <c r="P1504" t="s">
        <v>114</v>
      </c>
      <c r="Q1504" t="s">
        <v>35</v>
      </c>
      <c r="R1504">
        <v>0</v>
      </c>
      <c r="S1504" t="s">
        <v>3932</v>
      </c>
      <c r="U1504">
        <v>-7.8</v>
      </c>
      <c r="V1504">
        <v>112</v>
      </c>
      <c r="W1504">
        <v>0</v>
      </c>
      <c r="X1504" t="s">
        <v>49</v>
      </c>
      <c r="Y1504">
        <v>69891</v>
      </c>
      <c r="Z1504">
        <v>868692</v>
      </c>
      <c r="AC1504">
        <v>0.02</v>
      </c>
      <c r="AD1504">
        <v>0</v>
      </c>
    </row>
    <row r="1505" spans="1:30" x14ac:dyDescent="0.25">
      <c r="A1505" t="s">
        <v>3933</v>
      </c>
      <c r="C1505" t="s">
        <v>285</v>
      </c>
      <c r="D1505" t="s">
        <v>3934</v>
      </c>
      <c r="G1505">
        <v>0</v>
      </c>
      <c r="H1505">
        <v>1445993635</v>
      </c>
      <c r="I1505">
        <v>0</v>
      </c>
      <c r="J1505">
        <v>0</v>
      </c>
      <c r="K1505" t="s">
        <v>6</v>
      </c>
      <c r="L1505">
        <v>4.4000000000000004</v>
      </c>
      <c r="N1505" t="s">
        <v>268</v>
      </c>
      <c r="O1505" t="s">
        <v>68</v>
      </c>
      <c r="P1505" t="s">
        <v>34</v>
      </c>
      <c r="Q1505" t="s">
        <v>9</v>
      </c>
      <c r="R1505">
        <v>0</v>
      </c>
      <c r="S1505" t="s">
        <v>3935</v>
      </c>
      <c r="U1505">
        <v>39.9</v>
      </c>
      <c r="V1505">
        <v>-83</v>
      </c>
      <c r="W1505">
        <v>43207</v>
      </c>
      <c r="X1505" t="s">
        <v>49</v>
      </c>
      <c r="Y1505">
        <v>57103</v>
      </c>
      <c r="Z1505">
        <v>835108</v>
      </c>
      <c r="AC1505">
        <v>0.02</v>
      </c>
      <c r="AD1505">
        <v>0</v>
      </c>
    </row>
    <row r="1506" spans="1:30" x14ac:dyDescent="0.25">
      <c r="A1506" t="s">
        <v>3936</v>
      </c>
      <c r="C1506" t="s">
        <v>123</v>
      </c>
      <c r="D1506" t="s">
        <v>124</v>
      </c>
      <c r="G1506">
        <v>0</v>
      </c>
      <c r="H1506">
        <v>1445991208</v>
      </c>
      <c r="I1506">
        <v>0</v>
      </c>
      <c r="J1506">
        <v>0</v>
      </c>
      <c r="K1506" t="s">
        <v>31</v>
      </c>
      <c r="L1506">
        <v>9</v>
      </c>
      <c r="N1506" t="s">
        <v>2042</v>
      </c>
      <c r="O1506" t="s">
        <v>33</v>
      </c>
      <c r="P1506" t="s">
        <v>114</v>
      </c>
      <c r="Q1506" t="s">
        <v>35</v>
      </c>
      <c r="R1506" t="s">
        <v>3937</v>
      </c>
      <c r="S1506" t="s">
        <v>3938</v>
      </c>
      <c r="U1506">
        <v>-6.2</v>
      </c>
      <c r="V1506">
        <v>106.6</v>
      </c>
      <c r="W1506">
        <v>15345</v>
      </c>
      <c r="X1506" t="s">
        <v>12</v>
      </c>
      <c r="Y1506">
        <v>66591</v>
      </c>
      <c r="Z1506">
        <v>866166</v>
      </c>
      <c r="AC1506">
        <v>0.19</v>
      </c>
      <c r="AD1506" t="s">
        <v>14</v>
      </c>
    </row>
    <row r="1507" spans="1:30" x14ac:dyDescent="0.25">
      <c r="A1507" t="s">
        <v>3939</v>
      </c>
      <c r="C1507" t="s">
        <v>41</v>
      </c>
      <c r="D1507" t="s">
        <v>42</v>
      </c>
      <c r="G1507">
        <v>0</v>
      </c>
      <c r="H1507">
        <v>1445990779</v>
      </c>
      <c r="I1507">
        <v>21</v>
      </c>
      <c r="J1507" t="s">
        <v>43</v>
      </c>
      <c r="K1507" t="s">
        <v>6</v>
      </c>
      <c r="L1507">
        <v>5.0999999999999996</v>
      </c>
      <c r="N1507">
        <v>0</v>
      </c>
      <c r="O1507" t="s">
        <v>55</v>
      </c>
      <c r="P1507" t="s">
        <v>76</v>
      </c>
      <c r="Q1507" t="s">
        <v>35</v>
      </c>
      <c r="R1507">
        <v>0</v>
      </c>
      <c r="S1507" t="s">
        <v>3940</v>
      </c>
      <c r="U1507">
        <v>35.200000000000003</v>
      </c>
      <c r="V1507">
        <v>-80.8</v>
      </c>
      <c r="W1507">
        <v>0</v>
      </c>
      <c r="X1507" t="s">
        <v>12</v>
      </c>
      <c r="Y1507">
        <v>61863</v>
      </c>
      <c r="Z1507">
        <v>831042</v>
      </c>
      <c r="AC1507">
        <v>0.06</v>
      </c>
      <c r="AD1507">
        <v>0</v>
      </c>
    </row>
    <row r="1508" spans="1:30" x14ac:dyDescent="0.25">
      <c r="A1508" t="s">
        <v>3941</v>
      </c>
      <c r="C1508" t="s">
        <v>123</v>
      </c>
      <c r="D1508" t="s">
        <v>124</v>
      </c>
      <c r="G1508">
        <v>0</v>
      </c>
      <c r="H1508">
        <v>1445993010</v>
      </c>
      <c r="I1508">
        <v>0</v>
      </c>
      <c r="J1508">
        <v>0</v>
      </c>
      <c r="K1508" t="s">
        <v>6</v>
      </c>
      <c r="L1508">
        <v>4.4000000000000004</v>
      </c>
      <c r="N1508" t="s">
        <v>293</v>
      </c>
      <c r="O1508" t="s">
        <v>68</v>
      </c>
      <c r="P1508" t="s">
        <v>114</v>
      </c>
      <c r="Q1508" t="s">
        <v>35</v>
      </c>
      <c r="R1508">
        <v>0</v>
      </c>
      <c r="S1508" t="s">
        <v>3942</v>
      </c>
      <c r="U1508">
        <v>-6.2</v>
      </c>
      <c r="V1508">
        <v>106.8</v>
      </c>
      <c r="W1508">
        <v>0</v>
      </c>
      <c r="X1508" t="s">
        <v>49</v>
      </c>
      <c r="Y1508">
        <v>70747</v>
      </c>
      <c r="Z1508">
        <v>871740</v>
      </c>
      <c r="AC1508">
        <v>0.01</v>
      </c>
      <c r="AD1508">
        <v>0</v>
      </c>
    </row>
    <row r="1509" spans="1:30" x14ac:dyDescent="0.25">
      <c r="A1509" t="s">
        <v>3943</v>
      </c>
      <c r="C1509" t="s">
        <v>17</v>
      </c>
      <c r="D1509" t="s">
        <v>18</v>
      </c>
      <c r="G1509">
        <v>0</v>
      </c>
      <c r="H1509">
        <v>1445992861</v>
      </c>
      <c r="I1509">
        <v>0</v>
      </c>
      <c r="J1509">
        <v>0</v>
      </c>
      <c r="K1509" t="s">
        <v>6</v>
      </c>
      <c r="L1509">
        <v>2</v>
      </c>
      <c r="N1509">
        <v>0</v>
      </c>
      <c r="O1509">
        <v>0</v>
      </c>
      <c r="P1509">
        <v>0</v>
      </c>
      <c r="Q1509" t="s">
        <v>35</v>
      </c>
      <c r="R1509" t="s">
        <v>3944</v>
      </c>
      <c r="S1509" t="s">
        <v>3945</v>
      </c>
      <c r="U1509">
        <v>25.8</v>
      </c>
      <c r="V1509">
        <v>-80.2</v>
      </c>
      <c r="W1509">
        <v>33142</v>
      </c>
      <c r="X1509" t="s">
        <v>12</v>
      </c>
      <c r="Y1509">
        <v>61863</v>
      </c>
      <c r="Z1509">
        <v>831042</v>
      </c>
      <c r="AC1509">
        <v>7.0000000000000007E-2</v>
      </c>
      <c r="AD1509">
        <v>0</v>
      </c>
    </row>
    <row r="1510" spans="1:30" x14ac:dyDescent="0.25">
      <c r="A1510" t="s">
        <v>3946</v>
      </c>
      <c r="C1510" t="s">
        <v>90</v>
      </c>
      <c r="D1510" t="s">
        <v>91</v>
      </c>
      <c r="G1510">
        <v>0</v>
      </c>
      <c r="H1510">
        <v>1445993302</v>
      </c>
      <c r="I1510">
        <v>0</v>
      </c>
      <c r="J1510">
        <v>0</v>
      </c>
      <c r="K1510" t="s">
        <v>6</v>
      </c>
      <c r="L1510">
        <v>5</v>
      </c>
      <c r="N1510" t="s">
        <v>100</v>
      </c>
      <c r="O1510" t="s">
        <v>68</v>
      </c>
      <c r="P1510">
        <v>0</v>
      </c>
      <c r="Q1510" t="s">
        <v>35</v>
      </c>
      <c r="R1510">
        <v>0</v>
      </c>
      <c r="S1510" t="s">
        <v>3947</v>
      </c>
      <c r="U1510">
        <v>40.4</v>
      </c>
      <c r="V1510">
        <v>-98.1</v>
      </c>
      <c r="W1510">
        <v>0</v>
      </c>
      <c r="X1510" t="s">
        <v>38</v>
      </c>
      <c r="Y1510">
        <v>61863</v>
      </c>
      <c r="Z1510">
        <v>831042</v>
      </c>
      <c r="AC1510">
        <v>0.06</v>
      </c>
      <c r="AD1510">
        <v>0</v>
      </c>
    </row>
    <row r="1511" spans="1:30" x14ac:dyDescent="0.25">
      <c r="A1511" t="s">
        <v>3948</v>
      </c>
      <c r="C1511" t="s">
        <v>454</v>
      </c>
      <c r="D1511" t="s">
        <v>3949</v>
      </c>
      <c r="G1511">
        <v>0</v>
      </c>
      <c r="H1511">
        <v>1445991798</v>
      </c>
      <c r="I1511">
        <v>0</v>
      </c>
      <c r="J1511">
        <v>0</v>
      </c>
      <c r="K1511" t="s">
        <v>6</v>
      </c>
      <c r="L1511">
        <v>4.4000000000000004</v>
      </c>
      <c r="N1511" t="s">
        <v>1533</v>
      </c>
      <c r="O1511" t="s">
        <v>461</v>
      </c>
      <c r="P1511" t="s">
        <v>546</v>
      </c>
      <c r="Q1511" t="s">
        <v>9</v>
      </c>
      <c r="R1511">
        <v>0</v>
      </c>
      <c r="S1511" t="s">
        <v>3950</v>
      </c>
      <c r="U1511">
        <v>-6.2</v>
      </c>
      <c r="V1511">
        <v>106.8</v>
      </c>
      <c r="W1511">
        <v>0</v>
      </c>
      <c r="X1511" t="s">
        <v>12</v>
      </c>
      <c r="Y1511">
        <v>71007</v>
      </c>
      <c r="Z1511">
        <v>872480</v>
      </c>
      <c r="AC1511">
        <v>0.01</v>
      </c>
      <c r="AD1511">
        <v>0</v>
      </c>
    </row>
    <row r="1512" spans="1:30" x14ac:dyDescent="0.25">
      <c r="A1512" t="s">
        <v>3951</v>
      </c>
      <c r="C1512" t="s">
        <v>41</v>
      </c>
      <c r="D1512" t="s">
        <v>42</v>
      </c>
      <c r="G1512">
        <v>0</v>
      </c>
      <c r="H1512">
        <v>1445991946</v>
      </c>
      <c r="I1512">
        <v>17</v>
      </c>
      <c r="J1512" t="s">
        <v>43</v>
      </c>
      <c r="K1512" t="s">
        <v>6</v>
      </c>
      <c r="L1512">
        <v>4.4000000000000004</v>
      </c>
      <c r="N1512" t="s">
        <v>2019</v>
      </c>
      <c r="O1512" t="s">
        <v>8</v>
      </c>
      <c r="P1512" t="s">
        <v>34</v>
      </c>
      <c r="Q1512" t="s">
        <v>9</v>
      </c>
      <c r="R1512">
        <v>0</v>
      </c>
      <c r="S1512" t="s">
        <v>3952</v>
      </c>
      <c r="U1512">
        <v>29.9</v>
      </c>
      <c r="V1512">
        <v>-95.5</v>
      </c>
      <c r="W1512">
        <v>77066</v>
      </c>
      <c r="X1512" t="s">
        <v>38</v>
      </c>
      <c r="Y1512">
        <v>61863</v>
      </c>
      <c r="Z1512">
        <v>831042</v>
      </c>
      <c r="AC1512">
        <v>0.06</v>
      </c>
      <c r="AD1512">
        <v>0</v>
      </c>
    </row>
    <row r="1513" spans="1:30" x14ac:dyDescent="0.25">
      <c r="A1513" t="s">
        <v>3953</v>
      </c>
      <c r="C1513" t="s">
        <v>2861</v>
      </c>
      <c r="D1513" t="s">
        <v>2862</v>
      </c>
      <c r="G1513">
        <v>0</v>
      </c>
      <c r="H1513">
        <v>1445992248</v>
      </c>
      <c r="I1513">
        <v>28</v>
      </c>
      <c r="J1513" t="s">
        <v>66</v>
      </c>
      <c r="K1513" t="s">
        <v>6</v>
      </c>
      <c r="L1513">
        <v>4.4000000000000004</v>
      </c>
      <c r="N1513">
        <v>0</v>
      </c>
      <c r="O1513" t="s">
        <v>94</v>
      </c>
      <c r="P1513">
        <v>0</v>
      </c>
      <c r="Q1513" t="s">
        <v>9</v>
      </c>
      <c r="R1513" s="1" t="s">
        <v>3954</v>
      </c>
      <c r="S1513" t="s">
        <v>3955</v>
      </c>
      <c r="U1513">
        <v>29.8</v>
      </c>
      <c r="V1513">
        <v>-95.6</v>
      </c>
      <c r="W1513">
        <v>77084</v>
      </c>
      <c r="X1513" t="s">
        <v>12</v>
      </c>
      <c r="Y1513">
        <v>61863</v>
      </c>
      <c r="Z1513">
        <v>831042</v>
      </c>
      <c r="AC1513">
        <v>0.04</v>
      </c>
      <c r="AD1513">
        <v>0</v>
      </c>
    </row>
    <row r="1514" spans="1:30" x14ac:dyDescent="0.25">
      <c r="A1514" t="s">
        <v>3956</v>
      </c>
      <c r="C1514" t="s">
        <v>28</v>
      </c>
      <c r="D1514" t="s">
        <v>59</v>
      </c>
      <c r="G1514">
        <v>0</v>
      </c>
      <c r="H1514">
        <v>1445991286</v>
      </c>
      <c r="I1514">
        <v>19</v>
      </c>
      <c r="J1514" t="s">
        <v>66</v>
      </c>
      <c r="K1514" t="s">
        <v>6</v>
      </c>
      <c r="L1514">
        <v>4.4000000000000004</v>
      </c>
      <c r="N1514">
        <v>0</v>
      </c>
      <c r="O1514" t="s">
        <v>68</v>
      </c>
      <c r="P1514" t="s">
        <v>153</v>
      </c>
      <c r="Q1514" t="s">
        <v>9</v>
      </c>
      <c r="R1514">
        <v>0</v>
      </c>
      <c r="S1514" t="s">
        <v>3957</v>
      </c>
      <c r="U1514">
        <v>45.7</v>
      </c>
      <c r="V1514">
        <v>-122.6</v>
      </c>
      <c r="W1514">
        <v>98686</v>
      </c>
      <c r="X1514" t="s">
        <v>38</v>
      </c>
      <c r="Y1514">
        <v>61863</v>
      </c>
      <c r="Z1514">
        <v>831042</v>
      </c>
      <c r="AC1514">
        <v>7.0000000000000007E-2</v>
      </c>
      <c r="AD1514">
        <v>0</v>
      </c>
    </row>
    <row r="1515" spans="1:30" x14ac:dyDescent="0.25">
      <c r="A1515" s="1" t="s">
        <v>3958</v>
      </c>
      <c r="C1515" t="s">
        <v>28</v>
      </c>
      <c r="D1515" t="s">
        <v>156</v>
      </c>
      <c r="G1515">
        <v>0</v>
      </c>
      <c r="H1515">
        <v>1445992554</v>
      </c>
      <c r="I1515">
        <v>0</v>
      </c>
      <c r="J1515">
        <v>0</v>
      </c>
      <c r="K1515" t="s">
        <v>6</v>
      </c>
      <c r="L1515">
        <v>4.0999999999999996</v>
      </c>
      <c r="N1515" t="s">
        <v>442</v>
      </c>
      <c r="O1515" t="s">
        <v>68</v>
      </c>
      <c r="P1515" t="s">
        <v>114</v>
      </c>
      <c r="Q1515" t="s">
        <v>9</v>
      </c>
      <c r="R1515">
        <v>0</v>
      </c>
      <c r="S1515" t="s">
        <v>3959</v>
      </c>
      <c r="U1515">
        <v>-5</v>
      </c>
      <c r="V1515">
        <v>120</v>
      </c>
      <c r="W1515">
        <v>0</v>
      </c>
      <c r="X1515" t="s">
        <v>12</v>
      </c>
      <c r="Y1515">
        <v>70747</v>
      </c>
      <c r="Z1515">
        <v>871728</v>
      </c>
      <c r="AC1515">
        <v>0</v>
      </c>
      <c r="AD1515">
        <v>0</v>
      </c>
    </row>
    <row r="1516" spans="1:30" x14ac:dyDescent="0.25">
      <c r="A1516" t="s">
        <v>3960</v>
      </c>
      <c r="C1516" t="s">
        <v>28</v>
      </c>
      <c r="D1516" t="s">
        <v>59</v>
      </c>
      <c r="G1516">
        <v>0</v>
      </c>
      <c r="H1516">
        <v>1445991112</v>
      </c>
      <c r="I1516">
        <v>33</v>
      </c>
      <c r="J1516" t="s">
        <v>66</v>
      </c>
      <c r="K1516" t="s">
        <v>6</v>
      </c>
      <c r="L1516">
        <v>4.4000000000000004</v>
      </c>
      <c r="N1516" t="s">
        <v>93</v>
      </c>
      <c r="O1516" t="s">
        <v>94</v>
      </c>
      <c r="P1516" t="s">
        <v>137</v>
      </c>
      <c r="Q1516" t="s">
        <v>9</v>
      </c>
      <c r="R1516" t="s">
        <v>478</v>
      </c>
      <c r="S1516" t="s">
        <v>3961</v>
      </c>
      <c r="U1516">
        <v>29.8</v>
      </c>
      <c r="V1516">
        <v>-91.5</v>
      </c>
      <c r="W1516">
        <v>70540</v>
      </c>
      <c r="X1516" t="s">
        <v>12</v>
      </c>
      <c r="Y1516">
        <v>57103</v>
      </c>
      <c r="Z1516">
        <v>835108</v>
      </c>
      <c r="AC1516">
        <v>0.02</v>
      </c>
      <c r="AD1516">
        <v>0</v>
      </c>
    </row>
    <row r="1517" spans="1:30" x14ac:dyDescent="0.25">
      <c r="A1517" t="s">
        <v>3962</v>
      </c>
      <c r="C1517" t="s">
        <v>41</v>
      </c>
      <c r="D1517" t="s">
        <v>42</v>
      </c>
      <c r="G1517">
        <v>0</v>
      </c>
      <c r="H1517">
        <v>1445991332</v>
      </c>
      <c r="I1517">
        <v>32</v>
      </c>
      <c r="J1517" t="s">
        <v>43</v>
      </c>
      <c r="K1517" t="s">
        <v>6</v>
      </c>
      <c r="L1517">
        <v>4.4000000000000004</v>
      </c>
      <c r="N1517">
        <v>0</v>
      </c>
      <c r="O1517" t="s">
        <v>461</v>
      </c>
      <c r="P1517" t="s">
        <v>114</v>
      </c>
      <c r="Q1517" t="s">
        <v>9</v>
      </c>
      <c r="R1517">
        <v>0</v>
      </c>
      <c r="S1517" t="s">
        <v>3963</v>
      </c>
      <c r="U1517">
        <v>-6.2</v>
      </c>
      <c r="V1517">
        <v>106.8</v>
      </c>
      <c r="W1517">
        <v>0</v>
      </c>
      <c r="X1517" t="s">
        <v>12</v>
      </c>
      <c r="Y1517">
        <v>66591</v>
      </c>
      <c r="Z1517">
        <v>866166</v>
      </c>
      <c r="AC1517">
        <v>0</v>
      </c>
      <c r="AD1517">
        <v>0</v>
      </c>
    </row>
    <row r="1518" spans="1:30" x14ac:dyDescent="0.25">
      <c r="A1518" t="s">
        <v>3964</v>
      </c>
      <c r="C1518" t="s">
        <v>364</v>
      </c>
      <c r="D1518" t="s">
        <v>823</v>
      </c>
      <c r="G1518">
        <v>0</v>
      </c>
      <c r="H1518">
        <v>1445993370</v>
      </c>
      <c r="I1518">
        <v>0</v>
      </c>
      <c r="J1518">
        <v>0</v>
      </c>
      <c r="K1518" t="s">
        <v>6</v>
      </c>
      <c r="L1518">
        <v>5</v>
      </c>
      <c r="N1518" t="s">
        <v>226</v>
      </c>
      <c r="O1518" t="s">
        <v>68</v>
      </c>
      <c r="P1518">
        <v>0</v>
      </c>
      <c r="Q1518" t="s">
        <v>35</v>
      </c>
      <c r="R1518">
        <v>0</v>
      </c>
      <c r="S1518" t="s">
        <v>3965</v>
      </c>
      <c r="U1518">
        <v>28.4</v>
      </c>
      <c r="V1518">
        <v>-81.400000000000006</v>
      </c>
      <c r="W1518">
        <v>32809</v>
      </c>
      <c r="X1518" t="s">
        <v>38</v>
      </c>
      <c r="Y1518">
        <v>61863</v>
      </c>
      <c r="Z1518">
        <v>831042</v>
      </c>
      <c r="AC1518">
        <v>0.06</v>
      </c>
      <c r="AD1518">
        <v>0</v>
      </c>
    </row>
    <row r="1519" spans="1:30" x14ac:dyDescent="0.25">
      <c r="A1519" t="s">
        <v>3966</v>
      </c>
      <c r="C1519" t="s">
        <v>28</v>
      </c>
      <c r="D1519" t="s">
        <v>436</v>
      </c>
      <c r="G1519">
        <v>0</v>
      </c>
      <c r="H1519">
        <v>1445992346</v>
      </c>
      <c r="I1519">
        <v>23</v>
      </c>
      <c r="J1519" t="s">
        <v>66</v>
      </c>
      <c r="K1519" t="s">
        <v>6</v>
      </c>
      <c r="L1519">
        <v>4.2</v>
      </c>
      <c r="N1519" t="s">
        <v>1309</v>
      </c>
      <c r="O1519" t="s">
        <v>22</v>
      </c>
      <c r="P1519" t="s">
        <v>114</v>
      </c>
      <c r="Q1519" t="s">
        <v>9</v>
      </c>
      <c r="R1519">
        <v>0</v>
      </c>
      <c r="S1519" t="s">
        <v>3967</v>
      </c>
      <c r="U1519">
        <v>-6.2</v>
      </c>
      <c r="V1519">
        <v>106.8</v>
      </c>
      <c r="W1519">
        <v>0</v>
      </c>
      <c r="X1519" t="s">
        <v>12</v>
      </c>
      <c r="Y1519">
        <v>66591</v>
      </c>
      <c r="Z1519">
        <v>866166</v>
      </c>
      <c r="AC1519">
        <v>0.06</v>
      </c>
      <c r="AD1519">
        <v>0</v>
      </c>
    </row>
    <row r="1520" spans="1:30" x14ac:dyDescent="0.25">
      <c r="A1520" t="s">
        <v>3968</v>
      </c>
      <c r="C1520" t="s">
        <v>631</v>
      </c>
      <c r="D1520" t="s">
        <v>632</v>
      </c>
      <c r="G1520">
        <v>0</v>
      </c>
      <c r="H1520">
        <v>1445992580</v>
      </c>
      <c r="I1520">
        <v>0</v>
      </c>
      <c r="J1520">
        <v>0</v>
      </c>
      <c r="K1520" t="s">
        <v>6</v>
      </c>
      <c r="L1520">
        <v>4.4000000000000004</v>
      </c>
      <c r="N1520" t="s">
        <v>413</v>
      </c>
      <c r="O1520" t="s">
        <v>68</v>
      </c>
      <c r="P1520">
        <v>3</v>
      </c>
      <c r="Q1520" t="s">
        <v>9</v>
      </c>
      <c r="R1520">
        <v>0</v>
      </c>
      <c r="S1520" t="s">
        <v>1757</v>
      </c>
      <c r="U1520">
        <v>-3.3</v>
      </c>
      <c r="V1520">
        <v>114.6</v>
      </c>
      <c r="W1520">
        <v>0</v>
      </c>
      <c r="X1520" t="s">
        <v>12</v>
      </c>
      <c r="Y1520">
        <v>66591</v>
      </c>
      <c r="Z1520">
        <v>866164</v>
      </c>
      <c r="AC1520">
        <v>0.02</v>
      </c>
      <c r="AD1520" t="s">
        <v>14</v>
      </c>
    </row>
    <row r="1521" spans="1:30" x14ac:dyDescent="0.25">
      <c r="A1521" t="s">
        <v>3969</v>
      </c>
      <c r="C1521" t="s">
        <v>17</v>
      </c>
      <c r="D1521" t="s">
        <v>697</v>
      </c>
      <c r="G1521">
        <v>0</v>
      </c>
      <c r="H1521">
        <v>1445992908</v>
      </c>
      <c r="I1521">
        <v>0</v>
      </c>
      <c r="J1521">
        <v>0</v>
      </c>
      <c r="K1521" t="s">
        <v>6</v>
      </c>
      <c r="L1521">
        <v>4.4000000000000004</v>
      </c>
      <c r="N1521">
        <v>0</v>
      </c>
      <c r="O1521">
        <v>0</v>
      </c>
      <c r="P1521" t="s">
        <v>34</v>
      </c>
      <c r="Q1521" t="s">
        <v>171</v>
      </c>
      <c r="R1521">
        <v>0</v>
      </c>
      <c r="S1521" t="s">
        <v>3970</v>
      </c>
      <c r="U1521">
        <v>29.8</v>
      </c>
      <c r="V1521">
        <v>-81.3</v>
      </c>
      <c r="W1521">
        <v>32080</v>
      </c>
      <c r="X1521" t="s">
        <v>12</v>
      </c>
      <c r="Y1521">
        <v>57139</v>
      </c>
      <c r="Z1521">
        <v>835106</v>
      </c>
      <c r="AC1521">
        <v>0.02</v>
      </c>
      <c r="AD1521" t="s">
        <v>14</v>
      </c>
    </row>
    <row r="1522" spans="1:30" x14ac:dyDescent="0.25">
      <c r="A1522" t="s">
        <v>3971</v>
      </c>
      <c r="C1522" t="s">
        <v>17</v>
      </c>
      <c r="D1522" t="s">
        <v>18</v>
      </c>
      <c r="G1522">
        <v>0</v>
      </c>
      <c r="H1522">
        <v>1445993686</v>
      </c>
      <c r="I1522">
        <v>0</v>
      </c>
      <c r="J1522">
        <v>0</v>
      </c>
      <c r="K1522" t="s">
        <v>6</v>
      </c>
      <c r="L1522">
        <v>4.2</v>
      </c>
      <c r="N1522">
        <v>0</v>
      </c>
      <c r="O1522" t="s">
        <v>120</v>
      </c>
      <c r="P1522">
        <v>0</v>
      </c>
      <c r="Q1522" t="s">
        <v>171</v>
      </c>
      <c r="R1522">
        <v>0</v>
      </c>
      <c r="S1522" t="s">
        <v>3972</v>
      </c>
      <c r="U1522">
        <v>38.700000000000003</v>
      </c>
      <c r="V1522">
        <v>-121.4</v>
      </c>
      <c r="W1522">
        <v>95843</v>
      </c>
      <c r="X1522" t="s">
        <v>12</v>
      </c>
      <c r="Y1522">
        <v>57139</v>
      </c>
      <c r="Z1522">
        <v>835106</v>
      </c>
      <c r="AC1522">
        <v>0.02</v>
      </c>
      <c r="AD1522" t="s">
        <v>14</v>
      </c>
    </row>
    <row r="1523" spans="1:30" x14ac:dyDescent="0.25">
      <c r="A1523" t="s">
        <v>3973</v>
      </c>
      <c r="C1523" t="s">
        <v>17</v>
      </c>
      <c r="D1523" t="s">
        <v>18</v>
      </c>
      <c r="G1523">
        <v>0</v>
      </c>
      <c r="H1523">
        <v>1445991256</v>
      </c>
      <c r="I1523">
        <v>0</v>
      </c>
      <c r="J1523">
        <v>0</v>
      </c>
      <c r="K1523" t="s">
        <v>31</v>
      </c>
      <c r="L1523">
        <v>9.1</v>
      </c>
      <c r="N1523" t="s">
        <v>2042</v>
      </c>
      <c r="O1523" t="s">
        <v>33</v>
      </c>
      <c r="P1523" t="s">
        <v>87</v>
      </c>
      <c r="Q1523" t="s">
        <v>35</v>
      </c>
      <c r="R1523" t="s">
        <v>3974</v>
      </c>
      <c r="S1523" t="s">
        <v>3975</v>
      </c>
      <c r="U1523">
        <v>-5</v>
      </c>
      <c r="V1523">
        <v>120</v>
      </c>
      <c r="W1523">
        <v>0</v>
      </c>
      <c r="X1523" t="s">
        <v>12</v>
      </c>
      <c r="Y1523">
        <v>69891</v>
      </c>
      <c r="Z1523">
        <v>868690</v>
      </c>
      <c r="AC1523">
        <v>0.18</v>
      </c>
      <c r="AD1523">
        <v>0</v>
      </c>
    </row>
    <row r="1524" spans="1:30" x14ac:dyDescent="0.25">
      <c r="A1524" t="s">
        <v>3976</v>
      </c>
      <c r="C1524" t="s">
        <v>41</v>
      </c>
      <c r="D1524" t="s">
        <v>235</v>
      </c>
      <c r="G1524">
        <v>0</v>
      </c>
      <c r="H1524">
        <v>1445991561</v>
      </c>
      <c r="I1524">
        <v>0</v>
      </c>
      <c r="J1524">
        <v>0</v>
      </c>
      <c r="K1524" t="s">
        <v>6</v>
      </c>
      <c r="L1524">
        <v>5</v>
      </c>
      <c r="N1524" t="s">
        <v>494</v>
      </c>
      <c r="O1524" t="s">
        <v>68</v>
      </c>
      <c r="P1524">
        <v>0</v>
      </c>
      <c r="Q1524" t="s">
        <v>35</v>
      </c>
      <c r="R1524">
        <v>0</v>
      </c>
      <c r="S1524" t="s">
        <v>3977</v>
      </c>
      <c r="U1524">
        <v>27.1</v>
      </c>
      <c r="V1524">
        <v>-82.3</v>
      </c>
      <c r="W1524">
        <v>34286</v>
      </c>
      <c r="X1524" t="s">
        <v>49</v>
      </c>
      <c r="Y1524">
        <v>57139</v>
      </c>
      <c r="Z1524">
        <v>835106</v>
      </c>
      <c r="AC1524">
        <v>0.02</v>
      </c>
      <c r="AD1524">
        <v>0</v>
      </c>
    </row>
    <row r="1525" spans="1:30" x14ac:dyDescent="0.25">
      <c r="A1525" t="s">
        <v>3978</v>
      </c>
      <c r="C1525" t="s">
        <v>28</v>
      </c>
      <c r="D1525" t="s">
        <v>2135</v>
      </c>
      <c r="G1525">
        <v>0</v>
      </c>
      <c r="H1525">
        <v>1445992058</v>
      </c>
      <c r="I1525">
        <v>0</v>
      </c>
      <c r="J1525" t="s">
        <v>66</v>
      </c>
      <c r="K1525" t="s">
        <v>6</v>
      </c>
      <c r="L1525">
        <v>4.4000000000000004</v>
      </c>
      <c r="N1525">
        <v>0</v>
      </c>
      <c r="O1525" t="s">
        <v>68</v>
      </c>
      <c r="P1525" t="s">
        <v>76</v>
      </c>
      <c r="Q1525" t="s">
        <v>9</v>
      </c>
      <c r="R1525">
        <v>0</v>
      </c>
      <c r="S1525" t="s">
        <v>3979</v>
      </c>
      <c r="U1525">
        <v>40.799999999999997</v>
      </c>
      <c r="V1525">
        <v>-73.900000000000006</v>
      </c>
      <c r="W1525">
        <v>0</v>
      </c>
      <c r="X1525" t="s">
        <v>12</v>
      </c>
      <c r="Y1525">
        <v>57103</v>
      </c>
      <c r="Z1525">
        <v>835108</v>
      </c>
      <c r="AC1525">
        <v>0.02</v>
      </c>
      <c r="AD1525">
        <v>0</v>
      </c>
    </row>
    <row r="1526" spans="1:30" x14ac:dyDescent="0.25">
      <c r="A1526" t="s">
        <v>3980</v>
      </c>
      <c r="C1526" t="s">
        <v>534</v>
      </c>
      <c r="D1526" t="s">
        <v>535</v>
      </c>
      <c r="G1526">
        <v>0</v>
      </c>
      <c r="H1526">
        <v>1445993136</v>
      </c>
      <c r="I1526">
        <v>19</v>
      </c>
      <c r="J1526" t="s">
        <v>43</v>
      </c>
      <c r="K1526" t="s">
        <v>6</v>
      </c>
      <c r="L1526">
        <v>5</v>
      </c>
      <c r="N1526">
        <v>0</v>
      </c>
      <c r="O1526" t="s">
        <v>55</v>
      </c>
      <c r="P1526">
        <v>0</v>
      </c>
      <c r="Q1526" t="s">
        <v>35</v>
      </c>
      <c r="R1526">
        <v>0</v>
      </c>
      <c r="S1526" t="s">
        <v>3981</v>
      </c>
      <c r="U1526">
        <v>45.1</v>
      </c>
      <c r="V1526">
        <v>-92.8</v>
      </c>
      <c r="W1526">
        <v>55414</v>
      </c>
      <c r="X1526" t="s">
        <v>38</v>
      </c>
      <c r="Y1526">
        <v>61863</v>
      </c>
      <c r="Z1526">
        <v>831042</v>
      </c>
      <c r="AC1526">
        <v>0.06</v>
      </c>
      <c r="AD1526">
        <v>0</v>
      </c>
    </row>
    <row r="1527" spans="1:30" x14ac:dyDescent="0.25">
      <c r="A1527" t="s">
        <v>3982</v>
      </c>
      <c r="C1527" t="s">
        <v>41</v>
      </c>
      <c r="D1527" t="s">
        <v>42</v>
      </c>
      <c r="G1527">
        <v>0</v>
      </c>
      <c r="H1527">
        <v>1445991030</v>
      </c>
      <c r="I1527">
        <v>26</v>
      </c>
      <c r="J1527" t="s">
        <v>66</v>
      </c>
      <c r="K1527" t="s">
        <v>6</v>
      </c>
      <c r="L1527">
        <v>4.0999999999999996</v>
      </c>
      <c r="N1527" t="s">
        <v>80</v>
      </c>
      <c r="O1527" t="s">
        <v>68</v>
      </c>
      <c r="P1527" t="s">
        <v>69</v>
      </c>
      <c r="Q1527" t="s">
        <v>9</v>
      </c>
      <c r="R1527">
        <v>0</v>
      </c>
      <c r="S1527" t="s">
        <v>3983</v>
      </c>
      <c r="U1527">
        <v>34.1</v>
      </c>
      <c r="V1527">
        <v>-94.3</v>
      </c>
      <c r="W1527">
        <v>0</v>
      </c>
      <c r="X1527" t="s">
        <v>38</v>
      </c>
      <c r="Y1527">
        <v>61863</v>
      </c>
      <c r="Z1527">
        <v>831042</v>
      </c>
      <c r="AC1527">
        <v>0.06</v>
      </c>
      <c r="AD1527">
        <v>0</v>
      </c>
    </row>
    <row r="1528" spans="1:30" x14ac:dyDescent="0.25">
      <c r="A1528" t="s">
        <v>3984</v>
      </c>
      <c r="C1528" t="s">
        <v>41</v>
      </c>
      <c r="D1528" t="s">
        <v>42</v>
      </c>
      <c r="G1528">
        <v>0</v>
      </c>
      <c r="H1528">
        <v>1445990595</v>
      </c>
      <c r="I1528">
        <v>14</v>
      </c>
      <c r="J1528" t="s">
        <v>66</v>
      </c>
      <c r="K1528" t="s">
        <v>6</v>
      </c>
      <c r="L1528">
        <v>5</v>
      </c>
      <c r="N1528" t="s">
        <v>265</v>
      </c>
      <c r="O1528" t="s">
        <v>68</v>
      </c>
      <c r="P1528" t="s">
        <v>34</v>
      </c>
      <c r="Q1528" t="s">
        <v>35</v>
      </c>
      <c r="R1528">
        <v>0</v>
      </c>
      <c r="S1528" t="s">
        <v>3985</v>
      </c>
      <c r="U1528">
        <v>40.700000000000003</v>
      </c>
      <c r="V1528">
        <v>-73.900000000000006</v>
      </c>
      <c r="W1528">
        <v>0</v>
      </c>
      <c r="X1528" t="s">
        <v>12</v>
      </c>
      <c r="Y1528">
        <v>61863</v>
      </c>
      <c r="Z1528">
        <v>831042</v>
      </c>
      <c r="AC1528">
        <v>0.06</v>
      </c>
      <c r="AD1528">
        <v>0</v>
      </c>
    </row>
    <row r="1529" spans="1:30" x14ac:dyDescent="0.25">
      <c r="A1529" t="s">
        <v>3986</v>
      </c>
      <c r="C1529" t="s">
        <v>128</v>
      </c>
      <c r="D1529" t="s">
        <v>767</v>
      </c>
      <c r="G1529">
        <v>0</v>
      </c>
      <c r="H1529">
        <v>1445991049</v>
      </c>
      <c r="I1529">
        <v>0</v>
      </c>
      <c r="J1529">
        <v>0</v>
      </c>
      <c r="K1529" t="s">
        <v>6</v>
      </c>
      <c r="L1529">
        <v>5</v>
      </c>
      <c r="N1529" t="s">
        <v>3987</v>
      </c>
      <c r="O1529" t="s">
        <v>8</v>
      </c>
      <c r="P1529" t="s">
        <v>69</v>
      </c>
      <c r="Q1529" t="s">
        <v>35</v>
      </c>
      <c r="R1529">
        <v>0</v>
      </c>
      <c r="S1529" t="s">
        <v>3988</v>
      </c>
      <c r="U1529">
        <v>38</v>
      </c>
      <c r="V1529">
        <v>-97</v>
      </c>
      <c r="W1529">
        <v>0</v>
      </c>
      <c r="X1529" t="s">
        <v>12</v>
      </c>
      <c r="Y1529">
        <v>61863</v>
      </c>
      <c r="Z1529">
        <v>831042</v>
      </c>
      <c r="AC1529">
        <v>0.06</v>
      </c>
      <c r="AD1529">
        <v>0</v>
      </c>
    </row>
    <row r="1530" spans="1:30" x14ac:dyDescent="0.25">
      <c r="A1530" t="s">
        <v>3989</v>
      </c>
      <c r="C1530" t="s">
        <v>28</v>
      </c>
      <c r="D1530" t="s">
        <v>83</v>
      </c>
      <c r="G1530">
        <v>0</v>
      </c>
      <c r="H1530">
        <v>1445991583</v>
      </c>
      <c r="I1530">
        <v>0</v>
      </c>
      <c r="J1530">
        <v>0</v>
      </c>
      <c r="K1530" t="s">
        <v>6</v>
      </c>
      <c r="L1530">
        <v>4.4000000000000004</v>
      </c>
      <c r="N1530" t="s">
        <v>1492</v>
      </c>
      <c r="O1530" t="s">
        <v>68</v>
      </c>
      <c r="P1530" t="s">
        <v>69</v>
      </c>
      <c r="Q1530" t="s">
        <v>171</v>
      </c>
      <c r="R1530">
        <v>0</v>
      </c>
      <c r="S1530" s="1" t="s">
        <v>3026</v>
      </c>
      <c r="U1530">
        <v>40.9</v>
      </c>
      <c r="V1530">
        <v>-73.8</v>
      </c>
      <c r="W1530">
        <v>10550</v>
      </c>
      <c r="X1530" t="s">
        <v>49</v>
      </c>
      <c r="Y1530">
        <v>57139</v>
      </c>
      <c r="Z1530">
        <v>835106</v>
      </c>
      <c r="AC1530">
        <v>0.02</v>
      </c>
      <c r="AD1530">
        <v>0</v>
      </c>
    </row>
    <row r="1531" spans="1:30" x14ac:dyDescent="0.25">
      <c r="A1531" t="s">
        <v>3990</v>
      </c>
      <c r="C1531" t="s">
        <v>64</v>
      </c>
      <c r="D1531" t="s">
        <v>3507</v>
      </c>
      <c r="G1531">
        <v>0</v>
      </c>
      <c r="H1531">
        <v>1445993421</v>
      </c>
      <c r="I1531">
        <v>17</v>
      </c>
      <c r="J1531" t="s">
        <v>43</v>
      </c>
      <c r="K1531" t="s">
        <v>6</v>
      </c>
      <c r="L1531">
        <v>4.4000000000000004</v>
      </c>
      <c r="N1531" t="s">
        <v>221</v>
      </c>
      <c r="O1531" t="s">
        <v>68</v>
      </c>
      <c r="P1531" t="s">
        <v>114</v>
      </c>
      <c r="Q1531" t="s">
        <v>9</v>
      </c>
      <c r="R1531">
        <v>0</v>
      </c>
      <c r="S1531" t="s">
        <v>3991</v>
      </c>
      <c r="U1531">
        <v>-5</v>
      </c>
      <c r="V1531">
        <v>120</v>
      </c>
      <c r="W1531">
        <v>0</v>
      </c>
      <c r="X1531" t="s">
        <v>12</v>
      </c>
      <c r="Y1531">
        <v>68331</v>
      </c>
      <c r="Z1531">
        <v>867176</v>
      </c>
      <c r="AC1531">
        <v>0.15</v>
      </c>
      <c r="AD1531">
        <v>0</v>
      </c>
    </row>
    <row r="1532" spans="1:30" x14ac:dyDescent="0.25">
      <c r="A1532" t="s">
        <v>3993</v>
      </c>
      <c r="C1532" t="s">
        <v>163</v>
      </c>
      <c r="D1532" t="s">
        <v>314</v>
      </c>
      <c r="G1532">
        <v>0</v>
      </c>
      <c r="H1532">
        <v>1445991784</v>
      </c>
      <c r="I1532">
        <v>0</v>
      </c>
      <c r="J1532">
        <v>0</v>
      </c>
      <c r="K1532" t="s">
        <v>6</v>
      </c>
      <c r="L1532">
        <v>4.4000000000000004</v>
      </c>
      <c r="N1532" t="s">
        <v>3994</v>
      </c>
      <c r="O1532" t="s">
        <v>531</v>
      </c>
      <c r="P1532" t="s">
        <v>87</v>
      </c>
      <c r="Q1532" t="s">
        <v>9</v>
      </c>
      <c r="R1532">
        <v>0</v>
      </c>
      <c r="S1532" t="s">
        <v>3995</v>
      </c>
      <c r="U1532">
        <v>-6.2</v>
      </c>
      <c r="V1532">
        <v>106.8</v>
      </c>
      <c r="W1532">
        <v>0</v>
      </c>
      <c r="X1532" t="s">
        <v>12</v>
      </c>
      <c r="Y1532">
        <v>71007</v>
      </c>
      <c r="Z1532">
        <v>872474</v>
      </c>
      <c r="AC1532">
        <v>0.01</v>
      </c>
      <c r="AD1532">
        <v>0</v>
      </c>
    </row>
    <row r="1533" spans="1:30" x14ac:dyDescent="0.25">
      <c r="A1533" t="s">
        <v>3996</v>
      </c>
      <c r="C1533" t="s">
        <v>1176</v>
      </c>
      <c r="D1533" t="s">
        <v>3175</v>
      </c>
      <c r="G1533">
        <v>0</v>
      </c>
      <c r="H1533">
        <v>1445993816</v>
      </c>
      <c r="I1533">
        <v>0</v>
      </c>
      <c r="J1533">
        <v>0</v>
      </c>
      <c r="K1533" t="s">
        <v>6</v>
      </c>
      <c r="L1533">
        <v>4.4000000000000004</v>
      </c>
      <c r="N1533" t="s">
        <v>2231</v>
      </c>
      <c r="O1533" t="s">
        <v>68</v>
      </c>
      <c r="P1533">
        <v>3</v>
      </c>
      <c r="Q1533" t="s">
        <v>9</v>
      </c>
      <c r="R1533">
        <v>0</v>
      </c>
      <c r="S1533" t="s">
        <v>1229</v>
      </c>
      <c r="U1533">
        <v>-6.2</v>
      </c>
      <c r="V1533">
        <v>106.8</v>
      </c>
      <c r="W1533">
        <v>0</v>
      </c>
      <c r="X1533" t="s">
        <v>12</v>
      </c>
      <c r="Y1533">
        <v>66591</v>
      </c>
      <c r="Z1533">
        <v>866166</v>
      </c>
      <c r="AC1533">
        <v>0.06</v>
      </c>
      <c r="AD1533" t="s">
        <v>14</v>
      </c>
    </row>
    <row r="1534" spans="1:30" x14ac:dyDescent="0.25">
      <c r="A1534" t="s">
        <v>3997</v>
      </c>
      <c r="C1534" t="s">
        <v>64</v>
      </c>
      <c r="D1534" t="s">
        <v>119</v>
      </c>
      <c r="G1534">
        <v>0</v>
      </c>
      <c r="H1534">
        <v>1445990788</v>
      </c>
      <c r="I1534">
        <v>12</v>
      </c>
      <c r="J1534" t="s">
        <v>43</v>
      </c>
      <c r="K1534" t="s">
        <v>6</v>
      </c>
      <c r="L1534">
        <v>4.2</v>
      </c>
      <c r="N1534" t="s">
        <v>680</v>
      </c>
      <c r="O1534" t="s">
        <v>68</v>
      </c>
      <c r="P1534" t="s">
        <v>114</v>
      </c>
      <c r="Q1534" t="s">
        <v>35</v>
      </c>
      <c r="R1534">
        <v>0</v>
      </c>
      <c r="S1534" t="s">
        <v>3998</v>
      </c>
      <c r="U1534">
        <v>-5</v>
      </c>
      <c r="V1534">
        <v>120</v>
      </c>
      <c r="W1534">
        <v>0</v>
      </c>
      <c r="X1534" t="s">
        <v>12</v>
      </c>
      <c r="Y1534">
        <v>66591</v>
      </c>
      <c r="Z1534">
        <v>866166</v>
      </c>
      <c r="AC1534">
        <v>0</v>
      </c>
      <c r="AD1534">
        <v>0</v>
      </c>
    </row>
    <row r="1535" spans="1:30" x14ac:dyDescent="0.25">
      <c r="A1535" t="s">
        <v>3999</v>
      </c>
      <c r="C1535" t="s">
        <v>1189</v>
      </c>
      <c r="D1535" t="s">
        <v>4000</v>
      </c>
      <c r="G1535">
        <v>0</v>
      </c>
      <c r="H1535">
        <v>1445990769</v>
      </c>
      <c r="I1535">
        <v>0</v>
      </c>
      <c r="J1535">
        <v>0</v>
      </c>
      <c r="K1535" t="s">
        <v>6</v>
      </c>
      <c r="L1535">
        <v>5.0999999999999996</v>
      </c>
      <c r="N1535">
        <v>0</v>
      </c>
      <c r="O1535" t="s">
        <v>68</v>
      </c>
      <c r="P1535" t="s">
        <v>76</v>
      </c>
      <c r="Q1535" t="s">
        <v>35</v>
      </c>
      <c r="R1535">
        <v>0</v>
      </c>
      <c r="S1535" t="s">
        <v>4001</v>
      </c>
      <c r="U1535">
        <v>36.6</v>
      </c>
      <c r="V1535">
        <v>-87.5</v>
      </c>
      <c r="W1535">
        <v>0</v>
      </c>
      <c r="X1535" t="s">
        <v>38</v>
      </c>
      <c r="Y1535">
        <v>61863</v>
      </c>
      <c r="Z1535">
        <v>831042</v>
      </c>
      <c r="AC1535">
        <v>0.06</v>
      </c>
      <c r="AD1535">
        <v>0</v>
      </c>
    </row>
    <row r="1536" spans="1:30" x14ac:dyDescent="0.25">
      <c r="A1536" t="s">
        <v>4002</v>
      </c>
      <c r="C1536" t="s">
        <v>64</v>
      </c>
      <c r="D1536" t="s">
        <v>65</v>
      </c>
      <c r="G1536">
        <v>0</v>
      </c>
      <c r="H1536">
        <v>1445990732</v>
      </c>
      <c r="I1536">
        <v>12</v>
      </c>
      <c r="J1536" t="s">
        <v>66</v>
      </c>
      <c r="K1536" t="s">
        <v>6</v>
      </c>
      <c r="L1536">
        <v>4.4000000000000004</v>
      </c>
      <c r="N1536" t="s">
        <v>221</v>
      </c>
      <c r="O1536" t="s">
        <v>68</v>
      </c>
      <c r="P1536" t="s">
        <v>114</v>
      </c>
      <c r="Q1536" t="s">
        <v>9</v>
      </c>
      <c r="R1536">
        <v>0</v>
      </c>
      <c r="S1536" t="s">
        <v>4003</v>
      </c>
      <c r="U1536">
        <v>-6.2</v>
      </c>
      <c r="V1536">
        <v>106.8</v>
      </c>
      <c r="W1536">
        <v>0</v>
      </c>
      <c r="X1536" t="s">
        <v>12</v>
      </c>
      <c r="Y1536">
        <v>66591</v>
      </c>
      <c r="Z1536">
        <v>866168</v>
      </c>
      <c r="AC1536">
        <v>0.02</v>
      </c>
      <c r="AD1536">
        <v>0</v>
      </c>
    </row>
    <row r="1537" spans="1:30" x14ac:dyDescent="0.25">
      <c r="A1537" t="s">
        <v>4004</v>
      </c>
      <c r="C1537" t="s">
        <v>64</v>
      </c>
      <c r="D1537" t="s">
        <v>65</v>
      </c>
      <c r="G1537">
        <v>0</v>
      </c>
      <c r="H1537">
        <v>1445993334</v>
      </c>
      <c r="I1537">
        <v>12</v>
      </c>
      <c r="J1537" t="s">
        <v>66</v>
      </c>
      <c r="K1537" t="s">
        <v>6</v>
      </c>
      <c r="L1537">
        <v>4.4000000000000004</v>
      </c>
      <c r="N1537">
        <v>0</v>
      </c>
      <c r="O1537" t="s">
        <v>461</v>
      </c>
      <c r="P1537" t="s">
        <v>114</v>
      </c>
      <c r="Q1537" t="s">
        <v>9</v>
      </c>
      <c r="R1537">
        <v>0</v>
      </c>
      <c r="S1537" t="s">
        <v>4005</v>
      </c>
      <c r="U1537">
        <v>-6.2</v>
      </c>
      <c r="V1537">
        <v>106.8</v>
      </c>
      <c r="W1537">
        <v>0</v>
      </c>
      <c r="X1537" t="s">
        <v>12</v>
      </c>
      <c r="Y1537">
        <v>66591</v>
      </c>
      <c r="Z1537">
        <v>866168</v>
      </c>
      <c r="AC1537">
        <v>0.04</v>
      </c>
      <c r="AD1537">
        <v>0</v>
      </c>
    </row>
    <row r="1538" spans="1:30" x14ac:dyDescent="0.25">
      <c r="A1538" t="s">
        <v>4006</v>
      </c>
      <c r="C1538" t="s">
        <v>28</v>
      </c>
      <c r="D1538" t="s">
        <v>989</v>
      </c>
      <c r="G1538">
        <v>0</v>
      </c>
      <c r="H1538">
        <v>1445990703</v>
      </c>
      <c r="I1538">
        <v>0</v>
      </c>
      <c r="J1538">
        <v>0</v>
      </c>
      <c r="K1538" t="s">
        <v>6</v>
      </c>
      <c r="L1538">
        <v>4.2</v>
      </c>
      <c r="N1538">
        <v>0</v>
      </c>
      <c r="O1538" t="s">
        <v>4007</v>
      </c>
      <c r="P1538" t="s">
        <v>114</v>
      </c>
      <c r="Q1538" t="s">
        <v>9</v>
      </c>
      <c r="R1538">
        <v>0</v>
      </c>
      <c r="S1538" t="s">
        <v>4008</v>
      </c>
      <c r="U1538">
        <v>-5</v>
      </c>
      <c r="V1538">
        <v>120</v>
      </c>
      <c r="W1538">
        <v>0</v>
      </c>
      <c r="X1538" t="s">
        <v>12</v>
      </c>
      <c r="Y1538">
        <v>69891</v>
      </c>
      <c r="Z1538">
        <v>868690</v>
      </c>
      <c r="AC1538">
        <v>0.18</v>
      </c>
      <c r="AD1538">
        <v>0</v>
      </c>
    </row>
    <row r="1539" spans="1:30" x14ac:dyDescent="0.25">
      <c r="A1539" t="s">
        <v>4009</v>
      </c>
      <c r="C1539" t="s">
        <v>28</v>
      </c>
      <c r="D1539" t="s">
        <v>144</v>
      </c>
      <c r="G1539">
        <v>0</v>
      </c>
      <c r="H1539">
        <v>1445992880</v>
      </c>
      <c r="I1539">
        <v>0</v>
      </c>
      <c r="J1539">
        <v>0</v>
      </c>
      <c r="K1539" t="s">
        <v>31</v>
      </c>
      <c r="L1539">
        <v>9.1</v>
      </c>
      <c r="N1539" t="s">
        <v>207</v>
      </c>
      <c r="O1539" t="s">
        <v>33</v>
      </c>
      <c r="P1539" t="s">
        <v>34</v>
      </c>
      <c r="Q1539" t="s">
        <v>35</v>
      </c>
      <c r="R1539" t="s">
        <v>4010</v>
      </c>
      <c r="S1539" t="s">
        <v>4011</v>
      </c>
      <c r="U1539">
        <v>38.299999999999997</v>
      </c>
      <c r="V1539">
        <v>-85.9</v>
      </c>
      <c r="W1539">
        <v>47146</v>
      </c>
      <c r="X1539" t="s">
        <v>38</v>
      </c>
      <c r="Y1539">
        <v>54351</v>
      </c>
      <c r="Z1539">
        <v>389380</v>
      </c>
      <c r="AC1539">
        <v>0.16</v>
      </c>
      <c r="AD1539">
        <v>0</v>
      </c>
    </row>
    <row r="1540" spans="1:30" x14ac:dyDescent="0.25">
      <c r="A1540" t="s">
        <v>4012</v>
      </c>
      <c r="C1540" t="s">
        <v>28</v>
      </c>
      <c r="D1540" t="s">
        <v>83</v>
      </c>
      <c r="G1540">
        <v>0</v>
      </c>
      <c r="H1540">
        <v>1445992921</v>
      </c>
      <c r="I1540">
        <v>0</v>
      </c>
      <c r="J1540">
        <v>0</v>
      </c>
      <c r="K1540" t="s">
        <v>6</v>
      </c>
      <c r="L1540">
        <v>4.4000000000000004</v>
      </c>
      <c r="N1540">
        <v>0</v>
      </c>
      <c r="O1540" t="s">
        <v>8</v>
      </c>
      <c r="P1540">
        <v>0</v>
      </c>
      <c r="Q1540" t="s">
        <v>9</v>
      </c>
      <c r="R1540">
        <v>0</v>
      </c>
      <c r="S1540" t="s">
        <v>4013</v>
      </c>
      <c r="U1540">
        <v>41.5</v>
      </c>
      <c r="V1540">
        <v>-93.6</v>
      </c>
      <c r="W1540">
        <v>0</v>
      </c>
      <c r="X1540" t="s">
        <v>38</v>
      </c>
      <c r="Y1540">
        <v>61863</v>
      </c>
      <c r="Z1540">
        <v>831042</v>
      </c>
      <c r="AC1540">
        <v>0.06</v>
      </c>
      <c r="AD1540">
        <v>0</v>
      </c>
    </row>
    <row r="1541" spans="1:30" x14ac:dyDescent="0.25">
      <c r="A1541" t="s">
        <v>4014</v>
      </c>
      <c r="C1541" t="s">
        <v>28</v>
      </c>
      <c r="D1541" t="s">
        <v>156</v>
      </c>
      <c r="G1541">
        <v>0</v>
      </c>
      <c r="H1541">
        <v>1445991314</v>
      </c>
      <c r="I1541">
        <v>0</v>
      </c>
      <c r="J1541">
        <v>0</v>
      </c>
      <c r="K1541" t="s">
        <v>6</v>
      </c>
      <c r="L1541">
        <v>4.4000000000000004</v>
      </c>
      <c r="N1541">
        <v>0</v>
      </c>
      <c r="O1541" t="s">
        <v>113</v>
      </c>
      <c r="P1541">
        <v>0</v>
      </c>
      <c r="Q1541" t="s">
        <v>9</v>
      </c>
      <c r="R1541">
        <v>0</v>
      </c>
      <c r="S1541" t="s">
        <v>4015</v>
      </c>
      <c r="U1541">
        <v>-7.2</v>
      </c>
      <c r="V1541">
        <v>112.8</v>
      </c>
      <c r="W1541">
        <v>0</v>
      </c>
      <c r="X1541" t="s">
        <v>12</v>
      </c>
      <c r="Y1541">
        <v>66591</v>
      </c>
      <c r="Z1541">
        <v>866164</v>
      </c>
      <c r="AC1541">
        <v>0.02</v>
      </c>
      <c r="AD1541">
        <v>0</v>
      </c>
    </row>
    <row r="1542" spans="1:30" x14ac:dyDescent="0.25">
      <c r="A1542" t="s">
        <v>4016</v>
      </c>
      <c r="C1542" t="s">
        <v>28</v>
      </c>
      <c r="D1542" t="s">
        <v>59</v>
      </c>
      <c r="G1542">
        <v>0</v>
      </c>
      <c r="H1542">
        <v>1445991961</v>
      </c>
      <c r="I1542">
        <v>21</v>
      </c>
      <c r="J1542" t="s">
        <v>43</v>
      </c>
      <c r="K1542" t="s">
        <v>6</v>
      </c>
      <c r="L1542">
        <v>4.0999999999999996</v>
      </c>
      <c r="N1542" t="s">
        <v>80</v>
      </c>
      <c r="O1542" t="s">
        <v>68</v>
      </c>
      <c r="P1542" t="s">
        <v>69</v>
      </c>
      <c r="Q1542" t="s">
        <v>9</v>
      </c>
      <c r="R1542">
        <v>0</v>
      </c>
      <c r="S1542" t="s">
        <v>4017</v>
      </c>
      <c r="U1542">
        <v>32.6</v>
      </c>
      <c r="V1542">
        <v>-85.5</v>
      </c>
      <c r="W1542">
        <v>0</v>
      </c>
      <c r="X1542" t="s">
        <v>38</v>
      </c>
      <c r="Y1542">
        <v>61863</v>
      </c>
      <c r="Z1542">
        <v>831042</v>
      </c>
      <c r="AC1542">
        <v>0.06</v>
      </c>
      <c r="AD1542">
        <v>0</v>
      </c>
    </row>
    <row r="1543" spans="1:30" x14ac:dyDescent="0.25">
      <c r="A1543" t="s">
        <v>4018</v>
      </c>
      <c r="C1543" t="s">
        <v>28</v>
      </c>
      <c r="D1543" t="s">
        <v>4019</v>
      </c>
      <c r="G1543">
        <v>0</v>
      </c>
      <c r="H1543">
        <v>1445991159</v>
      </c>
      <c r="I1543">
        <v>0</v>
      </c>
      <c r="J1543">
        <v>0</v>
      </c>
      <c r="K1543" t="s">
        <v>6</v>
      </c>
      <c r="L1543">
        <v>4</v>
      </c>
      <c r="N1543" t="s">
        <v>4020</v>
      </c>
      <c r="O1543" t="s">
        <v>8</v>
      </c>
      <c r="P1543" t="s">
        <v>69</v>
      </c>
      <c r="Q1543" t="s">
        <v>9</v>
      </c>
      <c r="R1543">
        <v>0</v>
      </c>
      <c r="S1543" t="s">
        <v>4021</v>
      </c>
      <c r="U1543">
        <v>38.9</v>
      </c>
      <c r="V1543">
        <v>-77.2</v>
      </c>
      <c r="W1543">
        <v>22205</v>
      </c>
      <c r="X1543" t="s">
        <v>38</v>
      </c>
      <c r="Y1543">
        <v>61863</v>
      </c>
      <c r="Z1543">
        <v>831042</v>
      </c>
      <c r="AC1543">
        <v>7.0000000000000007E-2</v>
      </c>
      <c r="AD1543">
        <v>0</v>
      </c>
    </row>
    <row r="1544" spans="1:30" x14ac:dyDescent="0.25">
      <c r="A1544" t="s">
        <v>4022</v>
      </c>
      <c r="C1544" t="s">
        <v>64</v>
      </c>
      <c r="D1544" t="s">
        <v>241</v>
      </c>
      <c r="G1544">
        <v>0</v>
      </c>
      <c r="H1544">
        <v>1445991083</v>
      </c>
      <c r="I1544">
        <v>20</v>
      </c>
      <c r="J1544" t="s">
        <v>66</v>
      </c>
      <c r="K1544" t="s">
        <v>6</v>
      </c>
      <c r="L1544">
        <v>4.4000000000000004</v>
      </c>
      <c r="N1544" t="s">
        <v>221</v>
      </c>
      <c r="O1544" t="s">
        <v>68</v>
      </c>
      <c r="P1544" t="s">
        <v>76</v>
      </c>
      <c r="Q1544" t="s">
        <v>35</v>
      </c>
      <c r="R1544">
        <v>0</v>
      </c>
      <c r="S1544" t="s">
        <v>1873</v>
      </c>
      <c r="U1544">
        <v>38</v>
      </c>
      <c r="V1544">
        <v>-121.3</v>
      </c>
      <c r="W1544">
        <v>0</v>
      </c>
      <c r="X1544" t="s">
        <v>12</v>
      </c>
      <c r="Y1544">
        <v>61863</v>
      </c>
      <c r="Z1544">
        <v>831042</v>
      </c>
      <c r="AC1544">
        <v>0.06</v>
      </c>
      <c r="AD1544">
        <v>0</v>
      </c>
    </row>
    <row r="1545" spans="1:30" x14ac:dyDescent="0.25">
      <c r="A1545" t="s">
        <v>4023</v>
      </c>
      <c r="C1545" t="s">
        <v>64</v>
      </c>
      <c r="D1545" t="s">
        <v>241</v>
      </c>
      <c r="G1545">
        <v>0</v>
      </c>
      <c r="H1545">
        <v>1445991438</v>
      </c>
      <c r="I1545">
        <v>20</v>
      </c>
      <c r="J1545" t="s">
        <v>66</v>
      </c>
      <c r="K1545" t="s">
        <v>6</v>
      </c>
      <c r="L1545">
        <v>4.4000000000000004</v>
      </c>
      <c r="N1545">
        <v>0</v>
      </c>
      <c r="O1545" t="s">
        <v>120</v>
      </c>
      <c r="P1545" t="s">
        <v>76</v>
      </c>
      <c r="Q1545" t="s">
        <v>9</v>
      </c>
      <c r="R1545">
        <v>0</v>
      </c>
      <c r="S1545" t="s">
        <v>4024</v>
      </c>
      <c r="U1545">
        <v>34.299999999999997</v>
      </c>
      <c r="V1545">
        <v>-118.4</v>
      </c>
      <c r="W1545">
        <v>91331</v>
      </c>
      <c r="X1545" t="s">
        <v>12</v>
      </c>
      <c r="Y1545">
        <v>57103</v>
      </c>
      <c r="Z1545">
        <v>835108</v>
      </c>
      <c r="AC1545">
        <v>0.02</v>
      </c>
      <c r="AD1545">
        <v>0</v>
      </c>
    </row>
    <row r="1546" spans="1:30" x14ac:dyDescent="0.25">
      <c r="A1546" t="s">
        <v>4025</v>
      </c>
      <c r="C1546" t="s">
        <v>1176</v>
      </c>
      <c r="D1546" t="s">
        <v>4026</v>
      </c>
      <c r="G1546">
        <v>0</v>
      </c>
      <c r="H1546">
        <v>1445992462</v>
      </c>
      <c r="I1546">
        <v>0</v>
      </c>
      <c r="J1546">
        <v>0</v>
      </c>
      <c r="K1546" t="s">
        <v>6</v>
      </c>
      <c r="L1546">
        <v>4.4000000000000004</v>
      </c>
      <c r="N1546">
        <v>0</v>
      </c>
      <c r="O1546" t="s">
        <v>120</v>
      </c>
      <c r="P1546" t="s">
        <v>76</v>
      </c>
      <c r="Q1546" t="s">
        <v>9</v>
      </c>
      <c r="R1546">
        <v>0</v>
      </c>
      <c r="S1546" t="s">
        <v>4027</v>
      </c>
      <c r="U1546">
        <v>28.2</v>
      </c>
      <c r="V1546">
        <v>-82.8</v>
      </c>
      <c r="W1546">
        <v>0</v>
      </c>
      <c r="X1546" t="s">
        <v>38</v>
      </c>
      <c r="Y1546">
        <v>57103</v>
      </c>
      <c r="Z1546">
        <v>835108</v>
      </c>
      <c r="AC1546">
        <v>0.02</v>
      </c>
      <c r="AD1546">
        <v>0</v>
      </c>
    </row>
    <row r="1547" spans="1:30" x14ac:dyDescent="0.25">
      <c r="A1547" t="s">
        <v>4028</v>
      </c>
      <c r="C1547" t="s">
        <v>64</v>
      </c>
      <c r="D1547" t="s">
        <v>65</v>
      </c>
      <c r="G1547">
        <v>0</v>
      </c>
      <c r="H1547">
        <v>1445990793</v>
      </c>
      <c r="I1547">
        <v>13</v>
      </c>
      <c r="J1547" t="s">
        <v>66</v>
      </c>
      <c r="K1547" t="s">
        <v>6</v>
      </c>
      <c r="L1547">
        <v>4.4000000000000004</v>
      </c>
      <c r="N1547" t="s">
        <v>1616</v>
      </c>
      <c r="O1547" t="s">
        <v>68</v>
      </c>
      <c r="P1547">
        <v>0</v>
      </c>
      <c r="Q1547" t="s">
        <v>9</v>
      </c>
      <c r="R1547" t="s">
        <v>4029</v>
      </c>
      <c r="S1547" t="s">
        <v>4030</v>
      </c>
      <c r="U1547">
        <v>34.4</v>
      </c>
      <c r="V1547">
        <v>-83.7</v>
      </c>
      <c r="W1547">
        <v>30554</v>
      </c>
      <c r="X1547" t="s">
        <v>12</v>
      </c>
      <c r="Y1547">
        <v>54351</v>
      </c>
      <c r="Z1547">
        <v>389380</v>
      </c>
      <c r="AC1547">
        <v>0.09</v>
      </c>
      <c r="AD1547">
        <v>0</v>
      </c>
    </row>
    <row r="1548" spans="1:30" x14ac:dyDescent="0.25">
      <c r="A1548" t="s">
        <v>4031</v>
      </c>
      <c r="C1548" t="s">
        <v>28</v>
      </c>
      <c r="D1548" t="s">
        <v>156</v>
      </c>
      <c r="G1548">
        <v>0</v>
      </c>
      <c r="H1548">
        <v>1445992634</v>
      </c>
      <c r="I1548">
        <v>0</v>
      </c>
      <c r="J1548">
        <v>0</v>
      </c>
      <c r="K1548" t="s">
        <v>6</v>
      </c>
      <c r="L1548">
        <v>5.0999999999999996</v>
      </c>
      <c r="N1548">
        <v>0</v>
      </c>
      <c r="O1548" t="s">
        <v>68</v>
      </c>
      <c r="P1548">
        <v>0</v>
      </c>
      <c r="Q1548" t="s">
        <v>35</v>
      </c>
      <c r="R1548">
        <v>0</v>
      </c>
      <c r="S1548" t="s">
        <v>2859</v>
      </c>
      <c r="U1548">
        <v>44</v>
      </c>
      <c r="V1548">
        <v>-75.8</v>
      </c>
      <c r="W1548">
        <v>13603</v>
      </c>
      <c r="X1548" t="s">
        <v>38</v>
      </c>
      <c r="Y1548">
        <v>61863</v>
      </c>
      <c r="Z1548">
        <v>831042</v>
      </c>
      <c r="AC1548">
        <v>0.06</v>
      </c>
      <c r="AD1548">
        <v>0</v>
      </c>
    </row>
    <row r="1549" spans="1:30" x14ac:dyDescent="0.25">
      <c r="A1549" t="s">
        <v>4032</v>
      </c>
      <c r="C1549" t="s">
        <v>28</v>
      </c>
      <c r="D1549" t="s">
        <v>206</v>
      </c>
      <c r="G1549">
        <v>0</v>
      </c>
      <c r="H1549">
        <v>1445993765</v>
      </c>
      <c r="I1549">
        <v>0</v>
      </c>
      <c r="J1549">
        <v>0</v>
      </c>
      <c r="K1549" t="s">
        <v>6</v>
      </c>
      <c r="L1549">
        <v>4.4000000000000004</v>
      </c>
      <c r="N1549">
        <v>0</v>
      </c>
      <c r="O1549" t="s">
        <v>120</v>
      </c>
      <c r="P1549" t="s">
        <v>76</v>
      </c>
      <c r="Q1549" t="s">
        <v>9</v>
      </c>
      <c r="R1549">
        <v>0</v>
      </c>
      <c r="S1549" t="s">
        <v>4033</v>
      </c>
      <c r="U1549">
        <v>34.1</v>
      </c>
      <c r="V1549">
        <v>-118.2</v>
      </c>
      <c r="W1549">
        <v>0</v>
      </c>
      <c r="X1549" t="s">
        <v>12</v>
      </c>
      <c r="Y1549">
        <v>57103</v>
      </c>
      <c r="Z1549">
        <v>835108</v>
      </c>
      <c r="AC1549">
        <v>0.02</v>
      </c>
      <c r="AD1549">
        <v>0</v>
      </c>
    </row>
    <row r="1550" spans="1:30" x14ac:dyDescent="0.25">
      <c r="A1550" t="s">
        <v>4034</v>
      </c>
      <c r="C1550" t="s">
        <v>128</v>
      </c>
      <c r="D1550" t="s">
        <v>129</v>
      </c>
      <c r="G1550">
        <v>0</v>
      </c>
      <c r="H1550">
        <v>1445991668</v>
      </c>
      <c r="I1550">
        <v>0</v>
      </c>
      <c r="J1550">
        <v>0</v>
      </c>
      <c r="K1550" t="s">
        <v>6</v>
      </c>
      <c r="L1550">
        <v>4.4000000000000004</v>
      </c>
      <c r="N1550" t="s">
        <v>93</v>
      </c>
      <c r="O1550" t="s">
        <v>94</v>
      </c>
      <c r="P1550" t="s">
        <v>76</v>
      </c>
      <c r="Q1550" t="s">
        <v>9</v>
      </c>
      <c r="R1550">
        <v>0</v>
      </c>
      <c r="S1550" t="s">
        <v>4035</v>
      </c>
      <c r="U1550">
        <v>27.9</v>
      </c>
      <c r="V1550">
        <v>-82.3</v>
      </c>
      <c r="W1550">
        <v>33511</v>
      </c>
      <c r="X1550" t="s">
        <v>12</v>
      </c>
      <c r="Y1550">
        <v>57103</v>
      </c>
      <c r="Z1550">
        <v>835108</v>
      </c>
      <c r="AC1550">
        <v>0.02</v>
      </c>
      <c r="AD1550">
        <v>0</v>
      </c>
    </row>
    <row r="1551" spans="1:30" x14ac:dyDescent="0.25">
      <c r="A1551" t="s">
        <v>4036</v>
      </c>
      <c r="C1551" t="s">
        <v>110</v>
      </c>
      <c r="D1551" t="s">
        <v>111</v>
      </c>
      <c r="G1551">
        <v>0</v>
      </c>
      <c r="H1551">
        <v>1445993328</v>
      </c>
      <c r="I1551">
        <v>0</v>
      </c>
      <c r="J1551">
        <v>0</v>
      </c>
      <c r="K1551" t="s">
        <v>6</v>
      </c>
      <c r="L1551">
        <v>4.4000000000000004</v>
      </c>
      <c r="N1551" t="s">
        <v>4037</v>
      </c>
      <c r="O1551" t="s">
        <v>68</v>
      </c>
      <c r="P1551">
        <v>0</v>
      </c>
      <c r="Q1551" t="s">
        <v>171</v>
      </c>
      <c r="R1551" t="s">
        <v>4038</v>
      </c>
      <c r="S1551" t="s">
        <v>4039</v>
      </c>
      <c r="U1551">
        <v>44.9</v>
      </c>
      <c r="V1551">
        <v>-90.3</v>
      </c>
      <c r="W1551">
        <v>54405</v>
      </c>
      <c r="X1551" t="s">
        <v>12</v>
      </c>
      <c r="Y1551">
        <v>61863</v>
      </c>
      <c r="Z1551">
        <v>831042</v>
      </c>
      <c r="AC1551">
        <v>0.01</v>
      </c>
      <c r="AD1551">
        <v>0</v>
      </c>
    </row>
    <row r="1552" spans="1:30" x14ac:dyDescent="0.25">
      <c r="A1552" t="s">
        <v>4040</v>
      </c>
      <c r="C1552" t="s">
        <v>168</v>
      </c>
      <c r="D1552" t="s">
        <v>169</v>
      </c>
      <c r="G1552">
        <v>0</v>
      </c>
      <c r="H1552">
        <v>1445993409</v>
      </c>
      <c r="I1552">
        <v>0</v>
      </c>
      <c r="J1552">
        <v>0</v>
      </c>
      <c r="K1552" t="s">
        <v>6</v>
      </c>
      <c r="L1552">
        <v>4.0999999999999996</v>
      </c>
      <c r="N1552" t="s">
        <v>1276</v>
      </c>
      <c r="O1552" t="s">
        <v>68</v>
      </c>
      <c r="P1552" t="s">
        <v>76</v>
      </c>
      <c r="Q1552" t="s">
        <v>9</v>
      </c>
      <c r="R1552">
        <v>0</v>
      </c>
      <c r="S1552" t="s">
        <v>4041</v>
      </c>
      <c r="U1552">
        <v>32.799999999999997</v>
      </c>
      <c r="V1552">
        <v>-96.8</v>
      </c>
      <c r="W1552">
        <v>0</v>
      </c>
      <c r="X1552" t="s">
        <v>12</v>
      </c>
      <c r="Y1552">
        <v>57103</v>
      </c>
      <c r="Z1552">
        <v>835108</v>
      </c>
      <c r="AC1552">
        <v>0.02</v>
      </c>
      <c r="AD1552">
        <v>0</v>
      </c>
    </row>
    <row r="1553" spans="1:30" x14ac:dyDescent="0.25">
      <c r="A1553" t="s">
        <v>4042</v>
      </c>
      <c r="C1553" t="s">
        <v>1082</v>
      </c>
      <c r="D1553" t="s">
        <v>4043</v>
      </c>
      <c r="G1553">
        <v>0</v>
      </c>
      <c r="H1553">
        <v>1445992865</v>
      </c>
      <c r="I1553">
        <v>0</v>
      </c>
      <c r="J1553">
        <v>0</v>
      </c>
      <c r="K1553" t="s">
        <v>6</v>
      </c>
      <c r="L1553">
        <v>2</v>
      </c>
      <c r="N1553">
        <v>0</v>
      </c>
      <c r="O1553">
        <v>0</v>
      </c>
      <c r="P1553">
        <v>0</v>
      </c>
      <c r="Q1553" t="s">
        <v>35</v>
      </c>
      <c r="R1553" t="s">
        <v>4044</v>
      </c>
      <c r="S1553" t="s">
        <v>4045</v>
      </c>
      <c r="U1553">
        <v>31.1</v>
      </c>
      <c r="V1553">
        <v>-87.1</v>
      </c>
      <c r="W1553">
        <v>36426</v>
      </c>
      <c r="X1553" t="s">
        <v>12</v>
      </c>
      <c r="Y1553">
        <v>61863</v>
      </c>
      <c r="Z1553">
        <v>831042</v>
      </c>
      <c r="AC1553">
        <v>7.0000000000000007E-2</v>
      </c>
      <c r="AD1553">
        <v>0</v>
      </c>
    </row>
    <row r="1554" spans="1:30" x14ac:dyDescent="0.25">
      <c r="A1554" t="s">
        <v>4046</v>
      </c>
      <c r="C1554" t="s">
        <v>28</v>
      </c>
      <c r="D1554" t="s">
        <v>1425</v>
      </c>
      <c r="G1554">
        <v>0</v>
      </c>
      <c r="H1554">
        <v>1445992413</v>
      </c>
      <c r="I1554">
        <v>18</v>
      </c>
      <c r="J1554" t="s">
        <v>43</v>
      </c>
      <c r="K1554" t="s">
        <v>6</v>
      </c>
      <c r="L1554">
        <v>4.4000000000000004</v>
      </c>
      <c r="N1554">
        <v>0</v>
      </c>
      <c r="O1554" t="s">
        <v>902</v>
      </c>
      <c r="P1554">
        <v>0</v>
      </c>
      <c r="Q1554" t="s">
        <v>171</v>
      </c>
      <c r="R1554">
        <v>0</v>
      </c>
      <c r="S1554" t="s">
        <v>4047</v>
      </c>
      <c r="U1554">
        <v>38.299999999999997</v>
      </c>
      <c r="V1554">
        <v>-76.599999999999994</v>
      </c>
      <c r="W1554">
        <v>20653</v>
      </c>
      <c r="X1554" t="s">
        <v>38</v>
      </c>
      <c r="Y1554">
        <v>57139</v>
      </c>
      <c r="Z1554">
        <v>835106</v>
      </c>
      <c r="AC1554">
        <v>0.02</v>
      </c>
      <c r="AD1554">
        <v>0</v>
      </c>
    </row>
    <row r="1555" spans="1:30" x14ac:dyDescent="0.25">
      <c r="A1555" t="s">
        <v>4048</v>
      </c>
      <c r="C1555" t="s">
        <v>28</v>
      </c>
      <c r="D1555" t="s">
        <v>59</v>
      </c>
      <c r="G1555">
        <v>0</v>
      </c>
      <c r="H1555">
        <v>1445992177</v>
      </c>
      <c r="I1555">
        <v>21</v>
      </c>
      <c r="J1555" t="s">
        <v>66</v>
      </c>
      <c r="K1555" t="s">
        <v>6</v>
      </c>
      <c r="L1555">
        <v>4.0999999999999996</v>
      </c>
      <c r="N1555" t="s">
        <v>1892</v>
      </c>
      <c r="O1555" t="s">
        <v>68</v>
      </c>
      <c r="P1555" t="s">
        <v>546</v>
      </c>
      <c r="Q1555" t="s">
        <v>9</v>
      </c>
      <c r="R1555">
        <v>0</v>
      </c>
      <c r="S1555" t="s">
        <v>4049</v>
      </c>
      <c r="U1555">
        <v>-6.2</v>
      </c>
      <c r="V1555">
        <v>106.8</v>
      </c>
      <c r="W1555">
        <v>0</v>
      </c>
      <c r="X1555" t="s">
        <v>12</v>
      </c>
      <c r="Y1555">
        <v>66591</v>
      </c>
      <c r="Z1555">
        <v>866164</v>
      </c>
      <c r="AC1555">
        <v>0.02</v>
      </c>
      <c r="AD1555">
        <v>0</v>
      </c>
    </row>
    <row r="1556" spans="1:30" x14ac:dyDescent="0.25">
      <c r="A1556" t="s">
        <v>4050</v>
      </c>
      <c r="C1556" t="s">
        <v>28</v>
      </c>
      <c r="D1556" t="s">
        <v>52</v>
      </c>
      <c r="G1556">
        <v>0</v>
      </c>
      <c r="H1556">
        <v>1445990784</v>
      </c>
      <c r="I1556">
        <v>0</v>
      </c>
      <c r="J1556">
        <v>0</v>
      </c>
      <c r="K1556" t="s">
        <v>6</v>
      </c>
      <c r="L1556">
        <v>4.4000000000000004</v>
      </c>
      <c r="N1556" t="s">
        <v>358</v>
      </c>
      <c r="O1556" t="s">
        <v>359</v>
      </c>
      <c r="P1556">
        <v>0</v>
      </c>
      <c r="Q1556" t="s">
        <v>171</v>
      </c>
      <c r="R1556">
        <v>0</v>
      </c>
      <c r="S1556" t="s">
        <v>4051</v>
      </c>
      <c r="U1556">
        <v>34.1</v>
      </c>
      <c r="V1556">
        <v>-88.8</v>
      </c>
      <c r="W1556">
        <v>38868</v>
      </c>
      <c r="X1556" t="s">
        <v>49</v>
      </c>
      <c r="Y1556">
        <v>57139</v>
      </c>
      <c r="Z1556">
        <v>835106</v>
      </c>
      <c r="AC1556">
        <v>0.02</v>
      </c>
      <c r="AD1556">
        <v>0</v>
      </c>
    </row>
    <row r="1557" spans="1:30" x14ac:dyDescent="0.25">
      <c r="A1557" t="s">
        <v>4052</v>
      </c>
      <c r="C1557" t="s">
        <v>28</v>
      </c>
      <c r="D1557" t="s">
        <v>83</v>
      </c>
      <c r="G1557">
        <v>0</v>
      </c>
      <c r="H1557">
        <v>1445993056</v>
      </c>
      <c r="I1557">
        <v>0</v>
      </c>
      <c r="J1557">
        <v>0</v>
      </c>
      <c r="K1557" t="s">
        <v>6</v>
      </c>
      <c r="L1557">
        <v>5</v>
      </c>
      <c r="N1557">
        <v>0</v>
      </c>
      <c r="O1557" t="s">
        <v>68</v>
      </c>
      <c r="P1557" t="s">
        <v>114</v>
      </c>
      <c r="Q1557" t="s">
        <v>35</v>
      </c>
      <c r="R1557">
        <v>0</v>
      </c>
      <c r="S1557" t="s">
        <v>4053</v>
      </c>
      <c r="U1557">
        <v>-6.2</v>
      </c>
      <c r="V1557">
        <v>106.8</v>
      </c>
      <c r="W1557">
        <v>0</v>
      </c>
      <c r="X1557" t="s">
        <v>12</v>
      </c>
      <c r="Y1557">
        <v>66591</v>
      </c>
      <c r="Z1557">
        <v>866166</v>
      </c>
      <c r="AC1557">
        <v>0.06</v>
      </c>
      <c r="AD1557" t="s">
        <v>14</v>
      </c>
    </row>
    <row r="1558" spans="1:30" x14ac:dyDescent="0.25">
      <c r="A1558" t="s">
        <v>4054</v>
      </c>
      <c r="C1558" t="s">
        <v>28</v>
      </c>
      <c r="D1558" t="s">
        <v>304</v>
      </c>
      <c r="G1558">
        <v>0</v>
      </c>
      <c r="H1558">
        <v>1445992357</v>
      </c>
      <c r="I1558">
        <v>0</v>
      </c>
      <c r="J1558">
        <v>0</v>
      </c>
      <c r="K1558" t="s">
        <v>6</v>
      </c>
      <c r="L1558">
        <v>4.2</v>
      </c>
      <c r="N1558" t="s">
        <v>3480</v>
      </c>
      <c r="O1558" t="s">
        <v>68</v>
      </c>
      <c r="P1558">
        <v>0</v>
      </c>
      <c r="Q1558" t="s">
        <v>171</v>
      </c>
      <c r="R1558">
        <v>0</v>
      </c>
      <c r="S1558" t="s">
        <v>4055</v>
      </c>
      <c r="U1558">
        <v>41.5</v>
      </c>
      <c r="V1558">
        <v>-93.6</v>
      </c>
      <c r="W1558">
        <v>50315</v>
      </c>
      <c r="X1558" t="s">
        <v>12</v>
      </c>
      <c r="Y1558">
        <v>57139</v>
      </c>
      <c r="Z1558">
        <v>835106</v>
      </c>
      <c r="AC1558">
        <v>0.02</v>
      </c>
      <c r="AD1558">
        <v>0</v>
      </c>
    </row>
    <row r="1559" spans="1:30" x14ac:dyDescent="0.25">
      <c r="A1559" t="s">
        <v>4056</v>
      </c>
      <c r="C1559" t="s">
        <v>28</v>
      </c>
      <c r="D1559" t="s">
        <v>59</v>
      </c>
      <c r="G1559">
        <v>0</v>
      </c>
      <c r="H1559">
        <v>1445991315</v>
      </c>
      <c r="I1559">
        <v>26</v>
      </c>
      <c r="J1559" t="s">
        <v>66</v>
      </c>
      <c r="K1559" t="s">
        <v>6</v>
      </c>
      <c r="L1559">
        <v>4.3</v>
      </c>
      <c r="N1559">
        <v>0</v>
      </c>
      <c r="O1559" t="s">
        <v>179</v>
      </c>
      <c r="P1559" t="s">
        <v>76</v>
      </c>
      <c r="Q1559" t="s">
        <v>9</v>
      </c>
      <c r="R1559">
        <v>0</v>
      </c>
      <c r="S1559" t="s">
        <v>4057</v>
      </c>
      <c r="U1559">
        <v>40.700000000000003</v>
      </c>
      <c r="V1559">
        <v>-73.900000000000006</v>
      </c>
      <c r="W1559">
        <v>22101</v>
      </c>
      <c r="X1559" t="s">
        <v>12</v>
      </c>
      <c r="Y1559">
        <v>57103</v>
      </c>
      <c r="Z1559">
        <v>835108</v>
      </c>
      <c r="AC1559">
        <v>0.02</v>
      </c>
      <c r="AD1559">
        <v>0</v>
      </c>
    </row>
    <row r="1560" spans="1:30" x14ac:dyDescent="0.25">
      <c r="A1560" t="s">
        <v>4058</v>
      </c>
      <c r="C1560" t="s">
        <v>168</v>
      </c>
      <c r="D1560" t="s">
        <v>169</v>
      </c>
      <c r="G1560">
        <v>0</v>
      </c>
      <c r="H1560">
        <v>1445993602</v>
      </c>
      <c r="I1560">
        <v>0</v>
      </c>
      <c r="J1560">
        <v>0</v>
      </c>
      <c r="K1560" t="s">
        <v>6</v>
      </c>
      <c r="L1560">
        <v>4.4000000000000004</v>
      </c>
      <c r="N1560" t="s">
        <v>2072</v>
      </c>
      <c r="O1560" t="s">
        <v>68</v>
      </c>
      <c r="P1560">
        <v>0</v>
      </c>
      <c r="Q1560" t="s">
        <v>9</v>
      </c>
      <c r="R1560">
        <v>0</v>
      </c>
      <c r="S1560" t="s">
        <v>4059</v>
      </c>
      <c r="U1560">
        <v>34.1</v>
      </c>
      <c r="V1560">
        <v>-118.2</v>
      </c>
      <c r="W1560">
        <v>0</v>
      </c>
      <c r="X1560" t="s">
        <v>12</v>
      </c>
      <c r="Y1560">
        <v>57103</v>
      </c>
      <c r="Z1560">
        <v>835108</v>
      </c>
      <c r="AC1560">
        <v>0.02</v>
      </c>
      <c r="AD1560">
        <v>0</v>
      </c>
    </row>
    <row r="1561" spans="1:30" x14ac:dyDescent="0.25">
      <c r="A1561" t="s">
        <v>4060</v>
      </c>
      <c r="C1561" t="s">
        <v>28</v>
      </c>
      <c r="D1561" t="s">
        <v>1016</v>
      </c>
      <c r="G1561">
        <v>0</v>
      </c>
      <c r="H1561">
        <v>1445992003</v>
      </c>
      <c r="I1561">
        <v>0</v>
      </c>
      <c r="J1561">
        <v>0</v>
      </c>
      <c r="K1561" t="s">
        <v>6</v>
      </c>
      <c r="L1561">
        <v>4.4000000000000004</v>
      </c>
      <c r="N1561">
        <v>0</v>
      </c>
      <c r="O1561" t="s">
        <v>120</v>
      </c>
      <c r="P1561" t="s">
        <v>76</v>
      </c>
      <c r="Q1561" t="s">
        <v>9</v>
      </c>
      <c r="R1561">
        <v>0</v>
      </c>
      <c r="S1561" t="s">
        <v>4061</v>
      </c>
      <c r="U1561">
        <v>40.700000000000003</v>
      </c>
      <c r="V1561">
        <v>-74.2</v>
      </c>
      <c r="W1561">
        <v>0</v>
      </c>
      <c r="X1561" t="s">
        <v>12</v>
      </c>
      <c r="Y1561">
        <v>57103</v>
      </c>
      <c r="Z1561">
        <v>835108</v>
      </c>
      <c r="AC1561">
        <v>0.02</v>
      </c>
      <c r="AD1561">
        <v>0</v>
      </c>
    </row>
    <row r="1562" spans="1:30" x14ac:dyDescent="0.25">
      <c r="A1562" t="s">
        <v>4062</v>
      </c>
      <c r="C1562" t="s">
        <v>28</v>
      </c>
      <c r="D1562" t="s">
        <v>436</v>
      </c>
      <c r="G1562">
        <v>0</v>
      </c>
      <c r="H1562">
        <v>1445990996</v>
      </c>
      <c r="I1562">
        <v>19</v>
      </c>
      <c r="J1562" t="s">
        <v>66</v>
      </c>
      <c r="K1562" t="s">
        <v>6</v>
      </c>
      <c r="L1562">
        <v>4.4000000000000004</v>
      </c>
      <c r="N1562" t="s">
        <v>54</v>
      </c>
      <c r="O1562" t="s">
        <v>55</v>
      </c>
      <c r="P1562" t="s">
        <v>76</v>
      </c>
      <c r="Q1562" t="s">
        <v>9</v>
      </c>
      <c r="R1562">
        <v>0</v>
      </c>
      <c r="S1562" t="s">
        <v>4063</v>
      </c>
      <c r="U1562">
        <v>35.200000000000003</v>
      </c>
      <c r="V1562">
        <v>-90</v>
      </c>
      <c r="W1562">
        <v>38107</v>
      </c>
      <c r="X1562" t="s">
        <v>38</v>
      </c>
      <c r="Y1562">
        <v>57103</v>
      </c>
      <c r="Z1562">
        <v>835108</v>
      </c>
      <c r="AC1562">
        <v>0.02</v>
      </c>
      <c r="AD1562">
        <v>0</v>
      </c>
    </row>
    <row r="1563" spans="1:30" x14ac:dyDescent="0.25">
      <c r="A1563" t="s">
        <v>4064</v>
      </c>
      <c r="C1563" t="s">
        <v>28</v>
      </c>
      <c r="D1563" t="s">
        <v>59</v>
      </c>
      <c r="G1563">
        <v>0</v>
      </c>
      <c r="H1563">
        <v>1445991426</v>
      </c>
      <c r="I1563">
        <v>32</v>
      </c>
      <c r="J1563" t="s">
        <v>43</v>
      </c>
      <c r="K1563" t="s">
        <v>6</v>
      </c>
      <c r="L1563">
        <v>4.4000000000000004</v>
      </c>
      <c r="N1563">
        <v>0</v>
      </c>
      <c r="O1563" t="s">
        <v>638</v>
      </c>
      <c r="P1563" t="s">
        <v>87</v>
      </c>
      <c r="Q1563" t="s">
        <v>9</v>
      </c>
      <c r="R1563">
        <v>0</v>
      </c>
      <c r="S1563" t="s">
        <v>4065</v>
      </c>
      <c r="U1563">
        <v>-5</v>
      </c>
      <c r="V1563">
        <v>120</v>
      </c>
      <c r="W1563">
        <v>0</v>
      </c>
      <c r="X1563" t="s">
        <v>12</v>
      </c>
      <c r="Y1563">
        <v>66591</v>
      </c>
      <c r="Z1563">
        <v>866168</v>
      </c>
      <c r="AC1563">
        <v>0.03</v>
      </c>
      <c r="AD1563">
        <v>0</v>
      </c>
    </row>
    <row r="1564" spans="1:30" x14ac:dyDescent="0.25">
      <c r="A1564" t="s">
        <v>4066</v>
      </c>
      <c r="C1564" t="s">
        <v>110</v>
      </c>
      <c r="D1564" t="s">
        <v>441</v>
      </c>
      <c r="G1564">
        <v>0</v>
      </c>
      <c r="H1564">
        <v>1445991284</v>
      </c>
      <c r="I1564">
        <v>0</v>
      </c>
      <c r="J1564">
        <v>0</v>
      </c>
      <c r="K1564" t="s">
        <v>6</v>
      </c>
      <c r="L1564">
        <v>4.4000000000000004</v>
      </c>
      <c r="N1564">
        <v>0</v>
      </c>
      <c r="O1564" t="s">
        <v>68</v>
      </c>
      <c r="P1564">
        <v>0</v>
      </c>
      <c r="Q1564" t="s">
        <v>9</v>
      </c>
      <c r="R1564">
        <v>0</v>
      </c>
      <c r="S1564" t="s">
        <v>4067</v>
      </c>
      <c r="U1564">
        <v>34.200000000000003</v>
      </c>
      <c r="V1564">
        <v>-118.4</v>
      </c>
      <c r="W1564">
        <v>91402</v>
      </c>
      <c r="X1564" t="s">
        <v>49</v>
      </c>
      <c r="Y1564">
        <v>57139</v>
      </c>
      <c r="Z1564">
        <v>835106</v>
      </c>
      <c r="AC1564">
        <v>0.02</v>
      </c>
      <c r="AD1564">
        <v>0</v>
      </c>
    </row>
    <row r="1565" spans="1:30" x14ac:dyDescent="0.25">
      <c r="A1565" t="s">
        <v>4068</v>
      </c>
      <c r="C1565" t="s">
        <v>28</v>
      </c>
      <c r="D1565" t="s">
        <v>59</v>
      </c>
      <c r="G1565">
        <v>0</v>
      </c>
      <c r="H1565">
        <v>1445991144</v>
      </c>
      <c r="I1565">
        <v>23</v>
      </c>
      <c r="J1565" t="s">
        <v>66</v>
      </c>
      <c r="K1565" t="s">
        <v>6</v>
      </c>
      <c r="L1565">
        <v>4.4000000000000004</v>
      </c>
      <c r="N1565" t="s">
        <v>226</v>
      </c>
      <c r="O1565" t="s">
        <v>68</v>
      </c>
      <c r="P1565">
        <v>0</v>
      </c>
      <c r="Q1565" t="s">
        <v>9</v>
      </c>
      <c r="R1565">
        <v>0</v>
      </c>
      <c r="S1565" t="s">
        <v>4069</v>
      </c>
      <c r="U1565">
        <v>38</v>
      </c>
      <c r="V1565">
        <v>-97</v>
      </c>
      <c r="W1565">
        <v>0</v>
      </c>
      <c r="X1565" t="s">
        <v>12</v>
      </c>
      <c r="Y1565">
        <v>61863</v>
      </c>
      <c r="Z1565">
        <v>831042</v>
      </c>
      <c r="AC1565">
        <v>0.06</v>
      </c>
      <c r="AD1565">
        <v>0</v>
      </c>
    </row>
    <row r="1566" spans="1:30" x14ac:dyDescent="0.25">
      <c r="A1566" t="s">
        <v>4070</v>
      </c>
      <c r="C1566" t="s">
        <v>429</v>
      </c>
      <c r="D1566" t="s">
        <v>430</v>
      </c>
      <c r="G1566">
        <v>0</v>
      </c>
      <c r="H1566">
        <v>1445992942</v>
      </c>
      <c r="I1566">
        <v>0</v>
      </c>
      <c r="J1566">
        <v>0</v>
      </c>
      <c r="K1566" t="s">
        <v>6</v>
      </c>
      <c r="L1566">
        <v>4.3</v>
      </c>
      <c r="N1566" t="s">
        <v>1636</v>
      </c>
      <c r="O1566" t="s">
        <v>68</v>
      </c>
      <c r="P1566" t="s">
        <v>76</v>
      </c>
      <c r="Q1566" t="s">
        <v>9</v>
      </c>
      <c r="R1566">
        <v>0</v>
      </c>
      <c r="S1566" t="s">
        <v>4071</v>
      </c>
      <c r="U1566">
        <v>26</v>
      </c>
      <c r="V1566">
        <v>-80.099999999999994</v>
      </c>
      <c r="W1566">
        <v>0</v>
      </c>
      <c r="X1566" t="s">
        <v>12</v>
      </c>
      <c r="Y1566">
        <v>57103</v>
      </c>
      <c r="Z1566">
        <v>835108</v>
      </c>
      <c r="AC1566">
        <v>0.02</v>
      </c>
      <c r="AD1566">
        <v>0</v>
      </c>
    </row>
    <row r="1567" spans="1:30" x14ac:dyDescent="0.25">
      <c r="A1567" t="s">
        <v>4072</v>
      </c>
      <c r="C1567" t="s">
        <v>41</v>
      </c>
      <c r="D1567" t="s">
        <v>42</v>
      </c>
      <c r="G1567">
        <v>0</v>
      </c>
      <c r="H1567">
        <v>1445991893</v>
      </c>
      <c r="I1567">
        <v>21</v>
      </c>
      <c r="J1567" t="s">
        <v>43</v>
      </c>
      <c r="K1567" t="s">
        <v>31</v>
      </c>
      <c r="L1567">
        <v>9.1</v>
      </c>
      <c r="N1567" t="s">
        <v>32</v>
      </c>
      <c r="O1567" t="s">
        <v>33</v>
      </c>
      <c r="P1567" t="s">
        <v>69</v>
      </c>
      <c r="Q1567" t="s">
        <v>35</v>
      </c>
      <c r="R1567" t="s">
        <v>4073</v>
      </c>
      <c r="S1567" t="s">
        <v>4074</v>
      </c>
      <c r="U1567">
        <v>38.700000000000003</v>
      </c>
      <c r="V1567">
        <v>-77.5</v>
      </c>
      <c r="W1567">
        <v>20120</v>
      </c>
      <c r="X1567" t="s">
        <v>38</v>
      </c>
      <c r="Y1567">
        <v>54351</v>
      </c>
      <c r="Z1567">
        <v>389378</v>
      </c>
      <c r="AC1567">
        <v>0.05</v>
      </c>
      <c r="AD1567">
        <v>0</v>
      </c>
    </row>
    <row r="1568" spans="1:30" x14ac:dyDescent="0.25">
      <c r="A1568" t="s">
        <v>4075</v>
      </c>
      <c r="C1568" t="s">
        <v>28</v>
      </c>
      <c r="D1568" t="s">
        <v>4076</v>
      </c>
      <c r="G1568">
        <v>0</v>
      </c>
      <c r="H1568">
        <v>1445993823</v>
      </c>
      <c r="I1568">
        <v>0</v>
      </c>
      <c r="J1568">
        <v>0</v>
      </c>
      <c r="K1568" t="s">
        <v>6</v>
      </c>
      <c r="L1568">
        <v>4.4000000000000004</v>
      </c>
      <c r="N1568" t="s">
        <v>1325</v>
      </c>
      <c r="O1568" t="s">
        <v>8</v>
      </c>
      <c r="P1568" t="s">
        <v>34</v>
      </c>
      <c r="Q1568" t="s">
        <v>9</v>
      </c>
      <c r="R1568">
        <v>0</v>
      </c>
      <c r="S1568" t="s">
        <v>4077</v>
      </c>
      <c r="U1568">
        <v>36.299999999999997</v>
      </c>
      <c r="V1568">
        <v>-94.5</v>
      </c>
      <c r="W1568">
        <v>72722</v>
      </c>
      <c r="X1568" t="s">
        <v>38</v>
      </c>
      <c r="Y1568">
        <v>61863</v>
      </c>
      <c r="Z1568">
        <v>831042</v>
      </c>
      <c r="AC1568">
        <v>7.0000000000000007E-2</v>
      </c>
      <c r="AD1568">
        <v>0</v>
      </c>
    </row>
    <row r="1569" spans="1:30" x14ac:dyDescent="0.25">
      <c r="A1569" t="s">
        <v>4078</v>
      </c>
      <c r="C1569" t="s">
        <v>28</v>
      </c>
      <c r="D1569" t="s">
        <v>156</v>
      </c>
      <c r="G1569">
        <v>0</v>
      </c>
      <c r="H1569">
        <v>1445993171</v>
      </c>
      <c r="I1569">
        <v>0</v>
      </c>
      <c r="J1569">
        <v>0</v>
      </c>
      <c r="K1569" t="s">
        <v>6</v>
      </c>
      <c r="L1569">
        <v>4.0999999999999996</v>
      </c>
      <c r="N1569" t="s">
        <v>2847</v>
      </c>
      <c r="O1569" t="s">
        <v>55</v>
      </c>
      <c r="P1569" t="s">
        <v>34</v>
      </c>
      <c r="Q1569" t="s">
        <v>9</v>
      </c>
      <c r="R1569">
        <v>0</v>
      </c>
      <c r="S1569" t="s">
        <v>4079</v>
      </c>
      <c r="U1569">
        <v>26.1</v>
      </c>
      <c r="V1569">
        <v>-80.3</v>
      </c>
      <c r="W1569">
        <v>33324</v>
      </c>
      <c r="X1569" t="s">
        <v>12</v>
      </c>
      <c r="Y1569">
        <v>57103</v>
      </c>
      <c r="Z1569">
        <v>835108</v>
      </c>
      <c r="AC1569">
        <v>0.02</v>
      </c>
      <c r="AD1569">
        <v>0</v>
      </c>
    </row>
    <row r="1570" spans="1:30" x14ac:dyDescent="0.25">
      <c r="A1570" t="s">
        <v>4080</v>
      </c>
      <c r="C1570" t="s">
        <v>64</v>
      </c>
      <c r="D1570" t="s">
        <v>119</v>
      </c>
      <c r="G1570">
        <v>0</v>
      </c>
      <c r="H1570">
        <v>1445990932</v>
      </c>
      <c r="I1570">
        <v>39</v>
      </c>
      <c r="J1570" t="s">
        <v>66</v>
      </c>
      <c r="K1570" t="s">
        <v>6</v>
      </c>
      <c r="L1570">
        <v>4.4000000000000004</v>
      </c>
      <c r="N1570">
        <v>0</v>
      </c>
      <c r="O1570" t="s">
        <v>120</v>
      </c>
      <c r="P1570" t="s">
        <v>76</v>
      </c>
      <c r="Q1570" t="s">
        <v>9</v>
      </c>
      <c r="R1570">
        <v>0</v>
      </c>
      <c r="S1570" t="s">
        <v>4081</v>
      </c>
      <c r="U1570">
        <v>33.9</v>
      </c>
      <c r="V1570">
        <v>-117.9</v>
      </c>
      <c r="W1570">
        <v>92821</v>
      </c>
      <c r="X1570" t="s">
        <v>12</v>
      </c>
      <c r="Y1570">
        <v>57103</v>
      </c>
      <c r="Z1570">
        <v>835108</v>
      </c>
      <c r="AC1570">
        <v>0.02</v>
      </c>
      <c r="AD1570">
        <v>0</v>
      </c>
    </row>
    <row r="1571" spans="1:30" x14ac:dyDescent="0.25">
      <c r="A1571" t="s">
        <v>4082</v>
      </c>
      <c r="C1571" t="s">
        <v>2</v>
      </c>
      <c r="D1571" t="s">
        <v>4083</v>
      </c>
      <c r="G1571">
        <v>0</v>
      </c>
      <c r="H1571">
        <v>1445990717</v>
      </c>
      <c r="I1571">
        <v>0</v>
      </c>
      <c r="J1571">
        <v>0</v>
      </c>
      <c r="K1571" t="s">
        <v>6</v>
      </c>
      <c r="L1571">
        <v>4.2</v>
      </c>
      <c r="N1571" t="s">
        <v>680</v>
      </c>
      <c r="O1571" t="s">
        <v>68</v>
      </c>
      <c r="P1571" t="s">
        <v>87</v>
      </c>
      <c r="Q1571" t="s">
        <v>9</v>
      </c>
      <c r="R1571">
        <v>0</v>
      </c>
      <c r="S1571" t="s">
        <v>4084</v>
      </c>
      <c r="U1571">
        <v>-7.2</v>
      </c>
      <c r="V1571">
        <v>112.8</v>
      </c>
      <c r="W1571">
        <v>0</v>
      </c>
      <c r="X1571" t="s">
        <v>49</v>
      </c>
      <c r="Y1571">
        <v>69891</v>
      </c>
      <c r="Z1571">
        <v>868690</v>
      </c>
      <c r="AC1571">
        <v>0.1</v>
      </c>
      <c r="AD1571">
        <v>0</v>
      </c>
    </row>
    <row r="1572" spans="1:30" x14ac:dyDescent="0.25">
      <c r="A1572" t="s">
        <v>4085</v>
      </c>
      <c r="C1572" t="s">
        <v>17</v>
      </c>
      <c r="D1572" t="s">
        <v>618</v>
      </c>
      <c r="G1572">
        <v>0</v>
      </c>
      <c r="H1572">
        <v>1445993516</v>
      </c>
      <c r="I1572">
        <v>0</v>
      </c>
      <c r="J1572">
        <v>0</v>
      </c>
      <c r="K1572" t="s">
        <v>6</v>
      </c>
      <c r="L1572">
        <v>4.4000000000000004</v>
      </c>
      <c r="N1572" t="s">
        <v>413</v>
      </c>
      <c r="O1572" t="s">
        <v>68</v>
      </c>
      <c r="P1572" t="s">
        <v>87</v>
      </c>
      <c r="Q1572" t="s">
        <v>9</v>
      </c>
      <c r="R1572">
        <v>0</v>
      </c>
      <c r="S1572" t="s">
        <v>4086</v>
      </c>
      <c r="U1572">
        <v>-5</v>
      </c>
      <c r="V1572">
        <v>120</v>
      </c>
      <c r="W1572">
        <v>0</v>
      </c>
      <c r="X1572" t="s">
        <v>12</v>
      </c>
      <c r="Y1572">
        <v>69891</v>
      </c>
      <c r="Z1572">
        <v>868690</v>
      </c>
      <c r="AC1572">
        <v>0.18</v>
      </c>
      <c r="AD1572">
        <v>0</v>
      </c>
    </row>
    <row r="1573" spans="1:30" x14ac:dyDescent="0.25">
      <c r="A1573" t="s">
        <v>4087</v>
      </c>
      <c r="C1573" t="s">
        <v>382</v>
      </c>
      <c r="D1573" t="s">
        <v>383</v>
      </c>
      <c r="G1573">
        <v>0</v>
      </c>
      <c r="H1573">
        <v>1445991520</v>
      </c>
      <c r="I1573">
        <v>0</v>
      </c>
      <c r="J1573">
        <v>0</v>
      </c>
      <c r="K1573" t="s">
        <v>6</v>
      </c>
      <c r="L1573">
        <v>4.4000000000000004</v>
      </c>
      <c r="N1573" t="s">
        <v>4088</v>
      </c>
      <c r="O1573" t="s">
        <v>68</v>
      </c>
      <c r="P1573">
        <v>0</v>
      </c>
      <c r="Q1573" t="s">
        <v>171</v>
      </c>
      <c r="R1573">
        <v>0</v>
      </c>
      <c r="S1573" t="s">
        <v>4089</v>
      </c>
      <c r="U1573">
        <v>41.8</v>
      </c>
      <c r="V1573">
        <v>-71.400000000000006</v>
      </c>
      <c r="W1573">
        <v>2920</v>
      </c>
      <c r="X1573" t="s">
        <v>12</v>
      </c>
      <c r="Y1573">
        <v>57139</v>
      </c>
      <c r="Z1573">
        <v>835106</v>
      </c>
      <c r="AC1573">
        <v>0.02</v>
      </c>
      <c r="AD1573">
        <v>0</v>
      </c>
    </row>
    <row r="1574" spans="1:30" x14ac:dyDescent="0.25">
      <c r="A1574" t="s">
        <v>4090</v>
      </c>
      <c r="C1574" t="s">
        <v>90</v>
      </c>
      <c r="D1574" t="s">
        <v>91</v>
      </c>
      <c r="G1574">
        <v>0</v>
      </c>
      <c r="H1574">
        <v>1445993388</v>
      </c>
      <c r="I1574">
        <v>0</v>
      </c>
      <c r="J1574">
        <v>0</v>
      </c>
      <c r="K1574" t="s">
        <v>6</v>
      </c>
      <c r="L1574">
        <v>5</v>
      </c>
      <c r="N1574" t="s">
        <v>152</v>
      </c>
      <c r="O1574" t="s">
        <v>68</v>
      </c>
      <c r="P1574">
        <v>0</v>
      </c>
      <c r="Q1574" t="s">
        <v>35</v>
      </c>
      <c r="R1574">
        <v>0</v>
      </c>
      <c r="S1574" t="s">
        <v>4091</v>
      </c>
      <c r="U1574">
        <v>40.799999999999997</v>
      </c>
      <c r="V1574">
        <v>-96.7</v>
      </c>
      <c r="W1574">
        <v>68502</v>
      </c>
      <c r="X1574" t="s">
        <v>49</v>
      </c>
      <c r="Y1574">
        <v>66599</v>
      </c>
      <c r="Z1574">
        <v>832120</v>
      </c>
      <c r="AC1574">
        <v>0.17</v>
      </c>
      <c r="AD1574">
        <v>0</v>
      </c>
    </row>
    <row r="1575" spans="1:30" x14ac:dyDescent="0.25">
      <c r="A1575" t="s">
        <v>4092</v>
      </c>
      <c r="C1575" t="s">
        <v>1189</v>
      </c>
      <c r="D1575" t="s">
        <v>1190</v>
      </c>
      <c r="G1575">
        <v>0</v>
      </c>
      <c r="H1575">
        <v>1445991489</v>
      </c>
      <c r="I1575">
        <v>0</v>
      </c>
      <c r="J1575">
        <v>0</v>
      </c>
      <c r="K1575" t="s">
        <v>6</v>
      </c>
      <c r="L1575">
        <v>4.4000000000000004</v>
      </c>
      <c r="N1575" t="s">
        <v>107</v>
      </c>
      <c r="O1575" t="s">
        <v>8</v>
      </c>
      <c r="P1575" t="s">
        <v>153</v>
      </c>
      <c r="Q1575" t="s">
        <v>9</v>
      </c>
      <c r="R1575">
        <v>0</v>
      </c>
      <c r="S1575" t="s">
        <v>4093</v>
      </c>
      <c r="U1575">
        <v>41.7</v>
      </c>
      <c r="V1575">
        <v>-85.8</v>
      </c>
      <c r="W1575">
        <v>46507</v>
      </c>
      <c r="X1575" t="s">
        <v>38</v>
      </c>
      <c r="Y1575">
        <v>57103</v>
      </c>
      <c r="Z1575">
        <v>835108</v>
      </c>
      <c r="AC1575">
        <v>0.02</v>
      </c>
      <c r="AD1575">
        <v>0</v>
      </c>
    </row>
    <row r="1576" spans="1:30" x14ac:dyDescent="0.25">
      <c r="A1576" t="s">
        <v>4094</v>
      </c>
      <c r="C1576" t="s">
        <v>90</v>
      </c>
      <c r="D1576" t="s">
        <v>218</v>
      </c>
      <c r="G1576">
        <v>0</v>
      </c>
      <c r="H1576">
        <v>1445991501</v>
      </c>
      <c r="I1576">
        <v>0</v>
      </c>
      <c r="J1576">
        <v>0</v>
      </c>
      <c r="K1576" t="s">
        <v>6</v>
      </c>
      <c r="L1576">
        <v>5</v>
      </c>
      <c r="N1576" t="s">
        <v>293</v>
      </c>
      <c r="O1576" t="s">
        <v>68</v>
      </c>
      <c r="P1576" t="s">
        <v>76</v>
      </c>
      <c r="Q1576" t="s">
        <v>9</v>
      </c>
      <c r="R1576">
        <v>0</v>
      </c>
      <c r="S1576" t="s">
        <v>4095</v>
      </c>
      <c r="U1576">
        <v>28.2</v>
      </c>
      <c r="V1576">
        <v>-82.6</v>
      </c>
      <c r="W1576">
        <v>34652</v>
      </c>
      <c r="X1576" t="s">
        <v>12</v>
      </c>
      <c r="Y1576">
        <v>57103</v>
      </c>
      <c r="Z1576">
        <v>835108</v>
      </c>
      <c r="AC1576">
        <v>0.02</v>
      </c>
      <c r="AD1576">
        <v>0</v>
      </c>
    </row>
    <row r="1577" spans="1:30" x14ac:dyDescent="0.25">
      <c r="A1577" t="s">
        <v>4096</v>
      </c>
      <c r="C1577" t="s">
        <v>28</v>
      </c>
      <c r="D1577" t="s">
        <v>59</v>
      </c>
      <c r="G1577">
        <v>0</v>
      </c>
      <c r="H1577">
        <v>1445991774</v>
      </c>
      <c r="I1577">
        <v>28</v>
      </c>
      <c r="J1577" t="s">
        <v>43</v>
      </c>
      <c r="K1577" t="s">
        <v>6</v>
      </c>
      <c r="L1577">
        <v>4.4000000000000004</v>
      </c>
      <c r="N1577">
        <v>0</v>
      </c>
      <c r="O1577" t="s">
        <v>68</v>
      </c>
      <c r="P1577" t="s">
        <v>69</v>
      </c>
      <c r="Q1577" t="s">
        <v>171</v>
      </c>
      <c r="R1577" t="s">
        <v>4097</v>
      </c>
      <c r="S1577" t="s">
        <v>4098</v>
      </c>
      <c r="U1577">
        <v>41.5</v>
      </c>
      <c r="V1577">
        <v>-74</v>
      </c>
      <c r="W1577">
        <v>12508</v>
      </c>
      <c r="X1577" t="s">
        <v>12</v>
      </c>
      <c r="Y1577">
        <v>54351</v>
      </c>
      <c r="Z1577">
        <v>389380</v>
      </c>
      <c r="AC1577">
        <v>0.09</v>
      </c>
      <c r="AD1577">
        <v>0</v>
      </c>
    </row>
    <row r="1578" spans="1:30" x14ac:dyDescent="0.25">
      <c r="A1578" t="s">
        <v>4099</v>
      </c>
      <c r="C1578" t="s">
        <v>41</v>
      </c>
      <c r="D1578" t="s">
        <v>42</v>
      </c>
      <c r="G1578">
        <v>0</v>
      </c>
      <c r="H1578">
        <v>1445990913</v>
      </c>
      <c r="I1578">
        <v>24</v>
      </c>
      <c r="J1578" t="s">
        <v>43</v>
      </c>
      <c r="K1578" t="s">
        <v>6</v>
      </c>
      <c r="L1578">
        <v>4.4000000000000004</v>
      </c>
      <c r="N1578" t="s">
        <v>4100</v>
      </c>
      <c r="O1578" t="s">
        <v>4101</v>
      </c>
      <c r="P1578">
        <v>0</v>
      </c>
      <c r="Q1578" t="s">
        <v>9</v>
      </c>
      <c r="R1578">
        <v>0</v>
      </c>
      <c r="S1578" t="s">
        <v>4102</v>
      </c>
      <c r="U1578">
        <v>14.6</v>
      </c>
      <c r="V1578">
        <v>121.1</v>
      </c>
      <c r="W1578">
        <v>1900</v>
      </c>
      <c r="X1578" t="s">
        <v>49</v>
      </c>
      <c r="Y1578">
        <v>69463</v>
      </c>
      <c r="Z1578">
        <v>867750</v>
      </c>
      <c r="AC1578">
        <v>0.01</v>
      </c>
      <c r="AD1578">
        <v>0</v>
      </c>
    </row>
    <row r="1579" spans="1:30" x14ac:dyDescent="0.25">
      <c r="A1579" t="s">
        <v>4103</v>
      </c>
      <c r="C1579" t="s">
        <v>28</v>
      </c>
      <c r="D1579" t="s">
        <v>1109</v>
      </c>
      <c r="G1579">
        <v>0</v>
      </c>
      <c r="H1579">
        <v>1445991388</v>
      </c>
      <c r="I1579">
        <v>0</v>
      </c>
      <c r="J1579">
        <v>0</v>
      </c>
      <c r="K1579" t="s">
        <v>31</v>
      </c>
      <c r="L1579">
        <v>9.1</v>
      </c>
      <c r="N1579" t="s">
        <v>32</v>
      </c>
      <c r="O1579" t="s">
        <v>33</v>
      </c>
      <c r="P1579">
        <v>0</v>
      </c>
      <c r="Q1579" t="s">
        <v>35</v>
      </c>
      <c r="R1579" t="s">
        <v>4104</v>
      </c>
      <c r="S1579" t="s">
        <v>4105</v>
      </c>
      <c r="U1579">
        <v>39.6</v>
      </c>
      <c r="V1579">
        <v>-104.9</v>
      </c>
      <c r="W1579">
        <v>0</v>
      </c>
      <c r="X1579" t="s">
        <v>38</v>
      </c>
      <c r="Y1579">
        <v>54351</v>
      </c>
      <c r="Z1579">
        <v>389378</v>
      </c>
      <c r="AC1579">
        <v>0.05</v>
      </c>
      <c r="AD1579">
        <v>0</v>
      </c>
    </row>
    <row r="1580" spans="1:30" x14ac:dyDescent="0.25">
      <c r="A1580" t="s">
        <v>4106</v>
      </c>
      <c r="C1580" t="s">
        <v>28</v>
      </c>
      <c r="D1580" t="s">
        <v>59</v>
      </c>
      <c r="G1580">
        <v>0</v>
      </c>
      <c r="H1580">
        <v>1445991600</v>
      </c>
      <c r="I1580">
        <v>48</v>
      </c>
      <c r="J1580" t="s">
        <v>43</v>
      </c>
      <c r="K1580" t="s">
        <v>6</v>
      </c>
      <c r="L1580">
        <v>4.4000000000000004</v>
      </c>
      <c r="N1580">
        <v>0</v>
      </c>
      <c r="O1580" t="s">
        <v>4107</v>
      </c>
      <c r="P1580">
        <v>0</v>
      </c>
      <c r="Q1580" t="s">
        <v>171</v>
      </c>
      <c r="R1580">
        <v>0</v>
      </c>
      <c r="S1580" t="s">
        <v>4108</v>
      </c>
      <c r="U1580">
        <v>-29</v>
      </c>
      <c r="V1580">
        <v>24</v>
      </c>
      <c r="W1580">
        <v>0</v>
      </c>
      <c r="X1580" t="s">
        <v>12</v>
      </c>
      <c r="Y1580">
        <v>65107</v>
      </c>
      <c r="Z1580">
        <v>867708</v>
      </c>
      <c r="AC1580">
        <v>0.02</v>
      </c>
      <c r="AD1580">
        <v>0</v>
      </c>
    </row>
    <row r="1581" spans="1:30" x14ac:dyDescent="0.25">
      <c r="A1581" t="s">
        <v>4110</v>
      </c>
      <c r="C1581" t="s">
        <v>41</v>
      </c>
      <c r="D1581" t="s">
        <v>42</v>
      </c>
      <c r="G1581">
        <v>0</v>
      </c>
      <c r="H1581">
        <v>1445991969</v>
      </c>
      <c r="I1581">
        <v>23</v>
      </c>
      <c r="J1581" t="s">
        <v>66</v>
      </c>
      <c r="K1581" t="s">
        <v>6</v>
      </c>
      <c r="L1581">
        <v>4.4000000000000004</v>
      </c>
      <c r="N1581">
        <v>0</v>
      </c>
      <c r="O1581" t="s">
        <v>179</v>
      </c>
      <c r="P1581" t="s">
        <v>69</v>
      </c>
      <c r="Q1581" t="s">
        <v>9</v>
      </c>
      <c r="R1581">
        <v>0</v>
      </c>
      <c r="S1581" t="s">
        <v>4111</v>
      </c>
      <c r="U1581">
        <v>38.299999999999997</v>
      </c>
      <c r="V1581">
        <v>-85.8</v>
      </c>
      <c r="W1581">
        <v>0</v>
      </c>
      <c r="X1581" t="s">
        <v>12</v>
      </c>
      <c r="Y1581">
        <v>61863</v>
      </c>
      <c r="Z1581">
        <v>831042</v>
      </c>
      <c r="AC1581">
        <v>7.0000000000000007E-2</v>
      </c>
      <c r="AD1581">
        <v>0</v>
      </c>
    </row>
    <row r="1582" spans="1:30" x14ac:dyDescent="0.25">
      <c r="A1582" t="s">
        <v>4112</v>
      </c>
      <c r="C1582" t="s">
        <v>28</v>
      </c>
      <c r="D1582" t="s">
        <v>4113</v>
      </c>
      <c r="G1582">
        <v>0</v>
      </c>
      <c r="H1582">
        <v>1445992405</v>
      </c>
      <c r="I1582">
        <v>0</v>
      </c>
      <c r="J1582">
        <v>0</v>
      </c>
      <c r="K1582" t="s">
        <v>6</v>
      </c>
      <c r="L1582">
        <v>5.0999999999999996</v>
      </c>
      <c r="N1582" t="s">
        <v>494</v>
      </c>
      <c r="O1582" t="s">
        <v>68</v>
      </c>
      <c r="P1582">
        <v>0</v>
      </c>
      <c r="Q1582" t="s">
        <v>35</v>
      </c>
      <c r="R1582">
        <v>0</v>
      </c>
      <c r="S1582" t="s">
        <v>4114</v>
      </c>
      <c r="U1582">
        <v>39</v>
      </c>
      <c r="V1582">
        <v>-104.8</v>
      </c>
      <c r="W1582">
        <v>80920</v>
      </c>
      <c r="X1582" t="s">
        <v>38</v>
      </c>
      <c r="Y1582">
        <v>61863</v>
      </c>
      <c r="Z1582">
        <v>831042</v>
      </c>
      <c r="AC1582">
        <v>0.06</v>
      </c>
      <c r="AD1582">
        <v>0</v>
      </c>
    </row>
    <row r="1583" spans="1:30" x14ac:dyDescent="0.25">
      <c r="A1583" t="s">
        <v>4115</v>
      </c>
      <c r="C1583" t="s">
        <v>28</v>
      </c>
      <c r="D1583" t="s">
        <v>83</v>
      </c>
      <c r="G1583">
        <v>0</v>
      </c>
      <c r="H1583">
        <v>1445991826</v>
      </c>
      <c r="I1583">
        <v>0</v>
      </c>
      <c r="J1583">
        <v>0</v>
      </c>
      <c r="K1583" t="s">
        <v>6</v>
      </c>
      <c r="L1583">
        <v>2.2000000000000002</v>
      </c>
      <c r="N1583" t="s">
        <v>3895</v>
      </c>
      <c r="O1583" t="s">
        <v>807</v>
      </c>
      <c r="P1583" t="s">
        <v>114</v>
      </c>
      <c r="Q1583" t="s">
        <v>35</v>
      </c>
      <c r="R1583">
        <v>0</v>
      </c>
      <c r="S1583" t="s">
        <v>4116</v>
      </c>
      <c r="U1583">
        <v>-6.2</v>
      </c>
      <c r="V1583">
        <v>106.8</v>
      </c>
      <c r="W1583">
        <v>0</v>
      </c>
      <c r="X1583" t="s">
        <v>12</v>
      </c>
      <c r="Y1583">
        <v>71007</v>
      </c>
      <c r="Z1583">
        <v>872486</v>
      </c>
      <c r="AC1583">
        <v>0</v>
      </c>
      <c r="AD1583">
        <v>0</v>
      </c>
    </row>
    <row r="1584" spans="1:30" x14ac:dyDescent="0.25">
      <c r="A1584" t="s">
        <v>4117</v>
      </c>
      <c r="C1584" t="s">
        <v>28</v>
      </c>
      <c r="D1584" t="s">
        <v>59</v>
      </c>
      <c r="G1584">
        <v>0</v>
      </c>
      <c r="H1584">
        <v>1445990923</v>
      </c>
      <c r="I1584">
        <v>30</v>
      </c>
      <c r="J1584" t="s">
        <v>43</v>
      </c>
      <c r="K1584" t="s">
        <v>6</v>
      </c>
      <c r="L1584">
        <v>4.0999999999999996</v>
      </c>
      <c r="N1584" t="s">
        <v>4118</v>
      </c>
      <c r="O1584" t="s">
        <v>55</v>
      </c>
      <c r="P1584">
        <v>0</v>
      </c>
      <c r="Q1584" t="s">
        <v>9</v>
      </c>
      <c r="R1584">
        <v>0</v>
      </c>
      <c r="S1584" t="s">
        <v>4119</v>
      </c>
      <c r="U1584">
        <v>37.799999999999997</v>
      </c>
      <c r="V1584">
        <v>-121.2</v>
      </c>
      <c r="W1584">
        <v>95336</v>
      </c>
      <c r="X1584" t="s">
        <v>12</v>
      </c>
      <c r="Y1584">
        <v>57103</v>
      </c>
      <c r="Z1584">
        <v>835108</v>
      </c>
      <c r="AC1584">
        <v>0.02</v>
      </c>
      <c r="AD1584">
        <v>0</v>
      </c>
    </row>
    <row r="1585" spans="1:30" x14ac:dyDescent="0.25">
      <c r="A1585" t="s">
        <v>4120</v>
      </c>
      <c r="C1585" t="s">
        <v>123</v>
      </c>
      <c r="D1585" t="s">
        <v>124</v>
      </c>
      <c r="G1585">
        <v>0</v>
      </c>
      <c r="H1585">
        <v>1445992274</v>
      </c>
      <c r="I1585">
        <v>0</v>
      </c>
      <c r="J1585">
        <v>0</v>
      </c>
      <c r="K1585" t="s">
        <v>6</v>
      </c>
      <c r="L1585">
        <v>4.4000000000000004</v>
      </c>
      <c r="N1585" t="s">
        <v>1554</v>
      </c>
      <c r="O1585" t="s">
        <v>158</v>
      </c>
      <c r="P1585">
        <v>0</v>
      </c>
      <c r="Q1585" t="s">
        <v>9</v>
      </c>
      <c r="R1585">
        <v>0</v>
      </c>
      <c r="S1585" t="s">
        <v>4121</v>
      </c>
      <c r="U1585">
        <v>39.9</v>
      </c>
      <c r="V1585">
        <v>-75.2</v>
      </c>
      <c r="W1585">
        <v>34023</v>
      </c>
      <c r="X1585" t="s">
        <v>12</v>
      </c>
      <c r="Y1585">
        <v>57103</v>
      </c>
      <c r="Z1585">
        <v>835108</v>
      </c>
      <c r="AC1585">
        <v>0.02</v>
      </c>
      <c r="AD1585" t="s">
        <v>14</v>
      </c>
    </row>
    <row r="1586" spans="1:30" x14ac:dyDescent="0.25">
      <c r="A1586" t="s">
        <v>4122</v>
      </c>
      <c r="C1586" t="s">
        <v>28</v>
      </c>
      <c r="D1586" t="s">
        <v>748</v>
      </c>
      <c r="G1586">
        <v>0</v>
      </c>
      <c r="H1586">
        <v>1445990653</v>
      </c>
      <c r="I1586">
        <v>0</v>
      </c>
      <c r="J1586">
        <v>0</v>
      </c>
      <c r="K1586" t="s">
        <v>6</v>
      </c>
      <c r="L1586">
        <v>5</v>
      </c>
      <c r="N1586" t="s">
        <v>253</v>
      </c>
      <c r="O1586" t="s">
        <v>68</v>
      </c>
      <c r="P1586" t="s">
        <v>34</v>
      </c>
      <c r="Q1586" t="s">
        <v>35</v>
      </c>
      <c r="R1586">
        <v>0</v>
      </c>
      <c r="S1586" t="s">
        <v>4123</v>
      </c>
      <c r="U1586">
        <v>39.799999999999997</v>
      </c>
      <c r="V1586">
        <v>-86.4</v>
      </c>
      <c r="W1586">
        <v>46123</v>
      </c>
      <c r="X1586" t="s">
        <v>38</v>
      </c>
      <c r="Y1586">
        <v>61863</v>
      </c>
      <c r="Z1586">
        <v>831042</v>
      </c>
      <c r="AC1586">
        <v>0.06</v>
      </c>
      <c r="AD1586">
        <v>0</v>
      </c>
    </row>
    <row r="1587" spans="1:30" x14ac:dyDescent="0.25">
      <c r="A1587" t="s">
        <v>4124</v>
      </c>
      <c r="C1587" t="s">
        <v>382</v>
      </c>
      <c r="D1587" t="s">
        <v>4125</v>
      </c>
      <c r="G1587">
        <v>0</v>
      </c>
      <c r="H1587">
        <v>1445991789</v>
      </c>
      <c r="I1587">
        <v>0</v>
      </c>
      <c r="J1587">
        <v>0</v>
      </c>
      <c r="K1587" t="s">
        <v>6</v>
      </c>
      <c r="L1587">
        <v>4.4000000000000004</v>
      </c>
      <c r="N1587">
        <v>0</v>
      </c>
      <c r="O1587" t="s">
        <v>343</v>
      </c>
      <c r="P1587">
        <v>3</v>
      </c>
      <c r="Q1587" t="s">
        <v>9</v>
      </c>
      <c r="R1587">
        <v>0</v>
      </c>
      <c r="S1587" t="s">
        <v>4126</v>
      </c>
      <c r="U1587">
        <v>-6.2</v>
      </c>
      <c r="V1587">
        <v>106.8</v>
      </c>
      <c r="W1587">
        <v>0</v>
      </c>
      <c r="X1587" t="s">
        <v>12</v>
      </c>
      <c r="Y1587">
        <v>69891</v>
      </c>
      <c r="Z1587">
        <v>868692</v>
      </c>
      <c r="AC1587">
        <v>0.02</v>
      </c>
      <c r="AD1587">
        <v>0</v>
      </c>
    </row>
    <row r="1588" spans="1:30" x14ac:dyDescent="0.25">
      <c r="A1588" t="s">
        <v>4127</v>
      </c>
      <c r="C1588" t="s">
        <v>982</v>
      </c>
      <c r="D1588" t="s">
        <v>1878</v>
      </c>
      <c r="G1588">
        <v>0</v>
      </c>
      <c r="H1588">
        <v>1445992923</v>
      </c>
      <c r="I1588">
        <v>0</v>
      </c>
      <c r="J1588">
        <v>0</v>
      </c>
      <c r="K1588" t="s">
        <v>6</v>
      </c>
      <c r="L1588">
        <v>4.4000000000000004</v>
      </c>
      <c r="N1588" t="s">
        <v>389</v>
      </c>
      <c r="O1588" t="s">
        <v>390</v>
      </c>
      <c r="P1588" t="s">
        <v>114</v>
      </c>
      <c r="Q1588" t="s">
        <v>9</v>
      </c>
      <c r="R1588">
        <v>0</v>
      </c>
      <c r="S1588" t="s">
        <v>4128</v>
      </c>
      <c r="U1588">
        <v>-6.2</v>
      </c>
      <c r="V1588">
        <v>106.8</v>
      </c>
      <c r="W1588">
        <v>0</v>
      </c>
      <c r="X1588" t="s">
        <v>12</v>
      </c>
      <c r="Y1588">
        <v>69467</v>
      </c>
      <c r="Z1588">
        <v>867762</v>
      </c>
      <c r="AC1588">
        <v>0.22</v>
      </c>
      <c r="AD1588">
        <v>0</v>
      </c>
    </row>
    <row r="1589" spans="1:30" x14ac:dyDescent="0.25">
      <c r="A1589" t="s">
        <v>4129</v>
      </c>
      <c r="C1589" t="s">
        <v>364</v>
      </c>
      <c r="D1589" t="s">
        <v>365</v>
      </c>
      <c r="G1589">
        <v>0</v>
      </c>
      <c r="H1589">
        <v>1445990438</v>
      </c>
      <c r="I1589">
        <v>0</v>
      </c>
      <c r="J1589">
        <v>0</v>
      </c>
      <c r="K1589" t="s">
        <v>6</v>
      </c>
      <c r="L1589">
        <v>4.4000000000000004</v>
      </c>
      <c r="N1589" t="s">
        <v>4130</v>
      </c>
      <c r="O1589" t="s">
        <v>2357</v>
      </c>
      <c r="P1589" t="s">
        <v>114</v>
      </c>
      <c r="Q1589" t="s">
        <v>9</v>
      </c>
      <c r="R1589">
        <v>0</v>
      </c>
      <c r="S1589" t="s">
        <v>4131</v>
      </c>
      <c r="U1589">
        <v>-5</v>
      </c>
      <c r="V1589">
        <v>120</v>
      </c>
      <c r="W1589">
        <v>0</v>
      </c>
      <c r="X1589" t="s">
        <v>12</v>
      </c>
      <c r="Y1589">
        <v>69891</v>
      </c>
      <c r="Z1589">
        <v>868692</v>
      </c>
      <c r="AC1589">
        <v>0.02</v>
      </c>
      <c r="AD1589">
        <v>0</v>
      </c>
    </row>
    <row r="1590" spans="1:30" x14ac:dyDescent="0.25">
      <c r="A1590" t="s">
        <v>4132</v>
      </c>
      <c r="C1590" t="s">
        <v>41</v>
      </c>
      <c r="D1590" t="s">
        <v>42</v>
      </c>
      <c r="G1590">
        <v>0</v>
      </c>
      <c r="H1590">
        <v>1445992259</v>
      </c>
      <c r="I1590">
        <v>16</v>
      </c>
      <c r="J1590" t="s">
        <v>66</v>
      </c>
      <c r="K1590" t="s">
        <v>6</v>
      </c>
      <c r="L1590">
        <v>4.2</v>
      </c>
      <c r="N1590" t="s">
        <v>389</v>
      </c>
      <c r="O1590" t="s">
        <v>390</v>
      </c>
      <c r="P1590">
        <v>3</v>
      </c>
      <c r="Q1590" t="s">
        <v>9</v>
      </c>
      <c r="R1590">
        <v>0</v>
      </c>
      <c r="S1590" t="s">
        <v>4133</v>
      </c>
      <c r="U1590">
        <v>-6.2</v>
      </c>
      <c r="V1590">
        <v>106.8</v>
      </c>
      <c r="W1590">
        <v>0</v>
      </c>
      <c r="X1590" t="s">
        <v>12</v>
      </c>
      <c r="Y1590">
        <v>69231</v>
      </c>
      <c r="Z1590">
        <v>867172</v>
      </c>
      <c r="AC1590">
        <v>0.86</v>
      </c>
      <c r="AD1590" t="s">
        <v>14</v>
      </c>
    </row>
    <row r="1591" spans="1:30" x14ac:dyDescent="0.25">
      <c r="A1591" t="s">
        <v>4134</v>
      </c>
      <c r="C1591" t="s">
        <v>28</v>
      </c>
      <c r="D1591" t="s">
        <v>206</v>
      </c>
      <c r="G1591">
        <v>0</v>
      </c>
      <c r="H1591">
        <v>1445992121</v>
      </c>
      <c r="I1591">
        <v>0</v>
      </c>
      <c r="J1591">
        <v>0</v>
      </c>
      <c r="K1591" t="s">
        <v>6</v>
      </c>
      <c r="L1591">
        <v>5.0999999999999996</v>
      </c>
      <c r="N1591">
        <v>0</v>
      </c>
      <c r="O1591" t="s">
        <v>8</v>
      </c>
      <c r="P1591">
        <v>0</v>
      </c>
      <c r="Q1591" t="s">
        <v>35</v>
      </c>
      <c r="R1591">
        <v>0</v>
      </c>
      <c r="S1591" t="s">
        <v>4135</v>
      </c>
      <c r="U1591">
        <v>32.5</v>
      </c>
      <c r="V1591">
        <v>-104.2</v>
      </c>
      <c r="W1591">
        <v>88221</v>
      </c>
      <c r="X1591" t="s">
        <v>12</v>
      </c>
      <c r="Y1591">
        <v>61863</v>
      </c>
      <c r="Z1591">
        <v>831042</v>
      </c>
      <c r="AC1591">
        <v>7.0000000000000007E-2</v>
      </c>
      <c r="AD1591">
        <v>0</v>
      </c>
    </row>
    <row r="1592" spans="1:30" x14ac:dyDescent="0.25">
      <c r="A1592" t="s">
        <v>4136</v>
      </c>
      <c r="C1592" t="s">
        <v>90</v>
      </c>
      <c r="D1592" t="s">
        <v>91</v>
      </c>
      <c r="G1592">
        <v>0</v>
      </c>
      <c r="H1592">
        <v>1445992755</v>
      </c>
      <c r="I1592">
        <v>0</v>
      </c>
      <c r="J1592">
        <v>0</v>
      </c>
      <c r="K1592" t="s">
        <v>6</v>
      </c>
      <c r="L1592">
        <v>4.4000000000000004</v>
      </c>
      <c r="N1592" t="s">
        <v>494</v>
      </c>
      <c r="O1592" t="s">
        <v>68</v>
      </c>
      <c r="P1592" t="s">
        <v>76</v>
      </c>
      <c r="Q1592" t="s">
        <v>9</v>
      </c>
      <c r="R1592">
        <v>0</v>
      </c>
      <c r="S1592" t="s">
        <v>4137</v>
      </c>
      <c r="U1592">
        <v>40.700000000000003</v>
      </c>
      <c r="V1592">
        <v>-73.900000000000006</v>
      </c>
      <c r="W1592">
        <v>0</v>
      </c>
      <c r="X1592" t="s">
        <v>12</v>
      </c>
      <c r="Y1592">
        <v>57103</v>
      </c>
      <c r="Z1592">
        <v>835108</v>
      </c>
      <c r="AC1592">
        <v>0.02</v>
      </c>
      <c r="AD1592">
        <v>0</v>
      </c>
    </row>
    <row r="1593" spans="1:30" x14ac:dyDescent="0.25">
      <c r="A1593" t="s">
        <v>4138</v>
      </c>
      <c r="C1593" t="s">
        <v>123</v>
      </c>
      <c r="D1593" t="s">
        <v>124</v>
      </c>
      <c r="G1593">
        <v>0</v>
      </c>
      <c r="H1593">
        <v>1445990720</v>
      </c>
      <c r="I1593">
        <v>0</v>
      </c>
      <c r="J1593">
        <v>0</v>
      </c>
      <c r="K1593" t="s">
        <v>6</v>
      </c>
      <c r="L1593">
        <v>4.4000000000000004</v>
      </c>
      <c r="N1593" t="s">
        <v>93</v>
      </c>
      <c r="O1593" t="s">
        <v>94</v>
      </c>
      <c r="P1593">
        <v>0</v>
      </c>
      <c r="Q1593" t="s">
        <v>9</v>
      </c>
      <c r="R1593">
        <v>0</v>
      </c>
      <c r="S1593" t="s">
        <v>4139</v>
      </c>
      <c r="U1593">
        <v>34</v>
      </c>
      <c r="V1593">
        <v>-117.8</v>
      </c>
      <c r="W1593">
        <v>91766</v>
      </c>
      <c r="X1593" t="s">
        <v>49</v>
      </c>
      <c r="Y1593">
        <v>57139</v>
      </c>
      <c r="Z1593">
        <v>835106</v>
      </c>
      <c r="AC1593">
        <v>0.02</v>
      </c>
      <c r="AD1593">
        <v>0</v>
      </c>
    </row>
    <row r="1594" spans="1:30" x14ac:dyDescent="0.25">
      <c r="A1594" t="s">
        <v>4140</v>
      </c>
      <c r="C1594" t="s">
        <v>110</v>
      </c>
      <c r="D1594" t="s">
        <v>111</v>
      </c>
      <c r="G1594">
        <v>0</v>
      </c>
      <c r="H1594">
        <v>1445993911</v>
      </c>
      <c r="I1594">
        <v>0</v>
      </c>
      <c r="J1594">
        <v>0</v>
      </c>
      <c r="K1594" t="s">
        <v>31</v>
      </c>
      <c r="L1594">
        <v>9.1</v>
      </c>
      <c r="N1594" t="s">
        <v>32</v>
      </c>
      <c r="O1594" t="s">
        <v>33</v>
      </c>
      <c r="P1594">
        <v>0</v>
      </c>
      <c r="Q1594" t="s">
        <v>35</v>
      </c>
      <c r="R1594" t="s">
        <v>4141</v>
      </c>
      <c r="S1594" t="s">
        <v>4142</v>
      </c>
      <c r="U1594">
        <v>41.8</v>
      </c>
      <c r="V1594">
        <v>-72.5</v>
      </c>
      <c r="W1594">
        <v>6066</v>
      </c>
      <c r="X1594" t="s">
        <v>49</v>
      </c>
      <c r="Y1594">
        <v>54351</v>
      </c>
      <c r="Z1594">
        <v>389378</v>
      </c>
      <c r="AC1594">
        <v>0.5</v>
      </c>
      <c r="AD1594">
        <v>0</v>
      </c>
    </row>
    <row r="1595" spans="1:30" x14ac:dyDescent="0.25">
      <c r="A1595" t="s">
        <v>4143</v>
      </c>
      <c r="C1595" t="s">
        <v>28</v>
      </c>
      <c r="D1595" t="s">
        <v>206</v>
      </c>
      <c r="G1595">
        <v>0</v>
      </c>
      <c r="H1595">
        <v>1445992157</v>
      </c>
      <c r="I1595">
        <v>0</v>
      </c>
      <c r="J1595">
        <v>0</v>
      </c>
      <c r="K1595" t="s">
        <v>6</v>
      </c>
      <c r="L1595">
        <v>5.0999999999999996</v>
      </c>
      <c r="N1595">
        <v>0</v>
      </c>
      <c r="O1595" t="s">
        <v>55</v>
      </c>
      <c r="P1595">
        <v>0</v>
      </c>
      <c r="Q1595" t="s">
        <v>35</v>
      </c>
      <c r="R1595" t="s">
        <v>4144</v>
      </c>
      <c r="S1595" t="s">
        <v>4145</v>
      </c>
      <c r="U1595">
        <v>41.1</v>
      </c>
      <c r="V1595">
        <v>-81.5</v>
      </c>
      <c r="W1595">
        <v>44304</v>
      </c>
      <c r="X1595" t="s">
        <v>12</v>
      </c>
      <c r="Y1595">
        <v>61863</v>
      </c>
      <c r="Z1595">
        <v>831042</v>
      </c>
      <c r="AC1595">
        <v>7.0000000000000007E-2</v>
      </c>
      <c r="AD1595">
        <v>0</v>
      </c>
    </row>
    <row r="1596" spans="1:30" x14ac:dyDescent="0.25">
      <c r="A1596" t="s">
        <v>4146</v>
      </c>
      <c r="C1596" t="s">
        <v>28</v>
      </c>
      <c r="D1596" t="s">
        <v>1509</v>
      </c>
      <c r="G1596">
        <v>0</v>
      </c>
      <c r="H1596">
        <v>1445993492</v>
      </c>
      <c r="I1596">
        <v>0</v>
      </c>
      <c r="J1596">
        <v>0</v>
      </c>
      <c r="K1596" t="s">
        <v>6</v>
      </c>
      <c r="L1596">
        <v>5</v>
      </c>
      <c r="N1596">
        <v>0</v>
      </c>
      <c r="O1596" t="s">
        <v>343</v>
      </c>
      <c r="P1596" t="s">
        <v>114</v>
      </c>
      <c r="Q1596" t="s">
        <v>35</v>
      </c>
      <c r="R1596">
        <v>0</v>
      </c>
      <c r="S1596" t="s">
        <v>4147</v>
      </c>
      <c r="U1596">
        <v>-6.2</v>
      </c>
      <c r="V1596">
        <v>106.8</v>
      </c>
      <c r="W1596">
        <v>0</v>
      </c>
      <c r="X1596" t="s">
        <v>12</v>
      </c>
      <c r="Y1596">
        <v>66591</v>
      </c>
      <c r="Z1596">
        <v>866168</v>
      </c>
      <c r="AC1596">
        <v>0.02</v>
      </c>
      <c r="AD1596">
        <v>0</v>
      </c>
    </row>
    <row r="1597" spans="1:30" x14ac:dyDescent="0.25">
      <c r="A1597" t="s">
        <v>4148</v>
      </c>
      <c r="C1597" t="s">
        <v>870</v>
      </c>
      <c r="D1597" t="s">
        <v>4149</v>
      </c>
      <c r="G1597">
        <v>0</v>
      </c>
      <c r="H1597">
        <v>1445992448</v>
      </c>
      <c r="I1597">
        <v>0</v>
      </c>
      <c r="J1597">
        <v>0</v>
      </c>
      <c r="K1597" t="s">
        <v>6</v>
      </c>
      <c r="L1597">
        <v>5.0999999999999996</v>
      </c>
      <c r="N1597">
        <v>0</v>
      </c>
      <c r="O1597" t="s">
        <v>68</v>
      </c>
      <c r="P1597" t="s">
        <v>34</v>
      </c>
      <c r="Q1597" t="s">
        <v>35</v>
      </c>
      <c r="R1597">
        <v>0</v>
      </c>
      <c r="S1597" t="s">
        <v>4150</v>
      </c>
      <c r="U1597">
        <v>33.5</v>
      </c>
      <c r="V1597">
        <v>-84.3</v>
      </c>
      <c r="W1597">
        <v>30281</v>
      </c>
      <c r="X1597" t="s">
        <v>38</v>
      </c>
      <c r="Y1597">
        <v>61863</v>
      </c>
      <c r="Z1597">
        <v>831042</v>
      </c>
      <c r="AC1597">
        <v>0.06</v>
      </c>
      <c r="AD1597">
        <v>0</v>
      </c>
    </row>
    <row r="1598" spans="1:30" x14ac:dyDescent="0.25">
      <c r="A1598" t="s">
        <v>4151</v>
      </c>
      <c r="C1598" t="s">
        <v>1052</v>
      </c>
      <c r="D1598" t="s">
        <v>3709</v>
      </c>
      <c r="G1598">
        <v>0</v>
      </c>
      <c r="H1598">
        <v>1445990534</v>
      </c>
      <c r="I1598">
        <v>0</v>
      </c>
      <c r="J1598">
        <v>0</v>
      </c>
      <c r="K1598" t="s">
        <v>6</v>
      </c>
      <c r="L1598">
        <v>5</v>
      </c>
      <c r="N1598" t="s">
        <v>3909</v>
      </c>
      <c r="O1598" t="s">
        <v>68</v>
      </c>
      <c r="P1598">
        <v>0</v>
      </c>
      <c r="Q1598" t="s">
        <v>35</v>
      </c>
      <c r="R1598">
        <v>0</v>
      </c>
      <c r="S1598" t="s">
        <v>4152</v>
      </c>
      <c r="U1598">
        <v>38</v>
      </c>
      <c r="V1598">
        <v>-97</v>
      </c>
      <c r="W1598">
        <v>0</v>
      </c>
      <c r="X1598" t="s">
        <v>12</v>
      </c>
      <c r="Y1598">
        <v>57139</v>
      </c>
      <c r="Z1598">
        <v>835106</v>
      </c>
      <c r="AC1598">
        <v>0.02</v>
      </c>
      <c r="AD1598">
        <v>0</v>
      </c>
    </row>
    <row r="1599" spans="1:30" x14ac:dyDescent="0.25">
      <c r="A1599" t="s">
        <v>4153</v>
      </c>
      <c r="C1599" t="s">
        <v>28</v>
      </c>
      <c r="D1599" t="s">
        <v>52</v>
      </c>
      <c r="G1599">
        <v>0</v>
      </c>
      <c r="H1599">
        <v>1445992063</v>
      </c>
      <c r="I1599">
        <v>0</v>
      </c>
      <c r="J1599">
        <v>0</v>
      </c>
      <c r="K1599" t="s">
        <v>6</v>
      </c>
      <c r="L1599">
        <v>4.2</v>
      </c>
      <c r="N1599" t="s">
        <v>2377</v>
      </c>
      <c r="O1599" t="s">
        <v>45</v>
      </c>
      <c r="P1599">
        <v>3</v>
      </c>
      <c r="Q1599" t="s">
        <v>9</v>
      </c>
      <c r="R1599">
        <v>0</v>
      </c>
      <c r="S1599" t="s">
        <v>4154</v>
      </c>
      <c r="U1599">
        <v>-7.7</v>
      </c>
      <c r="V1599">
        <v>110.6</v>
      </c>
      <c r="W1599">
        <v>0</v>
      </c>
      <c r="X1599" t="s">
        <v>12</v>
      </c>
      <c r="Y1599">
        <v>66591</v>
      </c>
      <c r="Z1599">
        <v>866164</v>
      </c>
      <c r="AC1599">
        <v>0</v>
      </c>
      <c r="AD1599">
        <v>0</v>
      </c>
    </row>
    <row r="1600" spans="1:30" x14ac:dyDescent="0.25">
      <c r="A1600" t="s">
        <v>4155</v>
      </c>
      <c r="C1600" t="s">
        <v>123</v>
      </c>
      <c r="D1600" t="s">
        <v>124</v>
      </c>
      <c r="G1600">
        <v>0</v>
      </c>
      <c r="H1600">
        <v>1445992279</v>
      </c>
      <c r="I1600">
        <v>0</v>
      </c>
      <c r="J1600">
        <v>0</v>
      </c>
      <c r="K1600" t="s">
        <v>6</v>
      </c>
      <c r="L1600">
        <v>4.4000000000000004</v>
      </c>
      <c r="N1600">
        <v>0</v>
      </c>
      <c r="O1600" t="s">
        <v>68</v>
      </c>
      <c r="P1600" t="s">
        <v>76</v>
      </c>
      <c r="Q1600" t="s">
        <v>9</v>
      </c>
      <c r="R1600">
        <v>0</v>
      </c>
      <c r="S1600" t="s">
        <v>4156</v>
      </c>
      <c r="U1600">
        <v>27.7</v>
      </c>
      <c r="V1600">
        <v>-82.6</v>
      </c>
      <c r="W1600">
        <v>0</v>
      </c>
      <c r="X1600" t="s">
        <v>38</v>
      </c>
      <c r="Y1600">
        <v>57103</v>
      </c>
      <c r="Z1600">
        <v>835108</v>
      </c>
      <c r="AC1600">
        <v>0.02</v>
      </c>
      <c r="AD1600">
        <v>0</v>
      </c>
    </row>
    <row r="1601" spans="1:30" x14ac:dyDescent="0.25">
      <c r="A1601" t="s">
        <v>4157</v>
      </c>
      <c r="C1601" t="s">
        <v>41</v>
      </c>
      <c r="D1601" t="s">
        <v>42</v>
      </c>
      <c r="G1601">
        <v>0</v>
      </c>
      <c r="H1601">
        <v>1445991088</v>
      </c>
      <c r="I1601">
        <v>23</v>
      </c>
      <c r="J1601" t="s">
        <v>43</v>
      </c>
      <c r="K1601" t="s">
        <v>6</v>
      </c>
      <c r="L1601">
        <v>4.4000000000000004</v>
      </c>
      <c r="N1601" t="s">
        <v>107</v>
      </c>
      <c r="O1601" t="s">
        <v>8</v>
      </c>
      <c r="P1601" t="s">
        <v>153</v>
      </c>
      <c r="Q1601" t="s">
        <v>9</v>
      </c>
      <c r="R1601">
        <v>0</v>
      </c>
      <c r="S1601" t="s">
        <v>4158</v>
      </c>
      <c r="U1601">
        <v>38</v>
      </c>
      <c r="V1601">
        <v>-97</v>
      </c>
      <c r="W1601">
        <v>0</v>
      </c>
      <c r="X1601" t="s">
        <v>12</v>
      </c>
      <c r="Y1601">
        <v>61863</v>
      </c>
      <c r="Z1601">
        <v>831042</v>
      </c>
      <c r="AC1601">
        <v>7.0000000000000007E-2</v>
      </c>
      <c r="AD1601">
        <v>0</v>
      </c>
    </row>
    <row r="1602" spans="1:30" x14ac:dyDescent="0.25">
      <c r="A1602" t="s">
        <v>4159</v>
      </c>
      <c r="C1602" t="s">
        <v>163</v>
      </c>
      <c r="D1602" t="s">
        <v>164</v>
      </c>
      <c r="G1602">
        <v>0</v>
      </c>
      <c r="H1602">
        <v>1445993143</v>
      </c>
      <c r="I1602">
        <v>0</v>
      </c>
      <c r="J1602">
        <v>0</v>
      </c>
      <c r="K1602" t="s">
        <v>6</v>
      </c>
      <c r="L1602">
        <v>4.0999999999999996</v>
      </c>
      <c r="N1602" t="s">
        <v>657</v>
      </c>
      <c r="O1602" t="s">
        <v>301</v>
      </c>
      <c r="P1602">
        <v>3</v>
      </c>
      <c r="Q1602" t="s">
        <v>9</v>
      </c>
      <c r="R1602">
        <v>0</v>
      </c>
      <c r="S1602" t="s">
        <v>2004</v>
      </c>
      <c r="U1602">
        <v>-7.2</v>
      </c>
      <c r="V1602">
        <v>112.8</v>
      </c>
      <c r="W1602">
        <v>0</v>
      </c>
      <c r="X1602" t="s">
        <v>12</v>
      </c>
      <c r="Y1602">
        <v>66591</v>
      </c>
      <c r="Z1602">
        <v>866168</v>
      </c>
      <c r="AC1602">
        <v>0.04</v>
      </c>
      <c r="AD1602">
        <v>0</v>
      </c>
    </row>
    <row r="1603" spans="1:30" x14ac:dyDescent="0.25">
      <c r="A1603" t="s">
        <v>4160</v>
      </c>
      <c r="C1603" t="s">
        <v>967</v>
      </c>
      <c r="D1603" t="s">
        <v>968</v>
      </c>
      <c r="G1603">
        <v>0</v>
      </c>
      <c r="H1603">
        <v>1445993036</v>
      </c>
      <c r="I1603">
        <v>0</v>
      </c>
      <c r="J1603">
        <v>0</v>
      </c>
      <c r="K1603" t="s">
        <v>6</v>
      </c>
      <c r="L1603">
        <v>4.3</v>
      </c>
      <c r="N1603">
        <v>0</v>
      </c>
      <c r="O1603" t="s">
        <v>343</v>
      </c>
      <c r="P1603" t="s">
        <v>34</v>
      </c>
      <c r="Q1603" t="s">
        <v>171</v>
      </c>
      <c r="R1603" t="s">
        <v>4161</v>
      </c>
      <c r="S1603" t="s">
        <v>4162</v>
      </c>
      <c r="U1603">
        <v>41.9</v>
      </c>
      <c r="V1603">
        <v>-88.3</v>
      </c>
      <c r="W1603">
        <v>60134</v>
      </c>
      <c r="X1603" t="s">
        <v>12</v>
      </c>
      <c r="Y1603">
        <v>61863</v>
      </c>
      <c r="Z1603">
        <v>831042</v>
      </c>
      <c r="AC1603">
        <v>7.0000000000000007E-2</v>
      </c>
      <c r="AD1603">
        <v>0</v>
      </c>
    </row>
    <row r="1604" spans="1:30" x14ac:dyDescent="0.25">
      <c r="A1604" t="s">
        <v>4163</v>
      </c>
      <c r="C1604" t="s">
        <v>4164</v>
      </c>
      <c r="D1604" t="s">
        <v>4165</v>
      </c>
      <c r="G1604">
        <v>0</v>
      </c>
      <c r="H1604">
        <v>1445990414</v>
      </c>
      <c r="I1604">
        <v>0</v>
      </c>
      <c r="J1604">
        <v>0</v>
      </c>
      <c r="K1604" t="s">
        <v>6</v>
      </c>
      <c r="L1604">
        <v>4.3</v>
      </c>
      <c r="N1604" t="s">
        <v>4167</v>
      </c>
      <c r="O1604" t="s">
        <v>68</v>
      </c>
      <c r="P1604">
        <v>0</v>
      </c>
      <c r="Q1604" t="s">
        <v>9</v>
      </c>
      <c r="R1604">
        <v>0</v>
      </c>
      <c r="S1604" t="s">
        <v>4168</v>
      </c>
      <c r="U1604">
        <v>26.5</v>
      </c>
      <c r="V1604">
        <v>-80.099999999999994</v>
      </c>
      <c r="W1604">
        <v>0</v>
      </c>
      <c r="X1604" t="s">
        <v>38</v>
      </c>
      <c r="Y1604">
        <v>57103</v>
      </c>
      <c r="Z1604">
        <v>835108</v>
      </c>
      <c r="AC1604">
        <v>0.02</v>
      </c>
      <c r="AD1604">
        <v>0</v>
      </c>
    </row>
    <row r="1605" spans="1:30" x14ac:dyDescent="0.25">
      <c r="A1605" t="s">
        <v>4169</v>
      </c>
      <c r="C1605" t="s">
        <v>17</v>
      </c>
      <c r="D1605" t="s">
        <v>18</v>
      </c>
      <c r="G1605">
        <v>0</v>
      </c>
      <c r="H1605">
        <v>1445993415</v>
      </c>
      <c r="I1605">
        <v>0</v>
      </c>
      <c r="J1605">
        <v>0</v>
      </c>
      <c r="K1605" t="s">
        <v>6</v>
      </c>
      <c r="L1605">
        <v>4.4000000000000004</v>
      </c>
      <c r="N1605">
        <v>0</v>
      </c>
      <c r="O1605" t="s">
        <v>68</v>
      </c>
      <c r="P1605" t="s">
        <v>87</v>
      </c>
      <c r="Q1605" t="s">
        <v>35</v>
      </c>
      <c r="R1605">
        <v>0</v>
      </c>
      <c r="S1605" t="s">
        <v>4170</v>
      </c>
      <c r="U1605">
        <v>-7</v>
      </c>
      <c r="V1605">
        <v>110.4</v>
      </c>
      <c r="W1605">
        <v>0</v>
      </c>
      <c r="X1605" t="s">
        <v>49</v>
      </c>
      <c r="Y1605">
        <v>69891</v>
      </c>
      <c r="Z1605">
        <v>868690</v>
      </c>
      <c r="AC1605">
        <v>0.11</v>
      </c>
      <c r="AD1605">
        <v>0</v>
      </c>
    </row>
    <row r="1606" spans="1:30" x14ac:dyDescent="0.25">
      <c r="A1606" t="s">
        <v>4171</v>
      </c>
      <c r="C1606" t="s">
        <v>17</v>
      </c>
      <c r="D1606" t="s">
        <v>18</v>
      </c>
      <c r="G1606">
        <v>0</v>
      </c>
      <c r="H1606">
        <v>1445993667</v>
      </c>
      <c r="I1606">
        <v>0</v>
      </c>
      <c r="J1606">
        <v>0</v>
      </c>
      <c r="K1606" t="s">
        <v>6</v>
      </c>
      <c r="L1606">
        <v>4.4000000000000004</v>
      </c>
      <c r="N1606">
        <v>0</v>
      </c>
      <c r="O1606" t="s">
        <v>120</v>
      </c>
      <c r="P1606" t="s">
        <v>76</v>
      </c>
      <c r="Q1606" t="s">
        <v>9</v>
      </c>
      <c r="R1606">
        <v>0</v>
      </c>
      <c r="S1606" t="s">
        <v>4172</v>
      </c>
      <c r="U1606">
        <v>33.4</v>
      </c>
      <c r="V1606">
        <v>-86.8</v>
      </c>
      <c r="W1606">
        <v>0</v>
      </c>
      <c r="X1606" t="s">
        <v>38</v>
      </c>
      <c r="Y1606">
        <v>57103</v>
      </c>
      <c r="Z1606">
        <v>835108</v>
      </c>
      <c r="AC1606">
        <v>0.02</v>
      </c>
      <c r="AD1606">
        <v>0</v>
      </c>
    </row>
    <row r="1607" spans="1:30" x14ac:dyDescent="0.25">
      <c r="A1607" t="s">
        <v>4173</v>
      </c>
      <c r="C1607" t="s">
        <v>17</v>
      </c>
      <c r="D1607" t="s">
        <v>18</v>
      </c>
      <c r="G1607">
        <v>0</v>
      </c>
      <c r="H1607">
        <v>1445993567</v>
      </c>
      <c r="I1607">
        <v>0</v>
      </c>
      <c r="J1607">
        <v>0</v>
      </c>
      <c r="K1607" t="s">
        <v>6</v>
      </c>
      <c r="L1607">
        <v>4.4000000000000004</v>
      </c>
      <c r="N1607">
        <v>0</v>
      </c>
      <c r="O1607" t="s">
        <v>68</v>
      </c>
      <c r="P1607">
        <v>3</v>
      </c>
      <c r="Q1607" t="s">
        <v>9</v>
      </c>
      <c r="R1607">
        <v>0</v>
      </c>
      <c r="S1607" t="s">
        <v>3091</v>
      </c>
      <c r="U1607">
        <v>-6.2</v>
      </c>
      <c r="V1607">
        <v>106.8</v>
      </c>
      <c r="W1607">
        <v>0</v>
      </c>
      <c r="X1607" t="s">
        <v>12</v>
      </c>
      <c r="Y1607">
        <v>66591</v>
      </c>
      <c r="Z1607">
        <v>866164</v>
      </c>
      <c r="AC1607">
        <v>0.02</v>
      </c>
      <c r="AD1607">
        <v>0</v>
      </c>
    </row>
    <row r="1608" spans="1:30" x14ac:dyDescent="0.25">
      <c r="A1608" t="s">
        <v>4174</v>
      </c>
      <c r="C1608" t="s">
        <v>28</v>
      </c>
      <c r="D1608" t="s">
        <v>748</v>
      </c>
      <c r="G1608">
        <v>0</v>
      </c>
      <c r="H1608">
        <v>1445993784</v>
      </c>
      <c r="I1608">
        <v>0</v>
      </c>
      <c r="J1608">
        <v>0</v>
      </c>
      <c r="K1608" t="s">
        <v>6</v>
      </c>
      <c r="L1608">
        <v>5</v>
      </c>
      <c r="N1608" t="s">
        <v>1205</v>
      </c>
      <c r="O1608" t="s">
        <v>68</v>
      </c>
      <c r="P1608">
        <v>0</v>
      </c>
      <c r="Q1608" t="s">
        <v>35</v>
      </c>
      <c r="R1608">
        <v>0</v>
      </c>
      <c r="S1608" t="s">
        <v>4175</v>
      </c>
      <c r="U1608">
        <v>33.799999999999997</v>
      </c>
      <c r="V1608">
        <v>-118.3</v>
      </c>
      <c r="W1608">
        <v>90502</v>
      </c>
      <c r="X1608" t="s">
        <v>49</v>
      </c>
      <c r="Y1608">
        <v>57139</v>
      </c>
      <c r="Z1608">
        <v>835106</v>
      </c>
      <c r="AC1608">
        <v>0.02</v>
      </c>
      <c r="AD1608">
        <v>0</v>
      </c>
    </row>
    <row r="1609" spans="1:30" x14ac:dyDescent="0.25">
      <c r="A1609" t="s">
        <v>4176</v>
      </c>
      <c r="C1609" t="s">
        <v>28</v>
      </c>
      <c r="D1609" t="s">
        <v>796</v>
      </c>
      <c r="G1609">
        <v>0</v>
      </c>
      <c r="H1609">
        <v>1445991662</v>
      </c>
      <c r="I1609">
        <v>0</v>
      </c>
      <c r="J1609">
        <v>0</v>
      </c>
      <c r="K1609" t="s">
        <v>31</v>
      </c>
      <c r="L1609">
        <v>8.1</v>
      </c>
      <c r="N1609" t="s">
        <v>207</v>
      </c>
      <c r="O1609" t="s">
        <v>33</v>
      </c>
      <c r="P1609" t="s">
        <v>87</v>
      </c>
      <c r="Q1609" t="s">
        <v>9</v>
      </c>
      <c r="R1609" t="s">
        <v>4177</v>
      </c>
      <c r="S1609" t="s">
        <v>4178</v>
      </c>
      <c r="U1609">
        <v>-5</v>
      </c>
      <c r="V1609">
        <v>120</v>
      </c>
      <c r="W1609">
        <v>0</v>
      </c>
      <c r="X1609" t="s">
        <v>12</v>
      </c>
      <c r="Y1609">
        <v>70747</v>
      </c>
      <c r="Z1609">
        <v>871728</v>
      </c>
      <c r="AC1609">
        <v>0.02</v>
      </c>
      <c r="AD1609">
        <v>0</v>
      </c>
    </row>
    <row r="1610" spans="1:30" x14ac:dyDescent="0.25">
      <c r="A1610" t="s">
        <v>4179</v>
      </c>
      <c r="C1610" t="s">
        <v>64</v>
      </c>
      <c r="D1610" t="s">
        <v>65</v>
      </c>
      <c r="G1610">
        <v>0</v>
      </c>
      <c r="H1610">
        <v>1445992516</v>
      </c>
      <c r="I1610">
        <v>13</v>
      </c>
      <c r="J1610" t="s">
        <v>43</v>
      </c>
      <c r="K1610" t="s">
        <v>6</v>
      </c>
      <c r="L1610">
        <v>4.3</v>
      </c>
      <c r="N1610" t="s">
        <v>293</v>
      </c>
      <c r="O1610" t="s">
        <v>68</v>
      </c>
      <c r="P1610">
        <v>0</v>
      </c>
      <c r="Q1610" t="s">
        <v>9</v>
      </c>
      <c r="R1610">
        <v>0</v>
      </c>
      <c r="S1610" t="s">
        <v>4180</v>
      </c>
      <c r="U1610">
        <v>34.299999999999997</v>
      </c>
      <c r="V1610">
        <v>-84.2</v>
      </c>
      <c r="W1610">
        <v>30040</v>
      </c>
      <c r="X1610" t="s">
        <v>12</v>
      </c>
      <c r="Y1610">
        <v>61863</v>
      </c>
      <c r="Z1610">
        <v>831042</v>
      </c>
      <c r="AC1610">
        <v>7.0000000000000007E-2</v>
      </c>
      <c r="AD1610">
        <v>0</v>
      </c>
    </row>
    <row r="1611" spans="1:30" x14ac:dyDescent="0.25">
      <c r="A1611" t="s">
        <v>4181</v>
      </c>
      <c r="C1611" t="s">
        <v>123</v>
      </c>
      <c r="D1611" t="s">
        <v>124</v>
      </c>
      <c r="G1611">
        <v>0</v>
      </c>
      <c r="H1611">
        <v>1445991983</v>
      </c>
      <c r="I1611">
        <v>0</v>
      </c>
      <c r="J1611">
        <v>0</v>
      </c>
      <c r="K1611" t="s">
        <v>6</v>
      </c>
      <c r="L1611">
        <v>4.4000000000000004</v>
      </c>
      <c r="N1611" t="s">
        <v>4182</v>
      </c>
      <c r="O1611" t="s">
        <v>158</v>
      </c>
      <c r="P1611" t="s">
        <v>69</v>
      </c>
      <c r="Q1611" t="s">
        <v>9</v>
      </c>
      <c r="R1611">
        <v>0</v>
      </c>
      <c r="S1611" t="s">
        <v>4183</v>
      </c>
      <c r="U1611">
        <v>44</v>
      </c>
      <c r="V1611">
        <v>-84.3</v>
      </c>
      <c r="W1611">
        <v>0</v>
      </c>
      <c r="X1611" t="s">
        <v>38</v>
      </c>
      <c r="Y1611">
        <v>61863</v>
      </c>
      <c r="Z1611">
        <v>831042</v>
      </c>
      <c r="AC1611">
        <v>0.06</v>
      </c>
      <c r="AD1611">
        <v>0</v>
      </c>
    </row>
    <row r="1612" spans="1:30" x14ac:dyDescent="0.25">
      <c r="A1612" t="s">
        <v>4184</v>
      </c>
      <c r="C1612" t="s">
        <v>28</v>
      </c>
      <c r="D1612" t="s">
        <v>83</v>
      </c>
      <c r="G1612">
        <v>0</v>
      </c>
      <c r="H1612">
        <v>1445992514</v>
      </c>
      <c r="I1612">
        <v>0</v>
      </c>
      <c r="J1612">
        <v>0</v>
      </c>
      <c r="K1612" t="s">
        <v>6</v>
      </c>
      <c r="L1612">
        <v>4.4000000000000004</v>
      </c>
      <c r="N1612" t="s">
        <v>203</v>
      </c>
      <c r="O1612" t="s">
        <v>68</v>
      </c>
      <c r="P1612">
        <v>0</v>
      </c>
      <c r="Q1612" t="s">
        <v>9</v>
      </c>
      <c r="R1612" t="s">
        <v>4185</v>
      </c>
      <c r="S1612" t="s">
        <v>4186</v>
      </c>
      <c r="U1612">
        <v>41.4</v>
      </c>
      <c r="V1612">
        <v>-73.3</v>
      </c>
      <c r="W1612">
        <v>6470</v>
      </c>
      <c r="X1612" t="s">
        <v>12</v>
      </c>
      <c r="Y1612">
        <v>54351</v>
      </c>
      <c r="Z1612">
        <v>389380</v>
      </c>
      <c r="AC1612">
        <v>0.09</v>
      </c>
      <c r="AD1612">
        <v>0</v>
      </c>
    </row>
    <row r="1613" spans="1:30" x14ac:dyDescent="0.25">
      <c r="A1613" t="s">
        <v>4187</v>
      </c>
      <c r="C1613" t="s">
        <v>90</v>
      </c>
      <c r="D1613" t="s">
        <v>91</v>
      </c>
      <c r="G1613">
        <v>0</v>
      </c>
      <c r="H1613">
        <v>1445991886</v>
      </c>
      <c r="I1613">
        <v>0</v>
      </c>
      <c r="J1613">
        <v>0</v>
      </c>
      <c r="K1613" t="s">
        <v>6</v>
      </c>
      <c r="L1613">
        <v>4.4000000000000004</v>
      </c>
      <c r="N1613" t="s">
        <v>593</v>
      </c>
      <c r="O1613" t="s">
        <v>55</v>
      </c>
      <c r="P1613">
        <v>0</v>
      </c>
      <c r="Q1613" t="s">
        <v>9</v>
      </c>
      <c r="R1613">
        <v>0</v>
      </c>
      <c r="S1613" t="s">
        <v>4188</v>
      </c>
      <c r="U1613">
        <v>26.7</v>
      </c>
      <c r="V1613">
        <v>-81.7</v>
      </c>
      <c r="W1613">
        <v>34023</v>
      </c>
      <c r="X1613" t="s">
        <v>12</v>
      </c>
      <c r="Y1613">
        <v>57139</v>
      </c>
      <c r="Z1613">
        <v>835106</v>
      </c>
      <c r="AC1613">
        <v>0.02</v>
      </c>
      <c r="AD1613">
        <v>0</v>
      </c>
    </row>
    <row r="1614" spans="1:30" x14ac:dyDescent="0.25">
      <c r="A1614" t="s">
        <v>4189</v>
      </c>
      <c r="C1614" t="s">
        <v>72</v>
      </c>
      <c r="D1614" t="s">
        <v>182</v>
      </c>
      <c r="G1614">
        <v>0</v>
      </c>
      <c r="H1614">
        <v>1445992244</v>
      </c>
      <c r="I1614">
        <v>0</v>
      </c>
      <c r="J1614">
        <v>0</v>
      </c>
      <c r="K1614" t="s">
        <v>6</v>
      </c>
      <c r="L1614">
        <v>4.4000000000000004</v>
      </c>
      <c r="N1614" t="s">
        <v>2641</v>
      </c>
      <c r="O1614" t="s">
        <v>158</v>
      </c>
      <c r="P1614" t="s">
        <v>69</v>
      </c>
      <c r="Q1614" t="s">
        <v>9</v>
      </c>
      <c r="R1614">
        <v>0</v>
      </c>
      <c r="S1614" t="s">
        <v>4190</v>
      </c>
      <c r="U1614">
        <v>39.700000000000003</v>
      </c>
      <c r="V1614">
        <v>-90</v>
      </c>
      <c r="W1614">
        <v>62670</v>
      </c>
      <c r="X1614" t="s">
        <v>38</v>
      </c>
      <c r="Y1614">
        <v>61863</v>
      </c>
      <c r="Z1614">
        <v>831042</v>
      </c>
      <c r="AC1614">
        <v>7.0000000000000007E-2</v>
      </c>
      <c r="AD1614">
        <v>0</v>
      </c>
    </row>
    <row r="1615" spans="1:30" x14ac:dyDescent="0.25">
      <c r="A1615" t="s">
        <v>4191</v>
      </c>
      <c r="C1615" t="s">
        <v>28</v>
      </c>
      <c r="D1615" t="s">
        <v>52</v>
      </c>
      <c r="G1615">
        <v>0</v>
      </c>
      <c r="H1615">
        <v>1445992639</v>
      </c>
      <c r="I1615">
        <v>0</v>
      </c>
      <c r="J1615">
        <v>0</v>
      </c>
      <c r="K1615" t="s">
        <v>6</v>
      </c>
      <c r="L1615">
        <v>4.4000000000000004</v>
      </c>
      <c r="N1615">
        <v>0</v>
      </c>
      <c r="O1615" t="s">
        <v>638</v>
      </c>
      <c r="P1615" t="s">
        <v>114</v>
      </c>
      <c r="Q1615" t="s">
        <v>171</v>
      </c>
      <c r="R1615">
        <v>0</v>
      </c>
      <c r="S1615" t="s">
        <v>4192</v>
      </c>
      <c r="U1615">
        <v>-7.2</v>
      </c>
      <c r="V1615">
        <v>112.8</v>
      </c>
      <c r="W1615">
        <v>0</v>
      </c>
      <c r="X1615" t="s">
        <v>38</v>
      </c>
      <c r="Y1615">
        <v>66591</v>
      </c>
      <c r="Z1615">
        <v>866168</v>
      </c>
      <c r="AC1615">
        <v>0.04</v>
      </c>
      <c r="AD1615">
        <v>0</v>
      </c>
    </row>
    <row r="1616" spans="1:30" x14ac:dyDescent="0.25">
      <c r="A1616" t="s">
        <v>4193</v>
      </c>
      <c r="C1616" t="s">
        <v>28</v>
      </c>
      <c r="D1616" t="s">
        <v>156</v>
      </c>
      <c r="G1616">
        <v>0</v>
      </c>
      <c r="H1616">
        <v>1445990511</v>
      </c>
      <c r="I1616">
        <v>0</v>
      </c>
      <c r="J1616">
        <v>0</v>
      </c>
      <c r="K1616" t="s">
        <v>6</v>
      </c>
      <c r="L1616">
        <v>5</v>
      </c>
      <c r="N1616">
        <v>0</v>
      </c>
      <c r="O1616" t="s">
        <v>55</v>
      </c>
      <c r="P1616" t="s">
        <v>4194</v>
      </c>
      <c r="Q1616" t="s">
        <v>35</v>
      </c>
      <c r="R1616">
        <v>0</v>
      </c>
      <c r="S1616" t="s">
        <v>4195</v>
      </c>
      <c r="U1616">
        <v>41.3</v>
      </c>
      <c r="V1616">
        <v>-72.900000000000006</v>
      </c>
      <c r="W1616">
        <v>6512</v>
      </c>
      <c r="X1616" t="s">
        <v>12</v>
      </c>
      <c r="Y1616">
        <v>57139</v>
      </c>
      <c r="Z1616">
        <v>835106</v>
      </c>
      <c r="AC1616">
        <v>0.02</v>
      </c>
      <c r="AD1616">
        <v>0</v>
      </c>
    </row>
    <row r="1617" spans="1:30" x14ac:dyDescent="0.25">
      <c r="A1617" t="s">
        <v>4196</v>
      </c>
      <c r="C1617" t="s">
        <v>28</v>
      </c>
      <c r="D1617" t="s">
        <v>52</v>
      </c>
      <c r="G1617">
        <v>0</v>
      </c>
      <c r="H1617">
        <v>1445991288</v>
      </c>
      <c r="I1617">
        <v>0</v>
      </c>
      <c r="J1617">
        <v>0</v>
      </c>
      <c r="K1617" t="s">
        <v>6</v>
      </c>
      <c r="L1617">
        <v>4.4000000000000004</v>
      </c>
      <c r="N1617" t="s">
        <v>1167</v>
      </c>
      <c r="O1617" t="s">
        <v>158</v>
      </c>
      <c r="P1617">
        <v>0</v>
      </c>
      <c r="Q1617" t="s">
        <v>35</v>
      </c>
      <c r="R1617">
        <v>0</v>
      </c>
      <c r="S1617" t="s">
        <v>4197</v>
      </c>
      <c r="U1617">
        <v>34.1</v>
      </c>
      <c r="V1617">
        <v>-84.5</v>
      </c>
      <c r="W1617">
        <v>30188</v>
      </c>
      <c r="X1617" t="s">
        <v>38</v>
      </c>
      <c r="Y1617">
        <v>61863</v>
      </c>
      <c r="Z1617">
        <v>831042</v>
      </c>
      <c r="AC1617">
        <v>0.06</v>
      </c>
      <c r="AD1617">
        <v>0</v>
      </c>
    </row>
    <row r="1618" spans="1:30" x14ac:dyDescent="0.25">
      <c r="A1618" t="s">
        <v>4198</v>
      </c>
      <c r="C1618" t="s">
        <v>28</v>
      </c>
      <c r="D1618" t="s">
        <v>567</v>
      </c>
      <c r="G1618">
        <v>0</v>
      </c>
      <c r="H1618">
        <v>1445993937</v>
      </c>
      <c r="I1618">
        <v>0</v>
      </c>
      <c r="J1618">
        <v>0</v>
      </c>
      <c r="K1618" t="s">
        <v>6</v>
      </c>
      <c r="L1618">
        <v>4.4000000000000004</v>
      </c>
      <c r="N1618">
        <v>0</v>
      </c>
      <c r="O1618" t="s">
        <v>68</v>
      </c>
      <c r="P1618" t="s">
        <v>546</v>
      </c>
      <c r="Q1618" t="s">
        <v>35</v>
      </c>
      <c r="R1618">
        <v>0</v>
      </c>
      <c r="S1618" t="s">
        <v>4199</v>
      </c>
      <c r="U1618">
        <v>-6.2</v>
      </c>
      <c r="V1618">
        <v>106.8</v>
      </c>
      <c r="W1618">
        <v>0</v>
      </c>
      <c r="X1618" t="s">
        <v>12</v>
      </c>
      <c r="Y1618">
        <v>66591</v>
      </c>
      <c r="Z1618">
        <v>866168</v>
      </c>
      <c r="AC1618">
        <v>0.02</v>
      </c>
      <c r="AD1618">
        <v>0</v>
      </c>
    </row>
    <row r="1619" spans="1:30" x14ac:dyDescent="0.25">
      <c r="A1619" t="s">
        <v>4200</v>
      </c>
      <c r="C1619" t="s">
        <v>41</v>
      </c>
      <c r="D1619" t="s">
        <v>42</v>
      </c>
      <c r="G1619">
        <v>0</v>
      </c>
      <c r="H1619">
        <v>1445993329</v>
      </c>
      <c r="I1619">
        <v>23</v>
      </c>
      <c r="J1619" t="s">
        <v>66</v>
      </c>
      <c r="K1619" t="s">
        <v>31</v>
      </c>
      <c r="L1619">
        <v>7.1</v>
      </c>
      <c r="N1619" t="s">
        <v>207</v>
      </c>
      <c r="O1619" t="s">
        <v>33</v>
      </c>
      <c r="P1619">
        <v>0</v>
      </c>
      <c r="Q1619" t="s">
        <v>9</v>
      </c>
      <c r="R1619" t="s">
        <v>4201</v>
      </c>
      <c r="S1619" t="s">
        <v>4202</v>
      </c>
      <c r="U1619">
        <v>38.4</v>
      </c>
      <c r="V1619">
        <v>-76.8</v>
      </c>
      <c r="W1619">
        <v>90011</v>
      </c>
      <c r="X1619" t="s">
        <v>12</v>
      </c>
      <c r="Y1619">
        <v>54351</v>
      </c>
      <c r="Z1619">
        <v>389380</v>
      </c>
      <c r="AC1619">
        <v>0.15</v>
      </c>
      <c r="AD1619">
        <v>0</v>
      </c>
    </row>
    <row r="1620" spans="1:30" x14ac:dyDescent="0.25">
      <c r="A1620" t="s">
        <v>4203</v>
      </c>
      <c r="C1620" t="s">
        <v>28</v>
      </c>
      <c r="D1620" t="s">
        <v>588</v>
      </c>
      <c r="G1620">
        <v>0</v>
      </c>
      <c r="H1620">
        <v>1445993037</v>
      </c>
      <c r="I1620">
        <v>0</v>
      </c>
      <c r="J1620">
        <v>0</v>
      </c>
      <c r="K1620" t="s">
        <v>6</v>
      </c>
      <c r="L1620">
        <v>5.0999999999999996</v>
      </c>
      <c r="N1620">
        <v>0</v>
      </c>
      <c r="O1620" t="s">
        <v>68</v>
      </c>
      <c r="P1620" t="s">
        <v>69</v>
      </c>
      <c r="Q1620" t="s">
        <v>35</v>
      </c>
      <c r="R1620">
        <v>0</v>
      </c>
      <c r="S1620" t="s">
        <v>4204</v>
      </c>
      <c r="U1620">
        <v>28.7</v>
      </c>
      <c r="V1620">
        <v>-82.3</v>
      </c>
      <c r="W1620">
        <v>34436</v>
      </c>
      <c r="X1620" t="s">
        <v>12</v>
      </c>
      <c r="Y1620">
        <v>57139</v>
      </c>
      <c r="Z1620">
        <v>835106</v>
      </c>
      <c r="AC1620">
        <v>0.02</v>
      </c>
      <c r="AD1620">
        <v>0</v>
      </c>
    </row>
    <row r="1621" spans="1:30" x14ac:dyDescent="0.25">
      <c r="A1621" t="s">
        <v>4205</v>
      </c>
      <c r="C1621" t="s">
        <v>28</v>
      </c>
      <c r="D1621" t="s">
        <v>567</v>
      </c>
      <c r="G1621">
        <v>0</v>
      </c>
      <c r="H1621">
        <v>1445993571</v>
      </c>
      <c r="I1621">
        <v>0</v>
      </c>
      <c r="J1621">
        <v>0</v>
      </c>
      <c r="K1621" t="s">
        <v>6</v>
      </c>
      <c r="L1621">
        <v>5.0999999999999996</v>
      </c>
      <c r="N1621">
        <v>0</v>
      </c>
      <c r="O1621" t="s">
        <v>158</v>
      </c>
      <c r="P1621" t="s">
        <v>69</v>
      </c>
      <c r="Q1621" t="s">
        <v>35</v>
      </c>
      <c r="R1621">
        <v>0</v>
      </c>
      <c r="S1621" t="s">
        <v>4206</v>
      </c>
      <c r="U1621">
        <v>41.3</v>
      </c>
      <c r="V1621">
        <v>-95.9</v>
      </c>
      <c r="W1621">
        <v>0</v>
      </c>
      <c r="X1621" t="s">
        <v>12</v>
      </c>
      <c r="Y1621">
        <v>57139</v>
      </c>
      <c r="Z1621">
        <v>835106</v>
      </c>
      <c r="AC1621">
        <v>0.02</v>
      </c>
      <c r="AD1621">
        <v>0</v>
      </c>
    </row>
    <row r="1622" spans="1:30" x14ac:dyDescent="0.25">
      <c r="A1622" t="s">
        <v>4207</v>
      </c>
      <c r="C1622" t="s">
        <v>41</v>
      </c>
      <c r="D1622" t="s">
        <v>42</v>
      </c>
      <c r="G1622">
        <v>0</v>
      </c>
      <c r="H1622">
        <v>1445991499</v>
      </c>
      <c r="I1622">
        <v>18</v>
      </c>
      <c r="J1622" t="s">
        <v>43</v>
      </c>
      <c r="K1622" t="s">
        <v>6</v>
      </c>
      <c r="L1622">
        <v>5</v>
      </c>
      <c r="N1622" t="s">
        <v>1325</v>
      </c>
      <c r="O1622" t="s">
        <v>8</v>
      </c>
      <c r="P1622" t="s">
        <v>76</v>
      </c>
      <c r="Q1622" t="s">
        <v>35</v>
      </c>
      <c r="R1622" t="s">
        <v>4208</v>
      </c>
      <c r="S1622" t="s">
        <v>4209</v>
      </c>
      <c r="U1622">
        <v>-80.2</v>
      </c>
      <c r="V1622">
        <v>26.3</v>
      </c>
      <c r="W1622">
        <v>9410</v>
      </c>
      <c r="X1622" t="s">
        <v>38</v>
      </c>
      <c r="Y1622">
        <v>61863</v>
      </c>
      <c r="Z1622">
        <v>831042</v>
      </c>
      <c r="AC1622">
        <v>7.0000000000000007E-2</v>
      </c>
      <c r="AD1622">
        <v>0</v>
      </c>
    </row>
    <row r="1623" spans="1:30" x14ac:dyDescent="0.25">
      <c r="A1623" t="s">
        <v>4210</v>
      </c>
      <c r="C1623" t="s">
        <v>64</v>
      </c>
      <c r="D1623" t="s">
        <v>65</v>
      </c>
      <c r="G1623">
        <v>0</v>
      </c>
      <c r="H1623">
        <v>1445990909</v>
      </c>
      <c r="I1623">
        <v>19</v>
      </c>
      <c r="J1623" t="s">
        <v>43</v>
      </c>
      <c r="K1623" t="s">
        <v>6</v>
      </c>
      <c r="L1623">
        <v>4.0999999999999996</v>
      </c>
      <c r="N1623" t="s">
        <v>1788</v>
      </c>
      <c r="O1623" t="s">
        <v>68</v>
      </c>
      <c r="P1623" t="s">
        <v>114</v>
      </c>
      <c r="Q1623" t="s">
        <v>9</v>
      </c>
      <c r="R1623">
        <v>0</v>
      </c>
      <c r="S1623" t="s">
        <v>4211</v>
      </c>
      <c r="U1623">
        <v>-6.9</v>
      </c>
      <c r="V1623">
        <v>107.6</v>
      </c>
      <c r="W1623">
        <v>0</v>
      </c>
      <c r="X1623" t="s">
        <v>12</v>
      </c>
      <c r="Y1623">
        <v>66591</v>
      </c>
      <c r="Z1623">
        <v>866164</v>
      </c>
      <c r="AC1623">
        <v>0.02</v>
      </c>
      <c r="AD1623">
        <v>0</v>
      </c>
    </row>
    <row r="1624" spans="1:30" x14ac:dyDescent="0.25">
      <c r="A1624" t="s">
        <v>4212</v>
      </c>
      <c r="C1624" t="s">
        <v>382</v>
      </c>
      <c r="D1624" t="s">
        <v>383</v>
      </c>
      <c r="G1624">
        <v>0</v>
      </c>
      <c r="H1624">
        <v>1445993863</v>
      </c>
      <c r="I1624">
        <v>0</v>
      </c>
      <c r="J1624">
        <v>0</v>
      </c>
      <c r="K1624" t="s">
        <v>6</v>
      </c>
      <c r="L1624">
        <v>5.0999999999999996</v>
      </c>
      <c r="N1624">
        <v>0</v>
      </c>
      <c r="O1624" t="s">
        <v>68</v>
      </c>
      <c r="P1624" t="s">
        <v>34</v>
      </c>
      <c r="Q1624" t="s">
        <v>35</v>
      </c>
      <c r="R1624">
        <v>0</v>
      </c>
      <c r="S1624" t="s">
        <v>4213</v>
      </c>
      <c r="U1624">
        <v>30</v>
      </c>
      <c r="V1624">
        <v>-90.1</v>
      </c>
      <c r="W1624">
        <v>70005</v>
      </c>
      <c r="X1624" t="s">
        <v>38</v>
      </c>
      <c r="Y1624">
        <v>61863</v>
      </c>
      <c r="Z1624">
        <v>831042</v>
      </c>
      <c r="AC1624">
        <v>0.06</v>
      </c>
      <c r="AD1624">
        <v>0</v>
      </c>
    </row>
    <row r="1625" spans="1:30" x14ac:dyDescent="0.25">
      <c r="A1625" t="s">
        <v>4214</v>
      </c>
      <c r="C1625" t="s">
        <v>28</v>
      </c>
      <c r="D1625" t="s">
        <v>1469</v>
      </c>
      <c r="G1625">
        <v>0</v>
      </c>
      <c r="H1625">
        <v>1445992294</v>
      </c>
      <c r="I1625">
        <v>0</v>
      </c>
      <c r="J1625">
        <v>0</v>
      </c>
      <c r="K1625" t="s">
        <v>6</v>
      </c>
      <c r="L1625">
        <v>4.0999999999999996</v>
      </c>
      <c r="N1625" t="s">
        <v>256</v>
      </c>
      <c r="O1625" t="s">
        <v>68</v>
      </c>
      <c r="P1625" t="s">
        <v>76</v>
      </c>
      <c r="Q1625" t="s">
        <v>9</v>
      </c>
      <c r="R1625">
        <v>0</v>
      </c>
      <c r="S1625" t="s">
        <v>4215</v>
      </c>
      <c r="U1625">
        <v>33.9</v>
      </c>
      <c r="V1625">
        <v>-118</v>
      </c>
      <c r="W1625">
        <v>0</v>
      </c>
      <c r="X1625" t="s">
        <v>12</v>
      </c>
      <c r="Y1625">
        <v>57103</v>
      </c>
      <c r="Z1625">
        <v>835108</v>
      </c>
      <c r="AC1625">
        <v>0.02</v>
      </c>
      <c r="AD1625">
        <v>0</v>
      </c>
    </row>
    <row r="1626" spans="1:30" x14ac:dyDescent="0.25">
      <c r="A1626" t="s">
        <v>4216</v>
      </c>
      <c r="C1626" t="s">
        <v>28</v>
      </c>
      <c r="D1626" t="s">
        <v>206</v>
      </c>
      <c r="G1626">
        <v>0</v>
      </c>
      <c r="H1626">
        <v>1445993437</v>
      </c>
      <c r="I1626">
        <v>0</v>
      </c>
      <c r="J1626">
        <v>0</v>
      </c>
      <c r="K1626" t="s">
        <v>6</v>
      </c>
      <c r="L1626">
        <v>4.2</v>
      </c>
      <c r="N1626" t="s">
        <v>4217</v>
      </c>
      <c r="O1626" t="s">
        <v>2357</v>
      </c>
      <c r="P1626" t="s">
        <v>114</v>
      </c>
      <c r="Q1626" t="s">
        <v>9</v>
      </c>
      <c r="R1626">
        <v>0</v>
      </c>
      <c r="S1626" t="s">
        <v>4218</v>
      </c>
      <c r="U1626">
        <v>-6.2</v>
      </c>
      <c r="V1626">
        <v>106.8</v>
      </c>
      <c r="W1626">
        <v>0</v>
      </c>
      <c r="X1626" t="s">
        <v>12</v>
      </c>
      <c r="Y1626">
        <v>69467</v>
      </c>
      <c r="Z1626">
        <v>867762</v>
      </c>
      <c r="AC1626">
        <v>0.22</v>
      </c>
      <c r="AD1626" t="s">
        <v>14</v>
      </c>
    </row>
    <row r="1627" spans="1:30" x14ac:dyDescent="0.25">
      <c r="A1627" t="s">
        <v>4219</v>
      </c>
      <c r="C1627" t="s">
        <v>64</v>
      </c>
      <c r="D1627" t="s">
        <v>65</v>
      </c>
      <c r="G1627">
        <v>0</v>
      </c>
      <c r="H1627">
        <v>1445991083</v>
      </c>
      <c r="I1627">
        <v>29</v>
      </c>
      <c r="J1627" t="s">
        <v>66</v>
      </c>
      <c r="K1627" t="s">
        <v>6</v>
      </c>
      <c r="L1627">
        <v>4.4000000000000004</v>
      </c>
      <c r="N1627" t="s">
        <v>221</v>
      </c>
      <c r="O1627" t="s">
        <v>68</v>
      </c>
      <c r="P1627">
        <v>3</v>
      </c>
      <c r="Q1627" t="s">
        <v>9</v>
      </c>
      <c r="R1627">
        <v>0</v>
      </c>
      <c r="S1627" t="s">
        <v>4220</v>
      </c>
      <c r="U1627">
        <v>3.6</v>
      </c>
      <c r="V1627">
        <v>98.7</v>
      </c>
      <c r="W1627">
        <v>0</v>
      </c>
      <c r="X1627" t="s">
        <v>12</v>
      </c>
      <c r="Y1627">
        <v>70747</v>
      </c>
      <c r="Z1627">
        <v>871728</v>
      </c>
      <c r="AC1627">
        <v>0.04</v>
      </c>
      <c r="AD1627">
        <v>0</v>
      </c>
    </row>
    <row r="1628" spans="1:30" x14ac:dyDescent="0.25">
      <c r="A1628" t="s">
        <v>4221</v>
      </c>
      <c r="C1628" t="s">
        <v>28</v>
      </c>
      <c r="D1628" t="s">
        <v>59</v>
      </c>
      <c r="G1628">
        <v>0</v>
      </c>
      <c r="H1628">
        <v>1445993837</v>
      </c>
      <c r="I1628">
        <v>38</v>
      </c>
      <c r="J1628" t="s">
        <v>43</v>
      </c>
      <c r="K1628" t="s">
        <v>6</v>
      </c>
      <c r="L1628">
        <v>4.4000000000000004</v>
      </c>
      <c r="N1628" t="s">
        <v>4222</v>
      </c>
      <c r="O1628" t="s">
        <v>55</v>
      </c>
      <c r="P1628" t="s">
        <v>76</v>
      </c>
      <c r="Q1628" t="s">
        <v>35</v>
      </c>
      <c r="R1628">
        <v>0</v>
      </c>
      <c r="S1628" t="s">
        <v>4223</v>
      </c>
      <c r="U1628">
        <v>41.9</v>
      </c>
      <c r="V1628">
        <v>-87.7</v>
      </c>
      <c r="W1628">
        <v>0</v>
      </c>
      <c r="X1628" t="s">
        <v>12</v>
      </c>
      <c r="Y1628">
        <v>61863</v>
      </c>
      <c r="Z1628">
        <v>831042</v>
      </c>
      <c r="AC1628">
        <v>0.06</v>
      </c>
      <c r="AD1628">
        <v>0</v>
      </c>
    </row>
    <row r="1629" spans="1:30" x14ac:dyDescent="0.25">
      <c r="A1629" t="s">
        <v>4224</v>
      </c>
      <c r="C1629" t="s">
        <v>17</v>
      </c>
      <c r="D1629" t="s">
        <v>18</v>
      </c>
      <c r="G1629">
        <v>0</v>
      </c>
      <c r="H1629">
        <v>1445993729</v>
      </c>
      <c r="I1629">
        <v>0</v>
      </c>
      <c r="J1629">
        <v>0</v>
      </c>
      <c r="K1629" t="s">
        <v>6</v>
      </c>
      <c r="L1629">
        <v>4.4000000000000004</v>
      </c>
      <c r="N1629" t="s">
        <v>4225</v>
      </c>
      <c r="O1629" t="s">
        <v>1592</v>
      </c>
      <c r="P1629">
        <v>0</v>
      </c>
      <c r="Q1629" t="s">
        <v>171</v>
      </c>
      <c r="R1629">
        <v>0</v>
      </c>
      <c r="S1629" t="s">
        <v>4226</v>
      </c>
      <c r="U1629">
        <v>33.799999999999997</v>
      </c>
      <c r="V1629">
        <v>-118.2</v>
      </c>
      <c r="W1629">
        <v>90813</v>
      </c>
      <c r="X1629" t="s">
        <v>49</v>
      </c>
      <c r="Y1629">
        <v>57139</v>
      </c>
      <c r="Z1629">
        <v>835106</v>
      </c>
      <c r="AC1629">
        <v>0.02</v>
      </c>
      <c r="AD1629">
        <v>0</v>
      </c>
    </row>
    <row r="1630" spans="1:30" x14ac:dyDescent="0.25">
      <c r="A1630" t="s">
        <v>4227</v>
      </c>
      <c r="C1630" t="s">
        <v>28</v>
      </c>
      <c r="D1630" t="s">
        <v>156</v>
      </c>
      <c r="G1630">
        <v>0</v>
      </c>
      <c r="H1630">
        <v>1445993982</v>
      </c>
      <c r="I1630">
        <v>0</v>
      </c>
      <c r="J1630">
        <v>0</v>
      </c>
      <c r="K1630" t="s">
        <v>6</v>
      </c>
      <c r="L1630">
        <v>5.0999999999999996</v>
      </c>
      <c r="N1630">
        <v>0</v>
      </c>
      <c r="O1630" t="s">
        <v>55</v>
      </c>
      <c r="P1630" t="s">
        <v>34</v>
      </c>
      <c r="Q1630" t="s">
        <v>35</v>
      </c>
      <c r="R1630">
        <v>0</v>
      </c>
      <c r="S1630" t="s">
        <v>1786</v>
      </c>
      <c r="U1630">
        <v>40.799999999999997</v>
      </c>
      <c r="V1630">
        <v>-74</v>
      </c>
      <c r="W1630">
        <v>7020</v>
      </c>
      <c r="X1630" t="s">
        <v>12</v>
      </c>
      <c r="Y1630">
        <v>57139</v>
      </c>
      <c r="Z1630">
        <v>835106</v>
      </c>
      <c r="AC1630">
        <v>0.02</v>
      </c>
      <c r="AD1630">
        <v>0</v>
      </c>
    </row>
    <row r="1631" spans="1:30" x14ac:dyDescent="0.25">
      <c r="A1631" t="s">
        <v>4228</v>
      </c>
      <c r="C1631" t="s">
        <v>534</v>
      </c>
      <c r="D1631" t="s">
        <v>944</v>
      </c>
      <c r="G1631">
        <v>0</v>
      </c>
      <c r="H1631">
        <v>1445993224</v>
      </c>
      <c r="I1631">
        <v>37</v>
      </c>
      <c r="J1631" t="s">
        <v>43</v>
      </c>
      <c r="K1631" t="s">
        <v>6</v>
      </c>
      <c r="L1631">
        <v>5.0999999999999996</v>
      </c>
      <c r="N1631">
        <v>0</v>
      </c>
      <c r="O1631" t="s">
        <v>68</v>
      </c>
      <c r="P1631" t="s">
        <v>69</v>
      </c>
      <c r="Q1631" t="s">
        <v>35</v>
      </c>
      <c r="R1631">
        <v>0</v>
      </c>
      <c r="S1631" t="s">
        <v>4229</v>
      </c>
      <c r="U1631">
        <v>38</v>
      </c>
      <c r="V1631">
        <v>-97</v>
      </c>
      <c r="W1631">
        <v>0</v>
      </c>
      <c r="X1631" t="s">
        <v>12</v>
      </c>
      <c r="Y1631">
        <v>61863</v>
      </c>
      <c r="Z1631">
        <v>831042</v>
      </c>
      <c r="AC1631">
        <v>7.0000000000000007E-2</v>
      </c>
      <c r="AD1631">
        <v>0</v>
      </c>
    </row>
    <row r="1632" spans="1:30" x14ac:dyDescent="0.25">
      <c r="A1632" t="s">
        <v>4230</v>
      </c>
      <c r="C1632" t="s">
        <v>517</v>
      </c>
      <c r="D1632" t="s">
        <v>2003</v>
      </c>
      <c r="G1632">
        <v>0</v>
      </c>
      <c r="H1632">
        <v>1445990855</v>
      </c>
      <c r="I1632">
        <v>0</v>
      </c>
      <c r="J1632">
        <v>0</v>
      </c>
      <c r="K1632" t="s">
        <v>6</v>
      </c>
      <c r="L1632">
        <v>4.2</v>
      </c>
      <c r="N1632" t="s">
        <v>4231</v>
      </c>
      <c r="O1632" t="s">
        <v>68</v>
      </c>
      <c r="P1632" t="s">
        <v>114</v>
      </c>
      <c r="Q1632" t="s">
        <v>35</v>
      </c>
      <c r="R1632">
        <v>0</v>
      </c>
      <c r="S1632" t="s">
        <v>4232</v>
      </c>
      <c r="U1632">
        <v>-7.8</v>
      </c>
      <c r="V1632">
        <v>110.4</v>
      </c>
      <c r="W1632">
        <v>0</v>
      </c>
      <c r="X1632" t="s">
        <v>49</v>
      </c>
      <c r="Y1632">
        <v>66591</v>
      </c>
      <c r="Z1632">
        <v>866166</v>
      </c>
      <c r="AC1632">
        <v>0</v>
      </c>
      <c r="AD1632">
        <v>0</v>
      </c>
    </row>
    <row r="1633" spans="1:30" x14ac:dyDescent="0.25">
      <c r="A1633" t="s">
        <v>4233</v>
      </c>
      <c r="C1633" t="s">
        <v>28</v>
      </c>
      <c r="D1633" t="s">
        <v>52</v>
      </c>
      <c r="G1633">
        <v>0</v>
      </c>
      <c r="H1633">
        <v>1445991842</v>
      </c>
      <c r="I1633">
        <v>0</v>
      </c>
      <c r="J1633">
        <v>0</v>
      </c>
      <c r="K1633" t="s">
        <v>31</v>
      </c>
      <c r="L1633">
        <v>9.1</v>
      </c>
      <c r="N1633" t="s">
        <v>32</v>
      </c>
      <c r="O1633" t="s">
        <v>33</v>
      </c>
      <c r="P1633" t="s">
        <v>69</v>
      </c>
      <c r="Q1633" t="s">
        <v>35</v>
      </c>
      <c r="R1633" t="s">
        <v>4234</v>
      </c>
      <c r="S1633" t="s">
        <v>4235</v>
      </c>
      <c r="U1633">
        <v>39.1</v>
      </c>
      <c r="V1633">
        <v>-77</v>
      </c>
      <c r="W1633">
        <v>20904</v>
      </c>
      <c r="X1633" t="s">
        <v>38</v>
      </c>
      <c r="Y1633">
        <v>54351</v>
      </c>
      <c r="Z1633">
        <v>389378</v>
      </c>
      <c r="AC1633">
        <v>0.05</v>
      </c>
      <c r="AD1633">
        <v>0</v>
      </c>
    </row>
    <row r="1634" spans="1:30" x14ac:dyDescent="0.25">
      <c r="A1634" t="s">
        <v>4236</v>
      </c>
      <c r="C1634" t="s">
        <v>28</v>
      </c>
      <c r="D1634" t="s">
        <v>83</v>
      </c>
      <c r="G1634">
        <v>0</v>
      </c>
      <c r="H1634">
        <v>1445993247</v>
      </c>
      <c r="I1634">
        <v>0</v>
      </c>
      <c r="J1634">
        <v>0</v>
      </c>
      <c r="K1634" t="s">
        <v>6</v>
      </c>
      <c r="L1634">
        <v>4.4000000000000004</v>
      </c>
      <c r="N1634">
        <v>0</v>
      </c>
      <c r="O1634" t="s">
        <v>343</v>
      </c>
      <c r="P1634" t="s">
        <v>87</v>
      </c>
      <c r="Q1634" t="s">
        <v>171</v>
      </c>
      <c r="R1634">
        <v>0</v>
      </c>
      <c r="S1634" t="s">
        <v>4237</v>
      </c>
      <c r="U1634">
        <v>-5</v>
      </c>
      <c r="V1634">
        <v>120</v>
      </c>
      <c r="W1634">
        <v>0</v>
      </c>
      <c r="X1634" t="s">
        <v>12</v>
      </c>
      <c r="Y1634">
        <v>71007</v>
      </c>
      <c r="Z1634">
        <v>872478</v>
      </c>
      <c r="AC1634">
        <v>0</v>
      </c>
      <c r="AD1634">
        <v>0</v>
      </c>
    </row>
    <row r="1635" spans="1:30" x14ac:dyDescent="0.25">
      <c r="A1635" t="s">
        <v>4238</v>
      </c>
      <c r="C1635" t="s">
        <v>534</v>
      </c>
      <c r="D1635" t="s">
        <v>944</v>
      </c>
      <c r="G1635">
        <v>0</v>
      </c>
      <c r="H1635">
        <v>1445992662</v>
      </c>
      <c r="I1635">
        <v>19</v>
      </c>
      <c r="J1635" t="s">
        <v>66</v>
      </c>
      <c r="K1635" t="s">
        <v>6</v>
      </c>
      <c r="L1635">
        <v>4</v>
      </c>
      <c r="N1635" t="s">
        <v>1831</v>
      </c>
      <c r="O1635" t="s">
        <v>359</v>
      </c>
      <c r="P1635">
        <v>0</v>
      </c>
      <c r="Q1635" t="s">
        <v>171</v>
      </c>
      <c r="R1635">
        <v>0</v>
      </c>
      <c r="S1635" t="s">
        <v>4239</v>
      </c>
      <c r="U1635">
        <v>36</v>
      </c>
      <c r="V1635">
        <v>-80.400000000000006</v>
      </c>
      <c r="W1635">
        <v>27012</v>
      </c>
      <c r="X1635" t="s">
        <v>49</v>
      </c>
      <c r="Y1635">
        <v>57139</v>
      </c>
      <c r="Z1635">
        <v>835106</v>
      </c>
      <c r="AC1635">
        <v>0.02</v>
      </c>
      <c r="AD1635">
        <v>0</v>
      </c>
    </row>
    <row r="1636" spans="1:30" x14ac:dyDescent="0.25">
      <c r="A1636" t="s">
        <v>4240</v>
      </c>
      <c r="C1636" t="s">
        <v>1052</v>
      </c>
      <c r="D1636" t="s">
        <v>3709</v>
      </c>
      <c r="G1636">
        <v>0</v>
      </c>
      <c r="H1636">
        <v>1445993321</v>
      </c>
      <c r="I1636">
        <v>0</v>
      </c>
      <c r="J1636">
        <v>0</v>
      </c>
      <c r="K1636" t="s">
        <v>6</v>
      </c>
      <c r="L1636">
        <v>4.4000000000000004</v>
      </c>
      <c r="N1636" t="s">
        <v>236</v>
      </c>
      <c r="O1636" t="s">
        <v>68</v>
      </c>
      <c r="P1636" t="s">
        <v>114</v>
      </c>
      <c r="Q1636" t="s">
        <v>9</v>
      </c>
      <c r="R1636" t="s">
        <v>4241</v>
      </c>
      <c r="S1636" t="s">
        <v>4242</v>
      </c>
      <c r="U1636">
        <v>-6.2</v>
      </c>
      <c r="V1636">
        <v>106.8</v>
      </c>
      <c r="W1636">
        <v>10240</v>
      </c>
      <c r="X1636" t="s">
        <v>12</v>
      </c>
      <c r="Y1636">
        <v>69231</v>
      </c>
      <c r="Z1636">
        <v>867172</v>
      </c>
      <c r="AC1636">
        <v>0.35</v>
      </c>
      <c r="AD1636">
        <v>0</v>
      </c>
    </row>
    <row r="1637" spans="1:30" x14ac:dyDescent="0.25">
      <c r="A1637" t="s">
        <v>4243</v>
      </c>
      <c r="C1637" t="s">
        <v>64</v>
      </c>
      <c r="D1637" t="s">
        <v>119</v>
      </c>
      <c r="G1637">
        <v>0</v>
      </c>
      <c r="H1637">
        <v>1445991090</v>
      </c>
      <c r="I1637">
        <v>13</v>
      </c>
      <c r="J1637" t="s">
        <v>43</v>
      </c>
      <c r="K1637" t="s">
        <v>6</v>
      </c>
      <c r="L1637">
        <v>4.3</v>
      </c>
      <c r="N1637" t="s">
        <v>256</v>
      </c>
      <c r="O1637" t="s">
        <v>68</v>
      </c>
      <c r="P1637">
        <v>0</v>
      </c>
      <c r="Q1637" t="s">
        <v>9</v>
      </c>
      <c r="R1637">
        <v>0</v>
      </c>
      <c r="S1637" t="s">
        <v>4244</v>
      </c>
      <c r="U1637">
        <v>43.1</v>
      </c>
      <c r="V1637">
        <v>-92.7</v>
      </c>
      <c r="W1637">
        <v>50616</v>
      </c>
      <c r="X1637" t="s">
        <v>49</v>
      </c>
      <c r="Y1637">
        <v>57103</v>
      </c>
      <c r="Z1637">
        <v>835108</v>
      </c>
      <c r="AC1637">
        <v>0.02</v>
      </c>
      <c r="AD1637">
        <v>0</v>
      </c>
    </row>
    <row r="1638" spans="1:30" x14ac:dyDescent="0.25">
      <c r="A1638" t="s">
        <v>4245</v>
      </c>
      <c r="C1638" t="s">
        <v>64</v>
      </c>
      <c r="D1638" t="s">
        <v>241</v>
      </c>
      <c r="G1638">
        <v>0</v>
      </c>
      <c r="H1638">
        <v>1445990821</v>
      </c>
      <c r="I1638">
        <v>19</v>
      </c>
      <c r="J1638" t="s">
        <v>66</v>
      </c>
      <c r="K1638" t="s">
        <v>6</v>
      </c>
      <c r="L1638">
        <v>4.2</v>
      </c>
      <c r="N1638" t="s">
        <v>406</v>
      </c>
      <c r="O1638" t="s">
        <v>68</v>
      </c>
      <c r="P1638" t="s">
        <v>114</v>
      </c>
      <c r="Q1638" t="s">
        <v>9</v>
      </c>
      <c r="R1638">
        <v>0</v>
      </c>
      <c r="S1638" t="s">
        <v>4246</v>
      </c>
      <c r="U1638">
        <v>-6.2</v>
      </c>
      <c r="V1638">
        <v>106.8</v>
      </c>
      <c r="W1638">
        <v>0</v>
      </c>
      <c r="X1638" t="s">
        <v>12</v>
      </c>
      <c r="Y1638">
        <v>66591</v>
      </c>
      <c r="Z1638">
        <v>866166</v>
      </c>
      <c r="AC1638">
        <v>0.06</v>
      </c>
      <c r="AD1638">
        <v>0</v>
      </c>
    </row>
    <row r="1639" spans="1:30" x14ac:dyDescent="0.25">
      <c r="A1639" t="s">
        <v>4247</v>
      </c>
      <c r="C1639" t="s">
        <v>28</v>
      </c>
      <c r="D1639" t="s">
        <v>206</v>
      </c>
      <c r="G1639">
        <v>0</v>
      </c>
      <c r="H1639">
        <v>1445990540</v>
      </c>
      <c r="I1639">
        <v>0</v>
      </c>
      <c r="J1639">
        <v>0</v>
      </c>
      <c r="K1639" t="s">
        <v>6</v>
      </c>
      <c r="L1639">
        <v>4.4000000000000004</v>
      </c>
      <c r="N1639">
        <v>0</v>
      </c>
      <c r="O1639" t="s">
        <v>68</v>
      </c>
      <c r="P1639" t="s">
        <v>114</v>
      </c>
      <c r="Q1639" t="s">
        <v>9</v>
      </c>
      <c r="R1639">
        <v>0</v>
      </c>
      <c r="S1639" s="1" t="s">
        <v>4248</v>
      </c>
      <c r="U1639">
        <v>-8.1999999999999993</v>
      </c>
      <c r="V1639">
        <v>113.7</v>
      </c>
      <c r="W1639">
        <v>0</v>
      </c>
      <c r="X1639" t="s">
        <v>49</v>
      </c>
      <c r="Y1639">
        <v>66591</v>
      </c>
      <c r="Z1639">
        <v>866164</v>
      </c>
      <c r="AC1639">
        <v>0.02</v>
      </c>
      <c r="AD1639">
        <v>0</v>
      </c>
    </row>
    <row r="1640" spans="1:30" x14ac:dyDescent="0.25">
      <c r="A1640" t="s">
        <v>4249</v>
      </c>
      <c r="C1640" t="s">
        <v>64</v>
      </c>
      <c r="D1640" t="s">
        <v>65</v>
      </c>
      <c r="G1640">
        <v>0</v>
      </c>
      <c r="H1640">
        <v>1445993537</v>
      </c>
      <c r="I1640">
        <v>52</v>
      </c>
      <c r="J1640" t="s">
        <v>66</v>
      </c>
      <c r="K1640" t="s">
        <v>6</v>
      </c>
      <c r="L1640">
        <v>4</v>
      </c>
      <c r="N1640" t="s">
        <v>2679</v>
      </c>
      <c r="O1640" t="s">
        <v>359</v>
      </c>
      <c r="P1640">
        <v>0</v>
      </c>
      <c r="Q1640" t="s">
        <v>171</v>
      </c>
      <c r="R1640">
        <v>0</v>
      </c>
      <c r="S1640" t="s">
        <v>4250</v>
      </c>
      <c r="U1640">
        <v>40.700000000000003</v>
      </c>
      <c r="V1640">
        <v>-74</v>
      </c>
      <c r="W1640">
        <v>11216</v>
      </c>
      <c r="X1640" t="s">
        <v>38</v>
      </c>
      <c r="Y1640">
        <v>57139</v>
      </c>
      <c r="Z1640">
        <v>835106</v>
      </c>
      <c r="AC1640">
        <v>0.02</v>
      </c>
      <c r="AD1640">
        <v>0</v>
      </c>
    </row>
    <row r="1641" spans="1:30" x14ac:dyDescent="0.25">
      <c r="A1641" t="s">
        <v>4251</v>
      </c>
      <c r="C1641" t="s">
        <v>28</v>
      </c>
      <c r="D1641" t="s">
        <v>156</v>
      </c>
      <c r="G1641">
        <v>0</v>
      </c>
      <c r="H1641">
        <v>1445992492</v>
      </c>
      <c r="I1641">
        <v>0</v>
      </c>
      <c r="J1641">
        <v>0</v>
      </c>
      <c r="K1641" t="s">
        <v>6</v>
      </c>
      <c r="L1641">
        <v>4.4000000000000004</v>
      </c>
      <c r="N1641">
        <v>0</v>
      </c>
      <c r="O1641" t="s">
        <v>68</v>
      </c>
      <c r="P1641" t="s">
        <v>114</v>
      </c>
      <c r="Q1641" t="s">
        <v>9</v>
      </c>
      <c r="R1641">
        <v>0</v>
      </c>
      <c r="S1641" t="s">
        <v>4252</v>
      </c>
      <c r="U1641">
        <v>-6.2</v>
      </c>
      <c r="V1641">
        <v>106.8</v>
      </c>
      <c r="W1641">
        <v>0</v>
      </c>
      <c r="X1641" t="s">
        <v>12</v>
      </c>
      <c r="Y1641">
        <v>69891</v>
      </c>
      <c r="Z1641">
        <v>868692</v>
      </c>
      <c r="AC1641">
        <v>0.1</v>
      </c>
      <c r="AD1641">
        <v>0</v>
      </c>
    </row>
    <row r="1642" spans="1:30" x14ac:dyDescent="0.25">
      <c r="A1642" t="s">
        <v>4253</v>
      </c>
      <c r="C1642" t="s">
        <v>64</v>
      </c>
      <c r="D1642" t="s">
        <v>119</v>
      </c>
      <c r="G1642">
        <v>0</v>
      </c>
      <c r="H1642">
        <v>1445993655</v>
      </c>
      <c r="I1642">
        <v>40</v>
      </c>
      <c r="J1642" t="s">
        <v>66</v>
      </c>
      <c r="K1642" t="s">
        <v>6</v>
      </c>
      <c r="L1642">
        <v>4.4000000000000004</v>
      </c>
      <c r="N1642">
        <v>0</v>
      </c>
      <c r="O1642" t="s">
        <v>120</v>
      </c>
      <c r="P1642">
        <v>0</v>
      </c>
      <c r="Q1642" t="s">
        <v>9</v>
      </c>
      <c r="R1642">
        <v>0</v>
      </c>
      <c r="S1642" t="s">
        <v>4254</v>
      </c>
      <c r="U1642">
        <v>33.9</v>
      </c>
      <c r="V1642">
        <v>-118.4</v>
      </c>
      <c r="W1642">
        <v>0</v>
      </c>
      <c r="X1642" t="s">
        <v>38</v>
      </c>
      <c r="Y1642">
        <v>61863</v>
      </c>
      <c r="Z1642">
        <v>831042</v>
      </c>
      <c r="AC1642">
        <v>0.06</v>
      </c>
      <c r="AD1642">
        <v>0</v>
      </c>
    </row>
    <row r="1643" spans="1:30" x14ac:dyDescent="0.25">
      <c r="A1643" t="s">
        <v>4255</v>
      </c>
      <c r="C1643" t="s">
        <v>351</v>
      </c>
      <c r="D1643" t="s">
        <v>1131</v>
      </c>
      <c r="G1643">
        <v>0</v>
      </c>
      <c r="H1643">
        <v>1445991062</v>
      </c>
      <c r="I1643">
        <v>0</v>
      </c>
      <c r="J1643">
        <v>0</v>
      </c>
      <c r="K1643" t="s">
        <v>6</v>
      </c>
      <c r="L1643">
        <v>4.4000000000000004</v>
      </c>
      <c r="N1643" t="s">
        <v>136</v>
      </c>
      <c r="O1643" t="s">
        <v>55</v>
      </c>
      <c r="P1643" t="s">
        <v>76</v>
      </c>
      <c r="Q1643" t="s">
        <v>9</v>
      </c>
      <c r="R1643">
        <v>0</v>
      </c>
      <c r="S1643" t="s">
        <v>4256</v>
      </c>
      <c r="U1643">
        <v>26.1</v>
      </c>
      <c r="V1643">
        <v>-80.099999999999994</v>
      </c>
      <c r="W1643">
        <v>0</v>
      </c>
      <c r="X1643" t="s">
        <v>12</v>
      </c>
      <c r="Y1643">
        <v>61863</v>
      </c>
      <c r="Z1643">
        <v>831042</v>
      </c>
      <c r="AC1643">
        <v>0.06</v>
      </c>
      <c r="AD1643">
        <v>0</v>
      </c>
    </row>
    <row r="1644" spans="1:30" x14ac:dyDescent="0.25">
      <c r="A1644" t="s">
        <v>4257</v>
      </c>
      <c r="C1644" t="s">
        <v>90</v>
      </c>
      <c r="D1644" t="s">
        <v>91</v>
      </c>
      <c r="G1644">
        <v>0</v>
      </c>
      <c r="H1644">
        <v>1445992648</v>
      </c>
      <c r="I1644">
        <v>0</v>
      </c>
      <c r="J1644">
        <v>0</v>
      </c>
      <c r="K1644" t="s">
        <v>31</v>
      </c>
      <c r="L1644">
        <v>9.1</v>
      </c>
      <c r="N1644" t="s">
        <v>32</v>
      </c>
      <c r="O1644" t="s">
        <v>33</v>
      </c>
      <c r="P1644" t="s">
        <v>46</v>
      </c>
      <c r="Q1644" t="s">
        <v>35</v>
      </c>
      <c r="R1644">
        <v>0</v>
      </c>
      <c r="S1644" t="s">
        <v>4258</v>
      </c>
      <c r="U1644">
        <v>14.6</v>
      </c>
      <c r="V1644">
        <v>121</v>
      </c>
      <c r="W1644">
        <v>0</v>
      </c>
      <c r="X1644" t="s">
        <v>49</v>
      </c>
      <c r="Y1644">
        <v>69463</v>
      </c>
      <c r="Z1644">
        <v>867756</v>
      </c>
      <c r="AC1644">
        <v>0</v>
      </c>
      <c r="AD1644">
        <v>0</v>
      </c>
    </row>
    <row r="1645" spans="1:30" x14ac:dyDescent="0.25">
      <c r="A1645" t="s">
        <v>4259</v>
      </c>
      <c r="C1645" t="s">
        <v>28</v>
      </c>
      <c r="D1645" t="s">
        <v>650</v>
      </c>
      <c r="G1645">
        <v>0</v>
      </c>
      <c r="H1645">
        <v>1445991286</v>
      </c>
      <c r="I1645">
        <v>0</v>
      </c>
      <c r="J1645">
        <v>0</v>
      </c>
      <c r="K1645" t="s">
        <v>6</v>
      </c>
      <c r="L1645">
        <v>4.0999999999999996</v>
      </c>
      <c r="N1645" t="s">
        <v>1892</v>
      </c>
      <c r="O1645" t="s">
        <v>68</v>
      </c>
      <c r="P1645">
        <v>3</v>
      </c>
      <c r="Q1645" t="s">
        <v>9</v>
      </c>
      <c r="R1645">
        <v>0</v>
      </c>
      <c r="S1645" t="s">
        <v>374</v>
      </c>
      <c r="U1645">
        <v>-6.2</v>
      </c>
      <c r="V1645">
        <v>106.8</v>
      </c>
      <c r="W1645">
        <v>0</v>
      </c>
      <c r="X1645" t="s">
        <v>12</v>
      </c>
      <c r="Y1645">
        <v>66591</v>
      </c>
      <c r="Z1645">
        <v>866168</v>
      </c>
      <c r="AC1645">
        <v>0</v>
      </c>
      <c r="AD1645">
        <v>0</v>
      </c>
    </row>
    <row r="1646" spans="1:30" x14ac:dyDescent="0.25">
      <c r="A1646" t="s">
        <v>4260</v>
      </c>
      <c r="C1646" t="s">
        <v>429</v>
      </c>
      <c r="D1646" t="s">
        <v>430</v>
      </c>
      <c r="G1646">
        <v>0</v>
      </c>
      <c r="H1646">
        <v>1445991724</v>
      </c>
      <c r="I1646">
        <v>0</v>
      </c>
      <c r="J1646">
        <v>0</v>
      </c>
      <c r="K1646" t="s">
        <v>6</v>
      </c>
      <c r="L1646">
        <v>4.2</v>
      </c>
      <c r="N1646" t="s">
        <v>4261</v>
      </c>
      <c r="O1646" t="s">
        <v>638</v>
      </c>
      <c r="P1646">
        <v>3</v>
      </c>
      <c r="Q1646" t="s">
        <v>171</v>
      </c>
      <c r="R1646">
        <v>0</v>
      </c>
      <c r="S1646" t="s">
        <v>4262</v>
      </c>
      <c r="U1646">
        <v>-6.2</v>
      </c>
      <c r="V1646">
        <v>106.8</v>
      </c>
      <c r="W1646">
        <v>0</v>
      </c>
      <c r="X1646" t="s">
        <v>12</v>
      </c>
      <c r="Y1646">
        <v>69891</v>
      </c>
      <c r="Z1646">
        <v>868692</v>
      </c>
      <c r="AC1646">
        <v>0.11</v>
      </c>
      <c r="AD1646">
        <v>0</v>
      </c>
    </row>
    <row r="1647" spans="1:30" x14ac:dyDescent="0.25">
      <c r="A1647" t="s">
        <v>4263</v>
      </c>
      <c r="C1647" t="s">
        <v>28</v>
      </c>
      <c r="D1647" t="s">
        <v>52</v>
      </c>
      <c r="G1647">
        <v>0</v>
      </c>
      <c r="H1647">
        <v>1445991823</v>
      </c>
      <c r="I1647">
        <v>0</v>
      </c>
      <c r="J1647">
        <v>0</v>
      </c>
      <c r="K1647" t="s">
        <v>6</v>
      </c>
      <c r="L1647">
        <v>4.0999999999999996</v>
      </c>
      <c r="N1647" t="s">
        <v>1820</v>
      </c>
      <c r="O1647" t="s">
        <v>68</v>
      </c>
      <c r="P1647" t="s">
        <v>76</v>
      </c>
      <c r="Q1647" t="s">
        <v>9</v>
      </c>
      <c r="R1647">
        <v>0</v>
      </c>
      <c r="S1647" t="s">
        <v>4264</v>
      </c>
      <c r="U1647">
        <v>38.200000000000003</v>
      </c>
      <c r="V1647">
        <v>-85.7</v>
      </c>
      <c r="W1647">
        <v>40213</v>
      </c>
      <c r="X1647" t="s">
        <v>38</v>
      </c>
      <c r="Y1647">
        <v>61863</v>
      </c>
      <c r="Z1647">
        <v>831042</v>
      </c>
      <c r="AC1647">
        <v>7.0000000000000007E-2</v>
      </c>
      <c r="AD1647">
        <v>0</v>
      </c>
    </row>
    <row r="1648" spans="1:30" x14ac:dyDescent="0.25">
      <c r="A1648" t="s">
        <v>4265</v>
      </c>
      <c r="C1648" t="s">
        <v>123</v>
      </c>
      <c r="D1648" t="s">
        <v>124</v>
      </c>
      <c r="G1648">
        <v>0</v>
      </c>
      <c r="H1648">
        <v>1445992148</v>
      </c>
      <c r="I1648">
        <v>0</v>
      </c>
      <c r="J1648">
        <v>0</v>
      </c>
      <c r="K1648" t="s">
        <v>6</v>
      </c>
      <c r="L1648">
        <v>5</v>
      </c>
      <c r="N1648" t="s">
        <v>1417</v>
      </c>
      <c r="O1648" t="s">
        <v>55</v>
      </c>
      <c r="P1648" t="s">
        <v>76</v>
      </c>
      <c r="Q1648" t="s">
        <v>35</v>
      </c>
      <c r="R1648">
        <v>0</v>
      </c>
      <c r="S1648" t="s">
        <v>4266</v>
      </c>
      <c r="U1648">
        <v>30.4</v>
      </c>
      <c r="V1648">
        <v>-91.2</v>
      </c>
      <c r="W1648">
        <v>70808</v>
      </c>
      <c r="X1648" t="s">
        <v>38</v>
      </c>
      <c r="Y1648">
        <v>61863</v>
      </c>
      <c r="Z1648">
        <v>831042</v>
      </c>
      <c r="AC1648">
        <v>7.0000000000000007E-2</v>
      </c>
      <c r="AD1648">
        <v>0</v>
      </c>
    </row>
    <row r="1649" spans="1:30" x14ac:dyDescent="0.25">
      <c r="A1649" t="s">
        <v>4267</v>
      </c>
      <c r="C1649" t="s">
        <v>28</v>
      </c>
      <c r="D1649" t="s">
        <v>1298</v>
      </c>
      <c r="G1649">
        <v>0</v>
      </c>
      <c r="H1649">
        <v>1445990884</v>
      </c>
      <c r="I1649">
        <v>0</v>
      </c>
      <c r="J1649">
        <v>0</v>
      </c>
      <c r="K1649" t="s">
        <v>6</v>
      </c>
      <c r="L1649">
        <v>5.0999999999999996</v>
      </c>
      <c r="N1649">
        <v>0</v>
      </c>
      <c r="O1649" t="s">
        <v>55</v>
      </c>
      <c r="P1649">
        <v>0</v>
      </c>
      <c r="Q1649" t="s">
        <v>35</v>
      </c>
      <c r="R1649">
        <v>0</v>
      </c>
      <c r="S1649" t="s">
        <v>4268</v>
      </c>
      <c r="U1649">
        <v>40</v>
      </c>
      <c r="V1649">
        <v>-83</v>
      </c>
      <c r="W1649">
        <v>43287</v>
      </c>
      <c r="X1649" t="s">
        <v>12</v>
      </c>
      <c r="Y1649">
        <v>61863</v>
      </c>
      <c r="Z1649">
        <v>831042</v>
      </c>
      <c r="AC1649">
        <v>0.06</v>
      </c>
      <c r="AD1649">
        <v>0</v>
      </c>
    </row>
    <row r="1650" spans="1:30" x14ac:dyDescent="0.25">
      <c r="A1650" t="s">
        <v>4269</v>
      </c>
      <c r="C1650" t="s">
        <v>123</v>
      </c>
      <c r="D1650" t="s">
        <v>124</v>
      </c>
      <c r="G1650">
        <v>0</v>
      </c>
      <c r="H1650">
        <v>1445993462</v>
      </c>
      <c r="I1650">
        <v>0</v>
      </c>
      <c r="J1650">
        <v>0</v>
      </c>
      <c r="K1650" t="s">
        <v>6</v>
      </c>
      <c r="L1650">
        <v>4.4000000000000004</v>
      </c>
      <c r="N1650">
        <v>0</v>
      </c>
      <c r="O1650" t="s">
        <v>22</v>
      </c>
      <c r="P1650" t="s">
        <v>546</v>
      </c>
      <c r="Q1650" t="s">
        <v>35</v>
      </c>
      <c r="R1650">
        <v>0</v>
      </c>
      <c r="S1650" t="s">
        <v>4270</v>
      </c>
      <c r="U1650">
        <v>-6.2</v>
      </c>
      <c r="V1650">
        <v>106.8</v>
      </c>
      <c r="W1650">
        <v>0</v>
      </c>
      <c r="X1650" t="s">
        <v>12</v>
      </c>
      <c r="Y1650">
        <v>71007</v>
      </c>
      <c r="Z1650">
        <v>872474</v>
      </c>
      <c r="AC1650">
        <v>0.01</v>
      </c>
      <c r="AD1650">
        <v>0</v>
      </c>
    </row>
    <row r="1651" spans="1:30" x14ac:dyDescent="0.25">
      <c r="A1651" t="s">
        <v>4271</v>
      </c>
      <c r="C1651" t="s">
        <v>28</v>
      </c>
      <c r="D1651" t="s">
        <v>59</v>
      </c>
      <c r="G1651">
        <v>0</v>
      </c>
      <c r="H1651">
        <v>1445993303</v>
      </c>
      <c r="I1651">
        <v>17</v>
      </c>
      <c r="J1651" t="s">
        <v>66</v>
      </c>
      <c r="K1651" t="s">
        <v>6</v>
      </c>
      <c r="L1651">
        <v>5</v>
      </c>
      <c r="N1651" t="s">
        <v>253</v>
      </c>
      <c r="O1651" t="s">
        <v>68</v>
      </c>
      <c r="P1651" t="s">
        <v>69</v>
      </c>
      <c r="Q1651" t="s">
        <v>35</v>
      </c>
      <c r="R1651">
        <v>0</v>
      </c>
      <c r="S1651" t="s">
        <v>4272</v>
      </c>
      <c r="U1651">
        <v>33.700000000000003</v>
      </c>
      <c r="V1651">
        <v>-84.4</v>
      </c>
      <c r="W1651">
        <v>0</v>
      </c>
      <c r="X1651" t="s">
        <v>12</v>
      </c>
      <c r="Y1651">
        <v>61863</v>
      </c>
      <c r="Z1651">
        <v>831042</v>
      </c>
      <c r="AC1651">
        <v>0.06</v>
      </c>
      <c r="AD1651">
        <v>0</v>
      </c>
    </row>
    <row r="1652" spans="1:30" x14ac:dyDescent="0.25">
      <c r="A1652" t="s">
        <v>4273</v>
      </c>
      <c r="C1652" t="s">
        <v>28</v>
      </c>
      <c r="D1652" t="s">
        <v>206</v>
      </c>
      <c r="G1652">
        <v>0</v>
      </c>
      <c r="H1652">
        <v>1445993606</v>
      </c>
      <c r="I1652">
        <v>0</v>
      </c>
      <c r="J1652">
        <v>0</v>
      </c>
      <c r="K1652" t="s">
        <v>6</v>
      </c>
      <c r="L1652">
        <v>2</v>
      </c>
      <c r="N1652">
        <v>0</v>
      </c>
      <c r="O1652">
        <v>0</v>
      </c>
      <c r="P1652" t="s">
        <v>76</v>
      </c>
      <c r="Q1652" t="s">
        <v>35</v>
      </c>
      <c r="R1652">
        <v>0</v>
      </c>
      <c r="S1652" t="s">
        <v>4274</v>
      </c>
      <c r="U1652">
        <v>40.700000000000003</v>
      </c>
      <c r="V1652">
        <v>-73.900000000000006</v>
      </c>
      <c r="W1652">
        <v>0</v>
      </c>
      <c r="X1652" t="s">
        <v>12</v>
      </c>
      <c r="Y1652">
        <v>61863</v>
      </c>
      <c r="Z1652">
        <v>831042</v>
      </c>
      <c r="AC1652">
        <v>7.0000000000000007E-2</v>
      </c>
      <c r="AD1652">
        <v>0</v>
      </c>
    </row>
    <row r="1653" spans="1:30" x14ac:dyDescent="0.25">
      <c r="A1653" t="s">
        <v>4275</v>
      </c>
      <c r="C1653" t="s">
        <v>351</v>
      </c>
      <c r="D1653" t="s">
        <v>352</v>
      </c>
      <c r="G1653">
        <v>0</v>
      </c>
      <c r="H1653">
        <v>1445992302</v>
      </c>
      <c r="I1653">
        <v>0</v>
      </c>
      <c r="J1653">
        <v>0</v>
      </c>
      <c r="K1653" t="s">
        <v>31</v>
      </c>
      <c r="L1653">
        <v>8</v>
      </c>
      <c r="N1653" t="s">
        <v>32</v>
      </c>
      <c r="O1653" t="s">
        <v>33</v>
      </c>
      <c r="P1653">
        <v>0</v>
      </c>
      <c r="Q1653" t="s">
        <v>171</v>
      </c>
      <c r="R1653">
        <v>0</v>
      </c>
      <c r="S1653" t="s">
        <v>4276</v>
      </c>
      <c r="U1653">
        <v>47.7</v>
      </c>
      <c r="V1653">
        <v>-122.3</v>
      </c>
      <c r="W1653">
        <v>98115</v>
      </c>
      <c r="X1653" t="s">
        <v>49</v>
      </c>
      <c r="Y1653">
        <v>68751</v>
      </c>
      <c r="Z1653">
        <v>839348</v>
      </c>
      <c r="AC1653">
        <v>2.2200000000000002</v>
      </c>
      <c r="AD1653" t="s">
        <v>14</v>
      </c>
    </row>
    <row r="1654" spans="1:30" x14ac:dyDescent="0.25">
      <c r="A1654" t="s">
        <v>4277</v>
      </c>
      <c r="C1654" t="s">
        <v>41</v>
      </c>
      <c r="D1654" t="s">
        <v>42</v>
      </c>
      <c r="G1654">
        <v>0</v>
      </c>
      <c r="H1654">
        <v>1445993635</v>
      </c>
      <c r="I1654">
        <v>22</v>
      </c>
      <c r="J1654" t="s">
        <v>43</v>
      </c>
      <c r="K1654" t="s">
        <v>6</v>
      </c>
      <c r="L1654">
        <v>4.4000000000000004</v>
      </c>
      <c r="N1654" t="s">
        <v>4278</v>
      </c>
      <c r="O1654" t="s">
        <v>531</v>
      </c>
      <c r="P1654">
        <v>0</v>
      </c>
      <c r="Q1654" t="s">
        <v>35</v>
      </c>
      <c r="R1654">
        <v>0</v>
      </c>
      <c r="S1654" t="s">
        <v>4279</v>
      </c>
      <c r="U1654">
        <v>1.3</v>
      </c>
      <c r="V1654">
        <v>103.9</v>
      </c>
      <c r="W1654">
        <v>0</v>
      </c>
      <c r="X1654" t="s">
        <v>12</v>
      </c>
      <c r="Y1654">
        <v>69471</v>
      </c>
      <c r="Z1654">
        <v>867784</v>
      </c>
      <c r="AC1654">
        <v>0.02</v>
      </c>
      <c r="AD1654">
        <v>0</v>
      </c>
    </row>
    <row r="1655" spans="1:30" x14ac:dyDescent="0.25">
      <c r="A1655" t="s">
        <v>4280</v>
      </c>
      <c r="C1655" t="s">
        <v>28</v>
      </c>
      <c r="D1655" t="s">
        <v>206</v>
      </c>
      <c r="G1655">
        <v>0</v>
      </c>
      <c r="H1655">
        <v>1445992805</v>
      </c>
      <c r="I1655">
        <v>0</v>
      </c>
      <c r="J1655">
        <v>0</v>
      </c>
      <c r="K1655" t="s">
        <v>6</v>
      </c>
      <c r="L1655">
        <v>4.4000000000000004</v>
      </c>
      <c r="N1655" t="s">
        <v>426</v>
      </c>
      <c r="O1655" t="s">
        <v>68</v>
      </c>
      <c r="P1655" t="s">
        <v>69</v>
      </c>
      <c r="Q1655" t="s">
        <v>9</v>
      </c>
      <c r="R1655">
        <v>0</v>
      </c>
      <c r="S1655" t="s">
        <v>4281</v>
      </c>
      <c r="U1655">
        <v>38</v>
      </c>
      <c r="V1655">
        <v>-97</v>
      </c>
      <c r="W1655">
        <v>0</v>
      </c>
      <c r="X1655" t="s">
        <v>12</v>
      </c>
      <c r="Y1655">
        <v>57103</v>
      </c>
      <c r="Z1655">
        <v>835108</v>
      </c>
      <c r="AC1655">
        <v>0.02</v>
      </c>
      <c r="AD1655">
        <v>0</v>
      </c>
    </row>
    <row r="1656" spans="1:30" x14ac:dyDescent="0.25">
      <c r="A1656" t="s">
        <v>4282</v>
      </c>
      <c r="C1656" t="s">
        <v>90</v>
      </c>
      <c r="D1656" t="s">
        <v>91</v>
      </c>
      <c r="G1656">
        <v>0</v>
      </c>
      <c r="H1656">
        <v>1445993946</v>
      </c>
      <c r="I1656">
        <v>0</v>
      </c>
      <c r="J1656">
        <v>0</v>
      </c>
      <c r="K1656" t="s">
        <v>6</v>
      </c>
      <c r="L1656">
        <v>4.4000000000000004</v>
      </c>
      <c r="N1656">
        <v>0</v>
      </c>
      <c r="O1656" t="s">
        <v>120</v>
      </c>
      <c r="P1656" t="s">
        <v>76</v>
      </c>
      <c r="Q1656" t="s">
        <v>9</v>
      </c>
      <c r="R1656">
        <v>0</v>
      </c>
      <c r="S1656" t="s">
        <v>4283</v>
      </c>
      <c r="U1656">
        <v>38</v>
      </c>
      <c r="V1656">
        <v>-97</v>
      </c>
      <c r="W1656">
        <v>0</v>
      </c>
      <c r="X1656" t="s">
        <v>12</v>
      </c>
      <c r="Y1656">
        <v>57103</v>
      </c>
      <c r="Z1656">
        <v>835108</v>
      </c>
      <c r="AC1656">
        <v>0.02</v>
      </c>
      <c r="AD1656">
        <v>0</v>
      </c>
    </row>
    <row r="1657" spans="1:30" x14ac:dyDescent="0.25">
      <c r="A1657" t="s">
        <v>4284</v>
      </c>
      <c r="C1657" t="s">
        <v>28</v>
      </c>
      <c r="D1657" t="s">
        <v>2628</v>
      </c>
      <c r="G1657">
        <v>0</v>
      </c>
      <c r="H1657">
        <v>1445992509</v>
      </c>
      <c r="I1657">
        <v>0</v>
      </c>
      <c r="J1657">
        <v>0</v>
      </c>
      <c r="K1657" t="s">
        <v>6</v>
      </c>
      <c r="L1657">
        <v>4.4000000000000004</v>
      </c>
      <c r="N1657" t="s">
        <v>136</v>
      </c>
      <c r="O1657" t="s">
        <v>55</v>
      </c>
      <c r="P1657" t="s">
        <v>76</v>
      </c>
      <c r="Q1657" t="s">
        <v>9</v>
      </c>
      <c r="R1657">
        <v>0</v>
      </c>
      <c r="S1657" t="s">
        <v>4285</v>
      </c>
      <c r="U1657">
        <v>33.799999999999997</v>
      </c>
      <c r="V1657">
        <v>-118.2</v>
      </c>
      <c r="W1657">
        <v>0</v>
      </c>
      <c r="X1657" t="s">
        <v>12</v>
      </c>
      <c r="Y1657">
        <v>57103</v>
      </c>
      <c r="Z1657">
        <v>835108</v>
      </c>
      <c r="AC1657">
        <v>0.02</v>
      </c>
      <c r="AD1657">
        <v>0</v>
      </c>
    </row>
    <row r="1658" spans="1:30" x14ac:dyDescent="0.25">
      <c r="A1658" t="s">
        <v>4286</v>
      </c>
      <c r="C1658" t="s">
        <v>28</v>
      </c>
      <c r="D1658" t="s">
        <v>83</v>
      </c>
      <c r="G1658">
        <v>0</v>
      </c>
      <c r="H1658">
        <v>1445991359</v>
      </c>
      <c r="I1658">
        <v>0</v>
      </c>
      <c r="J1658">
        <v>0</v>
      </c>
      <c r="K1658" t="s">
        <v>6</v>
      </c>
      <c r="L1658">
        <v>4.2</v>
      </c>
      <c r="N1658" t="s">
        <v>406</v>
      </c>
      <c r="O1658" t="s">
        <v>68</v>
      </c>
      <c r="P1658" t="s">
        <v>87</v>
      </c>
      <c r="Q1658" t="s">
        <v>9</v>
      </c>
      <c r="R1658">
        <v>0</v>
      </c>
      <c r="S1658" t="s">
        <v>3242</v>
      </c>
      <c r="U1658">
        <v>-5</v>
      </c>
      <c r="V1658">
        <v>120</v>
      </c>
      <c r="W1658">
        <v>0</v>
      </c>
      <c r="X1658" t="s">
        <v>12</v>
      </c>
      <c r="Y1658">
        <v>69891</v>
      </c>
      <c r="Z1658">
        <v>868692</v>
      </c>
      <c r="AC1658">
        <v>0.02</v>
      </c>
      <c r="AD1658">
        <v>0</v>
      </c>
    </row>
    <row r="1659" spans="1:30" x14ac:dyDescent="0.25">
      <c r="A1659" t="s">
        <v>4287</v>
      </c>
      <c r="C1659" t="s">
        <v>28</v>
      </c>
      <c r="D1659" t="s">
        <v>83</v>
      </c>
      <c r="G1659">
        <v>0</v>
      </c>
      <c r="H1659">
        <v>1445993618</v>
      </c>
      <c r="I1659">
        <v>0</v>
      </c>
      <c r="J1659">
        <v>0</v>
      </c>
      <c r="K1659" t="s">
        <v>6</v>
      </c>
      <c r="L1659">
        <v>4.3</v>
      </c>
      <c r="N1659">
        <v>0</v>
      </c>
      <c r="O1659" t="s">
        <v>179</v>
      </c>
      <c r="P1659" t="s">
        <v>76</v>
      </c>
      <c r="Q1659" t="s">
        <v>9</v>
      </c>
      <c r="R1659">
        <v>0</v>
      </c>
      <c r="S1659" t="s">
        <v>4288</v>
      </c>
      <c r="U1659">
        <v>38.6</v>
      </c>
      <c r="V1659">
        <v>-90.7</v>
      </c>
      <c r="W1659">
        <v>0</v>
      </c>
      <c r="X1659" t="s">
        <v>12</v>
      </c>
      <c r="Y1659">
        <v>57103</v>
      </c>
      <c r="Z1659">
        <v>835108</v>
      </c>
      <c r="AC1659">
        <v>0.02</v>
      </c>
      <c r="AD1659">
        <v>0</v>
      </c>
    </row>
    <row r="1660" spans="1:30" x14ac:dyDescent="0.25">
      <c r="A1660" t="s">
        <v>4289</v>
      </c>
      <c r="C1660" t="s">
        <v>1140</v>
      </c>
      <c r="D1660" s="1" t="s">
        <v>1141</v>
      </c>
      <c r="G1660">
        <v>0</v>
      </c>
      <c r="H1660">
        <v>1445990825</v>
      </c>
      <c r="I1660">
        <v>0</v>
      </c>
      <c r="J1660">
        <v>0</v>
      </c>
      <c r="K1660" t="s">
        <v>6</v>
      </c>
      <c r="L1660">
        <v>4.0999999999999996</v>
      </c>
      <c r="N1660" t="s">
        <v>2027</v>
      </c>
      <c r="O1660" t="s">
        <v>68</v>
      </c>
      <c r="P1660">
        <v>0</v>
      </c>
      <c r="Q1660" t="s">
        <v>9</v>
      </c>
      <c r="R1660">
        <v>0</v>
      </c>
      <c r="S1660" t="s">
        <v>4290</v>
      </c>
      <c r="U1660">
        <v>38.6</v>
      </c>
      <c r="V1660">
        <v>-95.2</v>
      </c>
      <c r="W1660">
        <v>0</v>
      </c>
      <c r="X1660" t="s">
        <v>38</v>
      </c>
      <c r="Y1660">
        <v>61863</v>
      </c>
      <c r="Z1660">
        <v>831042</v>
      </c>
      <c r="AC1660">
        <v>0.06</v>
      </c>
      <c r="AD1660">
        <v>0</v>
      </c>
    </row>
    <row r="1661" spans="1:30" x14ac:dyDescent="0.25">
      <c r="A1661" t="s">
        <v>4291</v>
      </c>
      <c r="C1661" t="s">
        <v>17</v>
      </c>
      <c r="D1661" t="s">
        <v>618</v>
      </c>
      <c r="G1661">
        <v>0</v>
      </c>
      <c r="H1661">
        <v>1445992509</v>
      </c>
      <c r="I1661">
        <v>0</v>
      </c>
      <c r="J1661">
        <v>0</v>
      </c>
      <c r="K1661" t="s">
        <v>6</v>
      </c>
      <c r="L1661">
        <v>4.4000000000000004</v>
      </c>
      <c r="N1661" t="s">
        <v>221</v>
      </c>
      <c r="O1661" t="s">
        <v>68</v>
      </c>
      <c r="P1661">
        <v>3</v>
      </c>
      <c r="Q1661" t="s">
        <v>9</v>
      </c>
      <c r="R1661">
        <v>0</v>
      </c>
      <c r="S1661" t="s">
        <v>4292</v>
      </c>
      <c r="U1661">
        <v>-6.2</v>
      </c>
      <c r="V1661">
        <v>106.9</v>
      </c>
      <c r="W1661">
        <v>10340</v>
      </c>
      <c r="X1661" t="s">
        <v>12</v>
      </c>
      <c r="Y1661">
        <v>69891</v>
      </c>
      <c r="Z1661">
        <v>868692</v>
      </c>
      <c r="AC1661">
        <v>0.02</v>
      </c>
      <c r="AD1661">
        <v>0</v>
      </c>
    </row>
    <row r="1662" spans="1:30" x14ac:dyDescent="0.25">
      <c r="A1662" t="s">
        <v>4293</v>
      </c>
      <c r="C1662" t="s">
        <v>1519</v>
      </c>
      <c r="D1662" t="s">
        <v>3723</v>
      </c>
      <c r="G1662">
        <v>0</v>
      </c>
      <c r="H1662">
        <v>1445992320</v>
      </c>
      <c r="I1662">
        <v>0</v>
      </c>
      <c r="J1662">
        <v>0</v>
      </c>
      <c r="K1662" t="s">
        <v>6</v>
      </c>
      <c r="L1662">
        <v>4.4000000000000004</v>
      </c>
      <c r="N1662" t="s">
        <v>4294</v>
      </c>
      <c r="O1662" t="s">
        <v>68</v>
      </c>
      <c r="P1662">
        <v>0</v>
      </c>
      <c r="Q1662" t="s">
        <v>171</v>
      </c>
      <c r="R1662">
        <v>0</v>
      </c>
      <c r="S1662" t="s">
        <v>4295</v>
      </c>
      <c r="U1662">
        <v>42.2</v>
      </c>
      <c r="V1662">
        <v>-84.4</v>
      </c>
      <c r="W1662">
        <v>49201</v>
      </c>
      <c r="X1662" t="s">
        <v>38</v>
      </c>
      <c r="Y1662">
        <v>57139</v>
      </c>
      <c r="Z1662">
        <v>835106</v>
      </c>
      <c r="AC1662">
        <v>0.02</v>
      </c>
      <c r="AD1662">
        <v>0</v>
      </c>
    </row>
    <row r="1663" spans="1:30" x14ac:dyDescent="0.25">
      <c r="A1663" t="s">
        <v>4296</v>
      </c>
      <c r="C1663" t="s">
        <v>90</v>
      </c>
      <c r="D1663" t="s">
        <v>218</v>
      </c>
      <c r="G1663">
        <v>0</v>
      </c>
      <c r="H1663">
        <v>1445991699</v>
      </c>
      <c r="I1663">
        <v>0</v>
      </c>
      <c r="J1663">
        <v>0</v>
      </c>
      <c r="K1663" t="s">
        <v>6</v>
      </c>
      <c r="L1663">
        <v>4.4000000000000004</v>
      </c>
      <c r="N1663" t="s">
        <v>1492</v>
      </c>
      <c r="O1663" t="s">
        <v>68</v>
      </c>
      <c r="P1663">
        <v>0</v>
      </c>
      <c r="Q1663" t="s">
        <v>171</v>
      </c>
      <c r="R1663">
        <v>0</v>
      </c>
      <c r="S1663" t="s">
        <v>4297</v>
      </c>
      <c r="U1663">
        <v>39.799999999999997</v>
      </c>
      <c r="V1663">
        <v>-84.2</v>
      </c>
      <c r="W1663">
        <v>45406</v>
      </c>
      <c r="X1663" t="s">
        <v>49</v>
      </c>
      <c r="Y1663">
        <v>61863</v>
      </c>
      <c r="Z1663">
        <v>831042</v>
      </c>
      <c r="AC1663">
        <v>7.0000000000000007E-2</v>
      </c>
      <c r="AD1663">
        <v>0</v>
      </c>
    </row>
    <row r="1664" spans="1:30" x14ac:dyDescent="0.25">
      <c r="A1664" t="s">
        <v>4298</v>
      </c>
      <c r="C1664" t="s">
        <v>382</v>
      </c>
      <c r="D1664" t="s">
        <v>383</v>
      </c>
      <c r="G1664">
        <v>0</v>
      </c>
      <c r="H1664">
        <v>1445992581</v>
      </c>
      <c r="I1664">
        <v>0</v>
      </c>
      <c r="J1664">
        <v>0</v>
      </c>
      <c r="K1664" t="s">
        <v>31</v>
      </c>
      <c r="L1664">
        <v>9.1</v>
      </c>
      <c r="N1664" t="s">
        <v>207</v>
      </c>
      <c r="O1664" t="s">
        <v>33</v>
      </c>
      <c r="P1664" t="s">
        <v>87</v>
      </c>
      <c r="Q1664" t="s">
        <v>35</v>
      </c>
      <c r="R1664" t="s">
        <v>4299</v>
      </c>
      <c r="S1664" t="s">
        <v>3242</v>
      </c>
      <c r="U1664">
        <v>-5</v>
      </c>
      <c r="V1664">
        <v>120</v>
      </c>
      <c r="W1664">
        <v>0</v>
      </c>
      <c r="X1664" t="s">
        <v>12</v>
      </c>
      <c r="Y1664">
        <v>66591</v>
      </c>
      <c r="Z1664">
        <v>866164</v>
      </c>
      <c r="AC1664">
        <v>0.02</v>
      </c>
      <c r="AD1664">
        <v>0</v>
      </c>
    </row>
    <row r="1665" spans="1:30" x14ac:dyDescent="0.25">
      <c r="A1665" t="s">
        <v>4300</v>
      </c>
      <c r="C1665" t="s">
        <v>28</v>
      </c>
      <c r="D1665" t="s">
        <v>156</v>
      </c>
      <c r="G1665">
        <v>0</v>
      </c>
      <c r="H1665">
        <v>1445991734</v>
      </c>
      <c r="I1665">
        <v>0</v>
      </c>
      <c r="J1665">
        <v>0</v>
      </c>
      <c r="K1665" t="s">
        <v>6</v>
      </c>
      <c r="L1665">
        <v>4.4000000000000004</v>
      </c>
      <c r="N1665">
        <v>0</v>
      </c>
      <c r="O1665">
        <v>0</v>
      </c>
      <c r="P1665" t="s">
        <v>34</v>
      </c>
      <c r="Q1665" t="s">
        <v>35</v>
      </c>
      <c r="R1665">
        <v>0</v>
      </c>
      <c r="S1665" t="s">
        <v>4301</v>
      </c>
      <c r="U1665">
        <v>38</v>
      </c>
      <c r="V1665">
        <v>-97</v>
      </c>
      <c r="W1665">
        <v>0</v>
      </c>
      <c r="X1665" t="s">
        <v>12</v>
      </c>
      <c r="Y1665">
        <v>57139</v>
      </c>
      <c r="Z1665">
        <v>835106</v>
      </c>
      <c r="AC1665">
        <v>0.02</v>
      </c>
      <c r="AD1665">
        <v>0</v>
      </c>
    </row>
    <row r="1666" spans="1:30" x14ac:dyDescent="0.25">
      <c r="A1666" t="s">
        <v>4302</v>
      </c>
      <c r="C1666" t="s">
        <v>64</v>
      </c>
      <c r="D1666" t="s">
        <v>119</v>
      </c>
      <c r="G1666">
        <v>0</v>
      </c>
      <c r="H1666">
        <v>1445990587</v>
      </c>
      <c r="I1666">
        <v>19</v>
      </c>
      <c r="J1666" t="s">
        <v>43</v>
      </c>
      <c r="K1666" t="s">
        <v>6</v>
      </c>
      <c r="L1666">
        <v>4.2</v>
      </c>
      <c r="N1666" t="s">
        <v>406</v>
      </c>
      <c r="O1666" t="s">
        <v>68</v>
      </c>
      <c r="P1666">
        <v>0</v>
      </c>
      <c r="Q1666" t="s">
        <v>9</v>
      </c>
      <c r="R1666" s="1" t="s">
        <v>1653</v>
      </c>
      <c r="S1666" t="s">
        <v>4303</v>
      </c>
      <c r="U1666">
        <v>1.4</v>
      </c>
      <c r="V1666">
        <v>103.8</v>
      </c>
      <c r="W1666">
        <v>0</v>
      </c>
      <c r="X1666" t="s">
        <v>12</v>
      </c>
      <c r="Y1666">
        <v>69471</v>
      </c>
      <c r="Z1666">
        <v>867780</v>
      </c>
      <c r="AC1666">
        <v>0.1</v>
      </c>
      <c r="AD1666">
        <v>0</v>
      </c>
    </row>
    <row r="1667" spans="1:30" x14ac:dyDescent="0.25">
      <c r="A1667" t="s">
        <v>4304</v>
      </c>
      <c r="C1667" t="s">
        <v>28</v>
      </c>
      <c r="D1667" t="s">
        <v>156</v>
      </c>
      <c r="G1667">
        <v>0</v>
      </c>
      <c r="H1667">
        <v>1445992214</v>
      </c>
      <c r="I1667">
        <v>0</v>
      </c>
      <c r="J1667">
        <v>0</v>
      </c>
      <c r="K1667" t="s">
        <v>6</v>
      </c>
      <c r="L1667">
        <v>4.3</v>
      </c>
      <c r="N1667">
        <v>0</v>
      </c>
      <c r="O1667" t="s">
        <v>113</v>
      </c>
      <c r="P1667">
        <v>0</v>
      </c>
      <c r="Q1667" t="s">
        <v>35</v>
      </c>
      <c r="R1667">
        <v>0</v>
      </c>
      <c r="S1667" t="s">
        <v>4305</v>
      </c>
      <c r="U1667">
        <v>-5</v>
      </c>
      <c r="V1667">
        <v>120</v>
      </c>
      <c r="W1667">
        <v>0</v>
      </c>
      <c r="X1667" t="s">
        <v>12</v>
      </c>
      <c r="Y1667">
        <v>66591</v>
      </c>
      <c r="Z1667">
        <v>866164</v>
      </c>
      <c r="AC1667">
        <v>0</v>
      </c>
      <c r="AD1667">
        <v>0</v>
      </c>
    </row>
    <row r="1668" spans="1:30" x14ac:dyDescent="0.25">
      <c r="A1668" t="s">
        <v>4306</v>
      </c>
      <c r="C1668" t="s">
        <v>351</v>
      </c>
      <c r="D1668" t="s">
        <v>1437</v>
      </c>
      <c r="G1668">
        <v>0</v>
      </c>
      <c r="H1668">
        <v>1445993382</v>
      </c>
      <c r="I1668">
        <v>0</v>
      </c>
      <c r="J1668">
        <v>0</v>
      </c>
      <c r="K1668" t="s">
        <v>6</v>
      </c>
      <c r="L1668">
        <v>2</v>
      </c>
      <c r="N1668">
        <v>0</v>
      </c>
      <c r="O1668">
        <v>0</v>
      </c>
      <c r="P1668">
        <v>0</v>
      </c>
      <c r="Q1668" t="s">
        <v>35</v>
      </c>
      <c r="R1668" t="s">
        <v>4307</v>
      </c>
      <c r="S1668" t="s">
        <v>4308</v>
      </c>
      <c r="U1668">
        <v>40.9</v>
      </c>
      <c r="V1668">
        <v>-73.900000000000006</v>
      </c>
      <c r="W1668">
        <v>10034</v>
      </c>
      <c r="X1668" t="s">
        <v>12</v>
      </c>
      <c r="Y1668">
        <v>61863</v>
      </c>
      <c r="Z1668">
        <v>831042</v>
      </c>
      <c r="AC1668">
        <v>0.05</v>
      </c>
      <c r="AD1668">
        <v>0</v>
      </c>
    </row>
    <row r="1669" spans="1:30" x14ac:dyDescent="0.25">
      <c r="A1669" t="s">
        <v>4309</v>
      </c>
      <c r="C1669" t="s">
        <v>123</v>
      </c>
      <c r="D1669" t="s">
        <v>124</v>
      </c>
      <c r="G1669">
        <v>0</v>
      </c>
      <c r="H1669">
        <v>1445992826</v>
      </c>
      <c r="I1669">
        <v>0</v>
      </c>
      <c r="J1669">
        <v>0</v>
      </c>
      <c r="K1669" t="s">
        <v>6</v>
      </c>
      <c r="L1669">
        <v>5</v>
      </c>
      <c r="N1669" t="s">
        <v>262</v>
      </c>
      <c r="O1669" t="s">
        <v>68</v>
      </c>
      <c r="P1669" t="s">
        <v>69</v>
      </c>
      <c r="Q1669" t="s">
        <v>35</v>
      </c>
      <c r="R1669">
        <v>0</v>
      </c>
      <c r="S1669" t="s">
        <v>4310</v>
      </c>
      <c r="U1669">
        <v>38</v>
      </c>
      <c r="V1669">
        <v>-97</v>
      </c>
      <c r="W1669">
        <v>0</v>
      </c>
      <c r="X1669" t="s">
        <v>12</v>
      </c>
      <c r="Y1669">
        <v>61863</v>
      </c>
      <c r="Z1669">
        <v>831042</v>
      </c>
      <c r="AC1669">
        <v>0.06</v>
      </c>
      <c r="AD1669">
        <v>0</v>
      </c>
    </row>
    <row r="1670" spans="1:30" x14ac:dyDescent="0.25">
      <c r="A1670" t="s">
        <v>4311</v>
      </c>
      <c r="C1670" t="s">
        <v>534</v>
      </c>
      <c r="D1670" t="s">
        <v>535</v>
      </c>
      <c r="G1670">
        <v>0</v>
      </c>
      <c r="H1670">
        <v>1445992439</v>
      </c>
      <c r="I1670">
        <v>19</v>
      </c>
      <c r="J1670" t="s">
        <v>43</v>
      </c>
      <c r="K1670" t="s">
        <v>31</v>
      </c>
      <c r="L1670">
        <v>9.1</v>
      </c>
      <c r="N1670" t="s">
        <v>32</v>
      </c>
      <c r="O1670" t="s">
        <v>33</v>
      </c>
      <c r="P1670">
        <v>0</v>
      </c>
      <c r="Q1670" t="s">
        <v>35</v>
      </c>
      <c r="R1670" t="s">
        <v>4312</v>
      </c>
      <c r="S1670" t="s">
        <v>4313</v>
      </c>
      <c r="U1670">
        <v>29.7</v>
      </c>
      <c r="V1670">
        <v>-95.5</v>
      </c>
      <c r="W1670">
        <v>77057</v>
      </c>
      <c r="X1670" t="s">
        <v>38</v>
      </c>
      <c r="Y1670">
        <v>54351</v>
      </c>
      <c r="Z1670">
        <v>389378</v>
      </c>
      <c r="AC1670">
        <v>0.05</v>
      </c>
      <c r="AD1670">
        <v>0</v>
      </c>
    </row>
    <row r="1671" spans="1:30" x14ac:dyDescent="0.25">
      <c r="A1671" t="s">
        <v>4314</v>
      </c>
      <c r="C1671" t="s">
        <v>168</v>
      </c>
      <c r="D1671" t="s">
        <v>169</v>
      </c>
      <c r="G1671">
        <v>0</v>
      </c>
      <c r="H1671">
        <v>1445991975</v>
      </c>
      <c r="I1671">
        <v>0</v>
      </c>
      <c r="J1671">
        <v>0</v>
      </c>
      <c r="K1671" t="s">
        <v>6</v>
      </c>
      <c r="L1671">
        <v>4.4000000000000004</v>
      </c>
      <c r="N1671" t="s">
        <v>268</v>
      </c>
      <c r="O1671" t="s">
        <v>68</v>
      </c>
      <c r="P1671" t="s">
        <v>34</v>
      </c>
      <c r="Q1671" t="s">
        <v>9</v>
      </c>
      <c r="R1671">
        <v>0</v>
      </c>
      <c r="S1671" t="s">
        <v>4315</v>
      </c>
      <c r="U1671">
        <v>36.9</v>
      </c>
      <c r="V1671">
        <v>-121</v>
      </c>
      <c r="W1671">
        <v>93635</v>
      </c>
      <c r="X1671" t="s">
        <v>49</v>
      </c>
      <c r="Y1671">
        <v>57103</v>
      </c>
      <c r="Z1671">
        <v>835108</v>
      </c>
      <c r="AC1671">
        <v>0.02</v>
      </c>
      <c r="AD1671">
        <v>0</v>
      </c>
    </row>
    <row r="1672" spans="1:30" x14ac:dyDescent="0.25">
      <c r="A1672" t="s">
        <v>4316</v>
      </c>
      <c r="C1672" t="s">
        <v>41</v>
      </c>
      <c r="D1672" t="s">
        <v>42</v>
      </c>
      <c r="G1672">
        <v>0</v>
      </c>
      <c r="H1672">
        <v>1445992938</v>
      </c>
      <c r="I1672">
        <v>22</v>
      </c>
      <c r="J1672" t="s">
        <v>43</v>
      </c>
      <c r="K1672" t="s">
        <v>6</v>
      </c>
      <c r="L1672">
        <v>4.4000000000000004</v>
      </c>
      <c r="N1672" t="s">
        <v>2092</v>
      </c>
      <c r="O1672" t="s">
        <v>179</v>
      </c>
      <c r="P1672">
        <v>0</v>
      </c>
      <c r="Q1672" t="s">
        <v>9</v>
      </c>
      <c r="R1672">
        <v>0</v>
      </c>
      <c r="S1672" t="s">
        <v>4317</v>
      </c>
      <c r="U1672">
        <v>41.9</v>
      </c>
      <c r="V1672">
        <v>-87.7</v>
      </c>
      <c r="W1672">
        <v>60601</v>
      </c>
      <c r="X1672" t="s">
        <v>12</v>
      </c>
      <c r="Y1672">
        <v>61863</v>
      </c>
      <c r="Z1672">
        <v>831042</v>
      </c>
      <c r="AC1672">
        <v>7.0000000000000007E-2</v>
      </c>
      <c r="AD1672">
        <v>0</v>
      </c>
    </row>
    <row r="1673" spans="1:30" x14ac:dyDescent="0.25">
      <c r="A1673" t="s">
        <v>4318</v>
      </c>
      <c r="C1673" t="s">
        <v>163</v>
      </c>
      <c r="D1673" t="s">
        <v>164</v>
      </c>
      <c r="G1673">
        <v>0</v>
      </c>
      <c r="H1673">
        <v>1445992613</v>
      </c>
      <c r="I1673">
        <v>0</v>
      </c>
      <c r="J1673">
        <v>0</v>
      </c>
      <c r="K1673" t="s">
        <v>6</v>
      </c>
      <c r="L1673">
        <v>4.4000000000000004</v>
      </c>
      <c r="N1673" t="s">
        <v>4319</v>
      </c>
      <c r="O1673" t="s">
        <v>68</v>
      </c>
      <c r="P1673">
        <v>0</v>
      </c>
      <c r="Q1673" t="s">
        <v>9</v>
      </c>
      <c r="R1673" t="s">
        <v>4320</v>
      </c>
      <c r="S1673" t="s">
        <v>4321</v>
      </c>
      <c r="U1673">
        <v>41.7</v>
      </c>
      <c r="V1673">
        <v>-111.8</v>
      </c>
      <c r="W1673">
        <v>84332</v>
      </c>
      <c r="X1673" t="s">
        <v>12</v>
      </c>
      <c r="Y1673">
        <v>57103</v>
      </c>
      <c r="Z1673">
        <v>835108</v>
      </c>
      <c r="AC1673">
        <v>0.02</v>
      </c>
      <c r="AD1673">
        <v>0</v>
      </c>
    </row>
    <row r="1674" spans="1:30" x14ac:dyDescent="0.25">
      <c r="A1674" t="s">
        <v>4322</v>
      </c>
      <c r="C1674" t="s">
        <v>28</v>
      </c>
      <c r="D1674" t="s">
        <v>503</v>
      </c>
      <c r="G1674">
        <v>0</v>
      </c>
      <c r="H1674">
        <v>1445993340</v>
      </c>
      <c r="I1674">
        <v>0</v>
      </c>
      <c r="J1674">
        <v>0</v>
      </c>
      <c r="K1674" t="s">
        <v>6</v>
      </c>
      <c r="L1674">
        <v>4.3</v>
      </c>
      <c r="N1674" t="s">
        <v>2577</v>
      </c>
      <c r="O1674" t="s">
        <v>94</v>
      </c>
      <c r="P1674" t="s">
        <v>76</v>
      </c>
      <c r="Q1674" t="s">
        <v>9</v>
      </c>
      <c r="R1674">
        <v>0</v>
      </c>
      <c r="S1674" t="s">
        <v>4323</v>
      </c>
      <c r="U1674">
        <v>29.8</v>
      </c>
      <c r="V1674">
        <v>-95.4</v>
      </c>
      <c r="W1674">
        <v>0</v>
      </c>
      <c r="X1674" t="s">
        <v>12</v>
      </c>
      <c r="Y1674">
        <v>57103</v>
      </c>
      <c r="Z1674">
        <v>835108</v>
      </c>
      <c r="AC1674">
        <v>0.02</v>
      </c>
      <c r="AD1674">
        <v>0</v>
      </c>
    </row>
    <row r="1675" spans="1:30" x14ac:dyDescent="0.25">
      <c r="A1675" t="s">
        <v>4324</v>
      </c>
      <c r="C1675" t="s">
        <v>1082</v>
      </c>
      <c r="D1675" t="s">
        <v>4325</v>
      </c>
      <c r="G1675">
        <v>0</v>
      </c>
      <c r="H1675">
        <v>1445991746</v>
      </c>
      <c r="I1675">
        <v>0</v>
      </c>
      <c r="J1675">
        <v>0</v>
      </c>
      <c r="K1675" t="s">
        <v>6</v>
      </c>
      <c r="L1675">
        <v>4.0999999999999996</v>
      </c>
      <c r="N1675" t="s">
        <v>1049</v>
      </c>
      <c r="O1675" t="s">
        <v>55</v>
      </c>
      <c r="P1675">
        <v>0</v>
      </c>
      <c r="Q1675" t="s">
        <v>9</v>
      </c>
      <c r="R1675">
        <v>0</v>
      </c>
      <c r="S1675" t="s">
        <v>4326</v>
      </c>
      <c r="U1675">
        <v>42.7</v>
      </c>
      <c r="V1675">
        <v>-82.9</v>
      </c>
      <c r="W1675">
        <v>48044</v>
      </c>
      <c r="X1675" t="s">
        <v>49</v>
      </c>
      <c r="Y1675">
        <v>57103</v>
      </c>
      <c r="Z1675">
        <v>835108</v>
      </c>
      <c r="AC1675">
        <v>0.02</v>
      </c>
      <c r="AD1675">
        <v>0</v>
      </c>
    </row>
    <row r="1676" spans="1:30" x14ac:dyDescent="0.25">
      <c r="A1676" t="s">
        <v>4327</v>
      </c>
      <c r="C1676" t="s">
        <v>17</v>
      </c>
      <c r="D1676" t="s">
        <v>18</v>
      </c>
      <c r="G1676">
        <v>0</v>
      </c>
      <c r="H1676">
        <v>1445993723</v>
      </c>
      <c r="I1676">
        <v>0</v>
      </c>
      <c r="J1676">
        <v>0</v>
      </c>
      <c r="K1676" t="s">
        <v>6</v>
      </c>
      <c r="L1676">
        <v>4.4000000000000004</v>
      </c>
      <c r="N1676" t="s">
        <v>2641</v>
      </c>
      <c r="O1676" t="s">
        <v>158</v>
      </c>
      <c r="P1676">
        <v>0</v>
      </c>
      <c r="Q1676" t="s">
        <v>9</v>
      </c>
      <c r="R1676">
        <v>0</v>
      </c>
      <c r="S1676" t="s">
        <v>4328</v>
      </c>
      <c r="U1676">
        <v>35.5</v>
      </c>
      <c r="V1676">
        <v>-82.7</v>
      </c>
      <c r="W1676">
        <v>28715</v>
      </c>
      <c r="X1676" t="s">
        <v>49</v>
      </c>
      <c r="Y1676">
        <v>57103</v>
      </c>
      <c r="Z1676">
        <v>835108</v>
      </c>
      <c r="AC1676">
        <v>0.02</v>
      </c>
      <c r="AD1676">
        <v>0</v>
      </c>
    </row>
    <row r="1677" spans="1:30" x14ac:dyDescent="0.25">
      <c r="A1677" t="s">
        <v>4329</v>
      </c>
      <c r="C1677" t="s">
        <v>28</v>
      </c>
      <c r="D1677" t="s">
        <v>4330</v>
      </c>
      <c r="G1677">
        <v>0</v>
      </c>
      <c r="H1677">
        <v>1445991010</v>
      </c>
      <c r="I1677">
        <v>0</v>
      </c>
      <c r="J1677">
        <v>0</v>
      </c>
      <c r="K1677" t="s">
        <v>6</v>
      </c>
      <c r="L1677">
        <v>4.4000000000000004</v>
      </c>
      <c r="N1677" t="s">
        <v>4037</v>
      </c>
      <c r="O1677" t="s">
        <v>68</v>
      </c>
      <c r="P1677">
        <v>0</v>
      </c>
      <c r="Q1677" t="s">
        <v>171</v>
      </c>
      <c r="R1677">
        <v>0</v>
      </c>
      <c r="S1677" t="s">
        <v>4331</v>
      </c>
      <c r="U1677">
        <v>40.799999999999997</v>
      </c>
      <c r="V1677">
        <v>-73.900000000000006</v>
      </c>
      <c r="W1677">
        <v>11103</v>
      </c>
      <c r="X1677" t="s">
        <v>38</v>
      </c>
      <c r="Y1677">
        <v>61863</v>
      </c>
      <c r="Z1677">
        <v>831042</v>
      </c>
      <c r="AC1677">
        <v>7.0000000000000007E-2</v>
      </c>
      <c r="AD1677">
        <v>0</v>
      </c>
    </row>
    <row r="1678" spans="1:30" x14ac:dyDescent="0.25">
      <c r="A1678" t="s">
        <v>4332</v>
      </c>
      <c r="C1678" t="s">
        <v>123</v>
      </c>
      <c r="D1678" t="s">
        <v>124</v>
      </c>
      <c r="G1678">
        <v>0</v>
      </c>
      <c r="H1678">
        <v>1445991907</v>
      </c>
      <c r="I1678">
        <v>0</v>
      </c>
      <c r="J1678">
        <v>0</v>
      </c>
      <c r="K1678" t="s">
        <v>31</v>
      </c>
      <c r="L1678">
        <v>7.1</v>
      </c>
      <c r="N1678" t="s">
        <v>207</v>
      </c>
      <c r="O1678" t="s">
        <v>33</v>
      </c>
      <c r="P1678" t="s">
        <v>114</v>
      </c>
      <c r="Q1678" t="s">
        <v>9</v>
      </c>
      <c r="R1678" t="s">
        <v>4333</v>
      </c>
      <c r="S1678" t="s">
        <v>4334</v>
      </c>
      <c r="U1678">
        <v>-2.6</v>
      </c>
      <c r="V1678">
        <v>121.1</v>
      </c>
      <c r="W1678">
        <v>94611</v>
      </c>
      <c r="X1678" t="s">
        <v>12</v>
      </c>
      <c r="Y1678">
        <v>69891</v>
      </c>
      <c r="Z1678">
        <v>868690</v>
      </c>
      <c r="AC1678">
        <v>0.18</v>
      </c>
      <c r="AD1678">
        <v>0</v>
      </c>
    </row>
    <row r="1679" spans="1:30" x14ac:dyDescent="0.25">
      <c r="A1679" t="s">
        <v>4335</v>
      </c>
      <c r="C1679" t="s">
        <v>17</v>
      </c>
      <c r="D1679" t="s">
        <v>618</v>
      </c>
      <c r="G1679">
        <v>0</v>
      </c>
      <c r="H1679">
        <v>1445993183</v>
      </c>
      <c r="I1679">
        <v>0</v>
      </c>
      <c r="J1679">
        <v>0</v>
      </c>
      <c r="K1679" t="s">
        <v>6</v>
      </c>
      <c r="L1679">
        <v>4.4000000000000004</v>
      </c>
      <c r="N1679" t="s">
        <v>727</v>
      </c>
      <c r="O1679" t="s">
        <v>68</v>
      </c>
      <c r="P1679" t="s">
        <v>34</v>
      </c>
      <c r="Q1679" t="s">
        <v>171</v>
      </c>
      <c r="R1679" t="s">
        <v>4336</v>
      </c>
      <c r="S1679" t="s">
        <v>4337</v>
      </c>
      <c r="U1679">
        <v>39.799999999999997</v>
      </c>
      <c r="V1679">
        <v>-86.3</v>
      </c>
      <c r="W1679">
        <v>46254</v>
      </c>
      <c r="X1679" t="s">
        <v>12</v>
      </c>
      <c r="Y1679">
        <v>61863</v>
      </c>
      <c r="Z1679">
        <v>831042</v>
      </c>
      <c r="AC1679">
        <v>7.0000000000000007E-2</v>
      </c>
      <c r="AD1679">
        <v>0</v>
      </c>
    </row>
    <row r="1680" spans="1:30" x14ac:dyDescent="0.25">
      <c r="A1680" t="s">
        <v>4338</v>
      </c>
      <c r="C1680" t="s">
        <v>41</v>
      </c>
      <c r="D1680" t="s">
        <v>42</v>
      </c>
      <c r="G1680">
        <v>0</v>
      </c>
      <c r="H1680">
        <v>1445993423</v>
      </c>
      <c r="I1680">
        <v>35</v>
      </c>
      <c r="J1680" t="s">
        <v>43</v>
      </c>
      <c r="K1680" t="s">
        <v>6</v>
      </c>
      <c r="L1680">
        <v>4.0999999999999996</v>
      </c>
      <c r="N1680" t="s">
        <v>4339</v>
      </c>
      <c r="O1680" t="s">
        <v>55</v>
      </c>
      <c r="P1680">
        <v>0</v>
      </c>
      <c r="Q1680" t="s">
        <v>9</v>
      </c>
      <c r="R1680">
        <v>0</v>
      </c>
      <c r="S1680" t="s">
        <v>4340</v>
      </c>
      <c r="U1680">
        <v>41.4</v>
      </c>
      <c r="V1680">
        <v>-93.6</v>
      </c>
      <c r="W1680">
        <v>50125</v>
      </c>
      <c r="X1680" t="s">
        <v>38</v>
      </c>
      <c r="Y1680">
        <v>61863</v>
      </c>
      <c r="Z1680">
        <v>831042</v>
      </c>
      <c r="AC1680">
        <v>0.06</v>
      </c>
      <c r="AD1680">
        <v>0</v>
      </c>
    </row>
    <row r="1681" spans="1:30" x14ac:dyDescent="0.25">
      <c r="A1681" t="s">
        <v>4341</v>
      </c>
      <c r="C1681" t="s">
        <v>28</v>
      </c>
      <c r="D1681" t="s">
        <v>436</v>
      </c>
      <c r="G1681">
        <v>0</v>
      </c>
      <c r="H1681">
        <v>1445992046</v>
      </c>
      <c r="I1681">
        <v>19</v>
      </c>
      <c r="J1681" t="s">
        <v>66</v>
      </c>
      <c r="K1681" t="s">
        <v>6</v>
      </c>
      <c r="L1681">
        <v>5.0999999999999996</v>
      </c>
      <c r="N1681">
        <v>0</v>
      </c>
      <c r="O1681" t="s">
        <v>55</v>
      </c>
      <c r="P1681" t="s">
        <v>34</v>
      </c>
      <c r="Q1681" t="s">
        <v>35</v>
      </c>
      <c r="R1681">
        <v>0</v>
      </c>
      <c r="S1681" t="s">
        <v>4342</v>
      </c>
      <c r="U1681">
        <v>39.200000000000003</v>
      </c>
      <c r="V1681">
        <v>-94.7</v>
      </c>
      <c r="W1681">
        <v>64151</v>
      </c>
      <c r="X1681" t="s">
        <v>38</v>
      </c>
      <c r="Y1681">
        <v>61863</v>
      </c>
      <c r="Z1681">
        <v>831042</v>
      </c>
      <c r="AC1681">
        <v>0.06</v>
      </c>
      <c r="AD1681">
        <v>0</v>
      </c>
    </row>
    <row r="1682" spans="1:30" x14ac:dyDescent="0.25">
      <c r="A1682" t="s">
        <v>4343</v>
      </c>
      <c r="C1682" t="s">
        <v>1519</v>
      </c>
      <c r="D1682" t="s">
        <v>3723</v>
      </c>
      <c r="G1682">
        <v>0</v>
      </c>
      <c r="H1682">
        <v>1445991559</v>
      </c>
      <c r="I1682">
        <v>0</v>
      </c>
      <c r="J1682">
        <v>0</v>
      </c>
      <c r="K1682" t="s">
        <v>6</v>
      </c>
      <c r="L1682">
        <v>4.4000000000000004</v>
      </c>
      <c r="N1682">
        <v>0</v>
      </c>
      <c r="O1682" t="s">
        <v>68</v>
      </c>
      <c r="P1682" t="s">
        <v>34</v>
      </c>
      <c r="Q1682" t="s">
        <v>171</v>
      </c>
      <c r="R1682">
        <v>0</v>
      </c>
      <c r="S1682" t="s">
        <v>4344</v>
      </c>
      <c r="U1682">
        <v>35</v>
      </c>
      <c r="V1682">
        <v>-81.2</v>
      </c>
      <c r="W1682">
        <v>29745</v>
      </c>
      <c r="X1682" t="s">
        <v>38</v>
      </c>
      <c r="Y1682">
        <v>57139</v>
      </c>
      <c r="Z1682">
        <v>835106</v>
      </c>
      <c r="AC1682">
        <v>0.02</v>
      </c>
      <c r="AD1682">
        <v>0</v>
      </c>
    </row>
    <row r="1683" spans="1:30" x14ac:dyDescent="0.25">
      <c r="A1683" t="s">
        <v>4345</v>
      </c>
      <c r="C1683" t="s">
        <v>64</v>
      </c>
      <c r="D1683" t="s">
        <v>241</v>
      </c>
      <c r="G1683">
        <v>0</v>
      </c>
      <c r="H1683">
        <v>1445990805</v>
      </c>
      <c r="I1683">
        <v>20</v>
      </c>
      <c r="J1683" t="s">
        <v>66</v>
      </c>
      <c r="K1683" t="s">
        <v>6</v>
      </c>
      <c r="L1683">
        <v>4</v>
      </c>
      <c r="N1683" t="s">
        <v>1831</v>
      </c>
      <c r="O1683" t="s">
        <v>359</v>
      </c>
      <c r="P1683">
        <v>0</v>
      </c>
      <c r="Q1683" t="s">
        <v>171</v>
      </c>
      <c r="R1683">
        <v>0</v>
      </c>
      <c r="S1683" t="s">
        <v>4346</v>
      </c>
      <c r="U1683">
        <v>38.299999999999997</v>
      </c>
      <c r="V1683">
        <v>-77.2</v>
      </c>
      <c r="W1683">
        <v>22485</v>
      </c>
      <c r="X1683" t="s">
        <v>49</v>
      </c>
      <c r="Y1683">
        <v>61863</v>
      </c>
      <c r="Z1683">
        <v>831042</v>
      </c>
      <c r="AC1683">
        <v>7.0000000000000007E-2</v>
      </c>
      <c r="AD1683">
        <v>0</v>
      </c>
    </row>
    <row r="1684" spans="1:30" x14ac:dyDescent="0.25">
      <c r="A1684" t="s">
        <v>4347</v>
      </c>
      <c r="C1684" t="s">
        <v>28</v>
      </c>
      <c r="D1684" t="s">
        <v>59</v>
      </c>
      <c r="G1684">
        <v>0</v>
      </c>
      <c r="H1684">
        <v>1445992468</v>
      </c>
      <c r="I1684">
        <v>28</v>
      </c>
      <c r="J1684" t="s">
        <v>66</v>
      </c>
      <c r="K1684" t="s">
        <v>6</v>
      </c>
      <c r="L1684">
        <v>4.4000000000000004</v>
      </c>
      <c r="N1684" t="s">
        <v>93</v>
      </c>
      <c r="O1684" t="s">
        <v>94</v>
      </c>
      <c r="P1684">
        <v>0</v>
      </c>
      <c r="Q1684" t="s">
        <v>9</v>
      </c>
      <c r="R1684">
        <v>0</v>
      </c>
      <c r="S1684" t="s">
        <v>4348</v>
      </c>
      <c r="U1684">
        <v>33.9</v>
      </c>
      <c r="V1684">
        <v>-117.4</v>
      </c>
      <c r="W1684">
        <v>92504</v>
      </c>
      <c r="X1684" t="s">
        <v>49</v>
      </c>
      <c r="Y1684">
        <v>57103</v>
      </c>
      <c r="Z1684">
        <v>835108</v>
      </c>
      <c r="AC1684">
        <v>0.02</v>
      </c>
      <c r="AD1684">
        <v>0</v>
      </c>
    </row>
    <row r="1685" spans="1:30" x14ac:dyDescent="0.25">
      <c r="A1685" t="s">
        <v>4349</v>
      </c>
      <c r="C1685" t="s">
        <v>41</v>
      </c>
      <c r="D1685" t="s">
        <v>1220</v>
      </c>
      <c r="G1685">
        <v>0</v>
      </c>
      <c r="H1685">
        <v>1445990724</v>
      </c>
      <c r="I1685">
        <v>30</v>
      </c>
      <c r="J1685" t="s">
        <v>66</v>
      </c>
      <c r="K1685" t="s">
        <v>6</v>
      </c>
      <c r="L1685">
        <v>4.4000000000000004</v>
      </c>
      <c r="N1685">
        <v>0</v>
      </c>
      <c r="O1685" t="s">
        <v>68</v>
      </c>
      <c r="P1685">
        <v>0</v>
      </c>
      <c r="Q1685" t="s">
        <v>9</v>
      </c>
      <c r="R1685">
        <v>0</v>
      </c>
      <c r="S1685" t="s">
        <v>4350</v>
      </c>
      <c r="U1685">
        <v>36.799999999999997</v>
      </c>
      <c r="V1685">
        <v>-76.3</v>
      </c>
      <c r="W1685">
        <v>0</v>
      </c>
      <c r="X1685" t="s">
        <v>12</v>
      </c>
      <c r="Y1685">
        <v>57103</v>
      </c>
      <c r="Z1685">
        <v>835108</v>
      </c>
      <c r="AC1685">
        <v>0.02</v>
      </c>
      <c r="AD1685">
        <v>0</v>
      </c>
    </row>
    <row r="1686" spans="1:30" x14ac:dyDescent="0.25">
      <c r="A1686" t="s">
        <v>4351</v>
      </c>
      <c r="C1686" t="s">
        <v>163</v>
      </c>
      <c r="D1686" t="s">
        <v>164</v>
      </c>
      <c r="G1686">
        <v>0</v>
      </c>
      <c r="H1686">
        <v>1445991562</v>
      </c>
      <c r="I1686">
        <v>0</v>
      </c>
      <c r="J1686">
        <v>0</v>
      </c>
      <c r="K1686" t="s">
        <v>6</v>
      </c>
      <c r="L1686">
        <v>4.4000000000000004</v>
      </c>
      <c r="N1686">
        <v>0</v>
      </c>
      <c r="O1686" t="s">
        <v>68</v>
      </c>
      <c r="P1686">
        <v>3</v>
      </c>
      <c r="Q1686" t="s">
        <v>9</v>
      </c>
      <c r="R1686">
        <v>0</v>
      </c>
      <c r="S1686" t="s">
        <v>4352</v>
      </c>
      <c r="U1686">
        <v>-7.7</v>
      </c>
      <c r="V1686">
        <v>110.6</v>
      </c>
      <c r="W1686">
        <v>0</v>
      </c>
      <c r="X1686" t="s">
        <v>12</v>
      </c>
      <c r="Y1686">
        <v>66591</v>
      </c>
      <c r="Z1686">
        <v>866166</v>
      </c>
      <c r="AC1686">
        <v>0.06</v>
      </c>
      <c r="AD1686" t="s">
        <v>14</v>
      </c>
    </row>
    <row r="1687" spans="1:30" x14ac:dyDescent="0.25">
      <c r="A1687" t="s">
        <v>4353</v>
      </c>
      <c r="C1687" t="s">
        <v>835</v>
      </c>
      <c r="D1687" t="s">
        <v>836</v>
      </c>
      <c r="G1687">
        <v>0</v>
      </c>
      <c r="H1687">
        <v>1445992276</v>
      </c>
      <c r="I1687">
        <v>0</v>
      </c>
      <c r="J1687">
        <v>0</v>
      </c>
      <c r="K1687" t="s">
        <v>6</v>
      </c>
      <c r="L1687">
        <v>4</v>
      </c>
      <c r="N1687">
        <v>0</v>
      </c>
      <c r="O1687">
        <v>0</v>
      </c>
      <c r="P1687">
        <v>0</v>
      </c>
      <c r="Q1687" t="s">
        <v>9</v>
      </c>
      <c r="R1687">
        <v>0</v>
      </c>
      <c r="S1687" t="s">
        <v>4354</v>
      </c>
      <c r="U1687">
        <v>31.7</v>
      </c>
      <c r="V1687">
        <v>-106.3</v>
      </c>
      <c r="W1687">
        <v>79927</v>
      </c>
      <c r="X1687" t="s">
        <v>12</v>
      </c>
      <c r="Y1687">
        <v>57103</v>
      </c>
      <c r="Z1687">
        <v>835108</v>
      </c>
      <c r="AC1687">
        <v>0.02</v>
      </c>
      <c r="AD1687">
        <v>0</v>
      </c>
    </row>
    <row r="1688" spans="1:30" x14ac:dyDescent="0.25">
      <c r="A1688" t="s">
        <v>4355</v>
      </c>
      <c r="C1688" t="s">
        <v>3144</v>
      </c>
      <c r="D1688" t="s">
        <v>3145</v>
      </c>
      <c r="G1688">
        <v>0</v>
      </c>
      <c r="H1688">
        <v>1445992795</v>
      </c>
      <c r="I1688">
        <v>0</v>
      </c>
      <c r="J1688">
        <v>0</v>
      </c>
      <c r="K1688" t="s">
        <v>6</v>
      </c>
      <c r="L1688">
        <v>4.4000000000000004</v>
      </c>
      <c r="N1688" t="s">
        <v>2231</v>
      </c>
      <c r="O1688" t="s">
        <v>68</v>
      </c>
      <c r="P1688">
        <v>0</v>
      </c>
      <c r="Q1688" t="s">
        <v>9</v>
      </c>
      <c r="R1688">
        <v>0</v>
      </c>
      <c r="S1688" t="s">
        <v>4356</v>
      </c>
      <c r="U1688">
        <v>-6.2</v>
      </c>
      <c r="V1688">
        <v>106.8</v>
      </c>
      <c r="W1688">
        <v>0</v>
      </c>
      <c r="X1688" t="s">
        <v>12</v>
      </c>
      <c r="Y1688">
        <v>66591</v>
      </c>
      <c r="Z1688">
        <v>866164</v>
      </c>
      <c r="AC1688">
        <v>0.04</v>
      </c>
      <c r="AD1688">
        <v>0</v>
      </c>
    </row>
    <row r="1689" spans="1:30" x14ac:dyDescent="0.25">
      <c r="A1689" t="s">
        <v>4357</v>
      </c>
      <c r="C1689" t="s">
        <v>28</v>
      </c>
      <c r="D1689" t="s">
        <v>156</v>
      </c>
      <c r="G1689">
        <v>0</v>
      </c>
      <c r="H1689">
        <v>1445991474</v>
      </c>
      <c r="I1689">
        <v>0</v>
      </c>
      <c r="J1689">
        <v>0</v>
      </c>
      <c r="K1689" t="s">
        <v>6</v>
      </c>
      <c r="L1689">
        <v>4.3</v>
      </c>
      <c r="N1689" t="s">
        <v>2650</v>
      </c>
      <c r="O1689" t="s">
        <v>68</v>
      </c>
      <c r="P1689" t="s">
        <v>114</v>
      </c>
      <c r="Q1689" t="s">
        <v>9</v>
      </c>
      <c r="R1689">
        <v>0</v>
      </c>
      <c r="S1689" t="s">
        <v>4358</v>
      </c>
      <c r="U1689">
        <v>-5</v>
      </c>
      <c r="V1689">
        <v>120</v>
      </c>
      <c r="W1689">
        <v>0</v>
      </c>
      <c r="X1689" t="s">
        <v>12</v>
      </c>
      <c r="Y1689">
        <v>69891</v>
      </c>
      <c r="Z1689">
        <v>868690</v>
      </c>
      <c r="AC1689">
        <v>0.11</v>
      </c>
      <c r="AD1689">
        <v>0</v>
      </c>
    </row>
    <row r="1690" spans="1:30" x14ac:dyDescent="0.25">
      <c r="A1690" t="s">
        <v>4359</v>
      </c>
      <c r="C1690" t="s">
        <v>123</v>
      </c>
      <c r="D1690" t="s">
        <v>124</v>
      </c>
      <c r="G1690">
        <v>0</v>
      </c>
      <c r="H1690">
        <v>1445992242</v>
      </c>
      <c r="I1690">
        <v>0</v>
      </c>
      <c r="J1690">
        <v>0</v>
      </c>
      <c r="K1690" t="s">
        <v>6</v>
      </c>
      <c r="L1690">
        <v>4.4000000000000004</v>
      </c>
      <c r="N1690" t="s">
        <v>4360</v>
      </c>
      <c r="O1690" t="s">
        <v>55</v>
      </c>
      <c r="P1690" t="s">
        <v>69</v>
      </c>
      <c r="Q1690" t="s">
        <v>9</v>
      </c>
      <c r="R1690">
        <v>0</v>
      </c>
      <c r="S1690" t="s">
        <v>4361</v>
      </c>
      <c r="U1690">
        <v>40.700000000000003</v>
      </c>
      <c r="V1690">
        <v>-74</v>
      </c>
      <c r="W1690">
        <v>10007</v>
      </c>
      <c r="X1690" t="s">
        <v>12</v>
      </c>
      <c r="Y1690">
        <v>57103</v>
      </c>
      <c r="Z1690">
        <v>835108</v>
      </c>
      <c r="AC1690">
        <v>0.02</v>
      </c>
      <c r="AD1690">
        <v>0</v>
      </c>
    </row>
    <row r="1691" spans="1:30" x14ac:dyDescent="0.25">
      <c r="A1691" t="s">
        <v>4362</v>
      </c>
      <c r="C1691" t="s">
        <v>1176</v>
      </c>
      <c r="D1691" t="s">
        <v>1461</v>
      </c>
      <c r="G1691">
        <v>0</v>
      </c>
      <c r="H1691">
        <v>1445991092</v>
      </c>
      <c r="I1691">
        <v>0</v>
      </c>
      <c r="J1691">
        <v>0</v>
      </c>
      <c r="K1691" t="s">
        <v>6</v>
      </c>
      <c r="L1691">
        <v>5.0999999999999996</v>
      </c>
      <c r="N1691">
        <v>0</v>
      </c>
      <c r="O1691" t="s">
        <v>55</v>
      </c>
      <c r="P1691" t="s">
        <v>76</v>
      </c>
      <c r="Q1691" t="s">
        <v>35</v>
      </c>
      <c r="R1691">
        <v>0</v>
      </c>
      <c r="S1691" s="1" t="s">
        <v>4363</v>
      </c>
      <c r="U1691">
        <v>34</v>
      </c>
      <c r="V1691">
        <v>-118.3</v>
      </c>
      <c r="W1691">
        <v>90047</v>
      </c>
      <c r="X1691" t="s">
        <v>12</v>
      </c>
      <c r="Y1691">
        <v>61863</v>
      </c>
      <c r="Z1691">
        <v>831042</v>
      </c>
      <c r="AC1691">
        <v>7.0000000000000007E-2</v>
      </c>
      <c r="AD1691">
        <v>0</v>
      </c>
    </row>
    <row r="1692" spans="1:30" x14ac:dyDescent="0.25">
      <c r="A1692" t="s">
        <v>4364</v>
      </c>
      <c r="C1692" t="s">
        <v>28</v>
      </c>
      <c r="D1692" t="s">
        <v>304</v>
      </c>
      <c r="G1692">
        <v>0</v>
      </c>
      <c r="H1692">
        <v>1445991582</v>
      </c>
      <c r="I1692">
        <v>0</v>
      </c>
      <c r="J1692">
        <v>0</v>
      </c>
      <c r="K1692" t="s">
        <v>6</v>
      </c>
      <c r="L1692">
        <v>5</v>
      </c>
      <c r="N1692" t="s">
        <v>253</v>
      </c>
      <c r="O1692" t="s">
        <v>68</v>
      </c>
      <c r="P1692">
        <v>0</v>
      </c>
      <c r="Q1692" t="s">
        <v>35</v>
      </c>
      <c r="R1692">
        <v>0</v>
      </c>
      <c r="S1692" t="s">
        <v>4365</v>
      </c>
      <c r="U1692">
        <v>38</v>
      </c>
      <c r="V1692">
        <v>-78.400000000000006</v>
      </c>
      <c r="W1692">
        <v>0</v>
      </c>
      <c r="X1692" t="s">
        <v>38</v>
      </c>
      <c r="Y1692">
        <v>61863</v>
      </c>
      <c r="Z1692">
        <v>831042</v>
      </c>
      <c r="AC1692">
        <v>0.06</v>
      </c>
      <c r="AD1692">
        <v>0</v>
      </c>
    </row>
    <row r="1693" spans="1:30" x14ac:dyDescent="0.25">
      <c r="A1693" t="s">
        <v>4366</v>
      </c>
      <c r="C1693" t="s">
        <v>41</v>
      </c>
      <c r="D1693" t="s">
        <v>42</v>
      </c>
      <c r="G1693">
        <v>0</v>
      </c>
      <c r="H1693">
        <v>1445990923</v>
      </c>
      <c r="I1693">
        <v>28</v>
      </c>
      <c r="J1693" t="s">
        <v>43</v>
      </c>
      <c r="K1693" t="s">
        <v>6</v>
      </c>
      <c r="L1693">
        <v>5</v>
      </c>
      <c r="N1693" t="s">
        <v>379</v>
      </c>
      <c r="O1693" t="s">
        <v>55</v>
      </c>
      <c r="P1693" t="s">
        <v>69</v>
      </c>
      <c r="Q1693" t="s">
        <v>35</v>
      </c>
      <c r="R1693">
        <v>0</v>
      </c>
      <c r="S1693" t="s">
        <v>4367</v>
      </c>
      <c r="U1693">
        <v>42.5</v>
      </c>
      <c r="V1693">
        <v>-84.3</v>
      </c>
      <c r="W1693">
        <v>48819</v>
      </c>
      <c r="X1693" t="s">
        <v>12</v>
      </c>
      <c r="Y1693">
        <v>61863</v>
      </c>
      <c r="Z1693">
        <v>831042</v>
      </c>
      <c r="AC1693">
        <v>0.06</v>
      </c>
      <c r="AD1693">
        <v>0</v>
      </c>
    </row>
    <row r="1694" spans="1:30" x14ac:dyDescent="0.25">
      <c r="A1694" t="s">
        <v>4368</v>
      </c>
      <c r="C1694" t="s">
        <v>28</v>
      </c>
      <c r="D1694" t="s">
        <v>140</v>
      </c>
      <c r="G1694">
        <v>0</v>
      </c>
      <c r="H1694">
        <v>1445992310</v>
      </c>
      <c r="I1694">
        <v>0</v>
      </c>
      <c r="J1694">
        <v>0</v>
      </c>
      <c r="K1694" t="s">
        <v>6</v>
      </c>
      <c r="L1694">
        <v>4.4000000000000004</v>
      </c>
      <c r="N1694" t="s">
        <v>2650</v>
      </c>
      <c r="O1694" t="s">
        <v>68</v>
      </c>
      <c r="P1694" t="s">
        <v>87</v>
      </c>
      <c r="Q1694" t="s">
        <v>9</v>
      </c>
      <c r="R1694">
        <v>0</v>
      </c>
      <c r="S1694" t="s">
        <v>1854</v>
      </c>
      <c r="U1694">
        <v>-6.2</v>
      </c>
      <c r="V1694">
        <v>106.8</v>
      </c>
      <c r="W1694">
        <v>0</v>
      </c>
      <c r="X1694" t="s">
        <v>12</v>
      </c>
      <c r="Y1694">
        <v>66591</v>
      </c>
      <c r="Z1694">
        <v>866164</v>
      </c>
      <c r="AC1694">
        <v>0.02</v>
      </c>
      <c r="AD1694">
        <v>0</v>
      </c>
    </row>
    <row r="1695" spans="1:30" x14ac:dyDescent="0.25">
      <c r="A1695" t="s">
        <v>4369</v>
      </c>
      <c r="C1695" t="s">
        <v>90</v>
      </c>
      <c r="D1695" t="s">
        <v>91</v>
      </c>
      <c r="G1695">
        <v>0</v>
      </c>
      <c r="H1695">
        <v>1445992690</v>
      </c>
      <c r="I1695">
        <v>0</v>
      </c>
      <c r="J1695">
        <v>0</v>
      </c>
      <c r="K1695" t="s">
        <v>6</v>
      </c>
      <c r="L1695">
        <v>4.4000000000000004</v>
      </c>
      <c r="N1695">
        <v>0</v>
      </c>
      <c r="O1695" t="s">
        <v>68</v>
      </c>
      <c r="P1695" t="s">
        <v>114</v>
      </c>
      <c r="Q1695" t="s">
        <v>9</v>
      </c>
      <c r="R1695">
        <v>0</v>
      </c>
      <c r="S1695" t="s">
        <v>4370</v>
      </c>
      <c r="U1695">
        <v>-6.2</v>
      </c>
      <c r="V1695">
        <v>106.8</v>
      </c>
      <c r="W1695">
        <v>0</v>
      </c>
      <c r="X1695" t="s">
        <v>12</v>
      </c>
      <c r="Y1695">
        <v>66591</v>
      </c>
      <c r="Z1695">
        <v>866168</v>
      </c>
      <c r="AC1695">
        <v>0.04</v>
      </c>
      <c r="AD1695">
        <v>0</v>
      </c>
    </row>
    <row r="1696" spans="1:30" x14ac:dyDescent="0.25">
      <c r="A1696" t="s">
        <v>4371</v>
      </c>
      <c r="C1696" t="s">
        <v>28</v>
      </c>
      <c r="D1696" t="s">
        <v>156</v>
      </c>
      <c r="G1696">
        <v>0</v>
      </c>
      <c r="H1696">
        <v>1445991503</v>
      </c>
      <c r="I1696">
        <v>0</v>
      </c>
      <c r="J1696">
        <v>0</v>
      </c>
      <c r="K1696" t="s">
        <v>6</v>
      </c>
      <c r="L1696">
        <v>4.4000000000000004</v>
      </c>
      <c r="N1696">
        <v>0</v>
      </c>
      <c r="O1696" t="s">
        <v>113</v>
      </c>
      <c r="P1696">
        <v>0</v>
      </c>
      <c r="Q1696" t="s">
        <v>35</v>
      </c>
      <c r="R1696">
        <v>0</v>
      </c>
      <c r="S1696" t="s">
        <v>4372</v>
      </c>
      <c r="U1696">
        <v>-6.2</v>
      </c>
      <c r="V1696">
        <v>106.6</v>
      </c>
      <c r="W1696">
        <v>0</v>
      </c>
      <c r="X1696" t="s">
        <v>12</v>
      </c>
      <c r="Y1696">
        <v>66591</v>
      </c>
      <c r="Z1696">
        <v>866164</v>
      </c>
      <c r="AC1696">
        <v>0.02</v>
      </c>
      <c r="AD1696">
        <v>0</v>
      </c>
    </row>
    <row r="1697" spans="1:30" x14ac:dyDescent="0.25">
      <c r="A1697" t="s">
        <v>4373</v>
      </c>
      <c r="C1697" t="s">
        <v>28</v>
      </c>
      <c r="D1697" t="s">
        <v>748</v>
      </c>
      <c r="G1697">
        <v>0</v>
      </c>
      <c r="H1697">
        <v>1445991901</v>
      </c>
      <c r="I1697">
        <v>0</v>
      </c>
      <c r="J1697">
        <v>0</v>
      </c>
      <c r="K1697" t="s">
        <v>6</v>
      </c>
      <c r="L1697">
        <v>4.3</v>
      </c>
      <c r="N1697" t="s">
        <v>1820</v>
      </c>
      <c r="O1697" t="s">
        <v>68</v>
      </c>
      <c r="P1697" t="s">
        <v>76</v>
      </c>
      <c r="Q1697" t="s">
        <v>9</v>
      </c>
      <c r="R1697">
        <v>0</v>
      </c>
      <c r="S1697" t="s">
        <v>4374</v>
      </c>
      <c r="U1697">
        <v>37.700000000000003</v>
      </c>
      <c r="V1697">
        <v>-122.5</v>
      </c>
      <c r="W1697">
        <v>94103</v>
      </c>
      <c r="X1697" t="s">
        <v>12</v>
      </c>
      <c r="Y1697">
        <v>57103</v>
      </c>
      <c r="Z1697">
        <v>835108</v>
      </c>
      <c r="AC1697">
        <v>0.02</v>
      </c>
      <c r="AD1697">
        <v>0</v>
      </c>
    </row>
    <row r="1698" spans="1:30" x14ac:dyDescent="0.25">
      <c r="A1698" t="s">
        <v>4375</v>
      </c>
      <c r="C1698" t="s">
        <v>28</v>
      </c>
      <c r="D1698" t="s">
        <v>185</v>
      </c>
      <c r="G1698">
        <v>0</v>
      </c>
      <c r="H1698">
        <v>1445992648</v>
      </c>
      <c r="I1698">
        <v>0</v>
      </c>
      <c r="J1698">
        <v>0</v>
      </c>
      <c r="K1698" t="s">
        <v>6</v>
      </c>
      <c r="L1698">
        <v>4.4000000000000004</v>
      </c>
      <c r="N1698">
        <v>0</v>
      </c>
      <c r="O1698">
        <v>0</v>
      </c>
      <c r="P1698" t="s">
        <v>34</v>
      </c>
      <c r="Q1698" t="s">
        <v>9</v>
      </c>
      <c r="R1698">
        <v>0</v>
      </c>
      <c r="S1698" t="s">
        <v>765</v>
      </c>
      <c r="U1698">
        <v>38</v>
      </c>
      <c r="V1698">
        <v>-97</v>
      </c>
      <c r="W1698">
        <v>0</v>
      </c>
      <c r="X1698" t="s">
        <v>12</v>
      </c>
      <c r="Y1698">
        <v>57103</v>
      </c>
      <c r="Z1698">
        <v>835108</v>
      </c>
      <c r="AC1698">
        <v>0.02</v>
      </c>
      <c r="AD1698">
        <v>0</v>
      </c>
    </row>
    <row r="1699" spans="1:30" x14ac:dyDescent="0.25">
      <c r="A1699" t="s">
        <v>4376</v>
      </c>
      <c r="C1699" t="s">
        <v>28</v>
      </c>
      <c r="D1699" t="s">
        <v>206</v>
      </c>
      <c r="G1699">
        <v>0</v>
      </c>
      <c r="H1699">
        <v>1445992905</v>
      </c>
      <c r="I1699">
        <v>0</v>
      </c>
      <c r="J1699">
        <v>0</v>
      </c>
      <c r="K1699" t="s">
        <v>6</v>
      </c>
      <c r="L1699">
        <v>5</v>
      </c>
      <c r="N1699">
        <v>0</v>
      </c>
      <c r="O1699" t="s">
        <v>343</v>
      </c>
      <c r="P1699" t="s">
        <v>34</v>
      </c>
      <c r="Q1699" t="s">
        <v>35</v>
      </c>
      <c r="R1699">
        <v>0</v>
      </c>
      <c r="S1699" s="1" t="s">
        <v>4377</v>
      </c>
      <c r="U1699">
        <v>37.799999999999997</v>
      </c>
      <c r="V1699">
        <v>-96.9</v>
      </c>
      <c r="W1699">
        <v>67042</v>
      </c>
      <c r="X1699" t="s">
        <v>38</v>
      </c>
      <c r="Y1699">
        <v>57139</v>
      </c>
      <c r="Z1699">
        <v>835106</v>
      </c>
      <c r="AC1699">
        <v>0.02</v>
      </c>
      <c r="AD1699">
        <v>0</v>
      </c>
    </row>
    <row r="1700" spans="1:30" x14ac:dyDescent="0.25">
      <c r="A1700" t="s">
        <v>4378</v>
      </c>
      <c r="C1700" t="s">
        <v>28</v>
      </c>
      <c r="D1700" t="s">
        <v>2628</v>
      </c>
      <c r="G1700">
        <v>0</v>
      </c>
      <c r="H1700">
        <v>1445990614</v>
      </c>
      <c r="I1700">
        <v>0</v>
      </c>
      <c r="J1700">
        <v>0</v>
      </c>
      <c r="K1700" t="s">
        <v>6</v>
      </c>
      <c r="L1700">
        <v>5.0999999999999996</v>
      </c>
      <c r="N1700">
        <v>0</v>
      </c>
      <c r="O1700" t="s">
        <v>68</v>
      </c>
      <c r="P1700">
        <v>0</v>
      </c>
      <c r="Q1700" t="s">
        <v>35</v>
      </c>
      <c r="R1700">
        <v>0</v>
      </c>
      <c r="S1700" t="s">
        <v>4379</v>
      </c>
      <c r="U1700">
        <v>44.7</v>
      </c>
      <c r="V1700">
        <v>-74.900000000000006</v>
      </c>
      <c r="W1700">
        <v>13676</v>
      </c>
      <c r="X1700" t="s">
        <v>49</v>
      </c>
      <c r="Y1700">
        <v>57139</v>
      </c>
      <c r="Z1700">
        <v>835106</v>
      </c>
      <c r="AC1700">
        <v>0.02</v>
      </c>
      <c r="AD1700">
        <v>0</v>
      </c>
    </row>
    <row r="1701" spans="1:30" x14ac:dyDescent="0.25">
      <c r="A1701" t="s">
        <v>4380</v>
      </c>
      <c r="C1701" t="s">
        <v>90</v>
      </c>
      <c r="D1701" t="s">
        <v>91</v>
      </c>
      <c r="G1701">
        <v>0</v>
      </c>
      <c r="H1701">
        <v>1445992677</v>
      </c>
      <c r="I1701">
        <v>0</v>
      </c>
      <c r="J1701">
        <v>0</v>
      </c>
      <c r="K1701" t="s">
        <v>6</v>
      </c>
      <c r="L1701">
        <v>5</v>
      </c>
      <c r="N1701" t="s">
        <v>84</v>
      </c>
      <c r="O1701" t="s">
        <v>68</v>
      </c>
      <c r="P1701">
        <v>0</v>
      </c>
      <c r="Q1701" t="s">
        <v>35</v>
      </c>
      <c r="R1701">
        <v>0</v>
      </c>
      <c r="S1701" t="s">
        <v>4381</v>
      </c>
      <c r="U1701">
        <v>45.7</v>
      </c>
      <c r="V1701">
        <v>-122.5</v>
      </c>
      <c r="W1701">
        <v>98685</v>
      </c>
      <c r="X1701" t="s">
        <v>38</v>
      </c>
      <c r="Y1701">
        <v>61863</v>
      </c>
      <c r="Z1701">
        <v>831042</v>
      </c>
      <c r="AC1701">
        <v>0.06</v>
      </c>
      <c r="AD1701">
        <v>0</v>
      </c>
    </row>
    <row r="1702" spans="1:30" x14ac:dyDescent="0.25">
      <c r="A1702" t="s">
        <v>4382</v>
      </c>
      <c r="C1702" t="s">
        <v>28</v>
      </c>
      <c r="D1702" t="s">
        <v>52</v>
      </c>
      <c r="G1702">
        <v>0</v>
      </c>
      <c r="H1702">
        <v>1445990753</v>
      </c>
      <c r="I1702">
        <v>0</v>
      </c>
      <c r="J1702">
        <v>0</v>
      </c>
      <c r="K1702" t="s">
        <v>6</v>
      </c>
      <c r="L1702">
        <v>4.4000000000000004</v>
      </c>
      <c r="N1702">
        <v>0</v>
      </c>
      <c r="O1702" t="s">
        <v>141</v>
      </c>
      <c r="P1702" t="s">
        <v>34</v>
      </c>
      <c r="Q1702" t="s">
        <v>9</v>
      </c>
      <c r="R1702">
        <v>0</v>
      </c>
      <c r="S1702" t="s">
        <v>4383</v>
      </c>
      <c r="U1702">
        <v>37.6</v>
      </c>
      <c r="V1702">
        <v>-95.9</v>
      </c>
      <c r="W1702">
        <v>0</v>
      </c>
      <c r="X1702" t="s">
        <v>38</v>
      </c>
      <c r="Y1702">
        <v>57139</v>
      </c>
      <c r="Z1702">
        <v>835106</v>
      </c>
      <c r="AC1702">
        <v>0.02</v>
      </c>
      <c r="AD1702">
        <v>0</v>
      </c>
    </row>
    <row r="1703" spans="1:30" x14ac:dyDescent="0.25">
      <c r="A1703" t="s">
        <v>4384</v>
      </c>
      <c r="C1703" t="s">
        <v>168</v>
      </c>
      <c r="D1703" t="s">
        <v>292</v>
      </c>
      <c r="G1703">
        <v>0</v>
      </c>
      <c r="H1703">
        <v>1445993568</v>
      </c>
      <c r="I1703">
        <v>0</v>
      </c>
      <c r="J1703">
        <v>0</v>
      </c>
      <c r="K1703" t="s">
        <v>6</v>
      </c>
      <c r="L1703">
        <v>5</v>
      </c>
      <c r="N1703" t="s">
        <v>165</v>
      </c>
      <c r="O1703" t="s">
        <v>68</v>
      </c>
      <c r="P1703">
        <v>0</v>
      </c>
      <c r="Q1703" t="s">
        <v>9</v>
      </c>
      <c r="R1703">
        <v>0</v>
      </c>
      <c r="S1703" t="s">
        <v>4385</v>
      </c>
      <c r="U1703">
        <v>33.9</v>
      </c>
      <c r="V1703">
        <v>-118</v>
      </c>
      <c r="W1703">
        <v>90631</v>
      </c>
      <c r="X1703" t="s">
        <v>49</v>
      </c>
      <c r="Y1703">
        <v>57103</v>
      </c>
      <c r="Z1703">
        <v>835108</v>
      </c>
      <c r="AC1703">
        <v>0.02</v>
      </c>
      <c r="AD1703">
        <v>0</v>
      </c>
    </row>
    <row r="1704" spans="1:30" x14ac:dyDescent="0.25">
      <c r="A1704" t="s">
        <v>4386</v>
      </c>
      <c r="C1704" t="s">
        <v>28</v>
      </c>
      <c r="D1704" t="s">
        <v>156</v>
      </c>
      <c r="G1704">
        <v>0</v>
      </c>
      <c r="H1704">
        <v>1445992199</v>
      </c>
      <c r="I1704">
        <v>0</v>
      </c>
      <c r="J1704">
        <v>0</v>
      </c>
      <c r="K1704" t="s">
        <v>6</v>
      </c>
      <c r="L1704">
        <v>5</v>
      </c>
      <c r="N1704" t="s">
        <v>253</v>
      </c>
      <c r="O1704" t="s">
        <v>68</v>
      </c>
      <c r="P1704" t="s">
        <v>69</v>
      </c>
      <c r="Q1704" t="s">
        <v>35</v>
      </c>
      <c r="R1704">
        <v>0</v>
      </c>
      <c r="S1704" t="s">
        <v>4387</v>
      </c>
      <c r="U1704">
        <v>40.799999999999997</v>
      </c>
      <c r="V1704">
        <v>-73.900000000000006</v>
      </c>
      <c r="W1704">
        <v>10454</v>
      </c>
      <c r="X1704" t="s">
        <v>38</v>
      </c>
      <c r="Y1704">
        <v>57139</v>
      </c>
      <c r="Z1704">
        <v>835106</v>
      </c>
      <c r="AC1704">
        <v>0.02</v>
      </c>
      <c r="AD1704">
        <v>0</v>
      </c>
    </row>
    <row r="1705" spans="1:30" x14ac:dyDescent="0.25">
      <c r="A1705" t="s">
        <v>4388</v>
      </c>
      <c r="C1705" t="s">
        <v>72</v>
      </c>
      <c r="D1705" s="1" t="s">
        <v>259</v>
      </c>
      <c r="G1705">
        <v>0</v>
      </c>
      <c r="H1705">
        <v>1445993017</v>
      </c>
      <c r="I1705">
        <v>0</v>
      </c>
      <c r="J1705">
        <v>0</v>
      </c>
      <c r="K1705" t="s">
        <v>6</v>
      </c>
      <c r="L1705">
        <v>4.3</v>
      </c>
      <c r="N1705" t="s">
        <v>3193</v>
      </c>
      <c r="O1705" t="s">
        <v>68</v>
      </c>
      <c r="P1705" t="s">
        <v>34</v>
      </c>
      <c r="Q1705" t="s">
        <v>9</v>
      </c>
      <c r="R1705">
        <v>0</v>
      </c>
      <c r="S1705" t="s">
        <v>4389</v>
      </c>
      <c r="U1705">
        <v>32.9</v>
      </c>
      <c r="V1705">
        <v>-96.6</v>
      </c>
      <c r="W1705">
        <v>75043</v>
      </c>
      <c r="X1705" t="s">
        <v>38</v>
      </c>
      <c r="Y1705">
        <v>61863</v>
      </c>
      <c r="Z1705">
        <v>831042</v>
      </c>
      <c r="AC1705">
        <v>0.06</v>
      </c>
      <c r="AD1705">
        <v>0</v>
      </c>
    </row>
    <row r="1706" spans="1:30" x14ac:dyDescent="0.25">
      <c r="A1706" t="s">
        <v>4390</v>
      </c>
      <c r="C1706" t="s">
        <v>17</v>
      </c>
      <c r="D1706" t="s">
        <v>618</v>
      </c>
      <c r="G1706">
        <v>0</v>
      </c>
      <c r="H1706">
        <v>1445993846</v>
      </c>
      <c r="I1706">
        <v>0</v>
      </c>
      <c r="J1706">
        <v>0</v>
      </c>
      <c r="K1706" t="s">
        <v>6</v>
      </c>
      <c r="L1706">
        <v>4.2</v>
      </c>
      <c r="N1706">
        <v>0</v>
      </c>
      <c r="O1706" t="s">
        <v>1539</v>
      </c>
      <c r="P1706" t="s">
        <v>87</v>
      </c>
      <c r="Q1706" t="s">
        <v>9</v>
      </c>
      <c r="R1706">
        <v>0</v>
      </c>
      <c r="S1706" t="s">
        <v>237</v>
      </c>
      <c r="U1706">
        <v>-6.2</v>
      </c>
      <c r="V1706">
        <v>106.8</v>
      </c>
      <c r="W1706">
        <v>34023</v>
      </c>
      <c r="X1706" t="s">
        <v>12</v>
      </c>
      <c r="Y1706">
        <v>66591</v>
      </c>
      <c r="Z1706">
        <v>866164</v>
      </c>
      <c r="AC1706">
        <v>0.27</v>
      </c>
      <c r="AD1706">
        <v>0</v>
      </c>
    </row>
    <row r="1707" spans="1:30" x14ac:dyDescent="0.25">
      <c r="A1707" t="s">
        <v>4391</v>
      </c>
      <c r="C1707" t="s">
        <v>28</v>
      </c>
      <c r="D1707" t="s">
        <v>29</v>
      </c>
      <c r="G1707">
        <v>0</v>
      </c>
      <c r="H1707">
        <v>1445992824</v>
      </c>
      <c r="I1707">
        <v>0</v>
      </c>
      <c r="J1707">
        <v>0</v>
      </c>
      <c r="K1707" t="s">
        <v>31</v>
      </c>
      <c r="L1707">
        <v>9.1</v>
      </c>
      <c r="N1707">
        <v>0</v>
      </c>
      <c r="O1707" t="s">
        <v>33</v>
      </c>
      <c r="P1707">
        <v>0</v>
      </c>
      <c r="Q1707" t="s">
        <v>35</v>
      </c>
      <c r="R1707" t="s">
        <v>4392</v>
      </c>
      <c r="S1707" t="s">
        <v>4393</v>
      </c>
      <c r="U1707">
        <v>29.2</v>
      </c>
      <c r="V1707">
        <v>-98.6</v>
      </c>
      <c r="W1707">
        <v>78221</v>
      </c>
      <c r="X1707" t="s">
        <v>38</v>
      </c>
      <c r="Y1707">
        <v>54351</v>
      </c>
      <c r="Z1707">
        <v>389380</v>
      </c>
      <c r="AC1707">
        <v>0.05</v>
      </c>
      <c r="AD1707">
        <v>0</v>
      </c>
    </row>
    <row r="1708" spans="1:30" x14ac:dyDescent="0.25">
      <c r="A1708" t="s">
        <v>4394</v>
      </c>
      <c r="C1708" t="s">
        <v>28</v>
      </c>
      <c r="D1708" t="s">
        <v>52</v>
      </c>
      <c r="G1708">
        <v>0</v>
      </c>
      <c r="H1708">
        <v>1445991248</v>
      </c>
      <c r="I1708">
        <v>0</v>
      </c>
      <c r="J1708">
        <v>0</v>
      </c>
      <c r="K1708" t="s">
        <v>6</v>
      </c>
      <c r="L1708">
        <v>4.4000000000000004</v>
      </c>
      <c r="N1708">
        <v>0</v>
      </c>
      <c r="O1708" t="s">
        <v>94</v>
      </c>
      <c r="P1708">
        <v>0</v>
      </c>
      <c r="Q1708" t="s">
        <v>35</v>
      </c>
      <c r="R1708">
        <v>0</v>
      </c>
      <c r="S1708" t="s">
        <v>4395</v>
      </c>
      <c r="U1708">
        <v>40.799999999999997</v>
      </c>
      <c r="V1708">
        <v>-74.7</v>
      </c>
      <c r="W1708">
        <v>7930</v>
      </c>
      <c r="X1708" t="s">
        <v>49</v>
      </c>
      <c r="Y1708">
        <v>57139</v>
      </c>
      <c r="Z1708">
        <v>835106</v>
      </c>
      <c r="AC1708">
        <v>0.02</v>
      </c>
      <c r="AD1708">
        <v>0</v>
      </c>
    </row>
    <row r="1709" spans="1:30" x14ac:dyDescent="0.25">
      <c r="A1709" t="s">
        <v>4396</v>
      </c>
      <c r="C1709" t="s">
        <v>199</v>
      </c>
      <c r="D1709" t="s">
        <v>4397</v>
      </c>
      <c r="G1709">
        <v>0</v>
      </c>
      <c r="H1709">
        <v>1445992312</v>
      </c>
      <c r="I1709">
        <v>0</v>
      </c>
      <c r="J1709">
        <v>0</v>
      </c>
      <c r="K1709" t="s">
        <v>6</v>
      </c>
      <c r="L1709">
        <v>4.2</v>
      </c>
      <c r="N1709" t="s">
        <v>406</v>
      </c>
      <c r="O1709" t="s">
        <v>68</v>
      </c>
      <c r="P1709" t="s">
        <v>114</v>
      </c>
      <c r="Q1709" t="s">
        <v>9</v>
      </c>
      <c r="R1709">
        <v>0</v>
      </c>
      <c r="S1709" t="s">
        <v>4398</v>
      </c>
      <c r="U1709">
        <v>-8.6</v>
      </c>
      <c r="V1709">
        <v>115.2</v>
      </c>
      <c r="W1709">
        <v>0</v>
      </c>
      <c r="X1709" t="s">
        <v>38</v>
      </c>
      <c r="Y1709">
        <v>66591</v>
      </c>
      <c r="Z1709">
        <v>866168</v>
      </c>
      <c r="AC1709">
        <v>0.04</v>
      </c>
      <c r="AD1709">
        <v>0</v>
      </c>
    </row>
    <row r="1710" spans="1:30" x14ac:dyDescent="0.25">
      <c r="A1710" t="s">
        <v>4399</v>
      </c>
      <c r="C1710" t="s">
        <v>123</v>
      </c>
      <c r="D1710" t="s">
        <v>124</v>
      </c>
      <c r="G1710">
        <v>0</v>
      </c>
      <c r="H1710">
        <v>1445992045</v>
      </c>
      <c r="I1710">
        <v>0</v>
      </c>
      <c r="J1710">
        <v>0</v>
      </c>
      <c r="K1710" t="s">
        <v>6</v>
      </c>
      <c r="L1710">
        <v>5.0999999999999996</v>
      </c>
      <c r="N1710" t="s">
        <v>964</v>
      </c>
      <c r="O1710" t="s">
        <v>68</v>
      </c>
      <c r="P1710" t="s">
        <v>76</v>
      </c>
      <c r="Q1710" t="s">
        <v>35</v>
      </c>
      <c r="R1710">
        <v>0</v>
      </c>
      <c r="S1710" t="s">
        <v>4400</v>
      </c>
      <c r="U1710">
        <v>32.9</v>
      </c>
      <c r="V1710">
        <v>-96.6</v>
      </c>
      <c r="W1710">
        <v>75040</v>
      </c>
      <c r="X1710" t="s">
        <v>38</v>
      </c>
      <c r="Y1710">
        <v>61863</v>
      </c>
      <c r="Z1710">
        <v>831042</v>
      </c>
      <c r="AC1710">
        <v>7.0000000000000007E-2</v>
      </c>
      <c r="AD1710">
        <v>0</v>
      </c>
    </row>
    <row r="1711" spans="1:30" x14ac:dyDescent="0.25">
      <c r="A1711" t="s">
        <v>4401</v>
      </c>
      <c r="C1711" t="s">
        <v>128</v>
      </c>
      <c r="D1711" t="s">
        <v>129</v>
      </c>
      <c r="G1711">
        <v>0</v>
      </c>
      <c r="H1711">
        <v>1445993363</v>
      </c>
      <c r="I1711">
        <v>0</v>
      </c>
      <c r="J1711">
        <v>0</v>
      </c>
      <c r="K1711" t="s">
        <v>6</v>
      </c>
      <c r="L1711">
        <v>4.4000000000000004</v>
      </c>
      <c r="N1711">
        <v>0</v>
      </c>
      <c r="O1711" t="s">
        <v>120</v>
      </c>
      <c r="P1711" t="s">
        <v>76</v>
      </c>
      <c r="Q1711" t="s">
        <v>9</v>
      </c>
      <c r="R1711">
        <v>0</v>
      </c>
      <c r="S1711" t="s">
        <v>4402</v>
      </c>
      <c r="U1711">
        <v>38</v>
      </c>
      <c r="V1711">
        <v>-97</v>
      </c>
      <c r="W1711">
        <v>0</v>
      </c>
      <c r="X1711" t="s">
        <v>12</v>
      </c>
      <c r="Y1711">
        <v>57103</v>
      </c>
      <c r="Z1711">
        <v>835108</v>
      </c>
      <c r="AC1711">
        <v>0.02</v>
      </c>
      <c r="AD1711">
        <v>0</v>
      </c>
    </row>
    <row r="1712" spans="1:30" x14ac:dyDescent="0.25">
      <c r="A1712" t="s">
        <v>4403</v>
      </c>
      <c r="C1712" t="s">
        <v>28</v>
      </c>
      <c r="D1712" t="s">
        <v>59</v>
      </c>
      <c r="G1712">
        <v>0</v>
      </c>
      <c r="H1712">
        <v>1445991298</v>
      </c>
      <c r="I1712">
        <v>25</v>
      </c>
      <c r="J1712" t="s">
        <v>43</v>
      </c>
      <c r="K1712" t="s">
        <v>6</v>
      </c>
      <c r="L1712">
        <v>5</v>
      </c>
      <c r="N1712" t="s">
        <v>253</v>
      </c>
      <c r="O1712" t="s">
        <v>68</v>
      </c>
      <c r="P1712">
        <v>0</v>
      </c>
      <c r="Q1712" t="s">
        <v>35</v>
      </c>
      <c r="R1712">
        <v>0</v>
      </c>
      <c r="S1712" t="s">
        <v>4404</v>
      </c>
      <c r="U1712">
        <v>44.8</v>
      </c>
      <c r="V1712">
        <v>-93.6</v>
      </c>
      <c r="W1712">
        <v>55318</v>
      </c>
      <c r="X1712" t="s">
        <v>49</v>
      </c>
      <c r="Y1712">
        <v>61863</v>
      </c>
      <c r="Z1712">
        <v>831042</v>
      </c>
      <c r="AC1712">
        <v>7.0000000000000007E-2</v>
      </c>
      <c r="AD1712">
        <v>0</v>
      </c>
    </row>
    <row r="1713" spans="1:30" x14ac:dyDescent="0.25">
      <c r="A1713" t="s">
        <v>4405</v>
      </c>
      <c r="C1713" t="s">
        <v>1082</v>
      </c>
      <c r="D1713" t="s">
        <v>1390</v>
      </c>
      <c r="G1713">
        <v>0</v>
      </c>
      <c r="H1713">
        <v>1445993073</v>
      </c>
      <c r="I1713">
        <v>0</v>
      </c>
      <c r="J1713">
        <v>0</v>
      </c>
      <c r="K1713" t="s">
        <v>6</v>
      </c>
      <c r="L1713">
        <v>4.2</v>
      </c>
      <c r="N1713" t="s">
        <v>305</v>
      </c>
      <c r="O1713" t="s">
        <v>68</v>
      </c>
      <c r="P1713" t="s">
        <v>34</v>
      </c>
      <c r="Q1713" t="s">
        <v>171</v>
      </c>
      <c r="R1713" t="s">
        <v>4406</v>
      </c>
      <c r="S1713" t="s">
        <v>4407</v>
      </c>
      <c r="U1713">
        <v>32.700000000000003</v>
      </c>
      <c r="V1713">
        <v>-97.1</v>
      </c>
      <c r="W1713">
        <v>76015</v>
      </c>
      <c r="X1713" t="s">
        <v>12</v>
      </c>
      <c r="Y1713">
        <v>61863</v>
      </c>
      <c r="Z1713">
        <v>831042</v>
      </c>
      <c r="AC1713">
        <v>0.06</v>
      </c>
      <c r="AD1713">
        <v>0</v>
      </c>
    </row>
    <row r="1714" spans="1:30" x14ac:dyDescent="0.25">
      <c r="A1714" t="s">
        <v>4408</v>
      </c>
      <c r="C1714" t="s">
        <v>4409</v>
      </c>
      <c r="D1714" t="s">
        <v>4410</v>
      </c>
      <c r="G1714">
        <v>0</v>
      </c>
      <c r="H1714">
        <v>1445990829</v>
      </c>
      <c r="I1714">
        <v>0</v>
      </c>
      <c r="J1714">
        <v>0</v>
      </c>
      <c r="K1714" t="s">
        <v>6</v>
      </c>
      <c r="L1714">
        <v>5</v>
      </c>
      <c r="N1714" t="s">
        <v>497</v>
      </c>
      <c r="O1714" t="s">
        <v>68</v>
      </c>
      <c r="P1714">
        <v>0</v>
      </c>
      <c r="Q1714" t="s">
        <v>35</v>
      </c>
      <c r="R1714">
        <v>0</v>
      </c>
      <c r="S1714" t="s">
        <v>4411</v>
      </c>
      <c r="U1714">
        <v>47.7</v>
      </c>
      <c r="V1714">
        <v>-117.4</v>
      </c>
      <c r="W1714">
        <v>0</v>
      </c>
      <c r="X1714" t="s">
        <v>38</v>
      </c>
      <c r="Y1714">
        <v>61863</v>
      </c>
      <c r="Z1714">
        <v>831042</v>
      </c>
      <c r="AC1714">
        <v>0.06</v>
      </c>
      <c r="AD1714">
        <v>0</v>
      </c>
    </row>
    <row r="1715" spans="1:30" x14ac:dyDescent="0.25">
      <c r="A1715" t="s">
        <v>4412</v>
      </c>
      <c r="C1715" t="s">
        <v>28</v>
      </c>
      <c r="D1715" t="s">
        <v>59</v>
      </c>
      <c r="G1715">
        <v>0</v>
      </c>
      <c r="H1715">
        <v>1445990712</v>
      </c>
      <c r="I1715">
        <v>18</v>
      </c>
      <c r="J1715" t="s">
        <v>43</v>
      </c>
      <c r="K1715" t="s">
        <v>6</v>
      </c>
      <c r="L1715">
        <v>5</v>
      </c>
      <c r="N1715" t="s">
        <v>152</v>
      </c>
      <c r="O1715" t="s">
        <v>68</v>
      </c>
      <c r="P1715" t="s">
        <v>153</v>
      </c>
      <c r="Q1715" t="s">
        <v>35</v>
      </c>
      <c r="R1715">
        <v>0</v>
      </c>
      <c r="S1715" t="s">
        <v>4413</v>
      </c>
      <c r="U1715">
        <v>29.8</v>
      </c>
      <c r="V1715">
        <v>-95.5</v>
      </c>
      <c r="W1715">
        <v>77080</v>
      </c>
      <c r="X1715" t="s">
        <v>38</v>
      </c>
      <c r="Y1715">
        <v>57139</v>
      </c>
      <c r="Z1715">
        <v>835106</v>
      </c>
      <c r="AC1715">
        <v>0.02</v>
      </c>
      <c r="AD1715">
        <v>0</v>
      </c>
    </row>
    <row r="1716" spans="1:30" x14ac:dyDescent="0.25">
      <c r="A1716" t="s">
        <v>4414</v>
      </c>
      <c r="C1716" t="s">
        <v>28</v>
      </c>
      <c r="D1716" t="s">
        <v>156</v>
      </c>
      <c r="G1716">
        <v>0</v>
      </c>
      <c r="H1716">
        <v>1445991973</v>
      </c>
      <c r="I1716">
        <v>0</v>
      </c>
      <c r="J1716">
        <v>0</v>
      </c>
      <c r="K1716" t="s">
        <v>6</v>
      </c>
      <c r="L1716">
        <v>5.0999999999999996</v>
      </c>
      <c r="N1716">
        <v>0</v>
      </c>
      <c r="O1716" t="s">
        <v>158</v>
      </c>
      <c r="P1716" t="s">
        <v>69</v>
      </c>
      <c r="Q1716" t="s">
        <v>35</v>
      </c>
      <c r="R1716">
        <v>0</v>
      </c>
      <c r="S1716" t="s">
        <v>4415</v>
      </c>
      <c r="U1716">
        <v>38</v>
      </c>
      <c r="V1716">
        <v>-97</v>
      </c>
      <c r="W1716">
        <v>0</v>
      </c>
      <c r="X1716" t="s">
        <v>12</v>
      </c>
      <c r="Y1716">
        <v>61863</v>
      </c>
      <c r="Z1716">
        <v>831042</v>
      </c>
      <c r="AC1716">
        <v>0.06</v>
      </c>
      <c r="AD1716">
        <v>0</v>
      </c>
    </row>
    <row r="1717" spans="1:30" x14ac:dyDescent="0.25">
      <c r="A1717" t="s">
        <v>4416</v>
      </c>
      <c r="C1717" t="s">
        <v>1044</v>
      </c>
      <c r="D1717" t="s">
        <v>1045</v>
      </c>
      <c r="G1717">
        <v>0</v>
      </c>
      <c r="H1717">
        <v>1445992439</v>
      </c>
      <c r="I1717">
        <v>0</v>
      </c>
      <c r="J1717">
        <v>0</v>
      </c>
      <c r="K1717" t="s">
        <v>6</v>
      </c>
      <c r="L1717">
        <v>4.2</v>
      </c>
      <c r="N1717" t="s">
        <v>458</v>
      </c>
      <c r="O1717" t="s">
        <v>68</v>
      </c>
      <c r="P1717" t="s">
        <v>546</v>
      </c>
      <c r="Q1717" t="s">
        <v>9</v>
      </c>
      <c r="R1717">
        <v>0</v>
      </c>
      <c r="S1717" t="s">
        <v>4417</v>
      </c>
      <c r="U1717">
        <v>-6.2</v>
      </c>
      <c r="V1717">
        <v>106.8</v>
      </c>
      <c r="W1717">
        <v>0</v>
      </c>
      <c r="X1717" t="s">
        <v>12</v>
      </c>
      <c r="Y1717">
        <v>66591</v>
      </c>
      <c r="Z1717">
        <v>866164</v>
      </c>
      <c r="AC1717">
        <v>0.04</v>
      </c>
      <c r="AD1717">
        <v>0</v>
      </c>
    </row>
    <row r="1718" spans="1:30" x14ac:dyDescent="0.25">
      <c r="A1718" t="s">
        <v>4418</v>
      </c>
      <c r="C1718" t="s">
        <v>28</v>
      </c>
      <c r="D1718" t="s">
        <v>99</v>
      </c>
      <c r="G1718">
        <v>0</v>
      </c>
      <c r="H1718">
        <v>1445991936</v>
      </c>
      <c r="I1718">
        <v>0</v>
      </c>
      <c r="J1718">
        <v>0</v>
      </c>
      <c r="K1718" t="s">
        <v>6</v>
      </c>
      <c r="L1718">
        <v>4.2</v>
      </c>
      <c r="N1718" t="s">
        <v>4419</v>
      </c>
      <c r="O1718" t="s">
        <v>8</v>
      </c>
      <c r="P1718" t="s">
        <v>34</v>
      </c>
      <c r="Q1718" t="s">
        <v>9</v>
      </c>
      <c r="R1718">
        <v>0</v>
      </c>
      <c r="S1718" t="s">
        <v>4420</v>
      </c>
      <c r="U1718">
        <v>30.4</v>
      </c>
      <c r="V1718">
        <v>-87</v>
      </c>
      <c r="W1718">
        <v>32563</v>
      </c>
      <c r="X1718" t="s">
        <v>49</v>
      </c>
      <c r="Y1718">
        <v>61863</v>
      </c>
      <c r="Z1718">
        <v>831042</v>
      </c>
      <c r="AC1718">
        <v>7.0000000000000007E-2</v>
      </c>
      <c r="AD1718">
        <v>0</v>
      </c>
    </row>
    <row r="1719" spans="1:30" x14ac:dyDescent="0.25">
      <c r="A1719" t="s">
        <v>4421</v>
      </c>
      <c r="C1719" t="s">
        <v>90</v>
      </c>
      <c r="D1719" t="s">
        <v>91</v>
      </c>
      <c r="G1719">
        <v>0</v>
      </c>
      <c r="H1719">
        <v>1445991783</v>
      </c>
      <c r="I1719">
        <v>0</v>
      </c>
      <c r="J1719">
        <v>0</v>
      </c>
      <c r="K1719" t="s">
        <v>6</v>
      </c>
      <c r="L1719">
        <v>5.0999999999999996</v>
      </c>
      <c r="N1719" t="s">
        <v>812</v>
      </c>
      <c r="O1719" t="s">
        <v>55</v>
      </c>
      <c r="P1719">
        <v>0</v>
      </c>
      <c r="Q1719" t="s">
        <v>35</v>
      </c>
      <c r="R1719">
        <v>0</v>
      </c>
      <c r="S1719" t="s">
        <v>4422</v>
      </c>
      <c r="U1719">
        <v>35.4</v>
      </c>
      <c r="V1719">
        <v>-80.7</v>
      </c>
      <c r="W1719">
        <v>28262</v>
      </c>
      <c r="X1719" t="s">
        <v>38</v>
      </c>
      <c r="Y1719">
        <v>61863</v>
      </c>
      <c r="Z1719">
        <v>831042</v>
      </c>
      <c r="AC1719">
        <v>0.06</v>
      </c>
      <c r="AD1719">
        <v>0</v>
      </c>
    </row>
    <row r="1720" spans="1:30" x14ac:dyDescent="0.25">
      <c r="A1720" t="s">
        <v>4423</v>
      </c>
      <c r="C1720" t="s">
        <v>28</v>
      </c>
      <c r="D1720" t="s">
        <v>59</v>
      </c>
      <c r="G1720">
        <v>0</v>
      </c>
      <c r="H1720">
        <v>1445992204</v>
      </c>
      <c r="I1720">
        <v>28</v>
      </c>
      <c r="J1720" t="s">
        <v>43</v>
      </c>
      <c r="K1720" t="s">
        <v>6</v>
      </c>
      <c r="L1720">
        <v>5.0999999999999996</v>
      </c>
      <c r="N1720">
        <v>0</v>
      </c>
      <c r="O1720" t="s">
        <v>68</v>
      </c>
      <c r="P1720" t="s">
        <v>137</v>
      </c>
      <c r="Q1720" t="s">
        <v>35</v>
      </c>
      <c r="R1720">
        <v>0</v>
      </c>
      <c r="S1720" t="s">
        <v>4424</v>
      </c>
      <c r="U1720">
        <v>36.1</v>
      </c>
      <c r="V1720">
        <v>-115.1</v>
      </c>
      <c r="W1720">
        <v>0</v>
      </c>
      <c r="X1720" t="s">
        <v>38</v>
      </c>
      <c r="Y1720">
        <v>61863</v>
      </c>
      <c r="Z1720">
        <v>831042</v>
      </c>
      <c r="AC1720">
        <v>0.06</v>
      </c>
      <c r="AD1720">
        <v>0</v>
      </c>
    </row>
    <row r="1721" spans="1:30" x14ac:dyDescent="0.25">
      <c r="A1721" t="s">
        <v>4425</v>
      </c>
      <c r="C1721" t="s">
        <v>90</v>
      </c>
      <c r="D1721" t="s">
        <v>91</v>
      </c>
      <c r="G1721">
        <v>0</v>
      </c>
      <c r="H1721">
        <v>1445992117</v>
      </c>
      <c r="I1721">
        <v>0</v>
      </c>
      <c r="J1721">
        <v>0</v>
      </c>
      <c r="K1721" t="s">
        <v>6</v>
      </c>
      <c r="L1721">
        <v>5</v>
      </c>
      <c r="N1721">
        <v>0</v>
      </c>
      <c r="O1721" t="s">
        <v>8</v>
      </c>
      <c r="P1721">
        <v>0</v>
      </c>
      <c r="Q1721" t="s">
        <v>35</v>
      </c>
      <c r="R1721">
        <v>0</v>
      </c>
      <c r="S1721" t="s">
        <v>4426</v>
      </c>
      <c r="U1721">
        <v>41.9</v>
      </c>
      <c r="V1721">
        <v>-89.1</v>
      </c>
      <c r="W1721">
        <v>60178</v>
      </c>
      <c r="X1721" t="s">
        <v>38</v>
      </c>
      <c r="Y1721">
        <v>67091</v>
      </c>
      <c r="Z1721">
        <v>835210</v>
      </c>
      <c r="AC1721">
        <v>1.24</v>
      </c>
      <c r="AD1721">
        <v>0</v>
      </c>
    </row>
    <row r="1722" spans="1:30" x14ac:dyDescent="0.25">
      <c r="A1722" t="s">
        <v>4427</v>
      </c>
      <c r="C1722" t="s">
        <v>28</v>
      </c>
      <c r="D1722" t="s">
        <v>1134</v>
      </c>
      <c r="G1722">
        <v>0</v>
      </c>
      <c r="H1722">
        <v>1445993009</v>
      </c>
      <c r="I1722">
        <v>0</v>
      </c>
      <c r="J1722">
        <v>0</v>
      </c>
      <c r="K1722" t="s">
        <v>6</v>
      </c>
      <c r="L1722">
        <v>5.0999999999999996</v>
      </c>
      <c r="N1722">
        <v>0</v>
      </c>
      <c r="O1722" t="s">
        <v>68</v>
      </c>
      <c r="P1722">
        <v>0</v>
      </c>
      <c r="Q1722" t="s">
        <v>35</v>
      </c>
      <c r="R1722">
        <v>0</v>
      </c>
      <c r="S1722" t="s">
        <v>4428</v>
      </c>
      <c r="U1722">
        <v>30.5</v>
      </c>
      <c r="V1722">
        <v>-91.2</v>
      </c>
      <c r="W1722">
        <v>0</v>
      </c>
      <c r="X1722" t="s">
        <v>38</v>
      </c>
      <c r="Y1722">
        <v>57139</v>
      </c>
      <c r="Z1722">
        <v>835106</v>
      </c>
      <c r="AC1722">
        <v>0.02</v>
      </c>
      <c r="AD1722">
        <v>0</v>
      </c>
    </row>
    <row r="1723" spans="1:30" x14ac:dyDescent="0.25">
      <c r="A1723" s="1" t="s">
        <v>4429</v>
      </c>
      <c r="C1723" t="s">
        <v>28</v>
      </c>
      <c r="D1723" t="s">
        <v>1109</v>
      </c>
      <c r="G1723">
        <v>0</v>
      </c>
      <c r="H1723">
        <v>1445991817</v>
      </c>
      <c r="I1723">
        <v>0</v>
      </c>
      <c r="J1723">
        <v>0</v>
      </c>
      <c r="K1723" t="s">
        <v>6</v>
      </c>
      <c r="L1723">
        <v>5.0999999999999996</v>
      </c>
      <c r="N1723" t="s">
        <v>812</v>
      </c>
      <c r="O1723" t="s">
        <v>55</v>
      </c>
      <c r="P1723">
        <v>0</v>
      </c>
      <c r="Q1723" t="s">
        <v>35</v>
      </c>
      <c r="R1723">
        <v>0</v>
      </c>
      <c r="S1723" t="s">
        <v>4430</v>
      </c>
      <c r="U1723">
        <v>39.9</v>
      </c>
      <c r="V1723">
        <v>-104.9</v>
      </c>
      <c r="W1723">
        <v>80202</v>
      </c>
      <c r="X1723" t="s">
        <v>38</v>
      </c>
      <c r="Y1723">
        <v>61863</v>
      </c>
      <c r="Z1723">
        <v>831042</v>
      </c>
      <c r="AC1723">
        <v>0.06</v>
      </c>
      <c r="AD1723">
        <v>0</v>
      </c>
    </row>
    <row r="1724" spans="1:30" x14ac:dyDescent="0.25">
      <c r="A1724" t="s">
        <v>4431</v>
      </c>
      <c r="C1724" t="s">
        <v>28</v>
      </c>
      <c r="D1724" t="s">
        <v>2234</v>
      </c>
      <c r="G1724">
        <v>0</v>
      </c>
      <c r="H1724">
        <v>1445992758</v>
      </c>
      <c r="I1724">
        <v>0</v>
      </c>
      <c r="J1724">
        <v>0</v>
      </c>
      <c r="K1724" t="s">
        <v>6</v>
      </c>
      <c r="L1724">
        <v>4.4000000000000004</v>
      </c>
      <c r="N1724">
        <v>0</v>
      </c>
      <c r="O1724" t="s">
        <v>68</v>
      </c>
      <c r="P1724" t="s">
        <v>114</v>
      </c>
      <c r="Q1724" t="s">
        <v>9</v>
      </c>
      <c r="R1724">
        <v>0</v>
      </c>
      <c r="S1724" t="s">
        <v>4432</v>
      </c>
      <c r="U1724">
        <v>-5</v>
      </c>
      <c r="V1724">
        <v>120</v>
      </c>
      <c r="W1724">
        <v>0</v>
      </c>
      <c r="X1724" t="s">
        <v>12</v>
      </c>
      <c r="Y1724">
        <v>66591</v>
      </c>
      <c r="Z1724">
        <v>866164</v>
      </c>
      <c r="AC1724">
        <v>0.02</v>
      </c>
      <c r="AD1724">
        <v>0</v>
      </c>
    </row>
    <row r="1725" spans="1:30" x14ac:dyDescent="0.25">
      <c r="A1725" t="s">
        <v>4433</v>
      </c>
      <c r="C1725" t="s">
        <v>17</v>
      </c>
      <c r="D1725" t="s">
        <v>618</v>
      </c>
      <c r="G1725">
        <v>0</v>
      </c>
      <c r="H1725">
        <v>1445991858</v>
      </c>
      <c r="I1725">
        <v>0</v>
      </c>
      <c r="J1725">
        <v>0</v>
      </c>
      <c r="K1725" t="s">
        <v>6</v>
      </c>
      <c r="L1725">
        <v>2</v>
      </c>
      <c r="N1725">
        <v>0</v>
      </c>
      <c r="O1725">
        <v>0</v>
      </c>
      <c r="P1725" t="s">
        <v>76</v>
      </c>
      <c r="Q1725" t="s">
        <v>35</v>
      </c>
      <c r="R1725">
        <v>0</v>
      </c>
      <c r="S1725" t="s">
        <v>4434</v>
      </c>
      <c r="U1725">
        <v>41.9</v>
      </c>
      <c r="V1725">
        <v>-87.7</v>
      </c>
      <c r="W1725">
        <v>0</v>
      </c>
      <c r="X1725" t="s">
        <v>12</v>
      </c>
      <c r="Y1725">
        <v>61863</v>
      </c>
      <c r="Z1725">
        <v>831042</v>
      </c>
      <c r="AC1725">
        <v>0.06</v>
      </c>
      <c r="AD1725">
        <v>0</v>
      </c>
    </row>
    <row r="1726" spans="1:30" x14ac:dyDescent="0.25">
      <c r="A1726" t="s">
        <v>4435</v>
      </c>
      <c r="C1726" t="s">
        <v>168</v>
      </c>
      <c r="D1726" t="s">
        <v>292</v>
      </c>
      <c r="G1726">
        <v>0</v>
      </c>
      <c r="H1726">
        <v>1445993033</v>
      </c>
      <c r="I1726">
        <v>0</v>
      </c>
      <c r="J1726">
        <v>0</v>
      </c>
      <c r="K1726" t="s">
        <v>6</v>
      </c>
      <c r="L1726">
        <v>4.2</v>
      </c>
      <c r="N1726" t="s">
        <v>635</v>
      </c>
      <c r="O1726" t="s">
        <v>45</v>
      </c>
      <c r="P1726" t="s">
        <v>114</v>
      </c>
      <c r="Q1726" t="s">
        <v>9</v>
      </c>
      <c r="R1726">
        <v>0</v>
      </c>
      <c r="S1726" t="s">
        <v>4436</v>
      </c>
      <c r="U1726">
        <v>-6.2</v>
      </c>
      <c r="V1726">
        <v>106.8</v>
      </c>
      <c r="W1726">
        <v>0</v>
      </c>
      <c r="X1726" t="s">
        <v>12</v>
      </c>
      <c r="Y1726">
        <v>69891</v>
      </c>
      <c r="Z1726">
        <v>868692</v>
      </c>
      <c r="AC1726">
        <v>0.1</v>
      </c>
      <c r="AD1726">
        <v>0</v>
      </c>
    </row>
    <row r="1727" spans="1:30" x14ac:dyDescent="0.25">
      <c r="A1727" t="s">
        <v>4437</v>
      </c>
      <c r="C1727" t="s">
        <v>28</v>
      </c>
      <c r="D1727" t="s">
        <v>52</v>
      </c>
      <c r="G1727">
        <v>0</v>
      </c>
      <c r="H1727">
        <v>1445993546</v>
      </c>
      <c r="I1727">
        <v>0</v>
      </c>
      <c r="J1727">
        <v>0</v>
      </c>
      <c r="K1727" t="s">
        <v>6</v>
      </c>
      <c r="L1727">
        <v>4</v>
      </c>
      <c r="N1727" t="s">
        <v>7</v>
      </c>
      <c r="O1727" t="s">
        <v>8</v>
      </c>
      <c r="P1727" t="s">
        <v>34</v>
      </c>
      <c r="Q1727" t="s">
        <v>9</v>
      </c>
      <c r="R1727" t="s">
        <v>4438</v>
      </c>
      <c r="S1727" t="s">
        <v>4439</v>
      </c>
      <c r="U1727">
        <v>40.1</v>
      </c>
      <c r="V1727">
        <v>-75.3</v>
      </c>
      <c r="W1727">
        <v>19401</v>
      </c>
      <c r="X1727" t="s">
        <v>12</v>
      </c>
      <c r="Y1727">
        <v>57139</v>
      </c>
      <c r="Z1727">
        <v>835106</v>
      </c>
      <c r="AC1727">
        <v>0.02</v>
      </c>
      <c r="AD1727">
        <v>0</v>
      </c>
    </row>
    <row r="1728" spans="1:30" x14ac:dyDescent="0.25">
      <c r="A1728" t="s">
        <v>4440</v>
      </c>
      <c r="C1728" t="s">
        <v>28</v>
      </c>
      <c r="D1728" t="s">
        <v>29</v>
      </c>
      <c r="G1728">
        <v>0</v>
      </c>
      <c r="H1728">
        <v>1445990681</v>
      </c>
      <c r="I1728">
        <v>0</v>
      </c>
      <c r="J1728">
        <v>0</v>
      </c>
      <c r="K1728" t="s">
        <v>6</v>
      </c>
      <c r="L1728">
        <v>4.4000000000000004</v>
      </c>
      <c r="N1728" t="s">
        <v>4441</v>
      </c>
      <c r="O1728" t="s">
        <v>68</v>
      </c>
      <c r="P1728">
        <v>0</v>
      </c>
      <c r="Q1728" t="s">
        <v>171</v>
      </c>
      <c r="R1728">
        <v>0</v>
      </c>
      <c r="S1728" t="s">
        <v>4442</v>
      </c>
      <c r="U1728">
        <v>42.9</v>
      </c>
      <c r="V1728">
        <v>-90.9</v>
      </c>
      <c r="W1728">
        <v>53804</v>
      </c>
      <c r="X1728" t="s">
        <v>12</v>
      </c>
      <c r="Y1728">
        <v>57139</v>
      </c>
      <c r="Z1728">
        <v>835106</v>
      </c>
      <c r="AC1728">
        <v>0.01</v>
      </c>
      <c r="AD1728">
        <v>0</v>
      </c>
    </row>
    <row r="1729" spans="1:30" x14ac:dyDescent="0.25">
      <c r="A1729" t="s">
        <v>4443</v>
      </c>
      <c r="C1729" t="s">
        <v>2248</v>
      </c>
      <c r="D1729" t="s">
        <v>2249</v>
      </c>
      <c r="G1729">
        <v>0</v>
      </c>
      <c r="H1729">
        <v>1445993146</v>
      </c>
      <c r="I1729">
        <v>0</v>
      </c>
      <c r="J1729">
        <v>0</v>
      </c>
      <c r="K1729" t="s">
        <v>6</v>
      </c>
      <c r="L1729">
        <v>4.4000000000000004</v>
      </c>
      <c r="N1729">
        <v>0</v>
      </c>
      <c r="O1729" t="s">
        <v>68</v>
      </c>
      <c r="P1729" t="s">
        <v>76</v>
      </c>
      <c r="Q1729" t="s">
        <v>9</v>
      </c>
      <c r="R1729">
        <v>0</v>
      </c>
      <c r="S1729" t="s">
        <v>4444</v>
      </c>
      <c r="U1729">
        <v>29.5</v>
      </c>
      <c r="V1729">
        <v>-95</v>
      </c>
      <c r="W1729">
        <v>77539</v>
      </c>
      <c r="X1729" t="s">
        <v>12</v>
      </c>
      <c r="Y1729">
        <v>57103</v>
      </c>
      <c r="Z1729">
        <v>835108</v>
      </c>
      <c r="AC1729">
        <v>0.02</v>
      </c>
      <c r="AD1729">
        <v>0</v>
      </c>
    </row>
    <row r="1730" spans="1:30" x14ac:dyDescent="0.25">
      <c r="A1730" t="s">
        <v>4445</v>
      </c>
      <c r="C1730" t="s">
        <v>90</v>
      </c>
      <c r="D1730" t="s">
        <v>91</v>
      </c>
      <c r="G1730">
        <v>0</v>
      </c>
      <c r="H1730">
        <v>1445992239</v>
      </c>
      <c r="I1730">
        <v>0</v>
      </c>
      <c r="J1730">
        <v>0</v>
      </c>
      <c r="K1730" t="s">
        <v>6</v>
      </c>
      <c r="L1730">
        <v>4.4000000000000004</v>
      </c>
      <c r="N1730" t="s">
        <v>487</v>
      </c>
      <c r="O1730" t="s">
        <v>68</v>
      </c>
      <c r="P1730" t="s">
        <v>76</v>
      </c>
      <c r="Q1730" t="s">
        <v>9</v>
      </c>
      <c r="R1730">
        <v>0</v>
      </c>
      <c r="S1730" t="s">
        <v>4446</v>
      </c>
      <c r="U1730">
        <v>38</v>
      </c>
      <c r="V1730">
        <v>-97</v>
      </c>
      <c r="W1730">
        <v>0</v>
      </c>
      <c r="X1730" t="s">
        <v>12</v>
      </c>
      <c r="Y1730">
        <v>61863</v>
      </c>
      <c r="Z1730">
        <v>831042</v>
      </c>
      <c r="AC1730">
        <v>0.06</v>
      </c>
      <c r="AD1730">
        <v>0</v>
      </c>
    </row>
    <row r="1731" spans="1:30" x14ac:dyDescent="0.25">
      <c r="A1731" t="s">
        <v>4447</v>
      </c>
      <c r="C1731" t="s">
        <v>41</v>
      </c>
      <c r="D1731" t="s">
        <v>42</v>
      </c>
      <c r="G1731">
        <v>0</v>
      </c>
      <c r="H1731">
        <v>1445992374</v>
      </c>
      <c r="I1731">
        <v>20</v>
      </c>
      <c r="J1731" t="s">
        <v>43</v>
      </c>
      <c r="K1731" t="s">
        <v>6</v>
      </c>
      <c r="L1731">
        <v>2</v>
      </c>
      <c r="N1731">
        <v>0</v>
      </c>
      <c r="O1731">
        <v>0</v>
      </c>
      <c r="P1731" t="s">
        <v>69</v>
      </c>
      <c r="Q1731" t="s">
        <v>35</v>
      </c>
      <c r="R1731" t="s">
        <v>4448</v>
      </c>
      <c r="S1731" t="s">
        <v>4449</v>
      </c>
      <c r="U1731">
        <v>35.200000000000003</v>
      </c>
      <c r="V1731">
        <v>-80.8</v>
      </c>
      <c r="W1731">
        <v>28202</v>
      </c>
      <c r="X1731" t="s">
        <v>12</v>
      </c>
      <c r="Y1731">
        <v>61863</v>
      </c>
      <c r="Z1731">
        <v>831042</v>
      </c>
      <c r="AC1731">
        <v>0.05</v>
      </c>
      <c r="AD1731">
        <v>0</v>
      </c>
    </row>
    <row r="1732" spans="1:30" x14ac:dyDescent="0.25">
      <c r="A1732" t="s">
        <v>4450</v>
      </c>
      <c r="C1732" t="s">
        <v>110</v>
      </c>
      <c r="D1732" t="s">
        <v>111</v>
      </c>
      <c r="G1732">
        <v>0</v>
      </c>
      <c r="H1732">
        <v>1445993619</v>
      </c>
      <c r="I1732">
        <v>0</v>
      </c>
      <c r="J1732">
        <v>0</v>
      </c>
      <c r="K1732" t="s">
        <v>6</v>
      </c>
      <c r="L1732">
        <v>5</v>
      </c>
      <c r="N1732" t="s">
        <v>253</v>
      </c>
      <c r="O1732" t="s">
        <v>68</v>
      </c>
      <c r="P1732" t="s">
        <v>69</v>
      </c>
      <c r="Q1732" t="s">
        <v>35</v>
      </c>
      <c r="R1732">
        <v>0</v>
      </c>
      <c r="S1732" t="s">
        <v>4451</v>
      </c>
      <c r="U1732">
        <v>33.1</v>
      </c>
      <c r="V1732">
        <v>-92</v>
      </c>
      <c r="W1732">
        <v>71635</v>
      </c>
      <c r="X1732" t="s">
        <v>38</v>
      </c>
      <c r="Y1732">
        <v>61863</v>
      </c>
      <c r="Z1732">
        <v>831042</v>
      </c>
      <c r="AC1732">
        <v>7.0000000000000007E-2</v>
      </c>
      <c r="AD1732">
        <v>0</v>
      </c>
    </row>
    <row r="1733" spans="1:30" x14ac:dyDescent="0.25">
      <c r="A1733" t="s">
        <v>4452</v>
      </c>
      <c r="C1733" t="s">
        <v>28</v>
      </c>
      <c r="D1733" t="s">
        <v>59</v>
      </c>
      <c r="G1733">
        <v>0</v>
      </c>
      <c r="H1733">
        <v>1445992717</v>
      </c>
      <c r="I1733">
        <v>15</v>
      </c>
      <c r="J1733" t="s">
        <v>43</v>
      </c>
      <c r="K1733" t="s">
        <v>6</v>
      </c>
      <c r="L1733">
        <v>5.0999999999999996</v>
      </c>
      <c r="N1733">
        <v>0</v>
      </c>
      <c r="O1733" t="s">
        <v>55</v>
      </c>
      <c r="P1733">
        <v>0</v>
      </c>
      <c r="Q1733" t="s">
        <v>35</v>
      </c>
      <c r="R1733">
        <v>0</v>
      </c>
      <c r="S1733" t="s">
        <v>4453</v>
      </c>
      <c r="U1733">
        <v>35</v>
      </c>
      <c r="V1733">
        <v>-85.4</v>
      </c>
      <c r="W1733">
        <v>37404</v>
      </c>
      <c r="X1733" t="s">
        <v>38</v>
      </c>
      <c r="Y1733">
        <v>61863</v>
      </c>
      <c r="Z1733">
        <v>831042</v>
      </c>
      <c r="AC1733">
        <v>0.06</v>
      </c>
      <c r="AD1733">
        <v>0</v>
      </c>
    </row>
    <row r="1734" spans="1:30" x14ac:dyDescent="0.25">
      <c r="A1734" t="s">
        <v>4454</v>
      </c>
      <c r="C1734" t="s">
        <v>72</v>
      </c>
      <c r="D1734" t="s">
        <v>73</v>
      </c>
      <c r="G1734">
        <v>0</v>
      </c>
      <c r="H1734">
        <v>1445991320</v>
      </c>
      <c r="I1734">
        <v>0</v>
      </c>
      <c r="J1734">
        <v>0</v>
      </c>
      <c r="K1734" t="s">
        <v>6</v>
      </c>
      <c r="L1734">
        <v>4.4000000000000004</v>
      </c>
      <c r="N1734" t="s">
        <v>4455</v>
      </c>
      <c r="O1734" t="s">
        <v>158</v>
      </c>
      <c r="P1734">
        <v>0</v>
      </c>
      <c r="Q1734" t="s">
        <v>9</v>
      </c>
      <c r="R1734">
        <v>0</v>
      </c>
      <c r="S1734" t="s">
        <v>3748</v>
      </c>
      <c r="U1734">
        <v>38</v>
      </c>
      <c r="V1734">
        <v>-97</v>
      </c>
      <c r="W1734">
        <v>0</v>
      </c>
      <c r="X1734" t="s">
        <v>12</v>
      </c>
      <c r="Y1734">
        <v>61863</v>
      </c>
      <c r="Z1734">
        <v>831042</v>
      </c>
      <c r="AC1734">
        <v>0.06</v>
      </c>
      <c r="AD1734">
        <v>0</v>
      </c>
    </row>
    <row r="1735" spans="1:30" x14ac:dyDescent="0.25">
      <c r="A1735" t="s">
        <v>4456</v>
      </c>
      <c r="C1735" t="s">
        <v>28</v>
      </c>
      <c r="D1735" t="s">
        <v>83</v>
      </c>
      <c r="G1735">
        <v>0</v>
      </c>
      <c r="H1735">
        <v>1445993480</v>
      </c>
      <c r="I1735">
        <v>0</v>
      </c>
      <c r="J1735">
        <v>0</v>
      </c>
      <c r="K1735" t="s">
        <v>6</v>
      </c>
      <c r="L1735">
        <v>2.2999999999999998</v>
      </c>
      <c r="N1735" t="s">
        <v>4457</v>
      </c>
      <c r="O1735" t="s">
        <v>68</v>
      </c>
      <c r="P1735">
        <v>3</v>
      </c>
      <c r="Q1735" t="s">
        <v>9</v>
      </c>
      <c r="R1735">
        <v>0</v>
      </c>
      <c r="S1735" t="s">
        <v>4458</v>
      </c>
      <c r="U1735">
        <v>-6.2</v>
      </c>
      <c r="V1735">
        <v>106.8</v>
      </c>
      <c r="W1735">
        <v>0</v>
      </c>
      <c r="X1735" t="s">
        <v>12</v>
      </c>
      <c r="Y1735">
        <v>66591</v>
      </c>
      <c r="Z1735">
        <v>866164</v>
      </c>
      <c r="AC1735">
        <v>0.02</v>
      </c>
      <c r="AD1735">
        <v>0</v>
      </c>
    </row>
    <row r="1736" spans="1:30" x14ac:dyDescent="0.25">
      <c r="A1736" t="s">
        <v>4459</v>
      </c>
      <c r="C1736" t="s">
        <v>2</v>
      </c>
      <c r="D1736" t="s">
        <v>3</v>
      </c>
      <c r="G1736">
        <v>0</v>
      </c>
      <c r="H1736">
        <v>1445990849</v>
      </c>
      <c r="I1736">
        <v>0</v>
      </c>
      <c r="J1736">
        <v>0</v>
      </c>
      <c r="K1736" t="s">
        <v>6</v>
      </c>
      <c r="L1736">
        <v>4.4000000000000004</v>
      </c>
      <c r="N1736" t="s">
        <v>668</v>
      </c>
      <c r="O1736" t="s">
        <v>55</v>
      </c>
      <c r="P1736" t="s">
        <v>69</v>
      </c>
      <c r="Q1736" t="s">
        <v>9</v>
      </c>
      <c r="R1736" t="s">
        <v>4460</v>
      </c>
      <c r="S1736" t="s">
        <v>4461</v>
      </c>
      <c r="U1736">
        <v>37.200000000000003</v>
      </c>
      <c r="V1736">
        <v>-121.8</v>
      </c>
      <c r="W1736">
        <v>95123</v>
      </c>
      <c r="X1736" t="s">
        <v>12</v>
      </c>
      <c r="Y1736">
        <v>57103</v>
      </c>
      <c r="Z1736">
        <v>835108</v>
      </c>
      <c r="AC1736">
        <v>0.02</v>
      </c>
      <c r="AD1736">
        <v>0</v>
      </c>
    </row>
    <row r="1737" spans="1:30" x14ac:dyDescent="0.25">
      <c r="A1737" t="s">
        <v>4462</v>
      </c>
      <c r="C1737" t="s">
        <v>351</v>
      </c>
      <c r="D1737" t="s">
        <v>1437</v>
      </c>
      <c r="G1737">
        <v>0</v>
      </c>
      <c r="H1737">
        <v>1445990814</v>
      </c>
      <c r="I1737">
        <v>0</v>
      </c>
      <c r="J1737">
        <v>0</v>
      </c>
      <c r="K1737" t="s">
        <v>6</v>
      </c>
      <c r="L1737">
        <v>2</v>
      </c>
      <c r="N1737">
        <v>0</v>
      </c>
      <c r="O1737">
        <v>0</v>
      </c>
      <c r="P1737" t="s">
        <v>34</v>
      </c>
      <c r="Q1737" t="s">
        <v>35</v>
      </c>
      <c r="R1737">
        <v>0</v>
      </c>
      <c r="S1737" t="s">
        <v>4463</v>
      </c>
      <c r="U1737">
        <v>40.9</v>
      </c>
      <c r="V1737">
        <v>-80.400000000000006</v>
      </c>
      <c r="W1737">
        <v>16157</v>
      </c>
      <c r="X1737" t="s">
        <v>38</v>
      </c>
      <c r="Y1737">
        <v>61863</v>
      </c>
      <c r="Z1737">
        <v>831042</v>
      </c>
      <c r="AC1737">
        <v>7.0000000000000007E-2</v>
      </c>
      <c r="AD1737">
        <v>0</v>
      </c>
    </row>
    <row r="1738" spans="1:30" x14ac:dyDescent="0.25">
      <c r="A1738" t="s">
        <v>4464</v>
      </c>
      <c r="C1738" t="s">
        <v>28</v>
      </c>
      <c r="D1738" t="s">
        <v>206</v>
      </c>
      <c r="G1738">
        <v>0</v>
      </c>
      <c r="H1738">
        <v>1445992519</v>
      </c>
      <c r="I1738">
        <v>0</v>
      </c>
      <c r="J1738">
        <v>0</v>
      </c>
      <c r="K1738" t="s">
        <v>6</v>
      </c>
      <c r="L1738">
        <v>4.4000000000000004</v>
      </c>
      <c r="N1738" t="s">
        <v>3885</v>
      </c>
      <c r="O1738" t="s">
        <v>68</v>
      </c>
      <c r="P1738">
        <v>0</v>
      </c>
      <c r="Q1738" t="s">
        <v>9</v>
      </c>
      <c r="R1738">
        <v>0</v>
      </c>
      <c r="S1738" t="s">
        <v>4465</v>
      </c>
      <c r="U1738">
        <v>29.4</v>
      </c>
      <c r="V1738">
        <v>-98.1</v>
      </c>
      <c r="W1738">
        <v>78121</v>
      </c>
      <c r="X1738" t="s">
        <v>38</v>
      </c>
      <c r="Y1738">
        <v>61863</v>
      </c>
      <c r="Z1738">
        <v>831042</v>
      </c>
      <c r="AC1738">
        <v>0.06</v>
      </c>
      <c r="AD1738">
        <v>0</v>
      </c>
    </row>
    <row r="1739" spans="1:30" x14ac:dyDescent="0.25">
      <c r="A1739" t="s">
        <v>4466</v>
      </c>
      <c r="C1739" t="s">
        <v>285</v>
      </c>
      <c r="D1739" t="s">
        <v>286</v>
      </c>
      <c r="G1739">
        <v>0</v>
      </c>
      <c r="H1739">
        <v>1445991776</v>
      </c>
      <c r="I1739">
        <v>0</v>
      </c>
      <c r="J1739">
        <v>0</v>
      </c>
      <c r="K1739" t="s">
        <v>6</v>
      </c>
      <c r="L1739">
        <v>2</v>
      </c>
      <c r="N1739">
        <v>0</v>
      </c>
      <c r="O1739">
        <v>0</v>
      </c>
      <c r="P1739" t="s">
        <v>114</v>
      </c>
      <c r="Q1739" t="s">
        <v>35</v>
      </c>
      <c r="R1739">
        <v>0</v>
      </c>
      <c r="S1739" t="s">
        <v>4467</v>
      </c>
      <c r="U1739">
        <v>-7</v>
      </c>
      <c r="V1739">
        <v>110.4</v>
      </c>
      <c r="W1739">
        <v>0</v>
      </c>
      <c r="X1739" t="s">
        <v>38</v>
      </c>
      <c r="Y1739">
        <v>70747</v>
      </c>
      <c r="Z1739">
        <v>871734</v>
      </c>
      <c r="AC1739">
        <v>0.02</v>
      </c>
      <c r="AD1739">
        <v>0</v>
      </c>
    </row>
    <row r="1740" spans="1:30" x14ac:dyDescent="0.25">
      <c r="A1740" t="s">
        <v>4468</v>
      </c>
      <c r="C1740" t="s">
        <v>28</v>
      </c>
      <c r="D1740" t="s">
        <v>490</v>
      </c>
      <c r="G1740">
        <v>0</v>
      </c>
      <c r="H1740">
        <v>1445990404</v>
      </c>
      <c r="I1740">
        <v>18</v>
      </c>
      <c r="J1740" t="s">
        <v>43</v>
      </c>
      <c r="K1740" t="s">
        <v>6</v>
      </c>
      <c r="L1740">
        <v>4.0999999999999996</v>
      </c>
      <c r="N1740" t="s">
        <v>145</v>
      </c>
      <c r="O1740" t="s">
        <v>68</v>
      </c>
      <c r="P1740" t="s">
        <v>114</v>
      </c>
      <c r="Q1740" t="s">
        <v>9</v>
      </c>
      <c r="R1740">
        <v>0</v>
      </c>
      <c r="S1740" s="1" t="s">
        <v>4469</v>
      </c>
      <c r="U1740">
        <v>-5</v>
      </c>
      <c r="V1740">
        <v>120</v>
      </c>
      <c r="W1740">
        <v>0</v>
      </c>
      <c r="X1740" t="s">
        <v>12</v>
      </c>
      <c r="Y1740">
        <v>69891</v>
      </c>
      <c r="Z1740">
        <v>868692</v>
      </c>
      <c r="AC1740">
        <v>0.11</v>
      </c>
      <c r="AD1740">
        <v>0</v>
      </c>
    </row>
    <row r="1741" spans="1:30" x14ac:dyDescent="0.25">
      <c r="A1741" t="s">
        <v>4470</v>
      </c>
      <c r="C1741" t="s">
        <v>192</v>
      </c>
      <c r="D1741" t="s">
        <v>1443</v>
      </c>
      <c r="G1741">
        <v>0</v>
      </c>
      <c r="H1741">
        <v>1445993595</v>
      </c>
      <c r="I1741">
        <v>35</v>
      </c>
      <c r="J1741" t="s">
        <v>66</v>
      </c>
      <c r="K1741" t="s">
        <v>6</v>
      </c>
      <c r="L1741">
        <v>4.4000000000000004</v>
      </c>
      <c r="N1741">
        <v>0</v>
      </c>
      <c r="O1741" t="s">
        <v>22</v>
      </c>
      <c r="P1741" t="s">
        <v>114</v>
      </c>
      <c r="Q1741" t="s">
        <v>9</v>
      </c>
      <c r="R1741">
        <v>0</v>
      </c>
      <c r="S1741" t="s">
        <v>4471</v>
      </c>
      <c r="U1741">
        <v>-6.2</v>
      </c>
      <c r="V1741">
        <v>106.8</v>
      </c>
      <c r="W1741">
        <v>0</v>
      </c>
      <c r="X1741" t="s">
        <v>38</v>
      </c>
      <c r="Y1741">
        <v>70747</v>
      </c>
      <c r="Z1741">
        <v>871724</v>
      </c>
      <c r="AC1741">
        <v>0.02</v>
      </c>
      <c r="AD1741">
        <v>0</v>
      </c>
    </row>
    <row r="1742" spans="1:30" x14ac:dyDescent="0.25">
      <c r="A1742" t="s">
        <v>4472</v>
      </c>
      <c r="C1742" t="s">
        <v>28</v>
      </c>
      <c r="D1742" t="s">
        <v>156</v>
      </c>
      <c r="G1742">
        <v>0</v>
      </c>
      <c r="H1742">
        <v>1445992551</v>
      </c>
      <c r="I1742">
        <v>0</v>
      </c>
      <c r="J1742">
        <v>0</v>
      </c>
      <c r="K1742" t="s">
        <v>6</v>
      </c>
      <c r="L1742">
        <v>5</v>
      </c>
      <c r="N1742" t="s">
        <v>579</v>
      </c>
      <c r="O1742" t="s">
        <v>68</v>
      </c>
      <c r="P1742">
        <v>0</v>
      </c>
      <c r="Q1742" t="s">
        <v>35</v>
      </c>
      <c r="R1742">
        <v>0</v>
      </c>
      <c r="S1742" t="s">
        <v>4473</v>
      </c>
      <c r="U1742">
        <v>45.4</v>
      </c>
      <c r="V1742">
        <v>-93.6</v>
      </c>
      <c r="W1742">
        <v>0</v>
      </c>
      <c r="X1742" t="s">
        <v>38</v>
      </c>
      <c r="Y1742">
        <v>61863</v>
      </c>
      <c r="Z1742">
        <v>831042</v>
      </c>
      <c r="AC1742">
        <v>0.06</v>
      </c>
      <c r="AD1742">
        <v>0</v>
      </c>
    </row>
    <row r="1743" spans="1:30" x14ac:dyDescent="0.25">
      <c r="A1743" t="s">
        <v>4474</v>
      </c>
      <c r="C1743" t="s">
        <v>64</v>
      </c>
      <c r="D1743" t="s">
        <v>65</v>
      </c>
      <c r="G1743">
        <v>0</v>
      </c>
      <c r="H1743">
        <v>1445990997</v>
      </c>
      <c r="I1743">
        <v>32</v>
      </c>
      <c r="J1743" t="s">
        <v>43</v>
      </c>
      <c r="K1743" t="s">
        <v>6</v>
      </c>
      <c r="L1743">
        <v>5</v>
      </c>
      <c r="N1743" t="s">
        <v>1417</v>
      </c>
      <c r="O1743" t="s">
        <v>55</v>
      </c>
      <c r="P1743" t="s">
        <v>76</v>
      </c>
      <c r="Q1743" t="s">
        <v>35</v>
      </c>
      <c r="R1743">
        <v>0</v>
      </c>
      <c r="S1743" t="s">
        <v>4475</v>
      </c>
      <c r="U1743">
        <v>34.1</v>
      </c>
      <c r="V1743">
        <v>-118.2</v>
      </c>
      <c r="W1743">
        <v>0</v>
      </c>
      <c r="X1743" t="s">
        <v>12</v>
      </c>
      <c r="Y1743">
        <v>57139</v>
      </c>
      <c r="Z1743">
        <v>835106</v>
      </c>
      <c r="AC1743">
        <v>0.02</v>
      </c>
      <c r="AD1743">
        <v>0</v>
      </c>
    </row>
    <row r="1744" spans="1:30" x14ac:dyDescent="0.25">
      <c r="A1744" t="s">
        <v>4476</v>
      </c>
      <c r="C1744" t="s">
        <v>17</v>
      </c>
      <c r="D1744" t="s">
        <v>18</v>
      </c>
      <c r="G1744">
        <v>0</v>
      </c>
      <c r="H1744">
        <v>1445990634</v>
      </c>
      <c r="I1744">
        <v>0</v>
      </c>
      <c r="J1744">
        <v>0</v>
      </c>
      <c r="K1744" t="s">
        <v>6</v>
      </c>
      <c r="L1744">
        <v>4.4000000000000004</v>
      </c>
      <c r="N1744" t="s">
        <v>832</v>
      </c>
      <c r="O1744" t="s">
        <v>343</v>
      </c>
      <c r="P1744">
        <v>3</v>
      </c>
      <c r="Q1744" t="s">
        <v>9</v>
      </c>
      <c r="R1744">
        <v>0</v>
      </c>
      <c r="S1744" t="s">
        <v>4477</v>
      </c>
      <c r="U1744">
        <v>-6.2</v>
      </c>
      <c r="V1744">
        <v>106.8</v>
      </c>
      <c r="W1744">
        <v>0</v>
      </c>
      <c r="X1744" t="s">
        <v>12</v>
      </c>
      <c r="Y1744">
        <v>66591</v>
      </c>
      <c r="Z1744">
        <v>866164</v>
      </c>
      <c r="AC1744">
        <v>0.02</v>
      </c>
      <c r="AD1744">
        <v>0</v>
      </c>
    </row>
    <row r="1745" spans="1:30" x14ac:dyDescent="0.25">
      <c r="A1745" t="s">
        <v>4478</v>
      </c>
      <c r="C1745" t="s">
        <v>90</v>
      </c>
      <c r="D1745" t="s">
        <v>91</v>
      </c>
      <c r="G1745">
        <v>0</v>
      </c>
      <c r="H1745">
        <v>1445992673</v>
      </c>
      <c r="I1745">
        <v>0</v>
      </c>
      <c r="J1745">
        <v>0</v>
      </c>
      <c r="K1745">
        <v>0</v>
      </c>
      <c r="L1745">
        <v>0</v>
      </c>
      <c r="N1745">
        <v>0</v>
      </c>
      <c r="O1745" t="s">
        <v>301</v>
      </c>
      <c r="P1745" t="s">
        <v>546</v>
      </c>
      <c r="Q1745" t="s">
        <v>9</v>
      </c>
      <c r="R1745">
        <v>0</v>
      </c>
      <c r="S1745" t="s">
        <v>4479</v>
      </c>
      <c r="U1745">
        <v>-6.2</v>
      </c>
      <c r="V1745">
        <v>106.8</v>
      </c>
      <c r="W1745">
        <v>0</v>
      </c>
      <c r="X1745" t="s">
        <v>12</v>
      </c>
      <c r="Y1745">
        <v>69231</v>
      </c>
      <c r="Z1745">
        <v>867170</v>
      </c>
      <c r="AC1745">
        <v>0.88</v>
      </c>
      <c r="AD1745" t="s">
        <v>14</v>
      </c>
    </row>
    <row r="1746" spans="1:30" x14ac:dyDescent="0.25">
      <c r="A1746" t="s">
        <v>4480</v>
      </c>
      <c r="C1746" t="s">
        <v>28</v>
      </c>
      <c r="D1746" t="s">
        <v>490</v>
      </c>
      <c r="G1746">
        <v>0</v>
      </c>
      <c r="H1746">
        <v>1445992656</v>
      </c>
      <c r="I1746">
        <v>16</v>
      </c>
      <c r="J1746" t="s">
        <v>66</v>
      </c>
      <c r="K1746" t="s">
        <v>6</v>
      </c>
      <c r="L1746">
        <v>5.0999999999999996</v>
      </c>
      <c r="N1746" t="s">
        <v>4481</v>
      </c>
      <c r="O1746" t="s">
        <v>4482</v>
      </c>
      <c r="P1746">
        <v>3</v>
      </c>
      <c r="Q1746" t="s">
        <v>35</v>
      </c>
      <c r="R1746">
        <v>0</v>
      </c>
      <c r="S1746" t="s">
        <v>4483</v>
      </c>
      <c r="U1746">
        <v>-5</v>
      </c>
      <c r="V1746">
        <v>120</v>
      </c>
      <c r="W1746">
        <v>0</v>
      </c>
      <c r="X1746" t="s">
        <v>12</v>
      </c>
      <c r="Y1746">
        <v>66591</v>
      </c>
      <c r="Z1746">
        <v>866168</v>
      </c>
      <c r="AC1746">
        <v>0.22</v>
      </c>
      <c r="AD1746">
        <v>0</v>
      </c>
    </row>
    <row r="1747" spans="1:30" x14ac:dyDescent="0.25">
      <c r="A1747" t="s">
        <v>4484</v>
      </c>
      <c r="C1747" t="s">
        <v>517</v>
      </c>
      <c r="D1747" t="s">
        <v>518</v>
      </c>
      <c r="G1747">
        <v>0</v>
      </c>
      <c r="H1747">
        <v>1445992505</v>
      </c>
      <c r="I1747">
        <v>0</v>
      </c>
      <c r="J1747">
        <v>0</v>
      </c>
      <c r="K1747" t="s">
        <v>6</v>
      </c>
      <c r="L1747">
        <v>5</v>
      </c>
      <c r="N1747" t="s">
        <v>293</v>
      </c>
      <c r="O1747" t="s">
        <v>68</v>
      </c>
      <c r="P1747" t="s">
        <v>546</v>
      </c>
      <c r="Q1747" t="s">
        <v>9</v>
      </c>
      <c r="R1747">
        <v>0</v>
      </c>
      <c r="S1747" t="s">
        <v>4485</v>
      </c>
      <c r="U1747">
        <v>-6.2</v>
      </c>
      <c r="V1747">
        <v>106.8</v>
      </c>
      <c r="W1747">
        <v>0</v>
      </c>
      <c r="X1747" t="s">
        <v>12</v>
      </c>
      <c r="Y1747">
        <v>66591</v>
      </c>
      <c r="Z1747">
        <v>866164</v>
      </c>
      <c r="AC1747">
        <v>0.02</v>
      </c>
      <c r="AD1747">
        <v>0</v>
      </c>
    </row>
    <row r="1748" spans="1:30" x14ac:dyDescent="0.25">
      <c r="A1748" t="s">
        <v>4486</v>
      </c>
      <c r="C1748" t="s">
        <v>28</v>
      </c>
      <c r="D1748" t="s">
        <v>1279</v>
      </c>
      <c r="G1748">
        <v>0</v>
      </c>
      <c r="H1748">
        <v>1445993122</v>
      </c>
      <c r="I1748">
        <v>0</v>
      </c>
      <c r="J1748">
        <v>0</v>
      </c>
      <c r="K1748" t="s">
        <v>6</v>
      </c>
      <c r="L1748">
        <v>4.4000000000000004</v>
      </c>
      <c r="N1748" t="s">
        <v>54</v>
      </c>
      <c r="O1748" t="s">
        <v>55</v>
      </c>
      <c r="P1748" t="s">
        <v>76</v>
      </c>
      <c r="Q1748" t="s">
        <v>35</v>
      </c>
      <c r="R1748">
        <v>0</v>
      </c>
      <c r="S1748" t="s">
        <v>4487</v>
      </c>
      <c r="U1748">
        <v>42.5</v>
      </c>
      <c r="V1748">
        <v>-83.4</v>
      </c>
      <c r="W1748">
        <v>0</v>
      </c>
      <c r="X1748" t="s">
        <v>12</v>
      </c>
      <c r="Y1748">
        <v>61863</v>
      </c>
      <c r="Z1748">
        <v>831042</v>
      </c>
      <c r="AC1748">
        <v>0.06</v>
      </c>
      <c r="AD1748">
        <v>0</v>
      </c>
    </row>
    <row r="1749" spans="1:30" x14ac:dyDescent="0.25">
      <c r="A1749" t="s">
        <v>4488</v>
      </c>
      <c r="C1749" t="s">
        <v>17</v>
      </c>
      <c r="D1749" t="s">
        <v>18</v>
      </c>
      <c r="G1749">
        <v>0</v>
      </c>
      <c r="H1749">
        <v>1445992873</v>
      </c>
      <c r="I1749">
        <v>0</v>
      </c>
      <c r="J1749">
        <v>0</v>
      </c>
      <c r="K1749" t="s">
        <v>6</v>
      </c>
      <c r="L1749">
        <v>4.4000000000000004</v>
      </c>
      <c r="N1749" t="s">
        <v>4278</v>
      </c>
      <c r="O1749" t="s">
        <v>531</v>
      </c>
      <c r="P1749" t="s">
        <v>87</v>
      </c>
      <c r="Q1749" t="s">
        <v>35</v>
      </c>
      <c r="R1749">
        <v>0</v>
      </c>
      <c r="S1749" t="s">
        <v>1789</v>
      </c>
      <c r="U1749">
        <v>-6.2</v>
      </c>
      <c r="V1749">
        <v>106.8</v>
      </c>
      <c r="W1749">
        <v>0</v>
      </c>
      <c r="X1749" t="s">
        <v>12</v>
      </c>
      <c r="Y1749">
        <v>71007</v>
      </c>
      <c r="Z1749">
        <v>872486</v>
      </c>
      <c r="AC1749">
        <v>0.01</v>
      </c>
      <c r="AD1749">
        <v>0</v>
      </c>
    </row>
    <row r="1750" spans="1:30" x14ac:dyDescent="0.25">
      <c r="A1750" t="s">
        <v>4489</v>
      </c>
      <c r="C1750" t="s">
        <v>364</v>
      </c>
      <c r="D1750" t="s">
        <v>823</v>
      </c>
      <c r="G1750">
        <v>0</v>
      </c>
      <c r="H1750">
        <v>1445991377</v>
      </c>
      <c r="I1750">
        <v>0</v>
      </c>
      <c r="J1750">
        <v>0</v>
      </c>
      <c r="K1750" t="s">
        <v>6</v>
      </c>
      <c r="L1750">
        <v>4.4000000000000004</v>
      </c>
      <c r="N1750" t="s">
        <v>487</v>
      </c>
      <c r="O1750" t="s">
        <v>68</v>
      </c>
      <c r="P1750" t="s">
        <v>76</v>
      </c>
      <c r="Q1750" t="s">
        <v>9</v>
      </c>
      <c r="R1750">
        <v>0</v>
      </c>
      <c r="S1750" t="s">
        <v>4490</v>
      </c>
      <c r="U1750">
        <v>32.799999999999997</v>
      </c>
      <c r="V1750">
        <v>-96.8</v>
      </c>
      <c r="W1750">
        <v>0</v>
      </c>
      <c r="X1750" t="s">
        <v>12</v>
      </c>
      <c r="Y1750">
        <v>61863</v>
      </c>
      <c r="Z1750">
        <v>831042</v>
      </c>
      <c r="AC1750">
        <v>0.06</v>
      </c>
      <c r="AD1750">
        <v>0</v>
      </c>
    </row>
    <row r="1751" spans="1:30" x14ac:dyDescent="0.25">
      <c r="A1751" t="s">
        <v>4491</v>
      </c>
      <c r="C1751" t="s">
        <v>163</v>
      </c>
      <c r="D1751" t="s">
        <v>164</v>
      </c>
      <c r="G1751">
        <v>0</v>
      </c>
      <c r="H1751">
        <v>1445990718</v>
      </c>
      <c r="I1751">
        <v>0</v>
      </c>
      <c r="J1751">
        <v>0</v>
      </c>
      <c r="K1751" t="s">
        <v>6</v>
      </c>
      <c r="L1751">
        <v>4.4000000000000004</v>
      </c>
      <c r="N1751" t="s">
        <v>4492</v>
      </c>
      <c r="O1751" t="s">
        <v>68</v>
      </c>
      <c r="P1751">
        <v>0</v>
      </c>
      <c r="Q1751" t="s">
        <v>9</v>
      </c>
      <c r="R1751">
        <v>0</v>
      </c>
      <c r="S1751" t="s">
        <v>4493</v>
      </c>
      <c r="U1751">
        <v>14.6</v>
      </c>
      <c r="V1751">
        <v>121</v>
      </c>
      <c r="W1751">
        <v>0</v>
      </c>
      <c r="X1751" t="s">
        <v>49</v>
      </c>
      <c r="Y1751">
        <v>69463</v>
      </c>
      <c r="Z1751">
        <v>867750</v>
      </c>
      <c r="AC1751">
        <v>0.01</v>
      </c>
      <c r="AD1751" t="s">
        <v>14</v>
      </c>
    </row>
    <row r="1752" spans="1:30" x14ac:dyDescent="0.25">
      <c r="A1752" t="s">
        <v>4494</v>
      </c>
      <c r="C1752" t="s">
        <v>28</v>
      </c>
      <c r="D1752" t="s">
        <v>52</v>
      </c>
      <c r="G1752">
        <v>0</v>
      </c>
      <c r="H1752">
        <v>1445992187</v>
      </c>
      <c r="I1752">
        <v>0</v>
      </c>
      <c r="J1752">
        <v>0</v>
      </c>
      <c r="K1752" t="s">
        <v>31</v>
      </c>
      <c r="L1752">
        <v>9.1</v>
      </c>
      <c r="N1752">
        <v>0</v>
      </c>
      <c r="O1752" t="s">
        <v>33</v>
      </c>
      <c r="P1752" t="s">
        <v>76</v>
      </c>
      <c r="Q1752" t="s">
        <v>35</v>
      </c>
      <c r="R1752" t="s">
        <v>4495</v>
      </c>
      <c r="S1752" t="s">
        <v>4496</v>
      </c>
      <c r="U1752">
        <v>41.6</v>
      </c>
      <c r="V1752">
        <v>-93.5</v>
      </c>
      <c r="W1752">
        <v>50009</v>
      </c>
      <c r="X1752" t="s">
        <v>38</v>
      </c>
      <c r="Y1752">
        <v>54351</v>
      </c>
      <c r="Z1752">
        <v>389380</v>
      </c>
      <c r="AC1752">
        <v>0.16</v>
      </c>
      <c r="AD1752">
        <v>0</v>
      </c>
    </row>
    <row r="1753" spans="1:30" x14ac:dyDescent="0.25">
      <c r="A1753" t="s">
        <v>4497</v>
      </c>
      <c r="C1753" t="s">
        <v>72</v>
      </c>
      <c r="D1753" t="s">
        <v>182</v>
      </c>
      <c r="G1753">
        <v>0</v>
      </c>
      <c r="H1753">
        <v>1445991547</v>
      </c>
      <c r="I1753">
        <v>0</v>
      </c>
      <c r="J1753">
        <v>0</v>
      </c>
      <c r="K1753" t="s">
        <v>6</v>
      </c>
      <c r="L1753">
        <v>2</v>
      </c>
      <c r="N1753">
        <v>0</v>
      </c>
      <c r="O1753">
        <v>0</v>
      </c>
      <c r="P1753" t="s">
        <v>76</v>
      </c>
      <c r="Q1753" t="s">
        <v>35</v>
      </c>
      <c r="R1753" t="s">
        <v>4498</v>
      </c>
      <c r="S1753" t="s">
        <v>4499</v>
      </c>
      <c r="U1753">
        <v>32.9</v>
      </c>
      <c r="V1753">
        <v>-97.3</v>
      </c>
      <c r="W1753">
        <v>76244</v>
      </c>
      <c r="X1753" t="s">
        <v>12</v>
      </c>
      <c r="Y1753">
        <v>61863</v>
      </c>
      <c r="Z1753">
        <v>831042</v>
      </c>
      <c r="AC1753">
        <v>0.05</v>
      </c>
      <c r="AD1753">
        <v>0</v>
      </c>
    </row>
    <row r="1754" spans="1:30" x14ac:dyDescent="0.25">
      <c r="A1754" t="s">
        <v>4500</v>
      </c>
      <c r="C1754" t="s">
        <v>28</v>
      </c>
      <c r="D1754" t="s">
        <v>503</v>
      </c>
      <c r="G1754">
        <v>0</v>
      </c>
      <c r="H1754">
        <v>1445992071</v>
      </c>
      <c r="I1754">
        <v>0</v>
      </c>
      <c r="J1754">
        <v>0</v>
      </c>
      <c r="K1754" t="s">
        <v>31</v>
      </c>
      <c r="L1754">
        <v>8.1</v>
      </c>
      <c r="N1754" t="s">
        <v>32</v>
      </c>
      <c r="O1754" t="s">
        <v>33</v>
      </c>
      <c r="P1754" t="s">
        <v>34</v>
      </c>
      <c r="Q1754" t="s">
        <v>171</v>
      </c>
      <c r="R1754" t="s">
        <v>4501</v>
      </c>
      <c r="S1754" t="s">
        <v>4502</v>
      </c>
      <c r="U1754">
        <v>41.8</v>
      </c>
      <c r="V1754">
        <v>-88.4</v>
      </c>
      <c r="W1754">
        <v>60506</v>
      </c>
      <c r="X1754" t="s">
        <v>12</v>
      </c>
      <c r="Y1754">
        <v>54667</v>
      </c>
      <c r="Z1754">
        <v>786816</v>
      </c>
      <c r="AC1754">
        <v>0.56000000000000005</v>
      </c>
      <c r="AD1754">
        <v>0</v>
      </c>
    </row>
    <row r="1755" spans="1:30" x14ac:dyDescent="0.25">
      <c r="A1755" t="s">
        <v>4503</v>
      </c>
      <c r="C1755" t="s">
        <v>28</v>
      </c>
      <c r="D1755" t="s">
        <v>59</v>
      </c>
      <c r="G1755">
        <v>0</v>
      </c>
      <c r="H1755">
        <v>1445993153</v>
      </c>
      <c r="I1755">
        <v>28</v>
      </c>
      <c r="J1755" t="s">
        <v>66</v>
      </c>
      <c r="K1755" t="s">
        <v>6</v>
      </c>
      <c r="L1755">
        <v>5.0999999999999996</v>
      </c>
      <c r="N1755">
        <v>0</v>
      </c>
      <c r="O1755" t="s">
        <v>55</v>
      </c>
      <c r="P1755" t="s">
        <v>76</v>
      </c>
      <c r="Q1755" t="s">
        <v>35</v>
      </c>
      <c r="R1755">
        <v>0</v>
      </c>
      <c r="S1755" t="s">
        <v>4504</v>
      </c>
      <c r="U1755">
        <v>38</v>
      </c>
      <c r="V1755">
        <v>-97</v>
      </c>
      <c r="W1755">
        <v>0</v>
      </c>
      <c r="X1755" t="s">
        <v>12</v>
      </c>
      <c r="Y1755">
        <v>57139</v>
      </c>
      <c r="Z1755">
        <v>835106</v>
      </c>
      <c r="AC1755">
        <v>0.02</v>
      </c>
      <c r="AD1755">
        <v>0</v>
      </c>
    </row>
    <row r="1756" spans="1:30" x14ac:dyDescent="0.25">
      <c r="A1756" t="s">
        <v>4505</v>
      </c>
      <c r="C1756" t="s">
        <v>2861</v>
      </c>
      <c r="D1756" t="s">
        <v>2862</v>
      </c>
      <c r="G1756">
        <v>0</v>
      </c>
      <c r="H1756">
        <v>1445991878</v>
      </c>
      <c r="I1756">
        <v>28</v>
      </c>
      <c r="J1756" t="s">
        <v>66</v>
      </c>
      <c r="K1756" t="s">
        <v>6</v>
      </c>
      <c r="L1756">
        <v>5.0999999999999996</v>
      </c>
      <c r="N1756">
        <v>0</v>
      </c>
      <c r="O1756" t="s">
        <v>68</v>
      </c>
      <c r="P1756" t="s">
        <v>76</v>
      </c>
      <c r="Q1756" t="s">
        <v>35</v>
      </c>
      <c r="R1756">
        <v>0</v>
      </c>
      <c r="S1756" t="s">
        <v>4506</v>
      </c>
      <c r="U1756">
        <v>42</v>
      </c>
      <c r="V1756">
        <v>-87.7</v>
      </c>
      <c r="W1756">
        <v>60712</v>
      </c>
      <c r="X1756" t="s">
        <v>49</v>
      </c>
      <c r="Y1756">
        <v>61863</v>
      </c>
      <c r="Z1756">
        <v>831042</v>
      </c>
      <c r="AC1756">
        <v>7.0000000000000007E-2</v>
      </c>
      <c r="AD1756">
        <v>0</v>
      </c>
    </row>
    <row r="1757" spans="1:30" x14ac:dyDescent="0.25">
      <c r="A1757" t="s">
        <v>4507</v>
      </c>
      <c r="C1757" t="s">
        <v>28</v>
      </c>
      <c r="D1757" t="s">
        <v>59</v>
      </c>
      <c r="G1757">
        <v>0</v>
      </c>
      <c r="H1757">
        <v>1445992949</v>
      </c>
      <c r="I1757">
        <v>42</v>
      </c>
      <c r="J1757" t="s">
        <v>66</v>
      </c>
      <c r="K1757" t="s">
        <v>6</v>
      </c>
      <c r="L1757">
        <v>4.0999999999999996</v>
      </c>
      <c r="N1757" t="s">
        <v>4508</v>
      </c>
      <c r="O1757" t="s">
        <v>531</v>
      </c>
      <c r="P1757">
        <v>3</v>
      </c>
      <c r="Q1757" t="s">
        <v>9</v>
      </c>
      <c r="R1757">
        <v>0</v>
      </c>
      <c r="S1757" t="s">
        <v>4509</v>
      </c>
      <c r="U1757">
        <v>3.6</v>
      </c>
      <c r="V1757">
        <v>98.7</v>
      </c>
      <c r="W1757">
        <v>0</v>
      </c>
      <c r="X1757" t="s">
        <v>12</v>
      </c>
      <c r="Y1757">
        <v>66591</v>
      </c>
      <c r="Z1757">
        <v>866168</v>
      </c>
      <c r="AC1757">
        <v>0.03</v>
      </c>
      <c r="AD1757">
        <v>0</v>
      </c>
    </row>
    <row r="1758" spans="1:30" x14ac:dyDescent="0.25">
      <c r="A1758" t="s">
        <v>4510</v>
      </c>
      <c r="C1758" t="s">
        <v>28</v>
      </c>
      <c r="D1758" t="s">
        <v>582</v>
      </c>
      <c r="G1758">
        <v>0</v>
      </c>
      <c r="H1758">
        <v>1445991146</v>
      </c>
      <c r="I1758">
        <v>0</v>
      </c>
      <c r="J1758">
        <v>0</v>
      </c>
      <c r="K1758" t="s">
        <v>6</v>
      </c>
      <c r="L1758">
        <v>5.0999999999999996</v>
      </c>
      <c r="N1758">
        <v>0</v>
      </c>
      <c r="O1758" t="s">
        <v>68</v>
      </c>
      <c r="P1758" t="s">
        <v>69</v>
      </c>
      <c r="Q1758" t="s">
        <v>35</v>
      </c>
      <c r="R1758">
        <v>0</v>
      </c>
      <c r="S1758" t="s">
        <v>4511</v>
      </c>
      <c r="U1758">
        <v>33.4</v>
      </c>
      <c r="V1758">
        <v>-112.4</v>
      </c>
      <c r="W1758">
        <v>85338</v>
      </c>
      <c r="X1758" t="s">
        <v>38</v>
      </c>
      <c r="Y1758">
        <v>61863</v>
      </c>
      <c r="Z1758">
        <v>831042</v>
      </c>
      <c r="AC1758">
        <v>7.0000000000000007E-2</v>
      </c>
      <c r="AD1758">
        <v>0</v>
      </c>
    </row>
    <row r="1759" spans="1:30" x14ac:dyDescent="0.25">
      <c r="A1759" t="s">
        <v>4512</v>
      </c>
      <c r="C1759" t="s">
        <v>534</v>
      </c>
      <c r="D1759" t="s">
        <v>535</v>
      </c>
      <c r="G1759">
        <v>0</v>
      </c>
      <c r="H1759">
        <v>1445993003</v>
      </c>
      <c r="I1759">
        <v>27</v>
      </c>
      <c r="J1759" t="s">
        <v>43</v>
      </c>
      <c r="K1759" t="s">
        <v>31</v>
      </c>
      <c r="L1759">
        <v>8.4</v>
      </c>
      <c r="N1759">
        <v>0</v>
      </c>
      <c r="O1759" t="s">
        <v>33</v>
      </c>
      <c r="P1759" t="s">
        <v>153</v>
      </c>
      <c r="Q1759" t="s">
        <v>35</v>
      </c>
      <c r="R1759" t="s">
        <v>4513</v>
      </c>
      <c r="S1759" t="s">
        <v>4514</v>
      </c>
      <c r="U1759">
        <v>43.1</v>
      </c>
      <c r="V1759">
        <v>-76.099999999999994</v>
      </c>
      <c r="W1759">
        <v>13206</v>
      </c>
      <c r="X1759" t="s">
        <v>38</v>
      </c>
      <c r="Y1759">
        <v>54351</v>
      </c>
      <c r="Z1759">
        <v>389380</v>
      </c>
      <c r="AC1759">
        <v>0.16</v>
      </c>
      <c r="AD1759">
        <v>0</v>
      </c>
    </row>
    <row r="1760" spans="1:30" x14ac:dyDescent="0.25">
      <c r="A1760" t="s">
        <v>4515</v>
      </c>
      <c r="C1760" t="s">
        <v>631</v>
      </c>
      <c r="D1760" t="s">
        <v>863</v>
      </c>
      <c r="G1760">
        <v>0</v>
      </c>
      <c r="H1760">
        <v>1445991245</v>
      </c>
      <c r="I1760">
        <v>0</v>
      </c>
      <c r="J1760">
        <v>0</v>
      </c>
      <c r="K1760" t="s">
        <v>6</v>
      </c>
      <c r="L1760">
        <v>4.4000000000000004</v>
      </c>
      <c r="N1760" t="s">
        <v>1480</v>
      </c>
      <c r="O1760" t="s">
        <v>179</v>
      </c>
      <c r="P1760">
        <v>0</v>
      </c>
      <c r="Q1760" t="s">
        <v>9</v>
      </c>
      <c r="R1760">
        <v>0</v>
      </c>
      <c r="S1760" t="s">
        <v>4516</v>
      </c>
      <c r="U1760">
        <v>34.200000000000003</v>
      </c>
      <c r="V1760">
        <v>-78.099999999999994</v>
      </c>
      <c r="W1760">
        <v>28451</v>
      </c>
      <c r="X1760" t="s">
        <v>12</v>
      </c>
      <c r="Y1760">
        <v>61863</v>
      </c>
      <c r="Z1760">
        <v>831042</v>
      </c>
      <c r="AC1760">
        <v>7.0000000000000007E-2</v>
      </c>
      <c r="AD1760">
        <v>0</v>
      </c>
    </row>
    <row r="1761" spans="1:30" x14ac:dyDescent="0.25">
      <c r="A1761" t="s">
        <v>4517</v>
      </c>
      <c r="C1761" t="s">
        <v>663</v>
      </c>
      <c r="D1761" t="s">
        <v>1148</v>
      </c>
      <c r="G1761">
        <v>0</v>
      </c>
      <c r="H1761">
        <v>1445993772</v>
      </c>
      <c r="I1761">
        <v>0</v>
      </c>
      <c r="J1761">
        <v>0</v>
      </c>
      <c r="K1761" t="s">
        <v>6</v>
      </c>
      <c r="L1761">
        <v>5.0999999999999996</v>
      </c>
      <c r="N1761">
        <v>0</v>
      </c>
      <c r="O1761" t="s">
        <v>55</v>
      </c>
      <c r="P1761">
        <v>0</v>
      </c>
      <c r="Q1761" t="s">
        <v>35</v>
      </c>
      <c r="R1761">
        <v>0</v>
      </c>
      <c r="S1761" t="s">
        <v>4518</v>
      </c>
      <c r="U1761">
        <v>28.8</v>
      </c>
      <c r="V1761">
        <v>-81.400000000000006</v>
      </c>
      <c r="W1761">
        <v>32713</v>
      </c>
      <c r="X1761" t="s">
        <v>38</v>
      </c>
      <c r="Y1761">
        <v>61863</v>
      </c>
      <c r="Z1761">
        <v>831042</v>
      </c>
      <c r="AC1761">
        <v>0.06</v>
      </c>
      <c r="AD1761">
        <v>0</v>
      </c>
    </row>
    <row r="1762" spans="1:30" x14ac:dyDescent="0.25">
      <c r="A1762" t="s">
        <v>4519</v>
      </c>
      <c r="C1762" t="s">
        <v>28</v>
      </c>
      <c r="D1762" t="s">
        <v>83</v>
      </c>
      <c r="G1762">
        <v>0</v>
      </c>
      <c r="H1762">
        <v>1445992516</v>
      </c>
      <c r="I1762">
        <v>0</v>
      </c>
      <c r="J1762">
        <v>0</v>
      </c>
      <c r="K1762" t="s">
        <v>6</v>
      </c>
      <c r="L1762">
        <v>4.3</v>
      </c>
      <c r="N1762" t="s">
        <v>1258</v>
      </c>
      <c r="O1762" t="s">
        <v>68</v>
      </c>
      <c r="P1762" t="s">
        <v>69</v>
      </c>
      <c r="Q1762" t="s">
        <v>9</v>
      </c>
      <c r="R1762">
        <v>0</v>
      </c>
      <c r="S1762" t="s">
        <v>4520</v>
      </c>
      <c r="U1762">
        <v>38</v>
      </c>
      <c r="V1762">
        <v>-97</v>
      </c>
      <c r="W1762">
        <v>0</v>
      </c>
      <c r="X1762" t="s">
        <v>12</v>
      </c>
      <c r="Y1762">
        <v>57103</v>
      </c>
      <c r="Z1762">
        <v>835108</v>
      </c>
      <c r="AC1762">
        <v>0.02</v>
      </c>
      <c r="AD1762">
        <v>0</v>
      </c>
    </row>
    <row r="1763" spans="1:30" x14ac:dyDescent="0.25">
      <c r="A1763" t="s">
        <v>4521</v>
      </c>
      <c r="C1763" t="s">
        <v>1058</v>
      </c>
      <c r="D1763" t="s">
        <v>1059</v>
      </c>
      <c r="G1763">
        <v>0</v>
      </c>
      <c r="H1763">
        <v>1445992208</v>
      </c>
      <c r="I1763">
        <v>0</v>
      </c>
      <c r="J1763">
        <v>0</v>
      </c>
      <c r="K1763" t="s">
        <v>6</v>
      </c>
      <c r="L1763">
        <v>4.4000000000000004</v>
      </c>
      <c r="N1763" t="s">
        <v>494</v>
      </c>
      <c r="O1763" t="s">
        <v>68</v>
      </c>
      <c r="P1763" t="s">
        <v>34</v>
      </c>
      <c r="Q1763" t="s">
        <v>9</v>
      </c>
      <c r="R1763">
        <v>0</v>
      </c>
      <c r="S1763" t="s">
        <v>4522</v>
      </c>
      <c r="U1763">
        <v>32.799999999999997</v>
      </c>
      <c r="V1763">
        <v>-96.6</v>
      </c>
      <c r="W1763">
        <v>75150</v>
      </c>
      <c r="X1763" t="s">
        <v>38</v>
      </c>
      <c r="Y1763">
        <v>61863</v>
      </c>
      <c r="Z1763">
        <v>831042</v>
      </c>
      <c r="AC1763">
        <v>7.0000000000000007E-2</v>
      </c>
      <c r="AD1763">
        <v>0</v>
      </c>
    </row>
    <row r="1764" spans="1:30" x14ac:dyDescent="0.25">
      <c r="A1764" t="s">
        <v>4523</v>
      </c>
      <c r="C1764" t="s">
        <v>123</v>
      </c>
      <c r="D1764" t="s">
        <v>124</v>
      </c>
      <c r="G1764">
        <v>0</v>
      </c>
      <c r="H1764">
        <v>1445991152</v>
      </c>
      <c r="I1764">
        <v>0</v>
      </c>
      <c r="J1764">
        <v>0</v>
      </c>
      <c r="K1764" t="s">
        <v>6</v>
      </c>
      <c r="L1764">
        <v>4.4000000000000004</v>
      </c>
      <c r="N1764" t="s">
        <v>4524</v>
      </c>
      <c r="O1764" t="s">
        <v>8</v>
      </c>
      <c r="P1764">
        <v>0</v>
      </c>
      <c r="Q1764" t="s">
        <v>9</v>
      </c>
      <c r="R1764">
        <v>0</v>
      </c>
      <c r="S1764" t="s">
        <v>4525</v>
      </c>
      <c r="U1764">
        <v>25.1</v>
      </c>
      <c r="V1764">
        <v>121.5</v>
      </c>
      <c r="W1764">
        <v>350003</v>
      </c>
      <c r="X1764" t="s">
        <v>12</v>
      </c>
      <c r="Y1764">
        <v>70759</v>
      </c>
      <c r="Z1764">
        <v>871830</v>
      </c>
      <c r="AC1764">
        <v>0.49</v>
      </c>
      <c r="AD1764">
        <v>0</v>
      </c>
    </row>
    <row r="1765" spans="1:30" x14ac:dyDescent="0.25">
      <c r="A1765" t="s">
        <v>4526</v>
      </c>
      <c r="C1765" t="s">
        <v>41</v>
      </c>
      <c r="D1765" t="s">
        <v>42</v>
      </c>
      <c r="G1765">
        <v>0</v>
      </c>
      <c r="H1765">
        <v>1445992178</v>
      </c>
      <c r="I1765">
        <v>28</v>
      </c>
      <c r="J1765" t="s">
        <v>43</v>
      </c>
      <c r="K1765" t="s">
        <v>31</v>
      </c>
      <c r="L1765">
        <v>8.3000000000000007</v>
      </c>
      <c r="N1765" t="s">
        <v>985</v>
      </c>
      <c r="O1765" t="s">
        <v>33</v>
      </c>
      <c r="P1765" t="s">
        <v>546</v>
      </c>
      <c r="Q1765" t="s">
        <v>35</v>
      </c>
      <c r="R1765" t="s">
        <v>4527</v>
      </c>
      <c r="S1765" t="s">
        <v>4528</v>
      </c>
      <c r="U1765">
        <v>-6.2</v>
      </c>
      <c r="V1765">
        <v>106.8</v>
      </c>
      <c r="W1765">
        <v>0</v>
      </c>
      <c r="X1765" t="s">
        <v>12</v>
      </c>
      <c r="Y1765">
        <v>69231</v>
      </c>
      <c r="Z1765">
        <v>867170</v>
      </c>
      <c r="AC1765">
        <v>0.87</v>
      </c>
      <c r="AD1765" t="s">
        <v>14</v>
      </c>
    </row>
    <row r="1766" spans="1:30" x14ac:dyDescent="0.25">
      <c r="A1766" t="s">
        <v>4529</v>
      </c>
      <c r="C1766" t="s">
        <v>4530</v>
      </c>
      <c r="D1766" t="s">
        <v>4531</v>
      </c>
      <c r="G1766">
        <v>0</v>
      </c>
      <c r="H1766">
        <v>1445990834</v>
      </c>
      <c r="I1766">
        <v>30</v>
      </c>
      <c r="J1766" t="s">
        <v>66</v>
      </c>
      <c r="K1766" t="s">
        <v>6</v>
      </c>
      <c r="L1766">
        <v>4.0999999999999996</v>
      </c>
      <c r="N1766" t="s">
        <v>256</v>
      </c>
      <c r="O1766" t="s">
        <v>68</v>
      </c>
      <c r="P1766">
        <v>0</v>
      </c>
      <c r="Q1766" t="s">
        <v>9</v>
      </c>
      <c r="R1766" t="s">
        <v>4532</v>
      </c>
      <c r="S1766" t="s">
        <v>4533</v>
      </c>
      <c r="U1766">
        <v>26.1</v>
      </c>
      <c r="V1766">
        <v>-98</v>
      </c>
      <c r="W1766">
        <v>78596</v>
      </c>
      <c r="X1766" t="s">
        <v>12</v>
      </c>
      <c r="Y1766">
        <v>57103</v>
      </c>
      <c r="Z1766">
        <v>835108</v>
      </c>
      <c r="AC1766">
        <v>0.02</v>
      </c>
      <c r="AD1766">
        <v>0</v>
      </c>
    </row>
    <row r="1767" spans="1:30" x14ac:dyDescent="0.25">
      <c r="A1767" t="s">
        <v>4534</v>
      </c>
      <c r="C1767" t="s">
        <v>4535</v>
      </c>
      <c r="D1767" t="s">
        <v>4536</v>
      </c>
      <c r="G1767">
        <v>0</v>
      </c>
      <c r="H1767">
        <v>1445991442</v>
      </c>
      <c r="I1767">
        <v>0</v>
      </c>
      <c r="J1767">
        <v>0</v>
      </c>
      <c r="K1767" t="s">
        <v>6</v>
      </c>
      <c r="L1767">
        <v>5.0999999999999996</v>
      </c>
      <c r="N1767">
        <v>0</v>
      </c>
      <c r="O1767" t="s">
        <v>68</v>
      </c>
      <c r="P1767" t="s">
        <v>153</v>
      </c>
      <c r="Q1767" t="s">
        <v>35</v>
      </c>
      <c r="R1767">
        <v>0</v>
      </c>
      <c r="S1767" s="1" t="s">
        <v>4537</v>
      </c>
      <c r="U1767">
        <v>39</v>
      </c>
      <c r="V1767">
        <v>-94.7</v>
      </c>
      <c r="W1767">
        <v>66202</v>
      </c>
      <c r="X1767" t="s">
        <v>38</v>
      </c>
      <c r="Y1767">
        <v>61863</v>
      </c>
      <c r="Z1767">
        <v>831042</v>
      </c>
      <c r="AC1767">
        <v>7.0000000000000007E-2</v>
      </c>
      <c r="AD1767">
        <v>0</v>
      </c>
    </row>
    <row r="1768" spans="1:30" x14ac:dyDescent="0.25">
      <c r="A1768" t="s">
        <v>4538</v>
      </c>
      <c r="C1768" t="s">
        <v>28</v>
      </c>
      <c r="D1768" t="s">
        <v>83</v>
      </c>
      <c r="G1768">
        <v>0</v>
      </c>
      <c r="H1768">
        <v>1445990839</v>
      </c>
      <c r="I1768">
        <v>0</v>
      </c>
      <c r="J1768">
        <v>0</v>
      </c>
      <c r="K1768" t="s">
        <v>6</v>
      </c>
      <c r="L1768">
        <v>4.3</v>
      </c>
      <c r="N1768" t="s">
        <v>1955</v>
      </c>
      <c r="O1768" t="s">
        <v>68</v>
      </c>
      <c r="P1768" t="s">
        <v>34</v>
      </c>
      <c r="Q1768" t="s">
        <v>9</v>
      </c>
      <c r="R1768">
        <v>0</v>
      </c>
      <c r="S1768" t="s">
        <v>4539</v>
      </c>
      <c r="U1768">
        <v>38</v>
      </c>
      <c r="V1768">
        <v>-97</v>
      </c>
      <c r="W1768">
        <v>0</v>
      </c>
      <c r="X1768" t="s">
        <v>12</v>
      </c>
      <c r="Y1768">
        <v>57103</v>
      </c>
      <c r="Z1768">
        <v>835108</v>
      </c>
      <c r="AC1768">
        <v>0.02</v>
      </c>
      <c r="AD1768">
        <v>0</v>
      </c>
    </row>
    <row r="1769" spans="1:30" x14ac:dyDescent="0.25">
      <c r="A1769" t="s">
        <v>4540</v>
      </c>
      <c r="C1769" t="s">
        <v>110</v>
      </c>
      <c r="D1769" t="s">
        <v>111</v>
      </c>
      <c r="G1769">
        <v>0</v>
      </c>
      <c r="H1769">
        <v>1445992784</v>
      </c>
      <c r="I1769">
        <v>0</v>
      </c>
      <c r="J1769">
        <v>0</v>
      </c>
      <c r="K1769" t="s">
        <v>6</v>
      </c>
      <c r="L1769">
        <v>4.4000000000000004</v>
      </c>
      <c r="N1769" t="s">
        <v>540</v>
      </c>
      <c r="O1769" t="s">
        <v>55</v>
      </c>
      <c r="P1769" t="s">
        <v>34</v>
      </c>
      <c r="Q1769" t="s">
        <v>9</v>
      </c>
      <c r="R1769">
        <v>0</v>
      </c>
      <c r="S1769" t="s">
        <v>4541</v>
      </c>
      <c r="U1769">
        <v>42.5</v>
      </c>
      <c r="V1769">
        <v>-82.9</v>
      </c>
      <c r="W1769">
        <v>48081</v>
      </c>
      <c r="X1769" t="s">
        <v>38</v>
      </c>
      <c r="Y1769">
        <v>61863</v>
      </c>
      <c r="Z1769">
        <v>831042</v>
      </c>
      <c r="AC1769">
        <v>0.06</v>
      </c>
      <c r="AD1769">
        <v>0</v>
      </c>
    </row>
    <row r="1770" spans="1:30" x14ac:dyDescent="0.25">
      <c r="A1770" t="s">
        <v>4542</v>
      </c>
      <c r="C1770" t="s">
        <v>17</v>
      </c>
      <c r="D1770" t="s">
        <v>18</v>
      </c>
      <c r="G1770">
        <v>0</v>
      </c>
      <c r="H1770">
        <v>1445991877</v>
      </c>
      <c r="I1770">
        <v>0</v>
      </c>
      <c r="J1770">
        <v>0</v>
      </c>
      <c r="K1770" t="s">
        <v>6</v>
      </c>
      <c r="L1770">
        <v>5.0999999999999996</v>
      </c>
      <c r="N1770">
        <v>0</v>
      </c>
      <c r="O1770" t="s">
        <v>68</v>
      </c>
      <c r="P1770" t="s">
        <v>76</v>
      </c>
      <c r="Q1770" t="s">
        <v>35</v>
      </c>
      <c r="R1770">
        <v>0</v>
      </c>
      <c r="S1770" t="s">
        <v>4543</v>
      </c>
      <c r="U1770">
        <v>34.1</v>
      </c>
      <c r="V1770">
        <v>-81.099999999999994</v>
      </c>
      <c r="W1770">
        <v>29203</v>
      </c>
      <c r="X1770" t="s">
        <v>49</v>
      </c>
      <c r="Y1770">
        <v>57139</v>
      </c>
      <c r="Z1770">
        <v>835106</v>
      </c>
      <c r="AC1770">
        <v>0.02</v>
      </c>
      <c r="AD1770">
        <v>0</v>
      </c>
    </row>
    <row r="1771" spans="1:30" x14ac:dyDescent="0.25">
      <c r="A1771" t="s">
        <v>4544</v>
      </c>
      <c r="C1771" t="s">
        <v>835</v>
      </c>
      <c r="D1771" t="s">
        <v>1586</v>
      </c>
      <c r="G1771">
        <v>0</v>
      </c>
      <c r="H1771">
        <v>1445991461</v>
      </c>
      <c r="I1771">
        <v>0</v>
      </c>
      <c r="J1771">
        <v>0</v>
      </c>
      <c r="K1771" t="s">
        <v>6</v>
      </c>
      <c r="L1771">
        <v>5</v>
      </c>
      <c r="N1771" t="s">
        <v>100</v>
      </c>
      <c r="O1771" t="s">
        <v>68</v>
      </c>
      <c r="P1771" t="s">
        <v>69</v>
      </c>
      <c r="Q1771" t="s">
        <v>35</v>
      </c>
      <c r="R1771">
        <v>0</v>
      </c>
      <c r="S1771" t="s">
        <v>4545</v>
      </c>
      <c r="U1771">
        <v>37.700000000000003</v>
      </c>
      <c r="V1771">
        <v>-97.3</v>
      </c>
      <c r="W1771">
        <v>0</v>
      </c>
      <c r="X1771" t="s">
        <v>12</v>
      </c>
      <c r="Y1771">
        <v>61863</v>
      </c>
      <c r="Z1771">
        <v>831042</v>
      </c>
      <c r="AC1771">
        <v>7.0000000000000007E-2</v>
      </c>
      <c r="AD1771">
        <v>0</v>
      </c>
    </row>
    <row r="1772" spans="1:30" x14ac:dyDescent="0.25">
      <c r="A1772" t="s">
        <v>4546</v>
      </c>
      <c r="C1772" t="s">
        <v>90</v>
      </c>
      <c r="D1772" t="s">
        <v>91</v>
      </c>
      <c r="G1772">
        <v>0</v>
      </c>
      <c r="H1772">
        <v>1445992857</v>
      </c>
      <c r="I1772">
        <v>0</v>
      </c>
      <c r="J1772">
        <v>0</v>
      </c>
      <c r="K1772" t="s">
        <v>6</v>
      </c>
      <c r="L1772">
        <v>5.0999999999999996</v>
      </c>
      <c r="N1772" t="s">
        <v>1678</v>
      </c>
      <c r="O1772" t="s">
        <v>158</v>
      </c>
      <c r="P1772">
        <v>0</v>
      </c>
      <c r="Q1772" t="s">
        <v>35</v>
      </c>
      <c r="R1772">
        <v>0</v>
      </c>
      <c r="S1772" t="s">
        <v>4547</v>
      </c>
      <c r="U1772">
        <v>41.7</v>
      </c>
      <c r="V1772">
        <v>-86.1</v>
      </c>
      <c r="W1772">
        <v>46544</v>
      </c>
      <c r="X1772" t="s">
        <v>12</v>
      </c>
      <c r="Y1772">
        <v>61863</v>
      </c>
      <c r="Z1772">
        <v>831042</v>
      </c>
      <c r="AC1772">
        <v>7.0000000000000007E-2</v>
      </c>
      <c r="AD1772">
        <v>0</v>
      </c>
    </row>
    <row r="1773" spans="1:30" x14ac:dyDescent="0.25">
      <c r="A1773" t="s">
        <v>4548</v>
      </c>
      <c r="C1773" t="s">
        <v>28</v>
      </c>
      <c r="D1773" t="s">
        <v>83</v>
      </c>
      <c r="G1773">
        <v>0</v>
      </c>
      <c r="H1773">
        <v>1445991933</v>
      </c>
      <c r="I1773">
        <v>0</v>
      </c>
      <c r="J1773">
        <v>0</v>
      </c>
      <c r="K1773" t="s">
        <v>6</v>
      </c>
      <c r="L1773">
        <v>4.4000000000000004</v>
      </c>
      <c r="N1773">
        <v>0</v>
      </c>
      <c r="O1773" t="s">
        <v>68</v>
      </c>
      <c r="P1773" t="s">
        <v>76</v>
      </c>
      <c r="Q1773" t="s">
        <v>9</v>
      </c>
      <c r="R1773">
        <v>0</v>
      </c>
      <c r="S1773" t="s">
        <v>4549</v>
      </c>
      <c r="U1773">
        <v>28.5</v>
      </c>
      <c r="V1773">
        <v>-81.400000000000006</v>
      </c>
      <c r="W1773">
        <v>34023</v>
      </c>
      <c r="X1773" t="s">
        <v>12</v>
      </c>
      <c r="Y1773">
        <v>57139</v>
      </c>
      <c r="Z1773">
        <v>835106</v>
      </c>
      <c r="AC1773">
        <v>0.02</v>
      </c>
      <c r="AD1773">
        <v>0</v>
      </c>
    </row>
    <row r="1774" spans="1:30" x14ac:dyDescent="0.25">
      <c r="A1774" t="s">
        <v>4550</v>
      </c>
      <c r="C1774" t="s">
        <v>128</v>
      </c>
      <c r="D1774" t="s">
        <v>3795</v>
      </c>
      <c r="G1774">
        <v>0</v>
      </c>
      <c r="H1774">
        <v>1445991107</v>
      </c>
      <c r="I1774">
        <v>0</v>
      </c>
      <c r="J1774">
        <v>0</v>
      </c>
      <c r="K1774" t="s">
        <v>6</v>
      </c>
      <c r="L1774">
        <v>4.4000000000000004</v>
      </c>
      <c r="N1774" t="s">
        <v>4551</v>
      </c>
      <c r="O1774" t="s">
        <v>8</v>
      </c>
      <c r="P1774">
        <v>0</v>
      </c>
      <c r="Q1774" t="s">
        <v>9</v>
      </c>
      <c r="R1774">
        <v>0</v>
      </c>
      <c r="S1774" t="s">
        <v>4552</v>
      </c>
      <c r="U1774">
        <v>34.6</v>
      </c>
      <c r="V1774">
        <v>-79</v>
      </c>
      <c r="W1774">
        <v>28358</v>
      </c>
      <c r="X1774" t="s">
        <v>49</v>
      </c>
      <c r="Y1774">
        <v>61863</v>
      </c>
      <c r="Z1774">
        <v>831042</v>
      </c>
      <c r="AC1774">
        <v>7.0000000000000007E-2</v>
      </c>
      <c r="AD1774">
        <v>0</v>
      </c>
    </row>
    <row r="1775" spans="1:30" x14ac:dyDescent="0.25">
      <c r="A1775" t="s">
        <v>4553</v>
      </c>
      <c r="C1775" t="s">
        <v>28</v>
      </c>
      <c r="D1775" t="s">
        <v>59</v>
      </c>
      <c r="G1775">
        <v>0</v>
      </c>
      <c r="H1775">
        <v>1445993332</v>
      </c>
      <c r="I1775">
        <v>36</v>
      </c>
      <c r="J1775" t="s">
        <v>66</v>
      </c>
      <c r="K1775" t="s">
        <v>6</v>
      </c>
      <c r="L1775">
        <v>5</v>
      </c>
      <c r="N1775" t="s">
        <v>253</v>
      </c>
      <c r="O1775" t="s">
        <v>68</v>
      </c>
      <c r="P1775" t="s">
        <v>69</v>
      </c>
      <c r="Q1775" t="s">
        <v>35</v>
      </c>
      <c r="R1775">
        <v>0</v>
      </c>
      <c r="S1775" t="s">
        <v>4554</v>
      </c>
      <c r="U1775">
        <v>40.4</v>
      </c>
      <c r="V1775">
        <v>-80</v>
      </c>
      <c r="W1775">
        <v>15227</v>
      </c>
      <c r="X1775" t="s">
        <v>49</v>
      </c>
      <c r="Y1775">
        <v>57815</v>
      </c>
      <c r="Z1775">
        <v>839818</v>
      </c>
      <c r="AC1775">
        <v>0.09</v>
      </c>
      <c r="AD1775">
        <v>0</v>
      </c>
    </row>
    <row r="1776" spans="1:30" x14ac:dyDescent="0.25">
      <c r="A1776" t="s">
        <v>4555</v>
      </c>
      <c r="C1776" t="s">
        <v>4556</v>
      </c>
      <c r="D1776" t="s">
        <v>4557</v>
      </c>
      <c r="G1776">
        <v>0</v>
      </c>
      <c r="H1776">
        <v>1445990586</v>
      </c>
      <c r="I1776">
        <v>0</v>
      </c>
      <c r="J1776">
        <v>0</v>
      </c>
      <c r="K1776" t="s">
        <v>6</v>
      </c>
      <c r="L1776">
        <v>5</v>
      </c>
      <c r="N1776" t="s">
        <v>100</v>
      </c>
      <c r="O1776" t="s">
        <v>68</v>
      </c>
      <c r="P1776">
        <v>0</v>
      </c>
      <c r="Q1776" t="s">
        <v>35</v>
      </c>
      <c r="R1776">
        <v>0</v>
      </c>
      <c r="S1776" t="s">
        <v>4559</v>
      </c>
      <c r="U1776">
        <v>42.1</v>
      </c>
      <c r="V1776">
        <v>-103.1</v>
      </c>
      <c r="W1776">
        <v>69301</v>
      </c>
      <c r="X1776" t="s">
        <v>38</v>
      </c>
      <c r="Y1776">
        <v>57139</v>
      </c>
      <c r="Z1776">
        <v>835106</v>
      </c>
      <c r="AC1776">
        <v>0.01</v>
      </c>
      <c r="AD1776">
        <v>0</v>
      </c>
    </row>
    <row r="1777" spans="1:30" x14ac:dyDescent="0.25">
      <c r="A1777" t="s">
        <v>4560</v>
      </c>
      <c r="C1777" t="s">
        <v>1113</v>
      </c>
      <c r="D1777" t="s">
        <v>4561</v>
      </c>
      <c r="G1777">
        <v>0</v>
      </c>
      <c r="H1777">
        <v>1445990916</v>
      </c>
      <c r="I1777">
        <v>0</v>
      </c>
      <c r="J1777">
        <v>0</v>
      </c>
      <c r="K1777" t="s">
        <v>6</v>
      </c>
      <c r="L1777">
        <v>4.4000000000000004</v>
      </c>
      <c r="N1777">
        <v>0</v>
      </c>
      <c r="O1777" t="s">
        <v>120</v>
      </c>
      <c r="P1777">
        <v>0</v>
      </c>
      <c r="Q1777" t="s">
        <v>9</v>
      </c>
      <c r="R1777">
        <v>0</v>
      </c>
      <c r="S1777" t="s">
        <v>4563</v>
      </c>
      <c r="U1777">
        <v>32.4</v>
      </c>
      <c r="V1777">
        <v>-80.8</v>
      </c>
      <c r="W1777">
        <v>29906</v>
      </c>
      <c r="X1777" t="s">
        <v>38</v>
      </c>
      <c r="Y1777">
        <v>61863</v>
      </c>
      <c r="Z1777">
        <v>831042</v>
      </c>
      <c r="AC1777">
        <v>0.06</v>
      </c>
      <c r="AD1777">
        <v>0</v>
      </c>
    </row>
    <row r="1778" spans="1:30" x14ac:dyDescent="0.25">
      <c r="A1778" t="s">
        <v>4564</v>
      </c>
      <c r="C1778" t="s">
        <v>90</v>
      </c>
      <c r="D1778" t="s">
        <v>91</v>
      </c>
      <c r="G1778">
        <v>0</v>
      </c>
      <c r="H1778">
        <v>1445992908</v>
      </c>
      <c r="I1778">
        <v>0</v>
      </c>
      <c r="J1778">
        <v>0</v>
      </c>
      <c r="K1778" t="s">
        <v>6</v>
      </c>
      <c r="L1778">
        <v>4.2</v>
      </c>
      <c r="N1778" t="s">
        <v>4565</v>
      </c>
      <c r="O1778" t="s">
        <v>531</v>
      </c>
      <c r="P1778">
        <v>3</v>
      </c>
      <c r="Q1778" t="s">
        <v>9</v>
      </c>
      <c r="R1778">
        <v>0</v>
      </c>
      <c r="S1778" t="s">
        <v>4566</v>
      </c>
      <c r="U1778">
        <v>-7.2</v>
      </c>
      <c r="V1778">
        <v>112.8</v>
      </c>
      <c r="W1778">
        <v>0</v>
      </c>
      <c r="X1778" t="s">
        <v>12</v>
      </c>
      <c r="Y1778">
        <v>66591</v>
      </c>
      <c r="Z1778">
        <v>866164</v>
      </c>
      <c r="AC1778">
        <v>0.02</v>
      </c>
      <c r="AD1778">
        <v>0</v>
      </c>
    </row>
    <row r="1779" spans="1:30" x14ac:dyDescent="0.25">
      <c r="A1779" t="s">
        <v>4567</v>
      </c>
      <c r="C1779" t="s">
        <v>28</v>
      </c>
      <c r="D1779" t="s">
        <v>582</v>
      </c>
      <c r="G1779">
        <v>0</v>
      </c>
      <c r="H1779">
        <v>1445991013</v>
      </c>
      <c r="I1779">
        <v>0</v>
      </c>
      <c r="J1779">
        <v>0</v>
      </c>
      <c r="K1779" t="s">
        <v>6</v>
      </c>
      <c r="L1779">
        <v>5</v>
      </c>
      <c r="N1779" t="s">
        <v>864</v>
      </c>
      <c r="O1779" t="s">
        <v>68</v>
      </c>
      <c r="P1779" t="s">
        <v>76</v>
      </c>
      <c r="Q1779" t="s">
        <v>9</v>
      </c>
      <c r="R1779">
        <v>0</v>
      </c>
      <c r="S1779" t="s">
        <v>4568</v>
      </c>
      <c r="U1779">
        <v>26.1</v>
      </c>
      <c r="V1779">
        <v>-80.099999999999994</v>
      </c>
      <c r="W1779">
        <v>0</v>
      </c>
      <c r="X1779" t="s">
        <v>12</v>
      </c>
      <c r="Y1779">
        <v>61863</v>
      </c>
      <c r="Z1779">
        <v>831042</v>
      </c>
      <c r="AC1779">
        <v>0.06</v>
      </c>
      <c r="AD1779">
        <v>0</v>
      </c>
    </row>
    <row r="1780" spans="1:30" x14ac:dyDescent="0.25">
      <c r="A1780" t="s">
        <v>4569</v>
      </c>
      <c r="C1780" t="s">
        <v>28</v>
      </c>
      <c r="D1780" t="s">
        <v>4570</v>
      </c>
      <c r="G1780">
        <v>0</v>
      </c>
      <c r="H1780">
        <v>1445990692</v>
      </c>
      <c r="I1780">
        <v>0</v>
      </c>
      <c r="J1780">
        <v>0</v>
      </c>
      <c r="K1780" t="s">
        <v>6</v>
      </c>
      <c r="L1780">
        <v>5</v>
      </c>
      <c r="N1780" t="s">
        <v>964</v>
      </c>
      <c r="O1780" t="s">
        <v>68</v>
      </c>
      <c r="P1780" t="s">
        <v>114</v>
      </c>
      <c r="Q1780" t="s">
        <v>35</v>
      </c>
      <c r="R1780">
        <v>0</v>
      </c>
      <c r="S1780" t="s">
        <v>4571</v>
      </c>
      <c r="U1780">
        <v>-5</v>
      </c>
      <c r="V1780">
        <v>120</v>
      </c>
      <c r="W1780">
        <v>0</v>
      </c>
      <c r="X1780" t="s">
        <v>12</v>
      </c>
      <c r="Y1780">
        <v>70747</v>
      </c>
      <c r="Z1780">
        <v>871740</v>
      </c>
      <c r="AC1780">
        <v>0.01</v>
      </c>
      <c r="AD1780">
        <v>0</v>
      </c>
    </row>
    <row r="1781" spans="1:30" x14ac:dyDescent="0.25">
      <c r="A1781" t="s">
        <v>4572</v>
      </c>
      <c r="C1781" t="s">
        <v>28</v>
      </c>
      <c r="D1781" t="s">
        <v>748</v>
      </c>
      <c r="G1781">
        <v>0</v>
      </c>
      <c r="H1781">
        <v>1445992553</v>
      </c>
      <c r="I1781">
        <v>0</v>
      </c>
      <c r="J1781">
        <v>0</v>
      </c>
      <c r="K1781" t="s">
        <v>6</v>
      </c>
      <c r="L1781">
        <v>5</v>
      </c>
      <c r="N1781" t="s">
        <v>3909</v>
      </c>
      <c r="O1781" t="s">
        <v>68</v>
      </c>
      <c r="P1781" t="s">
        <v>603</v>
      </c>
      <c r="Q1781" t="s">
        <v>35</v>
      </c>
      <c r="R1781">
        <v>0</v>
      </c>
      <c r="S1781" t="s">
        <v>4573</v>
      </c>
      <c r="U1781">
        <v>42.2</v>
      </c>
      <c r="V1781">
        <v>-91.2</v>
      </c>
      <c r="W1781">
        <v>52310</v>
      </c>
      <c r="X1781" t="s">
        <v>38</v>
      </c>
      <c r="Y1781">
        <v>61863</v>
      </c>
      <c r="Z1781">
        <v>831042</v>
      </c>
      <c r="AC1781">
        <v>7.0000000000000007E-2</v>
      </c>
      <c r="AD1781">
        <v>0</v>
      </c>
    </row>
    <row r="1782" spans="1:30" x14ac:dyDescent="0.25">
      <c r="A1782" t="s">
        <v>4574</v>
      </c>
      <c r="C1782" t="s">
        <v>41</v>
      </c>
      <c r="D1782" t="s">
        <v>42</v>
      </c>
      <c r="G1782">
        <v>0</v>
      </c>
      <c r="H1782">
        <v>1445993019</v>
      </c>
      <c r="I1782">
        <v>22</v>
      </c>
      <c r="J1782" t="s">
        <v>66</v>
      </c>
      <c r="K1782" t="s">
        <v>6</v>
      </c>
      <c r="L1782">
        <v>4.4000000000000004</v>
      </c>
      <c r="N1782">
        <v>0</v>
      </c>
      <c r="O1782" t="s">
        <v>68</v>
      </c>
      <c r="P1782" t="s">
        <v>114</v>
      </c>
      <c r="Q1782" t="s">
        <v>35</v>
      </c>
      <c r="R1782">
        <v>0</v>
      </c>
      <c r="S1782" t="s">
        <v>4575</v>
      </c>
      <c r="U1782">
        <v>-5</v>
      </c>
      <c r="V1782">
        <v>120</v>
      </c>
      <c r="W1782">
        <v>0</v>
      </c>
      <c r="X1782" t="s">
        <v>12</v>
      </c>
      <c r="Y1782">
        <v>71007</v>
      </c>
      <c r="Z1782">
        <v>872478</v>
      </c>
      <c r="AC1782">
        <v>0</v>
      </c>
      <c r="AD1782">
        <v>0</v>
      </c>
    </row>
    <row r="1783" spans="1:30" x14ac:dyDescent="0.25">
      <c r="A1783" t="s">
        <v>4576</v>
      </c>
      <c r="C1783" t="s">
        <v>2050</v>
      </c>
      <c r="D1783" t="s">
        <v>2051</v>
      </c>
      <c r="G1783">
        <v>0</v>
      </c>
      <c r="H1783">
        <v>1445991861</v>
      </c>
      <c r="I1783">
        <v>0</v>
      </c>
      <c r="J1783">
        <v>0</v>
      </c>
      <c r="K1783" t="s">
        <v>6</v>
      </c>
      <c r="L1783">
        <v>4.4000000000000004</v>
      </c>
      <c r="N1783" t="s">
        <v>226</v>
      </c>
      <c r="O1783" t="s">
        <v>68</v>
      </c>
      <c r="P1783" t="s">
        <v>76</v>
      </c>
      <c r="Q1783" t="s">
        <v>9</v>
      </c>
      <c r="R1783">
        <v>0</v>
      </c>
      <c r="S1783" t="s">
        <v>4577</v>
      </c>
      <c r="U1783">
        <v>41.5</v>
      </c>
      <c r="V1783">
        <v>-81.7</v>
      </c>
      <c r="W1783">
        <v>44104</v>
      </c>
      <c r="X1783" t="s">
        <v>38</v>
      </c>
      <c r="Y1783">
        <v>57103</v>
      </c>
      <c r="Z1783">
        <v>835108</v>
      </c>
      <c r="AC1783">
        <v>0.02</v>
      </c>
      <c r="AD1783">
        <v>0</v>
      </c>
    </row>
    <row r="1784" spans="1:30" x14ac:dyDescent="0.25">
      <c r="A1784" t="s">
        <v>4578</v>
      </c>
      <c r="C1784" t="s">
        <v>28</v>
      </c>
      <c r="D1784" t="s">
        <v>156</v>
      </c>
      <c r="G1784">
        <v>0</v>
      </c>
      <c r="H1784">
        <v>1445990644</v>
      </c>
      <c r="I1784">
        <v>0</v>
      </c>
      <c r="J1784">
        <v>0</v>
      </c>
      <c r="K1784" t="s">
        <v>6</v>
      </c>
      <c r="L1784">
        <v>4.0999999999999996</v>
      </c>
      <c r="N1784" t="s">
        <v>80</v>
      </c>
      <c r="O1784" t="s">
        <v>68</v>
      </c>
      <c r="P1784" t="s">
        <v>69</v>
      </c>
      <c r="Q1784" t="s">
        <v>9</v>
      </c>
      <c r="R1784">
        <v>0</v>
      </c>
      <c r="S1784" t="s">
        <v>4579</v>
      </c>
      <c r="U1784">
        <v>43.6</v>
      </c>
      <c r="V1784">
        <v>-116.6</v>
      </c>
      <c r="W1784">
        <v>83651</v>
      </c>
      <c r="X1784" t="s">
        <v>38</v>
      </c>
      <c r="Y1784">
        <v>57139</v>
      </c>
      <c r="Z1784">
        <v>835106</v>
      </c>
      <c r="AC1784">
        <v>0.02</v>
      </c>
      <c r="AD1784">
        <v>0</v>
      </c>
    </row>
    <row r="1785" spans="1:30" x14ac:dyDescent="0.25">
      <c r="A1785" t="s">
        <v>4580</v>
      </c>
      <c r="C1785" t="s">
        <v>72</v>
      </c>
      <c r="D1785" t="s">
        <v>182</v>
      </c>
      <c r="G1785">
        <v>0</v>
      </c>
      <c r="H1785">
        <v>1445993463</v>
      </c>
      <c r="I1785">
        <v>0</v>
      </c>
      <c r="J1785">
        <v>0</v>
      </c>
      <c r="K1785" t="s">
        <v>6</v>
      </c>
      <c r="L1785">
        <v>4.4000000000000004</v>
      </c>
      <c r="N1785">
        <v>0</v>
      </c>
      <c r="O1785" t="s">
        <v>461</v>
      </c>
      <c r="P1785">
        <v>3</v>
      </c>
      <c r="Q1785" t="s">
        <v>9</v>
      </c>
      <c r="R1785">
        <v>0</v>
      </c>
      <c r="S1785" t="s">
        <v>1745</v>
      </c>
      <c r="U1785">
        <v>-5.2</v>
      </c>
      <c r="V1785">
        <v>119.4</v>
      </c>
      <c r="W1785">
        <v>90241</v>
      </c>
      <c r="X1785" t="s">
        <v>12</v>
      </c>
      <c r="Y1785">
        <v>69891</v>
      </c>
      <c r="Z1785">
        <v>868692</v>
      </c>
      <c r="AC1785">
        <v>0.11</v>
      </c>
      <c r="AD1785">
        <v>0</v>
      </c>
    </row>
    <row r="1786" spans="1:30" x14ac:dyDescent="0.25">
      <c r="A1786" t="s">
        <v>4581</v>
      </c>
      <c r="C1786" t="s">
        <v>90</v>
      </c>
      <c r="D1786" t="s">
        <v>218</v>
      </c>
      <c r="G1786">
        <v>0</v>
      </c>
      <c r="H1786">
        <v>1445992395</v>
      </c>
      <c r="I1786">
        <v>0</v>
      </c>
      <c r="J1786">
        <v>0</v>
      </c>
      <c r="K1786" t="s">
        <v>6</v>
      </c>
      <c r="L1786">
        <v>5.0999999999999996</v>
      </c>
      <c r="N1786">
        <v>0</v>
      </c>
      <c r="O1786" t="s">
        <v>68</v>
      </c>
      <c r="P1786">
        <v>0</v>
      </c>
      <c r="Q1786" t="s">
        <v>35</v>
      </c>
      <c r="R1786">
        <v>0</v>
      </c>
      <c r="S1786" t="s">
        <v>4582</v>
      </c>
      <c r="U1786">
        <v>45.5</v>
      </c>
      <c r="V1786">
        <v>-122.5</v>
      </c>
      <c r="W1786">
        <v>0</v>
      </c>
      <c r="X1786" t="s">
        <v>38</v>
      </c>
      <c r="Y1786">
        <v>61863</v>
      </c>
      <c r="Z1786">
        <v>831042</v>
      </c>
      <c r="AC1786">
        <v>0.06</v>
      </c>
      <c r="AD1786">
        <v>0</v>
      </c>
    </row>
    <row r="1787" spans="1:30" x14ac:dyDescent="0.25">
      <c r="A1787" t="s">
        <v>4583</v>
      </c>
      <c r="C1787" t="s">
        <v>41</v>
      </c>
      <c r="D1787" t="s">
        <v>42</v>
      </c>
      <c r="G1787">
        <v>0</v>
      </c>
      <c r="H1787">
        <v>1445992282</v>
      </c>
      <c r="I1787">
        <v>17</v>
      </c>
      <c r="J1787" t="s">
        <v>66</v>
      </c>
      <c r="K1787" t="s">
        <v>6</v>
      </c>
      <c r="L1787">
        <v>5</v>
      </c>
      <c r="N1787" t="s">
        <v>100</v>
      </c>
      <c r="O1787" t="s">
        <v>68</v>
      </c>
      <c r="P1787" t="s">
        <v>69</v>
      </c>
      <c r="Q1787" t="s">
        <v>35</v>
      </c>
      <c r="R1787">
        <v>0</v>
      </c>
      <c r="S1787" t="s">
        <v>4584</v>
      </c>
      <c r="U1787">
        <v>28.5</v>
      </c>
      <c r="V1787">
        <v>-81.900000000000006</v>
      </c>
      <c r="W1787">
        <v>34736</v>
      </c>
      <c r="X1787" t="s">
        <v>12</v>
      </c>
      <c r="Y1787">
        <v>61863</v>
      </c>
      <c r="Z1787">
        <v>831042</v>
      </c>
      <c r="AC1787">
        <v>0.06</v>
      </c>
      <c r="AD1787">
        <v>0</v>
      </c>
    </row>
    <row r="1788" spans="1:30" x14ac:dyDescent="0.25">
      <c r="A1788" t="s">
        <v>4585</v>
      </c>
      <c r="C1788" t="s">
        <v>28</v>
      </c>
      <c r="D1788" t="s">
        <v>156</v>
      </c>
      <c r="G1788">
        <v>0</v>
      </c>
      <c r="H1788">
        <v>1445993024</v>
      </c>
      <c r="I1788">
        <v>0</v>
      </c>
      <c r="J1788">
        <v>0</v>
      </c>
      <c r="K1788" t="s">
        <v>6</v>
      </c>
      <c r="L1788">
        <v>4.4000000000000004</v>
      </c>
      <c r="N1788" t="s">
        <v>1908</v>
      </c>
      <c r="O1788" t="s">
        <v>68</v>
      </c>
      <c r="P1788">
        <v>0</v>
      </c>
      <c r="Q1788" t="s">
        <v>171</v>
      </c>
      <c r="R1788">
        <v>0</v>
      </c>
      <c r="S1788" t="s">
        <v>4586</v>
      </c>
      <c r="U1788">
        <v>-26.1</v>
      </c>
      <c r="V1788">
        <v>28.2</v>
      </c>
      <c r="W1788">
        <v>34023</v>
      </c>
      <c r="X1788" t="s">
        <v>12</v>
      </c>
      <c r="Y1788">
        <v>69719</v>
      </c>
      <c r="Z1788">
        <v>868292</v>
      </c>
      <c r="AC1788">
        <v>7.0000000000000007E-2</v>
      </c>
      <c r="AD1788">
        <v>0</v>
      </c>
    </row>
    <row r="1789" spans="1:30" x14ac:dyDescent="0.25">
      <c r="A1789" t="s">
        <v>4587</v>
      </c>
      <c r="C1789" t="s">
        <v>28</v>
      </c>
      <c r="D1789" t="s">
        <v>52</v>
      </c>
      <c r="G1789">
        <v>0</v>
      </c>
      <c r="H1789">
        <v>1445991480</v>
      </c>
      <c r="I1789">
        <v>0</v>
      </c>
      <c r="J1789">
        <v>0</v>
      </c>
      <c r="K1789" t="s">
        <v>6</v>
      </c>
      <c r="L1789">
        <v>4.4000000000000004</v>
      </c>
      <c r="N1789">
        <v>0</v>
      </c>
      <c r="O1789" t="s">
        <v>343</v>
      </c>
      <c r="P1789">
        <v>3</v>
      </c>
      <c r="Q1789" t="s">
        <v>9</v>
      </c>
      <c r="R1789">
        <v>0</v>
      </c>
      <c r="S1789" t="s">
        <v>4588</v>
      </c>
      <c r="U1789">
        <v>-5</v>
      </c>
      <c r="V1789">
        <v>120</v>
      </c>
      <c r="W1789">
        <v>0</v>
      </c>
      <c r="X1789" t="s">
        <v>12</v>
      </c>
      <c r="Y1789">
        <v>66591</v>
      </c>
      <c r="Z1789">
        <v>866168</v>
      </c>
      <c r="AC1789">
        <v>0.02</v>
      </c>
      <c r="AD1789" t="s">
        <v>14</v>
      </c>
    </row>
    <row r="1790" spans="1:30" x14ac:dyDescent="0.25">
      <c r="A1790" t="s">
        <v>4589</v>
      </c>
      <c r="C1790" t="s">
        <v>168</v>
      </c>
      <c r="D1790" t="s">
        <v>169</v>
      </c>
      <c r="G1790">
        <v>0</v>
      </c>
      <c r="H1790">
        <v>1445992997</v>
      </c>
      <c r="I1790">
        <v>0</v>
      </c>
      <c r="J1790">
        <v>0</v>
      </c>
      <c r="K1790" t="s">
        <v>6</v>
      </c>
      <c r="L1790">
        <v>4.4000000000000004</v>
      </c>
      <c r="N1790" t="s">
        <v>203</v>
      </c>
      <c r="O1790" t="s">
        <v>68</v>
      </c>
      <c r="P1790" t="s">
        <v>69</v>
      </c>
      <c r="Q1790" t="s">
        <v>9</v>
      </c>
      <c r="R1790">
        <v>0</v>
      </c>
      <c r="S1790" t="s">
        <v>4590</v>
      </c>
      <c r="U1790">
        <v>38.799999999999997</v>
      </c>
      <c r="V1790">
        <v>-77</v>
      </c>
      <c r="W1790">
        <v>20744</v>
      </c>
      <c r="X1790" t="s">
        <v>49</v>
      </c>
      <c r="Y1790">
        <v>57103</v>
      </c>
      <c r="Z1790">
        <v>835108</v>
      </c>
      <c r="AC1790">
        <v>0.02</v>
      </c>
      <c r="AD1790">
        <v>0</v>
      </c>
    </row>
    <row r="1791" spans="1:30" x14ac:dyDescent="0.25">
      <c r="A1791" t="s">
        <v>4591</v>
      </c>
      <c r="C1791" t="s">
        <v>28</v>
      </c>
      <c r="D1791" t="s">
        <v>206</v>
      </c>
      <c r="G1791">
        <v>0</v>
      </c>
      <c r="H1791">
        <v>1445991169</v>
      </c>
      <c r="I1791">
        <v>0</v>
      </c>
      <c r="J1791">
        <v>0</v>
      </c>
      <c r="K1791" t="s">
        <v>6</v>
      </c>
      <c r="L1791">
        <v>4.3</v>
      </c>
      <c r="N1791">
        <v>0</v>
      </c>
      <c r="O1791" t="s">
        <v>179</v>
      </c>
      <c r="P1791">
        <v>0</v>
      </c>
      <c r="Q1791" t="s">
        <v>9</v>
      </c>
      <c r="R1791">
        <v>0</v>
      </c>
      <c r="S1791" t="s">
        <v>4592</v>
      </c>
      <c r="U1791">
        <v>34.799999999999997</v>
      </c>
      <c r="V1791">
        <v>-84.9</v>
      </c>
      <c r="W1791">
        <v>30747</v>
      </c>
      <c r="X1791" t="s">
        <v>38</v>
      </c>
      <c r="Y1791">
        <v>61863</v>
      </c>
      <c r="Z1791">
        <v>831042</v>
      </c>
      <c r="AC1791">
        <v>0.06</v>
      </c>
      <c r="AD1791">
        <v>0</v>
      </c>
    </row>
    <row r="1792" spans="1:30" x14ac:dyDescent="0.25">
      <c r="A1792" t="s">
        <v>4593</v>
      </c>
      <c r="C1792" t="s">
        <v>41</v>
      </c>
      <c r="D1792" t="s">
        <v>42</v>
      </c>
      <c r="G1792">
        <v>0</v>
      </c>
      <c r="H1792">
        <v>1445991025</v>
      </c>
      <c r="I1792">
        <v>60</v>
      </c>
      <c r="J1792" t="s">
        <v>43</v>
      </c>
      <c r="K1792" t="s">
        <v>6</v>
      </c>
      <c r="L1792">
        <v>4.4000000000000004</v>
      </c>
      <c r="N1792">
        <v>0</v>
      </c>
      <c r="O1792" t="s">
        <v>141</v>
      </c>
      <c r="P1792">
        <v>0</v>
      </c>
      <c r="Q1792" t="s">
        <v>35</v>
      </c>
      <c r="R1792">
        <v>0</v>
      </c>
      <c r="S1792" t="s">
        <v>4594</v>
      </c>
      <c r="U1792">
        <v>14.6</v>
      </c>
      <c r="V1792">
        <v>121</v>
      </c>
      <c r="W1792">
        <v>1206</v>
      </c>
      <c r="X1792" t="s">
        <v>12</v>
      </c>
      <c r="Y1792">
        <v>69463</v>
      </c>
      <c r="Z1792">
        <v>867748</v>
      </c>
      <c r="AC1792">
        <v>0.69</v>
      </c>
      <c r="AD1792" t="s">
        <v>14</v>
      </c>
    </row>
    <row r="1793" spans="1:30" x14ac:dyDescent="0.25">
      <c r="A1793" t="s">
        <v>4595</v>
      </c>
      <c r="C1793" t="s">
        <v>17</v>
      </c>
      <c r="D1793" t="s">
        <v>18</v>
      </c>
      <c r="G1793">
        <v>0</v>
      </c>
      <c r="H1793">
        <v>1445993806</v>
      </c>
      <c r="I1793">
        <v>0</v>
      </c>
      <c r="J1793">
        <v>0</v>
      </c>
      <c r="K1793" t="s">
        <v>6</v>
      </c>
      <c r="L1793">
        <v>4.4000000000000004</v>
      </c>
      <c r="N1793" t="s">
        <v>221</v>
      </c>
      <c r="O1793" t="s">
        <v>68</v>
      </c>
      <c r="P1793" t="s">
        <v>137</v>
      </c>
      <c r="Q1793" t="s">
        <v>35</v>
      </c>
      <c r="R1793">
        <v>0</v>
      </c>
      <c r="S1793" t="s">
        <v>4596</v>
      </c>
      <c r="U1793">
        <v>37.700000000000003</v>
      </c>
      <c r="V1793">
        <v>-97.3</v>
      </c>
      <c r="W1793">
        <v>67217</v>
      </c>
      <c r="X1793" t="s">
        <v>38</v>
      </c>
      <c r="Y1793">
        <v>61863</v>
      </c>
      <c r="Z1793">
        <v>831042</v>
      </c>
      <c r="AC1793">
        <v>0.06</v>
      </c>
      <c r="AD1793">
        <v>0</v>
      </c>
    </row>
    <row r="1794" spans="1:30" x14ac:dyDescent="0.25">
      <c r="A1794" t="s">
        <v>4597</v>
      </c>
      <c r="C1794" t="s">
        <v>17</v>
      </c>
      <c r="D1794" t="s">
        <v>618</v>
      </c>
      <c r="G1794">
        <v>0</v>
      </c>
      <c r="H1794">
        <v>1445990926</v>
      </c>
      <c r="I1794">
        <v>0</v>
      </c>
      <c r="J1794">
        <v>0</v>
      </c>
      <c r="K1794" t="s">
        <v>6</v>
      </c>
      <c r="L1794">
        <v>4.4000000000000004</v>
      </c>
      <c r="N1794">
        <v>0</v>
      </c>
      <c r="O1794" t="s">
        <v>113</v>
      </c>
      <c r="P1794">
        <v>0</v>
      </c>
      <c r="Q1794" t="s">
        <v>9</v>
      </c>
      <c r="R1794">
        <v>0</v>
      </c>
      <c r="S1794" t="s">
        <v>4598</v>
      </c>
      <c r="U1794">
        <v>-7.2</v>
      </c>
      <c r="V1794">
        <v>112.8</v>
      </c>
      <c r="W1794">
        <v>0</v>
      </c>
      <c r="X1794" t="s">
        <v>12</v>
      </c>
      <c r="Y1794">
        <v>66591</v>
      </c>
      <c r="Z1794">
        <v>866168</v>
      </c>
      <c r="AC1794">
        <v>0.02</v>
      </c>
      <c r="AD1794">
        <v>0</v>
      </c>
    </row>
    <row r="1795" spans="1:30" x14ac:dyDescent="0.25">
      <c r="A1795" t="s">
        <v>4599</v>
      </c>
      <c r="C1795" t="s">
        <v>17</v>
      </c>
      <c r="D1795" t="s">
        <v>18</v>
      </c>
      <c r="G1795">
        <v>0</v>
      </c>
      <c r="H1795">
        <v>1445992971</v>
      </c>
      <c r="I1795">
        <v>0</v>
      </c>
      <c r="J1795">
        <v>0</v>
      </c>
      <c r="K1795" t="s">
        <v>6</v>
      </c>
      <c r="L1795">
        <v>5</v>
      </c>
      <c r="N1795" t="s">
        <v>4600</v>
      </c>
      <c r="O1795" t="s">
        <v>158</v>
      </c>
      <c r="P1795">
        <v>0</v>
      </c>
      <c r="Q1795" t="s">
        <v>35</v>
      </c>
      <c r="R1795">
        <v>0</v>
      </c>
      <c r="S1795" t="s">
        <v>4601</v>
      </c>
      <c r="U1795">
        <v>-23</v>
      </c>
      <c r="V1795">
        <v>-46.9</v>
      </c>
      <c r="W1795">
        <v>13256</v>
      </c>
      <c r="X1795" t="s">
        <v>12</v>
      </c>
      <c r="Y1795">
        <v>61863</v>
      </c>
      <c r="Z1795">
        <v>831042</v>
      </c>
      <c r="AC1795">
        <v>0.06</v>
      </c>
      <c r="AD1795">
        <v>0</v>
      </c>
    </row>
    <row r="1796" spans="1:30" x14ac:dyDescent="0.25">
      <c r="A1796" t="s">
        <v>4602</v>
      </c>
      <c r="C1796" t="s">
        <v>967</v>
      </c>
      <c r="D1796" t="s">
        <v>968</v>
      </c>
      <c r="G1796">
        <v>0</v>
      </c>
      <c r="H1796">
        <v>1445991166</v>
      </c>
      <c r="I1796">
        <v>0</v>
      </c>
      <c r="J1796">
        <v>0</v>
      </c>
      <c r="K1796" t="s">
        <v>31</v>
      </c>
      <c r="L1796">
        <v>9.1</v>
      </c>
      <c r="N1796" t="s">
        <v>207</v>
      </c>
      <c r="O1796" t="s">
        <v>33</v>
      </c>
      <c r="P1796">
        <v>0</v>
      </c>
      <c r="Q1796" t="s">
        <v>35</v>
      </c>
      <c r="R1796">
        <v>0</v>
      </c>
      <c r="S1796" t="s">
        <v>4603</v>
      </c>
      <c r="U1796">
        <v>14.6</v>
      </c>
      <c r="V1796">
        <v>121.1</v>
      </c>
      <c r="W1796">
        <v>1602</v>
      </c>
      <c r="X1796" t="s">
        <v>49</v>
      </c>
      <c r="Y1796">
        <v>69463</v>
      </c>
      <c r="Z1796">
        <v>867750</v>
      </c>
      <c r="AC1796">
        <v>0.01</v>
      </c>
      <c r="AD1796" t="s">
        <v>14</v>
      </c>
    </row>
    <row r="1797" spans="1:30" x14ac:dyDescent="0.25">
      <c r="A1797" t="s">
        <v>4604</v>
      </c>
      <c r="C1797" t="s">
        <v>168</v>
      </c>
      <c r="D1797" t="s">
        <v>292</v>
      </c>
      <c r="G1797">
        <v>0</v>
      </c>
      <c r="H1797">
        <v>1445991421</v>
      </c>
      <c r="I1797">
        <v>0</v>
      </c>
      <c r="J1797">
        <v>0</v>
      </c>
      <c r="K1797" t="s">
        <v>6</v>
      </c>
      <c r="L1797">
        <v>5</v>
      </c>
      <c r="N1797" t="s">
        <v>4605</v>
      </c>
      <c r="O1797" t="s">
        <v>68</v>
      </c>
      <c r="P1797">
        <v>0</v>
      </c>
      <c r="Q1797" t="s">
        <v>35</v>
      </c>
      <c r="R1797">
        <v>0</v>
      </c>
      <c r="S1797" t="s">
        <v>4606</v>
      </c>
      <c r="U1797">
        <v>38.799999999999997</v>
      </c>
      <c r="V1797">
        <v>-77.5</v>
      </c>
      <c r="W1797">
        <v>20112</v>
      </c>
      <c r="X1797" t="s">
        <v>12</v>
      </c>
      <c r="Y1797">
        <v>61863</v>
      </c>
      <c r="Z1797">
        <v>831042</v>
      </c>
      <c r="AC1797">
        <v>7.0000000000000007E-2</v>
      </c>
      <c r="AD1797">
        <v>0</v>
      </c>
    </row>
    <row r="1798" spans="1:30" x14ac:dyDescent="0.25">
      <c r="A1798" t="s">
        <v>4607</v>
      </c>
      <c r="C1798" t="s">
        <v>17</v>
      </c>
      <c r="D1798" t="s">
        <v>18</v>
      </c>
      <c r="G1798">
        <v>0</v>
      </c>
      <c r="H1798">
        <v>1445993596</v>
      </c>
      <c r="I1798">
        <v>0</v>
      </c>
      <c r="J1798">
        <v>0</v>
      </c>
      <c r="K1798" t="s">
        <v>4608</v>
      </c>
      <c r="L1798">
        <v>10.199999999999999</v>
      </c>
      <c r="N1798" t="s">
        <v>4609</v>
      </c>
      <c r="O1798" t="s">
        <v>4610</v>
      </c>
      <c r="P1798" t="s">
        <v>114</v>
      </c>
      <c r="Q1798" t="s">
        <v>35</v>
      </c>
      <c r="R1798">
        <v>0</v>
      </c>
      <c r="S1798" t="s">
        <v>4611</v>
      </c>
      <c r="U1798">
        <v>-8</v>
      </c>
      <c r="V1798">
        <v>112.6</v>
      </c>
      <c r="W1798">
        <v>0</v>
      </c>
      <c r="X1798" t="s">
        <v>49</v>
      </c>
      <c r="Y1798">
        <v>66591</v>
      </c>
      <c r="Z1798">
        <v>866166</v>
      </c>
      <c r="AC1798">
        <v>0</v>
      </c>
      <c r="AD1798">
        <v>0</v>
      </c>
    </row>
    <row r="1799" spans="1:30" x14ac:dyDescent="0.25">
      <c r="A1799" t="s">
        <v>4612</v>
      </c>
      <c r="C1799" t="s">
        <v>28</v>
      </c>
      <c r="D1799" t="s">
        <v>156</v>
      </c>
      <c r="G1799">
        <v>0</v>
      </c>
      <c r="H1799">
        <v>1445990730</v>
      </c>
      <c r="I1799">
        <v>0</v>
      </c>
      <c r="J1799">
        <v>0</v>
      </c>
      <c r="K1799" t="s">
        <v>6</v>
      </c>
      <c r="L1799">
        <v>4.4000000000000004</v>
      </c>
      <c r="N1799">
        <v>0</v>
      </c>
      <c r="O1799" t="s">
        <v>277</v>
      </c>
      <c r="P1799">
        <v>0</v>
      </c>
      <c r="Q1799" t="s">
        <v>9</v>
      </c>
      <c r="R1799">
        <v>0</v>
      </c>
      <c r="S1799" t="s">
        <v>4613</v>
      </c>
      <c r="U1799">
        <v>30.5</v>
      </c>
      <c r="V1799">
        <v>-90.5</v>
      </c>
      <c r="W1799">
        <v>70445</v>
      </c>
      <c r="X1799" t="s">
        <v>38</v>
      </c>
      <c r="Y1799">
        <v>61863</v>
      </c>
      <c r="Z1799">
        <v>831042</v>
      </c>
      <c r="AC1799">
        <v>0.06</v>
      </c>
      <c r="AD1799">
        <v>0</v>
      </c>
    </row>
    <row r="1800" spans="1:30" x14ac:dyDescent="0.25">
      <c r="A1800" t="s">
        <v>4614</v>
      </c>
      <c r="C1800" t="s">
        <v>28</v>
      </c>
      <c r="D1800" t="s">
        <v>206</v>
      </c>
      <c r="G1800">
        <v>0</v>
      </c>
      <c r="H1800">
        <v>1445993456</v>
      </c>
      <c r="I1800">
        <v>0</v>
      </c>
      <c r="J1800">
        <v>0</v>
      </c>
      <c r="K1800" t="s">
        <v>31</v>
      </c>
      <c r="L1800">
        <v>9.1</v>
      </c>
      <c r="N1800">
        <v>0</v>
      </c>
      <c r="O1800" t="s">
        <v>33</v>
      </c>
      <c r="P1800">
        <v>0</v>
      </c>
      <c r="Q1800" t="s">
        <v>35</v>
      </c>
      <c r="R1800" t="s">
        <v>4615</v>
      </c>
      <c r="S1800" t="s">
        <v>4616</v>
      </c>
      <c r="U1800">
        <v>42.6</v>
      </c>
      <c r="V1800">
        <v>-83.1</v>
      </c>
      <c r="W1800">
        <v>8060</v>
      </c>
      <c r="X1800" t="s">
        <v>38</v>
      </c>
      <c r="Y1800">
        <v>54351</v>
      </c>
      <c r="Z1800">
        <v>389380</v>
      </c>
      <c r="AC1800">
        <v>0.09</v>
      </c>
      <c r="AD1800">
        <v>0</v>
      </c>
    </row>
    <row r="1801" spans="1:30" x14ac:dyDescent="0.25">
      <c r="A1801" s="1" t="s">
        <v>4617</v>
      </c>
      <c r="C1801" t="s">
        <v>28</v>
      </c>
      <c r="D1801" t="s">
        <v>59</v>
      </c>
      <c r="G1801">
        <v>0</v>
      </c>
      <c r="H1801">
        <v>1445993236</v>
      </c>
      <c r="I1801">
        <v>17</v>
      </c>
      <c r="J1801" t="s">
        <v>43</v>
      </c>
      <c r="K1801" t="s">
        <v>6</v>
      </c>
      <c r="L1801">
        <v>4.4000000000000004</v>
      </c>
      <c r="N1801" t="s">
        <v>136</v>
      </c>
      <c r="O1801" t="s">
        <v>55</v>
      </c>
      <c r="P1801" t="s">
        <v>76</v>
      </c>
      <c r="Q1801" t="s">
        <v>9</v>
      </c>
      <c r="R1801" t="s">
        <v>4618</v>
      </c>
      <c r="S1801" s="1" t="s">
        <v>4619</v>
      </c>
      <c r="U1801">
        <v>38.799999999999997</v>
      </c>
      <c r="V1801">
        <v>-76.900000000000006</v>
      </c>
      <c r="W1801">
        <v>20746</v>
      </c>
      <c r="X1801" t="s">
        <v>12</v>
      </c>
      <c r="Y1801">
        <v>57103</v>
      </c>
      <c r="Z1801">
        <v>835108</v>
      </c>
      <c r="AC1801">
        <v>0.02</v>
      </c>
      <c r="AD1801">
        <v>0</v>
      </c>
    </row>
    <row r="1802" spans="1:30" x14ac:dyDescent="0.25">
      <c r="A1802" t="s">
        <v>4620</v>
      </c>
      <c r="C1802" t="s">
        <v>1140</v>
      </c>
      <c r="D1802" s="1" t="s">
        <v>1141</v>
      </c>
      <c r="G1802">
        <v>0</v>
      </c>
      <c r="H1802">
        <v>1445991985</v>
      </c>
      <c r="I1802">
        <v>0</v>
      </c>
      <c r="J1802">
        <v>0</v>
      </c>
      <c r="K1802" t="s">
        <v>6</v>
      </c>
      <c r="L1802">
        <v>4.2</v>
      </c>
      <c r="N1802" t="s">
        <v>367</v>
      </c>
      <c r="O1802" t="s">
        <v>68</v>
      </c>
      <c r="P1802" t="s">
        <v>69</v>
      </c>
      <c r="Q1802" t="s">
        <v>9</v>
      </c>
      <c r="R1802">
        <v>0</v>
      </c>
      <c r="S1802" t="s">
        <v>4621</v>
      </c>
      <c r="U1802">
        <v>45.5</v>
      </c>
      <c r="V1802">
        <v>-122.9</v>
      </c>
      <c r="W1802">
        <v>97006</v>
      </c>
      <c r="X1802" t="s">
        <v>12</v>
      </c>
      <c r="Y1802">
        <v>57103</v>
      </c>
      <c r="Z1802">
        <v>835108</v>
      </c>
      <c r="AC1802">
        <v>0.02</v>
      </c>
      <c r="AD1802">
        <v>0</v>
      </c>
    </row>
    <row r="1803" spans="1:30" x14ac:dyDescent="0.25">
      <c r="A1803" t="s">
        <v>4622</v>
      </c>
      <c r="C1803" t="s">
        <v>17</v>
      </c>
      <c r="D1803" t="s">
        <v>18</v>
      </c>
      <c r="G1803">
        <v>0</v>
      </c>
      <c r="H1803">
        <v>1445993973</v>
      </c>
      <c r="I1803">
        <v>0</v>
      </c>
      <c r="J1803">
        <v>0</v>
      </c>
      <c r="K1803" t="s">
        <v>6</v>
      </c>
      <c r="L1803">
        <v>4.4000000000000004</v>
      </c>
      <c r="N1803" t="s">
        <v>2961</v>
      </c>
      <c r="O1803" t="s">
        <v>68</v>
      </c>
      <c r="P1803" t="s">
        <v>69</v>
      </c>
      <c r="Q1803" t="s">
        <v>9</v>
      </c>
      <c r="R1803">
        <v>0</v>
      </c>
      <c r="S1803" t="s">
        <v>4623</v>
      </c>
      <c r="U1803">
        <v>30.4</v>
      </c>
      <c r="V1803">
        <v>-90.1</v>
      </c>
      <c r="W1803">
        <v>0</v>
      </c>
      <c r="X1803" t="s">
        <v>12</v>
      </c>
      <c r="Y1803">
        <v>61863</v>
      </c>
      <c r="Z1803">
        <v>831042</v>
      </c>
      <c r="AC1803">
        <v>7.0000000000000007E-2</v>
      </c>
      <c r="AD1803">
        <v>0</v>
      </c>
    </row>
    <row r="1804" spans="1:30" x14ac:dyDescent="0.25">
      <c r="A1804" t="s">
        <v>4624</v>
      </c>
      <c r="C1804" t="s">
        <v>17</v>
      </c>
      <c r="D1804" t="s">
        <v>18</v>
      </c>
      <c r="G1804">
        <v>0</v>
      </c>
      <c r="H1804">
        <v>1445991811</v>
      </c>
      <c r="I1804">
        <v>0</v>
      </c>
      <c r="J1804">
        <v>0</v>
      </c>
      <c r="K1804" t="s">
        <v>6</v>
      </c>
      <c r="L1804">
        <v>4.4000000000000004</v>
      </c>
      <c r="N1804" t="s">
        <v>355</v>
      </c>
      <c r="O1804" t="s">
        <v>343</v>
      </c>
      <c r="P1804">
        <v>3</v>
      </c>
      <c r="Q1804" t="s">
        <v>9</v>
      </c>
      <c r="R1804">
        <v>0</v>
      </c>
      <c r="S1804" t="s">
        <v>639</v>
      </c>
      <c r="U1804">
        <v>-7.7</v>
      </c>
      <c r="V1804">
        <v>110.6</v>
      </c>
      <c r="W1804">
        <v>0</v>
      </c>
      <c r="X1804" t="s">
        <v>12</v>
      </c>
      <c r="Y1804">
        <v>66591</v>
      </c>
      <c r="Z1804">
        <v>866168</v>
      </c>
      <c r="AC1804">
        <v>0</v>
      </c>
      <c r="AD1804">
        <v>0</v>
      </c>
    </row>
    <row r="1805" spans="1:30" x14ac:dyDescent="0.25">
      <c r="A1805" t="s">
        <v>4625</v>
      </c>
      <c r="C1805" t="s">
        <v>364</v>
      </c>
      <c r="D1805" t="s">
        <v>823</v>
      </c>
      <c r="G1805">
        <v>0</v>
      </c>
      <c r="H1805">
        <v>1445991994</v>
      </c>
      <c r="I1805">
        <v>0</v>
      </c>
      <c r="J1805">
        <v>0</v>
      </c>
      <c r="K1805" t="s">
        <v>6</v>
      </c>
      <c r="L1805">
        <v>4.3</v>
      </c>
      <c r="N1805" t="s">
        <v>1589</v>
      </c>
      <c r="O1805" t="s">
        <v>531</v>
      </c>
      <c r="P1805" t="s">
        <v>114</v>
      </c>
      <c r="Q1805" t="s">
        <v>9</v>
      </c>
      <c r="R1805">
        <v>0</v>
      </c>
      <c r="S1805" s="1" t="s">
        <v>4626</v>
      </c>
      <c r="U1805">
        <v>-7.2</v>
      </c>
      <c r="V1805">
        <v>112.8</v>
      </c>
      <c r="W1805">
        <v>0</v>
      </c>
      <c r="X1805" t="s">
        <v>38</v>
      </c>
      <c r="Y1805">
        <v>66591</v>
      </c>
      <c r="Z1805">
        <v>866164</v>
      </c>
      <c r="AC1805">
        <v>0.04</v>
      </c>
      <c r="AD1805">
        <v>0</v>
      </c>
    </row>
    <row r="1806" spans="1:30" x14ac:dyDescent="0.25">
      <c r="A1806" t="s">
        <v>4627</v>
      </c>
      <c r="C1806" t="s">
        <v>90</v>
      </c>
      <c r="D1806" t="s">
        <v>91</v>
      </c>
      <c r="G1806">
        <v>0</v>
      </c>
      <c r="H1806">
        <v>1445993346</v>
      </c>
      <c r="I1806">
        <v>0</v>
      </c>
      <c r="J1806">
        <v>0</v>
      </c>
      <c r="K1806" t="s">
        <v>6</v>
      </c>
      <c r="L1806">
        <v>5</v>
      </c>
      <c r="N1806" t="s">
        <v>67</v>
      </c>
      <c r="O1806" t="s">
        <v>68</v>
      </c>
      <c r="P1806">
        <v>0</v>
      </c>
      <c r="Q1806" t="s">
        <v>35</v>
      </c>
      <c r="R1806">
        <v>0</v>
      </c>
      <c r="S1806" t="s">
        <v>4628</v>
      </c>
      <c r="U1806">
        <v>35.299999999999997</v>
      </c>
      <c r="V1806">
        <v>-119</v>
      </c>
      <c r="W1806">
        <v>93307</v>
      </c>
      <c r="X1806" t="s">
        <v>38</v>
      </c>
      <c r="Y1806">
        <v>61863</v>
      </c>
      <c r="Z1806">
        <v>831042</v>
      </c>
      <c r="AC1806">
        <v>0.06</v>
      </c>
      <c r="AD1806">
        <v>0</v>
      </c>
    </row>
    <row r="1807" spans="1:30" x14ac:dyDescent="0.25">
      <c r="A1807" t="s">
        <v>4629</v>
      </c>
      <c r="C1807" t="s">
        <v>351</v>
      </c>
      <c r="D1807" t="s">
        <v>4630</v>
      </c>
      <c r="G1807">
        <v>0</v>
      </c>
      <c r="H1807">
        <v>1445992704</v>
      </c>
      <c r="I1807">
        <v>0</v>
      </c>
      <c r="J1807">
        <v>0</v>
      </c>
      <c r="K1807" t="s">
        <v>6</v>
      </c>
      <c r="L1807">
        <v>4.4000000000000004</v>
      </c>
      <c r="N1807">
        <v>0</v>
      </c>
      <c r="O1807" t="s">
        <v>94</v>
      </c>
      <c r="P1807">
        <v>0</v>
      </c>
      <c r="Q1807" t="s">
        <v>9</v>
      </c>
      <c r="R1807">
        <v>0</v>
      </c>
      <c r="S1807" t="s">
        <v>4631</v>
      </c>
      <c r="U1807">
        <v>39.200000000000003</v>
      </c>
      <c r="V1807">
        <v>-76.7</v>
      </c>
      <c r="W1807">
        <v>21075</v>
      </c>
      <c r="X1807" t="s">
        <v>12</v>
      </c>
      <c r="Y1807">
        <v>57139</v>
      </c>
      <c r="Z1807">
        <v>835106</v>
      </c>
      <c r="AC1807">
        <v>0.02</v>
      </c>
      <c r="AD1807">
        <v>0</v>
      </c>
    </row>
    <row r="1808" spans="1:30" x14ac:dyDescent="0.25">
      <c r="A1808" t="s">
        <v>4632</v>
      </c>
      <c r="C1808" t="s">
        <v>28</v>
      </c>
      <c r="D1808" t="s">
        <v>52</v>
      </c>
      <c r="G1808">
        <v>0</v>
      </c>
      <c r="H1808">
        <v>1445993861</v>
      </c>
      <c r="I1808">
        <v>0</v>
      </c>
      <c r="J1808">
        <v>0</v>
      </c>
      <c r="K1808" t="s">
        <v>6</v>
      </c>
      <c r="L1808">
        <v>4.4000000000000004</v>
      </c>
      <c r="N1808">
        <v>0</v>
      </c>
      <c r="O1808" t="s">
        <v>120</v>
      </c>
      <c r="P1808">
        <v>0</v>
      </c>
      <c r="Q1808" t="s">
        <v>9</v>
      </c>
      <c r="R1808" t="s">
        <v>478</v>
      </c>
      <c r="S1808" t="s">
        <v>4633</v>
      </c>
      <c r="U1808">
        <v>38.6</v>
      </c>
      <c r="V1808">
        <v>-121.5</v>
      </c>
      <c r="W1808">
        <v>94289</v>
      </c>
      <c r="X1808" t="s">
        <v>12</v>
      </c>
      <c r="Y1808">
        <v>54351</v>
      </c>
      <c r="Z1808">
        <v>389380</v>
      </c>
      <c r="AC1808">
        <v>0.09</v>
      </c>
      <c r="AD1808">
        <v>0</v>
      </c>
    </row>
    <row r="1809" spans="1:30" x14ac:dyDescent="0.25">
      <c r="A1809" t="s">
        <v>4634</v>
      </c>
      <c r="C1809" t="s">
        <v>41</v>
      </c>
      <c r="D1809" t="s">
        <v>42</v>
      </c>
      <c r="G1809">
        <v>0</v>
      </c>
      <c r="H1809">
        <v>1445991063</v>
      </c>
      <c r="I1809">
        <v>20</v>
      </c>
      <c r="J1809" t="s">
        <v>43</v>
      </c>
      <c r="K1809" t="s">
        <v>6</v>
      </c>
      <c r="L1809">
        <v>4.4000000000000004</v>
      </c>
      <c r="N1809" t="s">
        <v>818</v>
      </c>
      <c r="O1809" t="s">
        <v>55</v>
      </c>
      <c r="P1809">
        <v>0</v>
      </c>
      <c r="Q1809" t="s">
        <v>35</v>
      </c>
      <c r="R1809">
        <v>0</v>
      </c>
      <c r="S1809" t="s">
        <v>4635</v>
      </c>
      <c r="U1809">
        <v>38.9</v>
      </c>
      <c r="V1809">
        <v>-76.900000000000006</v>
      </c>
      <c r="W1809">
        <v>20019</v>
      </c>
      <c r="X1809" t="s">
        <v>12</v>
      </c>
      <c r="Y1809">
        <v>61863</v>
      </c>
      <c r="Z1809">
        <v>831042</v>
      </c>
      <c r="AC1809">
        <v>7.0000000000000007E-2</v>
      </c>
      <c r="AD1809">
        <v>0</v>
      </c>
    </row>
    <row r="1810" spans="1:30" x14ac:dyDescent="0.25">
      <c r="A1810" t="s">
        <v>4636</v>
      </c>
      <c r="C1810" t="s">
        <v>224</v>
      </c>
      <c r="D1810" t="s">
        <v>225</v>
      </c>
      <c r="G1810">
        <v>0</v>
      </c>
      <c r="H1810">
        <v>1445993188</v>
      </c>
      <c r="I1810">
        <v>0</v>
      </c>
      <c r="J1810">
        <v>0</v>
      </c>
      <c r="K1810" t="s">
        <v>31</v>
      </c>
      <c r="L1810">
        <v>7.1</v>
      </c>
      <c r="N1810" t="s">
        <v>207</v>
      </c>
      <c r="O1810" t="s">
        <v>33</v>
      </c>
      <c r="P1810">
        <v>0</v>
      </c>
      <c r="Q1810" t="s">
        <v>9</v>
      </c>
      <c r="R1810" t="s">
        <v>4637</v>
      </c>
      <c r="S1810" t="s">
        <v>4638</v>
      </c>
      <c r="U1810">
        <v>-6.2</v>
      </c>
      <c r="V1810">
        <v>106.8</v>
      </c>
      <c r="W1810">
        <v>0</v>
      </c>
      <c r="X1810" t="s">
        <v>12</v>
      </c>
      <c r="Y1810">
        <v>69891</v>
      </c>
      <c r="Z1810">
        <v>868690</v>
      </c>
      <c r="AC1810">
        <v>0.18</v>
      </c>
      <c r="AD1810">
        <v>0</v>
      </c>
    </row>
    <row r="1811" spans="1:30" x14ac:dyDescent="0.25">
      <c r="A1811" t="s">
        <v>4639</v>
      </c>
      <c r="C1811" t="s">
        <v>163</v>
      </c>
      <c r="D1811" t="s">
        <v>164</v>
      </c>
      <c r="G1811">
        <v>0</v>
      </c>
      <c r="H1811">
        <v>1445992419</v>
      </c>
      <c r="I1811">
        <v>0</v>
      </c>
      <c r="J1811">
        <v>0</v>
      </c>
      <c r="K1811" t="s">
        <v>6</v>
      </c>
      <c r="L1811">
        <v>5.0999999999999996</v>
      </c>
      <c r="N1811">
        <v>0</v>
      </c>
      <c r="O1811" t="s">
        <v>68</v>
      </c>
      <c r="P1811">
        <v>0</v>
      </c>
      <c r="Q1811" t="s">
        <v>35</v>
      </c>
      <c r="R1811">
        <v>0</v>
      </c>
      <c r="S1811" t="s">
        <v>1996</v>
      </c>
      <c r="U1811">
        <v>38.799999999999997</v>
      </c>
      <c r="V1811">
        <v>-90.7</v>
      </c>
      <c r="W1811">
        <v>0</v>
      </c>
      <c r="X1811" t="s">
        <v>38</v>
      </c>
      <c r="Y1811">
        <v>61863</v>
      </c>
      <c r="Z1811">
        <v>831042</v>
      </c>
      <c r="AC1811">
        <v>0.06</v>
      </c>
      <c r="AD1811">
        <v>0</v>
      </c>
    </row>
    <row r="1812" spans="1:30" x14ac:dyDescent="0.25">
      <c r="A1812" t="s">
        <v>4640</v>
      </c>
      <c r="C1812" t="s">
        <v>17</v>
      </c>
      <c r="D1812" t="s">
        <v>18</v>
      </c>
      <c r="G1812">
        <v>0</v>
      </c>
      <c r="H1812">
        <v>1445993569</v>
      </c>
      <c r="I1812">
        <v>0</v>
      </c>
      <c r="J1812">
        <v>0</v>
      </c>
      <c r="K1812" t="s">
        <v>6</v>
      </c>
      <c r="L1812">
        <v>5</v>
      </c>
      <c r="N1812">
        <v>0</v>
      </c>
      <c r="O1812" t="s">
        <v>8</v>
      </c>
      <c r="P1812">
        <v>0</v>
      </c>
      <c r="Q1812" t="s">
        <v>35</v>
      </c>
      <c r="R1812">
        <v>0</v>
      </c>
      <c r="S1812" t="s">
        <v>4641</v>
      </c>
      <c r="U1812">
        <v>39.9</v>
      </c>
      <c r="V1812">
        <v>-83</v>
      </c>
      <c r="W1812">
        <v>43204</v>
      </c>
      <c r="X1812" t="s">
        <v>38</v>
      </c>
      <c r="Y1812">
        <v>61863</v>
      </c>
      <c r="Z1812">
        <v>831042</v>
      </c>
      <c r="AC1812">
        <v>0.06</v>
      </c>
      <c r="AD1812">
        <v>0</v>
      </c>
    </row>
    <row r="1813" spans="1:30" x14ac:dyDescent="0.25">
      <c r="A1813" t="s">
        <v>4642</v>
      </c>
      <c r="C1813" t="s">
        <v>90</v>
      </c>
      <c r="D1813" t="s">
        <v>91</v>
      </c>
      <c r="G1813">
        <v>0</v>
      </c>
      <c r="H1813">
        <v>1445993911</v>
      </c>
      <c r="I1813">
        <v>0</v>
      </c>
      <c r="J1813">
        <v>0</v>
      </c>
      <c r="K1813" t="s">
        <v>6</v>
      </c>
      <c r="L1813">
        <v>2</v>
      </c>
      <c r="N1813">
        <v>0</v>
      </c>
      <c r="O1813">
        <v>0</v>
      </c>
      <c r="P1813">
        <v>0</v>
      </c>
      <c r="Q1813" t="s">
        <v>35</v>
      </c>
      <c r="R1813">
        <v>0</v>
      </c>
      <c r="S1813" t="s">
        <v>4643</v>
      </c>
      <c r="U1813">
        <v>32.799999999999997</v>
      </c>
      <c r="V1813">
        <v>-96.8</v>
      </c>
      <c r="W1813">
        <v>0</v>
      </c>
      <c r="X1813" t="s">
        <v>12</v>
      </c>
      <c r="Y1813">
        <v>61863</v>
      </c>
      <c r="Z1813">
        <v>831042</v>
      </c>
      <c r="AC1813">
        <v>0.06</v>
      </c>
      <c r="AD1813">
        <v>0</v>
      </c>
    </row>
    <row r="1814" spans="1:30" x14ac:dyDescent="0.25">
      <c r="A1814" t="s">
        <v>4644</v>
      </c>
      <c r="C1814" t="s">
        <v>90</v>
      </c>
      <c r="D1814" t="s">
        <v>91</v>
      </c>
      <c r="G1814">
        <v>0</v>
      </c>
      <c r="H1814">
        <v>1445991921</v>
      </c>
      <c r="I1814">
        <v>0</v>
      </c>
      <c r="J1814">
        <v>0</v>
      </c>
      <c r="K1814" t="s">
        <v>6</v>
      </c>
      <c r="L1814">
        <v>4.4000000000000004</v>
      </c>
      <c r="N1814" t="s">
        <v>1167</v>
      </c>
      <c r="O1814" t="s">
        <v>158</v>
      </c>
      <c r="P1814" t="s">
        <v>69</v>
      </c>
      <c r="Q1814" t="s">
        <v>35</v>
      </c>
      <c r="R1814">
        <v>0</v>
      </c>
      <c r="S1814" t="s">
        <v>4645</v>
      </c>
      <c r="U1814">
        <v>37.6</v>
      </c>
      <c r="V1814">
        <v>-77.400000000000006</v>
      </c>
      <c r="W1814">
        <v>0</v>
      </c>
      <c r="X1814" t="s">
        <v>38</v>
      </c>
      <c r="Y1814">
        <v>61863</v>
      </c>
      <c r="Z1814">
        <v>831042</v>
      </c>
      <c r="AC1814">
        <v>0.06</v>
      </c>
      <c r="AD1814">
        <v>0</v>
      </c>
    </row>
    <row r="1815" spans="1:30" x14ac:dyDescent="0.25">
      <c r="A1815" t="s">
        <v>4646</v>
      </c>
      <c r="C1815" t="s">
        <v>110</v>
      </c>
      <c r="D1815" t="s">
        <v>111</v>
      </c>
      <c r="G1815">
        <v>0</v>
      </c>
      <c r="H1815">
        <v>1445993337</v>
      </c>
      <c r="I1815">
        <v>0</v>
      </c>
      <c r="J1815">
        <v>0</v>
      </c>
      <c r="K1815" t="s">
        <v>6</v>
      </c>
      <c r="L1815">
        <v>4.4000000000000004</v>
      </c>
      <c r="N1815">
        <v>0</v>
      </c>
      <c r="O1815" t="s">
        <v>343</v>
      </c>
      <c r="P1815">
        <v>3</v>
      </c>
      <c r="Q1815" t="s">
        <v>9</v>
      </c>
      <c r="R1815">
        <v>0</v>
      </c>
      <c r="S1815" s="1" t="s">
        <v>4647</v>
      </c>
      <c r="U1815">
        <v>-7.7</v>
      </c>
      <c r="V1815">
        <v>110.6</v>
      </c>
      <c r="W1815">
        <v>0</v>
      </c>
      <c r="X1815" t="s">
        <v>12</v>
      </c>
      <c r="Y1815">
        <v>66591</v>
      </c>
      <c r="Z1815">
        <v>866164</v>
      </c>
      <c r="AC1815">
        <v>0.02</v>
      </c>
      <c r="AD1815">
        <v>0</v>
      </c>
    </row>
    <row r="1816" spans="1:30" x14ac:dyDescent="0.25">
      <c r="A1816" t="s">
        <v>4648</v>
      </c>
      <c r="C1816" t="s">
        <v>64</v>
      </c>
      <c r="D1816" t="s">
        <v>241</v>
      </c>
      <c r="G1816">
        <v>0</v>
      </c>
      <c r="H1816">
        <v>1445990780</v>
      </c>
      <c r="I1816">
        <v>19</v>
      </c>
      <c r="J1816" t="s">
        <v>66</v>
      </c>
      <c r="K1816" t="s">
        <v>6</v>
      </c>
      <c r="L1816">
        <v>4.4000000000000004</v>
      </c>
      <c r="N1816">
        <v>0</v>
      </c>
      <c r="O1816" t="s">
        <v>4649</v>
      </c>
      <c r="P1816">
        <v>0</v>
      </c>
      <c r="Q1816" t="s">
        <v>171</v>
      </c>
      <c r="R1816">
        <v>0</v>
      </c>
      <c r="S1816" t="s">
        <v>4650</v>
      </c>
      <c r="U1816">
        <v>39.9</v>
      </c>
      <c r="V1816">
        <v>-89</v>
      </c>
      <c r="W1816">
        <v>62521</v>
      </c>
      <c r="X1816" t="s">
        <v>38</v>
      </c>
      <c r="Y1816">
        <v>61863</v>
      </c>
      <c r="Z1816">
        <v>831042</v>
      </c>
      <c r="AC1816">
        <v>0.06</v>
      </c>
      <c r="AD1816">
        <v>0</v>
      </c>
    </row>
    <row r="1817" spans="1:30" x14ac:dyDescent="0.25">
      <c r="A1817" t="s">
        <v>4651</v>
      </c>
      <c r="C1817" t="s">
        <v>1082</v>
      </c>
      <c r="D1817" t="s">
        <v>4043</v>
      </c>
      <c r="G1817">
        <v>0</v>
      </c>
      <c r="H1817">
        <v>1445990749</v>
      </c>
      <c r="I1817">
        <v>0</v>
      </c>
      <c r="J1817">
        <v>0</v>
      </c>
      <c r="K1817" t="s">
        <v>6</v>
      </c>
      <c r="L1817">
        <v>4.4000000000000004</v>
      </c>
      <c r="N1817">
        <v>0</v>
      </c>
      <c r="O1817">
        <v>0</v>
      </c>
      <c r="P1817" t="s">
        <v>69</v>
      </c>
      <c r="Q1817" t="s">
        <v>171</v>
      </c>
      <c r="R1817">
        <v>0</v>
      </c>
      <c r="S1817" t="s">
        <v>4652</v>
      </c>
      <c r="U1817">
        <v>38</v>
      </c>
      <c r="V1817">
        <v>-97</v>
      </c>
      <c r="W1817">
        <v>0</v>
      </c>
      <c r="X1817" t="s">
        <v>12</v>
      </c>
      <c r="Y1817">
        <v>61863</v>
      </c>
      <c r="Z1817">
        <v>831042</v>
      </c>
      <c r="AC1817">
        <v>7.0000000000000007E-2</v>
      </c>
      <c r="AD1817">
        <v>0</v>
      </c>
    </row>
    <row r="1818" spans="1:30" x14ac:dyDescent="0.25">
      <c r="A1818" t="s">
        <v>4653</v>
      </c>
      <c r="C1818" t="s">
        <v>1176</v>
      </c>
      <c r="D1818" t="s">
        <v>1461</v>
      </c>
      <c r="G1818">
        <v>0</v>
      </c>
      <c r="H1818">
        <v>1445990577</v>
      </c>
      <c r="I1818">
        <v>0</v>
      </c>
      <c r="J1818" t="s">
        <v>66</v>
      </c>
      <c r="K1818" t="s">
        <v>6</v>
      </c>
      <c r="L1818">
        <v>5</v>
      </c>
      <c r="N1818">
        <v>0</v>
      </c>
      <c r="O1818" t="s">
        <v>55</v>
      </c>
      <c r="P1818">
        <v>0</v>
      </c>
      <c r="Q1818" t="s">
        <v>35</v>
      </c>
      <c r="R1818">
        <v>0</v>
      </c>
      <c r="S1818" t="s">
        <v>4654</v>
      </c>
      <c r="U1818">
        <v>26</v>
      </c>
      <c r="V1818">
        <v>-80.099999999999994</v>
      </c>
      <c r="W1818">
        <v>34023</v>
      </c>
      <c r="X1818" t="s">
        <v>12</v>
      </c>
      <c r="Y1818">
        <v>57139</v>
      </c>
      <c r="Z1818">
        <v>835106</v>
      </c>
      <c r="AC1818">
        <v>0.02</v>
      </c>
      <c r="AD1818" t="s">
        <v>14</v>
      </c>
    </row>
    <row r="1819" spans="1:30" x14ac:dyDescent="0.25">
      <c r="A1819" t="s">
        <v>4655</v>
      </c>
      <c r="C1819" t="s">
        <v>90</v>
      </c>
      <c r="D1819" t="s">
        <v>218</v>
      </c>
      <c r="G1819">
        <v>0</v>
      </c>
      <c r="H1819">
        <v>1445990781</v>
      </c>
      <c r="I1819">
        <v>0</v>
      </c>
      <c r="J1819">
        <v>0</v>
      </c>
      <c r="K1819" t="s">
        <v>6</v>
      </c>
      <c r="L1819">
        <v>4.4000000000000004</v>
      </c>
      <c r="N1819">
        <v>0</v>
      </c>
      <c r="O1819" t="s">
        <v>179</v>
      </c>
      <c r="P1819">
        <v>0</v>
      </c>
      <c r="Q1819" t="s">
        <v>9</v>
      </c>
      <c r="R1819">
        <v>0</v>
      </c>
      <c r="S1819" t="s">
        <v>4656</v>
      </c>
      <c r="U1819">
        <v>42.7</v>
      </c>
      <c r="V1819">
        <v>-74.5</v>
      </c>
      <c r="W1819">
        <v>12043</v>
      </c>
      <c r="X1819" t="s">
        <v>49</v>
      </c>
      <c r="Y1819">
        <v>57103</v>
      </c>
      <c r="Z1819">
        <v>835108</v>
      </c>
      <c r="AC1819">
        <v>0.02</v>
      </c>
      <c r="AD1819">
        <v>0</v>
      </c>
    </row>
    <row r="1820" spans="1:30" x14ac:dyDescent="0.25">
      <c r="A1820" t="s">
        <v>4657</v>
      </c>
      <c r="C1820" t="s">
        <v>41</v>
      </c>
      <c r="D1820" t="s">
        <v>42</v>
      </c>
      <c r="G1820">
        <v>0</v>
      </c>
      <c r="H1820">
        <v>1445992047</v>
      </c>
      <c r="I1820">
        <v>29</v>
      </c>
      <c r="J1820" t="s">
        <v>43</v>
      </c>
      <c r="K1820" t="s">
        <v>300</v>
      </c>
      <c r="L1820">
        <v>8</v>
      </c>
      <c r="N1820" t="s">
        <v>4658</v>
      </c>
      <c r="O1820" t="s">
        <v>301</v>
      </c>
      <c r="P1820">
        <v>0</v>
      </c>
      <c r="Q1820" t="s">
        <v>35</v>
      </c>
      <c r="R1820">
        <v>0</v>
      </c>
      <c r="S1820" t="s">
        <v>4659</v>
      </c>
      <c r="U1820">
        <v>53.6</v>
      </c>
      <c r="V1820">
        <v>10</v>
      </c>
      <c r="W1820">
        <v>22337</v>
      </c>
      <c r="X1820" t="s">
        <v>49</v>
      </c>
      <c r="Y1820">
        <v>70783</v>
      </c>
      <c r="Z1820">
        <v>871918</v>
      </c>
      <c r="AC1820">
        <v>0.04</v>
      </c>
      <c r="AD1820" t="s">
        <v>14</v>
      </c>
    </row>
    <row r="1821" spans="1:30" x14ac:dyDescent="0.25">
      <c r="A1821" t="s">
        <v>4660</v>
      </c>
      <c r="C1821" t="s">
        <v>41</v>
      </c>
      <c r="D1821" t="s">
        <v>42</v>
      </c>
      <c r="G1821">
        <v>0</v>
      </c>
      <c r="H1821">
        <v>1445992458</v>
      </c>
      <c r="I1821">
        <v>20</v>
      </c>
      <c r="J1821" t="s">
        <v>43</v>
      </c>
      <c r="K1821" t="s">
        <v>6</v>
      </c>
      <c r="L1821">
        <v>5.0999999999999996</v>
      </c>
      <c r="N1821">
        <v>0</v>
      </c>
      <c r="O1821" t="s">
        <v>158</v>
      </c>
      <c r="P1821">
        <v>0</v>
      </c>
      <c r="Q1821" t="s">
        <v>35</v>
      </c>
      <c r="R1821">
        <v>0</v>
      </c>
      <c r="S1821" t="s">
        <v>4661</v>
      </c>
      <c r="U1821">
        <v>39.9</v>
      </c>
      <c r="V1821">
        <v>-75.2</v>
      </c>
      <c r="W1821">
        <v>19146</v>
      </c>
      <c r="X1821" t="s">
        <v>12</v>
      </c>
      <c r="Y1821">
        <v>57139</v>
      </c>
      <c r="Z1821">
        <v>835106</v>
      </c>
      <c r="AC1821">
        <v>0.02</v>
      </c>
      <c r="AD1821">
        <v>0</v>
      </c>
    </row>
    <row r="1822" spans="1:30" x14ac:dyDescent="0.25">
      <c r="A1822" t="s">
        <v>4662</v>
      </c>
      <c r="C1822" t="s">
        <v>631</v>
      </c>
      <c r="D1822" t="s">
        <v>863</v>
      </c>
      <c r="G1822">
        <v>0</v>
      </c>
      <c r="H1822">
        <v>1445993697</v>
      </c>
      <c r="I1822">
        <v>0</v>
      </c>
      <c r="J1822">
        <v>0</v>
      </c>
      <c r="K1822" t="s">
        <v>6</v>
      </c>
      <c r="L1822">
        <v>4.4000000000000004</v>
      </c>
      <c r="N1822" t="s">
        <v>494</v>
      </c>
      <c r="O1822" t="s">
        <v>68</v>
      </c>
      <c r="P1822">
        <v>0</v>
      </c>
      <c r="Q1822" t="s">
        <v>9</v>
      </c>
      <c r="R1822">
        <v>0</v>
      </c>
      <c r="S1822" t="s">
        <v>4663</v>
      </c>
      <c r="U1822">
        <v>40.9</v>
      </c>
      <c r="V1822">
        <v>-73.8</v>
      </c>
      <c r="W1822">
        <v>10801</v>
      </c>
      <c r="X1822" t="s">
        <v>49</v>
      </c>
      <c r="Y1822">
        <v>57103</v>
      </c>
      <c r="Z1822">
        <v>835108</v>
      </c>
      <c r="AC1822">
        <v>0.02</v>
      </c>
      <c r="AD1822">
        <v>0</v>
      </c>
    </row>
    <row r="1823" spans="1:30" x14ac:dyDescent="0.25">
      <c r="A1823" t="s">
        <v>4664</v>
      </c>
      <c r="C1823" t="s">
        <v>41</v>
      </c>
      <c r="D1823" t="s">
        <v>235</v>
      </c>
      <c r="G1823">
        <v>0</v>
      </c>
      <c r="H1823">
        <v>1445991456</v>
      </c>
      <c r="I1823">
        <v>0</v>
      </c>
      <c r="J1823">
        <v>0</v>
      </c>
      <c r="K1823" t="s">
        <v>6</v>
      </c>
      <c r="L1823">
        <v>4.0999999999999996</v>
      </c>
      <c r="N1823" t="s">
        <v>622</v>
      </c>
      <c r="O1823" t="s">
        <v>68</v>
      </c>
      <c r="P1823">
        <v>0</v>
      </c>
      <c r="Q1823" t="s">
        <v>9</v>
      </c>
      <c r="R1823">
        <v>0</v>
      </c>
      <c r="S1823" t="s">
        <v>2562</v>
      </c>
      <c r="U1823">
        <v>40.5</v>
      </c>
      <c r="V1823">
        <v>-104.9</v>
      </c>
      <c r="W1823">
        <v>0</v>
      </c>
      <c r="X1823" t="s">
        <v>38</v>
      </c>
      <c r="Y1823">
        <v>57103</v>
      </c>
      <c r="Z1823">
        <v>835108</v>
      </c>
      <c r="AC1823">
        <v>0.02</v>
      </c>
      <c r="AD1823">
        <v>0</v>
      </c>
    </row>
    <row r="1824" spans="1:30" x14ac:dyDescent="0.25">
      <c r="A1824" t="s">
        <v>4665</v>
      </c>
      <c r="C1824" t="s">
        <v>41</v>
      </c>
      <c r="D1824" t="s">
        <v>1220</v>
      </c>
      <c r="G1824">
        <v>0</v>
      </c>
      <c r="H1824">
        <v>1445992363</v>
      </c>
      <c r="I1824">
        <v>25</v>
      </c>
      <c r="J1824" t="s">
        <v>43</v>
      </c>
      <c r="K1824" t="s">
        <v>6</v>
      </c>
      <c r="L1824">
        <v>4.4000000000000004</v>
      </c>
      <c r="N1824" t="s">
        <v>3669</v>
      </c>
      <c r="O1824" t="s">
        <v>68</v>
      </c>
      <c r="P1824" t="s">
        <v>603</v>
      </c>
      <c r="Q1824" t="s">
        <v>9</v>
      </c>
      <c r="R1824">
        <v>0</v>
      </c>
      <c r="S1824" t="s">
        <v>4666</v>
      </c>
      <c r="U1824">
        <v>41.7</v>
      </c>
      <c r="V1824">
        <v>-93</v>
      </c>
      <c r="W1824">
        <v>50208</v>
      </c>
      <c r="X1824" t="s">
        <v>38</v>
      </c>
      <c r="Y1824">
        <v>61863</v>
      </c>
      <c r="Z1824">
        <v>831042</v>
      </c>
      <c r="AC1824">
        <v>0.04</v>
      </c>
      <c r="AD1824">
        <v>0</v>
      </c>
    </row>
    <row r="1825" spans="1:30" x14ac:dyDescent="0.25">
      <c r="A1825" t="s">
        <v>4667</v>
      </c>
      <c r="C1825" t="s">
        <v>28</v>
      </c>
      <c r="D1825" t="s">
        <v>1279</v>
      </c>
      <c r="G1825">
        <v>0</v>
      </c>
      <c r="H1825">
        <v>1445991512</v>
      </c>
      <c r="I1825">
        <v>0</v>
      </c>
      <c r="J1825">
        <v>0</v>
      </c>
      <c r="K1825" t="s">
        <v>6</v>
      </c>
      <c r="L1825">
        <v>5.0999999999999996</v>
      </c>
      <c r="N1825">
        <v>0</v>
      </c>
      <c r="O1825" t="s">
        <v>68</v>
      </c>
      <c r="P1825" t="s">
        <v>34</v>
      </c>
      <c r="Q1825" t="s">
        <v>35</v>
      </c>
      <c r="R1825">
        <v>0</v>
      </c>
      <c r="S1825" t="s">
        <v>4668</v>
      </c>
      <c r="U1825">
        <v>40</v>
      </c>
      <c r="V1825">
        <v>-75.2</v>
      </c>
      <c r="W1825">
        <v>0</v>
      </c>
      <c r="X1825" t="s">
        <v>12</v>
      </c>
      <c r="Y1825">
        <v>61863</v>
      </c>
      <c r="Z1825">
        <v>831042</v>
      </c>
      <c r="AC1825">
        <v>0.06</v>
      </c>
      <c r="AD1825">
        <v>0</v>
      </c>
    </row>
    <row r="1826" spans="1:30" x14ac:dyDescent="0.25">
      <c r="A1826" t="s">
        <v>4669</v>
      </c>
      <c r="C1826" t="s">
        <v>28</v>
      </c>
      <c r="D1826" t="s">
        <v>156</v>
      </c>
      <c r="G1826">
        <v>0</v>
      </c>
      <c r="H1826">
        <v>1445993235</v>
      </c>
      <c r="I1826">
        <v>0</v>
      </c>
      <c r="J1826">
        <v>0</v>
      </c>
      <c r="K1826" t="s">
        <v>31</v>
      </c>
      <c r="L1826">
        <v>9.1</v>
      </c>
      <c r="N1826" t="s">
        <v>32</v>
      </c>
      <c r="O1826" t="s">
        <v>33</v>
      </c>
      <c r="P1826">
        <v>0</v>
      </c>
      <c r="Q1826" t="s">
        <v>35</v>
      </c>
      <c r="R1826" t="s">
        <v>4670</v>
      </c>
      <c r="S1826" t="s">
        <v>4671</v>
      </c>
      <c r="U1826">
        <v>41.9</v>
      </c>
      <c r="V1826">
        <v>-87.7</v>
      </c>
      <c r="W1826">
        <v>60622</v>
      </c>
      <c r="X1826" t="s">
        <v>12</v>
      </c>
      <c r="Y1826">
        <v>54351</v>
      </c>
      <c r="Z1826">
        <v>389378</v>
      </c>
      <c r="AC1826">
        <v>0.15</v>
      </c>
      <c r="AD1826">
        <v>0</v>
      </c>
    </row>
    <row r="1827" spans="1:30" x14ac:dyDescent="0.25">
      <c r="A1827" t="s">
        <v>4672</v>
      </c>
      <c r="C1827" t="s">
        <v>28</v>
      </c>
      <c r="D1827" t="s">
        <v>59</v>
      </c>
      <c r="G1827">
        <v>0</v>
      </c>
      <c r="H1827">
        <v>1445993735</v>
      </c>
      <c r="I1827">
        <v>25</v>
      </c>
      <c r="J1827" t="s">
        <v>43</v>
      </c>
      <c r="K1827" t="s">
        <v>6</v>
      </c>
      <c r="L1827">
        <v>4.0999999999999996</v>
      </c>
      <c r="N1827" t="s">
        <v>75</v>
      </c>
      <c r="O1827" t="s">
        <v>55</v>
      </c>
      <c r="P1827" t="s">
        <v>76</v>
      </c>
      <c r="Q1827" t="s">
        <v>9</v>
      </c>
      <c r="R1827">
        <v>0</v>
      </c>
      <c r="S1827" t="s">
        <v>4673</v>
      </c>
      <c r="U1827">
        <v>40.700000000000003</v>
      </c>
      <c r="V1827">
        <v>-74.2</v>
      </c>
      <c r="W1827">
        <v>0</v>
      </c>
      <c r="X1827" t="s">
        <v>12</v>
      </c>
      <c r="Y1827">
        <v>57103</v>
      </c>
      <c r="Z1827">
        <v>835108</v>
      </c>
      <c r="AC1827">
        <v>0.02</v>
      </c>
      <c r="AD1827">
        <v>0</v>
      </c>
    </row>
    <row r="1828" spans="1:30" x14ac:dyDescent="0.25">
      <c r="A1828" t="s">
        <v>4674</v>
      </c>
      <c r="C1828" t="s">
        <v>17</v>
      </c>
      <c r="D1828" t="s">
        <v>618</v>
      </c>
      <c r="G1828">
        <v>0</v>
      </c>
      <c r="H1828">
        <v>1445993918</v>
      </c>
      <c r="I1828">
        <v>0</v>
      </c>
      <c r="J1828">
        <v>0</v>
      </c>
      <c r="K1828" t="s">
        <v>6</v>
      </c>
      <c r="L1828">
        <v>4.4000000000000004</v>
      </c>
      <c r="N1828" t="s">
        <v>864</v>
      </c>
      <c r="O1828" t="s">
        <v>68</v>
      </c>
      <c r="P1828" t="s">
        <v>76</v>
      </c>
      <c r="Q1828" t="s">
        <v>9</v>
      </c>
      <c r="R1828">
        <v>0</v>
      </c>
      <c r="S1828" t="s">
        <v>4675</v>
      </c>
      <c r="U1828">
        <v>26.1</v>
      </c>
      <c r="V1828">
        <v>-80.099999999999994</v>
      </c>
      <c r="W1828">
        <v>0</v>
      </c>
      <c r="X1828" t="s">
        <v>12</v>
      </c>
      <c r="Y1828">
        <v>61863</v>
      </c>
      <c r="Z1828">
        <v>831042</v>
      </c>
      <c r="AC1828">
        <v>0.06</v>
      </c>
      <c r="AD1828">
        <v>0</v>
      </c>
    </row>
    <row r="1829" spans="1:30" x14ac:dyDescent="0.25">
      <c r="A1829" t="s">
        <v>4676</v>
      </c>
      <c r="C1829" t="s">
        <v>28</v>
      </c>
      <c r="D1829" t="s">
        <v>490</v>
      </c>
      <c r="G1829">
        <v>0</v>
      </c>
      <c r="H1829">
        <v>1445991560</v>
      </c>
      <c r="I1829">
        <v>16</v>
      </c>
      <c r="J1829" t="s">
        <v>43</v>
      </c>
      <c r="K1829" t="s">
        <v>6</v>
      </c>
      <c r="L1829">
        <v>2</v>
      </c>
      <c r="N1829">
        <v>0</v>
      </c>
      <c r="O1829">
        <v>0</v>
      </c>
      <c r="P1829">
        <v>0</v>
      </c>
      <c r="Q1829" t="s">
        <v>35</v>
      </c>
      <c r="R1829">
        <v>0</v>
      </c>
      <c r="S1829" t="s">
        <v>4677</v>
      </c>
      <c r="U1829">
        <v>29.9</v>
      </c>
      <c r="V1829">
        <v>-98.2</v>
      </c>
      <c r="W1829">
        <v>78070</v>
      </c>
      <c r="X1829" t="s">
        <v>38</v>
      </c>
      <c r="Y1829">
        <v>61863</v>
      </c>
      <c r="Z1829">
        <v>831042</v>
      </c>
      <c r="AC1829">
        <v>0.06</v>
      </c>
      <c r="AD1829">
        <v>0</v>
      </c>
    </row>
    <row r="1830" spans="1:30" x14ac:dyDescent="0.25">
      <c r="A1830" t="s">
        <v>4678</v>
      </c>
      <c r="C1830" t="s">
        <v>90</v>
      </c>
      <c r="D1830" t="s">
        <v>91</v>
      </c>
      <c r="G1830">
        <v>0</v>
      </c>
      <c r="H1830">
        <v>1445993705</v>
      </c>
      <c r="I1830">
        <v>0</v>
      </c>
      <c r="J1830">
        <v>0</v>
      </c>
      <c r="K1830" t="s">
        <v>6</v>
      </c>
      <c r="L1830">
        <v>4.4000000000000004</v>
      </c>
      <c r="N1830">
        <v>0</v>
      </c>
      <c r="O1830" t="s">
        <v>120</v>
      </c>
      <c r="P1830">
        <v>0</v>
      </c>
      <c r="Q1830" t="s">
        <v>9</v>
      </c>
      <c r="R1830">
        <v>0</v>
      </c>
      <c r="S1830" t="s">
        <v>4679</v>
      </c>
      <c r="U1830">
        <v>31</v>
      </c>
      <c r="V1830">
        <v>-97.9</v>
      </c>
      <c r="W1830">
        <v>0</v>
      </c>
      <c r="X1830" t="s">
        <v>38</v>
      </c>
      <c r="Y1830">
        <v>57103</v>
      </c>
      <c r="Z1830">
        <v>835108</v>
      </c>
      <c r="AC1830">
        <v>0.02</v>
      </c>
      <c r="AD1830">
        <v>0</v>
      </c>
    </row>
    <row r="1831" spans="1:30" x14ac:dyDescent="0.25">
      <c r="A1831" t="s">
        <v>4680</v>
      </c>
      <c r="C1831" t="s">
        <v>28</v>
      </c>
      <c r="D1831" t="s">
        <v>650</v>
      </c>
      <c r="G1831">
        <v>0</v>
      </c>
      <c r="H1831">
        <v>1445990824</v>
      </c>
      <c r="I1831">
        <v>0</v>
      </c>
      <c r="J1831">
        <v>0</v>
      </c>
      <c r="K1831" t="s">
        <v>6</v>
      </c>
      <c r="L1831">
        <v>5.0999999999999996</v>
      </c>
      <c r="N1831">
        <v>0</v>
      </c>
      <c r="O1831" t="s">
        <v>68</v>
      </c>
      <c r="P1831" t="s">
        <v>76</v>
      </c>
      <c r="Q1831" t="s">
        <v>35</v>
      </c>
      <c r="R1831">
        <v>0</v>
      </c>
      <c r="S1831" t="s">
        <v>4681</v>
      </c>
      <c r="U1831">
        <v>28</v>
      </c>
      <c r="V1831">
        <v>-81.7</v>
      </c>
      <c r="W1831">
        <v>0</v>
      </c>
      <c r="X1831" t="s">
        <v>12</v>
      </c>
      <c r="Y1831">
        <v>61863</v>
      </c>
      <c r="Z1831">
        <v>831042</v>
      </c>
      <c r="AC1831">
        <v>0.06</v>
      </c>
      <c r="AD1831">
        <v>0</v>
      </c>
    </row>
    <row r="1832" spans="1:30" x14ac:dyDescent="0.25">
      <c r="A1832" t="s">
        <v>4682</v>
      </c>
      <c r="C1832" t="s">
        <v>168</v>
      </c>
      <c r="D1832" t="s">
        <v>169</v>
      </c>
      <c r="G1832">
        <v>0</v>
      </c>
      <c r="H1832">
        <v>1445991194</v>
      </c>
      <c r="I1832">
        <v>0</v>
      </c>
      <c r="J1832">
        <v>0</v>
      </c>
      <c r="K1832" t="s">
        <v>6</v>
      </c>
      <c r="L1832">
        <v>4.4000000000000004</v>
      </c>
      <c r="N1832">
        <v>0</v>
      </c>
      <c r="O1832" t="s">
        <v>22</v>
      </c>
      <c r="P1832" t="s">
        <v>546</v>
      </c>
      <c r="Q1832" t="s">
        <v>35</v>
      </c>
      <c r="R1832">
        <v>0</v>
      </c>
      <c r="S1832" t="s">
        <v>4683</v>
      </c>
      <c r="U1832">
        <v>-6.2</v>
      </c>
      <c r="V1832">
        <v>106.8</v>
      </c>
      <c r="W1832">
        <v>0</v>
      </c>
      <c r="X1832" t="s">
        <v>12</v>
      </c>
      <c r="Y1832">
        <v>69231</v>
      </c>
      <c r="Z1832">
        <v>867170</v>
      </c>
      <c r="AC1832">
        <v>0.87</v>
      </c>
      <c r="AD1832">
        <v>0</v>
      </c>
    </row>
    <row r="1833" spans="1:30" x14ac:dyDescent="0.25">
      <c r="A1833" t="s">
        <v>4684</v>
      </c>
      <c r="C1833" t="s">
        <v>41</v>
      </c>
      <c r="D1833" t="s">
        <v>235</v>
      </c>
      <c r="G1833">
        <v>0</v>
      </c>
      <c r="H1833">
        <v>1445991547</v>
      </c>
      <c r="I1833">
        <v>0</v>
      </c>
      <c r="J1833">
        <v>0</v>
      </c>
      <c r="K1833" t="s">
        <v>31</v>
      </c>
      <c r="L1833">
        <v>6.1</v>
      </c>
      <c r="N1833">
        <v>0</v>
      </c>
      <c r="O1833" t="s">
        <v>33</v>
      </c>
      <c r="P1833">
        <v>0</v>
      </c>
      <c r="Q1833">
        <v>0</v>
      </c>
      <c r="R1833" t="s">
        <v>4685</v>
      </c>
      <c r="S1833" t="s">
        <v>4686</v>
      </c>
      <c r="U1833">
        <v>34</v>
      </c>
      <c r="V1833">
        <v>-118.3</v>
      </c>
      <c r="W1833">
        <v>90011</v>
      </c>
      <c r="X1833" t="s">
        <v>12</v>
      </c>
      <c r="Y1833">
        <v>54667</v>
      </c>
      <c r="Z1833">
        <v>786814</v>
      </c>
      <c r="AC1833">
        <v>0.52</v>
      </c>
      <c r="AD1833">
        <v>0</v>
      </c>
    </row>
    <row r="1834" spans="1:30" x14ac:dyDescent="0.25">
      <c r="A1834" t="s">
        <v>4687</v>
      </c>
      <c r="C1834" t="s">
        <v>72</v>
      </c>
      <c r="D1834" t="s">
        <v>717</v>
      </c>
      <c r="G1834">
        <v>0</v>
      </c>
      <c r="H1834">
        <v>1445990465</v>
      </c>
      <c r="I1834">
        <v>35</v>
      </c>
      <c r="J1834" t="s">
        <v>66</v>
      </c>
      <c r="K1834" t="s">
        <v>6</v>
      </c>
      <c r="L1834">
        <v>4.2</v>
      </c>
      <c r="N1834" t="s">
        <v>458</v>
      </c>
      <c r="O1834" t="s">
        <v>68</v>
      </c>
      <c r="P1834">
        <v>3</v>
      </c>
      <c r="Q1834" t="s">
        <v>35</v>
      </c>
      <c r="R1834">
        <v>0</v>
      </c>
      <c r="S1834" t="s">
        <v>459</v>
      </c>
      <c r="U1834">
        <v>-6.2</v>
      </c>
      <c r="V1834">
        <v>106.8</v>
      </c>
      <c r="W1834">
        <v>0</v>
      </c>
      <c r="X1834" t="s">
        <v>12</v>
      </c>
      <c r="Y1834">
        <v>66591</v>
      </c>
      <c r="Z1834">
        <v>866166</v>
      </c>
      <c r="AC1834">
        <v>0</v>
      </c>
      <c r="AD1834">
        <v>0</v>
      </c>
    </row>
    <row r="1835" spans="1:30" x14ac:dyDescent="0.25">
      <c r="A1835" t="s">
        <v>4688</v>
      </c>
      <c r="C1835" t="s">
        <v>517</v>
      </c>
      <c r="D1835" t="s">
        <v>2003</v>
      </c>
      <c r="G1835">
        <v>0</v>
      </c>
      <c r="H1835">
        <v>1445992588</v>
      </c>
      <c r="I1835">
        <v>0</v>
      </c>
      <c r="J1835">
        <v>0</v>
      </c>
      <c r="K1835" t="s">
        <v>6</v>
      </c>
      <c r="L1835">
        <v>4</v>
      </c>
      <c r="N1835" t="s">
        <v>1261</v>
      </c>
      <c r="O1835" t="s">
        <v>1262</v>
      </c>
      <c r="P1835">
        <v>0</v>
      </c>
      <c r="Q1835" t="s">
        <v>171</v>
      </c>
      <c r="R1835">
        <v>0</v>
      </c>
      <c r="S1835" t="s">
        <v>4689</v>
      </c>
      <c r="U1835">
        <v>41.8</v>
      </c>
      <c r="V1835">
        <v>-85.4</v>
      </c>
      <c r="W1835">
        <v>49091</v>
      </c>
      <c r="X1835" t="s">
        <v>12</v>
      </c>
      <c r="Y1835">
        <v>57139</v>
      </c>
      <c r="Z1835">
        <v>835106</v>
      </c>
      <c r="AC1835">
        <v>0.01</v>
      </c>
      <c r="AD1835">
        <v>0</v>
      </c>
    </row>
    <row r="1836" spans="1:30" x14ac:dyDescent="0.25">
      <c r="A1836" t="s">
        <v>4690</v>
      </c>
      <c r="C1836" t="s">
        <v>123</v>
      </c>
      <c r="D1836" t="s">
        <v>124</v>
      </c>
      <c r="G1836">
        <v>0</v>
      </c>
      <c r="H1836">
        <v>1445991469</v>
      </c>
      <c r="I1836">
        <v>0</v>
      </c>
      <c r="J1836">
        <v>0</v>
      </c>
      <c r="K1836" t="s">
        <v>6</v>
      </c>
      <c r="L1836">
        <v>5</v>
      </c>
      <c r="N1836">
        <v>0</v>
      </c>
      <c r="O1836" t="s">
        <v>8</v>
      </c>
      <c r="P1836" t="s">
        <v>69</v>
      </c>
      <c r="Q1836" t="s">
        <v>35</v>
      </c>
      <c r="R1836">
        <v>0</v>
      </c>
      <c r="S1836" t="s">
        <v>4691</v>
      </c>
      <c r="U1836">
        <v>38</v>
      </c>
      <c r="V1836">
        <v>-97</v>
      </c>
      <c r="W1836">
        <v>0</v>
      </c>
      <c r="X1836" t="s">
        <v>12</v>
      </c>
      <c r="Y1836">
        <v>57139</v>
      </c>
      <c r="Z1836">
        <v>835106</v>
      </c>
      <c r="AC1836">
        <v>0.02</v>
      </c>
      <c r="AD1836">
        <v>0</v>
      </c>
    </row>
    <row r="1837" spans="1:30" x14ac:dyDescent="0.25">
      <c r="A1837" t="s">
        <v>4692</v>
      </c>
      <c r="C1837" t="s">
        <v>64</v>
      </c>
      <c r="D1837" t="s">
        <v>241</v>
      </c>
      <c r="G1837">
        <v>0</v>
      </c>
      <c r="H1837">
        <v>1445991013</v>
      </c>
      <c r="I1837">
        <v>19</v>
      </c>
      <c r="J1837" t="s">
        <v>43</v>
      </c>
      <c r="K1837" t="s">
        <v>6</v>
      </c>
      <c r="L1837">
        <v>4.2</v>
      </c>
      <c r="N1837" t="s">
        <v>293</v>
      </c>
      <c r="O1837" t="s">
        <v>68</v>
      </c>
      <c r="P1837">
        <v>0</v>
      </c>
      <c r="Q1837" t="s">
        <v>35</v>
      </c>
      <c r="R1837">
        <v>0</v>
      </c>
      <c r="S1837" t="s">
        <v>4693</v>
      </c>
      <c r="U1837">
        <v>-29</v>
      </c>
      <c r="V1837">
        <v>24</v>
      </c>
      <c r="W1837">
        <v>0</v>
      </c>
      <c r="X1837" t="s">
        <v>12</v>
      </c>
      <c r="Y1837">
        <v>68035</v>
      </c>
      <c r="Z1837">
        <v>836460</v>
      </c>
      <c r="AC1837">
        <v>0</v>
      </c>
      <c r="AD1837">
        <v>0</v>
      </c>
    </row>
    <row r="1838" spans="1:30" x14ac:dyDescent="0.25">
      <c r="A1838" t="s">
        <v>4694</v>
      </c>
      <c r="C1838" t="s">
        <v>28</v>
      </c>
      <c r="D1838" t="s">
        <v>490</v>
      </c>
      <c r="G1838">
        <v>0</v>
      </c>
      <c r="H1838">
        <v>1445992581</v>
      </c>
      <c r="I1838">
        <v>24</v>
      </c>
      <c r="J1838" t="s">
        <v>66</v>
      </c>
      <c r="K1838" t="s">
        <v>6</v>
      </c>
      <c r="L1838">
        <v>5</v>
      </c>
      <c r="N1838" t="s">
        <v>67</v>
      </c>
      <c r="O1838" t="s">
        <v>68</v>
      </c>
      <c r="P1838">
        <v>0</v>
      </c>
      <c r="Q1838" t="s">
        <v>35</v>
      </c>
      <c r="R1838">
        <v>0</v>
      </c>
      <c r="S1838" t="s">
        <v>4695</v>
      </c>
      <c r="U1838">
        <v>43.8</v>
      </c>
      <c r="V1838">
        <v>-116.4</v>
      </c>
      <c r="W1838">
        <v>83338</v>
      </c>
      <c r="X1838" t="s">
        <v>38</v>
      </c>
      <c r="Y1838">
        <v>61863</v>
      </c>
      <c r="Z1838">
        <v>831042</v>
      </c>
      <c r="AC1838">
        <v>0.06</v>
      </c>
      <c r="AD1838">
        <v>0</v>
      </c>
    </row>
    <row r="1839" spans="1:30" x14ac:dyDescent="0.25">
      <c r="A1839" t="s">
        <v>4696</v>
      </c>
      <c r="C1839" t="s">
        <v>41</v>
      </c>
      <c r="D1839" t="s">
        <v>235</v>
      </c>
      <c r="G1839">
        <v>0</v>
      </c>
      <c r="H1839">
        <v>1445992070</v>
      </c>
      <c r="I1839">
        <v>0</v>
      </c>
      <c r="J1839">
        <v>0</v>
      </c>
      <c r="K1839" t="s">
        <v>6</v>
      </c>
      <c r="L1839">
        <v>5</v>
      </c>
      <c r="N1839" t="s">
        <v>1613</v>
      </c>
      <c r="O1839" t="s">
        <v>68</v>
      </c>
      <c r="P1839">
        <v>0</v>
      </c>
      <c r="Q1839" t="s">
        <v>35</v>
      </c>
      <c r="R1839">
        <v>0</v>
      </c>
      <c r="S1839" t="s">
        <v>4697</v>
      </c>
      <c r="U1839">
        <v>29.8</v>
      </c>
      <c r="V1839">
        <v>-95.4</v>
      </c>
      <c r="W1839">
        <v>0</v>
      </c>
      <c r="X1839" t="s">
        <v>12</v>
      </c>
      <c r="Y1839">
        <v>61863</v>
      </c>
      <c r="Z1839">
        <v>831042</v>
      </c>
      <c r="AC1839">
        <v>0.06</v>
      </c>
      <c r="AD1839">
        <v>0</v>
      </c>
    </row>
    <row r="1840" spans="1:30" x14ac:dyDescent="0.25">
      <c r="A1840" t="s">
        <v>4698</v>
      </c>
      <c r="C1840" t="s">
        <v>17</v>
      </c>
      <c r="D1840" t="s">
        <v>18</v>
      </c>
      <c r="G1840">
        <v>0</v>
      </c>
      <c r="H1840">
        <v>1445993282</v>
      </c>
      <c r="I1840">
        <v>0</v>
      </c>
      <c r="J1840">
        <v>0</v>
      </c>
      <c r="K1840" t="s">
        <v>6</v>
      </c>
      <c r="L1840">
        <v>5.0999999999999996</v>
      </c>
      <c r="N1840">
        <v>0</v>
      </c>
      <c r="O1840" t="s">
        <v>55</v>
      </c>
      <c r="P1840" t="s">
        <v>76</v>
      </c>
      <c r="Q1840" t="s">
        <v>35</v>
      </c>
      <c r="R1840">
        <v>0</v>
      </c>
      <c r="S1840" t="s">
        <v>4699</v>
      </c>
      <c r="U1840">
        <v>43.1</v>
      </c>
      <c r="V1840">
        <v>-83.6</v>
      </c>
      <c r="W1840">
        <v>48506</v>
      </c>
      <c r="X1840" t="s">
        <v>38</v>
      </c>
      <c r="Y1840">
        <v>61863</v>
      </c>
      <c r="Z1840">
        <v>831042</v>
      </c>
      <c r="AC1840">
        <v>7.0000000000000007E-2</v>
      </c>
      <c r="AD1840">
        <v>0</v>
      </c>
    </row>
    <row r="1841" spans="1:30" x14ac:dyDescent="0.25">
      <c r="A1841" t="s">
        <v>4700</v>
      </c>
      <c r="C1841" t="s">
        <v>28</v>
      </c>
      <c r="D1841" t="s">
        <v>29</v>
      </c>
      <c r="G1841">
        <v>0</v>
      </c>
      <c r="H1841">
        <v>1445991582</v>
      </c>
      <c r="I1841">
        <v>0</v>
      </c>
      <c r="J1841">
        <v>0</v>
      </c>
      <c r="K1841" t="s">
        <v>6</v>
      </c>
      <c r="L1841">
        <v>4.4000000000000004</v>
      </c>
      <c r="N1841" t="s">
        <v>4701</v>
      </c>
      <c r="O1841" t="s">
        <v>68</v>
      </c>
      <c r="P1841">
        <v>0</v>
      </c>
      <c r="Q1841" t="s">
        <v>35</v>
      </c>
      <c r="R1841">
        <v>0</v>
      </c>
      <c r="S1841" t="s">
        <v>4702</v>
      </c>
      <c r="U1841">
        <v>1.3</v>
      </c>
      <c r="V1841">
        <v>103.9</v>
      </c>
      <c r="W1841">
        <v>0</v>
      </c>
      <c r="X1841" t="s">
        <v>49</v>
      </c>
      <c r="Y1841">
        <v>69471</v>
      </c>
      <c r="Z1841">
        <v>867776</v>
      </c>
      <c r="AC1841">
        <v>0.01</v>
      </c>
      <c r="AD1841">
        <v>0</v>
      </c>
    </row>
    <row r="1842" spans="1:30" x14ac:dyDescent="0.25">
      <c r="A1842" s="1" t="s">
        <v>4703</v>
      </c>
      <c r="C1842" t="s">
        <v>168</v>
      </c>
      <c r="D1842" t="s">
        <v>169</v>
      </c>
      <c r="G1842">
        <v>0</v>
      </c>
      <c r="H1842">
        <v>1445992916</v>
      </c>
      <c r="I1842">
        <v>0</v>
      </c>
      <c r="J1842">
        <v>0</v>
      </c>
      <c r="K1842" t="s">
        <v>6</v>
      </c>
      <c r="L1842">
        <v>5</v>
      </c>
      <c r="N1842" t="s">
        <v>253</v>
      </c>
      <c r="O1842" t="s">
        <v>68</v>
      </c>
      <c r="P1842" t="s">
        <v>69</v>
      </c>
      <c r="Q1842" t="s">
        <v>35</v>
      </c>
      <c r="R1842">
        <v>0</v>
      </c>
      <c r="S1842" t="s">
        <v>4704</v>
      </c>
      <c r="U1842">
        <v>39.700000000000003</v>
      </c>
      <c r="V1842">
        <v>-83.9</v>
      </c>
      <c r="W1842">
        <v>45385</v>
      </c>
      <c r="X1842" t="s">
        <v>12</v>
      </c>
      <c r="Y1842">
        <v>61863</v>
      </c>
      <c r="Z1842">
        <v>831042</v>
      </c>
      <c r="AC1842">
        <v>0.06</v>
      </c>
      <c r="AD1842">
        <v>0</v>
      </c>
    </row>
    <row r="1843" spans="1:30" x14ac:dyDescent="0.25">
      <c r="A1843" t="s">
        <v>4705</v>
      </c>
      <c r="C1843" t="s">
        <v>3012</v>
      </c>
      <c r="D1843" t="s">
        <v>3013</v>
      </c>
      <c r="G1843">
        <v>0</v>
      </c>
      <c r="H1843">
        <v>1445991058</v>
      </c>
      <c r="I1843">
        <v>0</v>
      </c>
      <c r="J1843">
        <v>0</v>
      </c>
      <c r="K1843" t="s">
        <v>31</v>
      </c>
      <c r="L1843">
        <v>7.1</v>
      </c>
      <c r="N1843" t="s">
        <v>207</v>
      </c>
      <c r="O1843" t="s">
        <v>33</v>
      </c>
      <c r="P1843" t="s">
        <v>546</v>
      </c>
      <c r="Q1843" t="s">
        <v>9</v>
      </c>
      <c r="R1843" t="s">
        <v>4706</v>
      </c>
      <c r="S1843" t="s">
        <v>4707</v>
      </c>
      <c r="U1843">
        <v>-6.2</v>
      </c>
      <c r="V1843">
        <v>106.8</v>
      </c>
      <c r="W1843">
        <v>0</v>
      </c>
      <c r="X1843" t="s">
        <v>12</v>
      </c>
      <c r="Y1843">
        <v>71007</v>
      </c>
      <c r="Z1843">
        <v>872476</v>
      </c>
      <c r="AC1843">
        <v>0.02</v>
      </c>
      <c r="AD1843">
        <v>0</v>
      </c>
    </row>
    <row r="1844" spans="1:30" x14ac:dyDescent="0.25">
      <c r="A1844" t="s">
        <v>4708</v>
      </c>
      <c r="C1844" t="s">
        <v>41</v>
      </c>
      <c r="D1844" t="s">
        <v>42</v>
      </c>
      <c r="G1844">
        <v>0</v>
      </c>
      <c r="H1844">
        <v>1445993293</v>
      </c>
      <c r="I1844">
        <v>18</v>
      </c>
      <c r="J1844" t="s">
        <v>66</v>
      </c>
      <c r="K1844" t="s">
        <v>6</v>
      </c>
      <c r="L1844">
        <v>4.4000000000000004</v>
      </c>
      <c r="N1844" t="s">
        <v>107</v>
      </c>
      <c r="O1844" t="s">
        <v>8</v>
      </c>
      <c r="P1844">
        <v>0</v>
      </c>
      <c r="Q1844" t="s">
        <v>9</v>
      </c>
      <c r="R1844">
        <v>0</v>
      </c>
      <c r="S1844" t="s">
        <v>4709</v>
      </c>
      <c r="U1844">
        <v>32.6</v>
      </c>
      <c r="V1844">
        <v>-92</v>
      </c>
      <c r="W1844">
        <v>0</v>
      </c>
      <c r="X1844" t="s">
        <v>38</v>
      </c>
      <c r="Y1844">
        <v>57103</v>
      </c>
      <c r="Z1844">
        <v>835108</v>
      </c>
      <c r="AC1844">
        <v>0.02</v>
      </c>
      <c r="AD1844">
        <v>0</v>
      </c>
    </row>
    <row r="1845" spans="1:30" x14ac:dyDescent="0.25">
      <c r="A1845" t="s">
        <v>4710</v>
      </c>
      <c r="C1845" t="s">
        <v>90</v>
      </c>
      <c r="D1845" t="s">
        <v>91</v>
      </c>
      <c r="G1845">
        <v>0</v>
      </c>
      <c r="H1845">
        <v>1445992538</v>
      </c>
      <c r="I1845">
        <v>0</v>
      </c>
      <c r="J1845">
        <v>0</v>
      </c>
      <c r="K1845" t="s">
        <v>6</v>
      </c>
      <c r="L1845">
        <v>4.4000000000000004</v>
      </c>
      <c r="N1845" t="s">
        <v>268</v>
      </c>
      <c r="O1845" t="s">
        <v>68</v>
      </c>
      <c r="P1845" t="s">
        <v>76</v>
      </c>
      <c r="Q1845" t="s">
        <v>9</v>
      </c>
      <c r="R1845" t="s">
        <v>478</v>
      </c>
      <c r="S1845" t="s">
        <v>4711</v>
      </c>
      <c r="U1845">
        <v>33.700000000000003</v>
      </c>
      <c r="V1845">
        <v>-84.4</v>
      </c>
      <c r="W1845">
        <v>30383</v>
      </c>
      <c r="X1845" t="s">
        <v>12</v>
      </c>
      <c r="Y1845">
        <v>61863</v>
      </c>
      <c r="Z1845">
        <v>831042</v>
      </c>
      <c r="AC1845">
        <v>7.0000000000000007E-2</v>
      </c>
      <c r="AD1845">
        <v>0</v>
      </c>
    </row>
    <row r="1846" spans="1:30" x14ac:dyDescent="0.25">
      <c r="A1846" t="s">
        <v>4712</v>
      </c>
      <c r="C1846" t="s">
        <v>64</v>
      </c>
      <c r="D1846" t="s">
        <v>241</v>
      </c>
      <c r="G1846">
        <v>0</v>
      </c>
      <c r="H1846">
        <v>1445991047</v>
      </c>
      <c r="I1846">
        <v>19</v>
      </c>
      <c r="J1846" t="s">
        <v>43</v>
      </c>
      <c r="K1846" t="s">
        <v>31</v>
      </c>
      <c r="L1846">
        <v>9.1</v>
      </c>
      <c r="N1846" t="s">
        <v>207</v>
      </c>
      <c r="O1846" t="s">
        <v>33</v>
      </c>
      <c r="P1846" t="s">
        <v>46</v>
      </c>
      <c r="Q1846" t="s">
        <v>35</v>
      </c>
      <c r="R1846">
        <v>0</v>
      </c>
      <c r="S1846" t="s">
        <v>4713</v>
      </c>
      <c r="U1846">
        <v>14.6</v>
      </c>
      <c r="V1846">
        <v>121.1</v>
      </c>
      <c r="W1846">
        <v>860</v>
      </c>
      <c r="X1846" t="s">
        <v>49</v>
      </c>
      <c r="Y1846">
        <v>69463</v>
      </c>
      <c r="Z1846">
        <v>867750</v>
      </c>
      <c r="AC1846">
        <v>0</v>
      </c>
      <c r="AD1846">
        <v>0</v>
      </c>
    </row>
    <row r="1847" spans="1:30" x14ac:dyDescent="0.25">
      <c r="A1847" t="s">
        <v>4714</v>
      </c>
      <c r="C1847" t="s">
        <v>163</v>
      </c>
      <c r="D1847" t="s">
        <v>164</v>
      </c>
      <c r="G1847">
        <v>0</v>
      </c>
      <c r="H1847">
        <v>1445992639</v>
      </c>
      <c r="I1847">
        <v>0</v>
      </c>
      <c r="J1847">
        <v>0</v>
      </c>
      <c r="K1847" t="s">
        <v>6</v>
      </c>
      <c r="L1847">
        <v>4.0999999999999996</v>
      </c>
      <c r="N1847" t="s">
        <v>2847</v>
      </c>
      <c r="O1847" t="s">
        <v>55</v>
      </c>
      <c r="P1847" t="s">
        <v>76</v>
      </c>
      <c r="Q1847" t="s">
        <v>9</v>
      </c>
      <c r="R1847">
        <v>0</v>
      </c>
      <c r="S1847" t="s">
        <v>4715</v>
      </c>
      <c r="U1847">
        <v>40.700000000000003</v>
      </c>
      <c r="V1847">
        <v>-73.900000000000006</v>
      </c>
      <c r="W1847">
        <v>0</v>
      </c>
      <c r="X1847" t="s">
        <v>12</v>
      </c>
      <c r="Y1847">
        <v>57103</v>
      </c>
      <c r="Z1847">
        <v>835108</v>
      </c>
      <c r="AC1847">
        <v>0.02</v>
      </c>
      <c r="AD1847">
        <v>0</v>
      </c>
    </row>
    <row r="1848" spans="1:30" x14ac:dyDescent="0.25">
      <c r="A1848" t="s">
        <v>4716</v>
      </c>
      <c r="C1848" t="s">
        <v>28</v>
      </c>
      <c r="D1848" t="s">
        <v>52</v>
      </c>
      <c r="G1848">
        <v>0</v>
      </c>
      <c r="H1848">
        <v>1445993903</v>
      </c>
      <c r="I1848">
        <v>0</v>
      </c>
      <c r="J1848">
        <v>0</v>
      </c>
      <c r="K1848" t="s">
        <v>6</v>
      </c>
      <c r="L1848">
        <v>5</v>
      </c>
      <c r="N1848" t="s">
        <v>964</v>
      </c>
      <c r="O1848" t="s">
        <v>68</v>
      </c>
      <c r="P1848">
        <v>0</v>
      </c>
      <c r="Q1848" t="s">
        <v>35</v>
      </c>
      <c r="R1848" t="s">
        <v>4717</v>
      </c>
      <c r="S1848" t="s">
        <v>4718</v>
      </c>
      <c r="U1848">
        <v>41.7</v>
      </c>
      <c r="V1848">
        <v>-111.8</v>
      </c>
      <c r="W1848">
        <v>84332</v>
      </c>
      <c r="X1848" t="s">
        <v>12</v>
      </c>
      <c r="Y1848">
        <v>57139</v>
      </c>
      <c r="Z1848">
        <v>835106</v>
      </c>
      <c r="AC1848">
        <v>0.02</v>
      </c>
      <c r="AD1848">
        <v>0</v>
      </c>
    </row>
    <row r="1849" spans="1:30" x14ac:dyDescent="0.25">
      <c r="A1849" t="s">
        <v>4719</v>
      </c>
      <c r="C1849" t="s">
        <v>28</v>
      </c>
      <c r="D1849" t="s">
        <v>59</v>
      </c>
      <c r="G1849">
        <v>0</v>
      </c>
      <c r="H1849">
        <v>1445990699</v>
      </c>
      <c r="I1849">
        <v>32</v>
      </c>
      <c r="J1849" t="s">
        <v>43</v>
      </c>
      <c r="K1849" t="s">
        <v>6</v>
      </c>
      <c r="L1849">
        <v>4</v>
      </c>
      <c r="N1849" t="s">
        <v>4720</v>
      </c>
      <c r="O1849" t="s">
        <v>359</v>
      </c>
      <c r="P1849">
        <v>0</v>
      </c>
      <c r="Q1849" t="s">
        <v>171</v>
      </c>
      <c r="R1849">
        <v>0</v>
      </c>
      <c r="S1849" t="s">
        <v>4721</v>
      </c>
      <c r="U1849">
        <v>39.1</v>
      </c>
      <c r="V1849">
        <v>-77.2</v>
      </c>
      <c r="W1849">
        <v>20850</v>
      </c>
      <c r="X1849" t="s">
        <v>49</v>
      </c>
      <c r="Y1849">
        <v>54351</v>
      </c>
      <c r="Z1849">
        <v>389380</v>
      </c>
      <c r="AC1849">
        <v>0.22</v>
      </c>
      <c r="AD1849">
        <v>0</v>
      </c>
    </row>
    <row r="1850" spans="1:30" x14ac:dyDescent="0.25">
      <c r="A1850" t="s">
        <v>4722</v>
      </c>
      <c r="C1850" t="s">
        <v>17</v>
      </c>
      <c r="D1850" t="s">
        <v>18</v>
      </c>
      <c r="G1850">
        <v>0</v>
      </c>
      <c r="H1850">
        <v>1445993558</v>
      </c>
      <c r="I1850">
        <v>0</v>
      </c>
      <c r="J1850">
        <v>0</v>
      </c>
      <c r="K1850" t="s">
        <v>6</v>
      </c>
      <c r="L1850">
        <v>4.2</v>
      </c>
      <c r="N1850">
        <v>0</v>
      </c>
      <c r="O1850" t="s">
        <v>120</v>
      </c>
      <c r="P1850">
        <v>0</v>
      </c>
      <c r="Q1850" t="s">
        <v>9</v>
      </c>
      <c r="R1850">
        <v>0</v>
      </c>
      <c r="S1850" t="s">
        <v>4723</v>
      </c>
      <c r="U1850">
        <v>37.700000000000003</v>
      </c>
      <c r="V1850">
        <v>-121.2</v>
      </c>
      <c r="W1850">
        <v>95337</v>
      </c>
      <c r="X1850" t="s">
        <v>49</v>
      </c>
      <c r="Y1850">
        <v>57103</v>
      </c>
      <c r="Z1850">
        <v>835108</v>
      </c>
      <c r="AC1850">
        <v>0.02</v>
      </c>
      <c r="AD1850">
        <v>0</v>
      </c>
    </row>
    <row r="1851" spans="1:30" x14ac:dyDescent="0.25">
      <c r="A1851" t="s">
        <v>4724</v>
      </c>
      <c r="C1851" t="s">
        <v>28</v>
      </c>
      <c r="D1851" t="s">
        <v>156</v>
      </c>
      <c r="G1851">
        <v>0</v>
      </c>
      <c r="H1851">
        <v>1445990853</v>
      </c>
      <c r="I1851">
        <v>0</v>
      </c>
      <c r="J1851">
        <v>0</v>
      </c>
      <c r="K1851" t="s">
        <v>6</v>
      </c>
      <c r="L1851">
        <v>4.0999999999999996</v>
      </c>
      <c r="N1851" t="s">
        <v>491</v>
      </c>
      <c r="O1851" t="s">
        <v>55</v>
      </c>
      <c r="P1851" t="s">
        <v>76</v>
      </c>
      <c r="Q1851" t="s">
        <v>9</v>
      </c>
      <c r="R1851">
        <v>0</v>
      </c>
      <c r="S1851" t="s">
        <v>4725</v>
      </c>
      <c r="U1851">
        <v>39.1</v>
      </c>
      <c r="V1851">
        <v>-84.2</v>
      </c>
      <c r="W1851">
        <v>45103</v>
      </c>
      <c r="X1851" t="s">
        <v>38</v>
      </c>
      <c r="Y1851">
        <v>61863</v>
      </c>
      <c r="Z1851">
        <v>831042</v>
      </c>
      <c r="AC1851">
        <v>7.0000000000000007E-2</v>
      </c>
      <c r="AD1851">
        <v>0</v>
      </c>
    </row>
    <row r="1852" spans="1:30" x14ac:dyDescent="0.25">
      <c r="A1852" t="s">
        <v>4726</v>
      </c>
      <c r="C1852" t="s">
        <v>72</v>
      </c>
      <c r="D1852" t="s">
        <v>182</v>
      </c>
      <c r="G1852">
        <v>0</v>
      </c>
      <c r="H1852">
        <v>1445991973</v>
      </c>
      <c r="I1852">
        <v>0</v>
      </c>
      <c r="J1852">
        <v>0</v>
      </c>
      <c r="K1852" t="s">
        <v>6</v>
      </c>
      <c r="L1852">
        <v>4.4000000000000004</v>
      </c>
      <c r="N1852">
        <v>0</v>
      </c>
      <c r="O1852" t="s">
        <v>902</v>
      </c>
      <c r="P1852">
        <v>0</v>
      </c>
      <c r="Q1852" t="s">
        <v>171</v>
      </c>
      <c r="R1852" t="s">
        <v>4727</v>
      </c>
      <c r="S1852" t="s">
        <v>4728</v>
      </c>
      <c r="U1852">
        <v>32.799999999999997</v>
      </c>
      <c r="V1852">
        <v>-117.1</v>
      </c>
      <c r="W1852">
        <v>92108</v>
      </c>
      <c r="X1852" t="s">
        <v>12</v>
      </c>
      <c r="Y1852">
        <v>54351</v>
      </c>
      <c r="Z1852">
        <v>389380</v>
      </c>
      <c r="AC1852">
        <v>0.09</v>
      </c>
      <c r="AD1852">
        <v>0</v>
      </c>
    </row>
    <row r="1853" spans="1:30" x14ac:dyDescent="0.25">
      <c r="A1853" t="s">
        <v>4729</v>
      </c>
      <c r="C1853" t="s">
        <v>28</v>
      </c>
      <c r="D1853" t="s">
        <v>989</v>
      </c>
      <c r="G1853">
        <v>0</v>
      </c>
      <c r="H1853">
        <v>1445993761</v>
      </c>
      <c r="I1853">
        <v>0</v>
      </c>
      <c r="J1853">
        <v>0</v>
      </c>
      <c r="K1853" t="s">
        <v>6</v>
      </c>
      <c r="L1853">
        <v>2</v>
      </c>
      <c r="N1853">
        <v>0</v>
      </c>
      <c r="O1853">
        <v>0</v>
      </c>
      <c r="P1853">
        <v>0</v>
      </c>
      <c r="Q1853" t="s">
        <v>35</v>
      </c>
      <c r="R1853">
        <v>0</v>
      </c>
      <c r="S1853" t="s">
        <v>4730</v>
      </c>
      <c r="U1853">
        <v>40.1</v>
      </c>
      <c r="V1853">
        <v>-76.3</v>
      </c>
      <c r="W1853">
        <v>17606</v>
      </c>
      <c r="X1853" t="s">
        <v>38</v>
      </c>
      <c r="Y1853">
        <v>57139</v>
      </c>
      <c r="Z1853">
        <v>835106</v>
      </c>
      <c r="AC1853">
        <v>0.02</v>
      </c>
      <c r="AD1853">
        <v>0</v>
      </c>
    </row>
    <row r="1854" spans="1:30" x14ac:dyDescent="0.25">
      <c r="A1854" t="s">
        <v>4731</v>
      </c>
      <c r="C1854" t="s">
        <v>28</v>
      </c>
      <c r="D1854" t="s">
        <v>83</v>
      </c>
      <c r="G1854">
        <v>0</v>
      </c>
      <c r="H1854">
        <v>1445993643</v>
      </c>
      <c r="I1854">
        <v>0</v>
      </c>
      <c r="J1854">
        <v>0</v>
      </c>
      <c r="K1854" t="s">
        <v>6</v>
      </c>
      <c r="L1854">
        <v>4.3</v>
      </c>
      <c r="N1854">
        <v>0</v>
      </c>
      <c r="O1854" t="s">
        <v>120</v>
      </c>
      <c r="P1854" t="s">
        <v>34</v>
      </c>
      <c r="Q1854" t="s">
        <v>9</v>
      </c>
      <c r="R1854">
        <v>0</v>
      </c>
      <c r="S1854" t="s">
        <v>4732</v>
      </c>
      <c r="U1854">
        <v>38</v>
      </c>
      <c r="V1854">
        <v>-97</v>
      </c>
      <c r="W1854">
        <v>0</v>
      </c>
      <c r="X1854" t="s">
        <v>12</v>
      </c>
      <c r="Y1854">
        <v>61863</v>
      </c>
      <c r="Z1854">
        <v>831042</v>
      </c>
      <c r="AC1854">
        <v>0.06</v>
      </c>
      <c r="AD1854">
        <v>0</v>
      </c>
    </row>
    <row r="1855" spans="1:30" x14ac:dyDescent="0.25">
      <c r="A1855" t="s">
        <v>4733</v>
      </c>
      <c r="C1855" t="s">
        <v>128</v>
      </c>
      <c r="D1855" t="s">
        <v>767</v>
      </c>
      <c r="G1855">
        <v>0</v>
      </c>
      <c r="H1855">
        <v>1445992074</v>
      </c>
      <c r="I1855">
        <v>0</v>
      </c>
      <c r="J1855">
        <v>0</v>
      </c>
      <c r="K1855" t="s">
        <v>6</v>
      </c>
      <c r="L1855">
        <v>5</v>
      </c>
      <c r="N1855">
        <v>0</v>
      </c>
      <c r="O1855" t="s">
        <v>55</v>
      </c>
      <c r="P1855" t="s">
        <v>34</v>
      </c>
      <c r="Q1855" t="s">
        <v>35</v>
      </c>
      <c r="R1855">
        <v>0</v>
      </c>
      <c r="S1855" t="s">
        <v>4734</v>
      </c>
      <c r="U1855">
        <v>39.9</v>
      </c>
      <c r="V1855">
        <v>-86.1</v>
      </c>
      <c r="W1855">
        <v>46250</v>
      </c>
      <c r="X1855" t="s">
        <v>12</v>
      </c>
      <c r="Y1855">
        <v>68759</v>
      </c>
      <c r="Z1855">
        <v>839352</v>
      </c>
      <c r="AC1855">
        <v>0.25</v>
      </c>
      <c r="AD1855">
        <v>0</v>
      </c>
    </row>
    <row r="1856" spans="1:30" x14ac:dyDescent="0.25">
      <c r="A1856" s="1" t="s">
        <v>4735</v>
      </c>
      <c r="C1856" t="s">
        <v>163</v>
      </c>
      <c r="D1856" t="s">
        <v>314</v>
      </c>
      <c r="G1856">
        <v>0</v>
      </c>
      <c r="H1856">
        <v>1445991155</v>
      </c>
      <c r="I1856">
        <v>0</v>
      </c>
      <c r="J1856">
        <v>0</v>
      </c>
      <c r="K1856" t="s">
        <v>6</v>
      </c>
      <c r="L1856">
        <v>5</v>
      </c>
      <c r="N1856" t="s">
        <v>253</v>
      </c>
      <c r="O1856" t="s">
        <v>68</v>
      </c>
      <c r="P1856">
        <v>0</v>
      </c>
      <c r="Q1856" t="s">
        <v>35</v>
      </c>
      <c r="R1856">
        <v>0</v>
      </c>
      <c r="S1856" t="s">
        <v>4736</v>
      </c>
      <c r="U1856">
        <v>34.200000000000003</v>
      </c>
      <c r="V1856">
        <v>-118.3</v>
      </c>
      <c r="W1856">
        <v>91506</v>
      </c>
      <c r="X1856" t="s">
        <v>12</v>
      </c>
      <c r="Y1856">
        <v>57139</v>
      </c>
      <c r="Z1856">
        <v>835106</v>
      </c>
      <c r="AC1856">
        <v>0.02</v>
      </c>
      <c r="AD1856">
        <v>0</v>
      </c>
    </row>
    <row r="1857" spans="1:30" x14ac:dyDescent="0.25">
      <c r="A1857" t="s">
        <v>4737</v>
      </c>
      <c r="C1857" t="s">
        <v>90</v>
      </c>
      <c r="D1857" t="s">
        <v>91</v>
      </c>
      <c r="G1857">
        <v>0</v>
      </c>
      <c r="H1857">
        <v>1445991869</v>
      </c>
      <c r="I1857">
        <v>0</v>
      </c>
      <c r="J1857">
        <v>0</v>
      </c>
      <c r="K1857" t="s">
        <v>6</v>
      </c>
      <c r="L1857">
        <v>4.4000000000000004</v>
      </c>
      <c r="N1857">
        <v>0</v>
      </c>
      <c r="O1857" t="s">
        <v>277</v>
      </c>
      <c r="P1857" t="s">
        <v>76</v>
      </c>
      <c r="Q1857" t="s">
        <v>171</v>
      </c>
      <c r="R1857">
        <v>0</v>
      </c>
      <c r="S1857" t="s">
        <v>4738</v>
      </c>
      <c r="U1857">
        <v>40.700000000000003</v>
      </c>
      <c r="V1857">
        <v>-73.900000000000006</v>
      </c>
      <c r="W1857">
        <v>0</v>
      </c>
      <c r="X1857" t="s">
        <v>12</v>
      </c>
      <c r="Y1857">
        <v>61863</v>
      </c>
      <c r="Z1857">
        <v>831042</v>
      </c>
      <c r="AC1857">
        <v>0.06</v>
      </c>
      <c r="AD1857">
        <v>0</v>
      </c>
    </row>
    <row r="1858" spans="1:30" x14ac:dyDescent="0.25">
      <c r="A1858" t="s">
        <v>4739</v>
      </c>
      <c r="C1858" t="s">
        <v>72</v>
      </c>
      <c r="D1858" s="1" t="s">
        <v>4740</v>
      </c>
      <c r="G1858">
        <v>0</v>
      </c>
      <c r="H1858">
        <v>1445992995</v>
      </c>
      <c r="I1858">
        <v>0</v>
      </c>
      <c r="J1858">
        <v>0</v>
      </c>
      <c r="K1858" t="s">
        <v>6</v>
      </c>
      <c r="L1858">
        <v>4.0999999999999996</v>
      </c>
      <c r="N1858" t="s">
        <v>844</v>
      </c>
      <c r="O1858" t="s">
        <v>158</v>
      </c>
      <c r="P1858" t="s">
        <v>69</v>
      </c>
      <c r="Q1858" t="s">
        <v>9</v>
      </c>
      <c r="R1858">
        <v>0</v>
      </c>
      <c r="S1858" t="s">
        <v>4741</v>
      </c>
      <c r="U1858">
        <v>35.5</v>
      </c>
      <c r="V1858">
        <v>-120.7</v>
      </c>
      <c r="W1858">
        <v>93465</v>
      </c>
      <c r="X1858" t="s">
        <v>12</v>
      </c>
      <c r="Y1858">
        <v>61863</v>
      </c>
      <c r="Z1858">
        <v>831042</v>
      </c>
      <c r="AC1858">
        <v>7.0000000000000007E-2</v>
      </c>
      <c r="AD1858">
        <v>0</v>
      </c>
    </row>
    <row r="1859" spans="1:30" x14ac:dyDescent="0.25">
      <c r="A1859" t="s">
        <v>4742</v>
      </c>
      <c r="C1859" t="s">
        <v>90</v>
      </c>
      <c r="D1859" t="s">
        <v>91</v>
      </c>
      <c r="G1859">
        <v>0</v>
      </c>
      <c r="H1859">
        <v>1445992209</v>
      </c>
      <c r="I1859">
        <v>0</v>
      </c>
      <c r="J1859">
        <v>0</v>
      </c>
      <c r="K1859" t="s">
        <v>6</v>
      </c>
      <c r="L1859">
        <v>4.0999999999999996</v>
      </c>
      <c r="N1859" t="s">
        <v>1589</v>
      </c>
      <c r="O1859" t="s">
        <v>531</v>
      </c>
      <c r="P1859">
        <v>3</v>
      </c>
      <c r="Q1859" t="s">
        <v>9</v>
      </c>
      <c r="R1859">
        <v>0</v>
      </c>
      <c r="S1859" t="s">
        <v>4743</v>
      </c>
      <c r="U1859">
        <v>-7.7</v>
      </c>
      <c r="V1859">
        <v>110.6</v>
      </c>
      <c r="W1859">
        <v>0</v>
      </c>
      <c r="X1859" t="s">
        <v>12</v>
      </c>
      <c r="Y1859">
        <v>69891</v>
      </c>
      <c r="Z1859">
        <v>868690</v>
      </c>
      <c r="AC1859">
        <v>0.11</v>
      </c>
      <c r="AD1859">
        <v>0</v>
      </c>
    </row>
    <row r="1860" spans="1:30" x14ac:dyDescent="0.25">
      <c r="A1860" t="s">
        <v>4744</v>
      </c>
      <c r="C1860" t="s">
        <v>28</v>
      </c>
      <c r="D1860" t="s">
        <v>4745</v>
      </c>
      <c r="G1860">
        <v>0</v>
      </c>
      <c r="H1860">
        <v>1445991113</v>
      </c>
      <c r="I1860">
        <v>0</v>
      </c>
      <c r="J1860">
        <v>0</v>
      </c>
      <c r="K1860" t="s">
        <v>6</v>
      </c>
      <c r="L1860">
        <v>4.4000000000000004</v>
      </c>
      <c r="N1860" t="s">
        <v>93</v>
      </c>
      <c r="O1860" t="s">
        <v>94</v>
      </c>
      <c r="P1860" t="s">
        <v>69</v>
      </c>
      <c r="Q1860" t="s">
        <v>9</v>
      </c>
      <c r="R1860">
        <v>0</v>
      </c>
      <c r="S1860" t="s">
        <v>4746</v>
      </c>
      <c r="U1860">
        <v>40.799999999999997</v>
      </c>
      <c r="V1860">
        <v>-74.099999999999994</v>
      </c>
      <c r="W1860">
        <v>34023</v>
      </c>
      <c r="X1860" t="s">
        <v>12</v>
      </c>
      <c r="Y1860">
        <v>57103</v>
      </c>
      <c r="Z1860">
        <v>835108</v>
      </c>
      <c r="AC1860">
        <v>0.02</v>
      </c>
      <c r="AD1860">
        <v>0</v>
      </c>
    </row>
    <row r="1861" spans="1:30" x14ac:dyDescent="0.25">
      <c r="A1861" t="s">
        <v>4747</v>
      </c>
      <c r="C1861" t="s">
        <v>90</v>
      </c>
      <c r="D1861" t="s">
        <v>91</v>
      </c>
      <c r="G1861">
        <v>0</v>
      </c>
      <c r="H1861">
        <v>1445992100</v>
      </c>
      <c r="I1861">
        <v>0</v>
      </c>
      <c r="J1861">
        <v>0</v>
      </c>
      <c r="K1861" t="s">
        <v>6</v>
      </c>
      <c r="L1861">
        <v>4.4000000000000004</v>
      </c>
      <c r="N1861" t="s">
        <v>100</v>
      </c>
      <c r="O1861" t="s">
        <v>68</v>
      </c>
      <c r="P1861">
        <v>0</v>
      </c>
      <c r="Q1861" t="s">
        <v>9</v>
      </c>
      <c r="R1861">
        <v>0</v>
      </c>
      <c r="S1861" t="s">
        <v>4748</v>
      </c>
      <c r="U1861">
        <v>43.2</v>
      </c>
      <c r="V1861">
        <v>-86.3</v>
      </c>
      <c r="W1861">
        <v>49441</v>
      </c>
      <c r="X1861" t="s">
        <v>12</v>
      </c>
      <c r="Y1861">
        <v>61863</v>
      </c>
      <c r="Z1861">
        <v>831042</v>
      </c>
      <c r="AC1861">
        <v>7.0000000000000007E-2</v>
      </c>
      <c r="AD1861">
        <v>0</v>
      </c>
    </row>
    <row r="1862" spans="1:30" x14ac:dyDescent="0.25">
      <c r="A1862" t="s">
        <v>4749</v>
      </c>
      <c r="C1862" t="s">
        <v>128</v>
      </c>
      <c r="D1862" t="s">
        <v>129</v>
      </c>
      <c r="G1862">
        <v>0</v>
      </c>
      <c r="H1862">
        <v>1445990891</v>
      </c>
      <c r="I1862">
        <v>0</v>
      </c>
      <c r="J1862">
        <v>0</v>
      </c>
      <c r="K1862" t="s">
        <v>6</v>
      </c>
      <c r="L1862">
        <v>4.4000000000000004</v>
      </c>
      <c r="N1862" t="s">
        <v>93</v>
      </c>
      <c r="O1862" t="s">
        <v>94</v>
      </c>
      <c r="P1862" t="s">
        <v>76</v>
      </c>
      <c r="Q1862" t="s">
        <v>9</v>
      </c>
      <c r="R1862">
        <v>0</v>
      </c>
      <c r="S1862" t="s">
        <v>4750</v>
      </c>
      <c r="U1862">
        <v>28</v>
      </c>
      <c r="V1862">
        <v>-81.900000000000006</v>
      </c>
      <c r="W1862">
        <v>0</v>
      </c>
      <c r="X1862" t="s">
        <v>38</v>
      </c>
      <c r="Y1862">
        <v>57103</v>
      </c>
      <c r="Z1862">
        <v>835108</v>
      </c>
      <c r="AC1862">
        <v>0.02</v>
      </c>
      <c r="AD1862">
        <v>0</v>
      </c>
    </row>
    <row r="1863" spans="1:30" x14ac:dyDescent="0.25">
      <c r="A1863" t="s">
        <v>4751</v>
      </c>
      <c r="C1863" t="s">
        <v>387</v>
      </c>
      <c r="D1863" t="s">
        <v>3518</v>
      </c>
      <c r="G1863">
        <v>0</v>
      </c>
      <c r="H1863">
        <v>1445993639</v>
      </c>
      <c r="I1863">
        <v>0</v>
      </c>
      <c r="J1863">
        <v>0</v>
      </c>
      <c r="K1863" t="s">
        <v>6</v>
      </c>
      <c r="L1863">
        <v>4.4000000000000004</v>
      </c>
      <c r="N1863">
        <v>0</v>
      </c>
      <c r="O1863" t="s">
        <v>45</v>
      </c>
      <c r="P1863">
        <v>0</v>
      </c>
      <c r="Q1863" t="s">
        <v>9</v>
      </c>
      <c r="R1863">
        <v>0</v>
      </c>
      <c r="S1863" t="s">
        <v>4752</v>
      </c>
      <c r="U1863">
        <v>14.6</v>
      </c>
      <c r="V1863">
        <v>121</v>
      </c>
      <c r="W1863">
        <v>0</v>
      </c>
      <c r="X1863" t="s">
        <v>49</v>
      </c>
      <c r="Y1863">
        <v>69463</v>
      </c>
      <c r="Z1863">
        <v>867754</v>
      </c>
      <c r="AC1863">
        <v>3</v>
      </c>
      <c r="AD1863" t="s">
        <v>14</v>
      </c>
    </row>
    <row r="1864" spans="1:30" x14ac:dyDescent="0.25">
      <c r="A1864" t="s">
        <v>4753</v>
      </c>
      <c r="C1864" t="s">
        <v>28</v>
      </c>
      <c r="D1864" t="s">
        <v>156</v>
      </c>
      <c r="G1864">
        <v>0</v>
      </c>
      <c r="H1864">
        <v>1445990508</v>
      </c>
      <c r="I1864">
        <v>0</v>
      </c>
      <c r="J1864">
        <v>0</v>
      </c>
      <c r="K1864" t="s">
        <v>6</v>
      </c>
      <c r="L1864">
        <v>4.2</v>
      </c>
      <c r="N1864" t="s">
        <v>4754</v>
      </c>
      <c r="O1864" t="s">
        <v>390</v>
      </c>
      <c r="P1864">
        <v>0</v>
      </c>
      <c r="Q1864" t="s">
        <v>9</v>
      </c>
      <c r="R1864">
        <v>0</v>
      </c>
      <c r="S1864" t="s">
        <v>4755</v>
      </c>
      <c r="U1864">
        <v>-6.2</v>
      </c>
      <c r="V1864">
        <v>106.8</v>
      </c>
      <c r="W1864">
        <v>0</v>
      </c>
      <c r="X1864" t="s">
        <v>49</v>
      </c>
      <c r="Y1864">
        <v>66591</v>
      </c>
      <c r="Z1864">
        <v>866168</v>
      </c>
      <c r="AC1864">
        <v>0.02</v>
      </c>
      <c r="AD1864">
        <v>0</v>
      </c>
    </row>
    <row r="1865" spans="1:30" x14ac:dyDescent="0.25">
      <c r="A1865" t="s">
        <v>4756</v>
      </c>
      <c r="C1865" t="s">
        <v>72</v>
      </c>
      <c r="D1865" t="s">
        <v>182</v>
      </c>
      <c r="G1865">
        <v>0</v>
      </c>
      <c r="H1865">
        <v>1445992935</v>
      </c>
      <c r="I1865">
        <v>0</v>
      </c>
      <c r="J1865">
        <v>0</v>
      </c>
      <c r="K1865" t="s">
        <v>6</v>
      </c>
      <c r="L1865">
        <v>5</v>
      </c>
      <c r="N1865" t="s">
        <v>152</v>
      </c>
      <c r="O1865" t="s">
        <v>68</v>
      </c>
      <c r="P1865">
        <v>0</v>
      </c>
      <c r="Q1865" t="s">
        <v>35</v>
      </c>
      <c r="R1865">
        <v>0</v>
      </c>
      <c r="S1865" t="s">
        <v>4757</v>
      </c>
      <c r="U1865">
        <v>33.9</v>
      </c>
      <c r="V1865">
        <v>-117.9</v>
      </c>
      <c r="W1865">
        <v>0</v>
      </c>
      <c r="X1865" t="s">
        <v>12</v>
      </c>
      <c r="Y1865">
        <v>57139</v>
      </c>
      <c r="Z1865">
        <v>835106</v>
      </c>
      <c r="AC1865">
        <v>0.02</v>
      </c>
      <c r="AD1865">
        <v>0</v>
      </c>
    </row>
    <row r="1866" spans="1:30" x14ac:dyDescent="0.25">
      <c r="A1866" t="s">
        <v>4758</v>
      </c>
      <c r="C1866" t="s">
        <v>28</v>
      </c>
      <c r="D1866" t="s">
        <v>1903</v>
      </c>
      <c r="G1866">
        <v>0</v>
      </c>
      <c r="H1866">
        <v>1445991264</v>
      </c>
      <c r="I1866">
        <v>0</v>
      </c>
      <c r="J1866">
        <v>0</v>
      </c>
      <c r="K1866" t="s">
        <v>6</v>
      </c>
      <c r="L1866">
        <v>4.4000000000000004</v>
      </c>
      <c r="N1866">
        <v>0</v>
      </c>
      <c r="O1866" t="s">
        <v>638</v>
      </c>
      <c r="P1866">
        <v>3</v>
      </c>
      <c r="Q1866" t="s">
        <v>35</v>
      </c>
      <c r="R1866">
        <v>0</v>
      </c>
      <c r="S1866" t="s">
        <v>4352</v>
      </c>
      <c r="U1866">
        <v>-7.7</v>
      </c>
      <c r="V1866">
        <v>110.6</v>
      </c>
      <c r="W1866">
        <v>0</v>
      </c>
      <c r="X1866" t="s">
        <v>12</v>
      </c>
      <c r="Y1866">
        <v>70747</v>
      </c>
      <c r="Z1866">
        <v>871730</v>
      </c>
      <c r="AC1866">
        <v>0</v>
      </c>
      <c r="AD1866">
        <v>0</v>
      </c>
    </row>
    <row r="1867" spans="1:30" x14ac:dyDescent="0.25">
      <c r="A1867" t="s">
        <v>4759</v>
      </c>
      <c r="C1867" t="s">
        <v>982</v>
      </c>
      <c r="D1867" t="s">
        <v>1878</v>
      </c>
      <c r="G1867">
        <v>0</v>
      </c>
      <c r="H1867">
        <v>1445993869</v>
      </c>
      <c r="I1867">
        <v>0</v>
      </c>
      <c r="J1867">
        <v>0</v>
      </c>
      <c r="K1867" t="s">
        <v>6</v>
      </c>
      <c r="L1867">
        <v>4.4000000000000004</v>
      </c>
      <c r="N1867" t="s">
        <v>593</v>
      </c>
      <c r="O1867" t="s">
        <v>55</v>
      </c>
      <c r="P1867">
        <v>0</v>
      </c>
      <c r="Q1867" t="s">
        <v>9</v>
      </c>
      <c r="R1867">
        <v>0</v>
      </c>
      <c r="S1867" t="s">
        <v>4760</v>
      </c>
      <c r="U1867">
        <v>38.200000000000003</v>
      </c>
      <c r="V1867">
        <v>-122.6</v>
      </c>
      <c r="W1867">
        <v>94954</v>
      </c>
      <c r="X1867" t="s">
        <v>49</v>
      </c>
      <c r="Y1867">
        <v>57815</v>
      </c>
      <c r="Z1867">
        <v>839818</v>
      </c>
      <c r="AC1867">
        <v>0.23</v>
      </c>
      <c r="AD1867">
        <v>0</v>
      </c>
    </row>
    <row r="1868" spans="1:30" x14ac:dyDescent="0.25">
      <c r="A1868" t="s">
        <v>4761</v>
      </c>
      <c r="C1868" t="s">
        <v>351</v>
      </c>
      <c r="D1868" t="s">
        <v>1437</v>
      </c>
      <c r="G1868">
        <v>0</v>
      </c>
      <c r="H1868">
        <v>1445991411</v>
      </c>
      <c r="I1868">
        <v>0</v>
      </c>
      <c r="J1868">
        <v>0</v>
      </c>
      <c r="K1868" t="s">
        <v>6</v>
      </c>
      <c r="L1868">
        <v>4.4000000000000004</v>
      </c>
      <c r="N1868" t="s">
        <v>519</v>
      </c>
      <c r="O1868" t="s">
        <v>68</v>
      </c>
      <c r="P1868">
        <v>3</v>
      </c>
      <c r="Q1868" t="s">
        <v>9</v>
      </c>
      <c r="R1868">
        <v>0</v>
      </c>
      <c r="S1868" s="1" t="s">
        <v>4762</v>
      </c>
      <c r="U1868">
        <v>-5</v>
      </c>
      <c r="V1868">
        <v>120</v>
      </c>
      <c r="W1868">
        <v>0</v>
      </c>
      <c r="X1868" t="s">
        <v>12</v>
      </c>
      <c r="Y1868">
        <v>71007</v>
      </c>
      <c r="Z1868">
        <v>872480</v>
      </c>
      <c r="AC1868">
        <v>0.03</v>
      </c>
      <c r="AD1868">
        <v>0</v>
      </c>
    </row>
    <row r="1869" spans="1:30" x14ac:dyDescent="0.25">
      <c r="A1869" t="s">
        <v>4763</v>
      </c>
      <c r="C1869" t="s">
        <v>1519</v>
      </c>
      <c r="D1869" t="s">
        <v>4764</v>
      </c>
      <c r="G1869">
        <v>0</v>
      </c>
      <c r="H1869">
        <v>1445992043</v>
      </c>
      <c r="I1869">
        <v>0</v>
      </c>
      <c r="J1869">
        <v>0</v>
      </c>
      <c r="K1869" t="s">
        <v>6</v>
      </c>
      <c r="L1869">
        <v>5</v>
      </c>
      <c r="N1869" t="s">
        <v>1253</v>
      </c>
      <c r="O1869" t="s">
        <v>68</v>
      </c>
      <c r="P1869">
        <v>0</v>
      </c>
      <c r="Q1869" t="s">
        <v>9</v>
      </c>
      <c r="R1869">
        <v>0</v>
      </c>
      <c r="S1869" t="s">
        <v>4765</v>
      </c>
      <c r="U1869">
        <v>43</v>
      </c>
      <c r="V1869">
        <v>-88</v>
      </c>
      <c r="W1869">
        <v>53220</v>
      </c>
      <c r="X1869" t="s">
        <v>38</v>
      </c>
      <c r="Y1869">
        <v>57103</v>
      </c>
      <c r="Z1869">
        <v>835108</v>
      </c>
      <c r="AC1869">
        <v>0.02</v>
      </c>
      <c r="AD1869">
        <v>0</v>
      </c>
    </row>
    <row r="1870" spans="1:30" x14ac:dyDescent="0.25">
      <c r="A1870" t="s">
        <v>4766</v>
      </c>
      <c r="C1870" t="s">
        <v>64</v>
      </c>
      <c r="D1870" t="s">
        <v>241</v>
      </c>
      <c r="G1870">
        <v>0</v>
      </c>
      <c r="H1870">
        <v>1445990907</v>
      </c>
      <c r="I1870">
        <v>13</v>
      </c>
      <c r="J1870" t="s">
        <v>66</v>
      </c>
      <c r="K1870" t="s">
        <v>6</v>
      </c>
      <c r="L1870">
        <v>5.0999999999999996</v>
      </c>
      <c r="N1870">
        <v>0</v>
      </c>
      <c r="O1870" t="s">
        <v>4007</v>
      </c>
      <c r="P1870">
        <v>3</v>
      </c>
      <c r="Q1870" t="s">
        <v>35</v>
      </c>
      <c r="R1870">
        <v>0</v>
      </c>
      <c r="S1870" t="s">
        <v>4767</v>
      </c>
      <c r="U1870">
        <v>-7.3</v>
      </c>
      <c r="V1870">
        <v>112.8</v>
      </c>
      <c r="W1870">
        <v>60213</v>
      </c>
      <c r="X1870" t="s">
        <v>12</v>
      </c>
      <c r="Y1870">
        <v>66591</v>
      </c>
      <c r="Z1870">
        <v>866164</v>
      </c>
      <c r="AC1870">
        <v>0.24</v>
      </c>
      <c r="AD1870">
        <v>0</v>
      </c>
    </row>
    <row r="1871" spans="1:30" x14ac:dyDescent="0.25">
      <c r="A1871" t="s">
        <v>4768</v>
      </c>
      <c r="C1871" t="s">
        <v>72</v>
      </c>
      <c r="D1871" t="s">
        <v>73</v>
      </c>
      <c r="G1871">
        <v>0</v>
      </c>
      <c r="H1871">
        <v>1445990792</v>
      </c>
      <c r="I1871">
        <v>0</v>
      </c>
      <c r="J1871">
        <v>0</v>
      </c>
      <c r="K1871" t="s">
        <v>6</v>
      </c>
      <c r="L1871">
        <v>5</v>
      </c>
      <c r="N1871">
        <v>0</v>
      </c>
      <c r="O1871" t="s">
        <v>68</v>
      </c>
      <c r="P1871" t="s">
        <v>34</v>
      </c>
      <c r="Q1871" t="s">
        <v>35</v>
      </c>
      <c r="R1871">
        <v>0</v>
      </c>
      <c r="S1871" t="s">
        <v>4769</v>
      </c>
      <c r="U1871">
        <v>28.5</v>
      </c>
      <c r="V1871">
        <v>-81.400000000000006</v>
      </c>
      <c r="W1871">
        <v>0</v>
      </c>
      <c r="X1871" t="s">
        <v>12</v>
      </c>
      <c r="Y1871">
        <v>61863</v>
      </c>
      <c r="Z1871">
        <v>831042</v>
      </c>
      <c r="AC1871">
        <v>7.0000000000000007E-2</v>
      </c>
      <c r="AD1871">
        <v>0</v>
      </c>
    </row>
    <row r="1872" spans="1:30" x14ac:dyDescent="0.25">
      <c r="A1872" t="s">
        <v>4770</v>
      </c>
      <c r="C1872" t="s">
        <v>64</v>
      </c>
      <c r="D1872" t="s">
        <v>214</v>
      </c>
      <c r="G1872">
        <v>0</v>
      </c>
      <c r="H1872">
        <v>1445993898</v>
      </c>
      <c r="I1872">
        <v>20</v>
      </c>
      <c r="J1872" t="s">
        <v>43</v>
      </c>
      <c r="K1872" t="s">
        <v>6</v>
      </c>
      <c r="L1872">
        <v>4.4000000000000004</v>
      </c>
      <c r="N1872" t="s">
        <v>355</v>
      </c>
      <c r="O1872" t="s">
        <v>343</v>
      </c>
      <c r="P1872" t="s">
        <v>87</v>
      </c>
      <c r="Q1872" t="s">
        <v>9</v>
      </c>
      <c r="R1872">
        <v>0</v>
      </c>
      <c r="S1872" t="s">
        <v>626</v>
      </c>
      <c r="U1872">
        <v>-5</v>
      </c>
      <c r="V1872">
        <v>120</v>
      </c>
      <c r="W1872">
        <v>0</v>
      </c>
      <c r="X1872" t="s">
        <v>12</v>
      </c>
      <c r="Y1872">
        <v>70747</v>
      </c>
      <c r="Z1872">
        <v>871724</v>
      </c>
      <c r="AC1872">
        <v>0.03</v>
      </c>
      <c r="AD1872">
        <v>0</v>
      </c>
    </row>
    <row r="1873" spans="1:30" x14ac:dyDescent="0.25">
      <c r="A1873" t="s">
        <v>4771</v>
      </c>
      <c r="C1873" t="s">
        <v>28</v>
      </c>
      <c r="D1873" t="s">
        <v>503</v>
      </c>
      <c r="G1873">
        <v>0</v>
      </c>
      <c r="H1873">
        <v>1445992104</v>
      </c>
      <c r="I1873">
        <v>0</v>
      </c>
      <c r="J1873">
        <v>0</v>
      </c>
      <c r="K1873" t="s">
        <v>6</v>
      </c>
      <c r="L1873">
        <v>5.0999999999999996</v>
      </c>
      <c r="N1873">
        <v>0</v>
      </c>
      <c r="O1873" t="s">
        <v>68</v>
      </c>
      <c r="P1873" t="s">
        <v>76</v>
      </c>
      <c r="Q1873" t="s">
        <v>35</v>
      </c>
      <c r="R1873">
        <v>0</v>
      </c>
      <c r="S1873" t="s">
        <v>4772</v>
      </c>
      <c r="U1873">
        <v>38</v>
      </c>
      <c r="V1873">
        <v>-97</v>
      </c>
      <c r="W1873">
        <v>0</v>
      </c>
      <c r="X1873" t="s">
        <v>12</v>
      </c>
      <c r="Y1873">
        <v>63515</v>
      </c>
      <c r="Z1873">
        <v>839848</v>
      </c>
      <c r="AC1873">
        <v>0.17</v>
      </c>
      <c r="AD1873">
        <v>0</v>
      </c>
    </row>
    <row r="1874" spans="1:30" x14ac:dyDescent="0.25">
      <c r="A1874" t="s">
        <v>4773</v>
      </c>
      <c r="C1874" t="s">
        <v>28</v>
      </c>
      <c r="D1874" t="s">
        <v>156</v>
      </c>
      <c r="G1874">
        <v>0</v>
      </c>
      <c r="H1874">
        <v>1445991906</v>
      </c>
      <c r="I1874">
        <v>0</v>
      </c>
      <c r="J1874">
        <v>0</v>
      </c>
      <c r="K1874" t="s">
        <v>6</v>
      </c>
      <c r="L1874">
        <v>4.4000000000000004</v>
      </c>
      <c r="N1874">
        <v>0</v>
      </c>
      <c r="O1874" t="s">
        <v>343</v>
      </c>
      <c r="P1874">
        <v>0</v>
      </c>
      <c r="Q1874" t="s">
        <v>35</v>
      </c>
      <c r="R1874">
        <v>0</v>
      </c>
      <c r="S1874" t="s">
        <v>4774</v>
      </c>
      <c r="U1874">
        <v>1.3</v>
      </c>
      <c r="V1874">
        <v>103.9</v>
      </c>
      <c r="W1874">
        <v>0</v>
      </c>
      <c r="X1874" t="s">
        <v>49</v>
      </c>
      <c r="Y1874">
        <v>69471</v>
      </c>
      <c r="Z1874">
        <v>867784</v>
      </c>
      <c r="AC1874">
        <v>0.06</v>
      </c>
      <c r="AD1874" t="s">
        <v>14</v>
      </c>
    </row>
    <row r="1875" spans="1:30" x14ac:dyDescent="0.25">
      <c r="A1875" t="s">
        <v>4775</v>
      </c>
      <c r="C1875" t="s">
        <v>110</v>
      </c>
      <c r="D1875" t="s">
        <v>111</v>
      </c>
      <c r="G1875">
        <v>0</v>
      </c>
      <c r="H1875">
        <v>1445992416</v>
      </c>
      <c r="I1875">
        <v>0</v>
      </c>
      <c r="J1875">
        <v>0</v>
      </c>
      <c r="K1875" t="s">
        <v>6</v>
      </c>
      <c r="L1875">
        <v>5</v>
      </c>
      <c r="N1875" t="s">
        <v>165</v>
      </c>
      <c r="O1875" t="s">
        <v>68</v>
      </c>
      <c r="P1875">
        <v>0</v>
      </c>
      <c r="Q1875" t="s">
        <v>35</v>
      </c>
      <c r="R1875">
        <v>0</v>
      </c>
      <c r="S1875" t="s">
        <v>4776</v>
      </c>
      <c r="U1875">
        <v>30.3</v>
      </c>
      <c r="V1875">
        <v>-81.599999999999994</v>
      </c>
      <c r="W1875">
        <v>0</v>
      </c>
      <c r="X1875" t="s">
        <v>38</v>
      </c>
      <c r="Y1875">
        <v>61863</v>
      </c>
      <c r="Z1875">
        <v>831042</v>
      </c>
      <c r="AC1875">
        <v>0.06</v>
      </c>
      <c r="AD1875">
        <v>0</v>
      </c>
    </row>
    <row r="1876" spans="1:30" x14ac:dyDescent="0.25">
      <c r="A1876" t="s">
        <v>4777</v>
      </c>
      <c r="C1876" t="s">
        <v>1176</v>
      </c>
      <c r="D1876" t="s">
        <v>3175</v>
      </c>
      <c r="G1876">
        <v>0</v>
      </c>
      <c r="H1876">
        <v>1445991171</v>
      </c>
      <c r="I1876">
        <v>0</v>
      </c>
      <c r="J1876">
        <v>0</v>
      </c>
      <c r="K1876" t="s">
        <v>6</v>
      </c>
      <c r="L1876">
        <v>4.4000000000000004</v>
      </c>
      <c r="N1876" t="s">
        <v>4778</v>
      </c>
      <c r="O1876" t="s">
        <v>359</v>
      </c>
      <c r="P1876">
        <v>0</v>
      </c>
      <c r="Q1876" t="s">
        <v>9</v>
      </c>
      <c r="R1876">
        <v>0</v>
      </c>
      <c r="S1876" t="s">
        <v>4779</v>
      </c>
      <c r="U1876">
        <v>39.299999999999997</v>
      </c>
      <c r="V1876">
        <v>-83</v>
      </c>
      <c r="W1876">
        <v>45601</v>
      </c>
      <c r="X1876" t="s">
        <v>38</v>
      </c>
      <c r="Y1876">
        <v>57103</v>
      </c>
      <c r="Z1876">
        <v>835108</v>
      </c>
      <c r="AC1876">
        <v>0.02</v>
      </c>
      <c r="AD1876">
        <v>0</v>
      </c>
    </row>
    <row r="1877" spans="1:30" x14ac:dyDescent="0.25">
      <c r="A1877" t="s">
        <v>4780</v>
      </c>
      <c r="C1877" t="s">
        <v>28</v>
      </c>
      <c r="D1877" t="s">
        <v>436</v>
      </c>
      <c r="G1877">
        <v>0</v>
      </c>
      <c r="H1877">
        <v>1445993957</v>
      </c>
      <c r="I1877">
        <v>25</v>
      </c>
      <c r="J1877" t="s">
        <v>66</v>
      </c>
      <c r="K1877" t="s">
        <v>6</v>
      </c>
      <c r="L1877">
        <v>4.0999999999999996</v>
      </c>
      <c r="N1877" t="s">
        <v>727</v>
      </c>
      <c r="O1877" t="s">
        <v>68</v>
      </c>
      <c r="P1877">
        <v>0</v>
      </c>
      <c r="Q1877" t="s">
        <v>171</v>
      </c>
      <c r="R1877">
        <v>0</v>
      </c>
      <c r="S1877" t="s">
        <v>4781</v>
      </c>
      <c r="U1877">
        <v>33.799999999999997</v>
      </c>
      <c r="V1877">
        <v>-98.5</v>
      </c>
      <c r="W1877">
        <v>76310</v>
      </c>
      <c r="X1877" t="s">
        <v>49</v>
      </c>
      <c r="Y1877">
        <v>57139</v>
      </c>
      <c r="Z1877">
        <v>835106</v>
      </c>
      <c r="AC1877">
        <v>0.02</v>
      </c>
      <c r="AD1877">
        <v>0</v>
      </c>
    </row>
    <row r="1878" spans="1:30" x14ac:dyDescent="0.25">
      <c r="A1878" t="s">
        <v>4782</v>
      </c>
      <c r="C1878" t="s">
        <v>28</v>
      </c>
      <c r="D1878" t="s">
        <v>29</v>
      </c>
      <c r="G1878">
        <v>0</v>
      </c>
      <c r="H1878">
        <v>1445990825</v>
      </c>
      <c r="I1878">
        <v>0</v>
      </c>
      <c r="J1878">
        <v>0</v>
      </c>
      <c r="K1878" t="s">
        <v>6</v>
      </c>
      <c r="L1878">
        <v>4.2</v>
      </c>
      <c r="N1878" t="s">
        <v>2185</v>
      </c>
      <c r="O1878" t="s">
        <v>45</v>
      </c>
      <c r="P1878" t="s">
        <v>306</v>
      </c>
      <c r="Q1878" t="s">
        <v>171</v>
      </c>
      <c r="R1878">
        <v>0</v>
      </c>
      <c r="S1878" t="s">
        <v>2186</v>
      </c>
      <c r="U1878">
        <v>-31.9</v>
      </c>
      <c r="V1878">
        <v>115.9</v>
      </c>
      <c r="W1878">
        <v>6052</v>
      </c>
      <c r="X1878" t="s">
        <v>12</v>
      </c>
      <c r="Y1878">
        <v>68979</v>
      </c>
      <c r="Z1878">
        <v>866620</v>
      </c>
      <c r="AC1878">
        <v>0.19</v>
      </c>
      <c r="AD1878" t="s">
        <v>14</v>
      </c>
    </row>
    <row r="1879" spans="1:30" x14ac:dyDescent="0.25">
      <c r="A1879" t="s">
        <v>4783</v>
      </c>
      <c r="C1879" t="s">
        <v>17</v>
      </c>
      <c r="D1879" t="s">
        <v>18</v>
      </c>
      <c r="G1879">
        <v>0</v>
      </c>
      <c r="H1879">
        <v>1445991826</v>
      </c>
      <c r="I1879">
        <v>0</v>
      </c>
      <c r="J1879">
        <v>0</v>
      </c>
      <c r="K1879" t="s">
        <v>6</v>
      </c>
      <c r="L1879">
        <v>4.4000000000000004</v>
      </c>
      <c r="N1879">
        <v>0</v>
      </c>
      <c r="O1879" t="s">
        <v>68</v>
      </c>
      <c r="P1879" t="s">
        <v>76</v>
      </c>
      <c r="Q1879" t="s">
        <v>9</v>
      </c>
      <c r="R1879">
        <v>0</v>
      </c>
      <c r="S1879" t="s">
        <v>4784</v>
      </c>
      <c r="U1879">
        <v>41.9</v>
      </c>
      <c r="V1879">
        <v>-87.7</v>
      </c>
      <c r="W1879">
        <v>0</v>
      </c>
      <c r="X1879" t="s">
        <v>12</v>
      </c>
      <c r="Y1879">
        <v>57103</v>
      </c>
      <c r="Z1879">
        <v>835108</v>
      </c>
      <c r="AC1879">
        <v>0.02</v>
      </c>
      <c r="AD1879">
        <v>0</v>
      </c>
    </row>
    <row r="1880" spans="1:30" x14ac:dyDescent="0.25">
      <c r="A1880" t="s">
        <v>4785</v>
      </c>
      <c r="C1880" t="s">
        <v>28</v>
      </c>
      <c r="D1880" t="s">
        <v>52</v>
      </c>
      <c r="G1880">
        <v>0</v>
      </c>
      <c r="H1880">
        <v>1445992146</v>
      </c>
      <c r="I1880">
        <v>0</v>
      </c>
      <c r="J1880">
        <v>0</v>
      </c>
      <c r="K1880" t="s">
        <v>6</v>
      </c>
      <c r="L1880">
        <v>5.0999999999999996</v>
      </c>
      <c r="N1880">
        <v>0</v>
      </c>
      <c r="O1880" t="s">
        <v>55</v>
      </c>
      <c r="P1880" t="s">
        <v>76</v>
      </c>
      <c r="Q1880" t="s">
        <v>35</v>
      </c>
      <c r="R1880">
        <v>0</v>
      </c>
      <c r="S1880" t="s">
        <v>4786</v>
      </c>
      <c r="U1880">
        <v>32.799999999999997</v>
      </c>
      <c r="V1880">
        <v>-96.9</v>
      </c>
      <c r="W1880">
        <v>0</v>
      </c>
      <c r="X1880" t="s">
        <v>12</v>
      </c>
      <c r="Y1880">
        <v>61863</v>
      </c>
      <c r="Z1880">
        <v>831042</v>
      </c>
      <c r="AC1880">
        <v>0.06</v>
      </c>
      <c r="AD1880">
        <v>0</v>
      </c>
    </row>
    <row r="1881" spans="1:30" x14ac:dyDescent="0.25">
      <c r="A1881" t="s">
        <v>4787</v>
      </c>
      <c r="C1881" t="s">
        <v>123</v>
      </c>
      <c r="D1881" t="s">
        <v>124</v>
      </c>
      <c r="G1881">
        <v>0</v>
      </c>
      <c r="H1881">
        <v>1445993834</v>
      </c>
      <c r="I1881">
        <v>0</v>
      </c>
      <c r="J1881">
        <v>0</v>
      </c>
      <c r="K1881" t="s">
        <v>6</v>
      </c>
      <c r="L1881">
        <v>4.4000000000000004</v>
      </c>
      <c r="N1881" t="s">
        <v>1735</v>
      </c>
      <c r="O1881" t="s">
        <v>158</v>
      </c>
      <c r="P1881" t="s">
        <v>69</v>
      </c>
      <c r="Q1881" t="s">
        <v>35</v>
      </c>
      <c r="R1881">
        <v>0</v>
      </c>
      <c r="S1881" t="s">
        <v>4788</v>
      </c>
      <c r="U1881">
        <v>40.700000000000003</v>
      </c>
      <c r="V1881">
        <v>-80.2</v>
      </c>
      <c r="W1881">
        <v>15074</v>
      </c>
      <c r="X1881" t="s">
        <v>12</v>
      </c>
      <c r="Y1881">
        <v>57139</v>
      </c>
      <c r="Z1881">
        <v>835106</v>
      </c>
      <c r="AC1881">
        <v>0.02</v>
      </c>
      <c r="AD1881">
        <v>0</v>
      </c>
    </row>
    <row r="1882" spans="1:30" x14ac:dyDescent="0.25">
      <c r="A1882" t="s">
        <v>4789</v>
      </c>
      <c r="C1882" t="s">
        <v>429</v>
      </c>
      <c r="D1882" t="s">
        <v>430</v>
      </c>
      <c r="G1882">
        <v>0</v>
      </c>
      <c r="H1882">
        <v>1445992785</v>
      </c>
      <c r="I1882">
        <v>0</v>
      </c>
      <c r="J1882">
        <v>0</v>
      </c>
      <c r="K1882" t="s">
        <v>6</v>
      </c>
      <c r="L1882">
        <v>4.4000000000000004</v>
      </c>
      <c r="N1882" t="s">
        <v>727</v>
      </c>
      <c r="O1882" t="s">
        <v>68</v>
      </c>
      <c r="P1882">
        <v>0</v>
      </c>
      <c r="Q1882" t="s">
        <v>171</v>
      </c>
      <c r="R1882">
        <v>0</v>
      </c>
      <c r="S1882" t="s">
        <v>4790</v>
      </c>
      <c r="U1882">
        <v>40.6</v>
      </c>
      <c r="V1882">
        <v>-80.2</v>
      </c>
      <c r="W1882">
        <v>15143</v>
      </c>
      <c r="X1882" t="s">
        <v>49</v>
      </c>
      <c r="Y1882">
        <v>57139</v>
      </c>
      <c r="Z1882">
        <v>835106</v>
      </c>
      <c r="AC1882">
        <v>0.02</v>
      </c>
      <c r="AD1882">
        <v>0</v>
      </c>
    </row>
    <row r="1883" spans="1:30" x14ac:dyDescent="0.25">
      <c r="A1883" t="s">
        <v>4791</v>
      </c>
      <c r="C1883" t="s">
        <v>4792</v>
      </c>
      <c r="D1883" t="s">
        <v>4793</v>
      </c>
      <c r="G1883">
        <v>0</v>
      </c>
      <c r="H1883">
        <v>1445992296</v>
      </c>
      <c r="I1883">
        <v>0</v>
      </c>
      <c r="J1883">
        <v>0</v>
      </c>
      <c r="K1883" t="s">
        <v>300</v>
      </c>
      <c r="L1883">
        <v>7.5</v>
      </c>
      <c r="N1883" t="s">
        <v>4794</v>
      </c>
      <c r="O1883" t="s">
        <v>301</v>
      </c>
      <c r="P1883" t="s">
        <v>87</v>
      </c>
      <c r="Q1883" t="s">
        <v>9</v>
      </c>
      <c r="R1883">
        <v>0</v>
      </c>
      <c r="S1883" t="s">
        <v>4795</v>
      </c>
      <c r="U1883">
        <v>-6.1</v>
      </c>
      <c r="V1883">
        <v>106.8</v>
      </c>
      <c r="W1883">
        <v>11430</v>
      </c>
      <c r="X1883" t="s">
        <v>12</v>
      </c>
      <c r="Y1883">
        <v>66591</v>
      </c>
      <c r="Z1883">
        <v>866168</v>
      </c>
      <c r="AC1883">
        <v>0.06</v>
      </c>
      <c r="AD1883">
        <v>0</v>
      </c>
    </row>
    <row r="1884" spans="1:30" x14ac:dyDescent="0.25">
      <c r="A1884" t="s">
        <v>4796</v>
      </c>
      <c r="C1884" t="s">
        <v>28</v>
      </c>
      <c r="D1884" t="s">
        <v>140</v>
      </c>
      <c r="G1884">
        <v>0</v>
      </c>
      <c r="H1884">
        <v>1445991750</v>
      </c>
      <c r="I1884">
        <v>0</v>
      </c>
      <c r="J1884">
        <v>0</v>
      </c>
      <c r="K1884" t="s">
        <v>6</v>
      </c>
      <c r="L1884">
        <v>5.0999999999999996</v>
      </c>
      <c r="N1884">
        <v>0</v>
      </c>
      <c r="O1884" t="s">
        <v>68</v>
      </c>
      <c r="P1884">
        <v>0</v>
      </c>
      <c r="Q1884" t="s">
        <v>35</v>
      </c>
      <c r="R1884">
        <v>0</v>
      </c>
      <c r="S1884" t="s">
        <v>4797</v>
      </c>
      <c r="U1884">
        <v>33.700000000000003</v>
      </c>
      <c r="V1884">
        <v>-84.4</v>
      </c>
      <c r="W1884">
        <v>0</v>
      </c>
      <c r="X1884" t="s">
        <v>12</v>
      </c>
      <c r="Y1884">
        <v>61863</v>
      </c>
      <c r="Z1884">
        <v>831042</v>
      </c>
      <c r="AC1884">
        <v>7.0000000000000007E-2</v>
      </c>
      <c r="AD1884">
        <v>0</v>
      </c>
    </row>
    <row r="1885" spans="1:30" x14ac:dyDescent="0.25">
      <c r="A1885" t="s">
        <v>4798</v>
      </c>
      <c r="C1885" t="s">
        <v>387</v>
      </c>
      <c r="D1885" t="s">
        <v>4799</v>
      </c>
      <c r="G1885">
        <v>0</v>
      </c>
      <c r="H1885">
        <v>1445992770</v>
      </c>
      <c r="I1885">
        <v>0</v>
      </c>
      <c r="J1885">
        <v>0</v>
      </c>
      <c r="K1885" t="s">
        <v>6</v>
      </c>
      <c r="L1885">
        <v>4.4000000000000004</v>
      </c>
      <c r="N1885">
        <v>0</v>
      </c>
      <c r="O1885" t="s">
        <v>45</v>
      </c>
      <c r="P1885" t="s">
        <v>114</v>
      </c>
      <c r="Q1885" t="s">
        <v>9</v>
      </c>
      <c r="R1885">
        <v>0</v>
      </c>
      <c r="S1885" t="s">
        <v>4800</v>
      </c>
      <c r="U1885">
        <v>-6.2</v>
      </c>
      <c r="V1885">
        <v>106.8</v>
      </c>
      <c r="W1885">
        <v>0</v>
      </c>
      <c r="X1885" t="s">
        <v>49</v>
      </c>
      <c r="Y1885">
        <v>69891</v>
      </c>
      <c r="Z1885">
        <v>868692</v>
      </c>
      <c r="AC1885">
        <v>0.02</v>
      </c>
      <c r="AD1885">
        <v>0</v>
      </c>
    </row>
    <row r="1886" spans="1:30" x14ac:dyDescent="0.25">
      <c r="A1886" t="s">
        <v>4801</v>
      </c>
      <c r="C1886" t="s">
        <v>28</v>
      </c>
      <c r="D1886" t="s">
        <v>304</v>
      </c>
      <c r="G1886">
        <v>0</v>
      </c>
      <c r="H1886">
        <v>1445990967</v>
      </c>
      <c r="I1886">
        <v>0</v>
      </c>
      <c r="J1886">
        <v>0</v>
      </c>
      <c r="K1886" t="s">
        <v>6</v>
      </c>
      <c r="L1886">
        <v>4.2</v>
      </c>
      <c r="N1886" t="s">
        <v>458</v>
      </c>
      <c r="O1886" t="s">
        <v>68</v>
      </c>
      <c r="P1886" t="s">
        <v>114</v>
      </c>
      <c r="Q1886" t="s">
        <v>9</v>
      </c>
      <c r="R1886">
        <v>0</v>
      </c>
      <c r="S1886" t="s">
        <v>4802</v>
      </c>
      <c r="U1886">
        <v>-5</v>
      </c>
      <c r="V1886">
        <v>120</v>
      </c>
      <c r="W1886">
        <v>0</v>
      </c>
      <c r="X1886" t="s">
        <v>12</v>
      </c>
      <c r="Y1886">
        <v>66591</v>
      </c>
      <c r="Z1886">
        <v>866164</v>
      </c>
      <c r="AC1886">
        <v>0.03</v>
      </c>
      <c r="AD1886">
        <v>0</v>
      </c>
    </row>
    <row r="1887" spans="1:30" x14ac:dyDescent="0.25">
      <c r="A1887" t="s">
        <v>4803</v>
      </c>
      <c r="C1887" t="s">
        <v>28</v>
      </c>
      <c r="D1887" t="s">
        <v>52</v>
      </c>
      <c r="G1887">
        <v>0</v>
      </c>
      <c r="H1887">
        <v>1445991814</v>
      </c>
      <c r="I1887">
        <v>0</v>
      </c>
      <c r="J1887">
        <v>0</v>
      </c>
      <c r="K1887" t="s">
        <v>6</v>
      </c>
      <c r="L1887">
        <v>4.4000000000000004</v>
      </c>
      <c r="N1887" t="s">
        <v>244</v>
      </c>
      <c r="O1887" t="s">
        <v>68</v>
      </c>
      <c r="P1887" t="s">
        <v>153</v>
      </c>
      <c r="Q1887" t="s">
        <v>9</v>
      </c>
      <c r="R1887">
        <v>0</v>
      </c>
      <c r="S1887" t="s">
        <v>4804</v>
      </c>
      <c r="U1887">
        <v>38.9</v>
      </c>
      <c r="V1887">
        <v>-94.5</v>
      </c>
      <c r="W1887">
        <v>64134</v>
      </c>
      <c r="X1887" t="s">
        <v>49</v>
      </c>
      <c r="Y1887">
        <v>57139</v>
      </c>
      <c r="Z1887">
        <v>835106</v>
      </c>
      <c r="AC1887">
        <v>0.02</v>
      </c>
      <c r="AD1887">
        <v>0</v>
      </c>
    </row>
    <row r="1888" spans="1:30" x14ac:dyDescent="0.25">
      <c r="A1888" t="s">
        <v>4805</v>
      </c>
      <c r="C1888" t="s">
        <v>110</v>
      </c>
      <c r="D1888" t="s">
        <v>111</v>
      </c>
      <c r="G1888">
        <v>0</v>
      </c>
      <c r="H1888">
        <v>1445993831</v>
      </c>
      <c r="I1888">
        <v>0</v>
      </c>
      <c r="J1888">
        <v>0</v>
      </c>
      <c r="K1888" t="s">
        <v>6</v>
      </c>
      <c r="L1888">
        <v>5</v>
      </c>
      <c r="N1888" t="s">
        <v>100</v>
      </c>
      <c r="O1888" t="s">
        <v>68</v>
      </c>
      <c r="P1888" t="s">
        <v>69</v>
      </c>
      <c r="Q1888" t="s">
        <v>35</v>
      </c>
      <c r="R1888">
        <v>0</v>
      </c>
      <c r="S1888" t="s">
        <v>4806</v>
      </c>
      <c r="U1888">
        <v>32.799999999999997</v>
      </c>
      <c r="V1888">
        <v>-96.8</v>
      </c>
      <c r="W1888">
        <v>0</v>
      </c>
      <c r="X1888" t="s">
        <v>12</v>
      </c>
      <c r="Y1888">
        <v>61863</v>
      </c>
      <c r="Z1888">
        <v>831042</v>
      </c>
      <c r="AC1888">
        <v>7.0000000000000007E-2</v>
      </c>
      <c r="AD1888">
        <v>0</v>
      </c>
    </row>
    <row r="1889" spans="1:30" x14ac:dyDescent="0.25">
      <c r="A1889" t="s">
        <v>4807</v>
      </c>
      <c r="C1889" t="s">
        <v>64</v>
      </c>
      <c r="D1889" t="s">
        <v>241</v>
      </c>
      <c r="G1889">
        <v>0</v>
      </c>
      <c r="H1889">
        <v>1445991057</v>
      </c>
      <c r="I1889">
        <v>12</v>
      </c>
      <c r="J1889" t="s">
        <v>43</v>
      </c>
      <c r="K1889" t="s">
        <v>6</v>
      </c>
      <c r="L1889">
        <v>4.4000000000000004</v>
      </c>
      <c r="N1889" t="s">
        <v>100</v>
      </c>
      <c r="O1889" t="s">
        <v>68</v>
      </c>
      <c r="P1889">
        <v>0</v>
      </c>
      <c r="Q1889" t="s">
        <v>9</v>
      </c>
      <c r="R1889">
        <v>0</v>
      </c>
      <c r="S1889" t="s">
        <v>4808</v>
      </c>
      <c r="U1889">
        <v>46.8</v>
      </c>
      <c r="V1889">
        <v>-100.7</v>
      </c>
      <c r="W1889">
        <v>58501</v>
      </c>
      <c r="X1889" t="s">
        <v>49</v>
      </c>
      <c r="Y1889">
        <v>61863</v>
      </c>
      <c r="Z1889">
        <v>831042</v>
      </c>
      <c r="AC1889">
        <v>7.0000000000000007E-2</v>
      </c>
      <c r="AD1889">
        <v>0</v>
      </c>
    </row>
    <row r="1890" spans="1:30" x14ac:dyDescent="0.25">
      <c r="A1890" t="s">
        <v>4809</v>
      </c>
      <c r="C1890" t="s">
        <v>4810</v>
      </c>
      <c r="D1890" t="s">
        <v>4811</v>
      </c>
      <c r="G1890">
        <v>0</v>
      </c>
      <c r="H1890">
        <v>1445991173</v>
      </c>
      <c r="I1890">
        <v>0</v>
      </c>
      <c r="J1890">
        <v>0</v>
      </c>
      <c r="K1890" t="s">
        <v>6</v>
      </c>
      <c r="L1890">
        <v>4.3</v>
      </c>
      <c r="N1890">
        <v>0</v>
      </c>
      <c r="O1890" t="s">
        <v>179</v>
      </c>
      <c r="P1890">
        <v>0</v>
      </c>
      <c r="Q1890" t="s">
        <v>9</v>
      </c>
      <c r="R1890">
        <v>0</v>
      </c>
      <c r="S1890" t="s">
        <v>4812</v>
      </c>
      <c r="U1890">
        <v>37.4</v>
      </c>
      <c r="V1890">
        <v>-120.8</v>
      </c>
      <c r="W1890">
        <v>95315</v>
      </c>
      <c r="X1890" t="s">
        <v>12</v>
      </c>
      <c r="Y1890">
        <v>57103</v>
      </c>
      <c r="Z1890">
        <v>835108</v>
      </c>
      <c r="AC1890">
        <v>0.02</v>
      </c>
      <c r="AD1890">
        <v>0</v>
      </c>
    </row>
    <row r="1891" spans="1:30" x14ac:dyDescent="0.25">
      <c r="A1891" t="s">
        <v>4813</v>
      </c>
      <c r="C1891" t="s">
        <v>273</v>
      </c>
      <c r="D1891" t="s">
        <v>274</v>
      </c>
      <c r="G1891">
        <v>0</v>
      </c>
      <c r="H1891">
        <v>1445993964</v>
      </c>
      <c r="I1891">
        <v>0</v>
      </c>
      <c r="J1891">
        <v>0</v>
      </c>
      <c r="K1891" t="s">
        <v>6</v>
      </c>
      <c r="L1891">
        <v>4.3</v>
      </c>
      <c r="N1891" t="s">
        <v>3193</v>
      </c>
      <c r="O1891" t="s">
        <v>68</v>
      </c>
      <c r="P1891" t="s">
        <v>76</v>
      </c>
      <c r="Q1891" t="s">
        <v>9</v>
      </c>
      <c r="R1891">
        <v>0</v>
      </c>
      <c r="S1891" t="s">
        <v>4814</v>
      </c>
      <c r="U1891">
        <v>32.799999999999997</v>
      </c>
      <c r="V1891">
        <v>-96.8</v>
      </c>
      <c r="W1891">
        <v>0</v>
      </c>
      <c r="X1891" t="s">
        <v>12</v>
      </c>
      <c r="Y1891">
        <v>57103</v>
      </c>
      <c r="Z1891">
        <v>835108</v>
      </c>
      <c r="AC1891">
        <v>0.02</v>
      </c>
      <c r="AD1891">
        <v>0</v>
      </c>
    </row>
    <row r="1892" spans="1:30" x14ac:dyDescent="0.25">
      <c r="A1892" t="s">
        <v>4815</v>
      </c>
      <c r="C1892" t="s">
        <v>28</v>
      </c>
      <c r="D1892" t="s">
        <v>206</v>
      </c>
      <c r="G1892">
        <v>0</v>
      </c>
      <c r="H1892">
        <v>1445993671</v>
      </c>
      <c r="I1892">
        <v>0</v>
      </c>
      <c r="J1892">
        <v>0</v>
      </c>
      <c r="K1892" t="s">
        <v>6</v>
      </c>
      <c r="L1892">
        <v>2</v>
      </c>
      <c r="N1892">
        <v>0</v>
      </c>
      <c r="O1892">
        <v>0</v>
      </c>
      <c r="P1892">
        <v>0</v>
      </c>
      <c r="Q1892" t="s">
        <v>35</v>
      </c>
      <c r="R1892" t="s">
        <v>4816</v>
      </c>
      <c r="S1892" t="s">
        <v>4817</v>
      </c>
      <c r="U1892">
        <v>29.5</v>
      </c>
      <c r="V1892">
        <v>-98.5</v>
      </c>
      <c r="W1892">
        <v>78201</v>
      </c>
      <c r="X1892" t="s">
        <v>12</v>
      </c>
      <c r="Y1892">
        <v>54351</v>
      </c>
      <c r="Z1892">
        <v>389380</v>
      </c>
      <c r="AC1892">
        <v>0.09</v>
      </c>
      <c r="AD1892">
        <v>0</v>
      </c>
    </row>
    <row r="1893" spans="1:30" x14ac:dyDescent="0.25">
      <c r="A1893" t="s">
        <v>4818</v>
      </c>
      <c r="C1893" t="s">
        <v>28</v>
      </c>
      <c r="D1893" t="s">
        <v>2091</v>
      </c>
      <c r="G1893">
        <v>0</v>
      </c>
      <c r="H1893">
        <v>1445991110</v>
      </c>
      <c r="I1893">
        <v>48</v>
      </c>
      <c r="J1893" t="s">
        <v>43</v>
      </c>
      <c r="K1893" t="s">
        <v>6</v>
      </c>
      <c r="L1893">
        <v>4.2</v>
      </c>
      <c r="N1893" t="s">
        <v>1636</v>
      </c>
      <c r="O1893" t="s">
        <v>68</v>
      </c>
      <c r="P1893" t="s">
        <v>137</v>
      </c>
      <c r="Q1893" t="s">
        <v>9</v>
      </c>
      <c r="R1893">
        <v>0</v>
      </c>
      <c r="S1893" t="s">
        <v>4819</v>
      </c>
      <c r="U1893">
        <v>33.200000000000003</v>
      </c>
      <c r="V1893">
        <v>-117.4</v>
      </c>
      <c r="W1893">
        <v>92051</v>
      </c>
      <c r="X1893" t="s">
        <v>12</v>
      </c>
      <c r="Y1893">
        <v>54667</v>
      </c>
      <c r="Z1893">
        <v>872738</v>
      </c>
      <c r="AC1893">
        <v>0.62</v>
      </c>
      <c r="AD1893">
        <v>0</v>
      </c>
    </row>
    <row r="1894" spans="1:30" x14ac:dyDescent="0.25">
      <c r="A1894" t="s">
        <v>4820</v>
      </c>
      <c r="C1894" t="s">
        <v>28</v>
      </c>
      <c r="D1894" t="s">
        <v>83</v>
      </c>
      <c r="G1894">
        <v>0</v>
      </c>
      <c r="H1894">
        <v>1445993038</v>
      </c>
      <c r="I1894">
        <v>0</v>
      </c>
      <c r="J1894">
        <v>0</v>
      </c>
      <c r="K1894" t="s">
        <v>6</v>
      </c>
      <c r="L1894">
        <v>4.3</v>
      </c>
      <c r="N1894" t="s">
        <v>1258</v>
      </c>
      <c r="O1894" t="s">
        <v>68</v>
      </c>
      <c r="P1894" t="s">
        <v>69</v>
      </c>
      <c r="Q1894" t="s">
        <v>9</v>
      </c>
      <c r="R1894">
        <v>0</v>
      </c>
      <c r="S1894" t="s">
        <v>4821</v>
      </c>
      <c r="U1894">
        <v>43.1</v>
      </c>
      <c r="V1894">
        <v>-76.8</v>
      </c>
      <c r="W1894">
        <v>0</v>
      </c>
      <c r="X1894" t="s">
        <v>38</v>
      </c>
      <c r="Y1894">
        <v>61863</v>
      </c>
      <c r="Z1894">
        <v>831042</v>
      </c>
      <c r="AC1894">
        <v>0.06</v>
      </c>
      <c r="AD1894">
        <v>0</v>
      </c>
    </row>
    <row r="1895" spans="1:30" x14ac:dyDescent="0.25">
      <c r="A1895" t="s">
        <v>4822</v>
      </c>
      <c r="C1895" t="s">
        <v>28</v>
      </c>
      <c r="D1895" t="s">
        <v>582</v>
      </c>
      <c r="G1895">
        <v>0</v>
      </c>
      <c r="H1895">
        <v>1445991119</v>
      </c>
      <c r="I1895">
        <v>0</v>
      </c>
      <c r="J1895">
        <v>0</v>
      </c>
      <c r="K1895" t="s">
        <v>6</v>
      </c>
      <c r="L1895">
        <v>4.4000000000000004</v>
      </c>
      <c r="N1895">
        <v>0</v>
      </c>
      <c r="O1895" t="s">
        <v>68</v>
      </c>
      <c r="P1895">
        <v>0</v>
      </c>
      <c r="Q1895" t="s">
        <v>9</v>
      </c>
      <c r="R1895">
        <v>0</v>
      </c>
      <c r="S1895" s="1" t="s">
        <v>4823</v>
      </c>
      <c r="U1895">
        <v>39.200000000000003</v>
      </c>
      <c r="V1895">
        <v>-76.7</v>
      </c>
      <c r="W1895">
        <v>21075</v>
      </c>
      <c r="X1895" t="s">
        <v>12</v>
      </c>
      <c r="Y1895">
        <v>57103</v>
      </c>
      <c r="Z1895">
        <v>835108</v>
      </c>
      <c r="AC1895">
        <v>0.02</v>
      </c>
      <c r="AD1895">
        <v>0</v>
      </c>
    </row>
    <row r="1896" spans="1:30" x14ac:dyDescent="0.25">
      <c r="A1896" t="s">
        <v>4824</v>
      </c>
      <c r="C1896" t="s">
        <v>28</v>
      </c>
      <c r="D1896" t="s">
        <v>1469</v>
      </c>
      <c r="G1896">
        <v>0</v>
      </c>
      <c r="H1896">
        <v>1445992322</v>
      </c>
      <c r="I1896">
        <v>0</v>
      </c>
      <c r="J1896">
        <v>0</v>
      </c>
      <c r="K1896" t="s">
        <v>31</v>
      </c>
      <c r="L1896">
        <v>9.1</v>
      </c>
      <c r="N1896">
        <v>0</v>
      </c>
      <c r="O1896" t="s">
        <v>33</v>
      </c>
      <c r="P1896">
        <v>0</v>
      </c>
      <c r="Q1896">
        <v>0</v>
      </c>
      <c r="R1896" t="s">
        <v>4825</v>
      </c>
      <c r="S1896" t="s">
        <v>4826</v>
      </c>
      <c r="U1896">
        <v>35.700000000000003</v>
      </c>
      <c r="V1896">
        <v>-85.8</v>
      </c>
      <c r="W1896">
        <v>37110</v>
      </c>
      <c r="X1896" t="s">
        <v>12</v>
      </c>
      <c r="Y1896">
        <v>54351</v>
      </c>
      <c r="Z1896">
        <v>389380</v>
      </c>
      <c r="AC1896">
        <v>0.15</v>
      </c>
      <c r="AD1896">
        <v>0</v>
      </c>
    </row>
    <row r="1897" spans="1:30" x14ac:dyDescent="0.25">
      <c r="A1897" t="s">
        <v>4827</v>
      </c>
      <c r="C1897" t="s">
        <v>28</v>
      </c>
      <c r="D1897" t="s">
        <v>59</v>
      </c>
      <c r="G1897">
        <v>0</v>
      </c>
      <c r="H1897">
        <v>1445990672</v>
      </c>
      <c r="I1897">
        <v>40</v>
      </c>
      <c r="J1897" t="s">
        <v>43</v>
      </c>
      <c r="K1897" t="s">
        <v>6</v>
      </c>
      <c r="L1897">
        <v>4.4000000000000004</v>
      </c>
      <c r="N1897" t="s">
        <v>84</v>
      </c>
      <c r="O1897" t="s">
        <v>68</v>
      </c>
      <c r="P1897" t="s">
        <v>34</v>
      </c>
      <c r="Q1897" t="s">
        <v>9</v>
      </c>
      <c r="R1897">
        <v>0</v>
      </c>
      <c r="S1897" t="s">
        <v>4828</v>
      </c>
      <c r="U1897">
        <v>39.9</v>
      </c>
      <c r="V1897">
        <v>-75.3</v>
      </c>
      <c r="W1897">
        <v>19018</v>
      </c>
      <c r="X1897" t="s">
        <v>38</v>
      </c>
      <c r="Y1897">
        <v>57139</v>
      </c>
      <c r="Z1897">
        <v>835106</v>
      </c>
      <c r="AC1897">
        <v>0.02</v>
      </c>
      <c r="AD1897">
        <v>0</v>
      </c>
    </row>
    <row r="1898" spans="1:30" x14ac:dyDescent="0.25">
      <c r="A1898" t="s">
        <v>4829</v>
      </c>
      <c r="C1898" t="s">
        <v>110</v>
      </c>
      <c r="D1898" t="s">
        <v>135</v>
      </c>
      <c r="G1898">
        <v>0</v>
      </c>
      <c r="H1898">
        <v>1445991687</v>
      </c>
      <c r="I1898">
        <v>0</v>
      </c>
      <c r="J1898">
        <v>0</v>
      </c>
      <c r="K1898" t="s">
        <v>6</v>
      </c>
      <c r="L1898">
        <v>4.4000000000000004</v>
      </c>
      <c r="N1898">
        <v>0</v>
      </c>
      <c r="O1898" t="s">
        <v>902</v>
      </c>
      <c r="P1898">
        <v>0</v>
      </c>
      <c r="Q1898" t="s">
        <v>171</v>
      </c>
      <c r="R1898">
        <v>0</v>
      </c>
      <c r="S1898" t="s">
        <v>4830</v>
      </c>
      <c r="U1898">
        <v>42.6</v>
      </c>
      <c r="V1898">
        <v>-87.8</v>
      </c>
      <c r="W1898">
        <v>53140</v>
      </c>
      <c r="X1898" t="s">
        <v>38</v>
      </c>
      <c r="Y1898">
        <v>61863</v>
      </c>
      <c r="Z1898">
        <v>831042</v>
      </c>
      <c r="AC1898">
        <v>0.06</v>
      </c>
      <c r="AD1898">
        <v>0</v>
      </c>
    </row>
    <row r="1899" spans="1:30" x14ac:dyDescent="0.25">
      <c r="A1899" t="s">
        <v>4831</v>
      </c>
      <c r="C1899" t="s">
        <v>28</v>
      </c>
      <c r="D1899" t="s">
        <v>83</v>
      </c>
      <c r="G1899">
        <v>0</v>
      </c>
      <c r="H1899">
        <v>1445992955</v>
      </c>
      <c r="I1899">
        <v>0</v>
      </c>
      <c r="J1899">
        <v>0</v>
      </c>
      <c r="K1899" t="s">
        <v>6</v>
      </c>
      <c r="L1899">
        <v>4.4000000000000004</v>
      </c>
      <c r="N1899">
        <v>0</v>
      </c>
      <c r="O1899" t="s">
        <v>68</v>
      </c>
      <c r="P1899">
        <v>0</v>
      </c>
      <c r="Q1899" t="s">
        <v>171</v>
      </c>
      <c r="R1899">
        <v>0</v>
      </c>
      <c r="S1899" t="s">
        <v>4832</v>
      </c>
      <c r="U1899">
        <v>31.1</v>
      </c>
      <c r="V1899">
        <v>-97.4</v>
      </c>
      <c r="W1899">
        <v>76504</v>
      </c>
      <c r="X1899" t="s">
        <v>49</v>
      </c>
      <c r="Y1899">
        <v>61863</v>
      </c>
      <c r="Z1899">
        <v>831042</v>
      </c>
      <c r="AC1899">
        <v>7.0000000000000007E-2</v>
      </c>
      <c r="AD1899">
        <v>0</v>
      </c>
    </row>
    <row r="1900" spans="1:30" x14ac:dyDescent="0.25">
      <c r="A1900" t="s">
        <v>4833</v>
      </c>
      <c r="C1900" t="s">
        <v>72</v>
      </c>
      <c r="D1900" t="s">
        <v>182</v>
      </c>
      <c r="G1900">
        <v>0</v>
      </c>
      <c r="H1900">
        <v>1445991604</v>
      </c>
      <c r="I1900">
        <v>0</v>
      </c>
      <c r="J1900">
        <v>0</v>
      </c>
      <c r="K1900" t="s">
        <v>6</v>
      </c>
      <c r="L1900">
        <v>5.0999999999999996</v>
      </c>
      <c r="N1900">
        <v>0</v>
      </c>
      <c r="O1900" t="s">
        <v>179</v>
      </c>
      <c r="P1900" t="s">
        <v>76</v>
      </c>
      <c r="Q1900" t="s">
        <v>35</v>
      </c>
      <c r="R1900">
        <v>0</v>
      </c>
      <c r="S1900" t="s">
        <v>4834</v>
      </c>
      <c r="U1900">
        <v>42.4</v>
      </c>
      <c r="V1900">
        <v>-71.099999999999994</v>
      </c>
      <c r="W1900">
        <v>0</v>
      </c>
      <c r="X1900" t="s">
        <v>38</v>
      </c>
      <c r="Y1900">
        <v>61863</v>
      </c>
      <c r="Z1900">
        <v>831042</v>
      </c>
      <c r="AC1900">
        <v>7.0000000000000007E-2</v>
      </c>
      <c r="AD1900">
        <v>0</v>
      </c>
    </row>
    <row r="1901" spans="1:30" x14ac:dyDescent="0.25">
      <c r="A1901" t="s">
        <v>4835</v>
      </c>
      <c r="C1901" t="s">
        <v>199</v>
      </c>
      <c r="D1901" t="s">
        <v>200</v>
      </c>
      <c r="G1901">
        <v>0</v>
      </c>
      <c r="H1901">
        <v>1445992935</v>
      </c>
      <c r="I1901">
        <v>0</v>
      </c>
      <c r="J1901">
        <v>0</v>
      </c>
      <c r="K1901" t="s">
        <v>6</v>
      </c>
      <c r="L1901">
        <v>5.0999999999999996</v>
      </c>
      <c r="N1901">
        <v>0</v>
      </c>
      <c r="O1901" t="s">
        <v>8</v>
      </c>
      <c r="P1901" t="s">
        <v>69</v>
      </c>
      <c r="Q1901" t="s">
        <v>35</v>
      </c>
      <c r="R1901">
        <v>0</v>
      </c>
      <c r="S1901" t="s">
        <v>4836</v>
      </c>
      <c r="U1901">
        <v>28</v>
      </c>
      <c r="V1901">
        <v>-81.7</v>
      </c>
      <c r="W1901">
        <v>0</v>
      </c>
      <c r="X1901" t="s">
        <v>12</v>
      </c>
      <c r="Y1901">
        <v>57139</v>
      </c>
      <c r="Z1901">
        <v>835106</v>
      </c>
      <c r="AC1901">
        <v>0.02</v>
      </c>
      <c r="AD1901">
        <v>0</v>
      </c>
    </row>
    <row r="1902" spans="1:30" x14ac:dyDescent="0.25">
      <c r="A1902" t="s">
        <v>4837</v>
      </c>
      <c r="C1902" t="s">
        <v>163</v>
      </c>
      <c r="D1902" t="s">
        <v>314</v>
      </c>
      <c r="G1902">
        <v>0</v>
      </c>
      <c r="H1902">
        <v>1445990819</v>
      </c>
      <c r="I1902">
        <v>0</v>
      </c>
      <c r="J1902">
        <v>0</v>
      </c>
      <c r="K1902" t="s">
        <v>31</v>
      </c>
      <c r="L1902">
        <v>9.1</v>
      </c>
      <c r="N1902" t="s">
        <v>207</v>
      </c>
      <c r="O1902" t="s">
        <v>33</v>
      </c>
      <c r="P1902" t="s">
        <v>114</v>
      </c>
      <c r="Q1902" t="s">
        <v>35</v>
      </c>
      <c r="R1902" t="s">
        <v>4838</v>
      </c>
      <c r="S1902" t="s">
        <v>4839</v>
      </c>
      <c r="U1902">
        <v>-5</v>
      </c>
      <c r="V1902">
        <v>120</v>
      </c>
      <c r="W1902">
        <v>0</v>
      </c>
      <c r="X1902" t="s">
        <v>12</v>
      </c>
      <c r="Y1902">
        <v>71007</v>
      </c>
      <c r="Z1902">
        <v>872482</v>
      </c>
      <c r="AC1902">
        <v>0.01</v>
      </c>
      <c r="AD1902">
        <v>0</v>
      </c>
    </row>
    <row r="1903" spans="1:30" x14ac:dyDescent="0.25">
      <c r="A1903" t="s">
        <v>4840</v>
      </c>
      <c r="C1903" t="s">
        <v>28</v>
      </c>
      <c r="D1903" t="s">
        <v>52</v>
      </c>
      <c r="G1903">
        <v>0</v>
      </c>
      <c r="H1903">
        <v>1445992689</v>
      </c>
      <c r="I1903">
        <v>0</v>
      </c>
      <c r="J1903">
        <v>0</v>
      </c>
      <c r="K1903" t="s">
        <v>6</v>
      </c>
      <c r="L1903">
        <v>2</v>
      </c>
      <c r="N1903">
        <v>0</v>
      </c>
      <c r="O1903">
        <v>0</v>
      </c>
      <c r="P1903" t="s">
        <v>34</v>
      </c>
      <c r="Q1903" t="s">
        <v>35</v>
      </c>
      <c r="R1903">
        <v>0</v>
      </c>
      <c r="S1903" t="s">
        <v>4841</v>
      </c>
      <c r="U1903">
        <v>28.8</v>
      </c>
      <c r="V1903">
        <v>-81.3</v>
      </c>
      <c r="W1903">
        <v>0</v>
      </c>
      <c r="X1903" t="s">
        <v>12</v>
      </c>
      <c r="Y1903">
        <v>57139</v>
      </c>
      <c r="Z1903">
        <v>835106</v>
      </c>
      <c r="AC1903">
        <v>0.02</v>
      </c>
      <c r="AD1903">
        <v>0</v>
      </c>
    </row>
    <row r="1904" spans="1:30" x14ac:dyDescent="0.25">
      <c r="A1904" t="s">
        <v>4842</v>
      </c>
      <c r="C1904" t="s">
        <v>64</v>
      </c>
      <c r="D1904" t="s">
        <v>65</v>
      </c>
      <c r="G1904">
        <v>0</v>
      </c>
      <c r="H1904">
        <v>1445993599</v>
      </c>
      <c r="I1904">
        <v>14</v>
      </c>
      <c r="J1904" t="s">
        <v>66</v>
      </c>
      <c r="K1904" t="s">
        <v>6</v>
      </c>
      <c r="L1904">
        <v>4.4000000000000004</v>
      </c>
      <c r="N1904" t="s">
        <v>1119</v>
      </c>
      <c r="O1904" t="s">
        <v>68</v>
      </c>
      <c r="P1904" t="s">
        <v>546</v>
      </c>
      <c r="Q1904" t="s">
        <v>171</v>
      </c>
      <c r="R1904">
        <v>0</v>
      </c>
      <c r="S1904" t="s">
        <v>4843</v>
      </c>
      <c r="U1904">
        <v>-6.2</v>
      </c>
      <c r="V1904">
        <v>106.8</v>
      </c>
      <c r="W1904">
        <v>0</v>
      </c>
      <c r="X1904" t="s">
        <v>12</v>
      </c>
      <c r="Y1904">
        <v>66591</v>
      </c>
      <c r="Z1904">
        <v>866166</v>
      </c>
      <c r="AC1904">
        <v>0</v>
      </c>
      <c r="AD1904">
        <v>0</v>
      </c>
    </row>
    <row r="1905" spans="1:30" x14ac:dyDescent="0.25">
      <c r="A1905" s="1" t="s">
        <v>4844</v>
      </c>
      <c r="C1905" t="s">
        <v>123</v>
      </c>
      <c r="D1905" t="s">
        <v>124</v>
      </c>
      <c r="G1905">
        <v>0</v>
      </c>
      <c r="H1905">
        <v>1445991691</v>
      </c>
      <c r="I1905">
        <v>0</v>
      </c>
      <c r="J1905">
        <v>0</v>
      </c>
      <c r="K1905" t="s">
        <v>6</v>
      </c>
      <c r="L1905">
        <v>4.4000000000000004</v>
      </c>
      <c r="N1905" t="s">
        <v>1167</v>
      </c>
      <c r="O1905" t="s">
        <v>158</v>
      </c>
      <c r="P1905" t="s">
        <v>69</v>
      </c>
      <c r="Q1905" t="s">
        <v>35</v>
      </c>
      <c r="R1905">
        <v>0</v>
      </c>
      <c r="S1905" t="s">
        <v>4845</v>
      </c>
      <c r="U1905">
        <v>40.9</v>
      </c>
      <c r="V1905">
        <v>-82.3</v>
      </c>
      <c r="W1905">
        <v>44142</v>
      </c>
      <c r="X1905" t="s">
        <v>38</v>
      </c>
      <c r="Y1905">
        <v>61863</v>
      </c>
      <c r="Z1905">
        <v>831042</v>
      </c>
      <c r="AC1905">
        <v>0.06</v>
      </c>
      <c r="AD1905">
        <v>0</v>
      </c>
    </row>
    <row r="1906" spans="1:30" x14ac:dyDescent="0.25">
      <c r="A1906" t="s">
        <v>4846</v>
      </c>
      <c r="C1906" t="s">
        <v>28</v>
      </c>
      <c r="D1906" t="s">
        <v>59</v>
      </c>
      <c r="G1906">
        <v>0</v>
      </c>
      <c r="H1906">
        <v>1445991164</v>
      </c>
      <c r="I1906">
        <v>41</v>
      </c>
      <c r="J1906" t="s">
        <v>43</v>
      </c>
      <c r="K1906" t="s">
        <v>31</v>
      </c>
      <c r="L1906">
        <v>9</v>
      </c>
      <c r="N1906" t="s">
        <v>32</v>
      </c>
      <c r="O1906" t="s">
        <v>33</v>
      </c>
      <c r="P1906">
        <v>0</v>
      </c>
      <c r="Q1906" t="s">
        <v>35</v>
      </c>
      <c r="R1906">
        <v>0</v>
      </c>
      <c r="S1906" t="s">
        <v>4847</v>
      </c>
      <c r="U1906">
        <v>1.3</v>
      </c>
      <c r="V1906">
        <v>103.9</v>
      </c>
      <c r="W1906">
        <v>0</v>
      </c>
      <c r="X1906" t="s">
        <v>49</v>
      </c>
      <c r="Y1906">
        <v>69471</v>
      </c>
      <c r="Z1906">
        <v>867784</v>
      </c>
      <c r="AC1906">
        <v>0.01</v>
      </c>
      <c r="AD1906">
        <v>0</v>
      </c>
    </row>
    <row r="1907" spans="1:30" x14ac:dyDescent="0.25">
      <c r="A1907" t="s">
        <v>4848</v>
      </c>
      <c r="C1907" t="s">
        <v>17</v>
      </c>
      <c r="D1907" t="s">
        <v>618</v>
      </c>
      <c r="G1907">
        <v>0</v>
      </c>
      <c r="H1907">
        <v>1445991074</v>
      </c>
      <c r="I1907">
        <v>0</v>
      </c>
      <c r="J1907">
        <v>0</v>
      </c>
      <c r="K1907" t="s">
        <v>6</v>
      </c>
      <c r="L1907">
        <v>4</v>
      </c>
      <c r="N1907">
        <v>0</v>
      </c>
      <c r="O1907">
        <v>0</v>
      </c>
      <c r="P1907">
        <v>3</v>
      </c>
      <c r="Q1907" t="s">
        <v>35</v>
      </c>
      <c r="R1907">
        <v>0</v>
      </c>
      <c r="S1907" t="s">
        <v>4849</v>
      </c>
      <c r="U1907">
        <v>-1</v>
      </c>
      <c r="V1907">
        <v>100.4</v>
      </c>
      <c r="W1907">
        <v>0</v>
      </c>
      <c r="X1907" t="s">
        <v>12</v>
      </c>
      <c r="Y1907">
        <v>66591</v>
      </c>
      <c r="Z1907">
        <v>866168</v>
      </c>
      <c r="AC1907">
        <v>0</v>
      </c>
      <c r="AD1907">
        <v>0</v>
      </c>
    </row>
    <row r="1908" spans="1:30" x14ac:dyDescent="0.25">
      <c r="A1908" t="s">
        <v>4850</v>
      </c>
      <c r="C1908" t="s">
        <v>90</v>
      </c>
      <c r="D1908" t="s">
        <v>91</v>
      </c>
      <c r="G1908">
        <v>0</v>
      </c>
      <c r="H1908">
        <v>1445992837</v>
      </c>
      <c r="I1908">
        <v>0</v>
      </c>
      <c r="J1908">
        <v>0</v>
      </c>
      <c r="K1908" t="s">
        <v>6</v>
      </c>
      <c r="L1908">
        <v>4.4000000000000004</v>
      </c>
      <c r="N1908" t="s">
        <v>4088</v>
      </c>
      <c r="O1908" t="s">
        <v>68</v>
      </c>
      <c r="P1908">
        <v>0</v>
      </c>
      <c r="Q1908" t="s">
        <v>171</v>
      </c>
      <c r="R1908">
        <v>0</v>
      </c>
      <c r="S1908" t="s">
        <v>4851</v>
      </c>
      <c r="U1908">
        <v>38.9</v>
      </c>
      <c r="V1908">
        <v>-90.1</v>
      </c>
      <c r="W1908">
        <v>34023</v>
      </c>
      <c r="X1908" t="s">
        <v>12</v>
      </c>
      <c r="Y1908">
        <v>57139</v>
      </c>
      <c r="Z1908">
        <v>835106</v>
      </c>
      <c r="AC1908">
        <v>0.02</v>
      </c>
      <c r="AD1908">
        <v>0</v>
      </c>
    </row>
    <row r="1909" spans="1:30" x14ac:dyDescent="0.25">
      <c r="A1909" t="s">
        <v>4852</v>
      </c>
      <c r="C1909" t="s">
        <v>41</v>
      </c>
      <c r="D1909" t="s">
        <v>42</v>
      </c>
      <c r="G1909">
        <v>0</v>
      </c>
      <c r="H1909">
        <v>1445993287</v>
      </c>
      <c r="I1909">
        <v>17</v>
      </c>
      <c r="J1909" t="s">
        <v>66</v>
      </c>
      <c r="K1909" t="s">
        <v>31</v>
      </c>
      <c r="L1909">
        <v>9.1</v>
      </c>
      <c r="N1909" t="s">
        <v>207</v>
      </c>
      <c r="O1909" t="s">
        <v>33</v>
      </c>
      <c r="P1909">
        <v>0</v>
      </c>
      <c r="Q1909" t="s">
        <v>35</v>
      </c>
      <c r="R1909" t="s">
        <v>4853</v>
      </c>
      <c r="S1909" t="s">
        <v>4854</v>
      </c>
      <c r="U1909">
        <v>-10.199999999999999</v>
      </c>
      <c r="V1909">
        <v>123.6</v>
      </c>
      <c r="W1909">
        <v>0</v>
      </c>
      <c r="X1909" t="s">
        <v>49</v>
      </c>
      <c r="Y1909">
        <v>69891</v>
      </c>
      <c r="Z1909">
        <v>868692</v>
      </c>
      <c r="AC1909">
        <v>0.02</v>
      </c>
      <c r="AD1909">
        <v>0</v>
      </c>
    </row>
    <row r="1910" spans="1:30" x14ac:dyDescent="0.25">
      <c r="A1910" t="s">
        <v>4855</v>
      </c>
      <c r="C1910" t="s">
        <v>41</v>
      </c>
      <c r="D1910" t="s">
        <v>42</v>
      </c>
      <c r="G1910">
        <v>0</v>
      </c>
      <c r="H1910">
        <v>1445991847</v>
      </c>
      <c r="I1910">
        <v>19</v>
      </c>
      <c r="J1910" t="s">
        <v>43</v>
      </c>
      <c r="K1910" t="s">
        <v>6</v>
      </c>
      <c r="L1910">
        <v>5.0999999999999996</v>
      </c>
      <c r="N1910">
        <v>0</v>
      </c>
      <c r="O1910" t="s">
        <v>68</v>
      </c>
      <c r="P1910" t="s">
        <v>69</v>
      </c>
      <c r="Q1910" t="s">
        <v>35</v>
      </c>
      <c r="R1910">
        <v>0</v>
      </c>
      <c r="S1910" t="s">
        <v>4856</v>
      </c>
      <c r="U1910">
        <v>34.200000000000003</v>
      </c>
      <c r="V1910">
        <v>-80.900000000000006</v>
      </c>
      <c r="W1910">
        <v>29229</v>
      </c>
      <c r="X1910" t="s">
        <v>38</v>
      </c>
      <c r="Y1910">
        <v>57139</v>
      </c>
      <c r="Z1910">
        <v>835106</v>
      </c>
      <c r="AC1910">
        <v>0.02</v>
      </c>
      <c r="AD1910">
        <v>0</v>
      </c>
    </row>
    <row r="1911" spans="1:30" x14ac:dyDescent="0.25">
      <c r="A1911" t="s">
        <v>4857</v>
      </c>
      <c r="C1911" t="s">
        <v>110</v>
      </c>
      <c r="D1911" t="s">
        <v>1800</v>
      </c>
      <c r="G1911">
        <v>0</v>
      </c>
      <c r="H1911">
        <v>1445993873</v>
      </c>
      <c r="I1911">
        <v>0</v>
      </c>
      <c r="J1911">
        <v>0</v>
      </c>
      <c r="K1911" t="s">
        <v>6</v>
      </c>
      <c r="L1911">
        <v>5</v>
      </c>
      <c r="N1911" t="s">
        <v>253</v>
      </c>
      <c r="O1911" t="s">
        <v>68</v>
      </c>
      <c r="P1911" t="s">
        <v>137</v>
      </c>
      <c r="Q1911" t="s">
        <v>35</v>
      </c>
      <c r="R1911">
        <v>0</v>
      </c>
      <c r="S1911" t="s">
        <v>4858</v>
      </c>
      <c r="U1911">
        <v>33.6</v>
      </c>
      <c r="V1911">
        <v>-112.1</v>
      </c>
      <c r="W1911">
        <v>85053</v>
      </c>
      <c r="X1911" t="s">
        <v>12</v>
      </c>
      <c r="Y1911">
        <v>61863</v>
      </c>
      <c r="Z1911">
        <v>831042</v>
      </c>
      <c r="AC1911">
        <v>7.0000000000000007E-2</v>
      </c>
      <c r="AD1911">
        <v>0</v>
      </c>
    </row>
    <row r="1912" spans="1:30" x14ac:dyDescent="0.25">
      <c r="A1912" t="s">
        <v>4859</v>
      </c>
      <c r="C1912" t="s">
        <v>28</v>
      </c>
      <c r="D1912" t="s">
        <v>748</v>
      </c>
      <c r="G1912">
        <v>0</v>
      </c>
      <c r="H1912">
        <v>1445993776</v>
      </c>
      <c r="I1912">
        <v>0</v>
      </c>
      <c r="J1912">
        <v>0</v>
      </c>
      <c r="K1912" t="s">
        <v>6</v>
      </c>
      <c r="L1912">
        <v>4.0999999999999996</v>
      </c>
      <c r="N1912" t="s">
        <v>3408</v>
      </c>
      <c r="O1912" t="s">
        <v>68</v>
      </c>
      <c r="P1912">
        <v>0</v>
      </c>
      <c r="Q1912" t="s">
        <v>171</v>
      </c>
      <c r="R1912">
        <v>0</v>
      </c>
      <c r="S1912" t="s">
        <v>4860</v>
      </c>
      <c r="U1912">
        <v>37.799999999999997</v>
      </c>
      <c r="V1912">
        <v>-81.2</v>
      </c>
      <c r="W1912">
        <v>0</v>
      </c>
      <c r="X1912" t="s">
        <v>38</v>
      </c>
      <c r="Y1912">
        <v>57139</v>
      </c>
      <c r="Z1912">
        <v>835106</v>
      </c>
      <c r="AC1912">
        <v>0.02</v>
      </c>
      <c r="AD1912">
        <v>0</v>
      </c>
    </row>
    <row r="1913" spans="1:30" x14ac:dyDescent="0.25">
      <c r="A1913" t="s">
        <v>4861</v>
      </c>
      <c r="C1913" t="s">
        <v>28</v>
      </c>
      <c r="D1913" t="s">
        <v>989</v>
      </c>
      <c r="G1913">
        <v>0</v>
      </c>
      <c r="H1913">
        <v>1445991325</v>
      </c>
      <c r="I1913">
        <v>0</v>
      </c>
      <c r="J1913">
        <v>0</v>
      </c>
      <c r="K1913" t="s">
        <v>6</v>
      </c>
      <c r="L1913">
        <v>5.0999999999999996</v>
      </c>
      <c r="N1913">
        <v>0</v>
      </c>
      <c r="O1913" t="s">
        <v>55</v>
      </c>
      <c r="P1913">
        <v>0</v>
      </c>
      <c r="Q1913" t="s">
        <v>35</v>
      </c>
      <c r="R1913">
        <v>0</v>
      </c>
      <c r="S1913" t="s">
        <v>4862</v>
      </c>
      <c r="U1913">
        <v>35.200000000000003</v>
      </c>
      <c r="V1913">
        <v>-80.8</v>
      </c>
      <c r="W1913">
        <v>0</v>
      </c>
      <c r="X1913" t="s">
        <v>12</v>
      </c>
      <c r="Y1913">
        <v>61863</v>
      </c>
      <c r="Z1913">
        <v>831042</v>
      </c>
      <c r="AC1913">
        <v>0.06</v>
      </c>
      <c r="AD1913">
        <v>0</v>
      </c>
    </row>
    <row r="1914" spans="1:30" x14ac:dyDescent="0.25">
      <c r="A1914" t="s">
        <v>4863</v>
      </c>
      <c r="C1914" t="s">
        <v>28</v>
      </c>
      <c r="D1914" t="s">
        <v>156</v>
      </c>
      <c r="G1914">
        <v>0</v>
      </c>
      <c r="H1914">
        <v>1445993048</v>
      </c>
      <c r="I1914">
        <v>0</v>
      </c>
      <c r="J1914">
        <v>0</v>
      </c>
      <c r="K1914" t="s">
        <v>6</v>
      </c>
      <c r="L1914">
        <v>5.0999999999999996</v>
      </c>
      <c r="N1914">
        <v>0</v>
      </c>
      <c r="O1914" t="s">
        <v>158</v>
      </c>
      <c r="P1914" t="s">
        <v>153</v>
      </c>
      <c r="Q1914" t="s">
        <v>35</v>
      </c>
      <c r="R1914">
        <v>0</v>
      </c>
      <c r="S1914" t="s">
        <v>4864</v>
      </c>
      <c r="U1914">
        <v>39.5</v>
      </c>
      <c r="V1914">
        <v>-87.4</v>
      </c>
      <c r="W1914">
        <v>47807</v>
      </c>
      <c r="X1914" t="s">
        <v>38</v>
      </c>
      <c r="Y1914">
        <v>61863</v>
      </c>
      <c r="Z1914">
        <v>831042</v>
      </c>
      <c r="AC1914">
        <v>7.0000000000000007E-2</v>
      </c>
      <c r="AD1914">
        <v>0</v>
      </c>
    </row>
    <row r="1915" spans="1:30" x14ac:dyDescent="0.25">
      <c r="A1915" t="s">
        <v>4865</v>
      </c>
      <c r="C1915" t="s">
        <v>17</v>
      </c>
      <c r="D1915" t="s">
        <v>18</v>
      </c>
      <c r="G1915">
        <v>0</v>
      </c>
      <c r="H1915">
        <v>1445992797</v>
      </c>
      <c r="I1915">
        <v>0</v>
      </c>
      <c r="J1915">
        <v>0</v>
      </c>
      <c r="K1915" t="s">
        <v>31</v>
      </c>
      <c r="L1915">
        <v>9.1</v>
      </c>
      <c r="N1915" t="s">
        <v>207</v>
      </c>
      <c r="O1915" t="s">
        <v>33</v>
      </c>
      <c r="P1915" t="s">
        <v>1233</v>
      </c>
      <c r="Q1915" t="s">
        <v>35</v>
      </c>
      <c r="R1915">
        <v>0</v>
      </c>
      <c r="S1915" t="s">
        <v>4866</v>
      </c>
      <c r="U1915">
        <v>-27</v>
      </c>
      <c r="V1915">
        <v>133</v>
      </c>
      <c r="W1915">
        <v>0</v>
      </c>
      <c r="X1915" t="s">
        <v>49</v>
      </c>
      <c r="Y1915">
        <v>68983</v>
      </c>
      <c r="Z1915">
        <v>866624</v>
      </c>
      <c r="AC1915">
        <v>0.2</v>
      </c>
      <c r="AD1915" t="s">
        <v>14</v>
      </c>
    </row>
    <row r="1916" spans="1:30" x14ac:dyDescent="0.25">
      <c r="A1916" t="s">
        <v>4867</v>
      </c>
      <c r="C1916" t="s">
        <v>28</v>
      </c>
      <c r="D1916" t="s">
        <v>59</v>
      </c>
      <c r="G1916">
        <v>0</v>
      </c>
      <c r="H1916">
        <v>1445993392</v>
      </c>
      <c r="I1916">
        <v>21</v>
      </c>
      <c r="J1916" t="s">
        <v>43</v>
      </c>
      <c r="K1916" t="s">
        <v>6</v>
      </c>
      <c r="L1916">
        <v>5.0999999999999996</v>
      </c>
      <c r="N1916">
        <v>0</v>
      </c>
      <c r="O1916" t="s">
        <v>55</v>
      </c>
      <c r="P1916">
        <v>0</v>
      </c>
      <c r="Q1916" t="s">
        <v>35</v>
      </c>
      <c r="R1916">
        <v>0</v>
      </c>
      <c r="S1916" t="s">
        <v>4868</v>
      </c>
      <c r="U1916">
        <v>35.4</v>
      </c>
      <c r="V1916">
        <v>-96.9</v>
      </c>
      <c r="W1916">
        <v>74804</v>
      </c>
      <c r="X1916" t="s">
        <v>12</v>
      </c>
      <c r="Y1916">
        <v>61863</v>
      </c>
      <c r="Z1916">
        <v>831042</v>
      </c>
      <c r="AC1916">
        <v>7.0000000000000007E-2</v>
      </c>
      <c r="AD1916">
        <v>0</v>
      </c>
    </row>
    <row r="1917" spans="1:30" x14ac:dyDescent="0.25">
      <c r="A1917" t="s">
        <v>4869</v>
      </c>
      <c r="C1917" t="s">
        <v>1052</v>
      </c>
      <c r="D1917" t="s">
        <v>3709</v>
      </c>
      <c r="G1917">
        <v>0</v>
      </c>
      <c r="H1917">
        <v>1445991482</v>
      </c>
      <c r="I1917">
        <v>0</v>
      </c>
      <c r="J1917">
        <v>0</v>
      </c>
      <c r="K1917" t="s">
        <v>31</v>
      </c>
      <c r="L1917">
        <v>9.1</v>
      </c>
      <c r="N1917" t="s">
        <v>207</v>
      </c>
      <c r="O1917" t="s">
        <v>33</v>
      </c>
      <c r="P1917" t="s">
        <v>76</v>
      </c>
      <c r="Q1917" t="s">
        <v>35</v>
      </c>
      <c r="R1917" t="s">
        <v>4870</v>
      </c>
      <c r="S1917" t="s">
        <v>4871</v>
      </c>
      <c r="U1917">
        <v>26.1</v>
      </c>
      <c r="V1917">
        <v>-80.099999999999994</v>
      </c>
      <c r="W1917">
        <v>66666</v>
      </c>
      <c r="X1917" t="s">
        <v>12</v>
      </c>
      <c r="Y1917">
        <v>54351</v>
      </c>
      <c r="Z1917">
        <v>389380</v>
      </c>
      <c r="AC1917">
        <v>0.14000000000000001</v>
      </c>
      <c r="AD1917">
        <v>0</v>
      </c>
    </row>
    <row r="1918" spans="1:30" x14ac:dyDescent="0.25">
      <c r="A1918" t="s">
        <v>4872</v>
      </c>
      <c r="C1918" t="s">
        <v>28</v>
      </c>
      <c r="D1918" t="s">
        <v>582</v>
      </c>
      <c r="G1918">
        <v>0</v>
      </c>
      <c r="H1918">
        <v>1445993881</v>
      </c>
      <c r="I1918">
        <v>0</v>
      </c>
      <c r="J1918">
        <v>0</v>
      </c>
      <c r="K1918" t="s">
        <v>6</v>
      </c>
      <c r="L1918">
        <v>2</v>
      </c>
      <c r="N1918">
        <v>0</v>
      </c>
      <c r="O1918">
        <v>0</v>
      </c>
      <c r="P1918" t="s">
        <v>76</v>
      </c>
      <c r="Q1918" t="s">
        <v>35</v>
      </c>
      <c r="R1918">
        <v>0</v>
      </c>
      <c r="S1918" t="s">
        <v>4873</v>
      </c>
      <c r="U1918">
        <v>30.7</v>
      </c>
      <c r="V1918">
        <v>-88.2</v>
      </c>
      <c r="W1918">
        <v>0</v>
      </c>
      <c r="X1918" t="s">
        <v>38</v>
      </c>
      <c r="Y1918">
        <v>57139</v>
      </c>
      <c r="Z1918">
        <v>835106</v>
      </c>
      <c r="AC1918">
        <v>0.02</v>
      </c>
      <c r="AD1918">
        <v>0</v>
      </c>
    </row>
    <row r="1919" spans="1:30" x14ac:dyDescent="0.25">
      <c r="A1919" t="s">
        <v>4874</v>
      </c>
      <c r="C1919" t="s">
        <v>41</v>
      </c>
      <c r="D1919" t="s">
        <v>42</v>
      </c>
      <c r="G1919">
        <v>0</v>
      </c>
      <c r="H1919">
        <v>1445992320</v>
      </c>
      <c r="I1919">
        <v>20</v>
      </c>
      <c r="J1919" t="s">
        <v>43</v>
      </c>
      <c r="K1919" t="s">
        <v>6</v>
      </c>
      <c r="L1919">
        <v>5.0999999999999996</v>
      </c>
      <c r="N1919">
        <v>0</v>
      </c>
      <c r="O1919" t="s">
        <v>55</v>
      </c>
      <c r="P1919" t="s">
        <v>76</v>
      </c>
      <c r="Q1919" t="s">
        <v>35</v>
      </c>
      <c r="R1919">
        <v>0</v>
      </c>
      <c r="S1919" t="s">
        <v>4875</v>
      </c>
      <c r="U1919">
        <v>38.9</v>
      </c>
      <c r="V1919">
        <v>-77</v>
      </c>
      <c r="W1919">
        <v>20404</v>
      </c>
      <c r="X1919" t="s">
        <v>38</v>
      </c>
      <c r="Y1919">
        <v>57139</v>
      </c>
      <c r="Z1919">
        <v>835106</v>
      </c>
      <c r="AC1919">
        <v>0.02</v>
      </c>
      <c r="AD1919">
        <v>0</v>
      </c>
    </row>
    <row r="1920" spans="1:30" x14ac:dyDescent="0.25">
      <c r="A1920" t="s">
        <v>4876</v>
      </c>
      <c r="C1920" t="s">
        <v>64</v>
      </c>
      <c r="D1920" t="s">
        <v>4877</v>
      </c>
      <c r="G1920">
        <v>0</v>
      </c>
      <c r="H1920">
        <v>1445990661</v>
      </c>
      <c r="I1920">
        <v>28</v>
      </c>
      <c r="J1920" t="s">
        <v>66</v>
      </c>
      <c r="K1920" t="s">
        <v>6</v>
      </c>
      <c r="L1920">
        <v>4.4000000000000004</v>
      </c>
      <c r="N1920" t="s">
        <v>686</v>
      </c>
      <c r="O1920" t="s">
        <v>68</v>
      </c>
      <c r="P1920">
        <v>0</v>
      </c>
      <c r="Q1920" t="s">
        <v>9</v>
      </c>
      <c r="R1920" t="s">
        <v>4878</v>
      </c>
      <c r="S1920" t="s">
        <v>4879</v>
      </c>
      <c r="U1920">
        <v>41.5</v>
      </c>
      <c r="V1920">
        <v>-81.5</v>
      </c>
      <c r="W1920">
        <v>44121</v>
      </c>
      <c r="X1920" t="s">
        <v>49</v>
      </c>
      <c r="Y1920">
        <v>57103</v>
      </c>
      <c r="Z1920">
        <v>835108</v>
      </c>
      <c r="AC1920">
        <v>0.02</v>
      </c>
      <c r="AD1920">
        <v>0</v>
      </c>
    </row>
    <row r="1921" spans="1:30" x14ac:dyDescent="0.25">
      <c r="A1921" t="s">
        <v>4880</v>
      </c>
      <c r="C1921" t="s">
        <v>128</v>
      </c>
      <c r="D1921" t="s">
        <v>129</v>
      </c>
      <c r="G1921">
        <v>0</v>
      </c>
      <c r="H1921">
        <v>1445991838</v>
      </c>
      <c r="I1921">
        <v>0</v>
      </c>
      <c r="J1921">
        <v>0</v>
      </c>
      <c r="K1921" t="s">
        <v>6</v>
      </c>
      <c r="L1921">
        <v>4.4000000000000004</v>
      </c>
      <c r="N1921" t="s">
        <v>2530</v>
      </c>
      <c r="O1921" t="s">
        <v>68</v>
      </c>
      <c r="P1921" t="s">
        <v>114</v>
      </c>
      <c r="Q1921" t="s">
        <v>35</v>
      </c>
      <c r="R1921">
        <v>0</v>
      </c>
      <c r="S1921" t="s">
        <v>4881</v>
      </c>
      <c r="U1921">
        <v>-2.5</v>
      </c>
      <c r="V1921">
        <v>140.69999999999999</v>
      </c>
      <c r="W1921">
        <v>0</v>
      </c>
      <c r="X1921" t="s">
        <v>12</v>
      </c>
      <c r="Y1921">
        <v>66591</v>
      </c>
      <c r="Z1921">
        <v>866168</v>
      </c>
      <c r="AC1921">
        <v>0</v>
      </c>
      <c r="AD1921">
        <v>0</v>
      </c>
    </row>
    <row r="1922" spans="1:30" x14ac:dyDescent="0.25">
      <c r="A1922" t="s">
        <v>4882</v>
      </c>
      <c r="C1922" t="s">
        <v>28</v>
      </c>
      <c r="D1922" t="s">
        <v>156</v>
      </c>
      <c r="G1922">
        <v>0</v>
      </c>
      <c r="H1922">
        <v>1445991252</v>
      </c>
      <c r="I1922">
        <v>0</v>
      </c>
      <c r="J1922">
        <v>0</v>
      </c>
      <c r="K1922" t="s">
        <v>6</v>
      </c>
      <c r="L1922">
        <v>5</v>
      </c>
      <c r="N1922" t="s">
        <v>3152</v>
      </c>
      <c r="O1922" t="s">
        <v>68</v>
      </c>
      <c r="P1922" t="s">
        <v>69</v>
      </c>
      <c r="Q1922" t="s">
        <v>35</v>
      </c>
      <c r="R1922">
        <v>0</v>
      </c>
      <c r="S1922" t="s">
        <v>4883</v>
      </c>
      <c r="U1922">
        <v>40</v>
      </c>
      <c r="V1922">
        <v>-75.099999999999994</v>
      </c>
      <c r="W1922">
        <v>8109</v>
      </c>
      <c r="X1922" t="s">
        <v>12</v>
      </c>
      <c r="Y1922">
        <v>61863</v>
      </c>
      <c r="Z1922">
        <v>831042</v>
      </c>
      <c r="AC1922">
        <v>7.0000000000000007E-2</v>
      </c>
      <c r="AD1922">
        <v>0</v>
      </c>
    </row>
    <row r="1923" spans="1:30" x14ac:dyDescent="0.25">
      <c r="A1923" t="s">
        <v>4884</v>
      </c>
      <c r="C1923" t="s">
        <v>28</v>
      </c>
      <c r="D1923" t="s">
        <v>156</v>
      </c>
      <c r="G1923">
        <v>0</v>
      </c>
      <c r="H1923">
        <v>1445991689</v>
      </c>
      <c r="I1923">
        <v>0</v>
      </c>
      <c r="J1923">
        <v>0</v>
      </c>
      <c r="K1923" t="s">
        <v>6</v>
      </c>
      <c r="L1923">
        <v>2</v>
      </c>
      <c r="N1923">
        <v>0</v>
      </c>
      <c r="O1923">
        <v>0</v>
      </c>
      <c r="P1923" t="s">
        <v>69</v>
      </c>
      <c r="Q1923" t="s">
        <v>35</v>
      </c>
      <c r="R1923" t="s">
        <v>4885</v>
      </c>
      <c r="S1923" t="s">
        <v>4886</v>
      </c>
      <c r="U1923">
        <v>35.9</v>
      </c>
      <c r="V1923">
        <v>-83.5</v>
      </c>
      <c r="W1923">
        <v>37862</v>
      </c>
      <c r="X1923" t="s">
        <v>12</v>
      </c>
      <c r="Y1923">
        <v>61863</v>
      </c>
      <c r="Z1923">
        <v>831042</v>
      </c>
      <c r="AC1923">
        <v>0.05</v>
      </c>
      <c r="AD1923">
        <v>0</v>
      </c>
    </row>
    <row r="1924" spans="1:30" x14ac:dyDescent="0.25">
      <c r="A1924" t="s">
        <v>4887</v>
      </c>
      <c r="C1924" t="s">
        <v>28</v>
      </c>
      <c r="D1924" t="s">
        <v>206</v>
      </c>
      <c r="G1924">
        <v>0</v>
      </c>
      <c r="H1924">
        <v>1445990500</v>
      </c>
      <c r="I1924">
        <v>0</v>
      </c>
      <c r="J1924">
        <v>0</v>
      </c>
      <c r="K1924" t="s">
        <v>6</v>
      </c>
      <c r="L1924">
        <v>5.0999999999999996</v>
      </c>
      <c r="N1924">
        <v>0</v>
      </c>
      <c r="O1924" t="s">
        <v>158</v>
      </c>
      <c r="P1924" t="s">
        <v>34</v>
      </c>
      <c r="Q1924" t="s">
        <v>35</v>
      </c>
      <c r="R1924">
        <v>0</v>
      </c>
      <c r="S1924" t="s">
        <v>4888</v>
      </c>
      <c r="U1924">
        <v>29.5</v>
      </c>
      <c r="V1924">
        <v>-95.5</v>
      </c>
      <c r="W1924">
        <v>77489</v>
      </c>
      <c r="X1924" t="s">
        <v>38</v>
      </c>
      <c r="Y1924">
        <v>61863</v>
      </c>
      <c r="Z1924">
        <v>831042</v>
      </c>
      <c r="AC1924">
        <v>0.06</v>
      </c>
      <c r="AD1924">
        <v>0</v>
      </c>
    </row>
    <row r="1925" spans="1:30" x14ac:dyDescent="0.25">
      <c r="A1925" t="s">
        <v>4889</v>
      </c>
      <c r="C1925" t="s">
        <v>28</v>
      </c>
      <c r="D1925" t="s">
        <v>83</v>
      </c>
      <c r="G1925">
        <v>0</v>
      </c>
      <c r="H1925">
        <v>1445991296</v>
      </c>
      <c r="I1925">
        <v>0</v>
      </c>
      <c r="J1925">
        <v>0</v>
      </c>
      <c r="K1925" t="s">
        <v>6</v>
      </c>
      <c r="L1925">
        <v>4.4000000000000004</v>
      </c>
      <c r="N1925">
        <v>0</v>
      </c>
      <c r="O1925" t="s">
        <v>94</v>
      </c>
      <c r="P1925">
        <v>0</v>
      </c>
      <c r="Q1925" t="s">
        <v>9</v>
      </c>
      <c r="R1925">
        <v>0</v>
      </c>
      <c r="S1925" t="s">
        <v>4890</v>
      </c>
      <c r="U1925">
        <v>38</v>
      </c>
      <c r="V1925">
        <v>-97</v>
      </c>
      <c r="W1925">
        <v>78211</v>
      </c>
      <c r="X1925" t="s">
        <v>12</v>
      </c>
      <c r="Y1925">
        <v>57103</v>
      </c>
      <c r="Z1925">
        <v>835108</v>
      </c>
      <c r="AC1925">
        <v>0.02</v>
      </c>
      <c r="AD1925">
        <v>0</v>
      </c>
    </row>
    <row r="1926" spans="1:30" x14ac:dyDescent="0.25">
      <c r="A1926" t="s">
        <v>4891</v>
      </c>
      <c r="C1926" t="s">
        <v>41</v>
      </c>
      <c r="D1926" t="s">
        <v>42</v>
      </c>
      <c r="G1926">
        <v>0</v>
      </c>
      <c r="H1926">
        <v>1445992006</v>
      </c>
      <c r="I1926">
        <v>20</v>
      </c>
      <c r="J1926" t="s">
        <v>66</v>
      </c>
      <c r="K1926" t="s">
        <v>6</v>
      </c>
      <c r="L1926">
        <v>5.0999999999999996</v>
      </c>
      <c r="N1926">
        <v>0</v>
      </c>
      <c r="O1926" t="s">
        <v>158</v>
      </c>
      <c r="P1926" t="s">
        <v>34</v>
      </c>
      <c r="Q1926" t="s">
        <v>35</v>
      </c>
      <c r="R1926">
        <v>0</v>
      </c>
      <c r="S1926" t="s">
        <v>4892</v>
      </c>
      <c r="U1926">
        <v>42.8</v>
      </c>
      <c r="V1926">
        <v>-84.6</v>
      </c>
      <c r="W1926">
        <v>48917</v>
      </c>
      <c r="X1926" t="s">
        <v>38</v>
      </c>
      <c r="Y1926">
        <v>61863</v>
      </c>
      <c r="Z1926">
        <v>831042</v>
      </c>
      <c r="AC1926">
        <v>0.06</v>
      </c>
      <c r="AD1926">
        <v>0</v>
      </c>
    </row>
    <row r="1927" spans="1:30" x14ac:dyDescent="0.25">
      <c r="A1927" t="s">
        <v>4893</v>
      </c>
      <c r="C1927" t="s">
        <v>1176</v>
      </c>
      <c r="D1927" t="s">
        <v>4894</v>
      </c>
      <c r="G1927">
        <v>0</v>
      </c>
      <c r="H1927">
        <v>1445991943</v>
      </c>
      <c r="I1927">
        <v>0</v>
      </c>
      <c r="J1927">
        <v>0</v>
      </c>
      <c r="K1927" t="s">
        <v>6</v>
      </c>
      <c r="L1927">
        <v>5</v>
      </c>
      <c r="N1927" t="s">
        <v>125</v>
      </c>
      <c r="O1927" t="s">
        <v>68</v>
      </c>
      <c r="P1927">
        <v>0</v>
      </c>
      <c r="Q1927" t="s">
        <v>35</v>
      </c>
      <c r="R1927">
        <v>0</v>
      </c>
      <c r="S1927" t="s">
        <v>4895</v>
      </c>
      <c r="U1927">
        <v>42.9</v>
      </c>
      <c r="V1927">
        <v>-88.8</v>
      </c>
      <c r="W1927">
        <v>0</v>
      </c>
      <c r="X1927" t="s">
        <v>38</v>
      </c>
      <c r="Y1927">
        <v>61863</v>
      </c>
      <c r="Z1927">
        <v>831042</v>
      </c>
      <c r="AC1927">
        <v>0.06</v>
      </c>
      <c r="AD1927">
        <v>0</v>
      </c>
    </row>
    <row r="1928" spans="1:30" x14ac:dyDescent="0.25">
      <c r="A1928" t="s">
        <v>4896</v>
      </c>
      <c r="C1928" t="s">
        <v>17</v>
      </c>
      <c r="D1928" t="s">
        <v>18</v>
      </c>
      <c r="G1928">
        <v>0</v>
      </c>
      <c r="H1928">
        <v>1445991651</v>
      </c>
      <c r="I1928">
        <v>0</v>
      </c>
      <c r="J1928">
        <v>0</v>
      </c>
      <c r="K1928" t="s">
        <v>6</v>
      </c>
      <c r="L1928">
        <v>4.4000000000000004</v>
      </c>
      <c r="N1928" t="s">
        <v>1449</v>
      </c>
      <c r="O1928" t="s">
        <v>55</v>
      </c>
      <c r="P1928">
        <v>0</v>
      </c>
      <c r="Q1928" t="s">
        <v>9</v>
      </c>
      <c r="R1928">
        <v>0</v>
      </c>
      <c r="S1928" t="s">
        <v>4897</v>
      </c>
      <c r="U1928">
        <v>41.9</v>
      </c>
      <c r="V1928">
        <v>-87.7</v>
      </c>
      <c r="W1928">
        <v>0</v>
      </c>
      <c r="X1928" t="s">
        <v>12</v>
      </c>
      <c r="Y1928">
        <v>61863</v>
      </c>
      <c r="Z1928">
        <v>831042</v>
      </c>
      <c r="AC1928">
        <v>0.06</v>
      </c>
      <c r="AD1928">
        <v>0</v>
      </c>
    </row>
    <row r="1929" spans="1:30" x14ac:dyDescent="0.25">
      <c r="A1929" t="s">
        <v>4898</v>
      </c>
      <c r="C1929" t="s">
        <v>72</v>
      </c>
      <c r="D1929" s="1" t="s">
        <v>259</v>
      </c>
      <c r="G1929">
        <v>0</v>
      </c>
      <c r="H1929">
        <v>1445992152</v>
      </c>
      <c r="I1929">
        <v>0</v>
      </c>
      <c r="J1929">
        <v>0</v>
      </c>
      <c r="K1929" t="s">
        <v>6</v>
      </c>
      <c r="L1929">
        <v>4.4000000000000004</v>
      </c>
      <c r="N1929">
        <v>0</v>
      </c>
      <c r="O1929" t="s">
        <v>343</v>
      </c>
      <c r="P1929" t="s">
        <v>114</v>
      </c>
      <c r="Q1929" t="s">
        <v>9</v>
      </c>
      <c r="R1929">
        <v>0</v>
      </c>
      <c r="S1929" t="s">
        <v>4899</v>
      </c>
      <c r="U1929">
        <v>-6.2</v>
      </c>
      <c r="V1929">
        <v>106.8</v>
      </c>
      <c r="W1929">
        <v>0</v>
      </c>
      <c r="X1929" t="s">
        <v>38</v>
      </c>
      <c r="Y1929">
        <v>69231</v>
      </c>
      <c r="Z1929">
        <v>867172</v>
      </c>
      <c r="AC1929">
        <v>0.87</v>
      </c>
      <c r="AD1929">
        <v>0</v>
      </c>
    </row>
    <row r="1930" spans="1:30" x14ac:dyDescent="0.25">
      <c r="A1930" t="s">
        <v>4900</v>
      </c>
      <c r="C1930" t="s">
        <v>28</v>
      </c>
      <c r="D1930" t="s">
        <v>206</v>
      </c>
      <c r="G1930">
        <v>0</v>
      </c>
      <c r="H1930">
        <v>1445993171</v>
      </c>
      <c r="I1930">
        <v>0</v>
      </c>
      <c r="J1930">
        <v>0</v>
      </c>
      <c r="K1930" t="s">
        <v>6</v>
      </c>
      <c r="L1930">
        <v>4.4000000000000004</v>
      </c>
      <c r="N1930" t="s">
        <v>2975</v>
      </c>
      <c r="O1930" t="s">
        <v>68</v>
      </c>
      <c r="P1930" t="s">
        <v>76</v>
      </c>
      <c r="Q1930" t="s">
        <v>9</v>
      </c>
      <c r="R1930">
        <v>0</v>
      </c>
      <c r="S1930" t="s">
        <v>4901</v>
      </c>
      <c r="U1930">
        <v>37.799999999999997</v>
      </c>
      <c r="V1930">
        <v>-122.2</v>
      </c>
      <c r="W1930">
        <v>94606</v>
      </c>
      <c r="X1930" t="s">
        <v>12</v>
      </c>
      <c r="Y1930">
        <v>57103</v>
      </c>
      <c r="Z1930">
        <v>835108</v>
      </c>
      <c r="AC1930">
        <v>0.02</v>
      </c>
      <c r="AD1930">
        <v>0</v>
      </c>
    </row>
    <row r="1931" spans="1:30" x14ac:dyDescent="0.25">
      <c r="A1931" t="s">
        <v>4902</v>
      </c>
      <c r="C1931" t="s">
        <v>28</v>
      </c>
      <c r="D1931" t="s">
        <v>29</v>
      </c>
      <c r="G1931">
        <v>0</v>
      </c>
      <c r="H1931">
        <v>1445990886</v>
      </c>
      <c r="I1931">
        <v>0</v>
      </c>
      <c r="J1931">
        <v>0</v>
      </c>
      <c r="K1931" t="s">
        <v>6</v>
      </c>
      <c r="L1931">
        <v>4.4000000000000004</v>
      </c>
      <c r="N1931">
        <v>0</v>
      </c>
      <c r="O1931" t="s">
        <v>68</v>
      </c>
      <c r="P1931" t="s">
        <v>114</v>
      </c>
      <c r="Q1931" t="s">
        <v>9</v>
      </c>
      <c r="R1931">
        <v>0</v>
      </c>
      <c r="S1931" t="s">
        <v>4903</v>
      </c>
      <c r="U1931">
        <v>-5</v>
      </c>
      <c r="V1931">
        <v>120</v>
      </c>
      <c r="W1931">
        <v>0</v>
      </c>
      <c r="X1931" t="s">
        <v>12</v>
      </c>
      <c r="Y1931">
        <v>69891</v>
      </c>
      <c r="Z1931">
        <v>868692</v>
      </c>
      <c r="AC1931">
        <v>0.02</v>
      </c>
      <c r="AD1931">
        <v>0</v>
      </c>
    </row>
    <row r="1932" spans="1:30" x14ac:dyDescent="0.25">
      <c r="A1932" t="s">
        <v>4904</v>
      </c>
      <c r="C1932" t="s">
        <v>351</v>
      </c>
      <c r="D1932" t="s">
        <v>352</v>
      </c>
      <c r="G1932">
        <v>0</v>
      </c>
      <c r="H1932">
        <v>1445991812</v>
      </c>
      <c r="I1932">
        <v>0</v>
      </c>
      <c r="J1932">
        <v>0</v>
      </c>
      <c r="K1932" t="s">
        <v>6</v>
      </c>
      <c r="L1932">
        <v>4.4000000000000004</v>
      </c>
      <c r="N1932" t="s">
        <v>571</v>
      </c>
      <c r="O1932" t="s">
        <v>55</v>
      </c>
      <c r="P1932" t="s">
        <v>34</v>
      </c>
      <c r="Q1932" t="s">
        <v>35</v>
      </c>
      <c r="R1932" t="s">
        <v>4905</v>
      </c>
      <c r="S1932" t="s">
        <v>4906</v>
      </c>
      <c r="U1932">
        <v>36.200000000000003</v>
      </c>
      <c r="V1932">
        <v>-119.4</v>
      </c>
      <c r="W1932">
        <v>93274</v>
      </c>
      <c r="X1932" t="s">
        <v>12</v>
      </c>
      <c r="Y1932">
        <v>61863</v>
      </c>
      <c r="Z1932">
        <v>831042</v>
      </c>
      <c r="AC1932">
        <v>7.0000000000000007E-2</v>
      </c>
      <c r="AD1932">
        <v>0</v>
      </c>
    </row>
    <row r="1933" spans="1:30" x14ac:dyDescent="0.25">
      <c r="A1933" t="s">
        <v>4907</v>
      </c>
      <c r="C1933" t="s">
        <v>41</v>
      </c>
      <c r="D1933" t="s">
        <v>42</v>
      </c>
      <c r="G1933">
        <v>0</v>
      </c>
      <c r="H1933">
        <v>1445992162</v>
      </c>
      <c r="I1933">
        <v>20</v>
      </c>
      <c r="J1933" t="s">
        <v>43</v>
      </c>
      <c r="K1933" t="s">
        <v>6</v>
      </c>
      <c r="L1933">
        <v>5.0999999999999996</v>
      </c>
      <c r="N1933">
        <v>0</v>
      </c>
      <c r="O1933" t="s">
        <v>55</v>
      </c>
      <c r="P1933">
        <v>0</v>
      </c>
      <c r="Q1933" t="s">
        <v>35</v>
      </c>
      <c r="R1933">
        <v>0</v>
      </c>
      <c r="S1933" t="s">
        <v>4908</v>
      </c>
      <c r="U1933">
        <v>41.1</v>
      </c>
      <c r="V1933">
        <v>-84.6</v>
      </c>
      <c r="W1933">
        <v>45879</v>
      </c>
      <c r="X1933" t="s">
        <v>38</v>
      </c>
      <c r="Y1933">
        <v>61863</v>
      </c>
      <c r="Z1933">
        <v>831042</v>
      </c>
      <c r="AC1933">
        <v>0.06</v>
      </c>
      <c r="AD1933">
        <v>0</v>
      </c>
    </row>
    <row r="1934" spans="1:30" x14ac:dyDescent="0.25">
      <c r="A1934" t="s">
        <v>4909</v>
      </c>
      <c r="C1934" t="s">
        <v>28</v>
      </c>
      <c r="D1934" t="s">
        <v>206</v>
      </c>
      <c r="G1934">
        <v>0</v>
      </c>
      <c r="H1934">
        <v>1445991421</v>
      </c>
      <c r="I1934">
        <v>0</v>
      </c>
      <c r="J1934">
        <v>0</v>
      </c>
      <c r="K1934" t="s">
        <v>31</v>
      </c>
      <c r="L1934">
        <v>9.1</v>
      </c>
      <c r="N1934" t="s">
        <v>207</v>
      </c>
      <c r="O1934" t="s">
        <v>33</v>
      </c>
      <c r="P1934" t="s">
        <v>46</v>
      </c>
      <c r="Q1934" t="s">
        <v>35</v>
      </c>
      <c r="R1934">
        <v>0</v>
      </c>
      <c r="S1934" t="s">
        <v>4910</v>
      </c>
      <c r="U1934">
        <v>14.6</v>
      </c>
      <c r="V1934">
        <v>121</v>
      </c>
      <c r="W1934">
        <v>1500</v>
      </c>
      <c r="X1934" t="s">
        <v>49</v>
      </c>
      <c r="Y1934">
        <v>69463</v>
      </c>
      <c r="Z1934">
        <v>867756</v>
      </c>
      <c r="AC1934">
        <v>0.01</v>
      </c>
      <c r="AD1934">
        <v>0</v>
      </c>
    </row>
    <row r="1935" spans="1:30" x14ac:dyDescent="0.25">
      <c r="A1935" t="s">
        <v>4911</v>
      </c>
      <c r="C1935" t="s">
        <v>17</v>
      </c>
      <c r="D1935" t="s">
        <v>18</v>
      </c>
      <c r="G1935">
        <v>0</v>
      </c>
      <c r="H1935">
        <v>1445993623</v>
      </c>
      <c r="I1935">
        <v>0</v>
      </c>
      <c r="J1935">
        <v>0</v>
      </c>
      <c r="K1935" t="s">
        <v>6</v>
      </c>
      <c r="L1935">
        <v>4.4000000000000004</v>
      </c>
      <c r="N1935" t="s">
        <v>84</v>
      </c>
      <c r="O1935" t="s">
        <v>68</v>
      </c>
      <c r="P1935" t="s">
        <v>34</v>
      </c>
      <c r="Q1935" t="s">
        <v>9</v>
      </c>
      <c r="R1935">
        <v>0</v>
      </c>
      <c r="S1935" t="s">
        <v>4912</v>
      </c>
      <c r="U1935">
        <v>38</v>
      </c>
      <c r="V1935">
        <v>-97</v>
      </c>
      <c r="W1935">
        <v>0</v>
      </c>
      <c r="X1935" t="s">
        <v>12</v>
      </c>
      <c r="Y1935">
        <v>61863</v>
      </c>
      <c r="Z1935">
        <v>831042</v>
      </c>
      <c r="AC1935">
        <v>0.06</v>
      </c>
      <c r="AD1935">
        <v>0</v>
      </c>
    </row>
    <row r="1936" spans="1:30" x14ac:dyDescent="0.25">
      <c r="A1936" t="s">
        <v>4913</v>
      </c>
      <c r="C1936" t="s">
        <v>199</v>
      </c>
      <c r="D1936" t="s">
        <v>200</v>
      </c>
      <c r="G1936">
        <v>0</v>
      </c>
      <c r="H1936">
        <v>1445991833</v>
      </c>
      <c r="I1936">
        <v>0</v>
      </c>
      <c r="J1936">
        <v>0</v>
      </c>
      <c r="K1936" t="s">
        <v>6</v>
      </c>
      <c r="L1936">
        <v>5</v>
      </c>
      <c r="N1936" t="s">
        <v>67</v>
      </c>
      <c r="O1936" t="s">
        <v>68</v>
      </c>
      <c r="P1936" t="s">
        <v>69</v>
      </c>
      <c r="Q1936" t="s">
        <v>35</v>
      </c>
      <c r="R1936">
        <v>0</v>
      </c>
      <c r="S1936" t="s">
        <v>4914</v>
      </c>
      <c r="U1936">
        <v>32.9</v>
      </c>
      <c r="V1936">
        <v>-96.6</v>
      </c>
      <c r="W1936">
        <v>0</v>
      </c>
      <c r="X1936" t="s">
        <v>12</v>
      </c>
      <c r="Y1936">
        <v>61863</v>
      </c>
      <c r="Z1936">
        <v>831042</v>
      </c>
      <c r="AC1936">
        <v>0.06</v>
      </c>
      <c r="AD1936">
        <v>0</v>
      </c>
    </row>
    <row r="1937" spans="1:30" x14ac:dyDescent="0.25">
      <c r="A1937" t="s">
        <v>4915</v>
      </c>
      <c r="C1937" t="s">
        <v>387</v>
      </c>
      <c r="D1937" t="s">
        <v>2428</v>
      </c>
      <c r="G1937">
        <v>0</v>
      </c>
      <c r="H1937">
        <v>1445991155</v>
      </c>
      <c r="I1937">
        <v>0</v>
      </c>
      <c r="J1937">
        <v>0</v>
      </c>
      <c r="K1937" t="s">
        <v>31</v>
      </c>
      <c r="L1937">
        <v>9.1</v>
      </c>
      <c r="N1937">
        <v>0</v>
      </c>
      <c r="O1937" t="s">
        <v>33</v>
      </c>
      <c r="P1937" t="s">
        <v>4916</v>
      </c>
      <c r="Q1937" t="s">
        <v>35</v>
      </c>
      <c r="R1937" t="s">
        <v>4917</v>
      </c>
      <c r="S1937" t="s">
        <v>4918</v>
      </c>
      <c r="U1937">
        <v>53.6</v>
      </c>
      <c r="V1937">
        <v>10</v>
      </c>
      <c r="W1937">
        <v>20099</v>
      </c>
      <c r="X1937" t="s">
        <v>49</v>
      </c>
      <c r="Y1937">
        <v>70783</v>
      </c>
      <c r="Z1937">
        <v>871918</v>
      </c>
      <c r="AC1937">
        <v>0.01</v>
      </c>
      <c r="AD1937">
        <v>0</v>
      </c>
    </row>
    <row r="1938" spans="1:30" x14ac:dyDescent="0.25">
      <c r="A1938" t="s">
        <v>4919</v>
      </c>
      <c r="C1938" t="s">
        <v>28</v>
      </c>
      <c r="D1938" t="s">
        <v>52</v>
      </c>
      <c r="G1938">
        <v>0</v>
      </c>
      <c r="H1938">
        <v>1445991193</v>
      </c>
      <c r="I1938">
        <v>0</v>
      </c>
      <c r="J1938">
        <v>0</v>
      </c>
      <c r="K1938" t="s">
        <v>31</v>
      </c>
      <c r="L1938">
        <v>7.1</v>
      </c>
      <c r="N1938" t="s">
        <v>207</v>
      </c>
      <c r="O1938" t="s">
        <v>33</v>
      </c>
      <c r="P1938">
        <v>3</v>
      </c>
      <c r="Q1938" t="s">
        <v>9</v>
      </c>
      <c r="R1938" t="s">
        <v>4920</v>
      </c>
      <c r="S1938" t="s">
        <v>4921</v>
      </c>
      <c r="U1938">
        <v>-6.2</v>
      </c>
      <c r="V1938">
        <v>106.8</v>
      </c>
      <c r="W1938">
        <v>0</v>
      </c>
      <c r="X1938" t="s">
        <v>12</v>
      </c>
      <c r="Y1938">
        <v>69231</v>
      </c>
      <c r="Z1938">
        <v>867172</v>
      </c>
      <c r="AC1938">
        <v>0.91</v>
      </c>
      <c r="AD1938">
        <v>0</v>
      </c>
    </row>
    <row r="1939" spans="1:30" x14ac:dyDescent="0.25">
      <c r="A1939" t="s">
        <v>4922</v>
      </c>
      <c r="C1939" t="s">
        <v>517</v>
      </c>
      <c r="D1939" t="s">
        <v>518</v>
      </c>
      <c r="G1939">
        <v>0</v>
      </c>
      <c r="H1939">
        <v>1445993688</v>
      </c>
      <c r="I1939">
        <v>0</v>
      </c>
      <c r="J1939">
        <v>0</v>
      </c>
      <c r="K1939" t="s">
        <v>6</v>
      </c>
      <c r="L1939">
        <v>4.2</v>
      </c>
      <c r="N1939" t="s">
        <v>680</v>
      </c>
      <c r="O1939" t="s">
        <v>68</v>
      </c>
      <c r="P1939">
        <v>0</v>
      </c>
      <c r="Q1939" t="s">
        <v>9</v>
      </c>
      <c r="R1939">
        <v>0</v>
      </c>
      <c r="S1939" t="s">
        <v>4923</v>
      </c>
      <c r="U1939">
        <v>-6.2</v>
      </c>
      <c r="V1939">
        <v>106.8</v>
      </c>
      <c r="W1939">
        <v>0</v>
      </c>
      <c r="X1939" t="s">
        <v>49</v>
      </c>
      <c r="Y1939">
        <v>66591</v>
      </c>
      <c r="Z1939">
        <v>866168</v>
      </c>
      <c r="AC1939">
        <v>0.02</v>
      </c>
      <c r="AD1939">
        <v>0</v>
      </c>
    </row>
    <row r="1940" spans="1:30" x14ac:dyDescent="0.25">
      <c r="A1940" t="s">
        <v>4924</v>
      </c>
      <c r="C1940" t="s">
        <v>663</v>
      </c>
      <c r="D1940" t="s">
        <v>664</v>
      </c>
      <c r="G1940">
        <v>0</v>
      </c>
      <c r="H1940">
        <v>1445991310</v>
      </c>
      <c r="I1940">
        <v>0</v>
      </c>
      <c r="J1940">
        <v>0</v>
      </c>
      <c r="K1940" t="s">
        <v>6</v>
      </c>
      <c r="L1940">
        <v>4.4000000000000004</v>
      </c>
      <c r="N1940">
        <v>0</v>
      </c>
      <c r="O1940">
        <v>0</v>
      </c>
      <c r="P1940">
        <v>0</v>
      </c>
      <c r="Q1940" t="s">
        <v>35</v>
      </c>
      <c r="R1940">
        <v>0</v>
      </c>
      <c r="S1940" t="s">
        <v>4925</v>
      </c>
      <c r="U1940">
        <v>38</v>
      </c>
      <c r="V1940">
        <v>-81.099999999999994</v>
      </c>
      <c r="W1940">
        <v>0</v>
      </c>
      <c r="X1940" t="s">
        <v>38</v>
      </c>
      <c r="Y1940">
        <v>57139</v>
      </c>
      <c r="Z1940">
        <v>835106</v>
      </c>
      <c r="AC1940">
        <v>0.02</v>
      </c>
      <c r="AD1940">
        <v>0</v>
      </c>
    </row>
    <row r="1941" spans="1:30" x14ac:dyDescent="0.25">
      <c r="A1941" t="s">
        <v>4926</v>
      </c>
      <c r="C1941" t="s">
        <v>631</v>
      </c>
      <c r="D1941" t="s">
        <v>632</v>
      </c>
      <c r="G1941">
        <v>0</v>
      </c>
      <c r="H1941">
        <v>1445992413</v>
      </c>
      <c r="I1941">
        <v>0</v>
      </c>
      <c r="J1941">
        <v>0</v>
      </c>
      <c r="K1941" t="s">
        <v>6</v>
      </c>
      <c r="L1941">
        <v>5.0999999999999996</v>
      </c>
      <c r="N1941">
        <v>0</v>
      </c>
      <c r="O1941" t="s">
        <v>158</v>
      </c>
      <c r="P1941" t="s">
        <v>69</v>
      </c>
      <c r="Q1941" t="s">
        <v>35</v>
      </c>
      <c r="R1941">
        <v>0</v>
      </c>
      <c r="S1941" t="s">
        <v>4927</v>
      </c>
      <c r="U1941">
        <v>33.6</v>
      </c>
      <c r="V1941">
        <v>-84.5</v>
      </c>
      <c r="W1941">
        <v>30272</v>
      </c>
      <c r="X1941" t="s">
        <v>12</v>
      </c>
      <c r="Y1941">
        <v>61863</v>
      </c>
      <c r="Z1941">
        <v>831042</v>
      </c>
      <c r="AC1941">
        <v>0.06</v>
      </c>
      <c r="AD1941">
        <v>0</v>
      </c>
    </row>
    <row r="1942" spans="1:30" x14ac:dyDescent="0.25">
      <c r="A1942" t="s">
        <v>4928</v>
      </c>
      <c r="C1942" t="s">
        <v>4929</v>
      </c>
      <c r="D1942" t="s">
        <v>4930</v>
      </c>
      <c r="G1942">
        <v>0</v>
      </c>
      <c r="H1942">
        <v>1445993398</v>
      </c>
      <c r="I1942">
        <v>0</v>
      </c>
      <c r="J1942">
        <v>0</v>
      </c>
      <c r="K1942" t="s">
        <v>6</v>
      </c>
      <c r="L1942">
        <v>4.4000000000000004</v>
      </c>
      <c r="N1942">
        <v>0</v>
      </c>
      <c r="O1942" t="s">
        <v>902</v>
      </c>
      <c r="P1942">
        <v>0</v>
      </c>
      <c r="Q1942" t="s">
        <v>171</v>
      </c>
      <c r="R1942">
        <v>0</v>
      </c>
      <c r="S1942" t="s">
        <v>4931</v>
      </c>
      <c r="U1942">
        <v>34.1</v>
      </c>
      <c r="V1942">
        <v>-84.1</v>
      </c>
      <c r="W1942">
        <v>30040</v>
      </c>
      <c r="X1942" t="s">
        <v>38</v>
      </c>
      <c r="Y1942">
        <v>57139</v>
      </c>
      <c r="Z1942">
        <v>835106</v>
      </c>
      <c r="AC1942">
        <v>0.02</v>
      </c>
      <c r="AD1942">
        <v>0</v>
      </c>
    </row>
    <row r="1943" spans="1:30" x14ac:dyDescent="0.25">
      <c r="A1943" t="s">
        <v>4932</v>
      </c>
      <c r="C1943" t="s">
        <v>28</v>
      </c>
      <c r="D1943" t="s">
        <v>29</v>
      </c>
      <c r="G1943">
        <v>0</v>
      </c>
      <c r="H1943">
        <v>1445990410</v>
      </c>
      <c r="I1943">
        <v>0</v>
      </c>
      <c r="J1943">
        <v>0</v>
      </c>
      <c r="K1943" t="s">
        <v>6</v>
      </c>
      <c r="L1943">
        <v>4.4000000000000004</v>
      </c>
      <c r="N1943" t="s">
        <v>2092</v>
      </c>
      <c r="O1943" t="s">
        <v>179</v>
      </c>
      <c r="P1943">
        <v>0</v>
      </c>
      <c r="Q1943" t="s">
        <v>9</v>
      </c>
      <c r="R1943">
        <v>0</v>
      </c>
      <c r="S1943" t="s">
        <v>4933</v>
      </c>
      <c r="U1943">
        <v>34.5</v>
      </c>
      <c r="V1943">
        <v>-117.4</v>
      </c>
      <c r="W1943">
        <v>92345</v>
      </c>
      <c r="X1943" t="s">
        <v>38</v>
      </c>
      <c r="Y1943">
        <v>61863</v>
      </c>
      <c r="Z1943">
        <v>831042</v>
      </c>
      <c r="AC1943">
        <v>0.06</v>
      </c>
      <c r="AD1943">
        <v>0</v>
      </c>
    </row>
    <row r="1944" spans="1:30" x14ac:dyDescent="0.25">
      <c r="A1944" t="s">
        <v>4934</v>
      </c>
      <c r="C1944" t="s">
        <v>163</v>
      </c>
      <c r="D1944" t="s">
        <v>164</v>
      </c>
      <c r="G1944">
        <v>0</v>
      </c>
      <c r="H1944">
        <v>1445992066</v>
      </c>
      <c r="I1944">
        <v>0</v>
      </c>
      <c r="J1944">
        <v>0</v>
      </c>
      <c r="K1944" t="s">
        <v>31</v>
      </c>
      <c r="L1944">
        <v>9.1</v>
      </c>
      <c r="N1944" t="s">
        <v>32</v>
      </c>
      <c r="O1944" t="s">
        <v>33</v>
      </c>
      <c r="P1944">
        <v>0</v>
      </c>
      <c r="Q1944" t="s">
        <v>35</v>
      </c>
      <c r="R1944">
        <v>0</v>
      </c>
      <c r="S1944" t="s">
        <v>4935</v>
      </c>
      <c r="U1944">
        <v>1.3</v>
      </c>
      <c r="V1944">
        <v>103.9</v>
      </c>
      <c r="W1944">
        <v>0</v>
      </c>
      <c r="X1944" t="s">
        <v>38</v>
      </c>
      <c r="Y1944">
        <v>69471</v>
      </c>
      <c r="Z1944">
        <v>867784</v>
      </c>
      <c r="AC1944">
        <v>0.15</v>
      </c>
      <c r="AD1944">
        <v>0</v>
      </c>
    </row>
    <row r="1945" spans="1:30" x14ac:dyDescent="0.25">
      <c r="A1945" t="s">
        <v>4936</v>
      </c>
      <c r="C1945" t="s">
        <v>64</v>
      </c>
      <c r="D1945" t="s">
        <v>65</v>
      </c>
      <c r="G1945">
        <v>0</v>
      </c>
      <c r="H1945">
        <v>1445991014</v>
      </c>
      <c r="I1945">
        <v>27</v>
      </c>
      <c r="J1945" t="s">
        <v>43</v>
      </c>
      <c r="K1945" t="s">
        <v>6</v>
      </c>
      <c r="L1945">
        <v>4</v>
      </c>
      <c r="N1945" t="s">
        <v>1831</v>
      </c>
      <c r="O1945" t="s">
        <v>359</v>
      </c>
      <c r="P1945">
        <v>0</v>
      </c>
      <c r="Q1945" t="s">
        <v>171</v>
      </c>
      <c r="R1945">
        <v>0</v>
      </c>
      <c r="S1945" t="s">
        <v>4937</v>
      </c>
      <c r="U1945">
        <v>47.4</v>
      </c>
      <c r="V1945">
        <v>-120.3</v>
      </c>
      <c r="W1945">
        <v>98802</v>
      </c>
      <c r="X1945" t="s">
        <v>38</v>
      </c>
      <c r="Y1945">
        <v>61863</v>
      </c>
      <c r="Z1945">
        <v>831042</v>
      </c>
      <c r="AC1945">
        <v>7.0000000000000007E-2</v>
      </c>
      <c r="AD1945">
        <v>0</v>
      </c>
    </row>
    <row r="1946" spans="1:30" x14ac:dyDescent="0.25">
      <c r="A1946" t="s">
        <v>4938</v>
      </c>
      <c r="C1946" t="s">
        <v>28</v>
      </c>
      <c r="D1946" t="s">
        <v>83</v>
      </c>
      <c r="G1946">
        <v>0</v>
      </c>
      <c r="H1946">
        <v>1445993265</v>
      </c>
      <c r="I1946">
        <v>0</v>
      </c>
      <c r="J1946">
        <v>0</v>
      </c>
      <c r="K1946" t="s">
        <v>6</v>
      </c>
      <c r="L1946">
        <v>4.0999999999999996</v>
      </c>
      <c r="N1946" t="s">
        <v>1276</v>
      </c>
      <c r="O1946" t="s">
        <v>68</v>
      </c>
      <c r="P1946">
        <v>0</v>
      </c>
      <c r="Q1946" t="s">
        <v>9</v>
      </c>
      <c r="R1946">
        <v>0</v>
      </c>
      <c r="S1946" t="s">
        <v>4939</v>
      </c>
      <c r="U1946">
        <v>28.3</v>
      </c>
      <c r="V1946">
        <v>-82.6</v>
      </c>
      <c r="W1946">
        <v>34654</v>
      </c>
      <c r="X1946" t="s">
        <v>38</v>
      </c>
      <c r="Y1946">
        <v>61863</v>
      </c>
      <c r="Z1946">
        <v>831042</v>
      </c>
      <c r="AC1946">
        <v>0.06</v>
      </c>
      <c r="AD1946">
        <v>0</v>
      </c>
    </row>
    <row r="1947" spans="1:30" x14ac:dyDescent="0.25">
      <c r="A1947" t="s">
        <v>4940</v>
      </c>
      <c r="C1947" t="s">
        <v>28</v>
      </c>
      <c r="D1947" t="s">
        <v>59</v>
      </c>
      <c r="G1947">
        <v>0</v>
      </c>
      <c r="H1947">
        <v>1445992431</v>
      </c>
      <c r="I1947">
        <v>16</v>
      </c>
      <c r="J1947" t="s">
        <v>66</v>
      </c>
      <c r="K1947" t="s">
        <v>6</v>
      </c>
      <c r="L1947">
        <v>5</v>
      </c>
      <c r="N1947">
        <v>0</v>
      </c>
      <c r="O1947" t="s">
        <v>8</v>
      </c>
      <c r="P1947" t="s">
        <v>46</v>
      </c>
      <c r="Q1947" t="s">
        <v>35</v>
      </c>
      <c r="R1947">
        <v>0</v>
      </c>
      <c r="S1947" t="s">
        <v>4941</v>
      </c>
      <c r="U1947">
        <v>14.5</v>
      </c>
      <c r="V1947">
        <v>121</v>
      </c>
      <c r="W1947">
        <v>1612</v>
      </c>
      <c r="X1947" t="s">
        <v>12</v>
      </c>
      <c r="Y1947">
        <v>69463</v>
      </c>
      <c r="Z1947">
        <v>867748</v>
      </c>
      <c r="AC1947">
        <v>0.76</v>
      </c>
      <c r="AD1947" t="s">
        <v>14</v>
      </c>
    </row>
    <row r="1948" spans="1:30" x14ac:dyDescent="0.25">
      <c r="A1948" t="s">
        <v>4942</v>
      </c>
      <c r="C1948" t="s">
        <v>370</v>
      </c>
      <c r="D1948" t="s">
        <v>371</v>
      </c>
      <c r="G1948">
        <v>0</v>
      </c>
      <c r="H1948">
        <v>1445990718</v>
      </c>
      <c r="I1948">
        <v>0</v>
      </c>
      <c r="J1948">
        <v>0</v>
      </c>
      <c r="K1948" t="s">
        <v>31</v>
      </c>
      <c r="L1948">
        <v>9</v>
      </c>
      <c r="N1948" t="s">
        <v>207</v>
      </c>
      <c r="O1948" t="s">
        <v>33</v>
      </c>
      <c r="P1948" t="s">
        <v>114</v>
      </c>
      <c r="Q1948" t="s">
        <v>35</v>
      </c>
      <c r="R1948">
        <v>0</v>
      </c>
      <c r="S1948" t="s">
        <v>4943</v>
      </c>
      <c r="U1948">
        <v>-7.6</v>
      </c>
      <c r="V1948">
        <v>110.8</v>
      </c>
      <c r="W1948">
        <v>0</v>
      </c>
      <c r="X1948" t="s">
        <v>49</v>
      </c>
      <c r="Y1948">
        <v>66591</v>
      </c>
      <c r="Z1948">
        <v>866168</v>
      </c>
      <c r="AC1948">
        <v>0.01</v>
      </c>
      <c r="AD1948">
        <v>0</v>
      </c>
    </row>
    <row r="1949" spans="1:30" x14ac:dyDescent="0.25">
      <c r="A1949" t="s">
        <v>4944</v>
      </c>
      <c r="C1949" t="s">
        <v>41</v>
      </c>
      <c r="D1949" t="s">
        <v>42</v>
      </c>
      <c r="G1949">
        <v>0</v>
      </c>
      <c r="H1949">
        <v>1445991324</v>
      </c>
      <c r="I1949">
        <v>20</v>
      </c>
      <c r="J1949" t="s">
        <v>66</v>
      </c>
      <c r="K1949" t="s">
        <v>31</v>
      </c>
      <c r="L1949">
        <v>9.1</v>
      </c>
      <c r="N1949" t="s">
        <v>32</v>
      </c>
      <c r="O1949" t="s">
        <v>33</v>
      </c>
      <c r="P1949">
        <v>0</v>
      </c>
      <c r="Q1949" t="s">
        <v>35</v>
      </c>
      <c r="R1949" t="s">
        <v>4945</v>
      </c>
      <c r="S1949" t="s">
        <v>4946</v>
      </c>
      <c r="U1949">
        <v>42.6</v>
      </c>
      <c r="V1949">
        <v>-83</v>
      </c>
      <c r="W1949">
        <v>48313</v>
      </c>
      <c r="X1949" t="s">
        <v>49</v>
      </c>
      <c r="Y1949">
        <v>54351</v>
      </c>
      <c r="Z1949">
        <v>389378</v>
      </c>
      <c r="AC1949">
        <v>0.12</v>
      </c>
      <c r="AD1949">
        <v>0</v>
      </c>
    </row>
    <row r="1950" spans="1:30" x14ac:dyDescent="0.25">
      <c r="A1950" t="s">
        <v>4947</v>
      </c>
      <c r="C1950" t="s">
        <v>4948</v>
      </c>
      <c r="D1950" t="s">
        <v>4949</v>
      </c>
      <c r="G1950">
        <v>0</v>
      </c>
      <c r="H1950">
        <v>1445993593</v>
      </c>
      <c r="I1950">
        <v>0</v>
      </c>
      <c r="J1950">
        <v>0</v>
      </c>
      <c r="K1950" t="s">
        <v>6</v>
      </c>
      <c r="L1950">
        <v>4.4000000000000004</v>
      </c>
      <c r="N1950" t="s">
        <v>4037</v>
      </c>
      <c r="O1950" t="s">
        <v>68</v>
      </c>
      <c r="P1950" t="s">
        <v>34</v>
      </c>
      <c r="Q1950" t="s">
        <v>171</v>
      </c>
      <c r="R1950" t="s">
        <v>4950</v>
      </c>
      <c r="S1950" t="s">
        <v>4951</v>
      </c>
      <c r="U1950">
        <v>38.6</v>
      </c>
      <c r="V1950">
        <v>-121.5</v>
      </c>
      <c r="W1950">
        <v>95815</v>
      </c>
      <c r="X1950" t="s">
        <v>12</v>
      </c>
      <c r="Y1950">
        <v>54351</v>
      </c>
      <c r="Z1950">
        <v>389380</v>
      </c>
      <c r="AC1950">
        <v>0.09</v>
      </c>
      <c r="AD1950">
        <v>0</v>
      </c>
    </row>
    <row r="1951" spans="1:30" x14ac:dyDescent="0.25">
      <c r="A1951" t="s">
        <v>4952</v>
      </c>
      <c r="C1951" t="s">
        <v>224</v>
      </c>
      <c r="D1951" t="s">
        <v>225</v>
      </c>
      <c r="G1951">
        <v>0</v>
      </c>
      <c r="H1951">
        <v>1445993170</v>
      </c>
      <c r="I1951">
        <v>0</v>
      </c>
      <c r="J1951">
        <v>0</v>
      </c>
      <c r="K1951" t="s">
        <v>6</v>
      </c>
      <c r="L1951">
        <v>4.4000000000000004</v>
      </c>
      <c r="N1951" t="s">
        <v>622</v>
      </c>
      <c r="O1951" t="s">
        <v>68</v>
      </c>
      <c r="P1951" t="s">
        <v>34</v>
      </c>
      <c r="Q1951" t="s">
        <v>9</v>
      </c>
      <c r="R1951" t="s">
        <v>4953</v>
      </c>
      <c r="S1951" t="s">
        <v>4954</v>
      </c>
      <c r="U1951">
        <v>29.5</v>
      </c>
      <c r="V1951">
        <v>-95.4</v>
      </c>
      <c r="W1951">
        <v>77578</v>
      </c>
      <c r="X1951" t="s">
        <v>12</v>
      </c>
      <c r="Y1951">
        <v>57103</v>
      </c>
      <c r="Z1951">
        <v>835108</v>
      </c>
      <c r="AC1951">
        <v>0.02</v>
      </c>
      <c r="AD1951">
        <v>0</v>
      </c>
    </row>
    <row r="1952" spans="1:30" x14ac:dyDescent="0.25">
      <c r="A1952" t="s">
        <v>4955</v>
      </c>
      <c r="C1952" t="s">
        <v>110</v>
      </c>
      <c r="D1952" t="s">
        <v>441</v>
      </c>
      <c r="G1952">
        <v>0</v>
      </c>
      <c r="H1952">
        <v>1445992839</v>
      </c>
      <c r="I1952">
        <v>0</v>
      </c>
      <c r="J1952">
        <v>0</v>
      </c>
      <c r="K1952" t="s">
        <v>31</v>
      </c>
      <c r="L1952">
        <v>8.1</v>
      </c>
      <c r="N1952" t="s">
        <v>32</v>
      </c>
      <c r="O1952" t="s">
        <v>33</v>
      </c>
      <c r="P1952" t="s">
        <v>69</v>
      </c>
      <c r="Q1952" t="s">
        <v>171</v>
      </c>
      <c r="R1952" t="s">
        <v>4956</v>
      </c>
      <c r="S1952" t="s">
        <v>4957</v>
      </c>
      <c r="U1952">
        <v>38.9</v>
      </c>
      <c r="V1952">
        <v>-76.5</v>
      </c>
      <c r="W1952">
        <v>21403</v>
      </c>
      <c r="X1952" t="s">
        <v>49</v>
      </c>
      <c r="Y1952">
        <v>54351</v>
      </c>
      <c r="Z1952">
        <v>389378</v>
      </c>
      <c r="AC1952">
        <v>0.5</v>
      </c>
      <c r="AD1952">
        <v>0</v>
      </c>
    </row>
    <row r="1953" spans="1:30" x14ac:dyDescent="0.25">
      <c r="A1953" t="s">
        <v>4958</v>
      </c>
      <c r="C1953" t="s">
        <v>28</v>
      </c>
      <c r="D1953" t="s">
        <v>52</v>
      </c>
      <c r="G1953">
        <v>0</v>
      </c>
      <c r="H1953">
        <v>1445993712</v>
      </c>
      <c r="I1953">
        <v>0</v>
      </c>
      <c r="J1953">
        <v>0</v>
      </c>
      <c r="K1953" t="s">
        <v>6</v>
      </c>
      <c r="L1953">
        <v>4.0999999999999996</v>
      </c>
      <c r="N1953" t="s">
        <v>491</v>
      </c>
      <c r="O1953" t="s">
        <v>55</v>
      </c>
      <c r="P1953" t="s">
        <v>76</v>
      </c>
      <c r="Q1953" t="s">
        <v>9</v>
      </c>
      <c r="R1953">
        <v>0</v>
      </c>
      <c r="S1953" s="1" t="s">
        <v>4959</v>
      </c>
      <c r="U1953">
        <v>38.299999999999997</v>
      </c>
      <c r="V1953">
        <v>-122</v>
      </c>
      <c r="W1953">
        <v>0</v>
      </c>
      <c r="X1953" t="s">
        <v>38</v>
      </c>
      <c r="Y1953">
        <v>57103</v>
      </c>
      <c r="Z1953">
        <v>835108</v>
      </c>
      <c r="AC1953">
        <v>0.02</v>
      </c>
      <c r="AD1953">
        <v>0</v>
      </c>
    </row>
    <row r="1954" spans="1:30" x14ac:dyDescent="0.25">
      <c r="A1954" t="s">
        <v>4960</v>
      </c>
      <c r="C1954" t="s">
        <v>517</v>
      </c>
      <c r="D1954" t="s">
        <v>518</v>
      </c>
      <c r="G1954">
        <v>0</v>
      </c>
      <c r="H1954">
        <v>1445991073</v>
      </c>
      <c r="I1954">
        <v>0</v>
      </c>
      <c r="J1954">
        <v>0</v>
      </c>
      <c r="K1954" t="s">
        <v>6</v>
      </c>
      <c r="L1954">
        <v>5</v>
      </c>
      <c r="N1954">
        <v>0</v>
      </c>
      <c r="O1954">
        <v>0</v>
      </c>
      <c r="P1954">
        <v>0</v>
      </c>
      <c r="Q1954" t="s">
        <v>35</v>
      </c>
      <c r="R1954">
        <v>0</v>
      </c>
      <c r="S1954" t="s">
        <v>4961</v>
      </c>
      <c r="U1954">
        <v>38</v>
      </c>
      <c r="V1954">
        <v>-97</v>
      </c>
      <c r="W1954">
        <v>0</v>
      </c>
      <c r="X1954" t="s">
        <v>12</v>
      </c>
      <c r="Y1954">
        <v>61863</v>
      </c>
      <c r="Z1954">
        <v>831042</v>
      </c>
      <c r="AC1954">
        <v>0.06</v>
      </c>
      <c r="AD1954">
        <v>0</v>
      </c>
    </row>
    <row r="1955" spans="1:30" x14ac:dyDescent="0.25">
      <c r="A1955" t="s">
        <v>4962</v>
      </c>
      <c r="C1955" t="s">
        <v>28</v>
      </c>
      <c r="D1955" t="s">
        <v>4963</v>
      </c>
      <c r="G1955">
        <v>0</v>
      </c>
      <c r="H1955">
        <v>1445993543</v>
      </c>
      <c r="I1955">
        <v>0</v>
      </c>
      <c r="J1955">
        <v>0</v>
      </c>
      <c r="K1955" t="s">
        <v>6</v>
      </c>
      <c r="L1955">
        <v>2</v>
      </c>
      <c r="N1955">
        <v>0</v>
      </c>
      <c r="O1955">
        <v>0</v>
      </c>
      <c r="P1955">
        <v>0</v>
      </c>
      <c r="Q1955" t="s">
        <v>35</v>
      </c>
      <c r="R1955">
        <v>0</v>
      </c>
      <c r="S1955" t="s">
        <v>4964</v>
      </c>
      <c r="U1955">
        <v>32.799999999999997</v>
      </c>
      <c r="V1955">
        <v>-96.8</v>
      </c>
      <c r="W1955">
        <v>0</v>
      </c>
      <c r="X1955" t="s">
        <v>12</v>
      </c>
      <c r="Y1955">
        <v>61863</v>
      </c>
      <c r="Z1955">
        <v>831042</v>
      </c>
      <c r="AC1955">
        <v>0.06</v>
      </c>
      <c r="AD1955">
        <v>0</v>
      </c>
    </row>
    <row r="1956" spans="1:30" x14ac:dyDescent="0.25">
      <c r="A1956" t="s">
        <v>4965</v>
      </c>
      <c r="C1956" t="s">
        <v>28</v>
      </c>
      <c r="D1956" t="s">
        <v>29</v>
      </c>
      <c r="G1956">
        <v>0</v>
      </c>
      <c r="H1956">
        <v>1445990867</v>
      </c>
      <c r="I1956">
        <v>0</v>
      </c>
      <c r="J1956">
        <v>0</v>
      </c>
      <c r="K1956" t="s">
        <v>6</v>
      </c>
      <c r="L1956">
        <v>5</v>
      </c>
      <c r="N1956" t="s">
        <v>367</v>
      </c>
      <c r="O1956" t="s">
        <v>68</v>
      </c>
      <c r="P1956" t="s">
        <v>34</v>
      </c>
      <c r="Q1956" t="s">
        <v>35</v>
      </c>
      <c r="R1956">
        <v>0</v>
      </c>
      <c r="S1956" t="s">
        <v>4966</v>
      </c>
      <c r="U1956">
        <v>38</v>
      </c>
      <c r="V1956">
        <v>-97</v>
      </c>
      <c r="W1956">
        <v>0</v>
      </c>
      <c r="X1956" t="s">
        <v>12</v>
      </c>
      <c r="Y1956">
        <v>61863</v>
      </c>
      <c r="Z1956">
        <v>831042</v>
      </c>
      <c r="AC1956">
        <v>0.06</v>
      </c>
      <c r="AD1956">
        <v>0</v>
      </c>
    </row>
    <row r="1957" spans="1:30" x14ac:dyDescent="0.25">
      <c r="A1957" t="s">
        <v>4967</v>
      </c>
      <c r="C1957" t="s">
        <v>2248</v>
      </c>
      <c r="D1957" t="s">
        <v>4968</v>
      </c>
      <c r="G1957">
        <v>0</v>
      </c>
      <c r="H1957">
        <v>1445991211</v>
      </c>
      <c r="I1957">
        <v>0</v>
      </c>
      <c r="J1957">
        <v>0</v>
      </c>
      <c r="K1957" t="s">
        <v>6</v>
      </c>
      <c r="L1957">
        <v>5.0999999999999996</v>
      </c>
      <c r="N1957" t="s">
        <v>1678</v>
      </c>
      <c r="O1957" t="s">
        <v>158</v>
      </c>
      <c r="P1957">
        <v>0</v>
      </c>
      <c r="Q1957" t="s">
        <v>35</v>
      </c>
      <c r="R1957">
        <v>0</v>
      </c>
      <c r="S1957" t="s">
        <v>4969</v>
      </c>
      <c r="U1957">
        <v>40.799999999999997</v>
      </c>
      <c r="V1957">
        <v>-96.7</v>
      </c>
      <c r="W1957">
        <v>0</v>
      </c>
      <c r="X1957" t="s">
        <v>38</v>
      </c>
      <c r="Y1957">
        <v>61863</v>
      </c>
      <c r="Z1957">
        <v>831042</v>
      </c>
      <c r="AC1957">
        <v>0.06</v>
      </c>
      <c r="AD1957">
        <v>0</v>
      </c>
    </row>
    <row r="1958" spans="1:30" x14ac:dyDescent="0.25">
      <c r="A1958" t="s">
        <v>4970</v>
      </c>
      <c r="C1958" t="s">
        <v>72</v>
      </c>
      <c r="D1958" t="s">
        <v>182</v>
      </c>
      <c r="G1958">
        <v>0</v>
      </c>
      <c r="H1958">
        <v>1445991779</v>
      </c>
      <c r="I1958">
        <v>0</v>
      </c>
      <c r="J1958">
        <v>0</v>
      </c>
      <c r="K1958" t="s">
        <v>6</v>
      </c>
      <c r="L1958">
        <v>4.4000000000000004</v>
      </c>
      <c r="N1958">
        <v>0</v>
      </c>
      <c r="O1958">
        <v>0</v>
      </c>
      <c r="P1958">
        <v>0</v>
      </c>
      <c r="Q1958" t="s">
        <v>9</v>
      </c>
      <c r="R1958">
        <v>0</v>
      </c>
      <c r="S1958" t="s">
        <v>4971</v>
      </c>
      <c r="U1958">
        <v>36.6</v>
      </c>
      <c r="V1958">
        <v>-83.7</v>
      </c>
      <c r="W1958">
        <v>40965</v>
      </c>
      <c r="X1958" t="s">
        <v>49</v>
      </c>
      <c r="Y1958">
        <v>61863</v>
      </c>
      <c r="Z1958">
        <v>831042</v>
      </c>
      <c r="AC1958">
        <v>7.0000000000000007E-2</v>
      </c>
      <c r="AD1958">
        <v>0</v>
      </c>
    </row>
    <row r="1959" spans="1:30" x14ac:dyDescent="0.25">
      <c r="A1959" t="s">
        <v>4972</v>
      </c>
      <c r="C1959" t="s">
        <v>534</v>
      </c>
      <c r="D1959" t="s">
        <v>535</v>
      </c>
      <c r="G1959">
        <v>0</v>
      </c>
      <c r="H1959">
        <v>1445992739</v>
      </c>
      <c r="I1959">
        <v>14</v>
      </c>
      <c r="J1959" t="s">
        <v>66</v>
      </c>
      <c r="K1959" t="s">
        <v>6</v>
      </c>
      <c r="L1959">
        <v>5</v>
      </c>
      <c r="N1959" t="s">
        <v>2568</v>
      </c>
      <c r="O1959" t="s">
        <v>55</v>
      </c>
      <c r="P1959" t="s">
        <v>114</v>
      </c>
      <c r="Q1959" t="s">
        <v>35</v>
      </c>
      <c r="R1959">
        <v>0</v>
      </c>
      <c r="S1959" t="s">
        <v>4973</v>
      </c>
      <c r="U1959">
        <v>-6.2</v>
      </c>
      <c r="V1959">
        <v>106.8</v>
      </c>
      <c r="W1959">
        <v>0</v>
      </c>
      <c r="X1959" t="s">
        <v>12</v>
      </c>
      <c r="Y1959">
        <v>66591</v>
      </c>
      <c r="Z1959">
        <v>866166</v>
      </c>
      <c r="AC1959">
        <v>0.04</v>
      </c>
      <c r="AD1959">
        <v>0</v>
      </c>
    </row>
    <row r="1960" spans="1:30" x14ac:dyDescent="0.25">
      <c r="A1960" t="s">
        <v>4974</v>
      </c>
      <c r="C1960" t="s">
        <v>28</v>
      </c>
      <c r="D1960" t="s">
        <v>83</v>
      </c>
      <c r="G1960">
        <v>0</v>
      </c>
      <c r="H1960">
        <v>1445990986</v>
      </c>
      <c r="I1960">
        <v>0</v>
      </c>
      <c r="J1960">
        <v>0</v>
      </c>
      <c r="K1960" t="s">
        <v>6</v>
      </c>
      <c r="L1960">
        <v>4.4000000000000004</v>
      </c>
      <c r="N1960" t="s">
        <v>4441</v>
      </c>
      <c r="O1960" t="s">
        <v>68</v>
      </c>
      <c r="P1960">
        <v>0</v>
      </c>
      <c r="Q1960" t="s">
        <v>171</v>
      </c>
      <c r="R1960">
        <v>0</v>
      </c>
      <c r="S1960" t="s">
        <v>4975</v>
      </c>
      <c r="U1960">
        <v>35</v>
      </c>
      <c r="V1960">
        <v>-89.9</v>
      </c>
      <c r="W1960">
        <v>38117</v>
      </c>
      <c r="X1960" t="s">
        <v>38</v>
      </c>
      <c r="Y1960">
        <v>61863</v>
      </c>
      <c r="Z1960">
        <v>831042</v>
      </c>
      <c r="AC1960">
        <v>0.06</v>
      </c>
      <c r="AD1960">
        <v>0</v>
      </c>
    </row>
    <row r="1961" spans="1:30" x14ac:dyDescent="0.25">
      <c r="A1961" t="s">
        <v>4976</v>
      </c>
      <c r="C1961" t="s">
        <v>28</v>
      </c>
      <c r="D1961" t="s">
        <v>83</v>
      </c>
      <c r="G1961">
        <v>0</v>
      </c>
      <c r="H1961">
        <v>1445990920</v>
      </c>
      <c r="I1961">
        <v>0</v>
      </c>
      <c r="J1961">
        <v>0</v>
      </c>
      <c r="K1961" t="s">
        <v>6</v>
      </c>
      <c r="L1961">
        <v>5.0999999999999996</v>
      </c>
      <c r="N1961">
        <v>0</v>
      </c>
      <c r="O1961" t="s">
        <v>68</v>
      </c>
      <c r="P1961" t="s">
        <v>34</v>
      </c>
      <c r="Q1961" t="s">
        <v>35</v>
      </c>
      <c r="R1961">
        <v>0</v>
      </c>
      <c r="S1961" t="s">
        <v>4977</v>
      </c>
      <c r="U1961">
        <v>30.5</v>
      </c>
      <c r="V1961">
        <v>-97.9</v>
      </c>
      <c r="W1961">
        <v>78641</v>
      </c>
      <c r="X1961" t="s">
        <v>38</v>
      </c>
      <c r="Y1961">
        <v>61863</v>
      </c>
      <c r="Z1961">
        <v>831042</v>
      </c>
      <c r="AC1961">
        <v>0.06</v>
      </c>
      <c r="AD1961">
        <v>0</v>
      </c>
    </row>
    <row r="1962" spans="1:30" x14ac:dyDescent="0.25">
      <c r="A1962" t="s">
        <v>4978</v>
      </c>
      <c r="C1962" t="s">
        <v>28</v>
      </c>
      <c r="D1962" t="s">
        <v>83</v>
      </c>
      <c r="G1962">
        <v>0</v>
      </c>
      <c r="H1962">
        <v>1445991571</v>
      </c>
      <c r="I1962">
        <v>0</v>
      </c>
      <c r="J1962">
        <v>0</v>
      </c>
      <c r="K1962" t="s">
        <v>6</v>
      </c>
      <c r="L1962">
        <v>4.4000000000000004</v>
      </c>
      <c r="N1962">
        <v>0</v>
      </c>
      <c r="O1962">
        <v>0</v>
      </c>
      <c r="P1962">
        <v>0</v>
      </c>
      <c r="Q1962" t="s">
        <v>171</v>
      </c>
      <c r="R1962">
        <v>0</v>
      </c>
      <c r="S1962" t="s">
        <v>4979</v>
      </c>
      <c r="U1962">
        <v>42.3</v>
      </c>
      <c r="V1962">
        <v>-89</v>
      </c>
      <c r="W1962">
        <v>61108</v>
      </c>
      <c r="X1962" t="s">
        <v>38</v>
      </c>
      <c r="Y1962">
        <v>61863</v>
      </c>
      <c r="Z1962">
        <v>831042</v>
      </c>
      <c r="AC1962">
        <v>0.06</v>
      </c>
      <c r="AD1962">
        <v>0</v>
      </c>
    </row>
    <row r="1963" spans="1:30" x14ac:dyDescent="0.25">
      <c r="A1963" t="s">
        <v>4980</v>
      </c>
      <c r="C1963" t="s">
        <v>17</v>
      </c>
      <c r="D1963" t="s">
        <v>18</v>
      </c>
      <c r="G1963">
        <v>0</v>
      </c>
      <c r="H1963">
        <v>1445992392</v>
      </c>
      <c r="I1963">
        <v>0</v>
      </c>
      <c r="J1963">
        <v>0</v>
      </c>
      <c r="K1963" t="s">
        <v>6</v>
      </c>
      <c r="L1963">
        <v>4.0999999999999996</v>
      </c>
      <c r="N1963" t="s">
        <v>1788</v>
      </c>
      <c r="O1963" t="s">
        <v>68</v>
      </c>
      <c r="P1963" t="s">
        <v>87</v>
      </c>
      <c r="Q1963" t="s">
        <v>35</v>
      </c>
      <c r="R1963">
        <v>0</v>
      </c>
      <c r="S1963" t="s">
        <v>4178</v>
      </c>
      <c r="U1963">
        <v>-5</v>
      </c>
      <c r="V1963">
        <v>120</v>
      </c>
      <c r="W1963">
        <v>0</v>
      </c>
      <c r="X1963" t="s">
        <v>12</v>
      </c>
      <c r="Y1963">
        <v>66591</v>
      </c>
      <c r="Z1963">
        <v>866168</v>
      </c>
      <c r="AC1963">
        <v>0</v>
      </c>
      <c r="AD1963">
        <v>0</v>
      </c>
    </row>
    <row r="1964" spans="1:30" x14ac:dyDescent="0.25">
      <c r="A1964" t="s">
        <v>4981</v>
      </c>
      <c r="C1964" t="s">
        <v>168</v>
      </c>
      <c r="D1964" t="s">
        <v>169</v>
      </c>
      <c r="G1964">
        <v>0</v>
      </c>
      <c r="H1964">
        <v>1445992098</v>
      </c>
      <c r="I1964">
        <v>0</v>
      </c>
      <c r="J1964">
        <v>0</v>
      </c>
      <c r="K1964" t="s">
        <v>6</v>
      </c>
      <c r="L1964">
        <v>4.4000000000000004</v>
      </c>
      <c r="N1964" t="s">
        <v>2072</v>
      </c>
      <c r="O1964" t="s">
        <v>68</v>
      </c>
      <c r="P1964">
        <v>0</v>
      </c>
      <c r="Q1964" t="s">
        <v>9</v>
      </c>
      <c r="R1964">
        <v>0</v>
      </c>
      <c r="S1964" t="s">
        <v>4982</v>
      </c>
      <c r="U1964">
        <v>39.9</v>
      </c>
      <c r="V1964">
        <v>-83</v>
      </c>
      <c r="W1964">
        <v>43223</v>
      </c>
      <c r="X1964" t="s">
        <v>38</v>
      </c>
      <c r="Y1964">
        <v>61863</v>
      </c>
      <c r="Z1964">
        <v>831042</v>
      </c>
      <c r="AC1964">
        <v>0.06</v>
      </c>
      <c r="AD1964">
        <v>0</v>
      </c>
    </row>
    <row r="1965" spans="1:30" x14ac:dyDescent="0.25">
      <c r="A1965" t="s">
        <v>4983</v>
      </c>
      <c r="C1965" t="s">
        <v>90</v>
      </c>
      <c r="D1965" t="s">
        <v>91</v>
      </c>
      <c r="G1965">
        <v>0</v>
      </c>
      <c r="H1965">
        <v>1445992575</v>
      </c>
      <c r="I1965">
        <v>0</v>
      </c>
      <c r="J1965">
        <v>0</v>
      </c>
      <c r="K1965" t="s">
        <v>31</v>
      </c>
      <c r="L1965">
        <v>9.1</v>
      </c>
      <c r="N1965" t="s">
        <v>32</v>
      </c>
      <c r="O1965" t="s">
        <v>33</v>
      </c>
      <c r="P1965">
        <v>0</v>
      </c>
      <c r="Q1965" t="s">
        <v>35</v>
      </c>
      <c r="R1965" t="s">
        <v>4984</v>
      </c>
      <c r="S1965" t="s">
        <v>4985</v>
      </c>
      <c r="U1965">
        <v>34.4</v>
      </c>
      <c r="V1965">
        <v>-80.099999999999994</v>
      </c>
      <c r="W1965">
        <v>29550</v>
      </c>
      <c r="X1965" t="s">
        <v>49</v>
      </c>
      <c r="Y1965">
        <v>54351</v>
      </c>
      <c r="Z1965">
        <v>389378</v>
      </c>
      <c r="AC1965">
        <v>0.5</v>
      </c>
      <c r="AD1965">
        <v>0</v>
      </c>
    </row>
    <row r="1966" spans="1:30" x14ac:dyDescent="0.25">
      <c r="A1966" t="s">
        <v>4986</v>
      </c>
      <c r="C1966" t="s">
        <v>285</v>
      </c>
      <c r="D1966" t="s">
        <v>4987</v>
      </c>
      <c r="G1966">
        <v>0</v>
      </c>
      <c r="H1966">
        <v>1445991765</v>
      </c>
      <c r="I1966">
        <v>0</v>
      </c>
      <c r="J1966">
        <v>0</v>
      </c>
      <c r="K1966">
        <v>0</v>
      </c>
      <c r="L1966">
        <v>9.4</v>
      </c>
      <c r="N1966">
        <v>0</v>
      </c>
      <c r="O1966" t="s">
        <v>301</v>
      </c>
      <c r="P1966">
        <v>0</v>
      </c>
      <c r="Q1966" t="s">
        <v>9</v>
      </c>
      <c r="R1966">
        <v>0</v>
      </c>
      <c r="S1966" t="s">
        <v>4988</v>
      </c>
      <c r="U1966">
        <v>-29</v>
      </c>
      <c r="V1966">
        <v>24</v>
      </c>
      <c r="W1966">
        <v>0</v>
      </c>
      <c r="X1966" t="s">
        <v>12</v>
      </c>
      <c r="Y1966">
        <v>68035</v>
      </c>
      <c r="Z1966">
        <v>836492</v>
      </c>
      <c r="AC1966">
        <v>0.01</v>
      </c>
      <c r="AD1966">
        <v>0</v>
      </c>
    </row>
    <row r="1967" spans="1:30" x14ac:dyDescent="0.25">
      <c r="A1967" s="1" t="s">
        <v>4989</v>
      </c>
      <c r="C1967" t="s">
        <v>110</v>
      </c>
      <c r="D1967" t="s">
        <v>111</v>
      </c>
      <c r="G1967">
        <v>0</v>
      </c>
      <c r="H1967">
        <v>1445992250</v>
      </c>
      <c r="I1967">
        <v>0</v>
      </c>
      <c r="J1967">
        <v>0</v>
      </c>
      <c r="K1967" t="s">
        <v>6</v>
      </c>
      <c r="L1967">
        <v>4.4000000000000004</v>
      </c>
      <c r="N1967" t="s">
        <v>152</v>
      </c>
      <c r="O1967" t="s">
        <v>68</v>
      </c>
      <c r="P1967" t="s">
        <v>153</v>
      </c>
      <c r="Q1967" t="s">
        <v>9</v>
      </c>
      <c r="R1967">
        <v>0</v>
      </c>
      <c r="S1967" t="s">
        <v>4990</v>
      </c>
      <c r="U1967">
        <v>36.799999999999997</v>
      </c>
      <c r="V1967">
        <v>-76.3</v>
      </c>
      <c r="W1967">
        <v>0</v>
      </c>
      <c r="X1967" t="s">
        <v>12</v>
      </c>
      <c r="Y1967">
        <v>57103</v>
      </c>
      <c r="Z1967">
        <v>835108</v>
      </c>
      <c r="AC1967">
        <v>0.02</v>
      </c>
      <c r="AD1967">
        <v>0</v>
      </c>
    </row>
    <row r="1968" spans="1:30" x14ac:dyDescent="0.25">
      <c r="A1968" t="s">
        <v>4991</v>
      </c>
      <c r="C1968" t="s">
        <v>28</v>
      </c>
      <c r="D1968" t="s">
        <v>206</v>
      </c>
      <c r="G1968">
        <v>0</v>
      </c>
      <c r="H1968">
        <v>1445993932</v>
      </c>
      <c r="I1968">
        <v>0</v>
      </c>
      <c r="J1968">
        <v>0</v>
      </c>
      <c r="K1968" t="s">
        <v>6</v>
      </c>
      <c r="L1968">
        <v>5</v>
      </c>
      <c r="N1968" t="s">
        <v>253</v>
      </c>
      <c r="O1968" t="s">
        <v>68</v>
      </c>
      <c r="P1968">
        <v>0</v>
      </c>
      <c r="Q1968" t="s">
        <v>35</v>
      </c>
      <c r="R1968">
        <v>0</v>
      </c>
      <c r="S1968" t="s">
        <v>4992</v>
      </c>
      <c r="U1968">
        <v>34.1</v>
      </c>
      <c r="V1968">
        <v>-101.7</v>
      </c>
      <c r="W1968">
        <v>79072</v>
      </c>
      <c r="X1968" t="s">
        <v>38</v>
      </c>
      <c r="Y1968">
        <v>61863</v>
      </c>
      <c r="Z1968">
        <v>831042</v>
      </c>
      <c r="AC1968">
        <v>7.0000000000000007E-2</v>
      </c>
      <c r="AD1968">
        <v>0</v>
      </c>
    </row>
    <row r="1969" spans="1:30" x14ac:dyDescent="0.25">
      <c r="A1969" t="s">
        <v>4993</v>
      </c>
      <c r="C1969" t="s">
        <v>2</v>
      </c>
      <c r="D1969" t="s">
        <v>3</v>
      </c>
      <c r="G1969">
        <v>0</v>
      </c>
      <c r="H1969">
        <v>1445991056</v>
      </c>
      <c r="I1969">
        <v>0</v>
      </c>
      <c r="J1969">
        <v>0</v>
      </c>
      <c r="K1969" t="s">
        <v>6</v>
      </c>
      <c r="L1969">
        <v>4.4000000000000004</v>
      </c>
      <c r="N1969">
        <v>0</v>
      </c>
      <c r="O1969" t="s">
        <v>120</v>
      </c>
      <c r="P1969">
        <v>0</v>
      </c>
      <c r="Q1969" t="s">
        <v>9</v>
      </c>
      <c r="R1969">
        <v>0</v>
      </c>
      <c r="S1969" t="s">
        <v>4994</v>
      </c>
      <c r="U1969">
        <v>38.799999999999997</v>
      </c>
      <c r="V1969">
        <v>-90.3</v>
      </c>
      <c r="W1969">
        <v>63033</v>
      </c>
      <c r="X1969" t="s">
        <v>38</v>
      </c>
      <c r="Y1969">
        <v>61863</v>
      </c>
      <c r="Z1969">
        <v>831042</v>
      </c>
      <c r="AC1969">
        <v>7.0000000000000007E-2</v>
      </c>
      <c r="AD1969">
        <v>0</v>
      </c>
    </row>
    <row r="1970" spans="1:30" x14ac:dyDescent="0.25">
      <c r="A1970" t="s">
        <v>4995</v>
      </c>
      <c r="C1970" t="s">
        <v>64</v>
      </c>
      <c r="D1970" t="s">
        <v>241</v>
      </c>
      <c r="G1970">
        <v>0</v>
      </c>
      <c r="H1970">
        <v>1445993600</v>
      </c>
      <c r="I1970">
        <v>20</v>
      </c>
      <c r="J1970" t="s">
        <v>43</v>
      </c>
      <c r="K1970" t="s">
        <v>6</v>
      </c>
      <c r="L1970">
        <v>4.4000000000000004</v>
      </c>
      <c r="N1970" t="s">
        <v>1167</v>
      </c>
      <c r="O1970" t="s">
        <v>158</v>
      </c>
      <c r="P1970" t="s">
        <v>69</v>
      </c>
      <c r="Q1970" t="s">
        <v>35</v>
      </c>
      <c r="R1970">
        <v>0</v>
      </c>
      <c r="S1970" t="s">
        <v>4996</v>
      </c>
      <c r="U1970">
        <v>37</v>
      </c>
      <c r="V1970">
        <v>-76.900000000000006</v>
      </c>
      <c r="W1970">
        <v>23846</v>
      </c>
      <c r="X1970" t="s">
        <v>12</v>
      </c>
      <c r="Y1970">
        <v>61863</v>
      </c>
      <c r="Z1970">
        <v>831042</v>
      </c>
      <c r="AC1970">
        <v>7.0000000000000007E-2</v>
      </c>
      <c r="AD1970">
        <v>0</v>
      </c>
    </row>
    <row r="1971" spans="1:30" x14ac:dyDescent="0.25">
      <c r="A1971" t="s">
        <v>4997</v>
      </c>
      <c r="C1971" t="s">
        <v>28</v>
      </c>
      <c r="D1971" t="s">
        <v>83</v>
      </c>
      <c r="G1971">
        <v>0</v>
      </c>
      <c r="H1971">
        <v>1445990617</v>
      </c>
      <c r="I1971">
        <v>0</v>
      </c>
      <c r="J1971">
        <v>0</v>
      </c>
      <c r="K1971" t="s">
        <v>6</v>
      </c>
      <c r="L1971">
        <v>5.0999999999999996</v>
      </c>
      <c r="N1971" t="s">
        <v>3605</v>
      </c>
      <c r="O1971" t="s">
        <v>158</v>
      </c>
      <c r="P1971" t="s">
        <v>153</v>
      </c>
      <c r="Q1971" t="s">
        <v>35</v>
      </c>
      <c r="R1971">
        <v>0</v>
      </c>
      <c r="S1971" s="1" t="s">
        <v>4998</v>
      </c>
      <c r="U1971">
        <v>35.799999999999997</v>
      </c>
      <c r="V1971">
        <v>-86.4</v>
      </c>
      <c r="W1971">
        <v>37130</v>
      </c>
      <c r="X1971" t="s">
        <v>38</v>
      </c>
      <c r="Y1971">
        <v>61863</v>
      </c>
      <c r="Z1971">
        <v>831042</v>
      </c>
      <c r="AC1971">
        <v>7.0000000000000007E-2</v>
      </c>
      <c r="AD1971">
        <v>0</v>
      </c>
    </row>
    <row r="1972" spans="1:30" x14ac:dyDescent="0.25">
      <c r="A1972" t="s">
        <v>4999</v>
      </c>
      <c r="C1972" t="s">
        <v>28</v>
      </c>
      <c r="D1972" t="s">
        <v>1818</v>
      </c>
      <c r="G1972">
        <v>0</v>
      </c>
      <c r="H1972">
        <v>1445993774</v>
      </c>
      <c r="I1972">
        <v>0</v>
      </c>
      <c r="J1972">
        <v>0</v>
      </c>
      <c r="K1972" t="s">
        <v>6</v>
      </c>
      <c r="L1972">
        <v>5.0999999999999996</v>
      </c>
      <c r="N1972">
        <v>0</v>
      </c>
      <c r="O1972" t="s">
        <v>158</v>
      </c>
      <c r="P1972" t="s">
        <v>69</v>
      </c>
      <c r="Q1972" t="s">
        <v>35</v>
      </c>
      <c r="R1972">
        <v>0</v>
      </c>
      <c r="S1972" t="s">
        <v>5000</v>
      </c>
      <c r="U1972">
        <v>41.1</v>
      </c>
      <c r="V1972">
        <v>-81.900000000000006</v>
      </c>
      <c r="W1972">
        <v>0</v>
      </c>
      <c r="X1972" t="s">
        <v>12</v>
      </c>
      <c r="Y1972">
        <v>61863</v>
      </c>
      <c r="Z1972">
        <v>831042</v>
      </c>
      <c r="AC1972">
        <v>0.06</v>
      </c>
      <c r="AD1972">
        <v>0</v>
      </c>
    </row>
    <row r="1973" spans="1:30" x14ac:dyDescent="0.25">
      <c r="A1973" t="s">
        <v>5001</v>
      </c>
      <c r="C1973" t="s">
        <v>28</v>
      </c>
      <c r="D1973" t="s">
        <v>2234</v>
      </c>
      <c r="G1973">
        <v>0</v>
      </c>
      <c r="H1973">
        <v>1445990554</v>
      </c>
      <c r="I1973">
        <v>0</v>
      </c>
      <c r="J1973">
        <v>0</v>
      </c>
      <c r="K1973" t="s">
        <v>6</v>
      </c>
      <c r="L1973">
        <v>5.0999999999999996</v>
      </c>
      <c r="N1973">
        <v>0</v>
      </c>
      <c r="O1973" t="s">
        <v>68</v>
      </c>
      <c r="P1973" t="s">
        <v>153</v>
      </c>
      <c r="Q1973" t="s">
        <v>35</v>
      </c>
      <c r="R1973">
        <v>0</v>
      </c>
      <c r="S1973" t="s">
        <v>5002</v>
      </c>
      <c r="U1973">
        <v>33.5</v>
      </c>
      <c r="V1973">
        <v>-112.1</v>
      </c>
      <c r="W1973">
        <v>85009</v>
      </c>
      <c r="X1973" t="s">
        <v>38</v>
      </c>
      <c r="Y1973">
        <v>61863</v>
      </c>
      <c r="Z1973">
        <v>831042</v>
      </c>
      <c r="AC1973">
        <v>7.0000000000000007E-2</v>
      </c>
      <c r="AD1973">
        <v>0</v>
      </c>
    </row>
    <row r="1974" spans="1:30" x14ac:dyDescent="0.25">
      <c r="A1974" t="s">
        <v>5003</v>
      </c>
      <c r="C1974" t="s">
        <v>28</v>
      </c>
      <c r="D1974" t="s">
        <v>83</v>
      </c>
      <c r="G1974">
        <v>0</v>
      </c>
      <c r="H1974">
        <v>1445992274</v>
      </c>
      <c r="I1974">
        <v>0</v>
      </c>
      <c r="J1974">
        <v>0</v>
      </c>
      <c r="K1974" t="s">
        <v>6</v>
      </c>
      <c r="L1974">
        <v>5</v>
      </c>
      <c r="N1974">
        <v>0</v>
      </c>
      <c r="O1974">
        <v>0</v>
      </c>
      <c r="P1974">
        <v>0</v>
      </c>
      <c r="Q1974" t="s">
        <v>35</v>
      </c>
      <c r="R1974">
        <v>0</v>
      </c>
      <c r="S1974" t="s">
        <v>5004</v>
      </c>
      <c r="U1974">
        <v>38</v>
      </c>
      <c r="V1974">
        <v>-97</v>
      </c>
      <c r="W1974">
        <v>0</v>
      </c>
      <c r="X1974" t="s">
        <v>12</v>
      </c>
      <c r="Y1974">
        <v>61863</v>
      </c>
      <c r="Z1974">
        <v>831042</v>
      </c>
      <c r="AC1974">
        <v>7.0000000000000007E-2</v>
      </c>
      <c r="AD1974">
        <v>0</v>
      </c>
    </row>
    <row r="1975" spans="1:30" x14ac:dyDescent="0.25">
      <c r="A1975" t="s">
        <v>5005</v>
      </c>
      <c r="C1975" t="s">
        <v>72</v>
      </c>
      <c r="D1975" t="s">
        <v>182</v>
      </c>
      <c r="G1975">
        <v>0</v>
      </c>
      <c r="H1975">
        <v>1445990647</v>
      </c>
      <c r="I1975">
        <v>0</v>
      </c>
      <c r="J1975">
        <v>0</v>
      </c>
      <c r="K1975" t="s">
        <v>6</v>
      </c>
      <c r="L1975">
        <v>4.4000000000000004</v>
      </c>
      <c r="N1975" t="s">
        <v>54</v>
      </c>
      <c r="O1975" t="s">
        <v>55</v>
      </c>
      <c r="P1975" t="s">
        <v>76</v>
      </c>
      <c r="Q1975" t="s">
        <v>35</v>
      </c>
      <c r="R1975">
        <v>0</v>
      </c>
      <c r="S1975" t="s">
        <v>5006</v>
      </c>
      <c r="U1975">
        <v>34.1</v>
      </c>
      <c r="V1975">
        <v>-117.3</v>
      </c>
      <c r="W1975">
        <v>0</v>
      </c>
      <c r="X1975" t="s">
        <v>38</v>
      </c>
      <c r="Y1975">
        <v>61863</v>
      </c>
      <c r="Z1975">
        <v>831042</v>
      </c>
      <c r="AC1975">
        <v>0.06</v>
      </c>
      <c r="AD1975">
        <v>0</v>
      </c>
    </row>
    <row r="1976" spans="1:30" x14ac:dyDescent="0.25">
      <c r="A1976" t="s">
        <v>5007</v>
      </c>
      <c r="C1976" t="s">
        <v>534</v>
      </c>
      <c r="D1976" t="s">
        <v>535</v>
      </c>
      <c r="G1976">
        <v>0</v>
      </c>
      <c r="H1976">
        <v>1445991965</v>
      </c>
      <c r="I1976">
        <v>27</v>
      </c>
      <c r="J1976" t="s">
        <v>66</v>
      </c>
      <c r="K1976" t="s">
        <v>6</v>
      </c>
      <c r="L1976">
        <v>5.0999999999999996</v>
      </c>
      <c r="N1976" t="s">
        <v>265</v>
      </c>
      <c r="O1976" t="s">
        <v>68</v>
      </c>
      <c r="P1976">
        <v>0</v>
      </c>
      <c r="Q1976" t="s">
        <v>35</v>
      </c>
      <c r="R1976">
        <v>0</v>
      </c>
      <c r="S1976" t="s">
        <v>5008</v>
      </c>
      <c r="U1976">
        <v>44.3</v>
      </c>
      <c r="V1976">
        <v>-88.4</v>
      </c>
      <c r="W1976">
        <v>54915</v>
      </c>
      <c r="X1976" t="s">
        <v>38</v>
      </c>
      <c r="Y1976">
        <v>61863</v>
      </c>
      <c r="Z1976">
        <v>831042</v>
      </c>
      <c r="AC1976">
        <v>0.06</v>
      </c>
      <c r="AD1976">
        <v>0</v>
      </c>
    </row>
    <row r="1977" spans="1:30" x14ac:dyDescent="0.25">
      <c r="A1977" t="s">
        <v>5009</v>
      </c>
      <c r="C1977" t="s">
        <v>1176</v>
      </c>
      <c r="D1977" t="s">
        <v>2878</v>
      </c>
      <c r="G1977">
        <v>0</v>
      </c>
      <c r="H1977">
        <v>1445993288</v>
      </c>
      <c r="I1977">
        <v>0</v>
      </c>
      <c r="J1977" t="s">
        <v>43</v>
      </c>
      <c r="K1977" t="s">
        <v>6</v>
      </c>
      <c r="L1977">
        <v>5</v>
      </c>
      <c r="N1977" t="s">
        <v>253</v>
      </c>
      <c r="O1977" t="s">
        <v>68</v>
      </c>
      <c r="P1977">
        <v>0</v>
      </c>
      <c r="Q1977" t="s">
        <v>35</v>
      </c>
      <c r="R1977">
        <v>0</v>
      </c>
      <c r="S1977" t="s">
        <v>5010</v>
      </c>
      <c r="U1977">
        <v>40.799999999999997</v>
      </c>
      <c r="V1977">
        <v>-75</v>
      </c>
      <c r="W1977">
        <v>7882</v>
      </c>
      <c r="X1977" t="s">
        <v>12</v>
      </c>
      <c r="Y1977">
        <v>61863</v>
      </c>
      <c r="Z1977">
        <v>831042</v>
      </c>
      <c r="AC1977">
        <v>7.0000000000000007E-2</v>
      </c>
      <c r="AD1977">
        <v>0</v>
      </c>
    </row>
    <row r="1978" spans="1:30" x14ac:dyDescent="0.25">
      <c r="A1978" t="s">
        <v>5011</v>
      </c>
      <c r="C1978" t="s">
        <v>364</v>
      </c>
      <c r="D1978" t="s">
        <v>365</v>
      </c>
      <c r="G1978">
        <v>0</v>
      </c>
      <c r="H1978">
        <v>1445993902</v>
      </c>
      <c r="I1978">
        <v>0</v>
      </c>
      <c r="J1978">
        <v>0</v>
      </c>
      <c r="K1978" t="s">
        <v>6</v>
      </c>
      <c r="L1978">
        <v>4.4000000000000004</v>
      </c>
      <c r="N1978" t="s">
        <v>622</v>
      </c>
      <c r="O1978" t="s">
        <v>68</v>
      </c>
      <c r="P1978">
        <v>0</v>
      </c>
      <c r="Q1978" t="s">
        <v>9</v>
      </c>
      <c r="R1978">
        <v>0</v>
      </c>
      <c r="S1978" t="s">
        <v>5012</v>
      </c>
      <c r="U1978">
        <v>40.200000000000003</v>
      </c>
      <c r="V1978">
        <v>-76.099999999999994</v>
      </c>
      <c r="W1978">
        <v>17557</v>
      </c>
      <c r="X1978" t="s">
        <v>38</v>
      </c>
      <c r="Y1978">
        <v>61863</v>
      </c>
      <c r="Z1978">
        <v>831042</v>
      </c>
      <c r="AC1978">
        <v>0.06</v>
      </c>
      <c r="AD1978">
        <v>0</v>
      </c>
    </row>
    <row r="1979" spans="1:30" x14ac:dyDescent="0.25">
      <c r="A1979" t="s">
        <v>5013</v>
      </c>
      <c r="C1979" t="s">
        <v>28</v>
      </c>
      <c r="D1979" t="s">
        <v>5014</v>
      </c>
      <c r="G1979">
        <v>0</v>
      </c>
      <c r="H1979">
        <v>1445991307</v>
      </c>
      <c r="I1979">
        <v>0</v>
      </c>
      <c r="J1979">
        <v>0</v>
      </c>
      <c r="K1979" t="s">
        <v>31</v>
      </c>
      <c r="L1979">
        <v>9.1</v>
      </c>
      <c r="N1979" t="s">
        <v>32</v>
      </c>
      <c r="O1979" t="s">
        <v>33</v>
      </c>
      <c r="P1979">
        <v>0</v>
      </c>
      <c r="Q1979" t="s">
        <v>35</v>
      </c>
      <c r="R1979" t="s">
        <v>5015</v>
      </c>
      <c r="S1979" t="s">
        <v>5016</v>
      </c>
      <c r="U1979">
        <v>40.799999999999997</v>
      </c>
      <c r="V1979">
        <v>-74</v>
      </c>
      <c r="W1979">
        <v>7047</v>
      </c>
      <c r="X1979" t="s">
        <v>12</v>
      </c>
      <c r="Y1979">
        <v>54351</v>
      </c>
      <c r="Z1979">
        <v>389380</v>
      </c>
      <c r="AC1979">
        <v>0.14000000000000001</v>
      </c>
      <c r="AD1979">
        <v>0</v>
      </c>
    </row>
    <row r="1980" spans="1:30" x14ac:dyDescent="0.25">
      <c r="A1980" t="s">
        <v>5017</v>
      </c>
      <c r="C1980" t="s">
        <v>41</v>
      </c>
      <c r="D1980" t="s">
        <v>42</v>
      </c>
      <c r="G1980">
        <v>0</v>
      </c>
      <c r="H1980">
        <v>1445991251</v>
      </c>
      <c r="I1980">
        <v>24</v>
      </c>
      <c r="J1980" t="s">
        <v>43</v>
      </c>
      <c r="K1980" t="s">
        <v>6</v>
      </c>
      <c r="L1980">
        <v>4.4000000000000004</v>
      </c>
      <c r="N1980" t="s">
        <v>1167</v>
      </c>
      <c r="O1980" t="s">
        <v>158</v>
      </c>
      <c r="P1980">
        <v>0</v>
      </c>
      <c r="Q1980" t="s">
        <v>35</v>
      </c>
      <c r="R1980" t="s">
        <v>5018</v>
      </c>
      <c r="S1980" t="s">
        <v>5019</v>
      </c>
      <c r="U1980">
        <v>35.200000000000003</v>
      </c>
      <c r="V1980">
        <v>-114</v>
      </c>
      <c r="W1980">
        <v>86409</v>
      </c>
      <c r="X1980" t="s">
        <v>12</v>
      </c>
      <c r="Y1980">
        <v>54351</v>
      </c>
      <c r="Z1980">
        <v>389380</v>
      </c>
      <c r="AC1980">
        <v>0.09</v>
      </c>
      <c r="AD1980">
        <v>0</v>
      </c>
    </row>
    <row r="1981" spans="1:30" x14ac:dyDescent="0.25">
      <c r="A1981" t="s">
        <v>5020</v>
      </c>
      <c r="C1981" t="s">
        <v>1176</v>
      </c>
      <c r="D1981" t="s">
        <v>1177</v>
      </c>
      <c r="G1981">
        <v>0</v>
      </c>
      <c r="H1981">
        <v>1445990768</v>
      </c>
      <c r="I1981">
        <v>0</v>
      </c>
      <c r="J1981">
        <v>0</v>
      </c>
      <c r="K1981" t="s">
        <v>6</v>
      </c>
      <c r="L1981">
        <v>5.0999999999999996</v>
      </c>
      <c r="N1981">
        <v>0</v>
      </c>
      <c r="O1981" t="s">
        <v>68</v>
      </c>
      <c r="P1981">
        <v>0</v>
      </c>
      <c r="Q1981" t="s">
        <v>35</v>
      </c>
      <c r="R1981">
        <v>0</v>
      </c>
      <c r="S1981" t="s">
        <v>5021</v>
      </c>
      <c r="U1981">
        <v>38.9</v>
      </c>
      <c r="V1981">
        <v>-75.400000000000006</v>
      </c>
      <c r="W1981">
        <v>19963</v>
      </c>
      <c r="X1981" t="s">
        <v>38</v>
      </c>
      <c r="Y1981">
        <v>61863</v>
      </c>
      <c r="Z1981">
        <v>831042</v>
      </c>
      <c r="AC1981">
        <v>0.06</v>
      </c>
      <c r="AD1981">
        <v>0</v>
      </c>
    </row>
    <row r="1982" spans="1:30" x14ac:dyDescent="0.25">
      <c r="A1982" t="s">
        <v>5022</v>
      </c>
      <c r="C1982" t="s">
        <v>28</v>
      </c>
      <c r="D1982" t="s">
        <v>83</v>
      </c>
      <c r="G1982">
        <v>0</v>
      </c>
      <c r="H1982">
        <v>1445993376</v>
      </c>
      <c r="I1982">
        <v>0</v>
      </c>
      <c r="J1982">
        <v>0</v>
      </c>
      <c r="K1982" t="s">
        <v>6</v>
      </c>
      <c r="L1982">
        <v>4</v>
      </c>
      <c r="N1982" t="s">
        <v>3288</v>
      </c>
      <c r="O1982" t="s">
        <v>113</v>
      </c>
      <c r="P1982" t="s">
        <v>87</v>
      </c>
      <c r="Q1982" t="s">
        <v>9</v>
      </c>
      <c r="R1982">
        <v>0</v>
      </c>
      <c r="S1982" t="s">
        <v>5023</v>
      </c>
      <c r="U1982">
        <v>-7.2</v>
      </c>
      <c r="V1982">
        <v>112.8</v>
      </c>
      <c r="W1982">
        <v>0</v>
      </c>
      <c r="X1982" t="s">
        <v>12</v>
      </c>
      <c r="Y1982">
        <v>69891</v>
      </c>
      <c r="Z1982">
        <v>868690</v>
      </c>
      <c r="AC1982">
        <v>0.1</v>
      </c>
      <c r="AD1982">
        <v>0</v>
      </c>
    </row>
    <row r="1983" spans="1:30" x14ac:dyDescent="0.25">
      <c r="A1983" t="s">
        <v>5024</v>
      </c>
      <c r="C1983" t="s">
        <v>28</v>
      </c>
      <c r="D1983" t="s">
        <v>1109</v>
      </c>
      <c r="G1983">
        <v>0</v>
      </c>
      <c r="H1983">
        <v>1445991805</v>
      </c>
      <c r="I1983">
        <v>0</v>
      </c>
      <c r="J1983">
        <v>0</v>
      </c>
      <c r="K1983" t="s">
        <v>6</v>
      </c>
      <c r="L1983">
        <v>4.0999999999999996</v>
      </c>
      <c r="N1983" t="s">
        <v>1788</v>
      </c>
      <c r="O1983" t="s">
        <v>68</v>
      </c>
      <c r="P1983" t="s">
        <v>114</v>
      </c>
      <c r="Q1983" t="s">
        <v>9</v>
      </c>
      <c r="R1983">
        <v>0</v>
      </c>
      <c r="S1983" t="s">
        <v>5025</v>
      </c>
      <c r="U1983">
        <v>-5</v>
      </c>
      <c r="V1983">
        <v>120</v>
      </c>
      <c r="W1983">
        <v>0</v>
      </c>
      <c r="X1983" t="s">
        <v>12</v>
      </c>
      <c r="Y1983">
        <v>66591</v>
      </c>
      <c r="Z1983">
        <v>866166</v>
      </c>
      <c r="AC1983">
        <v>0.06</v>
      </c>
      <c r="AD1983" t="s">
        <v>14</v>
      </c>
    </row>
    <row r="1984" spans="1:30" x14ac:dyDescent="0.25">
      <c r="A1984" t="s">
        <v>5026</v>
      </c>
      <c r="C1984" t="s">
        <v>28</v>
      </c>
      <c r="D1984" t="s">
        <v>83</v>
      </c>
      <c r="G1984">
        <v>0</v>
      </c>
      <c r="H1984">
        <v>1445992527</v>
      </c>
      <c r="I1984">
        <v>0</v>
      </c>
      <c r="J1984">
        <v>0</v>
      </c>
      <c r="K1984" t="s">
        <v>6</v>
      </c>
      <c r="L1984">
        <v>5.0999999999999996</v>
      </c>
      <c r="N1984" t="s">
        <v>149</v>
      </c>
      <c r="O1984" t="s">
        <v>68</v>
      </c>
      <c r="P1984">
        <v>0</v>
      </c>
      <c r="Q1984" t="s">
        <v>35</v>
      </c>
      <c r="R1984">
        <v>0</v>
      </c>
      <c r="S1984" t="s">
        <v>5027</v>
      </c>
      <c r="U1984">
        <v>40</v>
      </c>
      <c r="V1984">
        <v>-82.9</v>
      </c>
      <c r="W1984">
        <v>43219</v>
      </c>
      <c r="X1984" t="s">
        <v>49</v>
      </c>
      <c r="Y1984">
        <v>57139</v>
      </c>
      <c r="Z1984">
        <v>835106</v>
      </c>
      <c r="AC1984">
        <v>0.02</v>
      </c>
      <c r="AD1984">
        <v>0</v>
      </c>
    </row>
    <row r="1985" spans="1:30" x14ac:dyDescent="0.25">
      <c r="A1985" t="s">
        <v>5028</v>
      </c>
      <c r="C1985" t="s">
        <v>28</v>
      </c>
      <c r="D1985" t="s">
        <v>83</v>
      </c>
      <c r="G1985">
        <v>0</v>
      </c>
      <c r="H1985">
        <v>1445992468</v>
      </c>
      <c r="I1985">
        <v>0</v>
      </c>
      <c r="J1985">
        <v>0</v>
      </c>
      <c r="K1985" t="s">
        <v>6</v>
      </c>
      <c r="L1985">
        <v>4.3</v>
      </c>
      <c r="N1985" t="s">
        <v>1154</v>
      </c>
      <c r="O1985" t="s">
        <v>158</v>
      </c>
      <c r="P1985">
        <v>0</v>
      </c>
      <c r="Q1985" t="s">
        <v>9</v>
      </c>
      <c r="R1985">
        <v>0</v>
      </c>
      <c r="S1985" t="s">
        <v>5029</v>
      </c>
      <c r="U1985">
        <v>31.3</v>
      </c>
      <c r="V1985">
        <v>-93.8</v>
      </c>
      <c r="W1985">
        <v>75972</v>
      </c>
      <c r="X1985" t="s">
        <v>38</v>
      </c>
      <c r="Y1985">
        <v>61863</v>
      </c>
      <c r="Z1985">
        <v>831042</v>
      </c>
      <c r="AC1985">
        <v>7.0000000000000007E-2</v>
      </c>
      <c r="AD1985">
        <v>0</v>
      </c>
    </row>
    <row r="1986" spans="1:30" x14ac:dyDescent="0.25">
      <c r="A1986" t="s">
        <v>5030</v>
      </c>
      <c r="C1986" t="s">
        <v>28</v>
      </c>
      <c r="D1986" t="s">
        <v>436</v>
      </c>
      <c r="G1986">
        <v>0</v>
      </c>
      <c r="H1986">
        <v>1445993138</v>
      </c>
      <c r="I1986">
        <v>27</v>
      </c>
      <c r="J1986" t="s">
        <v>66</v>
      </c>
      <c r="K1986" t="s">
        <v>6</v>
      </c>
      <c r="L1986">
        <v>4.0999999999999996</v>
      </c>
      <c r="N1986">
        <v>0</v>
      </c>
      <c r="O1986" t="s">
        <v>120</v>
      </c>
      <c r="P1986" t="s">
        <v>76</v>
      </c>
      <c r="Q1986" t="s">
        <v>9</v>
      </c>
      <c r="R1986">
        <v>0</v>
      </c>
      <c r="S1986" t="s">
        <v>5031</v>
      </c>
      <c r="U1986">
        <v>32.9</v>
      </c>
      <c r="V1986">
        <v>-96.7</v>
      </c>
      <c r="W1986">
        <v>0</v>
      </c>
      <c r="X1986" t="s">
        <v>38</v>
      </c>
      <c r="Y1986">
        <v>57103</v>
      </c>
      <c r="Z1986">
        <v>835108</v>
      </c>
      <c r="AC1986">
        <v>0.02</v>
      </c>
      <c r="AD1986">
        <v>0</v>
      </c>
    </row>
    <row r="1987" spans="1:30" x14ac:dyDescent="0.25">
      <c r="A1987" t="s">
        <v>5032</v>
      </c>
      <c r="C1987" t="s">
        <v>28</v>
      </c>
      <c r="D1987" t="s">
        <v>59</v>
      </c>
      <c r="G1987">
        <v>0</v>
      </c>
      <c r="H1987">
        <v>1445992273</v>
      </c>
      <c r="I1987">
        <v>17</v>
      </c>
      <c r="J1987" t="s">
        <v>66</v>
      </c>
      <c r="K1987" t="s">
        <v>6</v>
      </c>
      <c r="L1987">
        <v>4.4000000000000004</v>
      </c>
      <c r="N1987" t="s">
        <v>4294</v>
      </c>
      <c r="O1987" t="s">
        <v>68</v>
      </c>
      <c r="P1987">
        <v>0</v>
      </c>
      <c r="Q1987" t="s">
        <v>171</v>
      </c>
      <c r="R1987">
        <v>0</v>
      </c>
      <c r="S1987" t="s">
        <v>5033</v>
      </c>
      <c r="U1987">
        <v>43.5</v>
      </c>
      <c r="V1987">
        <v>-82.8</v>
      </c>
      <c r="W1987">
        <v>49441</v>
      </c>
      <c r="X1987" t="s">
        <v>38</v>
      </c>
      <c r="Y1987">
        <v>61863</v>
      </c>
      <c r="Z1987">
        <v>831042</v>
      </c>
      <c r="AC1987">
        <v>7.0000000000000007E-2</v>
      </c>
      <c r="AD1987">
        <v>0</v>
      </c>
    </row>
    <row r="1988" spans="1:30" x14ac:dyDescent="0.25">
      <c r="A1988" t="s">
        <v>5034</v>
      </c>
      <c r="C1988" t="s">
        <v>192</v>
      </c>
      <c r="D1988" t="s">
        <v>332</v>
      </c>
      <c r="G1988">
        <v>0</v>
      </c>
      <c r="H1988">
        <v>1445992679</v>
      </c>
      <c r="I1988">
        <v>25</v>
      </c>
      <c r="J1988" t="s">
        <v>66</v>
      </c>
      <c r="K1988" t="s">
        <v>6</v>
      </c>
      <c r="L1988">
        <v>4.2</v>
      </c>
      <c r="N1988" t="s">
        <v>5035</v>
      </c>
      <c r="O1988" t="s">
        <v>638</v>
      </c>
      <c r="P1988" t="s">
        <v>546</v>
      </c>
      <c r="Q1988" t="s">
        <v>35</v>
      </c>
      <c r="R1988">
        <v>0</v>
      </c>
      <c r="S1988" t="s">
        <v>5036</v>
      </c>
      <c r="U1988">
        <v>-6.2</v>
      </c>
      <c r="V1988">
        <v>106.8</v>
      </c>
      <c r="W1988">
        <v>0</v>
      </c>
      <c r="X1988" t="s">
        <v>12</v>
      </c>
      <c r="Y1988">
        <v>66591</v>
      </c>
      <c r="Z1988">
        <v>866164</v>
      </c>
      <c r="AC1988">
        <v>0</v>
      </c>
      <c r="AD1988">
        <v>0</v>
      </c>
    </row>
    <row r="1989" spans="1:30" x14ac:dyDescent="0.25">
      <c r="A1989" t="s">
        <v>5037</v>
      </c>
      <c r="C1989" t="s">
        <v>663</v>
      </c>
      <c r="D1989" t="s">
        <v>1148</v>
      </c>
      <c r="G1989">
        <v>0</v>
      </c>
      <c r="H1989">
        <v>1445991512</v>
      </c>
      <c r="I1989">
        <v>0</v>
      </c>
      <c r="J1989">
        <v>0</v>
      </c>
      <c r="K1989" t="s">
        <v>31</v>
      </c>
      <c r="L1989">
        <v>9.1</v>
      </c>
      <c r="N1989" t="s">
        <v>985</v>
      </c>
      <c r="O1989" t="s">
        <v>33</v>
      </c>
      <c r="P1989" t="s">
        <v>69</v>
      </c>
      <c r="Q1989" t="s">
        <v>35</v>
      </c>
      <c r="R1989" t="s">
        <v>5038</v>
      </c>
      <c r="S1989" t="s">
        <v>5039</v>
      </c>
      <c r="U1989">
        <v>35.1</v>
      </c>
      <c r="V1989">
        <v>-118.4</v>
      </c>
      <c r="W1989">
        <v>93581</v>
      </c>
      <c r="X1989" t="s">
        <v>38</v>
      </c>
      <c r="Y1989">
        <v>54351</v>
      </c>
      <c r="Z1989">
        <v>389380</v>
      </c>
      <c r="AC1989">
        <v>0.16</v>
      </c>
      <c r="AD1989">
        <v>0</v>
      </c>
    </row>
    <row r="1990" spans="1:30" x14ac:dyDescent="0.25">
      <c r="A1990" t="s">
        <v>5040</v>
      </c>
      <c r="C1990" t="s">
        <v>90</v>
      </c>
      <c r="D1990" t="s">
        <v>91</v>
      </c>
      <c r="G1990">
        <v>0</v>
      </c>
      <c r="H1990">
        <v>1445992634</v>
      </c>
      <c r="I1990">
        <v>0</v>
      </c>
      <c r="J1990">
        <v>0</v>
      </c>
      <c r="K1990" t="s">
        <v>6</v>
      </c>
      <c r="L1990">
        <v>5</v>
      </c>
      <c r="N1990">
        <v>0</v>
      </c>
      <c r="O1990" t="s">
        <v>55</v>
      </c>
      <c r="P1990" t="s">
        <v>76</v>
      </c>
      <c r="Q1990" t="s">
        <v>35</v>
      </c>
      <c r="R1990">
        <v>0</v>
      </c>
      <c r="S1990" t="s">
        <v>5041</v>
      </c>
      <c r="U1990">
        <v>38</v>
      </c>
      <c r="V1990">
        <v>-97</v>
      </c>
      <c r="W1990">
        <v>0</v>
      </c>
      <c r="X1990" t="s">
        <v>12</v>
      </c>
      <c r="Y1990">
        <v>61863</v>
      </c>
      <c r="Z1990">
        <v>831042</v>
      </c>
      <c r="AC1990">
        <v>0.06</v>
      </c>
      <c r="AD1990">
        <v>0</v>
      </c>
    </row>
    <row r="1991" spans="1:30" x14ac:dyDescent="0.25">
      <c r="A1991" t="s">
        <v>5042</v>
      </c>
      <c r="C1991" t="s">
        <v>17</v>
      </c>
      <c r="D1991" t="s">
        <v>18</v>
      </c>
      <c r="G1991">
        <v>0</v>
      </c>
      <c r="H1991">
        <v>1445990566</v>
      </c>
      <c r="I1991">
        <v>0</v>
      </c>
      <c r="J1991">
        <v>0</v>
      </c>
      <c r="K1991" t="s">
        <v>6</v>
      </c>
      <c r="L1991">
        <v>4.4000000000000004</v>
      </c>
      <c r="N1991" t="s">
        <v>1492</v>
      </c>
      <c r="O1991" t="s">
        <v>68</v>
      </c>
      <c r="P1991">
        <v>0</v>
      </c>
      <c r="Q1991" t="s">
        <v>171</v>
      </c>
      <c r="R1991" t="s">
        <v>5043</v>
      </c>
      <c r="S1991" t="s">
        <v>5044</v>
      </c>
      <c r="U1991">
        <v>40.700000000000003</v>
      </c>
      <c r="V1991">
        <v>-73.8</v>
      </c>
      <c r="W1991">
        <v>11419</v>
      </c>
      <c r="X1991" t="s">
        <v>12</v>
      </c>
      <c r="Y1991">
        <v>61863</v>
      </c>
      <c r="Z1991">
        <v>831042</v>
      </c>
      <c r="AC1991">
        <v>0.06</v>
      </c>
      <c r="AD1991">
        <v>0</v>
      </c>
    </row>
    <row r="1992" spans="1:30" x14ac:dyDescent="0.25">
      <c r="A1992" t="s">
        <v>5045</v>
      </c>
      <c r="C1992" t="s">
        <v>28</v>
      </c>
      <c r="D1992" t="s">
        <v>140</v>
      </c>
      <c r="G1992">
        <v>0</v>
      </c>
      <c r="H1992">
        <v>1445992213</v>
      </c>
      <c r="I1992">
        <v>0</v>
      </c>
      <c r="J1992">
        <v>0</v>
      </c>
      <c r="K1992" t="s">
        <v>6</v>
      </c>
      <c r="L1992">
        <v>5</v>
      </c>
      <c r="N1992">
        <v>0</v>
      </c>
      <c r="O1992">
        <v>0</v>
      </c>
      <c r="P1992">
        <v>3</v>
      </c>
      <c r="Q1992" t="s">
        <v>35</v>
      </c>
      <c r="R1992">
        <v>0</v>
      </c>
      <c r="S1992" t="s">
        <v>5046</v>
      </c>
      <c r="U1992">
        <v>-6.2</v>
      </c>
      <c r="V1992">
        <v>106.8</v>
      </c>
      <c r="W1992">
        <v>0</v>
      </c>
      <c r="X1992" t="s">
        <v>49</v>
      </c>
      <c r="Y1992">
        <v>69891</v>
      </c>
      <c r="Z1992">
        <v>868690</v>
      </c>
      <c r="AC1992">
        <v>0.1</v>
      </c>
      <c r="AD1992">
        <v>0</v>
      </c>
    </row>
    <row r="1993" spans="1:30" x14ac:dyDescent="0.25">
      <c r="A1993" t="s">
        <v>5047</v>
      </c>
      <c r="C1993" t="s">
        <v>110</v>
      </c>
      <c r="D1993" t="s">
        <v>441</v>
      </c>
      <c r="G1993">
        <v>0</v>
      </c>
      <c r="H1993">
        <v>1445994000</v>
      </c>
      <c r="I1993">
        <v>0</v>
      </c>
      <c r="J1993">
        <v>0</v>
      </c>
      <c r="K1993" t="s">
        <v>31</v>
      </c>
      <c r="L1993">
        <v>7</v>
      </c>
      <c r="N1993" t="s">
        <v>207</v>
      </c>
      <c r="O1993" t="s">
        <v>33</v>
      </c>
      <c r="P1993" t="s">
        <v>114</v>
      </c>
      <c r="Q1993" t="s">
        <v>9</v>
      </c>
      <c r="R1993" s="1" t="s">
        <v>5048</v>
      </c>
      <c r="S1993" t="s">
        <v>5049</v>
      </c>
      <c r="U1993">
        <v>-6.2</v>
      </c>
      <c r="V1993">
        <v>106.8</v>
      </c>
      <c r="W1993">
        <v>0</v>
      </c>
      <c r="X1993" t="s">
        <v>12</v>
      </c>
      <c r="Y1993">
        <v>66591</v>
      </c>
      <c r="Z1993">
        <v>866164</v>
      </c>
      <c r="AC1993">
        <v>0.03</v>
      </c>
      <c r="AD1993">
        <v>0</v>
      </c>
    </row>
    <row r="1994" spans="1:30" x14ac:dyDescent="0.25">
      <c r="A1994" t="s">
        <v>5050</v>
      </c>
      <c r="C1994" t="s">
        <v>28</v>
      </c>
      <c r="D1994" t="s">
        <v>83</v>
      </c>
      <c r="G1994">
        <v>0</v>
      </c>
      <c r="H1994">
        <v>1445993732</v>
      </c>
      <c r="I1994">
        <v>0</v>
      </c>
      <c r="J1994">
        <v>0</v>
      </c>
      <c r="K1994" t="s">
        <v>6</v>
      </c>
      <c r="L1994">
        <v>5</v>
      </c>
      <c r="N1994" t="s">
        <v>152</v>
      </c>
      <c r="O1994" t="s">
        <v>68</v>
      </c>
      <c r="P1994" t="s">
        <v>34</v>
      </c>
      <c r="Q1994" t="s">
        <v>35</v>
      </c>
      <c r="R1994">
        <v>0</v>
      </c>
      <c r="S1994" s="1" t="s">
        <v>5051</v>
      </c>
      <c r="U1994">
        <v>31.8</v>
      </c>
      <c r="V1994">
        <v>-106.4</v>
      </c>
      <c r="W1994">
        <v>79907</v>
      </c>
      <c r="X1994" t="s">
        <v>38</v>
      </c>
      <c r="Y1994">
        <v>61863</v>
      </c>
      <c r="Z1994">
        <v>831042</v>
      </c>
      <c r="AC1994">
        <v>0.06</v>
      </c>
      <c r="AD1994">
        <v>0</v>
      </c>
    </row>
    <row r="1995" spans="1:30" x14ac:dyDescent="0.25">
      <c r="A1995" t="s">
        <v>5052</v>
      </c>
      <c r="C1995" t="s">
        <v>17</v>
      </c>
      <c r="D1995" t="s">
        <v>18</v>
      </c>
      <c r="G1995">
        <v>0</v>
      </c>
      <c r="H1995">
        <v>1445991439</v>
      </c>
      <c r="I1995">
        <v>0</v>
      </c>
      <c r="J1995">
        <v>0</v>
      </c>
      <c r="K1995" t="s">
        <v>6</v>
      </c>
      <c r="L1995">
        <v>2.2999999999999998</v>
      </c>
      <c r="N1995" t="s">
        <v>4457</v>
      </c>
      <c r="O1995" t="s">
        <v>68</v>
      </c>
      <c r="P1995" t="s">
        <v>546</v>
      </c>
      <c r="Q1995" t="s">
        <v>9</v>
      </c>
      <c r="R1995">
        <v>0</v>
      </c>
      <c r="S1995" t="s">
        <v>5053</v>
      </c>
      <c r="U1995">
        <v>-6.2</v>
      </c>
      <c r="V1995">
        <v>106.8</v>
      </c>
      <c r="W1995">
        <v>0</v>
      </c>
      <c r="X1995" t="s">
        <v>12</v>
      </c>
      <c r="Y1995">
        <v>66591</v>
      </c>
      <c r="Z1995">
        <v>866168</v>
      </c>
      <c r="AC1995">
        <v>0.02</v>
      </c>
      <c r="AD1995">
        <v>0</v>
      </c>
    </row>
    <row r="1996" spans="1:30" x14ac:dyDescent="0.25">
      <c r="A1996" t="s">
        <v>5054</v>
      </c>
      <c r="C1996" t="s">
        <v>41</v>
      </c>
      <c r="D1996" t="s">
        <v>42</v>
      </c>
      <c r="G1996">
        <v>0</v>
      </c>
      <c r="H1996">
        <v>1445992133</v>
      </c>
      <c r="I1996">
        <v>17</v>
      </c>
      <c r="J1996" t="s">
        <v>43</v>
      </c>
      <c r="K1996" t="s">
        <v>6</v>
      </c>
      <c r="L1996">
        <v>5</v>
      </c>
      <c r="N1996" t="s">
        <v>379</v>
      </c>
      <c r="O1996" t="s">
        <v>55</v>
      </c>
      <c r="P1996">
        <v>0</v>
      </c>
      <c r="Q1996" t="s">
        <v>35</v>
      </c>
      <c r="R1996">
        <v>0</v>
      </c>
      <c r="S1996" t="s">
        <v>5055</v>
      </c>
      <c r="U1996">
        <v>34.1</v>
      </c>
      <c r="V1996">
        <v>-118.2</v>
      </c>
      <c r="W1996">
        <v>0</v>
      </c>
      <c r="X1996" t="s">
        <v>12</v>
      </c>
      <c r="Y1996">
        <v>61863</v>
      </c>
      <c r="Z1996">
        <v>831042</v>
      </c>
      <c r="AC1996">
        <v>0.06</v>
      </c>
      <c r="AD1996">
        <v>0</v>
      </c>
    </row>
    <row r="1997" spans="1:30" x14ac:dyDescent="0.25">
      <c r="A1997" t="s">
        <v>5056</v>
      </c>
      <c r="C1997" t="s">
        <v>41</v>
      </c>
      <c r="D1997" t="s">
        <v>235</v>
      </c>
      <c r="G1997">
        <v>0</v>
      </c>
      <c r="H1997">
        <v>1445992405</v>
      </c>
      <c r="I1997">
        <v>0</v>
      </c>
      <c r="J1997">
        <v>0</v>
      </c>
      <c r="K1997" t="s">
        <v>6</v>
      </c>
      <c r="L1997">
        <v>4.0999999999999996</v>
      </c>
      <c r="N1997" t="s">
        <v>458</v>
      </c>
      <c r="O1997" t="s">
        <v>68</v>
      </c>
      <c r="P1997" t="s">
        <v>114</v>
      </c>
      <c r="Q1997" t="s">
        <v>9</v>
      </c>
      <c r="R1997">
        <v>0</v>
      </c>
      <c r="S1997" t="s">
        <v>5057</v>
      </c>
      <c r="U1997">
        <v>-6.2</v>
      </c>
      <c r="V1997">
        <v>106.8</v>
      </c>
      <c r="W1997">
        <v>0</v>
      </c>
      <c r="X1997" t="s">
        <v>12</v>
      </c>
      <c r="Y1997">
        <v>66591</v>
      </c>
      <c r="Z1997">
        <v>866168</v>
      </c>
      <c r="AC1997">
        <v>0.03</v>
      </c>
      <c r="AD1997">
        <v>0</v>
      </c>
    </row>
    <row r="1998" spans="1:30" x14ac:dyDescent="0.25">
      <c r="A1998" t="s">
        <v>5058</v>
      </c>
      <c r="C1998" t="s">
        <v>123</v>
      </c>
      <c r="D1998" t="s">
        <v>124</v>
      </c>
      <c r="G1998">
        <v>0</v>
      </c>
      <c r="H1998">
        <v>1445992305</v>
      </c>
      <c r="I1998">
        <v>0</v>
      </c>
      <c r="J1998">
        <v>0</v>
      </c>
      <c r="K1998" t="s">
        <v>6</v>
      </c>
      <c r="L1998">
        <v>4.4000000000000004</v>
      </c>
      <c r="N1998">
        <v>0</v>
      </c>
      <c r="O1998" t="s">
        <v>120</v>
      </c>
      <c r="P1998" t="s">
        <v>76</v>
      </c>
      <c r="Q1998" t="s">
        <v>9</v>
      </c>
      <c r="R1998">
        <v>0</v>
      </c>
      <c r="S1998" t="s">
        <v>5059</v>
      </c>
      <c r="U1998">
        <v>34.1</v>
      </c>
      <c r="V1998">
        <v>-118.2</v>
      </c>
      <c r="W1998">
        <v>0</v>
      </c>
      <c r="X1998" t="s">
        <v>12</v>
      </c>
      <c r="Y1998">
        <v>57103</v>
      </c>
      <c r="Z1998">
        <v>835108</v>
      </c>
      <c r="AC1998">
        <v>0.02</v>
      </c>
      <c r="AD1998">
        <v>0</v>
      </c>
    </row>
    <row r="1999" spans="1:30" x14ac:dyDescent="0.25">
      <c r="A1999" t="s">
        <v>5060</v>
      </c>
      <c r="C1999" t="s">
        <v>41</v>
      </c>
      <c r="D1999" t="s">
        <v>235</v>
      </c>
      <c r="G1999">
        <v>0</v>
      </c>
      <c r="H1999">
        <v>1445991684</v>
      </c>
      <c r="I1999">
        <v>0</v>
      </c>
      <c r="J1999">
        <v>0</v>
      </c>
      <c r="K1999" t="s">
        <v>6</v>
      </c>
      <c r="L1999">
        <v>4.0999999999999996</v>
      </c>
      <c r="N1999" t="s">
        <v>5061</v>
      </c>
      <c r="O1999" t="s">
        <v>68</v>
      </c>
      <c r="P1999" t="s">
        <v>114</v>
      </c>
      <c r="Q1999" t="s">
        <v>9</v>
      </c>
      <c r="R1999">
        <v>0</v>
      </c>
      <c r="S1999" t="s">
        <v>5062</v>
      </c>
      <c r="U1999">
        <v>-6.2</v>
      </c>
      <c r="V1999">
        <v>106.8</v>
      </c>
      <c r="W1999">
        <v>0</v>
      </c>
      <c r="X1999" t="s">
        <v>12</v>
      </c>
      <c r="Y1999">
        <v>69891</v>
      </c>
      <c r="Z1999">
        <v>868692</v>
      </c>
      <c r="AC1999">
        <v>0.1</v>
      </c>
      <c r="AD1999">
        <v>0</v>
      </c>
    </row>
    <row r="2000" spans="1:30" x14ac:dyDescent="0.25">
      <c r="A2000" t="s">
        <v>5063</v>
      </c>
      <c r="C2000" t="s">
        <v>28</v>
      </c>
      <c r="D2000" t="s">
        <v>436</v>
      </c>
      <c r="G2000">
        <v>0</v>
      </c>
      <c r="H2000">
        <v>1445991202</v>
      </c>
      <c r="I2000">
        <v>27</v>
      </c>
      <c r="J2000" t="s">
        <v>43</v>
      </c>
      <c r="K2000" t="s">
        <v>6</v>
      </c>
      <c r="L2000">
        <v>4.4000000000000004</v>
      </c>
      <c r="N2000" t="s">
        <v>1616</v>
      </c>
      <c r="O2000" t="s">
        <v>68</v>
      </c>
      <c r="P2000">
        <v>0</v>
      </c>
      <c r="Q2000" t="s">
        <v>9</v>
      </c>
      <c r="R2000">
        <v>0</v>
      </c>
      <c r="S2000" t="s">
        <v>5064</v>
      </c>
      <c r="U2000">
        <v>32.1</v>
      </c>
      <c r="V2000">
        <v>-87.9</v>
      </c>
      <c r="W2000">
        <v>36782</v>
      </c>
      <c r="X2000" t="s">
        <v>49</v>
      </c>
      <c r="Y2000">
        <v>57103</v>
      </c>
      <c r="Z2000">
        <v>835108</v>
      </c>
      <c r="AC2000">
        <v>0.02</v>
      </c>
      <c r="AD2000">
        <v>0</v>
      </c>
    </row>
    <row r="2001" spans="1:30" x14ac:dyDescent="0.25">
      <c r="A2001" t="s">
        <v>5065</v>
      </c>
      <c r="C2001" t="s">
        <v>454</v>
      </c>
      <c r="D2001" t="s">
        <v>5066</v>
      </c>
      <c r="G2001">
        <v>0</v>
      </c>
      <c r="H2001">
        <v>1445991938</v>
      </c>
      <c r="I2001">
        <v>0</v>
      </c>
      <c r="J2001">
        <v>0</v>
      </c>
      <c r="K2001" t="s">
        <v>6</v>
      </c>
      <c r="L2001">
        <v>5.0999999999999996</v>
      </c>
      <c r="N2001">
        <v>0</v>
      </c>
      <c r="O2001" t="s">
        <v>55</v>
      </c>
      <c r="P2001" t="s">
        <v>76</v>
      </c>
      <c r="Q2001" t="s">
        <v>35</v>
      </c>
      <c r="R2001">
        <v>0</v>
      </c>
      <c r="S2001" t="s">
        <v>5067</v>
      </c>
      <c r="U2001">
        <v>26</v>
      </c>
      <c r="V2001">
        <v>-80.099999999999994</v>
      </c>
      <c r="W2001">
        <v>0</v>
      </c>
      <c r="X2001" t="s">
        <v>12</v>
      </c>
      <c r="Y2001">
        <v>61863</v>
      </c>
      <c r="Z2001">
        <v>831042</v>
      </c>
      <c r="AC2001">
        <v>0.06</v>
      </c>
      <c r="AD2001">
        <v>0</v>
      </c>
    </row>
    <row r="2002" spans="1:30" x14ac:dyDescent="0.25">
      <c r="A2002" t="s">
        <v>5068</v>
      </c>
      <c r="C2002" t="s">
        <v>28</v>
      </c>
      <c r="D2002" t="s">
        <v>156</v>
      </c>
      <c r="G2002">
        <v>0</v>
      </c>
      <c r="H2002">
        <v>1445992805</v>
      </c>
      <c r="I2002">
        <v>0</v>
      </c>
      <c r="J2002">
        <v>0</v>
      </c>
      <c r="K2002" t="s">
        <v>6</v>
      </c>
      <c r="L2002">
        <v>5</v>
      </c>
      <c r="N2002" t="s">
        <v>537</v>
      </c>
      <c r="O2002" t="s">
        <v>8</v>
      </c>
      <c r="P2002">
        <v>0</v>
      </c>
      <c r="Q2002" t="s">
        <v>35</v>
      </c>
      <c r="R2002" t="s">
        <v>5069</v>
      </c>
      <c r="S2002" t="s">
        <v>5070</v>
      </c>
      <c r="U2002">
        <v>36.700000000000003</v>
      </c>
      <c r="V2002">
        <v>-95</v>
      </c>
      <c r="W2002">
        <v>74331</v>
      </c>
      <c r="X2002" t="s">
        <v>12</v>
      </c>
      <c r="Y2002">
        <v>61863</v>
      </c>
      <c r="Z2002">
        <v>831042</v>
      </c>
      <c r="AC2002">
        <v>0.05</v>
      </c>
      <c r="AD2002">
        <v>0</v>
      </c>
    </row>
    <row r="2003" spans="1:30" x14ac:dyDescent="0.25">
      <c r="A2003" t="s">
        <v>5071</v>
      </c>
      <c r="C2003" t="s">
        <v>28</v>
      </c>
      <c r="D2003" t="s">
        <v>52</v>
      </c>
      <c r="G2003">
        <v>0</v>
      </c>
      <c r="H2003">
        <v>1445991326</v>
      </c>
      <c r="I2003">
        <v>0</v>
      </c>
      <c r="J2003">
        <v>0</v>
      </c>
      <c r="K2003" t="s">
        <v>31</v>
      </c>
      <c r="L2003">
        <v>9.1</v>
      </c>
      <c r="N2003" t="s">
        <v>32</v>
      </c>
      <c r="O2003" t="s">
        <v>33</v>
      </c>
      <c r="P2003">
        <v>0</v>
      </c>
      <c r="Q2003" t="s">
        <v>35</v>
      </c>
      <c r="R2003" t="s">
        <v>5072</v>
      </c>
      <c r="S2003" t="s">
        <v>5073</v>
      </c>
      <c r="U2003">
        <v>45.2</v>
      </c>
      <c r="V2003">
        <v>-92.8</v>
      </c>
      <c r="W2003">
        <v>55047</v>
      </c>
      <c r="X2003" t="s">
        <v>12</v>
      </c>
      <c r="Y2003">
        <v>54351</v>
      </c>
      <c r="Z2003">
        <v>389378</v>
      </c>
      <c r="AC2003">
        <v>0.5</v>
      </c>
      <c r="AD2003">
        <v>0</v>
      </c>
    </row>
    <row r="2004" spans="1:30" x14ac:dyDescent="0.25">
      <c r="A2004" t="s">
        <v>5074</v>
      </c>
      <c r="C2004" t="s">
        <v>1052</v>
      </c>
      <c r="D2004" t="s">
        <v>3763</v>
      </c>
      <c r="G2004">
        <v>0</v>
      </c>
      <c r="H2004">
        <v>1445991655</v>
      </c>
      <c r="I2004">
        <v>0</v>
      </c>
      <c r="J2004">
        <v>0</v>
      </c>
      <c r="K2004" t="s">
        <v>6</v>
      </c>
      <c r="L2004">
        <v>4.4000000000000004</v>
      </c>
      <c r="N2004" t="s">
        <v>413</v>
      </c>
      <c r="O2004" t="s">
        <v>68</v>
      </c>
      <c r="P2004" t="s">
        <v>114</v>
      </c>
      <c r="Q2004" t="s">
        <v>9</v>
      </c>
      <c r="R2004">
        <v>0</v>
      </c>
      <c r="S2004" t="s">
        <v>5075</v>
      </c>
      <c r="U2004">
        <v>-5</v>
      </c>
      <c r="V2004">
        <v>120</v>
      </c>
      <c r="W2004">
        <v>0</v>
      </c>
      <c r="X2004" t="s">
        <v>12</v>
      </c>
      <c r="Y2004">
        <v>69891</v>
      </c>
      <c r="Z2004">
        <v>868690</v>
      </c>
      <c r="AC2004">
        <v>0.11</v>
      </c>
      <c r="AD2004">
        <v>0</v>
      </c>
    </row>
    <row r="2005" spans="1:30" x14ac:dyDescent="0.25">
      <c r="A2005" t="s">
        <v>5076</v>
      </c>
      <c r="C2005" t="s">
        <v>28</v>
      </c>
      <c r="D2005" t="s">
        <v>748</v>
      </c>
      <c r="G2005">
        <v>0</v>
      </c>
      <c r="H2005">
        <v>1445991316</v>
      </c>
      <c r="I2005">
        <v>0</v>
      </c>
      <c r="J2005">
        <v>0</v>
      </c>
      <c r="K2005" t="s">
        <v>6</v>
      </c>
      <c r="L2005">
        <v>4.4000000000000004</v>
      </c>
      <c r="N2005">
        <v>0</v>
      </c>
      <c r="O2005" t="s">
        <v>68</v>
      </c>
      <c r="P2005">
        <v>0</v>
      </c>
      <c r="Q2005" t="s">
        <v>35</v>
      </c>
      <c r="R2005">
        <v>0</v>
      </c>
      <c r="S2005" t="s">
        <v>5077</v>
      </c>
      <c r="U2005">
        <v>38</v>
      </c>
      <c r="V2005">
        <v>-97</v>
      </c>
      <c r="W2005">
        <v>0</v>
      </c>
      <c r="X2005" t="s">
        <v>12</v>
      </c>
      <c r="Y2005">
        <v>61863</v>
      </c>
      <c r="Z2005">
        <v>831042</v>
      </c>
      <c r="AC2005">
        <v>0.06</v>
      </c>
      <c r="AD2005">
        <v>0</v>
      </c>
    </row>
    <row r="2006" spans="1:30" x14ac:dyDescent="0.25">
      <c r="A2006" t="s">
        <v>5078</v>
      </c>
      <c r="C2006" t="s">
        <v>1140</v>
      </c>
      <c r="D2006" s="1" t="s">
        <v>1141</v>
      </c>
      <c r="G2006">
        <v>0</v>
      </c>
      <c r="H2006">
        <v>1445992105</v>
      </c>
      <c r="I2006">
        <v>0</v>
      </c>
      <c r="J2006">
        <v>0</v>
      </c>
      <c r="K2006" t="s">
        <v>6</v>
      </c>
      <c r="L2006">
        <v>5</v>
      </c>
      <c r="N2006" t="s">
        <v>253</v>
      </c>
      <c r="O2006" t="s">
        <v>68</v>
      </c>
      <c r="P2006" t="s">
        <v>69</v>
      </c>
      <c r="Q2006" t="s">
        <v>9</v>
      </c>
      <c r="R2006" t="s">
        <v>5079</v>
      </c>
      <c r="S2006" t="s">
        <v>5080</v>
      </c>
      <c r="U2006">
        <v>32.799999999999997</v>
      </c>
      <c r="V2006">
        <v>-97.1</v>
      </c>
      <c r="W2006">
        <v>76011</v>
      </c>
      <c r="X2006" t="s">
        <v>12</v>
      </c>
      <c r="Y2006">
        <v>61863</v>
      </c>
      <c r="Z2006">
        <v>831042</v>
      </c>
      <c r="AC2006">
        <v>0.05</v>
      </c>
      <c r="AD2006">
        <v>0</v>
      </c>
    </row>
    <row r="2007" spans="1:30" x14ac:dyDescent="0.25">
      <c r="A2007" t="s">
        <v>5081</v>
      </c>
      <c r="C2007" t="s">
        <v>90</v>
      </c>
      <c r="D2007" t="s">
        <v>218</v>
      </c>
      <c r="G2007">
        <v>0</v>
      </c>
      <c r="H2007">
        <v>1445993702</v>
      </c>
      <c r="I2007">
        <v>0</v>
      </c>
      <c r="J2007">
        <v>0</v>
      </c>
      <c r="K2007" t="s">
        <v>31</v>
      </c>
      <c r="L2007">
        <v>9.1</v>
      </c>
      <c r="N2007" t="s">
        <v>32</v>
      </c>
      <c r="O2007" t="s">
        <v>33</v>
      </c>
      <c r="P2007" t="s">
        <v>34</v>
      </c>
      <c r="Q2007" t="s">
        <v>35</v>
      </c>
      <c r="R2007" t="s">
        <v>5082</v>
      </c>
      <c r="S2007" t="s">
        <v>5083</v>
      </c>
      <c r="U2007">
        <v>37.799999999999997</v>
      </c>
      <c r="V2007">
        <v>-85.5</v>
      </c>
      <c r="W2007">
        <v>40004</v>
      </c>
      <c r="X2007" t="s">
        <v>38</v>
      </c>
      <c r="Y2007">
        <v>54351</v>
      </c>
      <c r="Z2007">
        <v>389378</v>
      </c>
      <c r="AC2007">
        <v>0.05</v>
      </c>
      <c r="AD2007">
        <v>0</v>
      </c>
    </row>
    <row r="2008" spans="1:30" x14ac:dyDescent="0.25">
      <c r="A2008" t="s">
        <v>5084</v>
      </c>
      <c r="C2008" t="s">
        <v>28</v>
      </c>
      <c r="D2008" t="s">
        <v>748</v>
      </c>
      <c r="G2008">
        <v>0</v>
      </c>
      <c r="H2008">
        <v>1445991397</v>
      </c>
      <c r="I2008">
        <v>0</v>
      </c>
      <c r="J2008">
        <v>0</v>
      </c>
      <c r="K2008" t="s">
        <v>6</v>
      </c>
      <c r="L2008">
        <v>5</v>
      </c>
      <c r="N2008" t="s">
        <v>864</v>
      </c>
      <c r="O2008" t="s">
        <v>68</v>
      </c>
      <c r="P2008" t="s">
        <v>76</v>
      </c>
      <c r="Q2008" t="s">
        <v>35</v>
      </c>
      <c r="R2008">
        <v>0</v>
      </c>
      <c r="S2008" t="s">
        <v>5085</v>
      </c>
      <c r="U2008">
        <v>32.799999999999997</v>
      </c>
      <c r="V2008">
        <v>-96.8</v>
      </c>
      <c r="W2008">
        <v>0</v>
      </c>
      <c r="X2008" t="s">
        <v>12</v>
      </c>
      <c r="Y2008">
        <v>61863</v>
      </c>
      <c r="Z2008">
        <v>831042</v>
      </c>
      <c r="AC2008">
        <v>7.0000000000000007E-2</v>
      </c>
      <c r="AD2008">
        <v>0</v>
      </c>
    </row>
    <row r="2009" spans="1:30" x14ac:dyDescent="0.25">
      <c r="A2009" t="s">
        <v>5086</v>
      </c>
      <c r="C2009" t="s">
        <v>128</v>
      </c>
      <c r="D2009" t="s">
        <v>129</v>
      </c>
      <c r="G2009">
        <v>0</v>
      </c>
      <c r="H2009">
        <v>1445992682</v>
      </c>
      <c r="I2009">
        <v>0</v>
      </c>
      <c r="J2009">
        <v>0</v>
      </c>
      <c r="K2009" t="s">
        <v>6</v>
      </c>
      <c r="L2009">
        <v>4.4000000000000004</v>
      </c>
      <c r="N2009" t="s">
        <v>1167</v>
      </c>
      <c r="O2009" t="s">
        <v>158</v>
      </c>
      <c r="P2009">
        <v>0</v>
      </c>
      <c r="Q2009" t="s">
        <v>35</v>
      </c>
      <c r="R2009">
        <v>0</v>
      </c>
      <c r="S2009" t="s">
        <v>5087</v>
      </c>
      <c r="U2009">
        <v>39.5</v>
      </c>
      <c r="V2009">
        <v>-75.7</v>
      </c>
      <c r="W2009">
        <v>0</v>
      </c>
      <c r="X2009" t="s">
        <v>38</v>
      </c>
      <c r="Y2009">
        <v>61863</v>
      </c>
      <c r="Z2009">
        <v>831042</v>
      </c>
      <c r="AC2009">
        <v>0.06</v>
      </c>
      <c r="AD2009">
        <v>0</v>
      </c>
    </row>
    <row r="2010" spans="1:30" x14ac:dyDescent="0.25">
      <c r="A2010" t="s">
        <v>5088</v>
      </c>
      <c r="C2010" t="s">
        <v>64</v>
      </c>
      <c r="D2010" t="s">
        <v>241</v>
      </c>
      <c r="G2010">
        <v>0</v>
      </c>
      <c r="H2010">
        <v>1445993347</v>
      </c>
      <c r="I2010">
        <v>20</v>
      </c>
      <c r="J2010" t="s">
        <v>66</v>
      </c>
      <c r="K2010" t="s">
        <v>6</v>
      </c>
      <c r="L2010">
        <v>5</v>
      </c>
      <c r="N2010" t="s">
        <v>3770</v>
      </c>
      <c r="O2010" t="s">
        <v>68</v>
      </c>
      <c r="P2010" t="s">
        <v>34</v>
      </c>
      <c r="Q2010" t="s">
        <v>35</v>
      </c>
      <c r="R2010">
        <v>0</v>
      </c>
      <c r="S2010" t="s">
        <v>5089</v>
      </c>
      <c r="U2010">
        <v>29.9</v>
      </c>
      <c r="V2010">
        <v>-95.2</v>
      </c>
      <c r="W2010">
        <v>77044</v>
      </c>
      <c r="X2010" t="s">
        <v>49</v>
      </c>
      <c r="Y2010">
        <v>57139</v>
      </c>
      <c r="Z2010">
        <v>835106</v>
      </c>
      <c r="AC2010">
        <v>0.02</v>
      </c>
      <c r="AD2010">
        <v>0</v>
      </c>
    </row>
    <row r="2011" spans="1:30" x14ac:dyDescent="0.25">
      <c r="A2011" t="s">
        <v>5090</v>
      </c>
      <c r="C2011" t="s">
        <v>163</v>
      </c>
      <c r="D2011" t="s">
        <v>314</v>
      </c>
      <c r="G2011">
        <v>0</v>
      </c>
      <c r="H2011">
        <v>1445992010</v>
      </c>
      <c r="I2011">
        <v>0</v>
      </c>
      <c r="J2011">
        <v>0</v>
      </c>
      <c r="K2011" t="s">
        <v>6</v>
      </c>
      <c r="L2011">
        <v>5.0999999999999996</v>
      </c>
      <c r="N2011">
        <v>0</v>
      </c>
      <c r="O2011" t="s">
        <v>94</v>
      </c>
      <c r="P2011">
        <v>0</v>
      </c>
      <c r="Q2011" t="s">
        <v>35</v>
      </c>
      <c r="R2011">
        <v>0</v>
      </c>
      <c r="S2011" t="s">
        <v>5091</v>
      </c>
      <c r="U2011">
        <v>41.9</v>
      </c>
      <c r="V2011">
        <v>-76.400000000000006</v>
      </c>
      <c r="W2011">
        <v>14437</v>
      </c>
      <c r="X2011" t="s">
        <v>38</v>
      </c>
      <c r="Y2011">
        <v>61863</v>
      </c>
      <c r="Z2011">
        <v>831042</v>
      </c>
      <c r="AC2011">
        <v>0.06</v>
      </c>
      <c r="AD2011">
        <v>0</v>
      </c>
    </row>
    <row r="2012" spans="1:30" x14ac:dyDescent="0.25">
      <c r="A2012" t="s">
        <v>5092</v>
      </c>
      <c r="C2012" t="s">
        <v>28</v>
      </c>
      <c r="D2012" t="s">
        <v>156</v>
      </c>
      <c r="G2012">
        <v>0</v>
      </c>
      <c r="H2012">
        <v>1445992292</v>
      </c>
      <c r="I2012">
        <v>0</v>
      </c>
      <c r="J2012">
        <v>0</v>
      </c>
      <c r="K2012" t="s">
        <v>6</v>
      </c>
      <c r="L2012">
        <v>5</v>
      </c>
      <c r="N2012" t="s">
        <v>253</v>
      </c>
      <c r="O2012" t="s">
        <v>68</v>
      </c>
      <c r="P2012" t="s">
        <v>69</v>
      </c>
      <c r="Q2012" t="s">
        <v>35</v>
      </c>
      <c r="R2012">
        <v>0</v>
      </c>
      <c r="S2012" t="s">
        <v>5093</v>
      </c>
      <c r="U2012">
        <v>33.4</v>
      </c>
      <c r="V2012">
        <v>-111.9</v>
      </c>
      <c r="W2012">
        <v>0</v>
      </c>
      <c r="X2012" t="s">
        <v>12</v>
      </c>
      <c r="Y2012">
        <v>61863</v>
      </c>
      <c r="Z2012">
        <v>831042</v>
      </c>
      <c r="AC2012">
        <v>0.02</v>
      </c>
      <c r="AD2012">
        <v>0</v>
      </c>
    </row>
    <row r="2013" spans="1:30" x14ac:dyDescent="0.25">
      <c r="A2013" t="s">
        <v>5094</v>
      </c>
      <c r="C2013" t="s">
        <v>41</v>
      </c>
      <c r="D2013" t="s">
        <v>42</v>
      </c>
      <c r="G2013">
        <v>0</v>
      </c>
      <c r="H2013">
        <v>1445991877</v>
      </c>
      <c r="I2013">
        <v>25</v>
      </c>
      <c r="J2013" t="s">
        <v>43</v>
      </c>
      <c r="K2013" t="s">
        <v>6</v>
      </c>
      <c r="L2013">
        <v>4.0999999999999996</v>
      </c>
      <c r="N2013" t="s">
        <v>80</v>
      </c>
      <c r="O2013" t="s">
        <v>68</v>
      </c>
      <c r="P2013">
        <v>0</v>
      </c>
      <c r="Q2013" t="s">
        <v>9</v>
      </c>
      <c r="R2013">
        <v>0</v>
      </c>
      <c r="S2013" t="s">
        <v>5095</v>
      </c>
      <c r="U2013">
        <v>31</v>
      </c>
      <c r="V2013">
        <v>-85.9</v>
      </c>
      <c r="W2013">
        <v>36340</v>
      </c>
      <c r="X2013" t="s">
        <v>38</v>
      </c>
      <c r="Y2013">
        <v>61863</v>
      </c>
      <c r="Z2013">
        <v>831042</v>
      </c>
      <c r="AC2013">
        <v>7.0000000000000007E-2</v>
      </c>
      <c r="AD2013">
        <v>0</v>
      </c>
    </row>
    <row r="2014" spans="1:30" x14ac:dyDescent="0.25">
      <c r="A2014" t="s">
        <v>5096</v>
      </c>
      <c r="C2014" t="s">
        <v>64</v>
      </c>
      <c r="D2014" t="s">
        <v>119</v>
      </c>
      <c r="G2014">
        <v>0</v>
      </c>
      <c r="H2014">
        <v>1445990805</v>
      </c>
      <c r="I2014">
        <v>20</v>
      </c>
      <c r="J2014" t="s">
        <v>66</v>
      </c>
      <c r="K2014" t="s">
        <v>6</v>
      </c>
      <c r="L2014">
        <v>4.4000000000000004</v>
      </c>
      <c r="N2014" t="s">
        <v>107</v>
      </c>
      <c r="O2014" t="s">
        <v>8</v>
      </c>
      <c r="P2014">
        <v>0</v>
      </c>
      <c r="Q2014" t="s">
        <v>9</v>
      </c>
      <c r="R2014" t="s">
        <v>5097</v>
      </c>
      <c r="S2014" t="s">
        <v>5098</v>
      </c>
      <c r="U2014">
        <v>29.1</v>
      </c>
      <c r="V2014">
        <v>-95.4</v>
      </c>
      <c r="W2014">
        <v>77531</v>
      </c>
      <c r="X2014" t="s">
        <v>12</v>
      </c>
      <c r="Y2014">
        <v>61863</v>
      </c>
      <c r="Z2014">
        <v>831042</v>
      </c>
      <c r="AC2014">
        <v>7.0000000000000007E-2</v>
      </c>
      <c r="AD2014">
        <v>0</v>
      </c>
    </row>
    <row r="2015" spans="1:30" x14ac:dyDescent="0.25">
      <c r="A2015" t="s">
        <v>5099</v>
      </c>
      <c r="C2015" t="s">
        <v>387</v>
      </c>
      <c r="D2015" t="s">
        <v>5100</v>
      </c>
      <c r="G2015">
        <v>0</v>
      </c>
      <c r="H2015">
        <v>1445991146</v>
      </c>
      <c r="I2015">
        <v>0</v>
      </c>
      <c r="J2015">
        <v>0</v>
      </c>
      <c r="K2015" t="s">
        <v>6</v>
      </c>
      <c r="L2015">
        <v>5.0999999999999996</v>
      </c>
      <c r="N2015" t="s">
        <v>265</v>
      </c>
      <c r="O2015" t="s">
        <v>68</v>
      </c>
      <c r="P2015">
        <v>0</v>
      </c>
      <c r="Q2015" t="s">
        <v>35</v>
      </c>
      <c r="R2015">
        <v>0</v>
      </c>
      <c r="S2015" t="s">
        <v>5101</v>
      </c>
      <c r="U2015">
        <v>35.200000000000003</v>
      </c>
      <c r="V2015">
        <v>-111.7</v>
      </c>
      <c r="W2015">
        <v>86011</v>
      </c>
      <c r="X2015" t="s">
        <v>38</v>
      </c>
      <c r="Y2015">
        <v>61863</v>
      </c>
      <c r="Z2015">
        <v>831042</v>
      </c>
      <c r="AC2015">
        <v>0.06</v>
      </c>
      <c r="AD2015">
        <v>0</v>
      </c>
    </row>
    <row r="2016" spans="1:30" x14ac:dyDescent="0.25">
      <c r="A2016" t="s">
        <v>5102</v>
      </c>
      <c r="C2016" t="s">
        <v>163</v>
      </c>
      <c r="D2016" t="s">
        <v>314</v>
      </c>
      <c r="G2016">
        <v>0</v>
      </c>
      <c r="H2016">
        <v>1445991348</v>
      </c>
      <c r="I2016">
        <v>0</v>
      </c>
      <c r="J2016">
        <v>0</v>
      </c>
      <c r="K2016" t="s">
        <v>6</v>
      </c>
      <c r="L2016">
        <v>4.4000000000000004</v>
      </c>
      <c r="N2016">
        <v>0</v>
      </c>
      <c r="O2016" t="s">
        <v>45</v>
      </c>
      <c r="P2016">
        <v>0</v>
      </c>
      <c r="Q2016" t="s">
        <v>9</v>
      </c>
      <c r="R2016">
        <v>0</v>
      </c>
      <c r="S2016" t="s">
        <v>5103</v>
      </c>
      <c r="U2016">
        <v>-6.2</v>
      </c>
      <c r="V2016">
        <v>106.8</v>
      </c>
      <c r="W2016">
        <v>0</v>
      </c>
      <c r="X2016" t="s">
        <v>49</v>
      </c>
      <c r="Y2016">
        <v>66591</v>
      </c>
      <c r="Z2016">
        <v>866164</v>
      </c>
      <c r="AC2016">
        <v>0.02</v>
      </c>
      <c r="AD2016">
        <v>0</v>
      </c>
    </row>
    <row r="2017" spans="1:30" x14ac:dyDescent="0.25">
      <c r="A2017" t="s">
        <v>5104</v>
      </c>
      <c r="C2017" t="s">
        <v>28</v>
      </c>
      <c r="D2017" t="s">
        <v>59</v>
      </c>
      <c r="G2017">
        <v>0</v>
      </c>
      <c r="H2017">
        <v>1445991389</v>
      </c>
      <c r="I2017">
        <v>35</v>
      </c>
      <c r="J2017" t="s">
        <v>43</v>
      </c>
      <c r="K2017" t="s">
        <v>31</v>
      </c>
      <c r="L2017">
        <v>9.1</v>
      </c>
      <c r="N2017" t="s">
        <v>32</v>
      </c>
      <c r="O2017" t="s">
        <v>33</v>
      </c>
      <c r="P2017" t="s">
        <v>69</v>
      </c>
      <c r="Q2017" t="s">
        <v>35</v>
      </c>
      <c r="R2017" t="s">
        <v>5105</v>
      </c>
      <c r="S2017" t="s">
        <v>5106</v>
      </c>
      <c r="U2017">
        <v>27.8</v>
      </c>
      <c r="V2017">
        <v>-82.6</v>
      </c>
      <c r="W2017">
        <v>33703</v>
      </c>
      <c r="X2017" t="s">
        <v>38</v>
      </c>
      <c r="Y2017">
        <v>54351</v>
      </c>
      <c r="Z2017">
        <v>389378</v>
      </c>
      <c r="AC2017">
        <v>0.05</v>
      </c>
      <c r="AD2017">
        <v>0</v>
      </c>
    </row>
    <row r="2018" spans="1:30" x14ac:dyDescent="0.25">
      <c r="A2018" t="s">
        <v>5107</v>
      </c>
      <c r="C2018" t="s">
        <v>128</v>
      </c>
      <c r="D2018" t="s">
        <v>129</v>
      </c>
      <c r="G2018">
        <v>0</v>
      </c>
      <c r="H2018">
        <v>1445993174</v>
      </c>
      <c r="I2018">
        <v>0</v>
      </c>
      <c r="J2018">
        <v>0</v>
      </c>
      <c r="K2018" t="s">
        <v>6</v>
      </c>
      <c r="L2018">
        <v>4.4000000000000004</v>
      </c>
      <c r="N2018" t="s">
        <v>815</v>
      </c>
      <c r="O2018" t="s">
        <v>158</v>
      </c>
      <c r="P2018">
        <v>0</v>
      </c>
      <c r="Q2018" t="s">
        <v>9</v>
      </c>
      <c r="R2018">
        <v>0</v>
      </c>
      <c r="S2018" t="s">
        <v>5108</v>
      </c>
      <c r="U2018">
        <v>41.6</v>
      </c>
      <c r="V2018">
        <v>-73</v>
      </c>
      <c r="W2018">
        <v>6716</v>
      </c>
      <c r="X2018" t="s">
        <v>49</v>
      </c>
      <c r="Y2018">
        <v>57103</v>
      </c>
      <c r="Z2018">
        <v>835108</v>
      </c>
      <c r="AC2018">
        <v>0.02</v>
      </c>
      <c r="AD2018">
        <v>0</v>
      </c>
    </row>
    <row r="2019" spans="1:30" x14ac:dyDescent="0.25">
      <c r="A2019" t="s">
        <v>5109</v>
      </c>
      <c r="C2019" t="s">
        <v>72</v>
      </c>
      <c r="D2019" s="1" t="s">
        <v>259</v>
      </c>
      <c r="G2019">
        <v>0</v>
      </c>
      <c r="H2019">
        <v>1445992473</v>
      </c>
      <c r="I2019">
        <v>0</v>
      </c>
      <c r="J2019">
        <v>0</v>
      </c>
      <c r="K2019" t="s">
        <v>6</v>
      </c>
      <c r="L2019">
        <v>4.4000000000000004</v>
      </c>
      <c r="N2019">
        <v>0</v>
      </c>
      <c r="O2019" t="s">
        <v>141</v>
      </c>
      <c r="P2019" t="s">
        <v>34</v>
      </c>
      <c r="Q2019" t="s">
        <v>9</v>
      </c>
      <c r="R2019">
        <v>0</v>
      </c>
      <c r="S2019" t="s">
        <v>5110</v>
      </c>
      <c r="U2019">
        <v>32.299999999999997</v>
      </c>
      <c r="V2019">
        <v>-90.2</v>
      </c>
      <c r="W2019">
        <v>0</v>
      </c>
      <c r="X2019" t="s">
        <v>12</v>
      </c>
      <c r="Y2019">
        <v>57103</v>
      </c>
      <c r="Z2019">
        <v>835108</v>
      </c>
      <c r="AC2019">
        <v>0.02</v>
      </c>
      <c r="AD2019">
        <v>0</v>
      </c>
    </row>
    <row r="2020" spans="1:30" x14ac:dyDescent="0.25">
      <c r="A2020" t="s">
        <v>5111</v>
      </c>
      <c r="C2020" t="s">
        <v>64</v>
      </c>
      <c r="D2020" t="s">
        <v>65</v>
      </c>
      <c r="G2020">
        <v>0</v>
      </c>
      <c r="H2020">
        <v>1445990945</v>
      </c>
      <c r="I2020">
        <v>20</v>
      </c>
      <c r="J2020" t="s">
        <v>43</v>
      </c>
      <c r="K2020" t="s">
        <v>6</v>
      </c>
      <c r="L2020">
        <v>2</v>
      </c>
      <c r="N2020">
        <v>0</v>
      </c>
      <c r="O2020">
        <v>0</v>
      </c>
      <c r="P2020" t="s">
        <v>76</v>
      </c>
      <c r="Q2020" t="s">
        <v>35</v>
      </c>
      <c r="R2020">
        <v>0</v>
      </c>
      <c r="S2020" t="s">
        <v>1296</v>
      </c>
      <c r="U2020">
        <v>40</v>
      </c>
      <c r="V2020">
        <v>-75.2</v>
      </c>
      <c r="W2020">
        <v>19139</v>
      </c>
      <c r="X2020" t="s">
        <v>12</v>
      </c>
      <c r="Y2020">
        <v>61863</v>
      </c>
      <c r="Z2020">
        <v>831042</v>
      </c>
      <c r="AC2020">
        <v>7.0000000000000007E-2</v>
      </c>
      <c r="AD2020">
        <v>0</v>
      </c>
    </row>
    <row r="2021" spans="1:30" x14ac:dyDescent="0.25">
      <c r="A2021" t="s">
        <v>5112</v>
      </c>
      <c r="C2021" t="s">
        <v>5113</v>
      </c>
      <c r="D2021" t="s">
        <v>5114</v>
      </c>
      <c r="G2021">
        <v>0</v>
      </c>
      <c r="H2021">
        <v>1445990649</v>
      </c>
      <c r="I2021">
        <v>0</v>
      </c>
      <c r="J2021">
        <v>0</v>
      </c>
      <c r="K2021" t="s">
        <v>6</v>
      </c>
      <c r="L2021">
        <v>5</v>
      </c>
      <c r="N2021" t="s">
        <v>100</v>
      </c>
      <c r="O2021" t="s">
        <v>68</v>
      </c>
      <c r="P2021">
        <v>0</v>
      </c>
      <c r="Q2021" t="s">
        <v>35</v>
      </c>
      <c r="R2021">
        <v>0</v>
      </c>
      <c r="S2021" t="s">
        <v>5115</v>
      </c>
      <c r="U2021">
        <v>42.7</v>
      </c>
      <c r="V2021">
        <v>-84.6</v>
      </c>
      <c r="W2021">
        <v>48917</v>
      </c>
      <c r="X2021" t="s">
        <v>49</v>
      </c>
      <c r="Y2021">
        <v>57139</v>
      </c>
      <c r="Z2021">
        <v>835106</v>
      </c>
      <c r="AC2021">
        <v>0.02</v>
      </c>
      <c r="AD2021">
        <v>0</v>
      </c>
    </row>
    <row r="2022" spans="1:30" x14ac:dyDescent="0.25">
      <c r="A2022" t="s">
        <v>5116</v>
      </c>
      <c r="C2022" t="s">
        <v>41</v>
      </c>
      <c r="D2022" t="s">
        <v>1220</v>
      </c>
      <c r="G2022">
        <v>0</v>
      </c>
      <c r="H2022">
        <v>1445990787</v>
      </c>
      <c r="I2022">
        <v>53</v>
      </c>
      <c r="J2022" t="s">
        <v>66</v>
      </c>
      <c r="K2022" t="s">
        <v>6</v>
      </c>
      <c r="L2022">
        <v>4.3</v>
      </c>
      <c r="N2022" t="s">
        <v>5117</v>
      </c>
      <c r="O2022" t="s">
        <v>531</v>
      </c>
      <c r="P2022">
        <v>0</v>
      </c>
      <c r="Q2022" t="s">
        <v>35</v>
      </c>
      <c r="R2022">
        <v>0</v>
      </c>
      <c r="S2022" t="s">
        <v>5118</v>
      </c>
      <c r="U2022">
        <v>14.5</v>
      </c>
      <c r="V2022">
        <v>121</v>
      </c>
      <c r="W2022">
        <v>1612</v>
      </c>
      <c r="X2022" t="s">
        <v>49</v>
      </c>
      <c r="Y2022">
        <v>69463</v>
      </c>
      <c r="Z2022">
        <v>867750</v>
      </c>
      <c r="AC2022">
        <v>0.02</v>
      </c>
      <c r="AD2022" t="s">
        <v>14</v>
      </c>
    </row>
    <row r="2023" spans="1:30" x14ac:dyDescent="0.25">
      <c r="A2023" t="s">
        <v>5119</v>
      </c>
      <c r="C2023" t="s">
        <v>192</v>
      </c>
      <c r="D2023" t="s">
        <v>2148</v>
      </c>
      <c r="G2023">
        <v>0</v>
      </c>
      <c r="H2023">
        <v>1445991348</v>
      </c>
      <c r="I2023">
        <v>55</v>
      </c>
      <c r="J2023" t="s">
        <v>66</v>
      </c>
      <c r="K2023" t="s">
        <v>6</v>
      </c>
      <c r="L2023">
        <v>5</v>
      </c>
      <c r="N2023" t="s">
        <v>964</v>
      </c>
      <c r="O2023" t="s">
        <v>68</v>
      </c>
      <c r="P2023">
        <v>0</v>
      </c>
      <c r="Q2023" t="s">
        <v>9</v>
      </c>
      <c r="R2023">
        <v>0</v>
      </c>
      <c r="S2023" t="s">
        <v>5120</v>
      </c>
      <c r="U2023">
        <v>1.3</v>
      </c>
      <c r="V2023">
        <v>103.9</v>
      </c>
      <c r="W2023">
        <v>0</v>
      </c>
      <c r="X2023" t="s">
        <v>12</v>
      </c>
      <c r="Y2023">
        <v>69471</v>
      </c>
      <c r="Z2023">
        <v>867784</v>
      </c>
      <c r="AC2023">
        <v>0.01</v>
      </c>
      <c r="AD2023">
        <v>0</v>
      </c>
    </row>
    <row r="2024" spans="1:30" x14ac:dyDescent="0.25">
      <c r="A2024" t="s">
        <v>5121</v>
      </c>
      <c r="C2024" t="s">
        <v>110</v>
      </c>
      <c r="D2024" t="s">
        <v>135</v>
      </c>
      <c r="G2024">
        <v>0</v>
      </c>
      <c r="H2024">
        <v>1445991757</v>
      </c>
      <c r="I2024">
        <v>0</v>
      </c>
      <c r="J2024">
        <v>0</v>
      </c>
      <c r="K2024" t="s">
        <v>6</v>
      </c>
      <c r="L2024">
        <v>5.0999999999999996</v>
      </c>
      <c r="N2024" t="s">
        <v>3179</v>
      </c>
      <c r="O2024" t="s">
        <v>531</v>
      </c>
      <c r="P2024">
        <v>0</v>
      </c>
      <c r="Q2024" t="s">
        <v>35</v>
      </c>
      <c r="R2024" t="s">
        <v>5122</v>
      </c>
      <c r="S2024" t="s">
        <v>5123</v>
      </c>
      <c r="U2024">
        <v>43.3</v>
      </c>
      <c r="V2024">
        <v>-71</v>
      </c>
      <c r="W2024">
        <v>3867</v>
      </c>
      <c r="X2024" t="s">
        <v>49</v>
      </c>
      <c r="Y2024">
        <v>57831</v>
      </c>
      <c r="Z2024">
        <v>835104</v>
      </c>
      <c r="AC2024">
        <v>0.08</v>
      </c>
      <c r="AD2024">
        <v>0</v>
      </c>
    </row>
    <row r="2025" spans="1:30" x14ac:dyDescent="0.25">
      <c r="A2025" t="s">
        <v>5124</v>
      </c>
      <c r="C2025" t="s">
        <v>429</v>
      </c>
      <c r="D2025" t="s">
        <v>430</v>
      </c>
      <c r="G2025">
        <v>0</v>
      </c>
      <c r="H2025">
        <v>1445991720</v>
      </c>
      <c r="I2025">
        <v>0</v>
      </c>
      <c r="J2025">
        <v>0</v>
      </c>
      <c r="K2025" t="s">
        <v>31</v>
      </c>
      <c r="L2025">
        <v>9.1</v>
      </c>
      <c r="N2025" t="s">
        <v>32</v>
      </c>
      <c r="O2025" t="s">
        <v>33</v>
      </c>
      <c r="P2025">
        <v>0</v>
      </c>
      <c r="Q2025" t="s">
        <v>35</v>
      </c>
      <c r="R2025" t="s">
        <v>5125</v>
      </c>
      <c r="S2025" t="s">
        <v>5126</v>
      </c>
      <c r="U2025">
        <v>41.4</v>
      </c>
      <c r="V2025">
        <v>-81.599999999999994</v>
      </c>
      <c r="W2025">
        <v>44125</v>
      </c>
      <c r="X2025" t="s">
        <v>12</v>
      </c>
      <c r="Y2025">
        <v>54351</v>
      </c>
      <c r="Z2025">
        <v>389378</v>
      </c>
      <c r="AC2025">
        <v>0.15</v>
      </c>
      <c r="AD2025">
        <v>0</v>
      </c>
    </row>
    <row r="2026" spans="1:30" x14ac:dyDescent="0.25">
      <c r="A2026" t="s">
        <v>5127</v>
      </c>
      <c r="C2026" t="s">
        <v>370</v>
      </c>
      <c r="D2026" t="s">
        <v>371</v>
      </c>
      <c r="G2026">
        <v>0</v>
      </c>
      <c r="H2026">
        <v>1445992634</v>
      </c>
      <c r="I2026">
        <v>0</v>
      </c>
      <c r="J2026">
        <v>0</v>
      </c>
      <c r="K2026" t="s">
        <v>6</v>
      </c>
      <c r="L2026">
        <v>4.4000000000000004</v>
      </c>
      <c r="N2026">
        <v>0</v>
      </c>
      <c r="O2026" t="s">
        <v>68</v>
      </c>
      <c r="P2026" t="s">
        <v>76</v>
      </c>
      <c r="Q2026" t="s">
        <v>9</v>
      </c>
      <c r="R2026">
        <v>0</v>
      </c>
      <c r="S2026" t="s">
        <v>5128</v>
      </c>
      <c r="U2026">
        <v>26</v>
      </c>
      <c r="V2026">
        <v>-80.099999999999994</v>
      </c>
      <c r="W2026">
        <v>0</v>
      </c>
      <c r="X2026" t="s">
        <v>12</v>
      </c>
      <c r="Y2026">
        <v>57103</v>
      </c>
      <c r="Z2026">
        <v>835108</v>
      </c>
      <c r="AC2026">
        <v>0.02</v>
      </c>
      <c r="AD2026">
        <v>0</v>
      </c>
    </row>
    <row r="2027" spans="1:30" x14ac:dyDescent="0.25">
      <c r="A2027" t="s">
        <v>5129</v>
      </c>
      <c r="C2027" t="s">
        <v>110</v>
      </c>
      <c r="D2027" t="s">
        <v>441</v>
      </c>
      <c r="G2027">
        <v>0</v>
      </c>
      <c r="H2027">
        <v>1445992692</v>
      </c>
      <c r="I2027">
        <v>0</v>
      </c>
      <c r="J2027">
        <v>0</v>
      </c>
      <c r="K2027" t="s">
        <v>6</v>
      </c>
      <c r="L2027">
        <v>4.4000000000000004</v>
      </c>
      <c r="N2027" t="s">
        <v>165</v>
      </c>
      <c r="O2027" t="s">
        <v>68</v>
      </c>
      <c r="P2027" t="s">
        <v>76</v>
      </c>
      <c r="Q2027" t="s">
        <v>9</v>
      </c>
      <c r="R2027">
        <v>0</v>
      </c>
      <c r="S2027" t="s">
        <v>5130</v>
      </c>
      <c r="U2027">
        <v>38.6</v>
      </c>
      <c r="V2027">
        <v>-90.7</v>
      </c>
      <c r="W2027">
        <v>0</v>
      </c>
      <c r="X2027" t="s">
        <v>12</v>
      </c>
      <c r="Y2027">
        <v>57103</v>
      </c>
      <c r="Z2027">
        <v>835108</v>
      </c>
      <c r="AC2027">
        <v>0.02</v>
      </c>
      <c r="AD2027">
        <v>0</v>
      </c>
    </row>
    <row r="2028" spans="1:30" x14ac:dyDescent="0.25">
      <c r="A2028" t="s">
        <v>5131</v>
      </c>
      <c r="C2028" t="s">
        <v>28</v>
      </c>
      <c r="D2028" t="s">
        <v>748</v>
      </c>
      <c r="G2028">
        <v>0</v>
      </c>
      <c r="H2028">
        <v>1445993783</v>
      </c>
      <c r="I2028">
        <v>0</v>
      </c>
      <c r="J2028">
        <v>0</v>
      </c>
      <c r="K2028" t="s">
        <v>6</v>
      </c>
      <c r="L2028">
        <v>5</v>
      </c>
      <c r="N2028" t="s">
        <v>84</v>
      </c>
      <c r="O2028" t="s">
        <v>68</v>
      </c>
      <c r="P2028" t="s">
        <v>520</v>
      </c>
      <c r="Q2028" t="s">
        <v>9</v>
      </c>
      <c r="R2028">
        <v>0</v>
      </c>
      <c r="S2028" t="s">
        <v>5132</v>
      </c>
      <c r="U2028">
        <v>-25.7</v>
      </c>
      <c r="V2028">
        <v>28.2</v>
      </c>
      <c r="W2028">
        <v>0</v>
      </c>
      <c r="X2028" t="s">
        <v>12</v>
      </c>
      <c r="Y2028">
        <v>68035</v>
      </c>
      <c r="Z2028">
        <v>836524</v>
      </c>
      <c r="AC2028">
        <v>0.02</v>
      </c>
      <c r="AD2028">
        <v>0</v>
      </c>
    </row>
    <row r="2029" spans="1:30" x14ac:dyDescent="0.25">
      <c r="A2029" t="s">
        <v>5133</v>
      </c>
      <c r="C2029" t="s">
        <v>123</v>
      </c>
      <c r="D2029" t="s">
        <v>124</v>
      </c>
      <c r="G2029">
        <v>0</v>
      </c>
      <c r="H2029">
        <v>1445992405</v>
      </c>
      <c r="I2029">
        <v>0</v>
      </c>
      <c r="J2029">
        <v>0</v>
      </c>
      <c r="K2029" t="s">
        <v>6</v>
      </c>
      <c r="L2029">
        <v>5</v>
      </c>
      <c r="N2029" t="s">
        <v>84</v>
      </c>
      <c r="O2029" t="s">
        <v>68</v>
      </c>
      <c r="P2029" t="s">
        <v>34</v>
      </c>
      <c r="Q2029" t="s">
        <v>35</v>
      </c>
      <c r="R2029">
        <v>0</v>
      </c>
      <c r="S2029" t="s">
        <v>5134</v>
      </c>
      <c r="U2029">
        <v>40.5</v>
      </c>
      <c r="V2029">
        <v>-75.8</v>
      </c>
      <c r="W2029">
        <v>19530</v>
      </c>
      <c r="X2029" t="s">
        <v>12</v>
      </c>
      <c r="Y2029">
        <v>57139</v>
      </c>
      <c r="Z2029">
        <v>835106</v>
      </c>
      <c r="AC2029">
        <v>0.02</v>
      </c>
      <c r="AD2029">
        <v>0</v>
      </c>
    </row>
    <row r="2030" spans="1:30" x14ac:dyDescent="0.25">
      <c r="A2030" t="s">
        <v>5135</v>
      </c>
      <c r="C2030" t="s">
        <v>64</v>
      </c>
      <c r="D2030" t="s">
        <v>119</v>
      </c>
      <c r="G2030">
        <v>0</v>
      </c>
      <c r="H2030">
        <v>1445990985</v>
      </c>
      <c r="I2030">
        <v>12</v>
      </c>
      <c r="J2030" t="s">
        <v>66</v>
      </c>
      <c r="K2030" t="s">
        <v>6</v>
      </c>
      <c r="L2030">
        <v>4.4000000000000004</v>
      </c>
      <c r="N2030">
        <v>0</v>
      </c>
      <c r="O2030" t="s">
        <v>94</v>
      </c>
      <c r="P2030">
        <v>0</v>
      </c>
      <c r="Q2030" t="s">
        <v>9</v>
      </c>
      <c r="R2030">
        <v>0</v>
      </c>
      <c r="S2030" t="s">
        <v>5136</v>
      </c>
      <c r="U2030">
        <v>38</v>
      </c>
      <c r="V2030">
        <v>-97</v>
      </c>
      <c r="W2030">
        <v>0</v>
      </c>
      <c r="X2030" t="s">
        <v>12</v>
      </c>
      <c r="Y2030">
        <v>57103</v>
      </c>
      <c r="Z2030">
        <v>835108</v>
      </c>
      <c r="AC2030">
        <v>0.02</v>
      </c>
      <c r="AD2030">
        <v>0</v>
      </c>
    </row>
    <row r="2031" spans="1:30" x14ac:dyDescent="0.25">
      <c r="A2031" t="s">
        <v>5137</v>
      </c>
      <c r="C2031" t="s">
        <v>28</v>
      </c>
      <c r="D2031" t="s">
        <v>748</v>
      </c>
      <c r="G2031">
        <v>0</v>
      </c>
      <c r="H2031">
        <v>1445992254</v>
      </c>
      <c r="I2031">
        <v>0</v>
      </c>
      <c r="J2031">
        <v>0</v>
      </c>
      <c r="K2031" t="s">
        <v>6</v>
      </c>
      <c r="L2031">
        <v>5.0999999999999996</v>
      </c>
      <c r="N2031">
        <v>0</v>
      </c>
      <c r="O2031" t="s">
        <v>68</v>
      </c>
      <c r="P2031">
        <v>0</v>
      </c>
      <c r="Q2031" t="s">
        <v>35</v>
      </c>
      <c r="R2031">
        <v>0</v>
      </c>
      <c r="S2031" t="s">
        <v>5138</v>
      </c>
      <c r="U2031">
        <v>33.1</v>
      </c>
      <c r="V2031">
        <v>-84.1</v>
      </c>
      <c r="W2031">
        <v>30204</v>
      </c>
      <c r="X2031" t="s">
        <v>49</v>
      </c>
      <c r="Y2031">
        <v>57139</v>
      </c>
      <c r="Z2031">
        <v>835106</v>
      </c>
      <c r="AC2031">
        <v>0.02</v>
      </c>
      <c r="AD2031">
        <v>0</v>
      </c>
    </row>
    <row r="2032" spans="1:30" x14ac:dyDescent="0.25">
      <c r="A2032" t="s">
        <v>5139</v>
      </c>
      <c r="C2032" t="s">
        <v>17</v>
      </c>
      <c r="D2032" t="s">
        <v>18</v>
      </c>
      <c r="G2032">
        <v>0</v>
      </c>
      <c r="H2032">
        <v>1445993935</v>
      </c>
      <c r="I2032">
        <v>0</v>
      </c>
      <c r="J2032">
        <v>0</v>
      </c>
      <c r="K2032" t="s">
        <v>6</v>
      </c>
      <c r="L2032">
        <v>4.4000000000000004</v>
      </c>
      <c r="N2032" t="s">
        <v>413</v>
      </c>
      <c r="O2032" t="s">
        <v>68</v>
      </c>
      <c r="P2032">
        <v>3</v>
      </c>
      <c r="Q2032" t="s">
        <v>35</v>
      </c>
      <c r="R2032">
        <v>0</v>
      </c>
      <c r="S2032" t="s">
        <v>5140</v>
      </c>
      <c r="U2032">
        <v>-6.2</v>
      </c>
      <c r="V2032">
        <v>106.8</v>
      </c>
      <c r="W2032">
        <v>0</v>
      </c>
      <c r="X2032" t="s">
        <v>12</v>
      </c>
      <c r="Y2032">
        <v>71007</v>
      </c>
      <c r="Z2032">
        <v>872482</v>
      </c>
      <c r="AC2032">
        <v>0.01</v>
      </c>
      <c r="AD2032">
        <v>0</v>
      </c>
    </row>
    <row r="2033" spans="1:30" x14ac:dyDescent="0.25">
      <c r="A2033" t="s">
        <v>5141</v>
      </c>
      <c r="C2033" t="s">
        <v>351</v>
      </c>
      <c r="D2033" t="s">
        <v>352</v>
      </c>
      <c r="G2033">
        <v>0</v>
      </c>
      <c r="H2033">
        <v>1445993296</v>
      </c>
      <c r="I2033">
        <v>0</v>
      </c>
      <c r="J2033">
        <v>0</v>
      </c>
      <c r="K2033" t="s">
        <v>6</v>
      </c>
      <c r="L2033">
        <v>5</v>
      </c>
      <c r="N2033" t="s">
        <v>864</v>
      </c>
      <c r="O2033" t="s">
        <v>68</v>
      </c>
      <c r="P2033" t="s">
        <v>76</v>
      </c>
      <c r="Q2033" t="s">
        <v>9</v>
      </c>
      <c r="R2033">
        <v>0</v>
      </c>
      <c r="S2033" t="s">
        <v>5142</v>
      </c>
      <c r="U2033">
        <v>40.299999999999997</v>
      </c>
      <c r="V2033">
        <v>-76.400000000000006</v>
      </c>
      <c r="W2033">
        <v>0</v>
      </c>
      <c r="X2033" t="s">
        <v>38</v>
      </c>
      <c r="Y2033">
        <v>61863</v>
      </c>
      <c r="Z2033">
        <v>831042</v>
      </c>
      <c r="AC2033">
        <v>0.06</v>
      </c>
      <c r="AD2033">
        <v>0</v>
      </c>
    </row>
    <row r="2034" spans="1:30" x14ac:dyDescent="0.25">
      <c r="A2034" t="s">
        <v>5143</v>
      </c>
      <c r="C2034" t="s">
        <v>17</v>
      </c>
      <c r="D2034" t="s">
        <v>18</v>
      </c>
      <c r="G2034">
        <v>0</v>
      </c>
      <c r="H2034">
        <v>1445992733</v>
      </c>
      <c r="I2034">
        <v>0</v>
      </c>
      <c r="J2034">
        <v>0</v>
      </c>
      <c r="K2034" t="s">
        <v>6</v>
      </c>
      <c r="L2034">
        <v>5</v>
      </c>
      <c r="N2034" t="s">
        <v>321</v>
      </c>
      <c r="O2034" t="s">
        <v>55</v>
      </c>
      <c r="P2034">
        <v>0</v>
      </c>
      <c r="Q2034" t="s">
        <v>35</v>
      </c>
      <c r="R2034">
        <v>0</v>
      </c>
      <c r="S2034" t="s">
        <v>5144</v>
      </c>
      <c r="U2034">
        <v>29.7</v>
      </c>
      <c r="V2034">
        <v>-90.7</v>
      </c>
      <c r="W2034">
        <v>70364</v>
      </c>
      <c r="X2034" t="s">
        <v>38</v>
      </c>
      <c r="Y2034">
        <v>61863</v>
      </c>
      <c r="Z2034">
        <v>831042</v>
      </c>
      <c r="AC2034">
        <v>0.06</v>
      </c>
      <c r="AD2034">
        <v>0</v>
      </c>
    </row>
    <row r="2035" spans="1:30" x14ac:dyDescent="0.25">
      <c r="A2035" t="s">
        <v>5145</v>
      </c>
      <c r="C2035" t="s">
        <v>41</v>
      </c>
      <c r="D2035" t="s">
        <v>42</v>
      </c>
      <c r="G2035">
        <v>0</v>
      </c>
      <c r="H2035">
        <v>1445991043</v>
      </c>
      <c r="I2035">
        <v>24</v>
      </c>
      <c r="J2035" t="s">
        <v>43</v>
      </c>
      <c r="K2035" t="s">
        <v>6</v>
      </c>
      <c r="L2035">
        <v>4.4000000000000004</v>
      </c>
      <c r="N2035">
        <v>0</v>
      </c>
      <c r="O2035" t="s">
        <v>120</v>
      </c>
      <c r="P2035" t="s">
        <v>76</v>
      </c>
      <c r="Q2035" t="s">
        <v>9</v>
      </c>
      <c r="R2035">
        <v>0</v>
      </c>
      <c r="S2035" t="s">
        <v>3549</v>
      </c>
      <c r="U2035">
        <v>32.799999999999997</v>
      </c>
      <c r="V2035">
        <v>-96.8</v>
      </c>
      <c r="W2035">
        <v>0</v>
      </c>
      <c r="X2035" t="s">
        <v>12</v>
      </c>
      <c r="Y2035">
        <v>57103</v>
      </c>
      <c r="Z2035">
        <v>835108</v>
      </c>
      <c r="AC2035">
        <v>0.02</v>
      </c>
      <c r="AD2035">
        <v>0</v>
      </c>
    </row>
    <row r="2036" spans="1:30" x14ac:dyDescent="0.25">
      <c r="A2036" t="s">
        <v>5146</v>
      </c>
      <c r="C2036" t="s">
        <v>28</v>
      </c>
      <c r="D2036" t="s">
        <v>5147</v>
      </c>
      <c r="G2036">
        <v>0</v>
      </c>
      <c r="H2036">
        <v>1445993394</v>
      </c>
      <c r="I2036">
        <v>0</v>
      </c>
      <c r="J2036">
        <v>0</v>
      </c>
      <c r="K2036" t="s">
        <v>6</v>
      </c>
      <c r="L2036">
        <v>4.4000000000000004</v>
      </c>
      <c r="N2036" t="s">
        <v>3819</v>
      </c>
      <c r="O2036" t="s">
        <v>68</v>
      </c>
      <c r="P2036">
        <v>0</v>
      </c>
      <c r="Q2036" t="s">
        <v>35</v>
      </c>
      <c r="R2036">
        <v>0</v>
      </c>
      <c r="S2036" t="s">
        <v>5148</v>
      </c>
      <c r="U2036">
        <v>14.6</v>
      </c>
      <c r="V2036">
        <v>121.1</v>
      </c>
      <c r="W2036">
        <v>1811</v>
      </c>
      <c r="X2036" t="s">
        <v>49</v>
      </c>
      <c r="Y2036">
        <v>69463</v>
      </c>
      <c r="Z2036">
        <v>867756</v>
      </c>
      <c r="AC2036">
        <v>0.02</v>
      </c>
      <c r="AD2036">
        <v>0</v>
      </c>
    </row>
    <row r="2037" spans="1:30" x14ac:dyDescent="0.25">
      <c r="A2037" t="s">
        <v>5149</v>
      </c>
      <c r="C2037" t="s">
        <v>28</v>
      </c>
      <c r="D2037" t="s">
        <v>5150</v>
      </c>
      <c r="G2037">
        <v>0</v>
      </c>
      <c r="H2037">
        <v>1445993262</v>
      </c>
      <c r="I2037">
        <v>0</v>
      </c>
      <c r="J2037">
        <v>0</v>
      </c>
      <c r="K2037" t="s">
        <v>6</v>
      </c>
      <c r="L2037">
        <v>4.4000000000000004</v>
      </c>
      <c r="N2037" t="s">
        <v>389</v>
      </c>
      <c r="O2037" t="s">
        <v>390</v>
      </c>
      <c r="P2037" t="s">
        <v>114</v>
      </c>
      <c r="Q2037" t="s">
        <v>35</v>
      </c>
      <c r="R2037">
        <v>0</v>
      </c>
      <c r="S2037" t="s">
        <v>5151</v>
      </c>
      <c r="U2037">
        <v>-5</v>
      </c>
      <c r="V2037">
        <v>120</v>
      </c>
      <c r="W2037">
        <v>0</v>
      </c>
      <c r="X2037" t="s">
        <v>12</v>
      </c>
      <c r="Y2037">
        <v>66591</v>
      </c>
      <c r="Z2037">
        <v>866166</v>
      </c>
      <c r="AC2037">
        <v>0.11</v>
      </c>
      <c r="AD2037">
        <v>0</v>
      </c>
    </row>
    <row r="2038" spans="1:30" x14ac:dyDescent="0.25">
      <c r="A2038" t="s">
        <v>5152</v>
      </c>
      <c r="C2038" t="s">
        <v>28</v>
      </c>
      <c r="D2038" t="s">
        <v>52</v>
      </c>
      <c r="G2038">
        <v>0</v>
      </c>
      <c r="H2038">
        <v>1445992889</v>
      </c>
      <c r="I2038">
        <v>0</v>
      </c>
      <c r="J2038">
        <v>0</v>
      </c>
      <c r="K2038" t="s">
        <v>6</v>
      </c>
      <c r="L2038">
        <v>5.0999999999999996</v>
      </c>
      <c r="N2038">
        <v>0</v>
      </c>
      <c r="O2038" t="s">
        <v>158</v>
      </c>
      <c r="P2038">
        <v>0</v>
      </c>
      <c r="Q2038" t="s">
        <v>35</v>
      </c>
      <c r="R2038">
        <v>0</v>
      </c>
      <c r="S2038" t="s">
        <v>5153</v>
      </c>
      <c r="U2038">
        <v>39.5</v>
      </c>
      <c r="V2038">
        <v>-87.4</v>
      </c>
      <c r="W2038">
        <v>47834</v>
      </c>
      <c r="X2038" t="s">
        <v>38</v>
      </c>
      <c r="Y2038">
        <v>61863</v>
      </c>
      <c r="Z2038">
        <v>831042</v>
      </c>
      <c r="AC2038">
        <v>7.0000000000000007E-2</v>
      </c>
      <c r="AD2038">
        <v>0</v>
      </c>
    </row>
    <row r="2039" spans="1:30" x14ac:dyDescent="0.25">
      <c r="A2039" t="s">
        <v>5154</v>
      </c>
      <c r="C2039" t="s">
        <v>28</v>
      </c>
      <c r="D2039" t="s">
        <v>2628</v>
      </c>
      <c r="G2039">
        <v>0</v>
      </c>
      <c r="H2039">
        <v>1445993221</v>
      </c>
      <c r="I2039">
        <v>0</v>
      </c>
      <c r="J2039">
        <v>0</v>
      </c>
      <c r="K2039" t="s">
        <v>6</v>
      </c>
      <c r="L2039">
        <v>4.4000000000000004</v>
      </c>
      <c r="N2039">
        <v>0</v>
      </c>
      <c r="O2039" t="s">
        <v>94</v>
      </c>
      <c r="P2039">
        <v>0</v>
      </c>
      <c r="Q2039" t="s">
        <v>9</v>
      </c>
      <c r="R2039">
        <v>0</v>
      </c>
      <c r="S2039" t="s">
        <v>5155</v>
      </c>
      <c r="U2039">
        <v>29.8</v>
      </c>
      <c r="V2039">
        <v>-95.4</v>
      </c>
      <c r="W2039">
        <v>0</v>
      </c>
      <c r="X2039" t="s">
        <v>12</v>
      </c>
      <c r="Y2039">
        <v>57103</v>
      </c>
      <c r="Z2039">
        <v>835108</v>
      </c>
      <c r="AC2039">
        <v>0.02</v>
      </c>
      <c r="AD2039">
        <v>0</v>
      </c>
    </row>
    <row r="2040" spans="1:30" x14ac:dyDescent="0.25">
      <c r="A2040" t="s">
        <v>5156</v>
      </c>
      <c r="C2040" t="s">
        <v>28</v>
      </c>
      <c r="D2040" t="s">
        <v>1016</v>
      </c>
      <c r="G2040">
        <v>0</v>
      </c>
      <c r="H2040">
        <v>1445992091</v>
      </c>
      <c r="I2040">
        <v>0</v>
      </c>
      <c r="J2040">
        <v>0</v>
      </c>
      <c r="K2040" t="s">
        <v>6</v>
      </c>
      <c r="L2040">
        <v>4.4000000000000004</v>
      </c>
      <c r="N2040" t="s">
        <v>4182</v>
      </c>
      <c r="O2040" t="s">
        <v>158</v>
      </c>
      <c r="P2040">
        <v>0</v>
      </c>
      <c r="Q2040" t="s">
        <v>35</v>
      </c>
      <c r="R2040">
        <v>0</v>
      </c>
      <c r="S2040" t="s">
        <v>5157</v>
      </c>
      <c r="U2040">
        <v>41.3</v>
      </c>
      <c r="V2040">
        <v>-75.900000000000006</v>
      </c>
      <c r="W2040">
        <v>18704</v>
      </c>
      <c r="X2040" t="s">
        <v>12</v>
      </c>
      <c r="Y2040">
        <v>61863</v>
      </c>
      <c r="Z2040">
        <v>831042</v>
      </c>
      <c r="AC2040">
        <v>7.0000000000000007E-2</v>
      </c>
      <c r="AD2040">
        <v>0</v>
      </c>
    </row>
    <row r="2041" spans="1:30" x14ac:dyDescent="0.25">
      <c r="A2041" t="s">
        <v>5158</v>
      </c>
      <c r="C2041" t="s">
        <v>28</v>
      </c>
      <c r="D2041" t="s">
        <v>52</v>
      </c>
      <c r="G2041">
        <v>0</v>
      </c>
      <c r="H2041">
        <v>1445991284</v>
      </c>
      <c r="I2041">
        <v>0</v>
      </c>
      <c r="J2041">
        <v>0</v>
      </c>
      <c r="K2041" t="s">
        <v>31</v>
      </c>
      <c r="L2041">
        <v>9.1</v>
      </c>
      <c r="N2041" t="s">
        <v>32</v>
      </c>
      <c r="O2041" t="s">
        <v>33</v>
      </c>
      <c r="P2041">
        <v>0</v>
      </c>
      <c r="Q2041" t="s">
        <v>35</v>
      </c>
      <c r="R2041" t="s">
        <v>5159</v>
      </c>
      <c r="S2041" t="s">
        <v>5160</v>
      </c>
      <c r="U2041">
        <v>33.1</v>
      </c>
      <c r="V2041">
        <v>-96.9</v>
      </c>
      <c r="W2041">
        <v>76258</v>
      </c>
      <c r="X2041" t="s">
        <v>38</v>
      </c>
      <c r="Y2041">
        <v>54351</v>
      </c>
      <c r="Z2041">
        <v>389378</v>
      </c>
      <c r="AC2041">
        <v>0.05</v>
      </c>
      <c r="AD2041">
        <v>0</v>
      </c>
    </row>
    <row r="2042" spans="1:30" x14ac:dyDescent="0.25">
      <c r="A2042" t="s">
        <v>5161</v>
      </c>
      <c r="C2042" t="s">
        <v>28</v>
      </c>
      <c r="D2042" t="s">
        <v>503</v>
      </c>
      <c r="G2042">
        <v>0</v>
      </c>
      <c r="H2042">
        <v>1445992198</v>
      </c>
      <c r="I2042">
        <v>0</v>
      </c>
      <c r="J2042">
        <v>0</v>
      </c>
      <c r="K2042" t="s">
        <v>6</v>
      </c>
      <c r="L2042">
        <v>4.4000000000000004</v>
      </c>
      <c r="N2042" t="s">
        <v>1492</v>
      </c>
      <c r="O2042" t="s">
        <v>68</v>
      </c>
      <c r="P2042" t="s">
        <v>34</v>
      </c>
      <c r="Q2042" t="s">
        <v>171</v>
      </c>
      <c r="R2042">
        <v>0</v>
      </c>
      <c r="S2042" t="s">
        <v>5162</v>
      </c>
      <c r="U2042">
        <v>41.7</v>
      </c>
      <c r="V2042">
        <v>-81.3</v>
      </c>
      <c r="W2042">
        <v>44060</v>
      </c>
      <c r="X2042" t="s">
        <v>38</v>
      </c>
      <c r="Y2042">
        <v>61863</v>
      </c>
      <c r="Z2042">
        <v>831042</v>
      </c>
      <c r="AC2042">
        <v>7.0000000000000007E-2</v>
      </c>
      <c r="AD2042">
        <v>0</v>
      </c>
    </row>
    <row r="2043" spans="1:30" x14ac:dyDescent="0.25">
      <c r="A2043" t="s">
        <v>5163</v>
      </c>
      <c r="C2043" t="s">
        <v>28</v>
      </c>
      <c r="D2043" t="s">
        <v>83</v>
      </c>
      <c r="G2043">
        <v>0</v>
      </c>
      <c r="H2043">
        <v>1445990583</v>
      </c>
      <c r="I2043">
        <v>0</v>
      </c>
      <c r="J2043">
        <v>0</v>
      </c>
      <c r="K2043" t="s">
        <v>6</v>
      </c>
      <c r="L2043">
        <v>4.2</v>
      </c>
      <c r="N2043" t="s">
        <v>1289</v>
      </c>
      <c r="O2043" t="s">
        <v>22</v>
      </c>
      <c r="P2043">
        <v>3</v>
      </c>
      <c r="Q2043" t="s">
        <v>35</v>
      </c>
      <c r="R2043">
        <v>0</v>
      </c>
      <c r="S2043" t="s">
        <v>5164</v>
      </c>
      <c r="U2043">
        <v>-6.2</v>
      </c>
      <c r="V2043">
        <v>106.8</v>
      </c>
      <c r="W2043">
        <v>0</v>
      </c>
      <c r="X2043" t="s">
        <v>12</v>
      </c>
      <c r="Y2043">
        <v>66591</v>
      </c>
      <c r="Z2043">
        <v>866168</v>
      </c>
      <c r="AC2043">
        <v>0</v>
      </c>
      <c r="AD2043">
        <v>0</v>
      </c>
    </row>
    <row r="2044" spans="1:30" x14ac:dyDescent="0.25">
      <c r="A2044" t="s">
        <v>5165</v>
      </c>
      <c r="C2044" t="s">
        <v>168</v>
      </c>
      <c r="D2044" t="s">
        <v>292</v>
      </c>
      <c r="G2044">
        <v>0</v>
      </c>
      <c r="H2044">
        <v>1445993463</v>
      </c>
      <c r="I2044">
        <v>0</v>
      </c>
      <c r="J2044">
        <v>0</v>
      </c>
      <c r="K2044" t="s">
        <v>6</v>
      </c>
      <c r="L2044">
        <v>4.3</v>
      </c>
      <c r="N2044" t="s">
        <v>3193</v>
      </c>
      <c r="O2044" t="s">
        <v>68</v>
      </c>
      <c r="P2044" t="s">
        <v>76</v>
      </c>
      <c r="Q2044" t="s">
        <v>9</v>
      </c>
      <c r="R2044">
        <v>0</v>
      </c>
      <c r="S2044" t="s">
        <v>5166</v>
      </c>
      <c r="U2044">
        <v>41.5</v>
      </c>
      <c r="V2044">
        <v>-87.3</v>
      </c>
      <c r="W2044">
        <v>46409</v>
      </c>
      <c r="X2044" t="s">
        <v>38</v>
      </c>
      <c r="Y2044">
        <v>57103</v>
      </c>
      <c r="Z2044">
        <v>835108</v>
      </c>
      <c r="AC2044">
        <v>0.02</v>
      </c>
      <c r="AD2044">
        <v>0</v>
      </c>
    </row>
    <row r="2045" spans="1:30" x14ac:dyDescent="0.25">
      <c r="A2045" t="s">
        <v>5167</v>
      </c>
      <c r="C2045" t="s">
        <v>90</v>
      </c>
      <c r="D2045" t="s">
        <v>218</v>
      </c>
      <c r="G2045">
        <v>0</v>
      </c>
      <c r="H2045">
        <v>1445990735</v>
      </c>
      <c r="I2045">
        <v>0</v>
      </c>
      <c r="J2045">
        <v>0</v>
      </c>
      <c r="K2045" t="s">
        <v>6</v>
      </c>
      <c r="L2045">
        <v>4.4000000000000004</v>
      </c>
      <c r="N2045">
        <v>0</v>
      </c>
      <c r="O2045" t="s">
        <v>277</v>
      </c>
      <c r="P2045" t="s">
        <v>34</v>
      </c>
      <c r="Q2045" t="s">
        <v>9</v>
      </c>
      <c r="R2045">
        <v>0</v>
      </c>
      <c r="S2045" t="s">
        <v>5168</v>
      </c>
      <c r="U2045">
        <v>38</v>
      </c>
      <c r="V2045">
        <v>-97</v>
      </c>
      <c r="W2045">
        <v>0</v>
      </c>
      <c r="X2045" t="s">
        <v>12</v>
      </c>
      <c r="Y2045">
        <v>61863</v>
      </c>
      <c r="Z2045">
        <v>831042</v>
      </c>
      <c r="AC2045">
        <v>0.02</v>
      </c>
      <c r="AD2045">
        <v>0</v>
      </c>
    </row>
    <row r="2046" spans="1:30" x14ac:dyDescent="0.25">
      <c r="A2046" t="s">
        <v>5169</v>
      </c>
      <c r="C2046" t="s">
        <v>28</v>
      </c>
      <c r="D2046" t="s">
        <v>5170</v>
      </c>
      <c r="G2046">
        <v>0</v>
      </c>
      <c r="H2046">
        <v>1445993169</v>
      </c>
      <c r="I2046">
        <v>0</v>
      </c>
      <c r="J2046">
        <v>0</v>
      </c>
      <c r="K2046" t="s">
        <v>6</v>
      </c>
      <c r="L2046">
        <v>4.4000000000000004</v>
      </c>
      <c r="N2046" t="s">
        <v>832</v>
      </c>
      <c r="O2046" t="s">
        <v>343</v>
      </c>
      <c r="P2046" t="s">
        <v>114</v>
      </c>
      <c r="Q2046" t="s">
        <v>9</v>
      </c>
      <c r="R2046" t="s">
        <v>5171</v>
      </c>
      <c r="S2046" t="s">
        <v>5172</v>
      </c>
      <c r="U2046">
        <v>-6.1</v>
      </c>
      <c r="V2046">
        <v>106.8</v>
      </c>
      <c r="W2046">
        <v>11430</v>
      </c>
      <c r="X2046" t="s">
        <v>12</v>
      </c>
      <c r="Y2046">
        <v>66591</v>
      </c>
      <c r="Z2046">
        <v>866164</v>
      </c>
      <c r="AC2046">
        <v>0.04</v>
      </c>
      <c r="AD2046">
        <v>0</v>
      </c>
    </row>
    <row r="2047" spans="1:30" x14ac:dyDescent="0.25">
      <c r="A2047" t="s">
        <v>5173</v>
      </c>
      <c r="C2047" t="s">
        <v>382</v>
      </c>
      <c r="D2047" t="s">
        <v>383</v>
      </c>
      <c r="G2047">
        <v>0</v>
      </c>
      <c r="H2047">
        <v>1445991989</v>
      </c>
      <c r="I2047">
        <v>0</v>
      </c>
      <c r="J2047">
        <v>0</v>
      </c>
      <c r="K2047" t="s">
        <v>6</v>
      </c>
      <c r="L2047">
        <v>5</v>
      </c>
      <c r="N2047" t="s">
        <v>253</v>
      </c>
      <c r="O2047" t="s">
        <v>68</v>
      </c>
      <c r="P2047" t="s">
        <v>69</v>
      </c>
      <c r="Q2047" t="s">
        <v>9</v>
      </c>
      <c r="R2047">
        <v>0</v>
      </c>
      <c r="S2047" t="s">
        <v>5174</v>
      </c>
      <c r="U2047">
        <v>43</v>
      </c>
      <c r="V2047">
        <v>-87.9</v>
      </c>
      <c r="W2047">
        <v>0</v>
      </c>
      <c r="X2047" t="s">
        <v>12</v>
      </c>
      <c r="Y2047">
        <v>61863</v>
      </c>
      <c r="Z2047">
        <v>831042</v>
      </c>
      <c r="AC2047">
        <v>0.06</v>
      </c>
      <c r="AD2047">
        <v>0</v>
      </c>
    </row>
    <row r="2048" spans="1:30" x14ac:dyDescent="0.25">
      <c r="A2048" t="s">
        <v>5175</v>
      </c>
      <c r="C2048" t="s">
        <v>285</v>
      </c>
      <c r="D2048" t="s">
        <v>286</v>
      </c>
      <c r="G2048">
        <v>0</v>
      </c>
      <c r="H2048">
        <v>1445993719</v>
      </c>
      <c r="I2048">
        <v>0</v>
      </c>
      <c r="J2048">
        <v>0</v>
      </c>
      <c r="K2048" t="s">
        <v>6</v>
      </c>
      <c r="L2048">
        <v>5</v>
      </c>
      <c r="N2048">
        <v>0</v>
      </c>
      <c r="O2048" t="s">
        <v>343</v>
      </c>
      <c r="P2048" t="s">
        <v>546</v>
      </c>
      <c r="Q2048" t="s">
        <v>35</v>
      </c>
      <c r="R2048">
        <v>0</v>
      </c>
      <c r="S2048" t="s">
        <v>5176</v>
      </c>
      <c r="U2048">
        <v>-6.2</v>
      </c>
      <c r="V2048">
        <v>106.8</v>
      </c>
      <c r="W2048">
        <v>0</v>
      </c>
      <c r="X2048" t="s">
        <v>12</v>
      </c>
      <c r="Y2048">
        <v>66591</v>
      </c>
      <c r="Z2048">
        <v>866168</v>
      </c>
      <c r="AC2048">
        <v>0.02</v>
      </c>
      <c r="AD2048">
        <v>0</v>
      </c>
    </row>
    <row r="2049" spans="1:30" x14ac:dyDescent="0.25">
      <c r="A2049" t="s">
        <v>5177</v>
      </c>
      <c r="C2049" t="s">
        <v>317</v>
      </c>
      <c r="D2049" t="s">
        <v>463</v>
      </c>
      <c r="G2049">
        <v>0</v>
      </c>
      <c r="H2049">
        <v>1445993498</v>
      </c>
      <c r="I2049">
        <v>0</v>
      </c>
      <c r="J2049">
        <v>0</v>
      </c>
      <c r="K2049" t="s">
        <v>31</v>
      </c>
      <c r="L2049">
        <v>7.1</v>
      </c>
      <c r="N2049" t="s">
        <v>32</v>
      </c>
      <c r="O2049" t="s">
        <v>33</v>
      </c>
      <c r="P2049">
        <v>0</v>
      </c>
      <c r="Q2049" t="s">
        <v>171</v>
      </c>
      <c r="R2049" t="s">
        <v>5178</v>
      </c>
      <c r="S2049" t="s">
        <v>5179</v>
      </c>
      <c r="U2049">
        <v>15</v>
      </c>
      <c r="V2049">
        <v>120.6</v>
      </c>
      <c r="W2049">
        <v>1004</v>
      </c>
      <c r="X2049" t="s">
        <v>49</v>
      </c>
      <c r="Y2049">
        <v>69463</v>
      </c>
      <c r="Z2049">
        <v>867756</v>
      </c>
      <c r="AC2049">
        <v>0.01</v>
      </c>
      <c r="AD2049">
        <v>0</v>
      </c>
    </row>
    <row r="2050" spans="1:30" x14ac:dyDescent="0.25">
      <c r="A2050" t="s">
        <v>5180</v>
      </c>
      <c r="C2050" t="s">
        <v>28</v>
      </c>
      <c r="D2050" t="s">
        <v>206</v>
      </c>
      <c r="G2050">
        <v>0</v>
      </c>
      <c r="H2050">
        <v>1445993095</v>
      </c>
      <c r="I2050">
        <v>0</v>
      </c>
      <c r="J2050">
        <v>0</v>
      </c>
      <c r="K2050" t="s">
        <v>6</v>
      </c>
      <c r="L2050">
        <v>4.4000000000000004</v>
      </c>
      <c r="N2050" t="s">
        <v>864</v>
      </c>
      <c r="O2050" t="s">
        <v>68</v>
      </c>
      <c r="P2050" t="s">
        <v>76</v>
      </c>
      <c r="Q2050" t="s">
        <v>9</v>
      </c>
      <c r="R2050">
        <v>0</v>
      </c>
      <c r="S2050" t="s">
        <v>5181</v>
      </c>
      <c r="U2050">
        <v>27.9</v>
      </c>
      <c r="V2050">
        <v>-82.5</v>
      </c>
      <c r="W2050">
        <v>33695</v>
      </c>
      <c r="X2050" t="s">
        <v>12</v>
      </c>
      <c r="Y2050">
        <v>57103</v>
      </c>
      <c r="Z2050">
        <v>835108</v>
      </c>
      <c r="AC2050">
        <v>0.02</v>
      </c>
      <c r="AD2050">
        <v>0</v>
      </c>
    </row>
    <row r="2051" spans="1:30" x14ac:dyDescent="0.25">
      <c r="A2051" t="s">
        <v>5182</v>
      </c>
      <c r="C2051" t="s">
        <v>28</v>
      </c>
      <c r="D2051" t="s">
        <v>59</v>
      </c>
      <c r="G2051">
        <v>0</v>
      </c>
      <c r="H2051">
        <v>1445991244</v>
      </c>
      <c r="I2051">
        <v>30</v>
      </c>
      <c r="J2051" t="s">
        <v>43</v>
      </c>
      <c r="K2051" t="s">
        <v>6</v>
      </c>
      <c r="L2051">
        <v>5</v>
      </c>
      <c r="N2051" t="s">
        <v>262</v>
      </c>
      <c r="O2051" t="s">
        <v>68</v>
      </c>
      <c r="P2051">
        <v>0</v>
      </c>
      <c r="Q2051" t="s">
        <v>35</v>
      </c>
      <c r="R2051">
        <v>0</v>
      </c>
      <c r="S2051" t="s">
        <v>5183</v>
      </c>
      <c r="U2051">
        <v>32.200000000000003</v>
      </c>
      <c r="V2051">
        <v>-97.8</v>
      </c>
      <c r="W2051">
        <v>76093</v>
      </c>
      <c r="X2051" t="s">
        <v>38</v>
      </c>
      <c r="Y2051">
        <v>57139</v>
      </c>
      <c r="Z2051">
        <v>835106</v>
      </c>
      <c r="AC2051">
        <v>0.02</v>
      </c>
      <c r="AD2051">
        <v>0</v>
      </c>
    </row>
    <row r="2052" spans="1:30" x14ac:dyDescent="0.25">
      <c r="A2052" t="s">
        <v>5184</v>
      </c>
      <c r="C2052" t="s">
        <v>28</v>
      </c>
      <c r="D2052" t="s">
        <v>156</v>
      </c>
      <c r="G2052">
        <v>0</v>
      </c>
      <c r="H2052">
        <v>1445990660</v>
      </c>
      <c r="I2052">
        <v>0</v>
      </c>
      <c r="J2052">
        <v>0</v>
      </c>
      <c r="K2052" t="s">
        <v>6</v>
      </c>
      <c r="L2052">
        <v>4.4000000000000004</v>
      </c>
      <c r="N2052">
        <v>0</v>
      </c>
      <c r="O2052" t="s">
        <v>68</v>
      </c>
      <c r="P2052" t="s">
        <v>76</v>
      </c>
      <c r="Q2052" t="s">
        <v>9</v>
      </c>
      <c r="R2052">
        <v>0</v>
      </c>
      <c r="S2052" t="s">
        <v>5185</v>
      </c>
      <c r="U2052">
        <v>40</v>
      </c>
      <c r="V2052">
        <v>-83</v>
      </c>
      <c r="W2052">
        <v>43215</v>
      </c>
      <c r="X2052" t="s">
        <v>12</v>
      </c>
      <c r="Y2052">
        <v>57103</v>
      </c>
      <c r="Z2052">
        <v>835108</v>
      </c>
      <c r="AC2052">
        <v>0.02</v>
      </c>
      <c r="AD2052">
        <v>0</v>
      </c>
    </row>
    <row r="2053" spans="1:30" x14ac:dyDescent="0.25">
      <c r="A2053" t="s">
        <v>5186</v>
      </c>
      <c r="C2053" t="s">
        <v>28</v>
      </c>
      <c r="D2053" t="s">
        <v>156</v>
      </c>
      <c r="G2053">
        <v>0</v>
      </c>
      <c r="H2053">
        <v>1445991088</v>
      </c>
      <c r="I2053">
        <v>0</v>
      </c>
      <c r="J2053">
        <v>0</v>
      </c>
      <c r="K2053" t="s">
        <v>31</v>
      </c>
      <c r="L2053">
        <v>9.1</v>
      </c>
      <c r="N2053" t="s">
        <v>207</v>
      </c>
      <c r="O2053" t="s">
        <v>33</v>
      </c>
      <c r="P2053" t="s">
        <v>114</v>
      </c>
      <c r="Q2053" t="s">
        <v>35</v>
      </c>
      <c r="R2053">
        <v>0</v>
      </c>
      <c r="S2053" t="s">
        <v>5187</v>
      </c>
      <c r="U2053">
        <v>-8.6</v>
      </c>
      <c r="V2053">
        <v>115.2</v>
      </c>
      <c r="W2053">
        <v>0</v>
      </c>
      <c r="X2053" t="s">
        <v>38</v>
      </c>
      <c r="Y2053">
        <v>66591</v>
      </c>
      <c r="Z2053">
        <v>866166</v>
      </c>
      <c r="AC2053">
        <v>0.04</v>
      </c>
      <c r="AD2053">
        <v>0</v>
      </c>
    </row>
    <row r="2054" spans="1:30" x14ac:dyDescent="0.25">
      <c r="A2054" t="s">
        <v>5188</v>
      </c>
      <c r="C2054" t="s">
        <v>28</v>
      </c>
      <c r="D2054" t="s">
        <v>156</v>
      </c>
      <c r="G2054">
        <v>0</v>
      </c>
      <c r="H2054">
        <v>1445992952</v>
      </c>
      <c r="I2054">
        <v>0</v>
      </c>
      <c r="J2054">
        <v>0</v>
      </c>
      <c r="K2054" t="s">
        <v>6</v>
      </c>
      <c r="L2054">
        <v>5.0999999999999996</v>
      </c>
      <c r="N2054">
        <v>0</v>
      </c>
      <c r="O2054" t="s">
        <v>55</v>
      </c>
      <c r="P2054" t="s">
        <v>153</v>
      </c>
      <c r="Q2054" t="s">
        <v>35</v>
      </c>
      <c r="R2054">
        <v>0</v>
      </c>
      <c r="S2054" t="s">
        <v>5189</v>
      </c>
      <c r="U2054">
        <v>42.3</v>
      </c>
      <c r="V2054">
        <v>-83.4</v>
      </c>
      <c r="W2054">
        <v>48187</v>
      </c>
      <c r="X2054" t="s">
        <v>38</v>
      </c>
      <c r="Y2054">
        <v>61863</v>
      </c>
      <c r="Z2054">
        <v>831042</v>
      </c>
      <c r="AC2054">
        <v>7.0000000000000007E-2</v>
      </c>
      <c r="AD2054">
        <v>0</v>
      </c>
    </row>
    <row r="2055" spans="1:30" x14ac:dyDescent="0.25">
      <c r="A2055" t="s">
        <v>5190</v>
      </c>
      <c r="C2055" t="s">
        <v>41</v>
      </c>
      <c r="D2055" t="s">
        <v>42</v>
      </c>
      <c r="G2055">
        <v>0</v>
      </c>
      <c r="H2055">
        <v>1445992834</v>
      </c>
      <c r="I2055">
        <v>20</v>
      </c>
      <c r="J2055" t="s">
        <v>43</v>
      </c>
      <c r="K2055" t="s">
        <v>31</v>
      </c>
      <c r="L2055">
        <v>8.3000000000000007</v>
      </c>
      <c r="N2055" t="s">
        <v>32</v>
      </c>
      <c r="O2055" t="s">
        <v>33</v>
      </c>
      <c r="P2055" t="s">
        <v>34</v>
      </c>
      <c r="Q2055" t="s">
        <v>35</v>
      </c>
      <c r="R2055" t="s">
        <v>5191</v>
      </c>
      <c r="S2055" t="s">
        <v>5192</v>
      </c>
      <c r="U2055">
        <v>42.9</v>
      </c>
      <c r="V2055">
        <v>-85.6</v>
      </c>
      <c r="W2055">
        <v>49508</v>
      </c>
      <c r="X2055" t="s">
        <v>38</v>
      </c>
      <c r="Y2055">
        <v>54351</v>
      </c>
      <c r="Z2055">
        <v>389378</v>
      </c>
      <c r="AC2055">
        <v>0.09</v>
      </c>
      <c r="AD2055">
        <v>0</v>
      </c>
    </row>
    <row r="2056" spans="1:30" x14ac:dyDescent="0.25">
      <c r="A2056" t="s">
        <v>5193</v>
      </c>
      <c r="C2056" t="s">
        <v>90</v>
      </c>
      <c r="D2056" t="s">
        <v>218</v>
      </c>
      <c r="G2056">
        <v>0</v>
      </c>
      <c r="H2056">
        <v>1445993208</v>
      </c>
      <c r="I2056">
        <v>0</v>
      </c>
      <c r="J2056">
        <v>0</v>
      </c>
      <c r="K2056" t="s">
        <v>6</v>
      </c>
      <c r="L2056">
        <v>4.4000000000000004</v>
      </c>
      <c r="N2056" t="s">
        <v>268</v>
      </c>
      <c r="O2056" t="s">
        <v>68</v>
      </c>
      <c r="P2056" t="s">
        <v>76</v>
      </c>
      <c r="Q2056" t="s">
        <v>9</v>
      </c>
      <c r="R2056">
        <v>0</v>
      </c>
      <c r="S2056" t="s">
        <v>725</v>
      </c>
      <c r="U2056">
        <v>28.5</v>
      </c>
      <c r="V2056">
        <v>-81.400000000000006</v>
      </c>
      <c r="W2056">
        <v>0</v>
      </c>
      <c r="X2056" t="s">
        <v>12</v>
      </c>
      <c r="Y2056">
        <v>57139</v>
      </c>
      <c r="Z2056">
        <v>835106</v>
      </c>
      <c r="AC2056">
        <v>0.02</v>
      </c>
      <c r="AD2056">
        <v>0</v>
      </c>
    </row>
    <row r="2057" spans="1:30" x14ac:dyDescent="0.25">
      <c r="A2057" t="s">
        <v>5194</v>
      </c>
      <c r="C2057" t="s">
        <v>382</v>
      </c>
      <c r="D2057" t="s">
        <v>383</v>
      </c>
      <c r="G2057">
        <v>0</v>
      </c>
      <c r="H2057">
        <v>1445993957</v>
      </c>
      <c r="I2057">
        <v>0</v>
      </c>
      <c r="J2057">
        <v>0</v>
      </c>
      <c r="K2057" t="s">
        <v>6</v>
      </c>
      <c r="L2057">
        <v>5.0999999999999996</v>
      </c>
      <c r="N2057">
        <v>0</v>
      </c>
      <c r="O2057" t="s">
        <v>68</v>
      </c>
      <c r="P2057" t="s">
        <v>34</v>
      </c>
      <c r="Q2057" t="s">
        <v>35</v>
      </c>
      <c r="R2057">
        <v>0</v>
      </c>
      <c r="S2057" t="s">
        <v>5195</v>
      </c>
      <c r="U2057">
        <v>29.8</v>
      </c>
      <c r="V2057">
        <v>-95.4</v>
      </c>
      <c r="W2057">
        <v>0</v>
      </c>
      <c r="X2057" t="s">
        <v>12</v>
      </c>
      <c r="Y2057">
        <v>61863</v>
      </c>
      <c r="Z2057">
        <v>831042</v>
      </c>
      <c r="AC2057">
        <v>0.06</v>
      </c>
      <c r="AD2057">
        <v>0</v>
      </c>
    </row>
    <row r="2058" spans="1:30" x14ac:dyDescent="0.25">
      <c r="A2058" t="s">
        <v>5196</v>
      </c>
      <c r="C2058" t="s">
        <v>90</v>
      </c>
      <c r="D2058" t="s">
        <v>91</v>
      </c>
      <c r="G2058">
        <v>0</v>
      </c>
      <c r="H2058">
        <v>1445992024</v>
      </c>
      <c r="I2058">
        <v>0</v>
      </c>
      <c r="J2058">
        <v>0</v>
      </c>
      <c r="K2058" t="s">
        <v>6</v>
      </c>
      <c r="L2058">
        <v>5.0999999999999996</v>
      </c>
      <c r="N2058" t="s">
        <v>494</v>
      </c>
      <c r="O2058" t="s">
        <v>68</v>
      </c>
      <c r="P2058" t="s">
        <v>76</v>
      </c>
      <c r="Q2058" t="s">
        <v>35</v>
      </c>
      <c r="R2058">
        <v>0</v>
      </c>
      <c r="S2058" t="s">
        <v>5197</v>
      </c>
      <c r="U2058">
        <v>38</v>
      </c>
      <c r="V2058">
        <v>-97</v>
      </c>
      <c r="W2058">
        <v>0</v>
      </c>
      <c r="X2058" t="s">
        <v>12</v>
      </c>
      <c r="Y2058">
        <v>57139</v>
      </c>
      <c r="Z2058">
        <v>835106</v>
      </c>
      <c r="AC2058">
        <v>0.02</v>
      </c>
      <c r="AD2058">
        <v>0</v>
      </c>
    </row>
    <row r="2059" spans="1:30" x14ac:dyDescent="0.25">
      <c r="A2059" t="s">
        <v>5198</v>
      </c>
      <c r="C2059" t="s">
        <v>110</v>
      </c>
      <c r="D2059" t="s">
        <v>111</v>
      </c>
      <c r="G2059">
        <v>0</v>
      </c>
      <c r="H2059">
        <v>1445990766</v>
      </c>
      <c r="I2059">
        <v>0</v>
      </c>
      <c r="J2059">
        <v>0</v>
      </c>
      <c r="K2059" t="s">
        <v>6</v>
      </c>
      <c r="L2059">
        <v>4.2</v>
      </c>
      <c r="N2059" t="s">
        <v>619</v>
      </c>
      <c r="O2059" t="s">
        <v>359</v>
      </c>
      <c r="P2059" t="s">
        <v>69</v>
      </c>
      <c r="Q2059" t="s">
        <v>9</v>
      </c>
      <c r="R2059">
        <v>0</v>
      </c>
      <c r="S2059" t="s">
        <v>5199</v>
      </c>
      <c r="U2059">
        <v>39.799999999999997</v>
      </c>
      <c r="V2059">
        <v>-74.5</v>
      </c>
      <c r="W2059">
        <v>8019</v>
      </c>
      <c r="X2059" t="s">
        <v>49</v>
      </c>
      <c r="Y2059">
        <v>61863</v>
      </c>
      <c r="Z2059">
        <v>831042</v>
      </c>
      <c r="AC2059">
        <v>0.06</v>
      </c>
      <c r="AD2059">
        <v>0</v>
      </c>
    </row>
    <row r="2060" spans="1:30" x14ac:dyDescent="0.25">
      <c r="A2060" t="s">
        <v>5200</v>
      </c>
      <c r="C2060" t="s">
        <v>28</v>
      </c>
      <c r="D2060" t="s">
        <v>29</v>
      </c>
      <c r="G2060">
        <v>0</v>
      </c>
      <c r="H2060">
        <v>1445991666</v>
      </c>
      <c r="I2060">
        <v>0</v>
      </c>
      <c r="J2060">
        <v>0</v>
      </c>
      <c r="K2060" t="s">
        <v>6</v>
      </c>
      <c r="L2060">
        <v>5.0999999999999996</v>
      </c>
      <c r="N2060">
        <v>0</v>
      </c>
      <c r="O2060" t="s">
        <v>8</v>
      </c>
      <c r="P2060">
        <v>0</v>
      </c>
      <c r="Q2060" t="s">
        <v>35</v>
      </c>
      <c r="R2060">
        <v>0</v>
      </c>
      <c r="S2060" t="s">
        <v>5201</v>
      </c>
      <c r="U2060">
        <v>42.2</v>
      </c>
      <c r="V2060">
        <v>-88.8</v>
      </c>
      <c r="W2060">
        <v>61107</v>
      </c>
      <c r="X2060" t="s">
        <v>38</v>
      </c>
      <c r="Y2060">
        <v>61863</v>
      </c>
      <c r="Z2060">
        <v>831042</v>
      </c>
      <c r="AC2060">
        <v>0.06</v>
      </c>
      <c r="AD2060">
        <v>0</v>
      </c>
    </row>
    <row r="2061" spans="1:30" x14ac:dyDescent="0.25">
      <c r="A2061" t="s">
        <v>5202</v>
      </c>
      <c r="C2061" t="s">
        <v>28</v>
      </c>
      <c r="D2061" t="s">
        <v>5203</v>
      </c>
      <c r="G2061">
        <v>0</v>
      </c>
      <c r="H2061">
        <v>1445993706</v>
      </c>
      <c r="I2061">
        <v>0</v>
      </c>
      <c r="J2061">
        <v>0</v>
      </c>
      <c r="K2061" t="s">
        <v>6</v>
      </c>
      <c r="L2061">
        <v>4.4000000000000004</v>
      </c>
      <c r="N2061" t="s">
        <v>5204</v>
      </c>
      <c r="O2061" t="s">
        <v>68</v>
      </c>
      <c r="P2061">
        <v>0</v>
      </c>
      <c r="Q2061" t="s">
        <v>9</v>
      </c>
      <c r="R2061">
        <v>0</v>
      </c>
      <c r="S2061" t="s">
        <v>5205</v>
      </c>
      <c r="U2061">
        <v>14.6</v>
      </c>
      <c r="V2061">
        <v>121</v>
      </c>
      <c r="W2061">
        <v>1503</v>
      </c>
      <c r="X2061" t="s">
        <v>49</v>
      </c>
      <c r="Y2061">
        <v>69463</v>
      </c>
      <c r="Z2061">
        <v>867748</v>
      </c>
      <c r="AC2061">
        <v>0.7</v>
      </c>
      <c r="AD2061" t="s">
        <v>14</v>
      </c>
    </row>
    <row r="2062" spans="1:30" x14ac:dyDescent="0.25">
      <c r="A2062" t="s">
        <v>5206</v>
      </c>
      <c r="C2062" t="s">
        <v>28</v>
      </c>
      <c r="D2062" t="s">
        <v>52</v>
      </c>
      <c r="G2062">
        <v>0</v>
      </c>
      <c r="H2062">
        <v>1445991084</v>
      </c>
      <c r="I2062">
        <v>0</v>
      </c>
      <c r="J2062">
        <v>0</v>
      </c>
      <c r="K2062" t="s">
        <v>6</v>
      </c>
      <c r="L2062">
        <v>4.4000000000000004</v>
      </c>
      <c r="N2062" t="s">
        <v>221</v>
      </c>
      <c r="O2062" t="s">
        <v>68</v>
      </c>
      <c r="P2062">
        <v>0</v>
      </c>
      <c r="Q2062" t="s">
        <v>35</v>
      </c>
      <c r="R2062">
        <v>0</v>
      </c>
      <c r="S2062" t="s">
        <v>5207</v>
      </c>
      <c r="U2062">
        <v>38</v>
      </c>
      <c r="V2062">
        <v>-97</v>
      </c>
      <c r="W2062">
        <v>0</v>
      </c>
      <c r="X2062" t="s">
        <v>12</v>
      </c>
      <c r="Y2062">
        <v>57139</v>
      </c>
      <c r="Z2062">
        <v>835106</v>
      </c>
      <c r="AC2062">
        <v>0.02</v>
      </c>
      <c r="AD2062">
        <v>0</v>
      </c>
    </row>
    <row r="2063" spans="1:30" x14ac:dyDescent="0.25">
      <c r="A2063" t="s">
        <v>5208</v>
      </c>
      <c r="C2063" t="s">
        <v>28</v>
      </c>
      <c r="D2063" t="s">
        <v>52</v>
      </c>
      <c r="G2063">
        <v>0</v>
      </c>
      <c r="H2063">
        <v>1445991856</v>
      </c>
      <c r="I2063">
        <v>0</v>
      </c>
      <c r="J2063">
        <v>0</v>
      </c>
      <c r="K2063" t="s">
        <v>6</v>
      </c>
      <c r="L2063">
        <v>4.0999999999999996</v>
      </c>
      <c r="N2063" t="s">
        <v>1077</v>
      </c>
      <c r="O2063" t="s">
        <v>141</v>
      </c>
      <c r="P2063" t="s">
        <v>76</v>
      </c>
      <c r="Q2063" t="s">
        <v>9</v>
      </c>
      <c r="R2063">
        <v>0</v>
      </c>
      <c r="S2063" t="s">
        <v>5209</v>
      </c>
      <c r="U2063">
        <v>34.1</v>
      </c>
      <c r="V2063">
        <v>-118.2</v>
      </c>
      <c r="W2063">
        <v>0</v>
      </c>
      <c r="X2063" t="s">
        <v>12</v>
      </c>
      <c r="Y2063">
        <v>57103</v>
      </c>
      <c r="Z2063">
        <v>835108</v>
      </c>
      <c r="AC2063">
        <v>0.02</v>
      </c>
      <c r="AD2063">
        <v>0</v>
      </c>
    </row>
    <row r="2064" spans="1:30" x14ac:dyDescent="0.25">
      <c r="A2064" t="s">
        <v>5210</v>
      </c>
      <c r="C2064" t="s">
        <v>28</v>
      </c>
      <c r="D2064" t="s">
        <v>83</v>
      </c>
      <c r="G2064">
        <v>0</v>
      </c>
      <c r="H2064">
        <v>1445992183</v>
      </c>
      <c r="I2064">
        <v>0</v>
      </c>
      <c r="J2064">
        <v>0</v>
      </c>
      <c r="K2064" t="s">
        <v>6</v>
      </c>
      <c r="L2064">
        <v>5</v>
      </c>
      <c r="N2064" t="s">
        <v>84</v>
      </c>
      <c r="O2064" t="s">
        <v>68</v>
      </c>
      <c r="P2064" t="s">
        <v>34</v>
      </c>
      <c r="Q2064" t="s">
        <v>35</v>
      </c>
      <c r="R2064">
        <v>0</v>
      </c>
      <c r="S2064" t="s">
        <v>271</v>
      </c>
      <c r="U2064">
        <v>38</v>
      </c>
      <c r="V2064">
        <v>-97</v>
      </c>
      <c r="W2064">
        <v>0</v>
      </c>
      <c r="X2064" t="s">
        <v>12</v>
      </c>
      <c r="Y2064">
        <v>61863</v>
      </c>
      <c r="Z2064">
        <v>831042</v>
      </c>
      <c r="AC2064">
        <v>0.06</v>
      </c>
      <c r="AD2064">
        <v>0</v>
      </c>
    </row>
    <row r="2065" spans="1:30" x14ac:dyDescent="0.25">
      <c r="A2065" t="s">
        <v>5211</v>
      </c>
      <c r="C2065" t="s">
        <v>90</v>
      </c>
      <c r="D2065" t="s">
        <v>218</v>
      </c>
      <c r="G2065">
        <v>0</v>
      </c>
      <c r="H2065">
        <v>1445991469</v>
      </c>
      <c r="I2065">
        <v>0</v>
      </c>
      <c r="J2065">
        <v>0</v>
      </c>
      <c r="K2065" t="s">
        <v>6</v>
      </c>
      <c r="L2065">
        <v>4.4000000000000004</v>
      </c>
      <c r="N2065" t="s">
        <v>2231</v>
      </c>
      <c r="O2065" t="s">
        <v>68</v>
      </c>
      <c r="P2065">
        <v>3</v>
      </c>
      <c r="Q2065" t="s">
        <v>9</v>
      </c>
      <c r="R2065">
        <v>0</v>
      </c>
      <c r="S2065" t="s">
        <v>5212</v>
      </c>
      <c r="U2065">
        <v>-8.6999999999999993</v>
      </c>
      <c r="V2065">
        <v>115.2</v>
      </c>
      <c r="W2065">
        <v>0</v>
      </c>
      <c r="X2065" t="s">
        <v>12</v>
      </c>
      <c r="Y2065">
        <v>71007</v>
      </c>
      <c r="Z2065">
        <v>872480</v>
      </c>
      <c r="AC2065">
        <v>0.01</v>
      </c>
      <c r="AD2065">
        <v>0</v>
      </c>
    </row>
    <row r="2066" spans="1:30" x14ac:dyDescent="0.25">
      <c r="A2066" t="s">
        <v>5213</v>
      </c>
      <c r="C2066" t="s">
        <v>552</v>
      </c>
      <c r="D2066" t="s">
        <v>553</v>
      </c>
      <c r="G2066">
        <v>0</v>
      </c>
      <c r="H2066">
        <v>1445991830</v>
      </c>
      <c r="I2066">
        <v>0</v>
      </c>
      <c r="J2066">
        <v>0</v>
      </c>
      <c r="K2066" t="s">
        <v>6</v>
      </c>
      <c r="L2066">
        <v>4.4000000000000004</v>
      </c>
      <c r="N2066">
        <v>0</v>
      </c>
      <c r="O2066" t="s">
        <v>68</v>
      </c>
      <c r="P2066" t="s">
        <v>114</v>
      </c>
      <c r="Q2066" t="s">
        <v>9</v>
      </c>
      <c r="R2066">
        <v>0</v>
      </c>
      <c r="S2066" t="s">
        <v>5214</v>
      </c>
      <c r="U2066">
        <v>-6.2</v>
      </c>
      <c r="V2066">
        <v>106.8</v>
      </c>
      <c r="W2066">
        <v>11480</v>
      </c>
      <c r="X2066" t="s">
        <v>12</v>
      </c>
      <c r="Y2066">
        <v>71007</v>
      </c>
      <c r="Z2066">
        <v>872482</v>
      </c>
      <c r="AC2066">
        <v>0.3</v>
      </c>
      <c r="AD2066" t="s">
        <v>14</v>
      </c>
    </row>
    <row r="2067" spans="1:30" x14ac:dyDescent="0.25">
      <c r="A2067" t="s">
        <v>5215</v>
      </c>
      <c r="C2067" t="s">
        <v>28</v>
      </c>
      <c r="D2067" t="s">
        <v>59</v>
      </c>
      <c r="G2067">
        <v>0</v>
      </c>
      <c r="H2067">
        <v>1445992459</v>
      </c>
      <c r="I2067">
        <v>19</v>
      </c>
      <c r="J2067" t="s">
        <v>66</v>
      </c>
      <c r="K2067" t="s">
        <v>31</v>
      </c>
      <c r="L2067">
        <v>8.4</v>
      </c>
      <c r="N2067" t="s">
        <v>32</v>
      </c>
      <c r="O2067" t="s">
        <v>33</v>
      </c>
      <c r="P2067" t="s">
        <v>34</v>
      </c>
      <c r="Q2067" t="s">
        <v>35</v>
      </c>
      <c r="R2067" t="s">
        <v>5216</v>
      </c>
      <c r="S2067" t="s">
        <v>5217</v>
      </c>
      <c r="U2067">
        <v>30.2</v>
      </c>
      <c r="V2067">
        <v>-81.599999999999994</v>
      </c>
      <c r="W2067">
        <v>32217</v>
      </c>
      <c r="X2067" t="s">
        <v>38</v>
      </c>
      <c r="Y2067">
        <v>54351</v>
      </c>
      <c r="Z2067">
        <v>389378</v>
      </c>
      <c r="AC2067">
        <v>0.05</v>
      </c>
      <c r="AD2067">
        <v>0</v>
      </c>
    </row>
    <row r="2068" spans="1:30" x14ac:dyDescent="0.25">
      <c r="A2068" t="s">
        <v>5218</v>
      </c>
      <c r="C2068" t="s">
        <v>28</v>
      </c>
      <c r="D2068" t="s">
        <v>1491</v>
      </c>
      <c r="G2068">
        <v>0</v>
      </c>
      <c r="H2068">
        <v>1445990832</v>
      </c>
      <c r="I2068">
        <v>34</v>
      </c>
      <c r="J2068" t="s">
        <v>66</v>
      </c>
      <c r="K2068" t="s">
        <v>6</v>
      </c>
      <c r="L2068">
        <v>4</v>
      </c>
      <c r="N2068" t="s">
        <v>1791</v>
      </c>
      <c r="O2068" t="s">
        <v>55</v>
      </c>
      <c r="P2068">
        <v>0</v>
      </c>
      <c r="Q2068" t="s">
        <v>9</v>
      </c>
      <c r="R2068">
        <v>0</v>
      </c>
      <c r="S2068" t="s">
        <v>5219</v>
      </c>
      <c r="U2068">
        <v>36.1</v>
      </c>
      <c r="V2068">
        <v>-81.2</v>
      </c>
      <c r="W2068">
        <v>28697</v>
      </c>
      <c r="X2068" t="s">
        <v>12</v>
      </c>
      <c r="Y2068">
        <v>57103</v>
      </c>
      <c r="Z2068">
        <v>835108</v>
      </c>
      <c r="AC2068">
        <v>0.02</v>
      </c>
      <c r="AD2068">
        <v>0</v>
      </c>
    </row>
    <row r="2069" spans="1:30" x14ac:dyDescent="0.25">
      <c r="A2069" t="s">
        <v>5220</v>
      </c>
      <c r="C2069" t="s">
        <v>1176</v>
      </c>
      <c r="D2069" t="s">
        <v>2878</v>
      </c>
      <c r="G2069">
        <v>0</v>
      </c>
      <c r="H2069">
        <v>1445993160</v>
      </c>
      <c r="I2069">
        <v>0</v>
      </c>
      <c r="J2069">
        <v>0</v>
      </c>
      <c r="K2069" t="s">
        <v>6</v>
      </c>
      <c r="L2069">
        <v>4.4000000000000004</v>
      </c>
      <c r="N2069">
        <v>0</v>
      </c>
      <c r="O2069" t="s">
        <v>531</v>
      </c>
      <c r="P2069" t="s">
        <v>114</v>
      </c>
      <c r="Q2069" t="s">
        <v>9</v>
      </c>
      <c r="R2069">
        <v>0</v>
      </c>
      <c r="S2069" t="s">
        <v>5221</v>
      </c>
      <c r="U2069">
        <v>-6.2</v>
      </c>
      <c r="V2069">
        <v>106.6</v>
      </c>
      <c r="W2069">
        <v>0</v>
      </c>
      <c r="X2069" t="s">
        <v>38</v>
      </c>
      <c r="Y2069">
        <v>69891</v>
      </c>
      <c r="Z2069">
        <v>868692</v>
      </c>
      <c r="AC2069">
        <v>0.02</v>
      </c>
      <c r="AD2069">
        <v>0</v>
      </c>
    </row>
    <row r="2070" spans="1:30" x14ac:dyDescent="0.25">
      <c r="A2070" t="s">
        <v>5222</v>
      </c>
      <c r="C2070" t="s">
        <v>17</v>
      </c>
      <c r="D2070" t="s">
        <v>18</v>
      </c>
      <c r="G2070">
        <v>0</v>
      </c>
      <c r="H2070">
        <v>1445992173</v>
      </c>
      <c r="I2070">
        <v>0</v>
      </c>
      <c r="J2070">
        <v>0</v>
      </c>
      <c r="K2070" t="s">
        <v>31</v>
      </c>
      <c r="L2070">
        <v>7.1</v>
      </c>
      <c r="N2070" t="s">
        <v>207</v>
      </c>
      <c r="O2070" t="s">
        <v>33</v>
      </c>
      <c r="P2070" t="s">
        <v>69</v>
      </c>
      <c r="Q2070" t="s">
        <v>9</v>
      </c>
      <c r="R2070" t="s">
        <v>5223</v>
      </c>
      <c r="S2070" t="s">
        <v>5224</v>
      </c>
      <c r="U2070">
        <v>43.2</v>
      </c>
      <c r="V2070">
        <v>-75.5</v>
      </c>
      <c r="W2070">
        <v>13442</v>
      </c>
      <c r="X2070" t="s">
        <v>38</v>
      </c>
      <c r="Y2070">
        <v>54351</v>
      </c>
      <c r="Z2070">
        <v>389380</v>
      </c>
      <c r="AC2070">
        <v>0.16</v>
      </c>
      <c r="AD2070">
        <v>0</v>
      </c>
    </row>
    <row r="2071" spans="1:30" x14ac:dyDescent="0.25">
      <c r="A2071" t="s">
        <v>5225</v>
      </c>
      <c r="C2071" t="s">
        <v>163</v>
      </c>
      <c r="D2071" t="s">
        <v>164</v>
      </c>
      <c r="G2071">
        <v>0</v>
      </c>
      <c r="H2071">
        <v>1445991426</v>
      </c>
      <c r="I2071">
        <v>0</v>
      </c>
      <c r="J2071">
        <v>0</v>
      </c>
      <c r="K2071" t="s">
        <v>6</v>
      </c>
      <c r="L2071">
        <v>4.4000000000000004</v>
      </c>
      <c r="N2071" t="s">
        <v>355</v>
      </c>
      <c r="O2071" t="s">
        <v>343</v>
      </c>
      <c r="P2071">
        <v>3</v>
      </c>
      <c r="Q2071" t="s">
        <v>9</v>
      </c>
      <c r="R2071">
        <v>0</v>
      </c>
      <c r="S2071" t="s">
        <v>5226</v>
      </c>
      <c r="U2071">
        <v>-6.2</v>
      </c>
      <c r="V2071">
        <v>106.8</v>
      </c>
      <c r="W2071">
        <v>0</v>
      </c>
      <c r="X2071" t="s">
        <v>12</v>
      </c>
      <c r="Y2071">
        <v>70747</v>
      </c>
      <c r="Z2071">
        <v>871728</v>
      </c>
      <c r="AC2071">
        <v>0.02</v>
      </c>
      <c r="AD2071">
        <v>0</v>
      </c>
    </row>
    <row r="2072" spans="1:30" x14ac:dyDescent="0.25">
      <c r="A2072" t="s">
        <v>5227</v>
      </c>
      <c r="C2072" t="s">
        <v>28</v>
      </c>
      <c r="D2072" t="s">
        <v>206</v>
      </c>
      <c r="G2072">
        <v>0</v>
      </c>
      <c r="H2072">
        <v>1445991004</v>
      </c>
      <c r="I2072">
        <v>0</v>
      </c>
      <c r="J2072">
        <v>0</v>
      </c>
      <c r="K2072" t="s">
        <v>31</v>
      </c>
      <c r="L2072">
        <v>9.1</v>
      </c>
      <c r="N2072">
        <v>0</v>
      </c>
      <c r="O2072" t="s">
        <v>33</v>
      </c>
      <c r="P2072" t="s">
        <v>5228</v>
      </c>
      <c r="Q2072" t="s">
        <v>35</v>
      </c>
      <c r="R2072" t="s">
        <v>5229</v>
      </c>
      <c r="S2072" t="s">
        <v>5230</v>
      </c>
      <c r="U2072">
        <v>55.9</v>
      </c>
      <c r="V2072">
        <v>-3.2</v>
      </c>
      <c r="W2072">
        <v>0</v>
      </c>
      <c r="X2072" t="s">
        <v>49</v>
      </c>
      <c r="Y2072">
        <v>70811</v>
      </c>
      <c r="Z2072">
        <v>871946</v>
      </c>
      <c r="AC2072">
        <v>0</v>
      </c>
      <c r="AD2072">
        <v>0</v>
      </c>
    </row>
    <row r="2073" spans="1:30" x14ac:dyDescent="0.25">
      <c r="A2073" t="s">
        <v>5231</v>
      </c>
      <c r="C2073" t="s">
        <v>429</v>
      </c>
      <c r="D2073" t="s">
        <v>430</v>
      </c>
      <c r="G2073">
        <v>0</v>
      </c>
      <c r="H2073">
        <v>1445991641</v>
      </c>
      <c r="I2073">
        <v>0</v>
      </c>
      <c r="J2073">
        <v>0</v>
      </c>
      <c r="K2073" t="s">
        <v>6</v>
      </c>
      <c r="L2073">
        <v>4.4000000000000004</v>
      </c>
      <c r="N2073" t="s">
        <v>221</v>
      </c>
      <c r="O2073" t="s">
        <v>68</v>
      </c>
      <c r="P2073">
        <v>3</v>
      </c>
      <c r="Q2073" t="s">
        <v>9</v>
      </c>
      <c r="R2073">
        <v>0</v>
      </c>
      <c r="S2073" t="s">
        <v>639</v>
      </c>
      <c r="U2073">
        <v>-7.7</v>
      </c>
      <c r="V2073">
        <v>110.6</v>
      </c>
      <c r="W2073">
        <v>0</v>
      </c>
      <c r="X2073" t="s">
        <v>12</v>
      </c>
      <c r="Y2073">
        <v>71007</v>
      </c>
      <c r="Z2073">
        <v>872474</v>
      </c>
      <c r="AC2073">
        <v>0.02</v>
      </c>
      <c r="AD2073">
        <v>0</v>
      </c>
    </row>
    <row r="2074" spans="1:30" x14ac:dyDescent="0.25">
      <c r="A2074" t="s">
        <v>5232</v>
      </c>
      <c r="C2074" t="s">
        <v>128</v>
      </c>
      <c r="D2074" t="s">
        <v>129</v>
      </c>
      <c r="G2074">
        <v>0</v>
      </c>
      <c r="H2074">
        <v>1445993684</v>
      </c>
      <c r="I2074">
        <v>0</v>
      </c>
      <c r="J2074">
        <v>0</v>
      </c>
      <c r="K2074" t="s">
        <v>6</v>
      </c>
      <c r="L2074">
        <v>4.4000000000000004</v>
      </c>
      <c r="N2074" t="s">
        <v>494</v>
      </c>
      <c r="O2074" t="s">
        <v>68</v>
      </c>
      <c r="P2074" t="s">
        <v>137</v>
      </c>
      <c r="Q2074" t="s">
        <v>9</v>
      </c>
      <c r="R2074">
        <v>0</v>
      </c>
      <c r="S2074" s="1" t="s">
        <v>5233</v>
      </c>
      <c r="U2074">
        <v>37.700000000000003</v>
      </c>
      <c r="V2074">
        <v>-97.4</v>
      </c>
      <c r="W2074">
        <v>67211</v>
      </c>
      <c r="X2074" t="s">
        <v>38</v>
      </c>
      <c r="Y2074">
        <v>61863</v>
      </c>
      <c r="Z2074">
        <v>831042</v>
      </c>
      <c r="AC2074">
        <v>0.06</v>
      </c>
      <c r="AD2074">
        <v>0</v>
      </c>
    </row>
    <row r="2075" spans="1:30" x14ac:dyDescent="0.25">
      <c r="A2075" t="s">
        <v>5234</v>
      </c>
      <c r="C2075" t="s">
        <v>28</v>
      </c>
      <c r="D2075" t="s">
        <v>5235</v>
      </c>
      <c r="G2075">
        <v>0</v>
      </c>
      <c r="H2075">
        <v>1445991714</v>
      </c>
      <c r="I2075">
        <v>0</v>
      </c>
      <c r="J2075">
        <v>0</v>
      </c>
      <c r="K2075" t="s">
        <v>31</v>
      </c>
      <c r="L2075">
        <v>9.1</v>
      </c>
      <c r="N2075" t="s">
        <v>32</v>
      </c>
      <c r="O2075" t="s">
        <v>33</v>
      </c>
      <c r="P2075">
        <v>0</v>
      </c>
      <c r="Q2075" t="s">
        <v>35</v>
      </c>
      <c r="R2075" t="s">
        <v>5236</v>
      </c>
      <c r="S2075" t="s">
        <v>5237</v>
      </c>
      <c r="U2075">
        <v>26.1</v>
      </c>
      <c r="V2075">
        <v>-81.8</v>
      </c>
      <c r="W2075">
        <v>34102</v>
      </c>
      <c r="X2075" t="s">
        <v>12</v>
      </c>
      <c r="Y2075">
        <v>54351</v>
      </c>
      <c r="Z2075">
        <v>389378</v>
      </c>
      <c r="AC2075">
        <v>0.15</v>
      </c>
      <c r="AD2075">
        <v>0</v>
      </c>
    </row>
    <row r="2076" spans="1:30" x14ac:dyDescent="0.25">
      <c r="A2076" t="s">
        <v>5238</v>
      </c>
      <c r="C2076" t="s">
        <v>168</v>
      </c>
      <c r="D2076" t="s">
        <v>292</v>
      </c>
      <c r="G2076">
        <v>0</v>
      </c>
      <c r="H2076">
        <v>1445992738</v>
      </c>
      <c r="I2076">
        <v>0</v>
      </c>
      <c r="J2076">
        <v>0</v>
      </c>
      <c r="K2076" t="s">
        <v>6</v>
      </c>
      <c r="L2076">
        <v>4.4000000000000004</v>
      </c>
      <c r="N2076">
        <v>0</v>
      </c>
      <c r="O2076" t="s">
        <v>94</v>
      </c>
      <c r="P2076">
        <v>0</v>
      </c>
      <c r="Q2076" t="s">
        <v>9</v>
      </c>
      <c r="R2076">
        <v>0</v>
      </c>
      <c r="S2076" t="s">
        <v>5239</v>
      </c>
      <c r="U2076">
        <v>40</v>
      </c>
      <c r="V2076">
        <v>-83</v>
      </c>
      <c r="W2076">
        <v>0</v>
      </c>
      <c r="X2076" t="s">
        <v>12</v>
      </c>
      <c r="Y2076">
        <v>57103</v>
      </c>
      <c r="Z2076">
        <v>835108</v>
      </c>
      <c r="AC2076">
        <v>0.02</v>
      </c>
      <c r="AD2076">
        <v>0</v>
      </c>
    </row>
    <row r="2077" spans="1:30" x14ac:dyDescent="0.25">
      <c r="A2077" t="s">
        <v>5240</v>
      </c>
      <c r="C2077" t="s">
        <v>517</v>
      </c>
      <c r="D2077" t="s">
        <v>518</v>
      </c>
      <c r="G2077">
        <v>0</v>
      </c>
      <c r="H2077">
        <v>1445991105</v>
      </c>
      <c r="I2077">
        <v>0</v>
      </c>
      <c r="J2077">
        <v>0</v>
      </c>
      <c r="K2077" t="s">
        <v>6</v>
      </c>
      <c r="L2077">
        <v>5</v>
      </c>
      <c r="N2077" t="s">
        <v>100</v>
      </c>
      <c r="O2077" t="s">
        <v>68</v>
      </c>
      <c r="P2077" t="s">
        <v>69</v>
      </c>
      <c r="Q2077" t="s">
        <v>35</v>
      </c>
      <c r="R2077">
        <v>0</v>
      </c>
      <c r="S2077" t="s">
        <v>5241</v>
      </c>
      <c r="U2077">
        <v>42.2</v>
      </c>
      <c r="V2077">
        <v>-83.6</v>
      </c>
      <c r="W2077">
        <v>48197</v>
      </c>
      <c r="X2077" t="s">
        <v>49</v>
      </c>
      <c r="Y2077">
        <v>57139</v>
      </c>
      <c r="Z2077">
        <v>835106</v>
      </c>
      <c r="AC2077">
        <v>0.02</v>
      </c>
      <c r="AD2077">
        <v>0</v>
      </c>
    </row>
    <row r="2078" spans="1:30" x14ac:dyDescent="0.25">
      <c r="A2078" t="s">
        <v>5242</v>
      </c>
      <c r="C2078" t="s">
        <v>351</v>
      </c>
      <c r="D2078" t="s">
        <v>1437</v>
      </c>
      <c r="G2078">
        <v>0</v>
      </c>
      <c r="H2078">
        <v>1445993978</v>
      </c>
      <c r="I2078">
        <v>0</v>
      </c>
      <c r="J2078">
        <v>0</v>
      </c>
      <c r="K2078" t="s">
        <v>6</v>
      </c>
      <c r="L2078">
        <v>5.0999999999999996</v>
      </c>
      <c r="N2078">
        <v>0</v>
      </c>
      <c r="O2078" t="s">
        <v>68</v>
      </c>
      <c r="P2078" t="s">
        <v>69</v>
      </c>
      <c r="Q2078" t="s">
        <v>35</v>
      </c>
      <c r="R2078">
        <v>0</v>
      </c>
      <c r="S2078" t="s">
        <v>5243</v>
      </c>
      <c r="U2078">
        <v>37.1</v>
      </c>
      <c r="V2078">
        <v>-93.3</v>
      </c>
      <c r="W2078">
        <v>65804</v>
      </c>
      <c r="X2078" t="s">
        <v>49</v>
      </c>
      <c r="Y2078">
        <v>63515</v>
      </c>
      <c r="Z2078">
        <v>839848</v>
      </c>
      <c r="AC2078">
        <v>0.16</v>
      </c>
      <c r="AD2078" t="s">
        <v>14</v>
      </c>
    </row>
    <row r="2079" spans="1:30" x14ac:dyDescent="0.25">
      <c r="A2079" t="s">
        <v>5244</v>
      </c>
      <c r="C2079" t="s">
        <v>2088</v>
      </c>
      <c r="D2079" t="s">
        <v>5245</v>
      </c>
      <c r="G2079">
        <v>0</v>
      </c>
      <c r="H2079">
        <v>1445990854</v>
      </c>
      <c r="I2079">
        <v>0</v>
      </c>
      <c r="J2079">
        <v>0</v>
      </c>
      <c r="K2079" t="s">
        <v>6</v>
      </c>
      <c r="L2079">
        <v>5</v>
      </c>
      <c r="N2079" t="s">
        <v>5246</v>
      </c>
      <c r="O2079" t="s">
        <v>68</v>
      </c>
      <c r="P2079">
        <v>0</v>
      </c>
      <c r="Q2079" t="s">
        <v>35</v>
      </c>
      <c r="R2079">
        <v>0</v>
      </c>
      <c r="S2079" t="s">
        <v>5247</v>
      </c>
      <c r="U2079">
        <v>39.700000000000003</v>
      </c>
      <c r="V2079">
        <v>-82.6</v>
      </c>
      <c r="W2079">
        <v>43130</v>
      </c>
      <c r="X2079" t="s">
        <v>49</v>
      </c>
      <c r="Y2079">
        <v>66599</v>
      </c>
      <c r="Z2079">
        <v>832120</v>
      </c>
      <c r="AC2079">
        <v>0.17</v>
      </c>
      <c r="AD2079">
        <v>0</v>
      </c>
    </row>
    <row r="2080" spans="1:30" x14ac:dyDescent="0.25">
      <c r="A2080" t="s">
        <v>5248</v>
      </c>
      <c r="C2080" t="s">
        <v>123</v>
      </c>
      <c r="D2080" t="s">
        <v>124</v>
      </c>
      <c r="G2080">
        <v>0</v>
      </c>
      <c r="H2080">
        <v>1445991211</v>
      </c>
      <c r="I2080">
        <v>0</v>
      </c>
      <c r="J2080">
        <v>0</v>
      </c>
      <c r="K2080" t="s">
        <v>6</v>
      </c>
      <c r="L2080">
        <v>4.0999999999999996</v>
      </c>
      <c r="N2080" t="s">
        <v>1943</v>
      </c>
      <c r="O2080" t="s">
        <v>68</v>
      </c>
      <c r="P2080" t="s">
        <v>546</v>
      </c>
      <c r="Q2080" t="s">
        <v>9</v>
      </c>
      <c r="R2080">
        <v>0</v>
      </c>
      <c r="S2080" s="1" t="s">
        <v>5249</v>
      </c>
      <c r="U2080">
        <v>-6.2</v>
      </c>
      <c r="V2080">
        <v>106.8</v>
      </c>
      <c r="W2080">
        <v>0</v>
      </c>
      <c r="X2080" t="s">
        <v>12</v>
      </c>
      <c r="Y2080">
        <v>66591</v>
      </c>
      <c r="Z2080">
        <v>866168</v>
      </c>
      <c r="AC2080">
        <v>0.02</v>
      </c>
      <c r="AD2080">
        <v>0</v>
      </c>
    </row>
    <row r="2081" spans="1:30" x14ac:dyDescent="0.25">
      <c r="A2081" t="s">
        <v>5250</v>
      </c>
      <c r="C2081" t="s">
        <v>192</v>
      </c>
      <c r="D2081" t="s">
        <v>1443</v>
      </c>
      <c r="G2081">
        <v>0</v>
      </c>
      <c r="H2081">
        <v>1445992671</v>
      </c>
      <c r="I2081">
        <v>15</v>
      </c>
      <c r="J2081" t="s">
        <v>66</v>
      </c>
      <c r="K2081" t="s">
        <v>6</v>
      </c>
      <c r="L2081">
        <v>4.4000000000000004</v>
      </c>
      <c r="N2081">
        <v>0</v>
      </c>
      <c r="O2081" t="s">
        <v>120</v>
      </c>
      <c r="P2081" t="s">
        <v>76</v>
      </c>
      <c r="Q2081" t="s">
        <v>9</v>
      </c>
      <c r="R2081">
        <v>0</v>
      </c>
      <c r="S2081" t="s">
        <v>5251</v>
      </c>
      <c r="U2081">
        <v>34</v>
      </c>
      <c r="V2081">
        <v>-118</v>
      </c>
      <c r="W2081">
        <v>0</v>
      </c>
      <c r="X2081" t="s">
        <v>12</v>
      </c>
      <c r="Y2081">
        <v>57103</v>
      </c>
      <c r="Z2081">
        <v>835108</v>
      </c>
      <c r="AC2081">
        <v>0.02</v>
      </c>
      <c r="AD2081">
        <v>0</v>
      </c>
    </row>
    <row r="2082" spans="1:30" x14ac:dyDescent="0.25">
      <c r="A2082" t="s">
        <v>5252</v>
      </c>
      <c r="C2082" t="s">
        <v>3862</v>
      </c>
      <c r="D2082" t="s">
        <v>5253</v>
      </c>
      <c r="G2082">
        <v>0</v>
      </c>
      <c r="H2082">
        <v>1445992433</v>
      </c>
      <c r="I2082">
        <v>0</v>
      </c>
      <c r="J2082">
        <v>0</v>
      </c>
      <c r="K2082" t="s">
        <v>31</v>
      </c>
      <c r="L2082">
        <v>9.1</v>
      </c>
      <c r="N2082">
        <v>0</v>
      </c>
      <c r="O2082" t="s">
        <v>33</v>
      </c>
      <c r="P2082" t="s">
        <v>34</v>
      </c>
      <c r="Q2082" t="s">
        <v>35</v>
      </c>
      <c r="R2082" t="s">
        <v>5254</v>
      </c>
      <c r="S2082" t="s">
        <v>5255</v>
      </c>
      <c r="U2082">
        <v>34</v>
      </c>
      <c r="V2082">
        <v>-118.3</v>
      </c>
      <c r="W2082">
        <v>90011</v>
      </c>
      <c r="X2082" t="s">
        <v>12</v>
      </c>
      <c r="Y2082">
        <v>54351</v>
      </c>
      <c r="Z2082">
        <v>389380</v>
      </c>
      <c r="AC2082">
        <v>0.15</v>
      </c>
      <c r="AD2082">
        <v>0</v>
      </c>
    </row>
    <row r="2083" spans="1:30" x14ac:dyDescent="0.25">
      <c r="A2083" t="s">
        <v>5256</v>
      </c>
      <c r="C2083" t="s">
        <v>90</v>
      </c>
      <c r="D2083" t="s">
        <v>218</v>
      </c>
      <c r="G2083">
        <v>0</v>
      </c>
      <c r="H2083">
        <v>1445991427</v>
      </c>
      <c r="I2083">
        <v>0</v>
      </c>
      <c r="J2083">
        <v>0</v>
      </c>
      <c r="K2083" t="s">
        <v>6</v>
      </c>
      <c r="L2083">
        <v>4.0999999999999996</v>
      </c>
      <c r="N2083">
        <v>0</v>
      </c>
      <c r="O2083" t="s">
        <v>120</v>
      </c>
      <c r="P2083">
        <v>0</v>
      </c>
      <c r="Q2083" t="s">
        <v>9</v>
      </c>
      <c r="R2083">
        <v>0</v>
      </c>
      <c r="S2083" t="s">
        <v>5257</v>
      </c>
      <c r="U2083">
        <v>14.5</v>
      </c>
      <c r="V2083">
        <v>121</v>
      </c>
      <c r="W2083">
        <v>1612</v>
      </c>
      <c r="X2083" t="s">
        <v>49</v>
      </c>
      <c r="Y2083">
        <v>69463</v>
      </c>
      <c r="Z2083">
        <v>867756</v>
      </c>
      <c r="AC2083">
        <v>0.02</v>
      </c>
      <c r="AD2083">
        <v>0</v>
      </c>
    </row>
    <row r="2084" spans="1:30" x14ac:dyDescent="0.25">
      <c r="A2084" t="s">
        <v>5258</v>
      </c>
      <c r="C2084" t="s">
        <v>28</v>
      </c>
      <c r="D2084" t="s">
        <v>1749</v>
      </c>
      <c r="G2084">
        <v>0</v>
      </c>
      <c r="H2084">
        <v>1445993556</v>
      </c>
      <c r="I2084">
        <v>27</v>
      </c>
      <c r="J2084" t="s">
        <v>43</v>
      </c>
      <c r="K2084" t="s">
        <v>6</v>
      </c>
      <c r="L2084">
        <v>4.0999999999999996</v>
      </c>
      <c r="N2084">
        <v>0</v>
      </c>
      <c r="O2084" t="s">
        <v>179</v>
      </c>
      <c r="P2084" t="s">
        <v>69</v>
      </c>
      <c r="Q2084" t="s">
        <v>9</v>
      </c>
      <c r="R2084">
        <v>0</v>
      </c>
      <c r="S2084" t="s">
        <v>5259</v>
      </c>
      <c r="U2084">
        <v>40.5</v>
      </c>
      <c r="V2084">
        <v>-111.8</v>
      </c>
      <c r="W2084">
        <v>0</v>
      </c>
      <c r="X2084" t="s">
        <v>38</v>
      </c>
      <c r="Y2084">
        <v>61863</v>
      </c>
      <c r="Z2084">
        <v>831042</v>
      </c>
      <c r="AC2084">
        <v>7.0000000000000007E-2</v>
      </c>
      <c r="AD2084">
        <v>0</v>
      </c>
    </row>
    <row r="2085" spans="1:30" x14ac:dyDescent="0.25">
      <c r="A2085" t="s">
        <v>5260</v>
      </c>
      <c r="C2085" t="s">
        <v>28</v>
      </c>
      <c r="D2085" t="s">
        <v>490</v>
      </c>
      <c r="G2085">
        <v>0</v>
      </c>
      <c r="H2085">
        <v>1445991797</v>
      </c>
      <c r="I2085">
        <v>25</v>
      </c>
      <c r="J2085" t="s">
        <v>43</v>
      </c>
      <c r="K2085" t="s">
        <v>6</v>
      </c>
      <c r="L2085">
        <v>4.4000000000000004</v>
      </c>
      <c r="N2085" t="s">
        <v>268</v>
      </c>
      <c r="O2085" t="s">
        <v>68</v>
      </c>
      <c r="P2085">
        <v>0</v>
      </c>
      <c r="Q2085" t="s">
        <v>9</v>
      </c>
      <c r="R2085">
        <v>0</v>
      </c>
      <c r="S2085" t="s">
        <v>5261</v>
      </c>
      <c r="U2085">
        <v>36</v>
      </c>
      <c r="V2085">
        <v>-86.8</v>
      </c>
      <c r="W2085">
        <v>37027</v>
      </c>
      <c r="X2085" t="s">
        <v>49</v>
      </c>
      <c r="Y2085">
        <v>57103</v>
      </c>
      <c r="Z2085">
        <v>835108</v>
      </c>
      <c r="AC2085">
        <v>0.02</v>
      </c>
      <c r="AD2085">
        <v>0</v>
      </c>
    </row>
    <row r="2086" spans="1:30" x14ac:dyDescent="0.25">
      <c r="A2086" t="s">
        <v>5262</v>
      </c>
      <c r="C2086" t="s">
        <v>90</v>
      </c>
      <c r="D2086" t="s">
        <v>91</v>
      </c>
      <c r="G2086">
        <v>0</v>
      </c>
      <c r="H2086">
        <v>1445992060</v>
      </c>
      <c r="I2086">
        <v>0</v>
      </c>
      <c r="J2086">
        <v>0</v>
      </c>
      <c r="K2086" t="s">
        <v>31</v>
      </c>
      <c r="L2086">
        <v>9.1</v>
      </c>
      <c r="N2086" t="s">
        <v>32</v>
      </c>
      <c r="O2086" t="s">
        <v>33</v>
      </c>
      <c r="P2086">
        <v>0</v>
      </c>
      <c r="Q2086" t="s">
        <v>35</v>
      </c>
      <c r="R2086" t="s">
        <v>5263</v>
      </c>
      <c r="S2086" t="s">
        <v>5264</v>
      </c>
      <c r="U2086">
        <v>38.9</v>
      </c>
      <c r="V2086">
        <v>-77.099999999999994</v>
      </c>
      <c r="W2086">
        <v>0</v>
      </c>
      <c r="X2086" t="s">
        <v>38</v>
      </c>
      <c r="Y2086">
        <v>54351</v>
      </c>
      <c r="Z2086">
        <v>389378</v>
      </c>
      <c r="AC2086">
        <v>0.05</v>
      </c>
      <c r="AD2086">
        <v>0</v>
      </c>
    </row>
    <row r="2087" spans="1:30" x14ac:dyDescent="0.25">
      <c r="A2087" t="s">
        <v>5265</v>
      </c>
      <c r="C2087" t="s">
        <v>2</v>
      </c>
      <c r="D2087" t="s">
        <v>3329</v>
      </c>
      <c r="G2087">
        <v>0</v>
      </c>
      <c r="H2087">
        <v>1445992459</v>
      </c>
      <c r="I2087">
        <v>0</v>
      </c>
      <c r="J2087">
        <v>0</v>
      </c>
      <c r="K2087" t="s">
        <v>6</v>
      </c>
      <c r="L2087">
        <v>4.4000000000000004</v>
      </c>
      <c r="N2087" t="s">
        <v>93</v>
      </c>
      <c r="O2087" t="s">
        <v>94</v>
      </c>
      <c r="P2087">
        <v>0</v>
      </c>
      <c r="Q2087" t="s">
        <v>9</v>
      </c>
      <c r="R2087">
        <v>0</v>
      </c>
      <c r="S2087" t="s">
        <v>5266</v>
      </c>
      <c r="U2087">
        <v>33.1</v>
      </c>
      <c r="V2087">
        <v>-96.6</v>
      </c>
      <c r="W2087">
        <v>75160</v>
      </c>
      <c r="X2087" t="s">
        <v>38</v>
      </c>
      <c r="Y2087">
        <v>61863</v>
      </c>
      <c r="Z2087">
        <v>831042</v>
      </c>
      <c r="AC2087">
        <v>0.06</v>
      </c>
      <c r="AD2087">
        <v>0</v>
      </c>
    </row>
    <row r="2088" spans="1:30" x14ac:dyDescent="0.25">
      <c r="A2088" t="s">
        <v>5267</v>
      </c>
      <c r="C2088" t="s">
        <v>364</v>
      </c>
      <c r="D2088" t="s">
        <v>365</v>
      </c>
      <c r="G2088">
        <v>0</v>
      </c>
      <c r="H2088">
        <v>1445993638</v>
      </c>
      <c r="I2088">
        <v>0</v>
      </c>
      <c r="J2088">
        <v>0</v>
      </c>
      <c r="K2088" t="s">
        <v>6</v>
      </c>
      <c r="L2088">
        <v>4.4000000000000004</v>
      </c>
      <c r="N2088" t="s">
        <v>449</v>
      </c>
      <c r="O2088" t="s">
        <v>55</v>
      </c>
      <c r="P2088" t="s">
        <v>34</v>
      </c>
      <c r="Q2088" t="s">
        <v>35</v>
      </c>
      <c r="R2088">
        <v>0</v>
      </c>
      <c r="S2088" t="s">
        <v>5268</v>
      </c>
      <c r="U2088">
        <v>36.200000000000003</v>
      </c>
      <c r="V2088">
        <v>-120.1</v>
      </c>
      <c r="W2088">
        <v>93234</v>
      </c>
      <c r="X2088" t="s">
        <v>12</v>
      </c>
      <c r="Y2088">
        <v>67091</v>
      </c>
      <c r="Z2088">
        <v>835210</v>
      </c>
      <c r="AC2088">
        <v>1.23</v>
      </c>
      <c r="AD2088">
        <v>0</v>
      </c>
    </row>
    <row r="2089" spans="1:30" x14ac:dyDescent="0.25">
      <c r="A2089" t="s">
        <v>5269</v>
      </c>
      <c r="C2089" t="s">
        <v>72</v>
      </c>
      <c r="D2089" t="s">
        <v>182</v>
      </c>
      <c r="G2089">
        <v>0</v>
      </c>
      <c r="H2089">
        <v>1445992260</v>
      </c>
      <c r="I2089">
        <v>0</v>
      </c>
      <c r="J2089">
        <v>0</v>
      </c>
      <c r="K2089" t="s">
        <v>31</v>
      </c>
      <c r="L2089">
        <v>9.1</v>
      </c>
      <c r="N2089" t="s">
        <v>207</v>
      </c>
      <c r="O2089" t="s">
        <v>33</v>
      </c>
      <c r="P2089">
        <v>0</v>
      </c>
      <c r="Q2089" t="s">
        <v>35</v>
      </c>
      <c r="R2089" t="s">
        <v>5270</v>
      </c>
      <c r="S2089" t="s">
        <v>5271</v>
      </c>
      <c r="U2089">
        <v>-6.2</v>
      </c>
      <c r="V2089">
        <v>106.8</v>
      </c>
      <c r="W2089">
        <v>0</v>
      </c>
      <c r="X2089" t="s">
        <v>49</v>
      </c>
      <c r="Y2089">
        <v>71007</v>
      </c>
      <c r="Z2089">
        <v>872480</v>
      </c>
      <c r="AC2089">
        <v>0.01</v>
      </c>
      <c r="AD2089">
        <v>0</v>
      </c>
    </row>
    <row r="2090" spans="1:30" x14ac:dyDescent="0.25">
      <c r="A2090" t="s">
        <v>5272</v>
      </c>
      <c r="C2090" t="s">
        <v>387</v>
      </c>
      <c r="D2090" t="s">
        <v>530</v>
      </c>
      <c r="G2090">
        <v>0</v>
      </c>
      <c r="H2090">
        <v>1445991663</v>
      </c>
      <c r="I2090">
        <v>0</v>
      </c>
      <c r="J2090">
        <v>0</v>
      </c>
      <c r="K2090" t="s">
        <v>6</v>
      </c>
      <c r="L2090">
        <v>5.0999999999999996</v>
      </c>
      <c r="N2090" t="s">
        <v>812</v>
      </c>
      <c r="O2090" t="s">
        <v>55</v>
      </c>
      <c r="P2090" t="s">
        <v>69</v>
      </c>
      <c r="Q2090" t="s">
        <v>35</v>
      </c>
      <c r="R2090">
        <v>0</v>
      </c>
      <c r="S2090" t="s">
        <v>5273</v>
      </c>
      <c r="U2090">
        <v>38</v>
      </c>
      <c r="V2090">
        <v>-97</v>
      </c>
      <c r="W2090">
        <v>0</v>
      </c>
      <c r="X2090" t="s">
        <v>12</v>
      </c>
      <c r="Y2090">
        <v>61863</v>
      </c>
      <c r="Z2090">
        <v>831042</v>
      </c>
      <c r="AC2090">
        <v>0.06</v>
      </c>
      <c r="AD2090">
        <v>0</v>
      </c>
    </row>
    <row r="2091" spans="1:30" x14ac:dyDescent="0.25">
      <c r="A2091" t="s">
        <v>5274</v>
      </c>
      <c r="C2091" t="s">
        <v>28</v>
      </c>
      <c r="D2091" t="s">
        <v>304</v>
      </c>
      <c r="G2091">
        <v>0</v>
      </c>
      <c r="H2091">
        <v>1445990911</v>
      </c>
      <c r="I2091">
        <v>0</v>
      </c>
      <c r="J2091">
        <v>0</v>
      </c>
      <c r="K2091" t="s">
        <v>6</v>
      </c>
      <c r="L2091">
        <v>5</v>
      </c>
      <c r="N2091" t="s">
        <v>253</v>
      </c>
      <c r="O2091" t="s">
        <v>68</v>
      </c>
      <c r="P2091">
        <v>0</v>
      </c>
      <c r="Q2091" t="s">
        <v>35</v>
      </c>
      <c r="R2091">
        <v>0</v>
      </c>
      <c r="S2091" t="s">
        <v>5275</v>
      </c>
      <c r="U2091">
        <v>45.4</v>
      </c>
      <c r="V2091">
        <v>-122.4</v>
      </c>
      <c r="W2091">
        <v>97009</v>
      </c>
      <c r="X2091" t="s">
        <v>12</v>
      </c>
      <c r="Y2091">
        <v>57815</v>
      </c>
      <c r="Z2091">
        <v>839818</v>
      </c>
      <c r="AC2091">
        <v>0.23</v>
      </c>
      <c r="AD2091">
        <v>0</v>
      </c>
    </row>
    <row r="2092" spans="1:30" x14ac:dyDescent="0.25">
      <c r="A2092" t="s">
        <v>5276</v>
      </c>
      <c r="C2092" t="s">
        <v>835</v>
      </c>
      <c r="D2092" t="s">
        <v>836</v>
      </c>
      <c r="G2092">
        <v>0</v>
      </c>
      <c r="H2092">
        <v>1445992577</v>
      </c>
      <c r="I2092">
        <v>0</v>
      </c>
      <c r="J2092">
        <v>0</v>
      </c>
      <c r="K2092" t="s">
        <v>6</v>
      </c>
      <c r="L2092">
        <v>5</v>
      </c>
      <c r="N2092" t="s">
        <v>367</v>
      </c>
      <c r="O2092" t="s">
        <v>68</v>
      </c>
      <c r="P2092" t="s">
        <v>76</v>
      </c>
      <c r="Q2092" t="s">
        <v>35</v>
      </c>
      <c r="R2092">
        <v>0</v>
      </c>
      <c r="S2092" t="s">
        <v>5277</v>
      </c>
      <c r="U2092">
        <v>38</v>
      </c>
      <c r="V2092">
        <v>-97</v>
      </c>
      <c r="W2092">
        <v>0</v>
      </c>
      <c r="X2092" t="s">
        <v>12</v>
      </c>
      <c r="Y2092">
        <v>61863</v>
      </c>
      <c r="Z2092">
        <v>831042</v>
      </c>
      <c r="AC2092">
        <v>7.0000000000000007E-2</v>
      </c>
      <c r="AD2092">
        <v>0</v>
      </c>
    </row>
    <row r="2093" spans="1:30" x14ac:dyDescent="0.25">
      <c r="A2093" t="s">
        <v>5278</v>
      </c>
      <c r="C2093" t="s">
        <v>28</v>
      </c>
      <c r="D2093" t="s">
        <v>140</v>
      </c>
      <c r="G2093">
        <v>0</v>
      </c>
      <c r="H2093">
        <v>1445993285</v>
      </c>
      <c r="I2093">
        <v>0</v>
      </c>
      <c r="J2093">
        <v>0</v>
      </c>
      <c r="K2093" t="s">
        <v>6</v>
      </c>
      <c r="L2093">
        <v>5.0999999999999996</v>
      </c>
      <c r="N2093">
        <v>0</v>
      </c>
      <c r="O2093" t="s">
        <v>55</v>
      </c>
      <c r="P2093" t="s">
        <v>76</v>
      </c>
      <c r="Q2093" t="s">
        <v>35</v>
      </c>
      <c r="R2093">
        <v>0</v>
      </c>
      <c r="S2093" t="s">
        <v>5279</v>
      </c>
      <c r="U2093">
        <v>40.700000000000003</v>
      </c>
      <c r="V2093">
        <v>-112.1</v>
      </c>
      <c r="W2093">
        <v>0</v>
      </c>
      <c r="X2093" t="s">
        <v>38</v>
      </c>
      <c r="Y2093">
        <v>61863</v>
      </c>
      <c r="Z2093">
        <v>831042</v>
      </c>
      <c r="AC2093">
        <v>0.06</v>
      </c>
      <c r="AD2093">
        <v>0</v>
      </c>
    </row>
    <row r="2094" spans="1:30" x14ac:dyDescent="0.25">
      <c r="A2094" t="s">
        <v>5280</v>
      </c>
      <c r="C2094" t="s">
        <v>351</v>
      </c>
      <c r="D2094" t="s">
        <v>1437</v>
      </c>
      <c r="G2094">
        <v>0</v>
      </c>
      <c r="H2094">
        <v>1445991781</v>
      </c>
      <c r="I2094">
        <v>0</v>
      </c>
      <c r="J2094">
        <v>0</v>
      </c>
      <c r="K2094" t="s">
        <v>6</v>
      </c>
      <c r="L2094">
        <v>4.4000000000000004</v>
      </c>
      <c r="N2094">
        <v>0</v>
      </c>
      <c r="O2094" t="s">
        <v>45</v>
      </c>
      <c r="P2094" t="s">
        <v>114</v>
      </c>
      <c r="Q2094" t="s">
        <v>9</v>
      </c>
      <c r="R2094">
        <v>0</v>
      </c>
      <c r="S2094" t="s">
        <v>5281</v>
      </c>
      <c r="U2094">
        <v>-6.2</v>
      </c>
      <c r="V2094">
        <v>106.8</v>
      </c>
      <c r="W2094">
        <v>0</v>
      </c>
      <c r="X2094" t="s">
        <v>12</v>
      </c>
      <c r="Y2094">
        <v>66591</v>
      </c>
      <c r="Z2094">
        <v>866164</v>
      </c>
      <c r="AC2094">
        <v>0.02</v>
      </c>
      <c r="AD2094" t="s">
        <v>14</v>
      </c>
    </row>
    <row r="2095" spans="1:30" x14ac:dyDescent="0.25">
      <c r="A2095" t="s">
        <v>5282</v>
      </c>
      <c r="C2095" t="s">
        <v>28</v>
      </c>
      <c r="D2095" t="s">
        <v>156</v>
      </c>
      <c r="G2095">
        <v>0</v>
      </c>
      <c r="H2095">
        <v>1445990996</v>
      </c>
      <c r="I2095">
        <v>0</v>
      </c>
      <c r="J2095">
        <v>0</v>
      </c>
      <c r="K2095" t="s">
        <v>6</v>
      </c>
      <c r="L2095">
        <v>4.4000000000000004</v>
      </c>
      <c r="N2095" t="s">
        <v>389</v>
      </c>
      <c r="O2095" t="s">
        <v>390</v>
      </c>
      <c r="P2095">
        <v>3</v>
      </c>
      <c r="Q2095" t="s">
        <v>9</v>
      </c>
      <c r="R2095">
        <v>0</v>
      </c>
      <c r="S2095" t="s">
        <v>639</v>
      </c>
      <c r="U2095">
        <v>-7.7</v>
      </c>
      <c r="V2095">
        <v>110.6</v>
      </c>
      <c r="W2095">
        <v>0</v>
      </c>
      <c r="X2095" t="s">
        <v>12</v>
      </c>
      <c r="Y2095">
        <v>66591</v>
      </c>
      <c r="Z2095">
        <v>866164</v>
      </c>
      <c r="AC2095">
        <v>0.04</v>
      </c>
      <c r="AD2095">
        <v>0</v>
      </c>
    </row>
    <row r="2096" spans="1:30" x14ac:dyDescent="0.25">
      <c r="A2096" t="s">
        <v>5283</v>
      </c>
      <c r="C2096" t="s">
        <v>64</v>
      </c>
      <c r="D2096" t="s">
        <v>119</v>
      </c>
      <c r="G2096">
        <v>0</v>
      </c>
      <c r="H2096">
        <v>1445990925</v>
      </c>
      <c r="I2096">
        <v>30</v>
      </c>
      <c r="J2096" t="s">
        <v>43</v>
      </c>
      <c r="K2096" t="s">
        <v>6</v>
      </c>
      <c r="L2096">
        <v>4.4000000000000004</v>
      </c>
      <c r="N2096">
        <v>0</v>
      </c>
      <c r="O2096" t="s">
        <v>120</v>
      </c>
      <c r="P2096">
        <v>0</v>
      </c>
      <c r="Q2096" t="s">
        <v>9</v>
      </c>
      <c r="R2096" t="s">
        <v>478</v>
      </c>
      <c r="S2096" t="s">
        <v>5284</v>
      </c>
      <c r="U2096">
        <v>33.5</v>
      </c>
      <c r="V2096">
        <v>-84.4</v>
      </c>
      <c r="W2096">
        <v>30274</v>
      </c>
      <c r="X2096" t="s">
        <v>12</v>
      </c>
      <c r="Y2096">
        <v>54351</v>
      </c>
      <c r="Z2096">
        <v>389380</v>
      </c>
      <c r="AC2096">
        <v>0.09</v>
      </c>
      <c r="AD2096">
        <v>0</v>
      </c>
    </row>
    <row r="2097" spans="1:30" x14ac:dyDescent="0.25">
      <c r="A2097" t="s">
        <v>5285</v>
      </c>
      <c r="C2097" t="s">
        <v>28</v>
      </c>
      <c r="D2097" t="s">
        <v>206</v>
      </c>
      <c r="G2097">
        <v>0</v>
      </c>
      <c r="H2097">
        <v>1445993149</v>
      </c>
      <c r="I2097">
        <v>0</v>
      </c>
      <c r="J2097">
        <v>0</v>
      </c>
      <c r="K2097" t="s">
        <v>6</v>
      </c>
      <c r="L2097">
        <v>4.4000000000000004</v>
      </c>
      <c r="N2097" t="s">
        <v>221</v>
      </c>
      <c r="O2097" t="s">
        <v>68</v>
      </c>
      <c r="P2097" t="s">
        <v>76</v>
      </c>
      <c r="Q2097" t="s">
        <v>35</v>
      </c>
      <c r="R2097">
        <v>0</v>
      </c>
      <c r="S2097" t="s">
        <v>5286</v>
      </c>
      <c r="U2097">
        <v>40.700000000000003</v>
      </c>
      <c r="V2097">
        <v>-73.900000000000006</v>
      </c>
      <c r="W2097">
        <v>0</v>
      </c>
      <c r="X2097" t="s">
        <v>12</v>
      </c>
      <c r="Y2097">
        <v>57139</v>
      </c>
      <c r="Z2097">
        <v>835106</v>
      </c>
      <c r="AC2097">
        <v>0.02</v>
      </c>
      <c r="AD2097">
        <v>0</v>
      </c>
    </row>
    <row r="2098" spans="1:30" x14ac:dyDescent="0.25">
      <c r="A2098" t="s">
        <v>5287</v>
      </c>
      <c r="C2098" t="s">
        <v>128</v>
      </c>
      <c r="D2098" t="s">
        <v>767</v>
      </c>
      <c r="G2098">
        <v>0</v>
      </c>
      <c r="H2098">
        <v>1445991601</v>
      </c>
      <c r="I2098">
        <v>0</v>
      </c>
      <c r="J2098">
        <v>0</v>
      </c>
      <c r="K2098" t="s">
        <v>6</v>
      </c>
      <c r="L2098">
        <v>4.4000000000000004</v>
      </c>
      <c r="N2098" t="s">
        <v>268</v>
      </c>
      <c r="O2098" t="s">
        <v>68</v>
      </c>
      <c r="P2098">
        <v>0</v>
      </c>
      <c r="Q2098" t="s">
        <v>9</v>
      </c>
      <c r="R2098" t="s">
        <v>5288</v>
      </c>
      <c r="S2098" t="s">
        <v>5289</v>
      </c>
      <c r="U2098">
        <v>35.299999999999997</v>
      </c>
      <c r="V2098">
        <v>-119.1</v>
      </c>
      <c r="W2098">
        <v>93309</v>
      </c>
      <c r="X2098" t="s">
        <v>12</v>
      </c>
      <c r="Y2098">
        <v>61863</v>
      </c>
      <c r="Z2098">
        <v>831042</v>
      </c>
      <c r="AC2098">
        <v>7.0000000000000007E-2</v>
      </c>
      <c r="AD2098">
        <v>0</v>
      </c>
    </row>
    <row r="2099" spans="1:30" x14ac:dyDescent="0.25">
      <c r="A2099" t="s">
        <v>5290</v>
      </c>
      <c r="C2099" t="s">
        <v>28</v>
      </c>
      <c r="D2099" t="s">
        <v>156</v>
      </c>
      <c r="G2099">
        <v>0</v>
      </c>
      <c r="H2099">
        <v>1445992537</v>
      </c>
      <c r="I2099">
        <v>0</v>
      </c>
      <c r="J2099">
        <v>0</v>
      </c>
      <c r="K2099" t="s">
        <v>6</v>
      </c>
      <c r="L2099">
        <v>5</v>
      </c>
      <c r="N2099" t="s">
        <v>152</v>
      </c>
      <c r="O2099" t="s">
        <v>68</v>
      </c>
      <c r="P2099" t="s">
        <v>153</v>
      </c>
      <c r="Q2099" t="s">
        <v>35</v>
      </c>
      <c r="R2099">
        <v>0</v>
      </c>
      <c r="S2099" t="s">
        <v>5291</v>
      </c>
      <c r="U2099">
        <v>43.2</v>
      </c>
      <c r="V2099">
        <v>-83.2</v>
      </c>
      <c r="W2099">
        <v>48461</v>
      </c>
      <c r="X2099" t="s">
        <v>49</v>
      </c>
      <c r="Y2099">
        <v>61863</v>
      </c>
      <c r="Z2099">
        <v>831042</v>
      </c>
      <c r="AC2099">
        <v>7.0000000000000007E-2</v>
      </c>
      <c r="AD2099" t="s">
        <v>14</v>
      </c>
    </row>
    <row r="2100" spans="1:30" x14ac:dyDescent="0.25">
      <c r="A2100" t="s">
        <v>5292</v>
      </c>
      <c r="C2100" t="s">
        <v>1176</v>
      </c>
      <c r="D2100" t="s">
        <v>1401</v>
      </c>
      <c r="G2100">
        <v>0</v>
      </c>
      <c r="H2100">
        <v>1445991360</v>
      </c>
      <c r="I2100">
        <v>0</v>
      </c>
      <c r="J2100">
        <v>0</v>
      </c>
      <c r="K2100" t="s">
        <v>6</v>
      </c>
      <c r="L2100">
        <v>5</v>
      </c>
      <c r="N2100">
        <v>0</v>
      </c>
      <c r="O2100" t="s">
        <v>8</v>
      </c>
      <c r="P2100">
        <v>0</v>
      </c>
      <c r="Q2100" t="s">
        <v>35</v>
      </c>
      <c r="R2100">
        <v>0</v>
      </c>
      <c r="S2100" t="s">
        <v>5293</v>
      </c>
      <c r="U2100">
        <v>29.9</v>
      </c>
      <c r="V2100">
        <v>-81.400000000000006</v>
      </c>
      <c r="W2100">
        <v>66666</v>
      </c>
      <c r="X2100" t="s">
        <v>12</v>
      </c>
      <c r="Y2100">
        <v>61863</v>
      </c>
      <c r="Z2100">
        <v>831042</v>
      </c>
      <c r="AC2100">
        <v>7.0000000000000007E-2</v>
      </c>
      <c r="AD2100">
        <v>0</v>
      </c>
    </row>
    <row r="2101" spans="1:30" x14ac:dyDescent="0.25">
      <c r="A2101" t="s">
        <v>5294</v>
      </c>
      <c r="C2101" t="s">
        <v>123</v>
      </c>
      <c r="D2101" t="s">
        <v>124</v>
      </c>
      <c r="G2101">
        <v>0</v>
      </c>
      <c r="H2101">
        <v>1445992793</v>
      </c>
      <c r="I2101">
        <v>0</v>
      </c>
      <c r="J2101">
        <v>0</v>
      </c>
      <c r="K2101" t="s">
        <v>6</v>
      </c>
      <c r="L2101">
        <v>4.4000000000000004</v>
      </c>
      <c r="N2101" t="s">
        <v>1613</v>
      </c>
      <c r="O2101" t="s">
        <v>68</v>
      </c>
      <c r="P2101" t="s">
        <v>153</v>
      </c>
      <c r="Q2101" t="s">
        <v>9</v>
      </c>
      <c r="R2101">
        <v>0</v>
      </c>
      <c r="S2101" t="s">
        <v>5295</v>
      </c>
      <c r="U2101">
        <v>33.9</v>
      </c>
      <c r="V2101">
        <v>-118.3</v>
      </c>
      <c r="W2101">
        <v>90247</v>
      </c>
      <c r="X2101" t="s">
        <v>38</v>
      </c>
      <c r="Y2101">
        <v>61863</v>
      </c>
      <c r="Z2101">
        <v>831042</v>
      </c>
      <c r="AC2101">
        <v>7.0000000000000007E-2</v>
      </c>
      <c r="AD2101">
        <v>0</v>
      </c>
    </row>
    <row r="2102" spans="1:30" x14ac:dyDescent="0.25">
      <c r="A2102" t="s">
        <v>5296</v>
      </c>
      <c r="C2102" t="s">
        <v>17</v>
      </c>
      <c r="D2102" t="s">
        <v>18</v>
      </c>
      <c r="G2102">
        <v>0</v>
      </c>
      <c r="H2102">
        <v>1445990813</v>
      </c>
      <c r="I2102">
        <v>0</v>
      </c>
      <c r="J2102">
        <v>0</v>
      </c>
      <c r="K2102" t="s">
        <v>31</v>
      </c>
      <c r="L2102">
        <v>8.4</v>
      </c>
      <c r="N2102" t="s">
        <v>2042</v>
      </c>
      <c r="O2102" t="s">
        <v>33</v>
      </c>
      <c r="P2102" t="s">
        <v>546</v>
      </c>
      <c r="Q2102" t="s">
        <v>35</v>
      </c>
      <c r="R2102" t="s">
        <v>5297</v>
      </c>
      <c r="S2102" t="s">
        <v>5298</v>
      </c>
      <c r="U2102">
        <v>-6.2</v>
      </c>
      <c r="V2102">
        <v>106.8</v>
      </c>
      <c r="W2102">
        <v>0</v>
      </c>
      <c r="X2102" t="s">
        <v>12</v>
      </c>
      <c r="Y2102">
        <v>69891</v>
      </c>
      <c r="Z2102">
        <v>868690</v>
      </c>
      <c r="AC2102">
        <v>0.18</v>
      </c>
      <c r="AD2102">
        <v>0</v>
      </c>
    </row>
    <row r="2103" spans="1:30" x14ac:dyDescent="0.25">
      <c r="A2103" t="s">
        <v>5299</v>
      </c>
      <c r="C2103" t="s">
        <v>17</v>
      </c>
      <c r="D2103" t="s">
        <v>18</v>
      </c>
      <c r="G2103">
        <v>0</v>
      </c>
      <c r="H2103">
        <v>1445990985</v>
      </c>
      <c r="I2103">
        <v>0</v>
      </c>
      <c r="J2103">
        <v>0</v>
      </c>
      <c r="K2103" t="s">
        <v>6</v>
      </c>
      <c r="L2103">
        <v>5.0999999999999996</v>
      </c>
      <c r="N2103" t="s">
        <v>812</v>
      </c>
      <c r="O2103" t="s">
        <v>55</v>
      </c>
      <c r="P2103">
        <v>0</v>
      </c>
      <c r="Q2103" t="s">
        <v>35</v>
      </c>
      <c r="R2103">
        <v>0</v>
      </c>
      <c r="S2103" t="s">
        <v>5300</v>
      </c>
      <c r="U2103">
        <v>41.6</v>
      </c>
      <c r="V2103">
        <v>-83.9</v>
      </c>
      <c r="W2103">
        <v>0</v>
      </c>
      <c r="X2103" t="s">
        <v>38</v>
      </c>
      <c r="Y2103">
        <v>61863</v>
      </c>
      <c r="Z2103">
        <v>831042</v>
      </c>
      <c r="AC2103">
        <v>0.06</v>
      </c>
      <c r="AD2103">
        <v>0</v>
      </c>
    </row>
    <row r="2104" spans="1:30" x14ac:dyDescent="0.25">
      <c r="A2104" t="s">
        <v>5301</v>
      </c>
      <c r="C2104" t="s">
        <v>64</v>
      </c>
      <c r="D2104" t="s">
        <v>4877</v>
      </c>
      <c r="G2104">
        <v>0</v>
      </c>
      <c r="H2104">
        <v>1445993001</v>
      </c>
      <c r="I2104">
        <v>18</v>
      </c>
      <c r="J2104" t="s">
        <v>43</v>
      </c>
      <c r="K2104" t="s">
        <v>6</v>
      </c>
      <c r="L2104">
        <v>4.0999999999999996</v>
      </c>
      <c r="N2104" t="s">
        <v>1950</v>
      </c>
      <c r="O2104" t="s">
        <v>68</v>
      </c>
      <c r="P2104" t="s">
        <v>114</v>
      </c>
      <c r="Q2104" t="s">
        <v>171</v>
      </c>
      <c r="R2104">
        <v>0</v>
      </c>
      <c r="S2104" t="s">
        <v>5302</v>
      </c>
      <c r="U2104">
        <v>-6.2</v>
      </c>
      <c r="V2104">
        <v>107</v>
      </c>
      <c r="W2104">
        <v>0</v>
      </c>
      <c r="X2104" t="s">
        <v>49</v>
      </c>
      <c r="Y2104">
        <v>69231</v>
      </c>
      <c r="Z2104">
        <v>867172</v>
      </c>
      <c r="AC2104">
        <v>0.85</v>
      </c>
      <c r="AD2104">
        <v>0</v>
      </c>
    </row>
    <row r="2105" spans="1:30" x14ac:dyDescent="0.25">
      <c r="A2105" t="s">
        <v>5303</v>
      </c>
      <c r="C2105" t="s">
        <v>128</v>
      </c>
      <c r="D2105" t="s">
        <v>129</v>
      </c>
      <c r="G2105">
        <v>0</v>
      </c>
      <c r="H2105">
        <v>1445991251</v>
      </c>
      <c r="I2105">
        <v>0</v>
      </c>
      <c r="J2105">
        <v>0</v>
      </c>
      <c r="K2105" t="s">
        <v>6</v>
      </c>
      <c r="L2105">
        <v>5</v>
      </c>
      <c r="N2105" t="s">
        <v>67</v>
      </c>
      <c r="O2105" t="s">
        <v>68</v>
      </c>
      <c r="P2105">
        <v>0</v>
      </c>
      <c r="Q2105" t="s">
        <v>35</v>
      </c>
      <c r="R2105">
        <v>0</v>
      </c>
      <c r="S2105" t="s">
        <v>5304</v>
      </c>
      <c r="U2105">
        <v>42.2</v>
      </c>
      <c r="V2105">
        <v>-76.5</v>
      </c>
      <c r="W2105">
        <v>14883</v>
      </c>
      <c r="X2105" t="s">
        <v>49</v>
      </c>
      <c r="Y2105">
        <v>57139</v>
      </c>
      <c r="Z2105">
        <v>835106</v>
      </c>
      <c r="AC2105">
        <v>0.02</v>
      </c>
      <c r="AD2105">
        <v>0</v>
      </c>
    </row>
    <row r="2106" spans="1:30" x14ac:dyDescent="0.25">
      <c r="A2106" t="s">
        <v>5305</v>
      </c>
      <c r="C2106" t="s">
        <v>454</v>
      </c>
      <c r="D2106" t="s">
        <v>5306</v>
      </c>
      <c r="G2106">
        <v>0</v>
      </c>
      <c r="H2106">
        <v>1445991402</v>
      </c>
      <c r="I2106">
        <v>0</v>
      </c>
      <c r="J2106">
        <v>0</v>
      </c>
      <c r="K2106" t="s">
        <v>31</v>
      </c>
      <c r="L2106">
        <v>9.1</v>
      </c>
      <c r="N2106" t="s">
        <v>32</v>
      </c>
      <c r="O2106" t="s">
        <v>33</v>
      </c>
      <c r="P2106">
        <v>0</v>
      </c>
      <c r="Q2106" t="s">
        <v>35</v>
      </c>
      <c r="R2106" t="s">
        <v>5307</v>
      </c>
      <c r="S2106" t="s">
        <v>5308</v>
      </c>
      <c r="U2106">
        <v>44.8</v>
      </c>
      <c r="V2106">
        <v>-93.6</v>
      </c>
      <c r="W2106">
        <v>55318</v>
      </c>
      <c r="X2106" t="s">
        <v>12</v>
      </c>
      <c r="Y2106">
        <v>54351</v>
      </c>
      <c r="Z2106">
        <v>389378</v>
      </c>
      <c r="AC2106">
        <v>0.81</v>
      </c>
      <c r="AD2106" t="s">
        <v>14</v>
      </c>
    </row>
    <row r="2107" spans="1:30" x14ac:dyDescent="0.25">
      <c r="A2107" t="s">
        <v>5309</v>
      </c>
      <c r="C2107" t="s">
        <v>28</v>
      </c>
      <c r="D2107" t="s">
        <v>29</v>
      </c>
      <c r="G2107">
        <v>0</v>
      </c>
      <c r="H2107">
        <v>1445993445</v>
      </c>
      <c r="I2107">
        <v>0</v>
      </c>
      <c r="J2107">
        <v>0</v>
      </c>
      <c r="K2107" t="s">
        <v>6</v>
      </c>
      <c r="L2107">
        <v>5.0999999999999996</v>
      </c>
      <c r="N2107" t="s">
        <v>812</v>
      </c>
      <c r="O2107" t="s">
        <v>55</v>
      </c>
      <c r="P2107">
        <v>0</v>
      </c>
      <c r="Q2107" t="s">
        <v>35</v>
      </c>
      <c r="R2107">
        <v>0</v>
      </c>
      <c r="S2107" t="s">
        <v>5310</v>
      </c>
      <c r="U2107">
        <v>40</v>
      </c>
      <c r="V2107">
        <v>-82.9</v>
      </c>
      <c r="W2107">
        <v>43230</v>
      </c>
      <c r="X2107" t="s">
        <v>49</v>
      </c>
      <c r="Y2107">
        <v>61863</v>
      </c>
      <c r="Z2107">
        <v>831042</v>
      </c>
      <c r="AC2107">
        <v>7.0000000000000007E-2</v>
      </c>
      <c r="AD2107">
        <v>0</v>
      </c>
    </row>
    <row r="2108" spans="1:30" x14ac:dyDescent="0.25">
      <c r="A2108" t="s">
        <v>5311</v>
      </c>
      <c r="C2108" t="s">
        <v>17</v>
      </c>
      <c r="D2108" t="s">
        <v>618</v>
      </c>
      <c r="G2108">
        <v>0</v>
      </c>
      <c r="H2108">
        <v>1445991595</v>
      </c>
      <c r="I2108">
        <v>0</v>
      </c>
      <c r="J2108">
        <v>0</v>
      </c>
      <c r="K2108" t="s">
        <v>6</v>
      </c>
      <c r="L2108">
        <v>4.2</v>
      </c>
      <c r="N2108" t="s">
        <v>5312</v>
      </c>
      <c r="O2108" t="s">
        <v>68</v>
      </c>
      <c r="P2108" t="s">
        <v>87</v>
      </c>
      <c r="Q2108" t="s">
        <v>171</v>
      </c>
      <c r="R2108">
        <v>0</v>
      </c>
      <c r="S2108" t="s">
        <v>5313</v>
      </c>
      <c r="U2108">
        <v>-5</v>
      </c>
      <c r="V2108">
        <v>120</v>
      </c>
      <c r="W2108">
        <v>0</v>
      </c>
      <c r="X2108" t="s">
        <v>12</v>
      </c>
      <c r="Y2108">
        <v>66591</v>
      </c>
      <c r="Z2108">
        <v>866168</v>
      </c>
      <c r="AC2108">
        <v>0.04</v>
      </c>
      <c r="AD2108">
        <v>0</v>
      </c>
    </row>
    <row r="2109" spans="1:30" x14ac:dyDescent="0.25">
      <c r="A2109" t="s">
        <v>5314</v>
      </c>
      <c r="C2109" t="s">
        <v>90</v>
      </c>
      <c r="D2109" t="s">
        <v>218</v>
      </c>
      <c r="G2109">
        <v>0</v>
      </c>
      <c r="H2109">
        <v>1445992276</v>
      </c>
      <c r="I2109">
        <v>0</v>
      </c>
      <c r="J2109">
        <v>0</v>
      </c>
      <c r="K2109" t="s">
        <v>6</v>
      </c>
      <c r="L2109">
        <v>4.3</v>
      </c>
      <c r="N2109">
        <v>0</v>
      </c>
      <c r="O2109" t="s">
        <v>179</v>
      </c>
      <c r="P2109" t="s">
        <v>76</v>
      </c>
      <c r="Q2109" t="s">
        <v>9</v>
      </c>
      <c r="R2109">
        <v>0</v>
      </c>
      <c r="S2109" t="s">
        <v>5315</v>
      </c>
      <c r="U2109">
        <v>32.6</v>
      </c>
      <c r="V2109">
        <v>-96.7</v>
      </c>
      <c r="W2109">
        <v>0</v>
      </c>
      <c r="X2109" t="s">
        <v>38</v>
      </c>
      <c r="Y2109">
        <v>54667</v>
      </c>
      <c r="Z2109">
        <v>786814</v>
      </c>
      <c r="AC2109">
        <v>0.55000000000000004</v>
      </c>
      <c r="AD2109">
        <v>0</v>
      </c>
    </row>
    <row r="2110" spans="1:30" x14ac:dyDescent="0.25">
      <c r="A2110" t="s">
        <v>5316</v>
      </c>
      <c r="C2110" t="s">
        <v>110</v>
      </c>
      <c r="D2110" t="s">
        <v>111</v>
      </c>
      <c r="G2110">
        <v>0</v>
      </c>
      <c r="H2110">
        <v>1445990560</v>
      </c>
      <c r="I2110">
        <v>0</v>
      </c>
      <c r="J2110">
        <v>0</v>
      </c>
      <c r="K2110" t="s">
        <v>6</v>
      </c>
      <c r="L2110">
        <v>5</v>
      </c>
      <c r="N2110">
        <v>0</v>
      </c>
      <c r="O2110" t="s">
        <v>343</v>
      </c>
      <c r="P2110" t="s">
        <v>546</v>
      </c>
      <c r="Q2110" t="s">
        <v>35</v>
      </c>
      <c r="R2110">
        <v>0</v>
      </c>
      <c r="S2110" t="s">
        <v>5317</v>
      </c>
      <c r="U2110">
        <v>-6.2</v>
      </c>
      <c r="V2110">
        <v>106.8</v>
      </c>
      <c r="W2110">
        <v>0</v>
      </c>
      <c r="X2110" t="s">
        <v>12</v>
      </c>
      <c r="Y2110">
        <v>66591</v>
      </c>
      <c r="Z2110">
        <v>866164</v>
      </c>
      <c r="AC2110">
        <v>0.02</v>
      </c>
      <c r="AD2110">
        <v>0</v>
      </c>
    </row>
    <row r="2111" spans="1:30" x14ac:dyDescent="0.25">
      <c r="A2111" t="s">
        <v>5318</v>
      </c>
      <c r="C2111" t="s">
        <v>28</v>
      </c>
      <c r="D2111" t="s">
        <v>156</v>
      </c>
      <c r="G2111">
        <v>0</v>
      </c>
      <c r="H2111">
        <v>1445993509</v>
      </c>
      <c r="I2111">
        <v>0</v>
      </c>
      <c r="J2111">
        <v>0</v>
      </c>
      <c r="K2111" t="s">
        <v>6</v>
      </c>
      <c r="L2111">
        <v>5</v>
      </c>
      <c r="N2111" t="s">
        <v>84</v>
      </c>
      <c r="O2111" t="s">
        <v>68</v>
      </c>
      <c r="P2111" t="s">
        <v>34</v>
      </c>
      <c r="Q2111" t="s">
        <v>35</v>
      </c>
      <c r="R2111">
        <v>0</v>
      </c>
      <c r="S2111" t="s">
        <v>5319</v>
      </c>
      <c r="U2111">
        <v>29.8</v>
      </c>
      <c r="V2111">
        <v>-90.8</v>
      </c>
      <c r="W2111">
        <v>70301</v>
      </c>
      <c r="X2111" t="s">
        <v>49</v>
      </c>
      <c r="Y2111">
        <v>61863</v>
      </c>
      <c r="Z2111">
        <v>831042</v>
      </c>
      <c r="AC2111">
        <v>7.0000000000000007E-2</v>
      </c>
      <c r="AD2111">
        <v>0</v>
      </c>
    </row>
    <row r="2112" spans="1:30" x14ac:dyDescent="0.25">
      <c r="A2112" t="s">
        <v>5320</v>
      </c>
      <c r="C2112" t="s">
        <v>72</v>
      </c>
      <c r="D2112" s="1" t="s">
        <v>259</v>
      </c>
      <c r="G2112">
        <v>0</v>
      </c>
      <c r="H2112">
        <v>1445993271</v>
      </c>
      <c r="I2112">
        <v>0</v>
      </c>
      <c r="J2112">
        <v>0</v>
      </c>
      <c r="K2112" t="s">
        <v>6</v>
      </c>
      <c r="L2112">
        <v>5.0999999999999996</v>
      </c>
      <c r="N2112">
        <v>0</v>
      </c>
      <c r="O2112" t="s">
        <v>179</v>
      </c>
      <c r="P2112" t="s">
        <v>76</v>
      </c>
      <c r="Q2112" t="s">
        <v>35</v>
      </c>
      <c r="R2112">
        <v>0</v>
      </c>
      <c r="S2112" t="s">
        <v>5321</v>
      </c>
      <c r="U2112">
        <v>33.700000000000003</v>
      </c>
      <c r="V2112">
        <v>-117.9</v>
      </c>
      <c r="W2112">
        <v>0</v>
      </c>
      <c r="X2112" t="s">
        <v>38</v>
      </c>
      <c r="Y2112">
        <v>61863</v>
      </c>
      <c r="Z2112">
        <v>831042</v>
      </c>
      <c r="AC2112">
        <v>7.0000000000000007E-2</v>
      </c>
      <c r="AD2112">
        <v>0</v>
      </c>
    </row>
    <row r="2113" spans="1:30" x14ac:dyDescent="0.25">
      <c r="A2113" t="s">
        <v>5322</v>
      </c>
      <c r="C2113" t="s">
        <v>28</v>
      </c>
      <c r="D2113" t="s">
        <v>748</v>
      </c>
      <c r="G2113">
        <v>0</v>
      </c>
      <c r="H2113">
        <v>1445992630</v>
      </c>
      <c r="I2113">
        <v>0</v>
      </c>
      <c r="J2113">
        <v>0</v>
      </c>
      <c r="K2113" t="s">
        <v>6</v>
      </c>
      <c r="L2113">
        <v>4.4000000000000004</v>
      </c>
      <c r="N2113" t="s">
        <v>203</v>
      </c>
      <c r="O2113" t="s">
        <v>68</v>
      </c>
      <c r="P2113" t="s">
        <v>137</v>
      </c>
      <c r="Q2113" t="s">
        <v>9</v>
      </c>
      <c r="R2113">
        <v>0</v>
      </c>
      <c r="S2113" t="s">
        <v>5323</v>
      </c>
      <c r="U2113">
        <v>37.700000000000003</v>
      </c>
      <c r="V2113">
        <v>-97.3</v>
      </c>
      <c r="W2113">
        <v>67216</v>
      </c>
      <c r="X2113" t="s">
        <v>38</v>
      </c>
      <c r="Y2113">
        <v>57103</v>
      </c>
      <c r="Z2113">
        <v>835108</v>
      </c>
      <c r="AC2113">
        <v>0.02</v>
      </c>
      <c r="AD2113">
        <v>0</v>
      </c>
    </row>
    <row r="2114" spans="1:30" x14ac:dyDescent="0.25">
      <c r="A2114" t="s">
        <v>5324</v>
      </c>
      <c r="C2114" t="s">
        <v>1176</v>
      </c>
      <c r="D2114" t="s">
        <v>3175</v>
      </c>
      <c r="G2114">
        <v>0</v>
      </c>
      <c r="H2114">
        <v>1445992363</v>
      </c>
      <c r="I2114">
        <v>0</v>
      </c>
      <c r="J2114">
        <v>0</v>
      </c>
      <c r="K2114" t="s">
        <v>6</v>
      </c>
      <c r="L2114">
        <v>5</v>
      </c>
      <c r="N2114" t="s">
        <v>253</v>
      </c>
      <c r="O2114" t="s">
        <v>68</v>
      </c>
      <c r="P2114">
        <v>0</v>
      </c>
      <c r="Q2114" t="s">
        <v>35</v>
      </c>
      <c r="R2114">
        <v>0</v>
      </c>
      <c r="S2114" t="s">
        <v>5325</v>
      </c>
      <c r="U2114">
        <v>41.4</v>
      </c>
      <c r="V2114">
        <v>-72</v>
      </c>
      <c r="W2114">
        <v>6340</v>
      </c>
      <c r="X2114" t="s">
        <v>38</v>
      </c>
      <c r="Y2114">
        <v>61863</v>
      </c>
      <c r="Z2114">
        <v>831042</v>
      </c>
      <c r="AC2114">
        <v>0.06</v>
      </c>
      <c r="AD2114">
        <v>0</v>
      </c>
    </row>
    <row r="2115" spans="1:30" x14ac:dyDescent="0.25">
      <c r="A2115" t="s">
        <v>5326</v>
      </c>
      <c r="C2115" t="s">
        <v>387</v>
      </c>
      <c r="D2115" t="s">
        <v>388</v>
      </c>
      <c r="G2115">
        <v>0</v>
      </c>
      <c r="H2115">
        <v>1445991457</v>
      </c>
      <c r="I2115">
        <v>0</v>
      </c>
      <c r="J2115">
        <v>0</v>
      </c>
      <c r="K2115" t="s">
        <v>6</v>
      </c>
      <c r="L2115">
        <v>4.4000000000000004</v>
      </c>
      <c r="N2115" t="s">
        <v>221</v>
      </c>
      <c r="O2115" t="s">
        <v>68</v>
      </c>
      <c r="P2115">
        <v>0</v>
      </c>
      <c r="Q2115" t="s">
        <v>35</v>
      </c>
      <c r="R2115">
        <v>0</v>
      </c>
      <c r="S2115" t="s">
        <v>5327</v>
      </c>
      <c r="U2115">
        <v>41.1</v>
      </c>
      <c r="V2115">
        <v>-104.8</v>
      </c>
      <c r="W2115">
        <v>82001</v>
      </c>
      <c r="X2115" t="s">
        <v>12</v>
      </c>
      <c r="Y2115">
        <v>61863</v>
      </c>
      <c r="Z2115">
        <v>831042</v>
      </c>
      <c r="AC2115">
        <v>7.0000000000000007E-2</v>
      </c>
      <c r="AD2115">
        <v>0</v>
      </c>
    </row>
    <row r="2116" spans="1:30" x14ac:dyDescent="0.25">
      <c r="A2116" t="s">
        <v>5328</v>
      </c>
      <c r="C2116" t="s">
        <v>28</v>
      </c>
      <c r="D2116" t="s">
        <v>144</v>
      </c>
      <c r="G2116">
        <v>0</v>
      </c>
      <c r="H2116">
        <v>1445991041</v>
      </c>
      <c r="I2116">
        <v>0</v>
      </c>
      <c r="J2116">
        <v>0</v>
      </c>
      <c r="K2116" t="s">
        <v>6</v>
      </c>
      <c r="L2116">
        <v>5.0999999999999996</v>
      </c>
      <c r="N2116">
        <v>0</v>
      </c>
      <c r="O2116" t="s">
        <v>55</v>
      </c>
      <c r="P2116">
        <v>0</v>
      </c>
      <c r="Q2116" t="s">
        <v>35</v>
      </c>
      <c r="R2116">
        <v>0</v>
      </c>
      <c r="S2116" t="s">
        <v>5329</v>
      </c>
      <c r="U2116">
        <v>45.5</v>
      </c>
      <c r="V2116">
        <v>-68.5</v>
      </c>
      <c r="W2116">
        <v>4064</v>
      </c>
      <c r="X2116" t="s">
        <v>38</v>
      </c>
      <c r="Y2116">
        <v>61863</v>
      </c>
      <c r="Z2116">
        <v>831042</v>
      </c>
      <c r="AC2116">
        <v>0.06</v>
      </c>
      <c r="AD2116">
        <v>0</v>
      </c>
    </row>
    <row r="2117" spans="1:30" x14ac:dyDescent="0.25">
      <c r="A2117" t="s">
        <v>5330</v>
      </c>
      <c r="C2117" t="s">
        <v>28</v>
      </c>
      <c r="D2117" t="s">
        <v>156</v>
      </c>
      <c r="G2117">
        <v>0</v>
      </c>
      <c r="H2117">
        <v>1445990845</v>
      </c>
      <c r="I2117">
        <v>0</v>
      </c>
      <c r="J2117">
        <v>0</v>
      </c>
      <c r="K2117" t="s">
        <v>31</v>
      </c>
      <c r="L2117">
        <v>8.1</v>
      </c>
      <c r="N2117" t="s">
        <v>207</v>
      </c>
      <c r="O2117" t="s">
        <v>33</v>
      </c>
      <c r="P2117" t="s">
        <v>114</v>
      </c>
      <c r="Q2117" t="s">
        <v>9</v>
      </c>
      <c r="R2117" t="s">
        <v>5331</v>
      </c>
      <c r="S2117" t="s">
        <v>5332</v>
      </c>
      <c r="U2117">
        <v>-6.2</v>
      </c>
      <c r="V2117">
        <v>106.8</v>
      </c>
      <c r="W2117">
        <v>0</v>
      </c>
      <c r="X2117" t="s">
        <v>12</v>
      </c>
      <c r="Y2117">
        <v>69231</v>
      </c>
      <c r="Z2117">
        <v>867172</v>
      </c>
      <c r="AC2117">
        <v>0.91</v>
      </c>
      <c r="AD2117">
        <v>0</v>
      </c>
    </row>
    <row r="2118" spans="1:30" x14ac:dyDescent="0.25">
      <c r="A2118" t="s">
        <v>5333</v>
      </c>
      <c r="C2118" t="s">
        <v>90</v>
      </c>
      <c r="D2118" t="s">
        <v>91</v>
      </c>
      <c r="G2118">
        <v>0</v>
      </c>
      <c r="H2118">
        <v>1445992632</v>
      </c>
      <c r="I2118">
        <v>0</v>
      </c>
      <c r="J2118">
        <v>0</v>
      </c>
      <c r="K2118" t="s">
        <v>6</v>
      </c>
      <c r="L2118">
        <v>5</v>
      </c>
      <c r="N2118">
        <v>0</v>
      </c>
      <c r="O2118" t="s">
        <v>343</v>
      </c>
      <c r="P2118">
        <v>0</v>
      </c>
      <c r="Q2118" t="s">
        <v>35</v>
      </c>
      <c r="R2118">
        <v>0</v>
      </c>
      <c r="S2118" t="s">
        <v>5334</v>
      </c>
      <c r="U2118">
        <v>-6.2</v>
      </c>
      <c r="V2118">
        <v>106.8</v>
      </c>
      <c r="W2118">
        <v>0</v>
      </c>
      <c r="X2118" t="s">
        <v>49</v>
      </c>
      <c r="Y2118">
        <v>66591</v>
      </c>
      <c r="Z2118">
        <v>866166</v>
      </c>
      <c r="AC2118">
        <v>0</v>
      </c>
      <c r="AD2118">
        <v>0</v>
      </c>
    </row>
    <row r="2119" spans="1:30" x14ac:dyDescent="0.25">
      <c r="A2119" t="s">
        <v>5335</v>
      </c>
      <c r="C2119" t="s">
        <v>28</v>
      </c>
      <c r="D2119" t="s">
        <v>29</v>
      </c>
      <c r="G2119">
        <v>0</v>
      </c>
      <c r="H2119">
        <v>1445993144</v>
      </c>
      <c r="I2119">
        <v>0</v>
      </c>
      <c r="J2119">
        <v>0</v>
      </c>
      <c r="K2119" t="s">
        <v>6</v>
      </c>
      <c r="L2119">
        <v>2</v>
      </c>
      <c r="N2119">
        <v>0</v>
      </c>
      <c r="O2119">
        <v>0</v>
      </c>
      <c r="P2119">
        <v>0</v>
      </c>
      <c r="Q2119" t="s">
        <v>35</v>
      </c>
      <c r="R2119">
        <v>0</v>
      </c>
      <c r="S2119" t="s">
        <v>5336</v>
      </c>
      <c r="U2119">
        <v>18.3</v>
      </c>
      <c r="V2119">
        <v>-65.7</v>
      </c>
      <c r="W2119">
        <v>0</v>
      </c>
      <c r="X2119" t="s">
        <v>49</v>
      </c>
      <c r="Y2119">
        <v>61863</v>
      </c>
      <c r="Z2119">
        <v>831042</v>
      </c>
      <c r="AC2119">
        <v>7.0000000000000007E-2</v>
      </c>
      <c r="AD2119">
        <v>0</v>
      </c>
    </row>
    <row r="2120" spans="1:30" x14ac:dyDescent="0.25">
      <c r="A2120" t="s">
        <v>5337</v>
      </c>
      <c r="C2120" t="s">
        <v>28</v>
      </c>
      <c r="D2120" t="s">
        <v>206</v>
      </c>
      <c r="G2120">
        <v>0</v>
      </c>
      <c r="H2120">
        <v>1445992060</v>
      </c>
      <c r="I2120">
        <v>0</v>
      </c>
      <c r="J2120">
        <v>0</v>
      </c>
      <c r="K2120" t="s">
        <v>6</v>
      </c>
      <c r="L2120">
        <v>5</v>
      </c>
      <c r="N2120" t="s">
        <v>152</v>
      </c>
      <c r="O2120" t="s">
        <v>68</v>
      </c>
      <c r="P2120" t="s">
        <v>153</v>
      </c>
      <c r="Q2120" t="s">
        <v>35</v>
      </c>
      <c r="R2120">
        <v>0</v>
      </c>
      <c r="S2120" t="s">
        <v>5338</v>
      </c>
      <c r="U2120">
        <v>29.8</v>
      </c>
      <c r="V2120">
        <v>-95.4</v>
      </c>
      <c r="W2120">
        <v>0</v>
      </c>
      <c r="X2120" t="s">
        <v>12</v>
      </c>
      <c r="Y2120">
        <v>61863</v>
      </c>
      <c r="Z2120">
        <v>831042</v>
      </c>
      <c r="AC2120">
        <v>7.0000000000000007E-2</v>
      </c>
      <c r="AD2120">
        <v>0</v>
      </c>
    </row>
    <row r="2121" spans="1:30" x14ac:dyDescent="0.25">
      <c r="A2121" t="s">
        <v>5339</v>
      </c>
      <c r="C2121" t="s">
        <v>28</v>
      </c>
      <c r="D2121" t="s">
        <v>83</v>
      </c>
      <c r="G2121">
        <v>0</v>
      </c>
      <c r="H2121">
        <v>1445992657</v>
      </c>
      <c r="I2121">
        <v>0</v>
      </c>
      <c r="J2121">
        <v>0</v>
      </c>
      <c r="K2121" t="s">
        <v>6</v>
      </c>
      <c r="L2121">
        <v>4.0999999999999996</v>
      </c>
      <c r="N2121" t="s">
        <v>335</v>
      </c>
      <c r="O2121" t="s">
        <v>94</v>
      </c>
      <c r="P2121" t="s">
        <v>69</v>
      </c>
      <c r="Q2121" t="s">
        <v>9</v>
      </c>
      <c r="R2121">
        <v>0</v>
      </c>
      <c r="S2121" t="s">
        <v>5340</v>
      </c>
      <c r="U2121">
        <v>38</v>
      </c>
      <c r="V2121">
        <v>-97</v>
      </c>
      <c r="W2121">
        <v>0</v>
      </c>
      <c r="X2121" t="s">
        <v>12</v>
      </c>
      <c r="Y2121">
        <v>61863</v>
      </c>
      <c r="Z2121">
        <v>831042</v>
      </c>
      <c r="AC2121">
        <v>0.06</v>
      </c>
      <c r="AD2121">
        <v>0</v>
      </c>
    </row>
    <row r="2122" spans="1:30" x14ac:dyDescent="0.25">
      <c r="A2122" t="s">
        <v>5341</v>
      </c>
      <c r="C2122" t="s">
        <v>90</v>
      </c>
      <c r="D2122" t="s">
        <v>91</v>
      </c>
      <c r="G2122">
        <v>0</v>
      </c>
      <c r="H2122">
        <v>1445993351</v>
      </c>
      <c r="I2122">
        <v>0</v>
      </c>
      <c r="J2122">
        <v>0</v>
      </c>
      <c r="K2122" t="s">
        <v>6</v>
      </c>
      <c r="L2122">
        <v>4.4000000000000004</v>
      </c>
      <c r="N2122">
        <v>0</v>
      </c>
      <c r="O2122" t="s">
        <v>68</v>
      </c>
      <c r="P2122">
        <v>3</v>
      </c>
      <c r="Q2122" t="s">
        <v>35</v>
      </c>
      <c r="R2122">
        <v>0</v>
      </c>
      <c r="S2122" t="s">
        <v>2292</v>
      </c>
      <c r="U2122">
        <v>-6.2</v>
      </c>
      <c r="V2122">
        <v>106.8</v>
      </c>
      <c r="W2122">
        <v>0</v>
      </c>
      <c r="X2122" t="s">
        <v>12</v>
      </c>
      <c r="Y2122">
        <v>69891</v>
      </c>
      <c r="Z2122">
        <v>868692</v>
      </c>
      <c r="AC2122">
        <v>0.02</v>
      </c>
      <c r="AD2122">
        <v>0</v>
      </c>
    </row>
    <row r="2123" spans="1:30" x14ac:dyDescent="0.25">
      <c r="A2123" t="s">
        <v>5342</v>
      </c>
      <c r="C2123" t="s">
        <v>28</v>
      </c>
      <c r="D2123" t="s">
        <v>52</v>
      </c>
      <c r="G2123">
        <v>0</v>
      </c>
      <c r="H2123">
        <v>1445990559</v>
      </c>
      <c r="I2123">
        <v>0</v>
      </c>
      <c r="J2123">
        <v>0</v>
      </c>
      <c r="K2123" t="s">
        <v>6</v>
      </c>
      <c r="L2123">
        <v>4.4000000000000004</v>
      </c>
      <c r="N2123">
        <v>0</v>
      </c>
      <c r="O2123" t="s">
        <v>179</v>
      </c>
      <c r="P2123">
        <v>0</v>
      </c>
      <c r="Q2123" t="s">
        <v>9</v>
      </c>
      <c r="R2123" t="s">
        <v>5343</v>
      </c>
      <c r="S2123" t="s">
        <v>5344</v>
      </c>
      <c r="U2123">
        <v>38.6</v>
      </c>
      <c r="V2123">
        <v>-87</v>
      </c>
      <c r="W2123">
        <v>47558</v>
      </c>
      <c r="X2123" t="s">
        <v>12</v>
      </c>
      <c r="Y2123">
        <v>57139</v>
      </c>
      <c r="Z2123">
        <v>835106</v>
      </c>
      <c r="AC2123">
        <v>0.02</v>
      </c>
      <c r="AD2123">
        <v>0</v>
      </c>
    </row>
    <row r="2124" spans="1:30" x14ac:dyDescent="0.25">
      <c r="A2124" t="s">
        <v>5345</v>
      </c>
      <c r="C2124" t="s">
        <v>28</v>
      </c>
      <c r="D2124" t="s">
        <v>156</v>
      </c>
      <c r="G2124">
        <v>0</v>
      </c>
      <c r="H2124">
        <v>1445991182</v>
      </c>
      <c r="I2124">
        <v>0</v>
      </c>
      <c r="J2124">
        <v>0</v>
      </c>
      <c r="K2124" t="s">
        <v>6</v>
      </c>
      <c r="L2124">
        <v>5</v>
      </c>
      <c r="N2124" t="s">
        <v>253</v>
      </c>
      <c r="O2124" t="s">
        <v>68</v>
      </c>
      <c r="P2124">
        <v>0</v>
      </c>
      <c r="Q2124" t="s">
        <v>35</v>
      </c>
      <c r="R2124">
        <v>0</v>
      </c>
      <c r="S2124" t="s">
        <v>5346</v>
      </c>
      <c r="U2124">
        <v>40.799999999999997</v>
      </c>
      <c r="V2124">
        <v>-74.2</v>
      </c>
      <c r="W2124">
        <v>0</v>
      </c>
      <c r="X2124" t="s">
        <v>38</v>
      </c>
      <c r="Y2124">
        <v>61863</v>
      </c>
      <c r="Z2124">
        <v>831042</v>
      </c>
      <c r="AC2124">
        <v>0.06</v>
      </c>
      <c r="AD2124">
        <v>0</v>
      </c>
    </row>
    <row r="2125" spans="1:30" x14ac:dyDescent="0.25">
      <c r="A2125" t="s">
        <v>5347</v>
      </c>
      <c r="C2125" t="s">
        <v>128</v>
      </c>
      <c r="D2125" t="s">
        <v>129</v>
      </c>
      <c r="G2125">
        <v>0</v>
      </c>
      <c r="H2125">
        <v>1445990729</v>
      </c>
      <c r="I2125">
        <v>0</v>
      </c>
      <c r="J2125">
        <v>0</v>
      </c>
      <c r="K2125" t="s">
        <v>6</v>
      </c>
      <c r="L2125">
        <v>4.4000000000000004</v>
      </c>
      <c r="N2125">
        <v>0</v>
      </c>
      <c r="O2125" t="s">
        <v>179</v>
      </c>
      <c r="P2125" t="s">
        <v>34</v>
      </c>
      <c r="Q2125" t="s">
        <v>9</v>
      </c>
      <c r="R2125">
        <v>0</v>
      </c>
      <c r="S2125" t="s">
        <v>5348</v>
      </c>
      <c r="U2125">
        <v>38.4</v>
      </c>
      <c r="V2125">
        <v>-122.7</v>
      </c>
      <c r="W2125">
        <v>95401</v>
      </c>
      <c r="X2125" t="s">
        <v>12</v>
      </c>
      <c r="Y2125">
        <v>57103</v>
      </c>
      <c r="Z2125">
        <v>835108</v>
      </c>
      <c r="AC2125">
        <v>0.02</v>
      </c>
      <c r="AD2125">
        <v>0</v>
      </c>
    </row>
    <row r="2126" spans="1:30" x14ac:dyDescent="0.25">
      <c r="A2126" t="s">
        <v>5349</v>
      </c>
      <c r="C2126" t="s">
        <v>454</v>
      </c>
      <c r="D2126" t="s">
        <v>5350</v>
      </c>
      <c r="G2126">
        <v>0</v>
      </c>
      <c r="H2126">
        <v>1445991561</v>
      </c>
      <c r="I2126">
        <v>0</v>
      </c>
      <c r="J2126">
        <v>0</v>
      </c>
      <c r="K2126" t="s">
        <v>6</v>
      </c>
      <c r="L2126">
        <v>4.4000000000000004</v>
      </c>
      <c r="N2126" t="s">
        <v>5351</v>
      </c>
      <c r="O2126" t="s">
        <v>5352</v>
      </c>
      <c r="P2126">
        <v>0</v>
      </c>
      <c r="Q2126" t="s">
        <v>9</v>
      </c>
      <c r="R2126">
        <v>0</v>
      </c>
      <c r="S2126" t="s">
        <v>5353</v>
      </c>
      <c r="U2126">
        <v>41.7</v>
      </c>
      <c r="V2126">
        <v>-111.8</v>
      </c>
      <c r="W2126">
        <v>84332</v>
      </c>
      <c r="X2126" t="s">
        <v>49</v>
      </c>
      <c r="Y2126">
        <v>66599</v>
      </c>
      <c r="Z2126">
        <v>832120</v>
      </c>
      <c r="AC2126">
        <v>0.17</v>
      </c>
      <c r="AD2126">
        <v>0</v>
      </c>
    </row>
    <row r="2127" spans="1:30" x14ac:dyDescent="0.25">
      <c r="A2127" t="s">
        <v>5354</v>
      </c>
      <c r="C2127" t="s">
        <v>1052</v>
      </c>
      <c r="D2127" t="s">
        <v>5355</v>
      </c>
      <c r="G2127">
        <v>0</v>
      </c>
      <c r="H2127">
        <v>1445990692</v>
      </c>
      <c r="I2127">
        <v>0</v>
      </c>
      <c r="J2127">
        <v>0</v>
      </c>
      <c r="K2127" t="s">
        <v>6</v>
      </c>
      <c r="L2127">
        <v>4.4000000000000004</v>
      </c>
      <c r="N2127" t="s">
        <v>519</v>
      </c>
      <c r="O2127" t="s">
        <v>68</v>
      </c>
      <c r="P2127" t="s">
        <v>87</v>
      </c>
      <c r="Q2127" t="s">
        <v>9</v>
      </c>
      <c r="R2127">
        <v>0</v>
      </c>
      <c r="S2127" t="s">
        <v>5356</v>
      </c>
      <c r="U2127">
        <v>-5</v>
      </c>
      <c r="V2127">
        <v>120</v>
      </c>
      <c r="W2127">
        <v>0</v>
      </c>
      <c r="X2127" t="s">
        <v>12</v>
      </c>
      <c r="Y2127">
        <v>66591</v>
      </c>
      <c r="Z2127">
        <v>866166</v>
      </c>
      <c r="AC2127">
        <v>0.06</v>
      </c>
      <c r="AD2127" t="s">
        <v>14</v>
      </c>
    </row>
    <row r="2128" spans="1:30" x14ac:dyDescent="0.25">
      <c r="A2128" t="s">
        <v>5357</v>
      </c>
      <c r="C2128" t="s">
        <v>351</v>
      </c>
      <c r="D2128" t="s">
        <v>1131</v>
      </c>
      <c r="G2128">
        <v>0</v>
      </c>
      <c r="H2128">
        <v>1445991812</v>
      </c>
      <c r="I2128">
        <v>0</v>
      </c>
      <c r="J2128">
        <v>0</v>
      </c>
      <c r="K2128" t="s">
        <v>6</v>
      </c>
      <c r="L2128">
        <v>2.2999999999999998</v>
      </c>
      <c r="N2128">
        <v>0</v>
      </c>
      <c r="O2128">
        <v>0</v>
      </c>
      <c r="P2128" t="s">
        <v>87</v>
      </c>
      <c r="Q2128" t="s">
        <v>9</v>
      </c>
      <c r="R2128">
        <v>0</v>
      </c>
      <c r="S2128" t="s">
        <v>5358</v>
      </c>
      <c r="U2128">
        <v>-6.2</v>
      </c>
      <c r="V2128">
        <v>106.8</v>
      </c>
      <c r="W2128">
        <v>0</v>
      </c>
      <c r="X2128" t="s">
        <v>12</v>
      </c>
      <c r="Y2128">
        <v>66591</v>
      </c>
      <c r="Z2128">
        <v>866164</v>
      </c>
      <c r="AC2128">
        <v>0</v>
      </c>
      <c r="AD2128">
        <v>0</v>
      </c>
    </row>
    <row r="2129" spans="1:30" x14ac:dyDescent="0.25">
      <c r="A2129" t="s">
        <v>5359</v>
      </c>
      <c r="C2129" t="s">
        <v>28</v>
      </c>
      <c r="D2129" t="s">
        <v>436</v>
      </c>
      <c r="G2129">
        <v>0</v>
      </c>
      <c r="H2129">
        <v>1445992783</v>
      </c>
      <c r="I2129">
        <v>27</v>
      </c>
      <c r="J2129" t="s">
        <v>66</v>
      </c>
      <c r="K2129" t="s">
        <v>6</v>
      </c>
      <c r="L2129">
        <v>4.3</v>
      </c>
      <c r="N2129" t="s">
        <v>3193</v>
      </c>
      <c r="O2129" t="s">
        <v>68</v>
      </c>
      <c r="P2129">
        <v>0</v>
      </c>
      <c r="Q2129" t="s">
        <v>9</v>
      </c>
      <c r="R2129">
        <v>0</v>
      </c>
      <c r="S2129" t="s">
        <v>5360</v>
      </c>
      <c r="U2129">
        <v>-26.2</v>
      </c>
      <c r="V2129">
        <v>28.3</v>
      </c>
      <c r="W2129">
        <v>1504</v>
      </c>
      <c r="X2129" t="s">
        <v>49</v>
      </c>
      <c r="Y2129">
        <v>68035</v>
      </c>
      <c r="Z2129">
        <v>836502</v>
      </c>
      <c r="AC2129">
        <v>0.03</v>
      </c>
      <c r="AD2129">
        <v>0</v>
      </c>
    </row>
    <row r="2130" spans="1:30" x14ac:dyDescent="0.25">
      <c r="A2130" t="s">
        <v>5361</v>
      </c>
      <c r="C2130" t="s">
        <v>28</v>
      </c>
      <c r="D2130" t="s">
        <v>1650</v>
      </c>
      <c r="G2130">
        <v>0</v>
      </c>
      <c r="H2130">
        <v>1445993060</v>
      </c>
      <c r="I2130">
        <v>0</v>
      </c>
      <c r="J2130">
        <v>0</v>
      </c>
      <c r="K2130" t="s">
        <v>6</v>
      </c>
      <c r="L2130">
        <v>4.4000000000000004</v>
      </c>
      <c r="N2130" t="s">
        <v>3885</v>
      </c>
      <c r="O2130" t="s">
        <v>68</v>
      </c>
      <c r="P2130" t="s">
        <v>34</v>
      </c>
      <c r="Q2130" t="s">
        <v>9</v>
      </c>
      <c r="R2130">
        <v>0</v>
      </c>
      <c r="S2130" t="s">
        <v>5362</v>
      </c>
      <c r="U2130">
        <v>40.6</v>
      </c>
      <c r="V2130">
        <v>-111.8</v>
      </c>
      <c r="W2130">
        <v>84121</v>
      </c>
      <c r="X2130" t="s">
        <v>12</v>
      </c>
      <c r="Y2130">
        <v>57103</v>
      </c>
      <c r="Z2130">
        <v>835108</v>
      </c>
      <c r="AC2130">
        <v>0.02</v>
      </c>
      <c r="AD2130">
        <v>0</v>
      </c>
    </row>
    <row r="2131" spans="1:30" x14ac:dyDescent="0.25">
      <c r="A2131" t="s">
        <v>5363</v>
      </c>
      <c r="C2131" t="s">
        <v>429</v>
      </c>
      <c r="D2131" t="s">
        <v>430</v>
      </c>
      <c r="G2131">
        <v>0</v>
      </c>
      <c r="H2131">
        <v>1445992541</v>
      </c>
      <c r="I2131">
        <v>0</v>
      </c>
      <c r="J2131">
        <v>0</v>
      </c>
      <c r="K2131" t="s">
        <v>6</v>
      </c>
      <c r="L2131">
        <v>2</v>
      </c>
      <c r="N2131">
        <v>0</v>
      </c>
      <c r="O2131">
        <v>0</v>
      </c>
      <c r="P2131" t="s">
        <v>114</v>
      </c>
      <c r="Q2131" t="s">
        <v>35</v>
      </c>
      <c r="R2131">
        <v>0</v>
      </c>
      <c r="S2131" t="s">
        <v>5364</v>
      </c>
      <c r="U2131">
        <v>-6.2</v>
      </c>
      <c r="V2131">
        <v>106.8</v>
      </c>
      <c r="W2131">
        <v>0</v>
      </c>
      <c r="X2131" t="s">
        <v>49</v>
      </c>
      <c r="Y2131">
        <v>69891</v>
      </c>
      <c r="Z2131">
        <v>868692</v>
      </c>
      <c r="AC2131">
        <v>0.02</v>
      </c>
      <c r="AD2131">
        <v>0</v>
      </c>
    </row>
    <row r="2132" spans="1:30" x14ac:dyDescent="0.25">
      <c r="A2132" t="s">
        <v>5365</v>
      </c>
      <c r="C2132" t="s">
        <v>41</v>
      </c>
      <c r="D2132" t="s">
        <v>42</v>
      </c>
      <c r="G2132">
        <v>0</v>
      </c>
      <c r="H2132">
        <v>1445990615</v>
      </c>
      <c r="I2132">
        <v>18</v>
      </c>
      <c r="J2132" t="s">
        <v>43</v>
      </c>
      <c r="K2132" t="s">
        <v>6</v>
      </c>
      <c r="L2132">
        <v>5</v>
      </c>
      <c r="N2132" t="s">
        <v>367</v>
      </c>
      <c r="O2132" t="s">
        <v>68</v>
      </c>
      <c r="P2132" t="s">
        <v>34</v>
      </c>
      <c r="Q2132" t="s">
        <v>35</v>
      </c>
      <c r="R2132">
        <v>0</v>
      </c>
      <c r="S2132" t="s">
        <v>5366</v>
      </c>
      <c r="U2132">
        <v>38</v>
      </c>
      <c r="V2132">
        <v>-97</v>
      </c>
      <c r="W2132">
        <v>0</v>
      </c>
      <c r="X2132" t="s">
        <v>12</v>
      </c>
      <c r="Y2132">
        <v>57139</v>
      </c>
      <c r="Z2132">
        <v>835106</v>
      </c>
      <c r="AC2132">
        <v>0.02</v>
      </c>
      <c r="AD2132">
        <v>0</v>
      </c>
    </row>
    <row r="2133" spans="1:30" x14ac:dyDescent="0.25">
      <c r="A2133" t="s">
        <v>5367</v>
      </c>
      <c r="C2133" t="s">
        <v>28</v>
      </c>
      <c r="D2133" t="s">
        <v>1645</v>
      </c>
      <c r="G2133">
        <v>0</v>
      </c>
      <c r="H2133">
        <v>1445992556</v>
      </c>
      <c r="I2133">
        <v>0</v>
      </c>
      <c r="J2133">
        <v>0</v>
      </c>
      <c r="K2133" t="s">
        <v>6</v>
      </c>
      <c r="L2133">
        <v>5</v>
      </c>
      <c r="N2133" t="s">
        <v>384</v>
      </c>
      <c r="O2133" t="s">
        <v>55</v>
      </c>
      <c r="P2133" t="s">
        <v>69</v>
      </c>
      <c r="Q2133" t="s">
        <v>35</v>
      </c>
      <c r="R2133">
        <v>0</v>
      </c>
      <c r="S2133" t="s">
        <v>5368</v>
      </c>
      <c r="U2133">
        <v>41.6</v>
      </c>
      <c r="V2133">
        <v>-93.5</v>
      </c>
      <c r="W2133">
        <v>0</v>
      </c>
      <c r="X2133" t="s">
        <v>38</v>
      </c>
      <c r="Y2133">
        <v>61863</v>
      </c>
      <c r="Z2133">
        <v>831042</v>
      </c>
      <c r="AC2133">
        <v>0.06</v>
      </c>
      <c r="AD2133">
        <v>0</v>
      </c>
    </row>
    <row r="2134" spans="1:30" x14ac:dyDescent="0.25">
      <c r="A2134" t="s">
        <v>5369</v>
      </c>
      <c r="C2134" t="s">
        <v>110</v>
      </c>
      <c r="D2134" t="s">
        <v>111</v>
      </c>
      <c r="G2134">
        <v>0</v>
      </c>
      <c r="H2134">
        <v>1445993135</v>
      </c>
      <c r="I2134">
        <v>0</v>
      </c>
      <c r="J2134">
        <v>0</v>
      </c>
      <c r="K2134" t="s">
        <v>6</v>
      </c>
      <c r="L2134">
        <v>4.0999999999999996</v>
      </c>
      <c r="N2134" t="s">
        <v>5370</v>
      </c>
      <c r="O2134" t="s">
        <v>55</v>
      </c>
      <c r="P2134" t="s">
        <v>87</v>
      </c>
      <c r="Q2134" t="s">
        <v>9</v>
      </c>
      <c r="R2134">
        <v>0</v>
      </c>
      <c r="S2134" t="s">
        <v>5371</v>
      </c>
      <c r="U2134">
        <v>-6.2</v>
      </c>
      <c r="V2134">
        <v>106.8</v>
      </c>
      <c r="W2134">
        <v>0</v>
      </c>
      <c r="X2134" t="s">
        <v>12</v>
      </c>
      <c r="Y2134">
        <v>66591</v>
      </c>
      <c r="Z2134">
        <v>866166</v>
      </c>
      <c r="AC2134">
        <v>0.06</v>
      </c>
      <c r="AD2134">
        <v>0</v>
      </c>
    </row>
    <row r="2135" spans="1:30" x14ac:dyDescent="0.25">
      <c r="A2135" t="s">
        <v>5372</v>
      </c>
      <c r="C2135" t="s">
        <v>17</v>
      </c>
      <c r="D2135" t="s">
        <v>18</v>
      </c>
      <c r="G2135">
        <v>0</v>
      </c>
      <c r="H2135">
        <v>1445992554</v>
      </c>
      <c r="I2135">
        <v>0</v>
      </c>
      <c r="J2135">
        <v>0</v>
      </c>
      <c r="K2135" t="s">
        <v>6</v>
      </c>
      <c r="L2135">
        <v>4.4000000000000004</v>
      </c>
      <c r="N2135" t="s">
        <v>5373</v>
      </c>
      <c r="O2135" t="s">
        <v>94</v>
      </c>
      <c r="P2135">
        <v>0</v>
      </c>
      <c r="Q2135" t="s">
        <v>9</v>
      </c>
      <c r="R2135">
        <v>0</v>
      </c>
      <c r="S2135" t="s">
        <v>5374</v>
      </c>
      <c r="U2135">
        <v>34.1</v>
      </c>
      <c r="V2135">
        <v>-118.2</v>
      </c>
      <c r="W2135">
        <v>0</v>
      </c>
      <c r="X2135" t="s">
        <v>12</v>
      </c>
      <c r="Y2135">
        <v>61863</v>
      </c>
      <c r="Z2135">
        <v>831042</v>
      </c>
      <c r="AC2135">
        <v>0.06</v>
      </c>
      <c r="AD2135">
        <v>0</v>
      </c>
    </row>
    <row r="2136" spans="1:30" x14ac:dyDescent="0.25">
      <c r="A2136" t="s">
        <v>5375</v>
      </c>
      <c r="C2136" t="s">
        <v>41</v>
      </c>
      <c r="D2136" t="s">
        <v>235</v>
      </c>
      <c r="G2136">
        <v>0</v>
      </c>
      <c r="H2136">
        <v>1445992064</v>
      </c>
      <c r="I2136">
        <v>0</v>
      </c>
      <c r="J2136">
        <v>0</v>
      </c>
      <c r="K2136" t="s">
        <v>6</v>
      </c>
      <c r="L2136">
        <v>5</v>
      </c>
      <c r="N2136" t="s">
        <v>196</v>
      </c>
      <c r="O2136" t="s">
        <v>68</v>
      </c>
      <c r="P2136">
        <v>0</v>
      </c>
      <c r="Q2136" t="s">
        <v>35</v>
      </c>
      <c r="R2136">
        <v>0</v>
      </c>
      <c r="S2136" t="s">
        <v>5376</v>
      </c>
      <c r="U2136">
        <v>31.5</v>
      </c>
      <c r="V2136">
        <v>-84</v>
      </c>
      <c r="W2136">
        <v>31705</v>
      </c>
      <c r="X2136" t="s">
        <v>38</v>
      </c>
      <c r="Y2136">
        <v>61863</v>
      </c>
      <c r="Z2136">
        <v>831042</v>
      </c>
      <c r="AC2136">
        <v>7.0000000000000007E-2</v>
      </c>
      <c r="AD2136">
        <v>0</v>
      </c>
    </row>
    <row r="2137" spans="1:30" x14ac:dyDescent="0.25">
      <c r="A2137" t="s">
        <v>5377</v>
      </c>
      <c r="C2137" t="s">
        <v>28</v>
      </c>
      <c r="D2137" t="s">
        <v>83</v>
      </c>
      <c r="G2137">
        <v>0</v>
      </c>
      <c r="H2137">
        <v>1445990997</v>
      </c>
      <c r="I2137">
        <v>0</v>
      </c>
      <c r="J2137">
        <v>0</v>
      </c>
      <c r="K2137" t="s">
        <v>6</v>
      </c>
      <c r="L2137">
        <v>5</v>
      </c>
      <c r="N2137" t="s">
        <v>253</v>
      </c>
      <c r="O2137" t="s">
        <v>68</v>
      </c>
      <c r="P2137" t="s">
        <v>69</v>
      </c>
      <c r="Q2137" t="s">
        <v>35</v>
      </c>
      <c r="R2137">
        <v>0</v>
      </c>
      <c r="S2137" t="s">
        <v>5378</v>
      </c>
      <c r="U2137">
        <v>38</v>
      </c>
      <c r="V2137">
        <v>-97</v>
      </c>
      <c r="W2137">
        <v>0</v>
      </c>
      <c r="X2137" t="s">
        <v>12</v>
      </c>
      <c r="Y2137">
        <v>57139</v>
      </c>
      <c r="Z2137">
        <v>835106</v>
      </c>
      <c r="AC2137">
        <v>0.02</v>
      </c>
      <c r="AD2137">
        <v>0</v>
      </c>
    </row>
    <row r="2138" spans="1:30" x14ac:dyDescent="0.25">
      <c r="A2138" t="s">
        <v>5379</v>
      </c>
      <c r="C2138" t="s">
        <v>123</v>
      </c>
      <c r="D2138" t="s">
        <v>124</v>
      </c>
      <c r="G2138">
        <v>0</v>
      </c>
      <c r="H2138">
        <v>1445991619</v>
      </c>
      <c r="I2138">
        <v>0</v>
      </c>
      <c r="J2138">
        <v>0</v>
      </c>
      <c r="K2138" t="s">
        <v>6</v>
      </c>
      <c r="L2138">
        <v>4.4000000000000004</v>
      </c>
      <c r="N2138" t="s">
        <v>93</v>
      </c>
      <c r="O2138" t="s">
        <v>94</v>
      </c>
      <c r="P2138">
        <v>0</v>
      </c>
      <c r="Q2138" t="s">
        <v>9</v>
      </c>
      <c r="R2138">
        <v>0</v>
      </c>
      <c r="S2138" t="s">
        <v>5380</v>
      </c>
      <c r="U2138">
        <v>33.9</v>
      </c>
      <c r="V2138">
        <v>-80.400000000000006</v>
      </c>
      <c r="W2138">
        <v>0</v>
      </c>
      <c r="X2138" t="s">
        <v>38</v>
      </c>
      <c r="Y2138">
        <v>57103</v>
      </c>
      <c r="Z2138">
        <v>835108</v>
      </c>
      <c r="AC2138">
        <v>0.02</v>
      </c>
      <c r="AD2138">
        <v>0</v>
      </c>
    </row>
    <row r="2139" spans="1:30" x14ac:dyDescent="0.25">
      <c r="A2139" t="s">
        <v>5381</v>
      </c>
      <c r="C2139" t="s">
        <v>163</v>
      </c>
      <c r="D2139" t="s">
        <v>314</v>
      </c>
      <c r="G2139">
        <v>0</v>
      </c>
      <c r="H2139">
        <v>1445991008</v>
      </c>
      <c r="I2139">
        <v>0</v>
      </c>
      <c r="J2139">
        <v>0</v>
      </c>
      <c r="K2139" t="s">
        <v>6</v>
      </c>
      <c r="L2139">
        <v>5.0999999999999996</v>
      </c>
      <c r="N2139">
        <v>0</v>
      </c>
      <c r="O2139" t="s">
        <v>68</v>
      </c>
      <c r="P2139">
        <v>0</v>
      </c>
      <c r="Q2139" t="s">
        <v>35</v>
      </c>
      <c r="R2139">
        <v>0</v>
      </c>
      <c r="S2139" t="s">
        <v>5382</v>
      </c>
      <c r="U2139">
        <v>35.700000000000003</v>
      </c>
      <c r="V2139">
        <v>-84</v>
      </c>
      <c r="W2139">
        <v>37803</v>
      </c>
      <c r="X2139" t="s">
        <v>12</v>
      </c>
      <c r="Y2139">
        <v>61863</v>
      </c>
      <c r="Z2139">
        <v>831042</v>
      </c>
      <c r="AC2139">
        <v>7.0000000000000007E-2</v>
      </c>
      <c r="AD2139">
        <v>0</v>
      </c>
    </row>
    <row r="2140" spans="1:30" x14ac:dyDescent="0.25">
      <c r="A2140" t="s">
        <v>5383</v>
      </c>
      <c r="C2140" t="s">
        <v>123</v>
      </c>
      <c r="D2140" t="s">
        <v>124</v>
      </c>
      <c r="G2140">
        <v>0</v>
      </c>
      <c r="H2140">
        <v>1445991665</v>
      </c>
      <c r="I2140">
        <v>0</v>
      </c>
      <c r="J2140">
        <v>0</v>
      </c>
      <c r="K2140" t="s">
        <v>6</v>
      </c>
      <c r="L2140">
        <v>4</v>
      </c>
      <c r="N2140" t="s">
        <v>5384</v>
      </c>
      <c r="O2140" t="s">
        <v>68</v>
      </c>
      <c r="P2140">
        <v>3</v>
      </c>
      <c r="Q2140" t="s">
        <v>9</v>
      </c>
      <c r="R2140">
        <v>0</v>
      </c>
      <c r="S2140" t="s">
        <v>5385</v>
      </c>
      <c r="U2140">
        <v>-6.2</v>
      </c>
      <c r="V2140">
        <v>106.8</v>
      </c>
      <c r="W2140">
        <v>0</v>
      </c>
      <c r="X2140" t="s">
        <v>12</v>
      </c>
      <c r="Y2140">
        <v>66591</v>
      </c>
      <c r="Z2140">
        <v>866166</v>
      </c>
      <c r="AC2140">
        <v>0.06</v>
      </c>
      <c r="AD2140" t="s">
        <v>14</v>
      </c>
    </row>
    <row r="2141" spans="1:30" x14ac:dyDescent="0.25">
      <c r="A2141" t="s">
        <v>5386</v>
      </c>
      <c r="C2141" t="s">
        <v>110</v>
      </c>
      <c r="D2141" t="s">
        <v>111</v>
      </c>
      <c r="G2141">
        <v>0</v>
      </c>
      <c r="H2141">
        <v>1445991849</v>
      </c>
      <c r="I2141">
        <v>0</v>
      </c>
      <c r="J2141">
        <v>0</v>
      </c>
      <c r="K2141" t="s">
        <v>31</v>
      </c>
      <c r="L2141">
        <v>8.4</v>
      </c>
      <c r="N2141" t="s">
        <v>32</v>
      </c>
      <c r="O2141" t="s">
        <v>33</v>
      </c>
      <c r="P2141">
        <v>0</v>
      </c>
      <c r="Q2141" t="s">
        <v>35</v>
      </c>
      <c r="R2141">
        <v>0</v>
      </c>
      <c r="S2141" t="s">
        <v>5387</v>
      </c>
      <c r="U2141">
        <v>3.1</v>
      </c>
      <c r="V2141">
        <v>101.7</v>
      </c>
      <c r="W2141">
        <v>47301</v>
      </c>
      <c r="X2141" t="s">
        <v>38</v>
      </c>
      <c r="Y2141">
        <v>69459</v>
      </c>
      <c r="Z2141">
        <v>867738</v>
      </c>
      <c r="AC2141">
        <v>0.02</v>
      </c>
      <c r="AD2141">
        <v>0</v>
      </c>
    </row>
    <row r="2142" spans="1:30" x14ac:dyDescent="0.25">
      <c r="A2142" t="s">
        <v>5388</v>
      </c>
      <c r="C2142" t="s">
        <v>17</v>
      </c>
      <c r="D2142" t="s">
        <v>18</v>
      </c>
      <c r="G2142">
        <v>0</v>
      </c>
      <c r="H2142">
        <v>1445991504</v>
      </c>
      <c r="I2142">
        <v>0</v>
      </c>
      <c r="J2142">
        <v>0</v>
      </c>
      <c r="K2142" t="s">
        <v>31</v>
      </c>
      <c r="L2142">
        <v>9.1</v>
      </c>
      <c r="N2142">
        <v>0</v>
      </c>
      <c r="O2142" t="s">
        <v>33</v>
      </c>
      <c r="P2142" t="s">
        <v>5389</v>
      </c>
      <c r="Q2142" t="s">
        <v>35</v>
      </c>
      <c r="R2142" t="s">
        <v>5390</v>
      </c>
      <c r="S2142" t="s">
        <v>5391</v>
      </c>
      <c r="U2142">
        <v>1.3</v>
      </c>
      <c r="V2142">
        <v>103.9</v>
      </c>
      <c r="W2142">
        <v>0</v>
      </c>
      <c r="X2142" t="s">
        <v>49</v>
      </c>
      <c r="Y2142">
        <v>69471</v>
      </c>
      <c r="Z2142">
        <v>867774</v>
      </c>
      <c r="AC2142">
        <v>0.19</v>
      </c>
      <c r="AD2142">
        <v>0</v>
      </c>
    </row>
    <row r="2143" spans="1:30" x14ac:dyDescent="0.25">
      <c r="A2143" t="s">
        <v>5392</v>
      </c>
      <c r="C2143" t="s">
        <v>28</v>
      </c>
      <c r="D2143" t="s">
        <v>436</v>
      </c>
      <c r="G2143">
        <v>0</v>
      </c>
      <c r="H2143">
        <v>1445991218</v>
      </c>
      <c r="I2143">
        <v>28</v>
      </c>
      <c r="J2143" t="s">
        <v>66</v>
      </c>
      <c r="K2143" t="s">
        <v>6</v>
      </c>
      <c r="L2143">
        <v>4.4000000000000004</v>
      </c>
      <c r="N2143">
        <v>0</v>
      </c>
      <c r="O2143" t="s">
        <v>120</v>
      </c>
      <c r="P2143" t="s">
        <v>76</v>
      </c>
      <c r="Q2143" t="s">
        <v>9</v>
      </c>
      <c r="R2143">
        <v>0</v>
      </c>
      <c r="S2143" t="s">
        <v>5393</v>
      </c>
      <c r="U2143">
        <v>38</v>
      </c>
      <c r="V2143">
        <v>-97</v>
      </c>
      <c r="W2143">
        <v>0</v>
      </c>
      <c r="X2143" t="s">
        <v>12</v>
      </c>
      <c r="Y2143">
        <v>57103</v>
      </c>
      <c r="Z2143">
        <v>835108</v>
      </c>
      <c r="AC2143">
        <v>0.02</v>
      </c>
      <c r="AD2143">
        <v>0</v>
      </c>
    </row>
    <row r="2144" spans="1:30" x14ac:dyDescent="0.25">
      <c r="A2144" t="s">
        <v>5394</v>
      </c>
      <c r="C2144" t="s">
        <v>28</v>
      </c>
      <c r="D2144" t="s">
        <v>83</v>
      </c>
      <c r="G2144">
        <v>0</v>
      </c>
      <c r="H2144">
        <v>1445991594</v>
      </c>
      <c r="I2144">
        <v>0</v>
      </c>
      <c r="J2144">
        <v>0</v>
      </c>
      <c r="K2144" t="s">
        <v>6</v>
      </c>
      <c r="L2144">
        <v>5</v>
      </c>
      <c r="N2144" t="s">
        <v>152</v>
      </c>
      <c r="O2144" t="s">
        <v>68</v>
      </c>
      <c r="P2144">
        <v>0</v>
      </c>
      <c r="Q2144" t="s">
        <v>35</v>
      </c>
      <c r="R2144">
        <v>0</v>
      </c>
      <c r="S2144" t="s">
        <v>5395</v>
      </c>
      <c r="U2144">
        <v>29.8</v>
      </c>
      <c r="V2144">
        <v>-95.4</v>
      </c>
      <c r="W2144">
        <v>0</v>
      </c>
      <c r="X2144" t="s">
        <v>12</v>
      </c>
      <c r="Y2144">
        <v>61863</v>
      </c>
      <c r="Z2144">
        <v>831042</v>
      </c>
      <c r="AC2144">
        <v>0.06</v>
      </c>
      <c r="AD2144">
        <v>0</v>
      </c>
    </row>
    <row r="2145" spans="1:30" x14ac:dyDescent="0.25">
      <c r="A2145" t="s">
        <v>5396</v>
      </c>
      <c r="C2145" t="s">
        <v>163</v>
      </c>
      <c r="D2145" t="s">
        <v>314</v>
      </c>
      <c r="G2145">
        <v>0</v>
      </c>
      <c r="H2145">
        <v>1445991145</v>
      </c>
      <c r="I2145">
        <v>0</v>
      </c>
      <c r="J2145">
        <v>0</v>
      </c>
      <c r="K2145" t="s">
        <v>6</v>
      </c>
      <c r="L2145">
        <v>4.4000000000000004</v>
      </c>
      <c r="N2145">
        <v>0</v>
      </c>
      <c r="O2145" t="s">
        <v>45</v>
      </c>
      <c r="P2145">
        <v>3</v>
      </c>
      <c r="Q2145" t="s">
        <v>171</v>
      </c>
      <c r="R2145">
        <v>0</v>
      </c>
      <c r="S2145" t="s">
        <v>5397</v>
      </c>
      <c r="U2145">
        <v>-7.9</v>
      </c>
      <c r="V2145">
        <v>110.3</v>
      </c>
      <c r="W2145">
        <v>0</v>
      </c>
      <c r="X2145" t="s">
        <v>49</v>
      </c>
      <c r="Y2145">
        <v>69891</v>
      </c>
      <c r="Z2145">
        <v>868690</v>
      </c>
      <c r="AC2145">
        <v>0.1</v>
      </c>
      <c r="AD2145">
        <v>0</v>
      </c>
    </row>
    <row r="2146" spans="1:30" x14ac:dyDescent="0.25">
      <c r="A2146" s="1" t="s">
        <v>5398</v>
      </c>
      <c r="C2146" t="s">
        <v>1140</v>
      </c>
      <c r="D2146" s="1" t="s">
        <v>1141</v>
      </c>
      <c r="G2146">
        <v>0</v>
      </c>
      <c r="H2146">
        <v>1445992555</v>
      </c>
      <c r="I2146">
        <v>0</v>
      </c>
      <c r="J2146">
        <v>0</v>
      </c>
      <c r="K2146" t="s">
        <v>6</v>
      </c>
      <c r="L2146">
        <v>4.4000000000000004</v>
      </c>
      <c r="N2146" t="s">
        <v>136</v>
      </c>
      <c r="O2146" t="s">
        <v>55</v>
      </c>
      <c r="P2146" t="s">
        <v>76</v>
      </c>
      <c r="Q2146" t="s">
        <v>9</v>
      </c>
      <c r="R2146">
        <v>0</v>
      </c>
      <c r="S2146" t="s">
        <v>5399</v>
      </c>
      <c r="U2146">
        <v>26.1</v>
      </c>
      <c r="V2146">
        <v>-80.099999999999994</v>
      </c>
      <c r="W2146">
        <v>0</v>
      </c>
      <c r="X2146" t="s">
        <v>12</v>
      </c>
      <c r="Y2146">
        <v>61863</v>
      </c>
      <c r="Z2146">
        <v>831042</v>
      </c>
      <c r="AC2146">
        <v>0.06</v>
      </c>
      <c r="AD2146">
        <v>0</v>
      </c>
    </row>
    <row r="2147" spans="1:30" x14ac:dyDescent="0.25">
      <c r="A2147" t="s">
        <v>5400</v>
      </c>
      <c r="C2147" t="s">
        <v>2</v>
      </c>
      <c r="D2147" t="s">
        <v>3329</v>
      </c>
      <c r="G2147">
        <v>0</v>
      </c>
      <c r="H2147">
        <v>1445992695</v>
      </c>
      <c r="I2147">
        <v>0</v>
      </c>
      <c r="J2147">
        <v>0</v>
      </c>
      <c r="K2147" t="s">
        <v>6</v>
      </c>
      <c r="L2147">
        <v>4.4000000000000004</v>
      </c>
      <c r="N2147" t="s">
        <v>244</v>
      </c>
      <c r="O2147" t="s">
        <v>68</v>
      </c>
      <c r="P2147">
        <v>0</v>
      </c>
      <c r="Q2147" t="s">
        <v>9</v>
      </c>
      <c r="R2147">
        <v>0</v>
      </c>
      <c r="S2147" t="s">
        <v>5401</v>
      </c>
      <c r="U2147">
        <v>30</v>
      </c>
      <c r="V2147">
        <v>-97.9</v>
      </c>
      <c r="W2147">
        <v>78640</v>
      </c>
      <c r="X2147" t="s">
        <v>12</v>
      </c>
      <c r="Y2147">
        <v>61863</v>
      </c>
      <c r="Z2147">
        <v>831042</v>
      </c>
      <c r="AC2147">
        <v>7.0000000000000007E-2</v>
      </c>
      <c r="AD2147">
        <v>0</v>
      </c>
    </row>
    <row r="2148" spans="1:30" x14ac:dyDescent="0.25">
      <c r="A2148" t="s">
        <v>5402</v>
      </c>
      <c r="C2148" t="s">
        <v>168</v>
      </c>
      <c r="D2148" t="s">
        <v>292</v>
      </c>
      <c r="G2148">
        <v>0</v>
      </c>
      <c r="H2148">
        <v>1445991575</v>
      </c>
      <c r="I2148">
        <v>0</v>
      </c>
      <c r="J2148">
        <v>0</v>
      </c>
      <c r="K2148" t="s">
        <v>6</v>
      </c>
      <c r="L2148">
        <v>4.3</v>
      </c>
      <c r="N2148" t="s">
        <v>311</v>
      </c>
      <c r="O2148" t="s">
        <v>113</v>
      </c>
      <c r="P2148" t="s">
        <v>114</v>
      </c>
      <c r="Q2148" t="s">
        <v>9</v>
      </c>
      <c r="R2148">
        <v>0</v>
      </c>
      <c r="S2148" t="s">
        <v>5403</v>
      </c>
      <c r="U2148">
        <v>-7.8</v>
      </c>
      <c r="V2148">
        <v>110.4</v>
      </c>
      <c r="W2148">
        <v>0</v>
      </c>
      <c r="X2148" t="s">
        <v>49</v>
      </c>
      <c r="Y2148">
        <v>66591</v>
      </c>
      <c r="Z2148">
        <v>866164</v>
      </c>
      <c r="AC2148">
        <v>0.02</v>
      </c>
      <c r="AD2148">
        <v>0</v>
      </c>
    </row>
    <row r="2149" spans="1:30" x14ac:dyDescent="0.25">
      <c r="A2149" t="s">
        <v>5404</v>
      </c>
      <c r="C2149" t="s">
        <v>128</v>
      </c>
      <c r="D2149" t="s">
        <v>129</v>
      </c>
      <c r="G2149">
        <v>0</v>
      </c>
      <c r="H2149">
        <v>1445990467</v>
      </c>
      <c r="I2149">
        <v>0</v>
      </c>
      <c r="J2149">
        <v>0</v>
      </c>
      <c r="K2149" t="s">
        <v>6</v>
      </c>
      <c r="L2149">
        <v>4.2</v>
      </c>
      <c r="N2149" t="s">
        <v>2142</v>
      </c>
      <c r="O2149" t="s">
        <v>68</v>
      </c>
      <c r="P2149" t="s">
        <v>76</v>
      </c>
      <c r="Q2149" t="s">
        <v>9</v>
      </c>
      <c r="R2149">
        <v>0</v>
      </c>
      <c r="S2149" t="s">
        <v>5405</v>
      </c>
      <c r="U2149">
        <v>41.9</v>
      </c>
      <c r="V2149">
        <v>-87.7</v>
      </c>
      <c r="W2149">
        <v>0</v>
      </c>
      <c r="X2149" t="s">
        <v>12</v>
      </c>
      <c r="Y2149">
        <v>61863</v>
      </c>
      <c r="Z2149">
        <v>831042</v>
      </c>
      <c r="AC2149">
        <v>7.0000000000000007E-2</v>
      </c>
      <c r="AD2149">
        <v>0</v>
      </c>
    </row>
    <row r="2150" spans="1:30" x14ac:dyDescent="0.25">
      <c r="A2150" t="s">
        <v>5406</v>
      </c>
      <c r="C2150" t="s">
        <v>28</v>
      </c>
      <c r="D2150" t="s">
        <v>59</v>
      </c>
      <c r="G2150">
        <v>0</v>
      </c>
      <c r="H2150">
        <v>1445990832</v>
      </c>
      <c r="I2150">
        <v>19</v>
      </c>
      <c r="J2150" t="s">
        <v>66</v>
      </c>
      <c r="K2150" t="s">
        <v>6</v>
      </c>
      <c r="L2150">
        <v>4.4000000000000004</v>
      </c>
      <c r="N2150" t="s">
        <v>571</v>
      </c>
      <c r="O2150" t="s">
        <v>55</v>
      </c>
      <c r="P2150">
        <v>0</v>
      </c>
      <c r="Q2150" t="s">
        <v>9</v>
      </c>
      <c r="R2150">
        <v>0</v>
      </c>
      <c r="S2150" t="s">
        <v>5407</v>
      </c>
      <c r="U2150">
        <v>33.4</v>
      </c>
      <c r="V2150">
        <v>-82</v>
      </c>
      <c r="W2150">
        <v>30906</v>
      </c>
      <c r="X2150" t="s">
        <v>12</v>
      </c>
      <c r="Y2150">
        <v>57103</v>
      </c>
      <c r="Z2150">
        <v>835108</v>
      </c>
      <c r="AC2150">
        <v>0.02</v>
      </c>
      <c r="AD2150">
        <v>0</v>
      </c>
    </row>
    <row r="2151" spans="1:30" x14ac:dyDescent="0.25">
      <c r="A2151" t="s">
        <v>5408</v>
      </c>
      <c r="C2151" t="s">
        <v>90</v>
      </c>
      <c r="D2151" t="s">
        <v>91</v>
      </c>
      <c r="G2151">
        <v>0</v>
      </c>
      <c r="H2151">
        <v>1445992253</v>
      </c>
      <c r="I2151">
        <v>0</v>
      </c>
      <c r="J2151">
        <v>0</v>
      </c>
      <c r="K2151" t="s">
        <v>6</v>
      </c>
      <c r="L2151">
        <v>5</v>
      </c>
      <c r="N2151" t="s">
        <v>152</v>
      </c>
      <c r="O2151" t="s">
        <v>68</v>
      </c>
      <c r="P2151">
        <v>0</v>
      </c>
      <c r="Q2151" t="s">
        <v>35</v>
      </c>
      <c r="R2151">
        <v>0</v>
      </c>
      <c r="S2151" t="s">
        <v>5409</v>
      </c>
      <c r="U2151">
        <v>35.6</v>
      </c>
      <c r="V2151">
        <v>-78.2</v>
      </c>
      <c r="W2151">
        <v>27542</v>
      </c>
      <c r="X2151" t="s">
        <v>49</v>
      </c>
      <c r="Y2151">
        <v>61863</v>
      </c>
      <c r="Z2151">
        <v>831042</v>
      </c>
      <c r="AC2151">
        <v>7.0000000000000007E-2</v>
      </c>
      <c r="AD2151">
        <v>0</v>
      </c>
    </row>
    <row r="2152" spans="1:30" x14ac:dyDescent="0.25">
      <c r="A2152" t="s">
        <v>5410</v>
      </c>
      <c r="C2152" t="s">
        <v>28</v>
      </c>
      <c r="D2152" t="s">
        <v>83</v>
      </c>
      <c r="G2152">
        <v>0</v>
      </c>
      <c r="H2152">
        <v>1445993405</v>
      </c>
      <c r="I2152">
        <v>0</v>
      </c>
      <c r="J2152">
        <v>0</v>
      </c>
      <c r="K2152" t="s">
        <v>6</v>
      </c>
      <c r="L2152">
        <v>2</v>
      </c>
      <c r="N2152">
        <v>0</v>
      </c>
      <c r="O2152">
        <v>0</v>
      </c>
      <c r="P2152">
        <v>0</v>
      </c>
      <c r="Q2152" t="s">
        <v>35</v>
      </c>
      <c r="R2152">
        <v>0</v>
      </c>
      <c r="S2152" t="s">
        <v>5411</v>
      </c>
      <c r="U2152">
        <v>38</v>
      </c>
      <c r="V2152">
        <v>-97</v>
      </c>
      <c r="W2152">
        <v>0</v>
      </c>
      <c r="X2152" t="s">
        <v>12</v>
      </c>
      <c r="Y2152">
        <v>57139</v>
      </c>
      <c r="Z2152">
        <v>835106</v>
      </c>
      <c r="AC2152">
        <v>0.02</v>
      </c>
      <c r="AD2152">
        <v>0</v>
      </c>
    </row>
    <row r="2153" spans="1:30" x14ac:dyDescent="0.25">
      <c r="A2153" t="s">
        <v>5412</v>
      </c>
      <c r="C2153" t="s">
        <v>1176</v>
      </c>
      <c r="D2153" t="s">
        <v>1177</v>
      </c>
      <c r="G2153">
        <v>0</v>
      </c>
      <c r="H2153">
        <v>1445992277</v>
      </c>
      <c r="I2153">
        <v>0</v>
      </c>
      <c r="J2153">
        <v>0</v>
      </c>
      <c r="K2153" t="s">
        <v>6</v>
      </c>
      <c r="L2153">
        <v>4.0999999999999996</v>
      </c>
      <c r="N2153" t="s">
        <v>80</v>
      </c>
      <c r="O2153" t="s">
        <v>68</v>
      </c>
      <c r="P2153">
        <v>0</v>
      </c>
      <c r="Q2153" t="s">
        <v>9</v>
      </c>
      <c r="R2153">
        <v>0</v>
      </c>
      <c r="S2153" t="s">
        <v>5413</v>
      </c>
      <c r="U2153">
        <v>36</v>
      </c>
      <c r="V2153">
        <v>-106.1</v>
      </c>
      <c r="W2153">
        <v>87532</v>
      </c>
      <c r="X2153" t="s">
        <v>49</v>
      </c>
      <c r="Y2153">
        <v>57139</v>
      </c>
      <c r="Z2153">
        <v>835106</v>
      </c>
      <c r="AC2153">
        <v>0.02</v>
      </c>
      <c r="AD2153">
        <v>0</v>
      </c>
    </row>
    <row r="2154" spans="1:30" x14ac:dyDescent="0.25">
      <c r="A2154" t="s">
        <v>5414</v>
      </c>
      <c r="C2154" t="s">
        <v>90</v>
      </c>
      <c r="D2154" t="s">
        <v>91</v>
      </c>
      <c r="G2154">
        <v>0</v>
      </c>
      <c r="H2154">
        <v>1445992569</v>
      </c>
      <c r="I2154">
        <v>0</v>
      </c>
      <c r="J2154">
        <v>0</v>
      </c>
      <c r="K2154" t="s">
        <v>6</v>
      </c>
      <c r="L2154">
        <v>4.2</v>
      </c>
      <c r="N2154">
        <v>0</v>
      </c>
      <c r="O2154" t="s">
        <v>277</v>
      </c>
      <c r="P2154">
        <v>0</v>
      </c>
      <c r="Q2154" t="s">
        <v>9</v>
      </c>
      <c r="R2154">
        <v>0</v>
      </c>
      <c r="S2154" t="s">
        <v>5415</v>
      </c>
      <c r="U2154">
        <v>40</v>
      </c>
      <c r="V2154">
        <v>-75.2</v>
      </c>
      <c r="W2154">
        <v>0</v>
      </c>
      <c r="X2154" t="s">
        <v>12</v>
      </c>
      <c r="Y2154">
        <v>57103</v>
      </c>
      <c r="Z2154">
        <v>835108</v>
      </c>
      <c r="AC2154">
        <v>0.02</v>
      </c>
      <c r="AD2154">
        <v>0</v>
      </c>
    </row>
    <row r="2155" spans="1:30" x14ac:dyDescent="0.25">
      <c r="A2155" t="s">
        <v>5416</v>
      </c>
      <c r="C2155" t="s">
        <v>28</v>
      </c>
      <c r="D2155" t="s">
        <v>156</v>
      </c>
      <c r="G2155">
        <v>0</v>
      </c>
      <c r="H2155">
        <v>1445993457</v>
      </c>
      <c r="I2155">
        <v>0</v>
      </c>
      <c r="J2155">
        <v>0</v>
      </c>
      <c r="K2155" t="s">
        <v>6</v>
      </c>
      <c r="L2155">
        <v>5.0999999999999996</v>
      </c>
      <c r="N2155" t="s">
        <v>3605</v>
      </c>
      <c r="O2155" t="s">
        <v>158</v>
      </c>
      <c r="P2155">
        <v>0</v>
      </c>
      <c r="Q2155" t="s">
        <v>35</v>
      </c>
      <c r="R2155">
        <v>0</v>
      </c>
      <c r="S2155" t="s">
        <v>5417</v>
      </c>
      <c r="U2155">
        <v>41.9</v>
      </c>
      <c r="V2155">
        <v>-80.8</v>
      </c>
      <c r="W2155">
        <v>44004</v>
      </c>
      <c r="X2155" t="s">
        <v>49</v>
      </c>
      <c r="Y2155">
        <v>57139</v>
      </c>
      <c r="Z2155">
        <v>835106</v>
      </c>
      <c r="AC2155">
        <v>0.02</v>
      </c>
      <c r="AD2155">
        <v>0</v>
      </c>
    </row>
    <row r="2156" spans="1:30" x14ac:dyDescent="0.25">
      <c r="A2156" t="s">
        <v>5418</v>
      </c>
      <c r="C2156" t="s">
        <v>128</v>
      </c>
      <c r="D2156" t="s">
        <v>129</v>
      </c>
      <c r="G2156">
        <v>0</v>
      </c>
      <c r="H2156">
        <v>1445993156</v>
      </c>
      <c r="I2156">
        <v>0</v>
      </c>
      <c r="J2156">
        <v>0</v>
      </c>
      <c r="K2156" t="s">
        <v>6</v>
      </c>
      <c r="L2156">
        <v>5</v>
      </c>
      <c r="N2156" t="s">
        <v>1613</v>
      </c>
      <c r="O2156" t="s">
        <v>68</v>
      </c>
      <c r="P2156">
        <v>0</v>
      </c>
      <c r="Q2156" t="s">
        <v>35</v>
      </c>
      <c r="R2156">
        <v>0</v>
      </c>
      <c r="S2156" t="s">
        <v>5419</v>
      </c>
      <c r="U2156">
        <v>29.8</v>
      </c>
      <c r="V2156">
        <v>-95.4</v>
      </c>
      <c r="W2156">
        <v>0</v>
      </c>
      <c r="X2156" t="s">
        <v>12</v>
      </c>
      <c r="Y2156">
        <v>61863</v>
      </c>
      <c r="Z2156">
        <v>831042</v>
      </c>
      <c r="AC2156">
        <v>0.06</v>
      </c>
      <c r="AD2156">
        <v>0</v>
      </c>
    </row>
    <row r="2157" spans="1:30" x14ac:dyDescent="0.25">
      <c r="A2157" t="s">
        <v>5420</v>
      </c>
      <c r="C2157" t="s">
        <v>28</v>
      </c>
      <c r="D2157" t="s">
        <v>304</v>
      </c>
      <c r="G2157">
        <v>0</v>
      </c>
      <c r="H2157">
        <v>1445991661</v>
      </c>
      <c r="I2157">
        <v>0</v>
      </c>
      <c r="J2157">
        <v>0</v>
      </c>
      <c r="K2157" t="s">
        <v>6</v>
      </c>
      <c r="L2157">
        <v>5</v>
      </c>
      <c r="N2157" t="s">
        <v>262</v>
      </c>
      <c r="O2157" t="s">
        <v>68</v>
      </c>
      <c r="P2157" t="s">
        <v>69</v>
      </c>
      <c r="Q2157" t="s">
        <v>35</v>
      </c>
      <c r="R2157">
        <v>0</v>
      </c>
      <c r="S2157" t="s">
        <v>5421</v>
      </c>
      <c r="U2157">
        <v>38</v>
      </c>
      <c r="V2157">
        <v>-97</v>
      </c>
      <c r="W2157">
        <v>0</v>
      </c>
      <c r="X2157" t="s">
        <v>12</v>
      </c>
      <c r="Y2157">
        <v>61863</v>
      </c>
      <c r="Z2157">
        <v>831042</v>
      </c>
      <c r="AC2157">
        <v>7.0000000000000007E-2</v>
      </c>
      <c r="AD2157">
        <v>0</v>
      </c>
    </row>
    <row r="2158" spans="1:30" x14ac:dyDescent="0.25">
      <c r="A2158" t="s">
        <v>5422</v>
      </c>
      <c r="C2158" t="s">
        <v>90</v>
      </c>
      <c r="D2158" t="s">
        <v>91</v>
      </c>
      <c r="G2158">
        <v>0</v>
      </c>
      <c r="H2158">
        <v>1445992755</v>
      </c>
      <c r="I2158">
        <v>0</v>
      </c>
      <c r="J2158">
        <v>0</v>
      </c>
      <c r="K2158" t="s">
        <v>6</v>
      </c>
      <c r="L2158">
        <v>4.4000000000000004</v>
      </c>
      <c r="N2158">
        <v>0</v>
      </c>
      <c r="O2158">
        <v>0</v>
      </c>
      <c r="P2158" t="s">
        <v>69</v>
      </c>
      <c r="Q2158" t="s">
        <v>171</v>
      </c>
      <c r="R2158">
        <v>0</v>
      </c>
      <c r="S2158" t="s">
        <v>5423</v>
      </c>
      <c r="U2158">
        <v>38.9</v>
      </c>
      <c r="V2158">
        <v>-77.099999999999994</v>
      </c>
      <c r="W2158">
        <v>20008</v>
      </c>
      <c r="X2158" t="s">
        <v>49</v>
      </c>
      <c r="Y2158">
        <v>61863</v>
      </c>
      <c r="Z2158">
        <v>831042</v>
      </c>
      <c r="AC2158">
        <v>7.0000000000000007E-2</v>
      </c>
      <c r="AD2158">
        <v>0</v>
      </c>
    </row>
    <row r="2159" spans="1:30" x14ac:dyDescent="0.25">
      <c r="A2159" t="s">
        <v>5424</v>
      </c>
      <c r="C2159" t="s">
        <v>168</v>
      </c>
      <c r="D2159" t="s">
        <v>292</v>
      </c>
      <c r="G2159">
        <v>0</v>
      </c>
      <c r="H2159">
        <v>1445993550</v>
      </c>
      <c r="I2159">
        <v>0</v>
      </c>
      <c r="J2159">
        <v>0</v>
      </c>
      <c r="K2159" t="s">
        <v>6</v>
      </c>
      <c r="L2159">
        <v>4.4000000000000004</v>
      </c>
      <c r="N2159">
        <v>0</v>
      </c>
      <c r="O2159" t="s">
        <v>68</v>
      </c>
      <c r="P2159" t="s">
        <v>114</v>
      </c>
      <c r="Q2159" t="s">
        <v>9</v>
      </c>
      <c r="R2159">
        <v>0</v>
      </c>
      <c r="S2159" t="s">
        <v>5425</v>
      </c>
      <c r="U2159">
        <v>-7.2</v>
      </c>
      <c r="V2159">
        <v>112.8</v>
      </c>
      <c r="W2159">
        <v>0</v>
      </c>
      <c r="X2159" t="s">
        <v>49</v>
      </c>
      <c r="Y2159">
        <v>66591</v>
      </c>
      <c r="Z2159">
        <v>866164</v>
      </c>
      <c r="AC2159">
        <v>0.68</v>
      </c>
      <c r="AD2159" t="s">
        <v>14</v>
      </c>
    </row>
    <row r="2160" spans="1:30" x14ac:dyDescent="0.25">
      <c r="A2160" t="s">
        <v>5426</v>
      </c>
      <c r="C2160" t="s">
        <v>1176</v>
      </c>
      <c r="D2160" t="s">
        <v>1401</v>
      </c>
      <c r="G2160">
        <v>0</v>
      </c>
      <c r="H2160">
        <v>1445990472</v>
      </c>
      <c r="I2160">
        <v>0</v>
      </c>
      <c r="J2160">
        <v>0</v>
      </c>
      <c r="K2160" t="s">
        <v>6</v>
      </c>
      <c r="L2160">
        <v>4.2</v>
      </c>
      <c r="N2160" t="s">
        <v>406</v>
      </c>
      <c r="O2160" t="s">
        <v>68</v>
      </c>
      <c r="P2160">
        <v>3</v>
      </c>
      <c r="Q2160" t="s">
        <v>9</v>
      </c>
      <c r="R2160">
        <v>0</v>
      </c>
      <c r="S2160" t="s">
        <v>4458</v>
      </c>
      <c r="U2160">
        <v>-6.2</v>
      </c>
      <c r="V2160">
        <v>106.8</v>
      </c>
      <c r="W2160">
        <v>0</v>
      </c>
      <c r="X2160" t="s">
        <v>12</v>
      </c>
      <c r="Y2160">
        <v>66591</v>
      </c>
      <c r="Z2160">
        <v>866164</v>
      </c>
      <c r="AC2160">
        <v>0.04</v>
      </c>
      <c r="AD2160">
        <v>0</v>
      </c>
    </row>
    <row r="2161" spans="1:30" x14ac:dyDescent="0.25">
      <c r="A2161" t="s">
        <v>5427</v>
      </c>
      <c r="C2161" t="s">
        <v>28</v>
      </c>
      <c r="D2161" t="s">
        <v>185</v>
      </c>
      <c r="G2161">
        <v>0</v>
      </c>
      <c r="H2161">
        <v>1445990761</v>
      </c>
      <c r="I2161">
        <v>0</v>
      </c>
      <c r="J2161">
        <v>0</v>
      </c>
      <c r="K2161" t="s">
        <v>31</v>
      </c>
      <c r="L2161">
        <v>9.1</v>
      </c>
      <c r="N2161" t="s">
        <v>207</v>
      </c>
      <c r="O2161" t="s">
        <v>33</v>
      </c>
      <c r="P2161" t="s">
        <v>306</v>
      </c>
      <c r="Q2161" t="s">
        <v>35</v>
      </c>
      <c r="R2161" t="s">
        <v>5428</v>
      </c>
      <c r="S2161" t="s">
        <v>5429</v>
      </c>
      <c r="U2161">
        <v>-27.8</v>
      </c>
      <c r="V2161">
        <v>153.1</v>
      </c>
      <c r="W2161">
        <v>4207</v>
      </c>
      <c r="X2161" t="s">
        <v>49</v>
      </c>
      <c r="Y2161">
        <v>70015</v>
      </c>
      <c r="Z2161">
        <v>869008</v>
      </c>
      <c r="AC2161">
        <v>1.49</v>
      </c>
      <c r="AD2161">
        <v>0</v>
      </c>
    </row>
    <row r="2162" spans="1:30" x14ac:dyDescent="0.25">
      <c r="A2162" t="s">
        <v>5430</v>
      </c>
      <c r="C2162" t="s">
        <v>5431</v>
      </c>
      <c r="D2162" t="s">
        <v>5432</v>
      </c>
      <c r="G2162">
        <v>0</v>
      </c>
      <c r="H2162">
        <v>1445991754</v>
      </c>
      <c r="I2162">
        <v>106</v>
      </c>
      <c r="J2162" t="s">
        <v>43</v>
      </c>
      <c r="K2162" t="s">
        <v>6</v>
      </c>
      <c r="L2162">
        <v>4.4000000000000004</v>
      </c>
      <c r="N2162">
        <v>0</v>
      </c>
      <c r="O2162">
        <v>0</v>
      </c>
      <c r="P2162" t="s">
        <v>114</v>
      </c>
      <c r="Q2162" t="s">
        <v>35</v>
      </c>
      <c r="R2162">
        <v>0</v>
      </c>
      <c r="S2162" t="s">
        <v>5433</v>
      </c>
      <c r="U2162">
        <v>-5</v>
      </c>
      <c r="V2162">
        <v>120</v>
      </c>
      <c r="W2162">
        <v>0</v>
      </c>
      <c r="X2162" t="s">
        <v>12</v>
      </c>
      <c r="Y2162">
        <v>69891</v>
      </c>
      <c r="Z2162">
        <v>868690</v>
      </c>
      <c r="AC2162">
        <v>0.11</v>
      </c>
      <c r="AD2162">
        <v>0</v>
      </c>
    </row>
    <row r="2163" spans="1:30" x14ac:dyDescent="0.25">
      <c r="A2163" t="s">
        <v>5434</v>
      </c>
      <c r="C2163" t="s">
        <v>28</v>
      </c>
      <c r="D2163" t="s">
        <v>156</v>
      </c>
      <c r="G2163">
        <v>0</v>
      </c>
      <c r="H2163">
        <v>1445993862</v>
      </c>
      <c r="I2163">
        <v>0</v>
      </c>
      <c r="J2163">
        <v>0</v>
      </c>
      <c r="K2163" t="s">
        <v>6</v>
      </c>
      <c r="L2163">
        <v>4</v>
      </c>
      <c r="N2163">
        <v>0</v>
      </c>
      <c r="O2163">
        <v>0</v>
      </c>
      <c r="P2163" t="s">
        <v>940</v>
      </c>
      <c r="Q2163" t="s">
        <v>35</v>
      </c>
      <c r="R2163">
        <v>0</v>
      </c>
      <c r="S2163" t="s">
        <v>5435</v>
      </c>
      <c r="U2163">
        <v>-29</v>
      </c>
      <c r="V2163">
        <v>24</v>
      </c>
      <c r="W2163">
        <v>0</v>
      </c>
      <c r="X2163" t="s">
        <v>12</v>
      </c>
      <c r="Y2163">
        <v>68035</v>
      </c>
      <c r="Z2163">
        <v>836520</v>
      </c>
      <c r="AC2163">
        <v>0.03</v>
      </c>
      <c r="AD2163">
        <v>0</v>
      </c>
    </row>
    <row r="2164" spans="1:30" x14ac:dyDescent="0.25">
      <c r="A2164" t="s">
        <v>5436</v>
      </c>
      <c r="C2164" t="s">
        <v>199</v>
      </c>
      <c r="D2164" t="s">
        <v>200</v>
      </c>
      <c r="G2164">
        <v>0</v>
      </c>
      <c r="H2164">
        <v>1445991819</v>
      </c>
      <c r="I2164">
        <v>0</v>
      </c>
      <c r="J2164">
        <v>0</v>
      </c>
      <c r="K2164" t="s">
        <v>6</v>
      </c>
      <c r="L2164">
        <v>4.4000000000000004</v>
      </c>
      <c r="N2164" t="s">
        <v>2650</v>
      </c>
      <c r="O2164" t="s">
        <v>68</v>
      </c>
      <c r="P2164">
        <v>0</v>
      </c>
      <c r="Q2164" t="s">
        <v>35</v>
      </c>
      <c r="R2164">
        <v>0</v>
      </c>
      <c r="S2164" t="s">
        <v>5437</v>
      </c>
      <c r="U2164">
        <v>-6.2</v>
      </c>
      <c r="V2164">
        <v>106.8</v>
      </c>
      <c r="W2164">
        <v>0</v>
      </c>
      <c r="X2164" t="s">
        <v>38</v>
      </c>
      <c r="Y2164">
        <v>66591</v>
      </c>
      <c r="Z2164">
        <v>866166</v>
      </c>
      <c r="AC2164">
        <v>0.04</v>
      </c>
      <c r="AD2164">
        <v>0</v>
      </c>
    </row>
    <row r="2165" spans="1:30" x14ac:dyDescent="0.25">
      <c r="A2165" s="1" t="s">
        <v>5438</v>
      </c>
      <c r="C2165" t="s">
        <v>28</v>
      </c>
      <c r="D2165" t="s">
        <v>2640</v>
      </c>
      <c r="G2165">
        <v>0</v>
      </c>
      <c r="H2165">
        <v>1445991864</v>
      </c>
      <c r="I2165">
        <v>0</v>
      </c>
      <c r="J2165">
        <v>0</v>
      </c>
      <c r="K2165" t="s">
        <v>6</v>
      </c>
      <c r="L2165">
        <v>5</v>
      </c>
      <c r="N2165" t="s">
        <v>4605</v>
      </c>
      <c r="O2165" t="s">
        <v>68</v>
      </c>
      <c r="P2165" t="s">
        <v>34</v>
      </c>
      <c r="Q2165" t="s">
        <v>35</v>
      </c>
      <c r="R2165">
        <v>0</v>
      </c>
      <c r="S2165" t="s">
        <v>5439</v>
      </c>
      <c r="U2165">
        <v>28.8</v>
      </c>
      <c r="V2165">
        <v>-97</v>
      </c>
      <c r="W2165">
        <v>77995</v>
      </c>
      <c r="X2165" t="s">
        <v>38</v>
      </c>
      <c r="Y2165">
        <v>61863</v>
      </c>
      <c r="Z2165">
        <v>831042</v>
      </c>
      <c r="AC2165">
        <v>0.06</v>
      </c>
      <c r="AD2165">
        <v>0</v>
      </c>
    </row>
    <row r="2166" spans="1:30" x14ac:dyDescent="0.25">
      <c r="A2166" t="s">
        <v>5440</v>
      </c>
      <c r="C2166" t="s">
        <v>28</v>
      </c>
      <c r="D2166" t="s">
        <v>989</v>
      </c>
      <c r="G2166">
        <v>0</v>
      </c>
      <c r="H2166">
        <v>1445991950</v>
      </c>
      <c r="I2166">
        <v>0</v>
      </c>
      <c r="J2166">
        <v>0</v>
      </c>
      <c r="K2166" t="s">
        <v>6</v>
      </c>
      <c r="L2166">
        <v>4.3</v>
      </c>
      <c r="N2166">
        <v>0</v>
      </c>
      <c r="O2166" t="s">
        <v>179</v>
      </c>
      <c r="P2166" t="s">
        <v>34</v>
      </c>
      <c r="Q2166" t="s">
        <v>9</v>
      </c>
      <c r="R2166">
        <v>0</v>
      </c>
      <c r="S2166" s="1" t="s">
        <v>5441</v>
      </c>
      <c r="U2166">
        <v>32.700000000000003</v>
      </c>
      <c r="V2166">
        <v>-97.1</v>
      </c>
      <c r="W2166">
        <v>76018</v>
      </c>
      <c r="X2166" t="s">
        <v>12</v>
      </c>
      <c r="Y2166">
        <v>68523</v>
      </c>
      <c r="Z2166">
        <v>838492</v>
      </c>
      <c r="AC2166">
        <v>1.02</v>
      </c>
      <c r="AD2166">
        <v>0</v>
      </c>
    </row>
    <row r="2167" spans="1:30" x14ac:dyDescent="0.25">
      <c r="A2167" t="s">
        <v>5442</v>
      </c>
      <c r="C2167" t="s">
        <v>5443</v>
      </c>
      <c r="D2167" t="s">
        <v>5444</v>
      </c>
      <c r="G2167">
        <v>0</v>
      </c>
      <c r="H2167">
        <v>1445992451</v>
      </c>
      <c r="I2167">
        <v>0</v>
      </c>
      <c r="J2167">
        <v>0</v>
      </c>
      <c r="K2167" t="s">
        <v>6</v>
      </c>
      <c r="L2167">
        <v>4.4000000000000004</v>
      </c>
      <c r="N2167" t="s">
        <v>413</v>
      </c>
      <c r="O2167" t="s">
        <v>68</v>
      </c>
      <c r="P2167">
        <v>3</v>
      </c>
      <c r="Q2167" t="s">
        <v>9</v>
      </c>
      <c r="R2167">
        <v>0</v>
      </c>
      <c r="S2167" t="s">
        <v>5445</v>
      </c>
      <c r="U2167">
        <v>-6.2</v>
      </c>
      <c r="V2167">
        <v>106.8</v>
      </c>
      <c r="W2167">
        <v>0</v>
      </c>
      <c r="X2167" t="s">
        <v>12</v>
      </c>
      <c r="Y2167">
        <v>69891</v>
      </c>
      <c r="Z2167">
        <v>868690</v>
      </c>
      <c r="AC2167">
        <v>0.1</v>
      </c>
      <c r="AD2167">
        <v>0</v>
      </c>
    </row>
    <row r="2168" spans="1:30" x14ac:dyDescent="0.25">
      <c r="A2168" t="s">
        <v>5446</v>
      </c>
      <c r="C2168" t="s">
        <v>1082</v>
      </c>
      <c r="D2168" t="s">
        <v>1390</v>
      </c>
      <c r="G2168">
        <v>0</v>
      </c>
      <c r="H2168">
        <v>1445993085</v>
      </c>
      <c r="I2168">
        <v>0</v>
      </c>
      <c r="J2168">
        <v>0</v>
      </c>
      <c r="K2168" t="s">
        <v>6</v>
      </c>
      <c r="L2168">
        <v>5</v>
      </c>
      <c r="N2168">
        <v>0</v>
      </c>
      <c r="O2168" t="s">
        <v>55</v>
      </c>
      <c r="P2168">
        <v>0</v>
      </c>
      <c r="Q2168" t="s">
        <v>35</v>
      </c>
      <c r="R2168">
        <v>0</v>
      </c>
      <c r="S2168" t="s">
        <v>5447</v>
      </c>
      <c r="U2168">
        <v>38</v>
      </c>
      <c r="V2168">
        <v>-97</v>
      </c>
      <c r="W2168">
        <v>0</v>
      </c>
      <c r="X2168" t="s">
        <v>49</v>
      </c>
      <c r="Y2168">
        <v>57139</v>
      </c>
      <c r="Z2168">
        <v>835106</v>
      </c>
      <c r="AC2168">
        <v>0.02</v>
      </c>
      <c r="AD2168">
        <v>0</v>
      </c>
    </row>
    <row r="2169" spans="1:30" x14ac:dyDescent="0.25">
      <c r="A2169" t="s">
        <v>5448</v>
      </c>
      <c r="C2169" t="s">
        <v>28</v>
      </c>
      <c r="D2169" t="s">
        <v>503</v>
      </c>
      <c r="G2169">
        <v>0</v>
      </c>
      <c r="H2169">
        <v>1445992473</v>
      </c>
      <c r="I2169">
        <v>0</v>
      </c>
      <c r="J2169">
        <v>0</v>
      </c>
      <c r="K2169" t="s">
        <v>6</v>
      </c>
      <c r="L2169">
        <v>4.4000000000000004</v>
      </c>
      <c r="N2169">
        <v>0</v>
      </c>
      <c r="O2169">
        <v>0</v>
      </c>
      <c r="P2169">
        <v>0</v>
      </c>
      <c r="Q2169" t="s">
        <v>35</v>
      </c>
      <c r="R2169">
        <v>0</v>
      </c>
      <c r="S2169" t="s">
        <v>5449</v>
      </c>
      <c r="U2169">
        <v>46.8</v>
      </c>
      <c r="V2169">
        <v>-96.8</v>
      </c>
      <c r="W2169">
        <v>0</v>
      </c>
      <c r="X2169" t="s">
        <v>38</v>
      </c>
      <c r="Y2169">
        <v>61863</v>
      </c>
      <c r="Z2169">
        <v>831042</v>
      </c>
      <c r="AC2169">
        <v>7.0000000000000007E-2</v>
      </c>
      <c r="AD2169">
        <v>0</v>
      </c>
    </row>
    <row r="2170" spans="1:30" x14ac:dyDescent="0.25">
      <c r="A2170" t="s">
        <v>5450</v>
      </c>
      <c r="C2170" t="s">
        <v>28</v>
      </c>
      <c r="D2170" t="s">
        <v>490</v>
      </c>
      <c r="G2170">
        <v>0</v>
      </c>
      <c r="H2170">
        <v>1445990639</v>
      </c>
      <c r="I2170">
        <v>19</v>
      </c>
      <c r="J2170" t="s">
        <v>66</v>
      </c>
      <c r="K2170" t="s">
        <v>6</v>
      </c>
      <c r="L2170">
        <v>4.4000000000000004</v>
      </c>
      <c r="N2170" t="s">
        <v>221</v>
      </c>
      <c r="O2170" t="s">
        <v>68</v>
      </c>
      <c r="P2170" t="s">
        <v>87</v>
      </c>
      <c r="Q2170" t="s">
        <v>9</v>
      </c>
      <c r="R2170" t="s">
        <v>5451</v>
      </c>
      <c r="S2170" t="s">
        <v>5452</v>
      </c>
      <c r="U2170">
        <v>-6.1</v>
      </c>
      <c r="V2170">
        <v>106.8</v>
      </c>
      <c r="W2170">
        <v>11430</v>
      </c>
      <c r="X2170" t="s">
        <v>12</v>
      </c>
      <c r="Y2170">
        <v>69891</v>
      </c>
      <c r="Z2170">
        <v>868692</v>
      </c>
      <c r="AC2170">
        <v>0.01</v>
      </c>
      <c r="AD2170">
        <v>0</v>
      </c>
    </row>
    <row r="2171" spans="1:30" x14ac:dyDescent="0.25">
      <c r="A2171" t="s">
        <v>5453</v>
      </c>
      <c r="C2171" t="s">
        <v>454</v>
      </c>
      <c r="D2171" t="s">
        <v>5454</v>
      </c>
      <c r="G2171">
        <v>0</v>
      </c>
      <c r="H2171">
        <v>1445992011</v>
      </c>
      <c r="I2171">
        <v>0</v>
      </c>
      <c r="J2171">
        <v>0</v>
      </c>
      <c r="K2171" t="s">
        <v>6</v>
      </c>
      <c r="L2171">
        <v>5</v>
      </c>
      <c r="N2171" t="s">
        <v>253</v>
      </c>
      <c r="O2171" t="s">
        <v>68</v>
      </c>
      <c r="P2171">
        <v>0</v>
      </c>
      <c r="Q2171" t="s">
        <v>35</v>
      </c>
      <c r="R2171">
        <v>0</v>
      </c>
      <c r="S2171" t="s">
        <v>5455</v>
      </c>
      <c r="U2171">
        <v>45</v>
      </c>
      <c r="V2171">
        <v>-122.8</v>
      </c>
      <c r="W2171">
        <v>97378</v>
      </c>
      <c r="X2171" t="s">
        <v>38</v>
      </c>
      <c r="Y2171">
        <v>61863</v>
      </c>
      <c r="Z2171">
        <v>831042</v>
      </c>
      <c r="AC2171">
        <v>0.06</v>
      </c>
      <c r="AD2171">
        <v>0</v>
      </c>
    </row>
    <row r="2172" spans="1:30" x14ac:dyDescent="0.25">
      <c r="A2172" t="s">
        <v>5456</v>
      </c>
      <c r="C2172" t="s">
        <v>2248</v>
      </c>
      <c r="D2172" t="s">
        <v>5457</v>
      </c>
      <c r="G2172">
        <v>0</v>
      </c>
      <c r="H2172">
        <v>1445992607</v>
      </c>
      <c r="I2172">
        <v>0</v>
      </c>
      <c r="J2172">
        <v>0</v>
      </c>
      <c r="K2172" t="s">
        <v>6</v>
      </c>
      <c r="L2172">
        <v>4.0999999999999996</v>
      </c>
      <c r="N2172" t="s">
        <v>1943</v>
      </c>
      <c r="O2172" t="s">
        <v>68</v>
      </c>
      <c r="P2172" t="s">
        <v>114</v>
      </c>
      <c r="Q2172" t="s">
        <v>9</v>
      </c>
      <c r="R2172">
        <v>0</v>
      </c>
      <c r="S2172" t="s">
        <v>5458</v>
      </c>
      <c r="U2172">
        <v>-6.2</v>
      </c>
      <c r="V2172">
        <v>106.8</v>
      </c>
      <c r="W2172">
        <v>0</v>
      </c>
      <c r="X2172" t="s">
        <v>12</v>
      </c>
      <c r="Y2172">
        <v>70747</v>
      </c>
      <c r="Z2172">
        <v>871740</v>
      </c>
      <c r="AC2172">
        <v>0.02</v>
      </c>
      <c r="AD2172">
        <v>0</v>
      </c>
    </row>
    <row r="2173" spans="1:30" x14ac:dyDescent="0.25">
      <c r="A2173" t="s">
        <v>5459</v>
      </c>
      <c r="C2173" t="s">
        <v>28</v>
      </c>
      <c r="D2173" t="s">
        <v>989</v>
      </c>
      <c r="G2173">
        <v>0</v>
      </c>
      <c r="H2173">
        <v>1445990521</v>
      </c>
      <c r="I2173">
        <v>0</v>
      </c>
      <c r="J2173">
        <v>0</v>
      </c>
      <c r="K2173" t="s">
        <v>6</v>
      </c>
      <c r="L2173">
        <v>2</v>
      </c>
      <c r="N2173">
        <v>0</v>
      </c>
      <c r="O2173">
        <v>0</v>
      </c>
      <c r="P2173" t="s">
        <v>34</v>
      </c>
      <c r="Q2173" t="s">
        <v>35</v>
      </c>
      <c r="R2173" t="s">
        <v>5460</v>
      </c>
      <c r="S2173" t="s">
        <v>5461</v>
      </c>
      <c r="U2173">
        <v>32.799999999999997</v>
      </c>
      <c r="V2173">
        <v>-96.9</v>
      </c>
      <c r="W2173">
        <v>75247</v>
      </c>
      <c r="X2173" t="s">
        <v>12</v>
      </c>
      <c r="Y2173">
        <v>57139</v>
      </c>
      <c r="Z2173">
        <v>835106</v>
      </c>
      <c r="AC2173">
        <v>0.02</v>
      </c>
      <c r="AD2173">
        <v>0</v>
      </c>
    </row>
    <row r="2174" spans="1:30" x14ac:dyDescent="0.25">
      <c r="A2174" t="s">
        <v>5462</v>
      </c>
      <c r="C2174" t="s">
        <v>3144</v>
      </c>
      <c r="D2174" t="s">
        <v>3145</v>
      </c>
      <c r="G2174">
        <v>0</v>
      </c>
      <c r="H2174">
        <v>1445990769</v>
      </c>
      <c r="I2174">
        <v>0</v>
      </c>
      <c r="J2174">
        <v>0</v>
      </c>
      <c r="K2174" t="s">
        <v>6</v>
      </c>
      <c r="L2174">
        <v>4.4000000000000004</v>
      </c>
      <c r="N2174" t="s">
        <v>1497</v>
      </c>
      <c r="O2174" t="s">
        <v>68</v>
      </c>
      <c r="P2174">
        <v>0</v>
      </c>
      <c r="Q2174" t="s">
        <v>171</v>
      </c>
      <c r="R2174" t="s">
        <v>5463</v>
      </c>
      <c r="S2174" t="s">
        <v>5464</v>
      </c>
      <c r="U2174">
        <v>42.8</v>
      </c>
      <c r="V2174">
        <v>-78.8</v>
      </c>
      <c r="W2174">
        <v>14220</v>
      </c>
      <c r="X2174" t="s">
        <v>12</v>
      </c>
      <c r="Y2174">
        <v>61863</v>
      </c>
      <c r="Z2174">
        <v>831042</v>
      </c>
      <c r="AC2174">
        <v>0.06</v>
      </c>
      <c r="AD2174">
        <v>0</v>
      </c>
    </row>
    <row r="2175" spans="1:30" x14ac:dyDescent="0.25">
      <c r="A2175" t="s">
        <v>5465</v>
      </c>
      <c r="C2175" t="s">
        <v>387</v>
      </c>
      <c r="D2175" t="s">
        <v>925</v>
      </c>
      <c r="G2175">
        <v>0</v>
      </c>
      <c r="H2175">
        <v>1445993192</v>
      </c>
      <c r="I2175">
        <v>0</v>
      </c>
      <c r="J2175">
        <v>0</v>
      </c>
      <c r="K2175" t="s">
        <v>6</v>
      </c>
      <c r="L2175">
        <v>4.4000000000000004</v>
      </c>
      <c r="N2175" t="s">
        <v>165</v>
      </c>
      <c r="O2175" t="s">
        <v>68</v>
      </c>
      <c r="P2175" t="s">
        <v>76</v>
      </c>
      <c r="Q2175" t="s">
        <v>9</v>
      </c>
      <c r="R2175">
        <v>0</v>
      </c>
      <c r="S2175" t="s">
        <v>5466</v>
      </c>
      <c r="U2175">
        <v>32.799999999999997</v>
      </c>
      <c r="V2175">
        <v>-96.8</v>
      </c>
      <c r="W2175">
        <v>0</v>
      </c>
      <c r="X2175" t="s">
        <v>12</v>
      </c>
      <c r="Y2175">
        <v>61863</v>
      </c>
      <c r="Z2175">
        <v>831042</v>
      </c>
      <c r="AC2175">
        <v>0.06</v>
      </c>
      <c r="AD2175">
        <v>0</v>
      </c>
    </row>
    <row r="2176" spans="1:30" x14ac:dyDescent="0.25">
      <c r="A2176" t="s">
        <v>5467</v>
      </c>
      <c r="C2176" t="s">
        <v>325</v>
      </c>
      <c r="D2176" t="s">
        <v>326</v>
      </c>
      <c r="G2176">
        <v>0</v>
      </c>
      <c r="H2176">
        <v>1445991273</v>
      </c>
      <c r="I2176">
        <v>0</v>
      </c>
      <c r="J2176">
        <v>0</v>
      </c>
      <c r="K2176" t="s">
        <v>6</v>
      </c>
      <c r="L2176">
        <v>4</v>
      </c>
      <c r="N2176" t="s">
        <v>5468</v>
      </c>
      <c r="O2176" t="s">
        <v>141</v>
      </c>
      <c r="P2176">
        <v>0</v>
      </c>
      <c r="Q2176" t="s">
        <v>9</v>
      </c>
      <c r="R2176" t="s">
        <v>5469</v>
      </c>
      <c r="S2176" t="s">
        <v>5470</v>
      </c>
      <c r="U2176">
        <v>45</v>
      </c>
      <c r="V2176">
        <v>-122.7</v>
      </c>
      <c r="W2176">
        <v>97381</v>
      </c>
      <c r="X2176" t="s">
        <v>12</v>
      </c>
      <c r="Y2176">
        <v>61863</v>
      </c>
      <c r="Z2176">
        <v>831042</v>
      </c>
      <c r="AC2176">
        <v>7.0000000000000007E-2</v>
      </c>
      <c r="AD2176">
        <v>0</v>
      </c>
    </row>
    <row r="2177" spans="1:30" x14ac:dyDescent="0.25">
      <c r="A2177" t="s">
        <v>5471</v>
      </c>
      <c r="C2177" t="s">
        <v>128</v>
      </c>
      <c r="D2177" t="s">
        <v>129</v>
      </c>
      <c r="G2177">
        <v>0</v>
      </c>
      <c r="H2177">
        <v>1445993756</v>
      </c>
      <c r="I2177">
        <v>0</v>
      </c>
      <c r="J2177">
        <v>0</v>
      </c>
      <c r="K2177" t="s">
        <v>6</v>
      </c>
      <c r="L2177">
        <v>5</v>
      </c>
      <c r="N2177" t="s">
        <v>253</v>
      </c>
      <c r="O2177" t="s">
        <v>68</v>
      </c>
      <c r="P2177" t="s">
        <v>69</v>
      </c>
      <c r="Q2177" t="s">
        <v>35</v>
      </c>
      <c r="R2177">
        <v>0</v>
      </c>
      <c r="S2177" t="s">
        <v>5472</v>
      </c>
      <c r="U2177">
        <v>35.200000000000003</v>
      </c>
      <c r="V2177">
        <v>-80.8</v>
      </c>
      <c r="W2177">
        <v>0</v>
      </c>
      <c r="X2177" t="s">
        <v>12</v>
      </c>
      <c r="Y2177">
        <v>61863</v>
      </c>
      <c r="Z2177">
        <v>831042</v>
      </c>
      <c r="AC2177">
        <v>7.0000000000000007E-2</v>
      </c>
      <c r="AD2177">
        <v>0</v>
      </c>
    </row>
    <row r="2178" spans="1:30" x14ac:dyDescent="0.25">
      <c r="A2178" t="s">
        <v>5473</v>
      </c>
      <c r="C2178" t="s">
        <v>28</v>
      </c>
      <c r="D2178" t="s">
        <v>83</v>
      </c>
      <c r="G2178">
        <v>0</v>
      </c>
      <c r="H2178">
        <v>1445993394</v>
      </c>
      <c r="I2178">
        <v>0</v>
      </c>
      <c r="J2178">
        <v>0</v>
      </c>
      <c r="K2178" t="s">
        <v>31</v>
      </c>
      <c r="L2178">
        <v>9.1</v>
      </c>
      <c r="N2178" t="s">
        <v>207</v>
      </c>
      <c r="O2178" t="s">
        <v>33</v>
      </c>
      <c r="P2178" t="s">
        <v>546</v>
      </c>
      <c r="Q2178" t="s">
        <v>35</v>
      </c>
      <c r="R2178">
        <v>0</v>
      </c>
      <c r="S2178" t="s">
        <v>5474</v>
      </c>
      <c r="U2178">
        <v>-6.2</v>
      </c>
      <c r="V2178">
        <v>106.8</v>
      </c>
      <c r="W2178">
        <v>0</v>
      </c>
      <c r="X2178" t="s">
        <v>12</v>
      </c>
      <c r="Y2178">
        <v>66591</v>
      </c>
      <c r="Z2178">
        <v>866164</v>
      </c>
      <c r="AC2178">
        <v>0</v>
      </c>
      <c r="AD2178">
        <v>0</v>
      </c>
    </row>
    <row r="2179" spans="1:30" x14ac:dyDescent="0.25">
      <c r="A2179" t="s">
        <v>5475</v>
      </c>
      <c r="C2179" t="s">
        <v>28</v>
      </c>
      <c r="D2179" t="s">
        <v>59</v>
      </c>
      <c r="G2179">
        <v>0</v>
      </c>
      <c r="H2179">
        <v>1445991251</v>
      </c>
      <c r="I2179">
        <v>22</v>
      </c>
      <c r="J2179" t="s">
        <v>43</v>
      </c>
      <c r="K2179" t="s">
        <v>6</v>
      </c>
      <c r="L2179">
        <v>4.4000000000000004</v>
      </c>
      <c r="N2179" t="s">
        <v>244</v>
      </c>
      <c r="O2179" t="s">
        <v>68</v>
      </c>
      <c r="P2179">
        <v>0</v>
      </c>
      <c r="Q2179" t="s">
        <v>9</v>
      </c>
      <c r="R2179">
        <v>0</v>
      </c>
      <c r="S2179" t="s">
        <v>5476</v>
      </c>
      <c r="U2179">
        <v>-6.2</v>
      </c>
      <c r="V2179">
        <v>106.8</v>
      </c>
      <c r="W2179">
        <v>34023</v>
      </c>
      <c r="X2179" t="s">
        <v>12</v>
      </c>
      <c r="Y2179">
        <v>66591</v>
      </c>
      <c r="Z2179">
        <v>866164</v>
      </c>
      <c r="AC2179">
        <v>0.27</v>
      </c>
      <c r="AD2179" t="s">
        <v>14</v>
      </c>
    </row>
    <row r="2180" spans="1:30" x14ac:dyDescent="0.25">
      <c r="A2180" t="s">
        <v>5477</v>
      </c>
      <c r="C2180" t="s">
        <v>28</v>
      </c>
      <c r="D2180" t="s">
        <v>2135</v>
      </c>
      <c r="G2180">
        <v>0</v>
      </c>
      <c r="H2180">
        <v>1445990913</v>
      </c>
      <c r="I2180">
        <v>0</v>
      </c>
      <c r="J2180">
        <v>0</v>
      </c>
      <c r="K2180" t="s">
        <v>6</v>
      </c>
      <c r="L2180">
        <v>5.0999999999999996</v>
      </c>
      <c r="N2180">
        <v>0</v>
      </c>
      <c r="O2180" t="s">
        <v>68</v>
      </c>
      <c r="P2180" t="s">
        <v>34</v>
      </c>
      <c r="Q2180" t="s">
        <v>35</v>
      </c>
      <c r="R2180">
        <v>0</v>
      </c>
      <c r="S2180" t="s">
        <v>5478</v>
      </c>
      <c r="U2180">
        <v>38</v>
      </c>
      <c r="V2180">
        <v>-97</v>
      </c>
      <c r="W2180">
        <v>0</v>
      </c>
      <c r="X2180" t="s">
        <v>12</v>
      </c>
      <c r="Y2180">
        <v>57139</v>
      </c>
      <c r="Z2180">
        <v>835106</v>
      </c>
      <c r="AC2180">
        <v>0.02</v>
      </c>
      <c r="AD2180">
        <v>0</v>
      </c>
    </row>
    <row r="2181" spans="1:30" x14ac:dyDescent="0.25">
      <c r="A2181" t="s">
        <v>5479</v>
      </c>
      <c r="C2181" t="s">
        <v>199</v>
      </c>
      <c r="D2181" t="s">
        <v>2376</v>
      </c>
      <c r="G2181">
        <v>0</v>
      </c>
      <c r="H2181">
        <v>1445990994</v>
      </c>
      <c r="I2181">
        <v>0</v>
      </c>
      <c r="J2181">
        <v>0</v>
      </c>
      <c r="K2181" t="s">
        <v>6</v>
      </c>
      <c r="L2181">
        <v>5</v>
      </c>
      <c r="N2181" t="s">
        <v>367</v>
      </c>
      <c r="O2181" t="s">
        <v>68</v>
      </c>
      <c r="P2181">
        <v>0</v>
      </c>
      <c r="Q2181" t="s">
        <v>35</v>
      </c>
      <c r="R2181">
        <v>0</v>
      </c>
      <c r="S2181" t="s">
        <v>5480</v>
      </c>
      <c r="U2181">
        <v>29.9</v>
      </c>
      <c r="V2181">
        <v>-98.7</v>
      </c>
      <c r="W2181">
        <v>78006</v>
      </c>
      <c r="X2181" t="s">
        <v>49</v>
      </c>
      <c r="Y2181">
        <v>57139</v>
      </c>
      <c r="Z2181">
        <v>835106</v>
      </c>
      <c r="AC2181">
        <v>0.02</v>
      </c>
      <c r="AD2181">
        <v>0</v>
      </c>
    </row>
    <row r="2182" spans="1:30" x14ac:dyDescent="0.25">
      <c r="A2182" t="s">
        <v>5481</v>
      </c>
      <c r="C2182" t="s">
        <v>28</v>
      </c>
      <c r="D2182" t="s">
        <v>1279</v>
      </c>
      <c r="G2182">
        <v>0</v>
      </c>
      <c r="H2182">
        <v>1445990624</v>
      </c>
      <c r="I2182">
        <v>0</v>
      </c>
      <c r="J2182">
        <v>0</v>
      </c>
      <c r="K2182" t="s">
        <v>6</v>
      </c>
      <c r="L2182">
        <v>5.0999999999999996</v>
      </c>
      <c r="N2182">
        <v>0</v>
      </c>
      <c r="O2182" t="s">
        <v>55</v>
      </c>
      <c r="P2182" t="s">
        <v>76</v>
      </c>
      <c r="Q2182" t="s">
        <v>35</v>
      </c>
      <c r="R2182">
        <v>0</v>
      </c>
      <c r="S2182" t="s">
        <v>5482</v>
      </c>
      <c r="U2182">
        <v>26.1</v>
      </c>
      <c r="V2182">
        <v>-80.099999999999994</v>
      </c>
      <c r="W2182">
        <v>0</v>
      </c>
      <c r="X2182" t="s">
        <v>12</v>
      </c>
      <c r="Y2182">
        <v>61863</v>
      </c>
      <c r="Z2182">
        <v>831042</v>
      </c>
      <c r="AC2182">
        <v>0.06</v>
      </c>
      <c r="AD2182">
        <v>0</v>
      </c>
    </row>
    <row r="2183" spans="1:30" x14ac:dyDescent="0.25">
      <c r="A2183" t="s">
        <v>5483</v>
      </c>
      <c r="C2183" t="s">
        <v>41</v>
      </c>
      <c r="D2183" t="s">
        <v>42</v>
      </c>
      <c r="G2183">
        <v>0</v>
      </c>
      <c r="H2183">
        <v>1445991373</v>
      </c>
      <c r="I2183">
        <v>21</v>
      </c>
      <c r="J2183" t="s">
        <v>43</v>
      </c>
      <c r="K2183" t="s">
        <v>31</v>
      </c>
      <c r="L2183">
        <v>9</v>
      </c>
      <c r="N2183" t="s">
        <v>207</v>
      </c>
      <c r="O2183" t="s">
        <v>33</v>
      </c>
      <c r="P2183" t="s">
        <v>114</v>
      </c>
      <c r="Q2183" t="s">
        <v>35</v>
      </c>
      <c r="R2183" t="s">
        <v>5484</v>
      </c>
      <c r="S2183" t="s">
        <v>5485</v>
      </c>
      <c r="U2183">
        <v>-6.2</v>
      </c>
      <c r="V2183">
        <v>106.8</v>
      </c>
      <c r="W2183">
        <v>0</v>
      </c>
      <c r="X2183" t="s">
        <v>12</v>
      </c>
      <c r="Y2183">
        <v>69891</v>
      </c>
      <c r="Z2183">
        <v>868692</v>
      </c>
      <c r="AC2183">
        <v>0.02</v>
      </c>
      <c r="AD2183">
        <v>0</v>
      </c>
    </row>
    <row r="2184" spans="1:30" x14ac:dyDescent="0.25">
      <c r="A2184" t="s">
        <v>5486</v>
      </c>
      <c r="C2184" t="s">
        <v>28</v>
      </c>
      <c r="D2184" t="s">
        <v>3484</v>
      </c>
      <c r="G2184">
        <v>0</v>
      </c>
      <c r="H2184">
        <v>1445991696</v>
      </c>
      <c r="I2184">
        <v>0</v>
      </c>
      <c r="J2184">
        <v>0</v>
      </c>
      <c r="K2184" t="s">
        <v>31</v>
      </c>
      <c r="L2184">
        <v>6.1</v>
      </c>
      <c r="N2184">
        <v>0</v>
      </c>
      <c r="O2184" t="s">
        <v>33</v>
      </c>
      <c r="P2184" t="s">
        <v>34</v>
      </c>
      <c r="Q2184">
        <v>0</v>
      </c>
      <c r="R2184" t="s">
        <v>5487</v>
      </c>
      <c r="S2184" t="s">
        <v>5488</v>
      </c>
      <c r="U2184">
        <v>35.4</v>
      </c>
      <c r="V2184">
        <v>-118.9</v>
      </c>
      <c r="W2184">
        <v>93306</v>
      </c>
      <c r="X2184" t="s">
        <v>12</v>
      </c>
      <c r="Y2184">
        <v>54351</v>
      </c>
      <c r="Z2184">
        <v>389380</v>
      </c>
      <c r="AC2184">
        <v>0.15</v>
      </c>
      <c r="AD2184">
        <v>0</v>
      </c>
    </row>
    <row r="2185" spans="1:30" x14ac:dyDescent="0.25">
      <c r="A2185" t="s">
        <v>5489</v>
      </c>
      <c r="C2185" t="s">
        <v>317</v>
      </c>
      <c r="D2185" s="1" t="s">
        <v>5490</v>
      </c>
      <c r="G2185">
        <v>0</v>
      </c>
      <c r="H2185">
        <v>1445993957</v>
      </c>
      <c r="I2185">
        <v>0</v>
      </c>
      <c r="J2185">
        <v>0</v>
      </c>
      <c r="K2185" t="s">
        <v>31</v>
      </c>
      <c r="L2185">
        <v>9.1</v>
      </c>
      <c r="N2185" t="s">
        <v>32</v>
      </c>
      <c r="O2185" t="s">
        <v>33</v>
      </c>
      <c r="P2185" t="s">
        <v>137</v>
      </c>
      <c r="Q2185" t="s">
        <v>35</v>
      </c>
      <c r="R2185" t="s">
        <v>5491</v>
      </c>
      <c r="S2185" t="s">
        <v>5492</v>
      </c>
      <c r="U2185">
        <v>29.8</v>
      </c>
      <c r="V2185">
        <v>-90.1</v>
      </c>
      <c r="W2185">
        <v>70058</v>
      </c>
      <c r="X2185" t="s">
        <v>38</v>
      </c>
      <c r="Y2185">
        <v>54351</v>
      </c>
      <c r="Z2185">
        <v>389378</v>
      </c>
      <c r="AC2185">
        <v>0.05</v>
      </c>
      <c r="AD2185">
        <v>0</v>
      </c>
    </row>
    <row r="2186" spans="1:30" x14ac:dyDescent="0.25">
      <c r="A2186" t="s">
        <v>5493</v>
      </c>
      <c r="C2186" t="s">
        <v>28</v>
      </c>
      <c r="D2186" t="s">
        <v>5494</v>
      </c>
      <c r="G2186">
        <v>0</v>
      </c>
      <c r="H2186">
        <v>1445991689</v>
      </c>
      <c r="I2186">
        <v>47</v>
      </c>
      <c r="J2186" t="s">
        <v>43</v>
      </c>
      <c r="K2186" t="s">
        <v>6</v>
      </c>
      <c r="L2186">
        <v>2</v>
      </c>
      <c r="N2186">
        <v>0</v>
      </c>
      <c r="O2186">
        <v>0</v>
      </c>
      <c r="P2186" t="s">
        <v>137</v>
      </c>
      <c r="Q2186" t="s">
        <v>35</v>
      </c>
      <c r="R2186">
        <v>0</v>
      </c>
      <c r="S2186" t="s">
        <v>5495</v>
      </c>
      <c r="U2186">
        <v>37.700000000000003</v>
      </c>
      <c r="V2186">
        <v>-97</v>
      </c>
      <c r="W2186">
        <v>67010</v>
      </c>
      <c r="X2186" t="s">
        <v>38</v>
      </c>
      <c r="Y2186">
        <v>61863</v>
      </c>
      <c r="Z2186">
        <v>831042</v>
      </c>
      <c r="AC2186">
        <v>0.06</v>
      </c>
      <c r="AD2186">
        <v>0</v>
      </c>
    </row>
    <row r="2187" spans="1:30" x14ac:dyDescent="0.25">
      <c r="A2187" t="s">
        <v>5496</v>
      </c>
      <c r="C2187" t="s">
        <v>663</v>
      </c>
      <c r="D2187" t="s">
        <v>1148</v>
      </c>
      <c r="G2187">
        <v>0</v>
      </c>
      <c r="H2187">
        <v>1445990937</v>
      </c>
      <c r="I2187">
        <v>0</v>
      </c>
      <c r="J2187">
        <v>0</v>
      </c>
      <c r="K2187" t="s">
        <v>6</v>
      </c>
      <c r="L2187">
        <v>4.2</v>
      </c>
      <c r="N2187" t="s">
        <v>5497</v>
      </c>
      <c r="O2187" t="s">
        <v>68</v>
      </c>
      <c r="P2187">
        <v>0</v>
      </c>
      <c r="Q2187" t="s">
        <v>171</v>
      </c>
      <c r="R2187" t="s">
        <v>5498</v>
      </c>
      <c r="S2187" t="s">
        <v>5499</v>
      </c>
      <c r="U2187">
        <v>40.1</v>
      </c>
      <c r="V2187">
        <v>-76.3</v>
      </c>
      <c r="W2187">
        <v>17601</v>
      </c>
      <c r="X2187" t="s">
        <v>12</v>
      </c>
      <c r="Y2187">
        <v>61863</v>
      </c>
      <c r="Z2187">
        <v>831042</v>
      </c>
      <c r="AC2187">
        <v>7.0000000000000007E-2</v>
      </c>
      <c r="AD2187">
        <v>0</v>
      </c>
    </row>
    <row r="2188" spans="1:30" x14ac:dyDescent="0.25">
      <c r="A2188" t="s">
        <v>5500</v>
      </c>
      <c r="C2188" t="s">
        <v>90</v>
      </c>
      <c r="D2188" t="s">
        <v>91</v>
      </c>
      <c r="G2188">
        <v>0</v>
      </c>
      <c r="H2188">
        <v>1445992153</v>
      </c>
      <c r="I2188">
        <v>0</v>
      </c>
      <c r="J2188">
        <v>0</v>
      </c>
      <c r="K2188" t="s">
        <v>31</v>
      </c>
      <c r="L2188">
        <v>9</v>
      </c>
      <c r="N2188" t="s">
        <v>32</v>
      </c>
      <c r="O2188" t="s">
        <v>33</v>
      </c>
      <c r="P2188">
        <v>0</v>
      </c>
      <c r="Q2188" t="s">
        <v>35</v>
      </c>
      <c r="R2188" t="s">
        <v>5501</v>
      </c>
      <c r="S2188" t="s">
        <v>5502</v>
      </c>
      <c r="U2188">
        <v>42.7</v>
      </c>
      <c r="V2188">
        <v>-84.5</v>
      </c>
      <c r="W2188">
        <v>48826</v>
      </c>
      <c r="X2188" t="s">
        <v>12</v>
      </c>
      <c r="Y2188">
        <v>54351</v>
      </c>
      <c r="Z2188">
        <v>389378</v>
      </c>
      <c r="AC2188">
        <v>0.5</v>
      </c>
      <c r="AD2188">
        <v>0</v>
      </c>
    </row>
    <row r="2189" spans="1:30" x14ac:dyDescent="0.25">
      <c r="A2189" t="s">
        <v>5503</v>
      </c>
      <c r="C2189" t="s">
        <v>1052</v>
      </c>
      <c r="D2189" t="s">
        <v>3763</v>
      </c>
      <c r="G2189">
        <v>0</v>
      </c>
      <c r="H2189">
        <v>1445991604</v>
      </c>
      <c r="I2189">
        <v>0</v>
      </c>
      <c r="J2189">
        <v>0</v>
      </c>
      <c r="K2189" t="s">
        <v>6</v>
      </c>
      <c r="L2189">
        <v>4.2</v>
      </c>
      <c r="N2189" t="s">
        <v>5504</v>
      </c>
      <c r="O2189" t="s">
        <v>390</v>
      </c>
      <c r="P2189" t="s">
        <v>114</v>
      </c>
      <c r="Q2189" t="s">
        <v>171</v>
      </c>
      <c r="R2189">
        <v>0</v>
      </c>
      <c r="S2189" t="s">
        <v>5505</v>
      </c>
      <c r="U2189">
        <v>-6.2</v>
      </c>
      <c r="V2189">
        <v>107</v>
      </c>
      <c r="W2189">
        <v>0</v>
      </c>
      <c r="X2189" t="s">
        <v>49</v>
      </c>
      <c r="Y2189">
        <v>66591</v>
      </c>
      <c r="Z2189">
        <v>866164</v>
      </c>
      <c r="AC2189">
        <v>0.02</v>
      </c>
      <c r="AD2189">
        <v>0</v>
      </c>
    </row>
    <row r="2190" spans="1:30" x14ac:dyDescent="0.25">
      <c r="A2190" t="s">
        <v>5506</v>
      </c>
      <c r="C2190" t="s">
        <v>1113</v>
      </c>
      <c r="D2190" t="s">
        <v>5507</v>
      </c>
      <c r="G2190">
        <v>0</v>
      </c>
      <c r="H2190">
        <v>1445990853</v>
      </c>
      <c r="I2190">
        <v>0</v>
      </c>
      <c r="J2190">
        <v>0</v>
      </c>
      <c r="K2190" t="s">
        <v>6</v>
      </c>
      <c r="L2190">
        <v>5.0999999999999996</v>
      </c>
      <c r="N2190">
        <v>0</v>
      </c>
      <c r="O2190" t="s">
        <v>158</v>
      </c>
      <c r="P2190" t="s">
        <v>34</v>
      </c>
      <c r="Q2190" t="s">
        <v>35</v>
      </c>
      <c r="R2190">
        <v>0</v>
      </c>
      <c r="S2190" t="s">
        <v>5508</v>
      </c>
      <c r="U2190">
        <v>35.1</v>
      </c>
      <c r="V2190">
        <v>-81.2</v>
      </c>
      <c r="W2190">
        <v>29710</v>
      </c>
      <c r="X2190" t="s">
        <v>38</v>
      </c>
      <c r="Y2190">
        <v>61863</v>
      </c>
      <c r="Z2190">
        <v>831042</v>
      </c>
      <c r="AC2190">
        <v>0.06</v>
      </c>
      <c r="AD2190">
        <v>0</v>
      </c>
    </row>
    <row r="2191" spans="1:30" x14ac:dyDescent="0.25">
      <c r="A2191" t="s">
        <v>5509</v>
      </c>
      <c r="C2191" t="s">
        <v>28</v>
      </c>
      <c r="D2191" t="s">
        <v>52</v>
      </c>
      <c r="G2191">
        <v>0</v>
      </c>
      <c r="H2191">
        <v>1445993291</v>
      </c>
      <c r="I2191">
        <v>0</v>
      </c>
      <c r="J2191">
        <v>0</v>
      </c>
      <c r="K2191" t="s">
        <v>6</v>
      </c>
      <c r="L2191">
        <v>5</v>
      </c>
      <c r="N2191" t="s">
        <v>125</v>
      </c>
      <c r="O2191" t="s">
        <v>68</v>
      </c>
      <c r="P2191">
        <v>0</v>
      </c>
      <c r="Q2191" t="s">
        <v>35</v>
      </c>
      <c r="R2191">
        <v>0</v>
      </c>
      <c r="S2191" t="s">
        <v>5510</v>
      </c>
      <c r="U2191">
        <v>38</v>
      </c>
      <c r="V2191">
        <v>-97</v>
      </c>
      <c r="W2191">
        <v>0</v>
      </c>
      <c r="X2191" t="s">
        <v>12</v>
      </c>
      <c r="Y2191">
        <v>61863</v>
      </c>
      <c r="Z2191">
        <v>831042</v>
      </c>
      <c r="AC2191">
        <v>7.0000000000000007E-2</v>
      </c>
      <c r="AD2191">
        <v>0</v>
      </c>
    </row>
    <row r="2192" spans="1:30" x14ac:dyDescent="0.25">
      <c r="A2192" t="s">
        <v>5511</v>
      </c>
      <c r="C2192" t="s">
        <v>17</v>
      </c>
      <c r="D2192" t="s">
        <v>18</v>
      </c>
      <c r="G2192">
        <v>0</v>
      </c>
      <c r="H2192">
        <v>1445992366</v>
      </c>
      <c r="I2192">
        <v>0</v>
      </c>
      <c r="J2192">
        <v>0</v>
      </c>
      <c r="K2192" t="s">
        <v>6</v>
      </c>
      <c r="L2192">
        <v>5</v>
      </c>
      <c r="N2192">
        <v>0</v>
      </c>
      <c r="O2192" t="s">
        <v>343</v>
      </c>
      <c r="P2192" t="s">
        <v>546</v>
      </c>
      <c r="Q2192" t="s">
        <v>35</v>
      </c>
      <c r="R2192">
        <v>0</v>
      </c>
      <c r="S2192" t="s">
        <v>5512</v>
      </c>
      <c r="U2192">
        <v>-6.2</v>
      </c>
      <c r="V2192">
        <v>106.8</v>
      </c>
      <c r="W2192">
        <v>0</v>
      </c>
      <c r="X2192" t="s">
        <v>49</v>
      </c>
      <c r="Y2192">
        <v>66591</v>
      </c>
      <c r="Z2192">
        <v>866164</v>
      </c>
      <c r="AC2192">
        <v>0.01</v>
      </c>
      <c r="AD2192">
        <v>0</v>
      </c>
    </row>
    <row r="2193" spans="1:30" x14ac:dyDescent="0.25">
      <c r="A2193" t="s">
        <v>5513</v>
      </c>
      <c r="C2193" t="s">
        <v>28</v>
      </c>
      <c r="D2193" t="s">
        <v>2858</v>
      </c>
      <c r="G2193">
        <v>0</v>
      </c>
      <c r="H2193">
        <v>1445991080</v>
      </c>
      <c r="I2193">
        <v>0</v>
      </c>
      <c r="J2193">
        <v>0</v>
      </c>
      <c r="K2193" t="s">
        <v>6</v>
      </c>
      <c r="L2193">
        <v>4.0999999999999996</v>
      </c>
      <c r="N2193" t="s">
        <v>3472</v>
      </c>
      <c r="O2193" t="s">
        <v>55</v>
      </c>
      <c r="P2193">
        <v>0</v>
      </c>
      <c r="Q2193" t="s">
        <v>9</v>
      </c>
      <c r="R2193">
        <v>0</v>
      </c>
      <c r="S2193" t="s">
        <v>5514</v>
      </c>
      <c r="U2193">
        <v>41.1</v>
      </c>
      <c r="V2193">
        <v>-80.7</v>
      </c>
      <c r="W2193">
        <v>44515</v>
      </c>
      <c r="X2193" t="s">
        <v>38</v>
      </c>
      <c r="Y2193">
        <v>54667</v>
      </c>
      <c r="Z2193">
        <v>872738</v>
      </c>
      <c r="AC2193">
        <v>0.61</v>
      </c>
      <c r="AD2193">
        <v>0</v>
      </c>
    </row>
    <row r="2194" spans="1:30" x14ac:dyDescent="0.25">
      <c r="A2194" t="s">
        <v>5515</v>
      </c>
      <c r="C2194" t="s">
        <v>17</v>
      </c>
      <c r="D2194" t="s">
        <v>18</v>
      </c>
      <c r="G2194">
        <v>0</v>
      </c>
      <c r="H2194">
        <v>1445991327</v>
      </c>
      <c r="I2194">
        <v>0</v>
      </c>
      <c r="J2194">
        <v>0</v>
      </c>
      <c r="K2194" t="s">
        <v>31</v>
      </c>
      <c r="L2194">
        <v>9.1</v>
      </c>
      <c r="N2194" t="s">
        <v>32</v>
      </c>
      <c r="O2194" t="s">
        <v>33</v>
      </c>
      <c r="P2194">
        <v>0</v>
      </c>
      <c r="Q2194" t="s">
        <v>35</v>
      </c>
      <c r="R2194">
        <v>0</v>
      </c>
      <c r="S2194" t="s">
        <v>5516</v>
      </c>
      <c r="U2194">
        <v>14.6</v>
      </c>
      <c r="V2194">
        <v>121</v>
      </c>
      <c r="W2194">
        <v>1006</v>
      </c>
      <c r="X2194" t="s">
        <v>49</v>
      </c>
      <c r="Y2194">
        <v>69463</v>
      </c>
      <c r="Z2194">
        <v>867750</v>
      </c>
      <c r="AC2194">
        <v>0.04</v>
      </c>
      <c r="AD2194" t="s">
        <v>14</v>
      </c>
    </row>
    <row r="2195" spans="1:30" x14ac:dyDescent="0.25">
      <c r="A2195" t="s">
        <v>5517</v>
      </c>
      <c r="C2195" t="s">
        <v>128</v>
      </c>
      <c r="D2195" t="s">
        <v>129</v>
      </c>
      <c r="G2195">
        <v>0</v>
      </c>
      <c r="H2195">
        <v>1445993268</v>
      </c>
      <c r="I2195">
        <v>0</v>
      </c>
      <c r="J2195">
        <v>0</v>
      </c>
      <c r="K2195" t="s">
        <v>6</v>
      </c>
      <c r="L2195">
        <v>4.4000000000000004</v>
      </c>
      <c r="N2195">
        <v>0</v>
      </c>
      <c r="O2195" t="s">
        <v>120</v>
      </c>
      <c r="P2195" t="s">
        <v>76</v>
      </c>
      <c r="Q2195" t="s">
        <v>9</v>
      </c>
      <c r="R2195">
        <v>0</v>
      </c>
      <c r="S2195" t="s">
        <v>5518</v>
      </c>
      <c r="U2195">
        <v>38</v>
      </c>
      <c r="V2195">
        <v>-97</v>
      </c>
      <c r="W2195">
        <v>0</v>
      </c>
      <c r="X2195" t="s">
        <v>12</v>
      </c>
      <c r="Y2195">
        <v>57103</v>
      </c>
      <c r="Z2195">
        <v>835108</v>
      </c>
      <c r="AC2195">
        <v>0.02</v>
      </c>
      <c r="AD2195">
        <v>0</v>
      </c>
    </row>
    <row r="2196" spans="1:30" x14ac:dyDescent="0.25">
      <c r="A2196" t="s">
        <v>5519</v>
      </c>
      <c r="C2196" t="s">
        <v>28</v>
      </c>
      <c r="D2196" t="s">
        <v>59</v>
      </c>
      <c r="G2196">
        <v>0</v>
      </c>
      <c r="H2196">
        <v>1445992111</v>
      </c>
      <c r="I2196">
        <v>49</v>
      </c>
      <c r="J2196" t="s">
        <v>43</v>
      </c>
      <c r="K2196" t="s">
        <v>6</v>
      </c>
      <c r="L2196">
        <v>5</v>
      </c>
      <c r="N2196">
        <v>0</v>
      </c>
      <c r="O2196">
        <v>0</v>
      </c>
      <c r="P2196">
        <v>0</v>
      </c>
      <c r="Q2196" t="s">
        <v>35</v>
      </c>
      <c r="R2196">
        <v>0</v>
      </c>
      <c r="S2196" t="s">
        <v>5520</v>
      </c>
      <c r="U2196">
        <v>46.3</v>
      </c>
      <c r="V2196">
        <v>-96.5</v>
      </c>
      <c r="W2196">
        <v>56520</v>
      </c>
      <c r="X2196" t="s">
        <v>38</v>
      </c>
      <c r="Y2196">
        <v>61863</v>
      </c>
      <c r="Z2196">
        <v>831042</v>
      </c>
      <c r="AC2196">
        <v>7.0000000000000007E-2</v>
      </c>
      <c r="AD2196">
        <v>0</v>
      </c>
    </row>
    <row r="2197" spans="1:30" x14ac:dyDescent="0.25">
      <c r="A2197" t="s">
        <v>5521</v>
      </c>
      <c r="C2197" t="s">
        <v>387</v>
      </c>
      <c r="D2197" t="s">
        <v>5522</v>
      </c>
      <c r="G2197">
        <v>0</v>
      </c>
      <c r="H2197">
        <v>1445990844</v>
      </c>
      <c r="I2197">
        <v>0</v>
      </c>
      <c r="J2197">
        <v>0</v>
      </c>
      <c r="K2197" t="s">
        <v>6</v>
      </c>
      <c r="L2197">
        <v>4.3</v>
      </c>
      <c r="N2197" t="s">
        <v>293</v>
      </c>
      <c r="O2197" t="s">
        <v>68</v>
      </c>
      <c r="P2197">
        <v>0</v>
      </c>
      <c r="Q2197" t="s">
        <v>9</v>
      </c>
      <c r="R2197">
        <v>0</v>
      </c>
      <c r="S2197" t="s">
        <v>5523</v>
      </c>
      <c r="U2197">
        <v>32.6</v>
      </c>
      <c r="V2197">
        <v>-97.4</v>
      </c>
      <c r="W2197">
        <v>76123</v>
      </c>
      <c r="X2197" t="s">
        <v>12</v>
      </c>
      <c r="Y2197">
        <v>61863</v>
      </c>
      <c r="Z2197">
        <v>831042</v>
      </c>
      <c r="AC2197">
        <v>7.0000000000000007E-2</v>
      </c>
      <c r="AD2197">
        <v>0</v>
      </c>
    </row>
    <row r="2198" spans="1:30" x14ac:dyDescent="0.25">
      <c r="A2198" t="s">
        <v>5524</v>
      </c>
      <c r="C2198" t="s">
        <v>28</v>
      </c>
      <c r="D2198" t="s">
        <v>59</v>
      </c>
      <c r="G2198">
        <v>0</v>
      </c>
      <c r="H2198">
        <v>1445993656</v>
      </c>
      <c r="I2198">
        <v>19</v>
      </c>
      <c r="J2198" t="s">
        <v>43</v>
      </c>
      <c r="K2198" t="s">
        <v>6</v>
      </c>
      <c r="L2198">
        <v>4.4000000000000004</v>
      </c>
      <c r="N2198" t="s">
        <v>367</v>
      </c>
      <c r="O2198" t="s">
        <v>68</v>
      </c>
      <c r="P2198" t="s">
        <v>34</v>
      </c>
      <c r="Q2198" t="s">
        <v>9</v>
      </c>
      <c r="R2198">
        <v>0</v>
      </c>
      <c r="S2198" t="s">
        <v>3811</v>
      </c>
      <c r="U2198">
        <v>40.700000000000003</v>
      </c>
      <c r="V2198">
        <v>-73.900000000000006</v>
      </c>
      <c r="W2198">
        <v>0</v>
      </c>
      <c r="X2198" t="s">
        <v>12</v>
      </c>
      <c r="Y2198">
        <v>61863</v>
      </c>
      <c r="Z2198">
        <v>831042</v>
      </c>
      <c r="AC2198">
        <v>0.06</v>
      </c>
      <c r="AD2198">
        <v>0</v>
      </c>
    </row>
    <row r="2199" spans="1:30" x14ac:dyDescent="0.25">
      <c r="A2199" t="s">
        <v>5525</v>
      </c>
      <c r="C2199" t="s">
        <v>90</v>
      </c>
      <c r="D2199" t="s">
        <v>91</v>
      </c>
      <c r="G2199">
        <v>0</v>
      </c>
      <c r="H2199">
        <v>1445992510</v>
      </c>
      <c r="I2199">
        <v>0</v>
      </c>
      <c r="J2199">
        <v>0</v>
      </c>
      <c r="K2199" t="s">
        <v>6</v>
      </c>
      <c r="L2199">
        <v>4.0999999999999996</v>
      </c>
      <c r="N2199" t="s">
        <v>398</v>
      </c>
      <c r="O2199" t="s">
        <v>179</v>
      </c>
      <c r="P2199">
        <v>0</v>
      </c>
      <c r="Q2199" t="s">
        <v>9</v>
      </c>
      <c r="R2199">
        <v>0</v>
      </c>
      <c r="S2199" t="s">
        <v>5526</v>
      </c>
      <c r="U2199">
        <v>32.700000000000003</v>
      </c>
      <c r="V2199">
        <v>-97.1</v>
      </c>
      <c r="W2199">
        <v>76018</v>
      </c>
      <c r="X2199" t="s">
        <v>12</v>
      </c>
      <c r="Y2199">
        <v>57103</v>
      </c>
      <c r="Z2199">
        <v>835108</v>
      </c>
      <c r="AC2199">
        <v>0.02</v>
      </c>
      <c r="AD2199">
        <v>0</v>
      </c>
    </row>
    <row r="2200" spans="1:30" x14ac:dyDescent="0.25">
      <c r="A2200" t="s">
        <v>5527</v>
      </c>
      <c r="C2200" t="s">
        <v>28</v>
      </c>
      <c r="D2200" t="s">
        <v>156</v>
      </c>
      <c r="G2200">
        <v>0</v>
      </c>
      <c r="H2200">
        <v>1445992940</v>
      </c>
      <c r="I2200">
        <v>0</v>
      </c>
      <c r="J2200">
        <v>0</v>
      </c>
      <c r="K2200" t="s">
        <v>6</v>
      </c>
      <c r="L2200">
        <v>4.4000000000000004</v>
      </c>
      <c r="N2200" t="s">
        <v>487</v>
      </c>
      <c r="O2200" t="s">
        <v>68</v>
      </c>
      <c r="P2200" t="s">
        <v>76</v>
      </c>
      <c r="Q2200" t="s">
        <v>9</v>
      </c>
      <c r="R2200">
        <v>0</v>
      </c>
      <c r="S2200" t="s">
        <v>5528</v>
      </c>
      <c r="U2200">
        <v>29.8</v>
      </c>
      <c r="V2200">
        <v>-95.4</v>
      </c>
      <c r="W2200">
        <v>0</v>
      </c>
      <c r="X2200" t="s">
        <v>12</v>
      </c>
      <c r="Y2200">
        <v>61863</v>
      </c>
      <c r="Z2200">
        <v>831042</v>
      </c>
      <c r="AC2200">
        <v>7.0000000000000007E-2</v>
      </c>
      <c r="AD2200">
        <v>0</v>
      </c>
    </row>
    <row r="2201" spans="1:30" x14ac:dyDescent="0.25">
      <c r="A2201" t="s">
        <v>5529</v>
      </c>
      <c r="C2201" t="s">
        <v>110</v>
      </c>
      <c r="D2201" t="s">
        <v>111</v>
      </c>
      <c r="G2201">
        <v>0</v>
      </c>
      <c r="H2201">
        <v>1445992908</v>
      </c>
      <c r="I2201">
        <v>0</v>
      </c>
      <c r="J2201">
        <v>0</v>
      </c>
      <c r="K2201" t="s">
        <v>6</v>
      </c>
      <c r="L2201">
        <v>4.4000000000000004</v>
      </c>
      <c r="N2201">
        <v>0</v>
      </c>
      <c r="O2201" t="s">
        <v>68</v>
      </c>
      <c r="P2201">
        <v>0</v>
      </c>
      <c r="Q2201" t="s">
        <v>35</v>
      </c>
      <c r="R2201">
        <v>0</v>
      </c>
      <c r="S2201" t="s">
        <v>5530</v>
      </c>
      <c r="U2201">
        <v>39.799999999999997</v>
      </c>
      <c r="V2201">
        <v>-86.2</v>
      </c>
      <c r="W2201">
        <v>46202</v>
      </c>
      <c r="X2201" t="s">
        <v>12</v>
      </c>
      <c r="Y2201">
        <v>68759</v>
      </c>
      <c r="Z2201">
        <v>839352</v>
      </c>
      <c r="AC2201">
        <v>0.28999999999999998</v>
      </c>
      <c r="AD2201">
        <v>0</v>
      </c>
    </row>
    <row r="2202" spans="1:30" x14ac:dyDescent="0.25">
      <c r="A2202" t="s">
        <v>5531</v>
      </c>
      <c r="C2202" t="s">
        <v>28</v>
      </c>
      <c r="D2202" t="s">
        <v>59</v>
      </c>
      <c r="G2202">
        <v>0</v>
      </c>
      <c r="H2202">
        <v>1445991689</v>
      </c>
      <c r="I2202">
        <v>34</v>
      </c>
      <c r="J2202" t="s">
        <v>66</v>
      </c>
      <c r="K2202" t="s">
        <v>6</v>
      </c>
      <c r="L2202">
        <v>5</v>
      </c>
      <c r="N2202" t="s">
        <v>226</v>
      </c>
      <c r="O2202" t="s">
        <v>68</v>
      </c>
      <c r="P2202">
        <v>0</v>
      </c>
      <c r="Q2202" t="s">
        <v>35</v>
      </c>
      <c r="R2202">
        <v>0</v>
      </c>
      <c r="S2202" t="s">
        <v>5532</v>
      </c>
      <c r="U2202">
        <v>33.299999999999997</v>
      </c>
      <c r="V2202">
        <v>-96.7</v>
      </c>
      <c r="W2202">
        <v>76039</v>
      </c>
      <c r="X2202" t="s">
        <v>38</v>
      </c>
      <c r="Y2202">
        <v>61863</v>
      </c>
      <c r="Z2202">
        <v>831042</v>
      </c>
      <c r="AC2202">
        <v>7.0000000000000007E-2</v>
      </c>
      <c r="AD2202">
        <v>0</v>
      </c>
    </row>
    <row r="2203" spans="1:30" x14ac:dyDescent="0.25">
      <c r="A2203" t="s">
        <v>5533</v>
      </c>
      <c r="C2203" t="s">
        <v>28</v>
      </c>
      <c r="D2203" t="s">
        <v>206</v>
      </c>
      <c r="G2203">
        <v>0</v>
      </c>
      <c r="H2203">
        <v>1445991038</v>
      </c>
      <c r="I2203">
        <v>0</v>
      </c>
      <c r="J2203">
        <v>0</v>
      </c>
      <c r="K2203" t="s">
        <v>6</v>
      </c>
      <c r="L2203">
        <v>4.4000000000000004</v>
      </c>
      <c r="N2203" t="s">
        <v>136</v>
      </c>
      <c r="O2203" t="s">
        <v>55</v>
      </c>
      <c r="P2203" t="s">
        <v>76</v>
      </c>
      <c r="Q2203" t="s">
        <v>9</v>
      </c>
      <c r="R2203">
        <v>0</v>
      </c>
      <c r="S2203" t="s">
        <v>5534</v>
      </c>
      <c r="U2203">
        <v>38</v>
      </c>
      <c r="V2203">
        <v>-97</v>
      </c>
      <c r="W2203">
        <v>0</v>
      </c>
      <c r="X2203" t="s">
        <v>12</v>
      </c>
      <c r="Y2203">
        <v>61863</v>
      </c>
      <c r="Z2203">
        <v>831042</v>
      </c>
      <c r="AC2203">
        <v>7.0000000000000007E-2</v>
      </c>
      <c r="AD2203">
        <v>0</v>
      </c>
    </row>
    <row r="2204" spans="1:30" x14ac:dyDescent="0.25">
      <c r="A2204" t="s">
        <v>5535</v>
      </c>
      <c r="C2204" t="s">
        <v>64</v>
      </c>
      <c r="D2204" t="s">
        <v>119</v>
      </c>
      <c r="G2204">
        <v>0</v>
      </c>
      <c r="H2204">
        <v>1445991102</v>
      </c>
      <c r="I2204">
        <v>20</v>
      </c>
      <c r="J2204" t="s">
        <v>43</v>
      </c>
      <c r="K2204" t="s">
        <v>31</v>
      </c>
      <c r="L2204">
        <v>9.1</v>
      </c>
      <c r="N2204">
        <v>0</v>
      </c>
      <c r="O2204" t="s">
        <v>33</v>
      </c>
      <c r="P2204" t="s">
        <v>114</v>
      </c>
      <c r="Q2204" t="s">
        <v>35</v>
      </c>
      <c r="R2204" s="1" t="s">
        <v>5536</v>
      </c>
      <c r="S2204" t="s">
        <v>5537</v>
      </c>
      <c r="U2204">
        <v>-7.3</v>
      </c>
      <c r="V2204">
        <v>112.7</v>
      </c>
      <c r="W2204">
        <v>60282</v>
      </c>
      <c r="X2204" t="s">
        <v>12</v>
      </c>
      <c r="Y2204">
        <v>70747</v>
      </c>
      <c r="Z2204">
        <v>871732</v>
      </c>
      <c r="AC2204">
        <v>0.15</v>
      </c>
      <c r="AD2204" t="s">
        <v>14</v>
      </c>
    </row>
    <row r="2205" spans="1:30" x14ac:dyDescent="0.25">
      <c r="A2205" t="s">
        <v>5538</v>
      </c>
      <c r="C2205" t="s">
        <v>28</v>
      </c>
      <c r="D2205" t="s">
        <v>52</v>
      </c>
      <c r="G2205">
        <v>0</v>
      </c>
      <c r="H2205">
        <v>1445990972</v>
      </c>
      <c r="I2205">
        <v>0</v>
      </c>
      <c r="J2205">
        <v>0</v>
      </c>
      <c r="K2205" t="s">
        <v>6</v>
      </c>
      <c r="L2205">
        <v>5</v>
      </c>
      <c r="N2205" t="s">
        <v>494</v>
      </c>
      <c r="O2205" t="s">
        <v>68</v>
      </c>
      <c r="P2205" t="s">
        <v>76</v>
      </c>
      <c r="Q2205" t="s">
        <v>35</v>
      </c>
      <c r="R2205">
        <v>0</v>
      </c>
      <c r="S2205" t="s">
        <v>5539</v>
      </c>
      <c r="U2205">
        <v>41.9</v>
      </c>
      <c r="V2205">
        <v>-87.7</v>
      </c>
      <c r="W2205">
        <v>0</v>
      </c>
      <c r="X2205" t="s">
        <v>12</v>
      </c>
      <c r="Y2205">
        <v>57139</v>
      </c>
      <c r="Z2205">
        <v>835106</v>
      </c>
      <c r="AC2205">
        <v>0.02</v>
      </c>
      <c r="AD2205">
        <v>0</v>
      </c>
    </row>
    <row r="2206" spans="1:30" x14ac:dyDescent="0.25">
      <c r="A2206" t="s">
        <v>5540</v>
      </c>
      <c r="C2206" t="s">
        <v>28</v>
      </c>
      <c r="D2206" t="s">
        <v>83</v>
      </c>
      <c r="G2206">
        <v>0</v>
      </c>
      <c r="H2206">
        <v>1445990734</v>
      </c>
      <c r="I2206">
        <v>0</v>
      </c>
      <c r="J2206">
        <v>0</v>
      </c>
      <c r="K2206" t="s">
        <v>6</v>
      </c>
      <c r="L2206">
        <v>5</v>
      </c>
      <c r="N2206" t="s">
        <v>196</v>
      </c>
      <c r="O2206" t="s">
        <v>68</v>
      </c>
      <c r="P2206">
        <v>0</v>
      </c>
      <c r="Q2206" t="s">
        <v>35</v>
      </c>
      <c r="R2206">
        <v>0</v>
      </c>
      <c r="S2206" t="s">
        <v>5541</v>
      </c>
      <c r="U2206">
        <v>42.2</v>
      </c>
      <c r="V2206">
        <v>-83.2</v>
      </c>
      <c r="W2206">
        <v>48146</v>
      </c>
      <c r="X2206" t="s">
        <v>12</v>
      </c>
      <c r="Y2206">
        <v>61863</v>
      </c>
      <c r="Z2206">
        <v>831042</v>
      </c>
      <c r="AC2206">
        <v>0.06</v>
      </c>
      <c r="AD2206">
        <v>0</v>
      </c>
    </row>
    <row r="2207" spans="1:30" x14ac:dyDescent="0.25">
      <c r="A2207" t="s">
        <v>5542</v>
      </c>
      <c r="C2207" t="s">
        <v>28</v>
      </c>
      <c r="D2207" t="s">
        <v>490</v>
      </c>
      <c r="G2207">
        <v>0</v>
      </c>
      <c r="H2207">
        <v>1445990515</v>
      </c>
      <c r="I2207">
        <v>24</v>
      </c>
      <c r="J2207" t="s">
        <v>66</v>
      </c>
      <c r="K2207" t="s">
        <v>6</v>
      </c>
      <c r="L2207">
        <v>5</v>
      </c>
      <c r="N2207" t="s">
        <v>321</v>
      </c>
      <c r="O2207" t="s">
        <v>55</v>
      </c>
      <c r="P2207">
        <v>0</v>
      </c>
      <c r="Q2207" t="s">
        <v>35</v>
      </c>
      <c r="R2207">
        <v>0</v>
      </c>
      <c r="S2207" t="s">
        <v>5543</v>
      </c>
      <c r="U2207">
        <v>38</v>
      </c>
      <c r="V2207">
        <v>-97</v>
      </c>
      <c r="W2207">
        <v>0</v>
      </c>
      <c r="X2207" t="s">
        <v>12</v>
      </c>
      <c r="Y2207">
        <v>61863</v>
      </c>
      <c r="Z2207">
        <v>831042</v>
      </c>
      <c r="AC2207">
        <v>0.06</v>
      </c>
      <c r="AD2207">
        <v>0</v>
      </c>
    </row>
    <row r="2208" spans="1:30" x14ac:dyDescent="0.25">
      <c r="A2208" t="s">
        <v>5544</v>
      </c>
      <c r="C2208" t="s">
        <v>168</v>
      </c>
      <c r="D2208" t="s">
        <v>5545</v>
      </c>
      <c r="G2208">
        <v>0</v>
      </c>
      <c r="H2208">
        <v>1445993532</v>
      </c>
      <c r="I2208">
        <v>0</v>
      </c>
      <c r="J2208">
        <v>0</v>
      </c>
      <c r="K2208" t="s">
        <v>6</v>
      </c>
      <c r="L2208">
        <v>5.0999999999999996</v>
      </c>
      <c r="N2208">
        <v>0</v>
      </c>
      <c r="O2208" t="s">
        <v>68</v>
      </c>
      <c r="P2208">
        <v>0</v>
      </c>
      <c r="Q2208" t="s">
        <v>35</v>
      </c>
      <c r="R2208">
        <v>0</v>
      </c>
      <c r="S2208" t="s">
        <v>5546</v>
      </c>
      <c r="U2208">
        <v>-8.6</v>
      </c>
      <c r="V2208">
        <v>115.2</v>
      </c>
      <c r="W2208">
        <v>0</v>
      </c>
      <c r="X2208" t="s">
        <v>49</v>
      </c>
      <c r="Y2208">
        <v>70747</v>
      </c>
      <c r="Z2208">
        <v>871736</v>
      </c>
      <c r="AC2208">
        <v>0.61</v>
      </c>
      <c r="AD2208">
        <v>0</v>
      </c>
    </row>
    <row r="2209" spans="1:30" x14ac:dyDescent="0.25">
      <c r="A2209" t="s">
        <v>5547</v>
      </c>
      <c r="C2209" t="s">
        <v>128</v>
      </c>
      <c r="D2209" t="s">
        <v>129</v>
      </c>
      <c r="G2209">
        <v>0</v>
      </c>
      <c r="H2209">
        <v>1445991207</v>
      </c>
      <c r="I2209">
        <v>0</v>
      </c>
      <c r="J2209">
        <v>0</v>
      </c>
      <c r="K2209" t="s">
        <v>6</v>
      </c>
      <c r="L2209">
        <v>4.4000000000000004</v>
      </c>
      <c r="N2209" t="s">
        <v>3422</v>
      </c>
      <c r="O2209" t="s">
        <v>68</v>
      </c>
      <c r="P2209">
        <v>0</v>
      </c>
      <c r="Q2209" t="s">
        <v>9</v>
      </c>
      <c r="R2209">
        <v>0</v>
      </c>
      <c r="S2209" t="s">
        <v>5548</v>
      </c>
      <c r="U2209">
        <v>38</v>
      </c>
      <c r="V2209">
        <v>-97</v>
      </c>
      <c r="W2209">
        <v>0</v>
      </c>
      <c r="X2209" t="s">
        <v>12</v>
      </c>
      <c r="Y2209">
        <v>61863</v>
      </c>
      <c r="Z2209">
        <v>831042</v>
      </c>
      <c r="AC2209">
        <v>0.06</v>
      </c>
      <c r="AD2209">
        <v>0</v>
      </c>
    </row>
    <row r="2210" spans="1:30" x14ac:dyDescent="0.25">
      <c r="A2210" t="s">
        <v>5549</v>
      </c>
      <c r="C2210" t="s">
        <v>41</v>
      </c>
      <c r="D2210" t="s">
        <v>42</v>
      </c>
      <c r="G2210">
        <v>0</v>
      </c>
      <c r="H2210">
        <v>1445991332</v>
      </c>
      <c r="I2210">
        <v>18</v>
      </c>
      <c r="J2210" t="s">
        <v>43</v>
      </c>
      <c r="K2210" t="s">
        <v>6</v>
      </c>
      <c r="L2210">
        <v>5</v>
      </c>
      <c r="N2210">
        <v>0</v>
      </c>
      <c r="O2210" t="s">
        <v>343</v>
      </c>
      <c r="P2210">
        <v>0</v>
      </c>
      <c r="Q2210" t="s">
        <v>35</v>
      </c>
      <c r="R2210">
        <v>0</v>
      </c>
      <c r="S2210" t="s">
        <v>5550</v>
      </c>
      <c r="U2210">
        <v>-6.2</v>
      </c>
      <c r="V2210">
        <v>106.8</v>
      </c>
      <c r="W2210">
        <v>0</v>
      </c>
      <c r="X2210" t="s">
        <v>49</v>
      </c>
      <c r="Y2210">
        <v>66591</v>
      </c>
      <c r="Z2210">
        <v>866168</v>
      </c>
      <c r="AC2210">
        <v>0.02</v>
      </c>
      <c r="AD2210">
        <v>0</v>
      </c>
    </row>
    <row r="2211" spans="1:30" x14ac:dyDescent="0.25">
      <c r="A2211" t="s">
        <v>5551</v>
      </c>
      <c r="C2211" t="s">
        <v>64</v>
      </c>
      <c r="D2211" t="s">
        <v>241</v>
      </c>
      <c r="G2211">
        <v>0</v>
      </c>
      <c r="H2211">
        <v>1445993903</v>
      </c>
      <c r="I2211">
        <v>15</v>
      </c>
      <c r="J2211" t="s">
        <v>66</v>
      </c>
      <c r="K2211" t="s">
        <v>6</v>
      </c>
      <c r="L2211">
        <v>5</v>
      </c>
      <c r="N2211" t="s">
        <v>152</v>
      </c>
      <c r="O2211" t="s">
        <v>68</v>
      </c>
      <c r="P2211" t="s">
        <v>153</v>
      </c>
      <c r="Q2211" t="s">
        <v>35</v>
      </c>
      <c r="R2211">
        <v>0</v>
      </c>
      <c r="S2211" t="s">
        <v>5552</v>
      </c>
      <c r="U2211">
        <v>41.5</v>
      </c>
      <c r="V2211">
        <v>-97.4</v>
      </c>
      <c r="W2211">
        <v>68601</v>
      </c>
      <c r="X2211" t="s">
        <v>38</v>
      </c>
      <c r="Y2211">
        <v>61863</v>
      </c>
      <c r="Z2211">
        <v>831042</v>
      </c>
      <c r="AC2211">
        <v>7.0000000000000007E-2</v>
      </c>
      <c r="AD2211">
        <v>0</v>
      </c>
    </row>
    <row r="2212" spans="1:30" x14ac:dyDescent="0.25">
      <c r="A2212" t="s">
        <v>5553</v>
      </c>
      <c r="C2212" t="s">
        <v>1044</v>
      </c>
      <c r="D2212" t="s">
        <v>1045</v>
      </c>
      <c r="G2212">
        <v>0</v>
      </c>
      <c r="H2212">
        <v>1445992303</v>
      </c>
      <c r="I2212">
        <v>0</v>
      </c>
      <c r="J2212">
        <v>0</v>
      </c>
      <c r="K2212" t="s">
        <v>6</v>
      </c>
      <c r="L2212">
        <v>5</v>
      </c>
      <c r="N2212" t="s">
        <v>253</v>
      </c>
      <c r="O2212" t="s">
        <v>68</v>
      </c>
      <c r="P2212" t="s">
        <v>69</v>
      </c>
      <c r="Q2212" t="s">
        <v>35</v>
      </c>
      <c r="R2212">
        <v>0</v>
      </c>
      <c r="S2212" t="s">
        <v>5554</v>
      </c>
      <c r="U2212">
        <v>40.1</v>
      </c>
      <c r="V2212">
        <v>-82.9</v>
      </c>
      <c r="W2212">
        <v>43081</v>
      </c>
      <c r="X2212" t="s">
        <v>49</v>
      </c>
      <c r="Y2212">
        <v>57139</v>
      </c>
      <c r="Z2212">
        <v>835106</v>
      </c>
      <c r="AC2212">
        <v>0.02</v>
      </c>
      <c r="AD2212">
        <v>0</v>
      </c>
    </row>
    <row r="2213" spans="1:30" x14ac:dyDescent="0.25">
      <c r="A2213" t="s">
        <v>5555</v>
      </c>
      <c r="C2213" t="s">
        <v>110</v>
      </c>
      <c r="D2213" t="s">
        <v>111</v>
      </c>
      <c r="G2213">
        <v>0</v>
      </c>
      <c r="H2213">
        <v>1445993420</v>
      </c>
      <c r="I2213">
        <v>0</v>
      </c>
      <c r="J2213">
        <v>0</v>
      </c>
      <c r="K2213" t="s">
        <v>6</v>
      </c>
      <c r="L2213">
        <v>4.4000000000000004</v>
      </c>
      <c r="N2213" t="s">
        <v>2705</v>
      </c>
      <c r="O2213" t="s">
        <v>94</v>
      </c>
      <c r="P2213" t="s">
        <v>114</v>
      </c>
      <c r="Q2213" t="s">
        <v>9</v>
      </c>
      <c r="R2213">
        <v>0</v>
      </c>
      <c r="S2213" s="1" t="s">
        <v>5556</v>
      </c>
      <c r="U2213">
        <v>-6.2</v>
      </c>
      <c r="V2213">
        <v>106.8</v>
      </c>
      <c r="W2213">
        <v>0</v>
      </c>
      <c r="X2213" t="s">
        <v>12</v>
      </c>
      <c r="Y2213">
        <v>69891</v>
      </c>
      <c r="Z2213">
        <v>868690</v>
      </c>
      <c r="AC2213">
        <v>0.18</v>
      </c>
      <c r="AD2213">
        <v>0</v>
      </c>
    </row>
    <row r="2214" spans="1:30" x14ac:dyDescent="0.25">
      <c r="A2214" t="s">
        <v>5557</v>
      </c>
      <c r="C2214" t="s">
        <v>28</v>
      </c>
      <c r="D2214" t="s">
        <v>52</v>
      </c>
      <c r="G2214">
        <v>0</v>
      </c>
      <c r="H2214">
        <v>1445992241</v>
      </c>
      <c r="I2214">
        <v>0</v>
      </c>
      <c r="J2214">
        <v>0</v>
      </c>
      <c r="K2214" t="s">
        <v>6</v>
      </c>
      <c r="L2214">
        <v>5</v>
      </c>
      <c r="N2214" t="s">
        <v>579</v>
      </c>
      <c r="O2214" t="s">
        <v>68</v>
      </c>
      <c r="P2214">
        <v>0</v>
      </c>
      <c r="Q2214" t="s">
        <v>35</v>
      </c>
      <c r="R2214">
        <v>0</v>
      </c>
      <c r="S2214" t="s">
        <v>5558</v>
      </c>
      <c r="U2214">
        <v>29.8</v>
      </c>
      <c r="V2214">
        <v>-95.4</v>
      </c>
      <c r="W2214">
        <v>0</v>
      </c>
      <c r="X2214" t="s">
        <v>12</v>
      </c>
      <c r="Y2214">
        <v>61863</v>
      </c>
      <c r="Z2214">
        <v>831042</v>
      </c>
      <c r="AC2214">
        <v>0.06</v>
      </c>
      <c r="AD2214">
        <v>0</v>
      </c>
    </row>
    <row r="2215" spans="1:30" x14ac:dyDescent="0.25">
      <c r="A2215" s="1" t="s">
        <v>5559</v>
      </c>
      <c r="C2215" t="s">
        <v>90</v>
      </c>
      <c r="D2215" t="s">
        <v>91</v>
      </c>
      <c r="G2215">
        <v>0</v>
      </c>
      <c r="H2215">
        <v>1445992028</v>
      </c>
      <c r="I2215">
        <v>0</v>
      </c>
      <c r="J2215">
        <v>0</v>
      </c>
      <c r="K2215" t="s">
        <v>6</v>
      </c>
      <c r="L2215">
        <v>5.0999999999999996</v>
      </c>
      <c r="N2215">
        <v>0</v>
      </c>
      <c r="O2215" t="s">
        <v>8</v>
      </c>
      <c r="P2215" t="s">
        <v>34</v>
      </c>
      <c r="Q2215" t="s">
        <v>35</v>
      </c>
      <c r="R2215">
        <v>0</v>
      </c>
      <c r="S2215" t="s">
        <v>5560</v>
      </c>
      <c r="U2215">
        <v>32.799999999999997</v>
      </c>
      <c r="V2215">
        <v>-97.1</v>
      </c>
      <c r="W2215">
        <v>76006</v>
      </c>
      <c r="X2215" t="s">
        <v>49</v>
      </c>
      <c r="Y2215">
        <v>57139</v>
      </c>
      <c r="Z2215">
        <v>835106</v>
      </c>
      <c r="AC2215">
        <v>0.02</v>
      </c>
      <c r="AD2215">
        <v>0</v>
      </c>
    </row>
    <row r="2216" spans="1:30" x14ac:dyDescent="0.25">
      <c r="A2216" s="1" t="s">
        <v>5561</v>
      </c>
      <c r="C2216" t="s">
        <v>534</v>
      </c>
      <c r="D2216" t="s">
        <v>5562</v>
      </c>
      <c r="G2216">
        <v>0</v>
      </c>
      <c r="H2216">
        <v>1445991246</v>
      </c>
      <c r="I2216">
        <v>37</v>
      </c>
      <c r="J2216" t="s">
        <v>43</v>
      </c>
      <c r="K2216" t="s">
        <v>31</v>
      </c>
      <c r="L2216">
        <v>9.1</v>
      </c>
      <c r="N2216" t="s">
        <v>32</v>
      </c>
      <c r="O2216" t="s">
        <v>33</v>
      </c>
      <c r="P2216">
        <v>0</v>
      </c>
      <c r="Q2216" t="s">
        <v>35</v>
      </c>
      <c r="R2216" t="s">
        <v>5563</v>
      </c>
      <c r="S2216" t="s">
        <v>5564</v>
      </c>
      <c r="U2216">
        <v>32.299999999999997</v>
      </c>
      <c r="V2216">
        <v>-104.3</v>
      </c>
      <c r="W2216">
        <v>88220</v>
      </c>
      <c r="X2216" t="s">
        <v>38</v>
      </c>
      <c r="Y2216">
        <v>54351</v>
      </c>
      <c r="Z2216">
        <v>389378</v>
      </c>
      <c r="AC2216">
        <v>0.05</v>
      </c>
      <c r="AD2216">
        <v>0</v>
      </c>
    </row>
    <row r="2217" spans="1:30" x14ac:dyDescent="0.25">
      <c r="A2217" t="s">
        <v>5565</v>
      </c>
      <c r="C2217" t="s">
        <v>28</v>
      </c>
      <c r="D2217" t="s">
        <v>59</v>
      </c>
      <c r="G2217">
        <v>0</v>
      </c>
      <c r="H2217">
        <v>1445992980</v>
      </c>
      <c r="I2217">
        <v>19</v>
      </c>
      <c r="J2217" t="s">
        <v>43</v>
      </c>
      <c r="K2217" t="s">
        <v>6</v>
      </c>
      <c r="L2217">
        <v>4.4000000000000004</v>
      </c>
      <c r="N2217" t="s">
        <v>2092</v>
      </c>
      <c r="O2217" t="s">
        <v>179</v>
      </c>
      <c r="P2217" t="s">
        <v>137</v>
      </c>
      <c r="Q2217" t="s">
        <v>9</v>
      </c>
      <c r="R2217">
        <v>0</v>
      </c>
      <c r="S2217" t="s">
        <v>5566</v>
      </c>
      <c r="U2217">
        <v>30</v>
      </c>
      <c r="V2217">
        <v>-90</v>
      </c>
      <c r="W2217">
        <v>70126</v>
      </c>
      <c r="X2217" t="s">
        <v>38</v>
      </c>
      <c r="Y2217">
        <v>57103</v>
      </c>
      <c r="Z2217">
        <v>835108</v>
      </c>
      <c r="AC2217">
        <v>0.02</v>
      </c>
      <c r="AD2217">
        <v>0</v>
      </c>
    </row>
    <row r="2218" spans="1:30" x14ac:dyDescent="0.25">
      <c r="A2218" t="s">
        <v>5567</v>
      </c>
      <c r="C2218" t="s">
        <v>429</v>
      </c>
      <c r="D2218" t="s">
        <v>430</v>
      </c>
      <c r="G2218">
        <v>0</v>
      </c>
      <c r="H2218">
        <v>1445992151</v>
      </c>
      <c r="I2218">
        <v>0</v>
      </c>
      <c r="J2218">
        <v>0</v>
      </c>
      <c r="K2218" t="s">
        <v>6</v>
      </c>
      <c r="L2218">
        <v>5</v>
      </c>
      <c r="N2218">
        <v>0</v>
      </c>
      <c r="O2218">
        <v>0</v>
      </c>
      <c r="P2218" t="s">
        <v>114</v>
      </c>
      <c r="Q2218" t="s">
        <v>35</v>
      </c>
      <c r="R2218">
        <v>0</v>
      </c>
      <c r="S2218" t="s">
        <v>5568</v>
      </c>
      <c r="U2218">
        <v>-5</v>
      </c>
      <c r="V2218">
        <v>120</v>
      </c>
      <c r="W2218">
        <v>0</v>
      </c>
      <c r="X2218" t="s">
        <v>12</v>
      </c>
      <c r="Y2218">
        <v>71007</v>
      </c>
      <c r="Z2218">
        <v>872480</v>
      </c>
      <c r="AC2218">
        <v>0</v>
      </c>
      <c r="AD2218">
        <v>0</v>
      </c>
    </row>
    <row r="2219" spans="1:30" x14ac:dyDescent="0.25">
      <c r="A2219" t="s">
        <v>5569</v>
      </c>
      <c r="C2219" t="s">
        <v>163</v>
      </c>
      <c r="D2219" t="s">
        <v>314</v>
      </c>
      <c r="G2219">
        <v>0</v>
      </c>
      <c r="H2219">
        <v>1445992656</v>
      </c>
      <c r="I2219">
        <v>0</v>
      </c>
      <c r="J2219">
        <v>0</v>
      </c>
      <c r="K2219" t="s">
        <v>6</v>
      </c>
      <c r="L2219">
        <v>4.4000000000000004</v>
      </c>
      <c r="N2219">
        <v>0</v>
      </c>
      <c r="O2219">
        <v>0</v>
      </c>
      <c r="P2219">
        <v>0</v>
      </c>
      <c r="Q2219" t="s">
        <v>35</v>
      </c>
      <c r="R2219">
        <v>0</v>
      </c>
      <c r="S2219" t="s">
        <v>5570</v>
      </c>
      <c r="U2219">
        <v>-6.2</v>
      </c>
      <c r="V2219">
        <v>106.8</v>
      </c>
      <c r="W2219">
        <v>0</v>
      </c>
      <c r="X2219" t="s">
        <v>12</v>
      </c>
      <c r="Y2219">
        <v>69891</v>
      </c>
      <c r="Z2219">
        <v>868692</v>
      </c>
      <c r="AC2219">
        <v>0.11</v>
      </c>
      <c r="AD2219">
        <v>0</v>
      </c>
    </row>
    <row r="2220" spans="1:30" x14ac:dyDescent="0.25">
      <c r="A2220" t="s">
        <v>5571</v>
      </c>
      <c r="C2220" t="s">
        <v>370</v>
      </c>
      <c r="D2220" t="s">
        <v>371</v>
      </c>
      <c r="G2220">
        <v>0</v>
      </c>
      <c r="H2220">
        <v>1445992924</v>
      </c>
      <c r="I2220">
        <v>0</v>
      </c>
      <c r="J2220">
        <v>0</v>
      </c>
      <c r="K2220" t="s">
        <v>6</v>
      </c>
      <c r="L2220">
        <v>5.0999999999999996</v>
      </c>
      <c r="N2220">
        <v>0</v>
      </c>
      <c r="O2220" t="s">
        <v>55</v>
      </c>
      <c r="P2220" t="s">
        <v>76</v>
      </c>
      <c r="Q2220" t="s">
        <v>35</v>
      </c>
      <c r="R2220">
        <v>0</v>
      </c>
      <c r="S2220" t="s">
        <v>5572</v>
      </c>
      <c r="U2220">
        <v>26</v>
      </c>
      <c r="V2220">
        <v>-80.099999999999994</v>
      </c>
      <c r="W2220">
        <v>0</v>
      </c>
      <c r="X2220" t="s">
        <v>12</v>
      </c>
      <c r="Y2220">
        <v>61863</v>
      </c>
      <c r="Z2220">
        <v>831042</v>
      </c>
      <c r="AC2220">
        <v>0.06</v>
      </c>
      <c r="AD2220">
        <v>0</v>
      </c>
    </row>
    <row r="2221" spans="1:30" x14ac:dyDescent="0.25">
      <c r="A2221" t="s">
        <v>5573</v>
      </c>
      <c r="C2221" t="s">
        <v>28</v>
      </c>
      <c r="D2221" t="s">
        <v>206</v>
      </c>
      <c r="G2221">
        <v>0</v>
      </c>
      <c r="H2221">
        <v>1445991080</v>
      </c>
      <c r="I2221">
        <v>0</v>
      </c>
      <c r="J2221">
        <v>0</v>
      </c>
      <c r="K2221" t="s">
        <v>6</v>
      </c>
      <c r="L2221">
        <v>2</v>
      </c>
      <c r="N2221">
        <v>0</v>
      </c>
      <c r="O2221">
        <v>0</v>
      </c>
      <c r="P2221" t="s">
        <v>153</v>
      </c>
      <c r="Q2221" t="s">
        <v>35</v>
      </c>
      <c r="R2221">
        <v>0</v>
      </c>
      <c r="S2221" t="s">
        <v>5574</v>
      </c>
      <c r="U2221">
        <v>29.4</v>
      </c>
      <c r="V2221">
        <v>-98.5</v>
      </c>
      <c r="W2221">
        <v>78207</v>
      </c>
      <c r="X2221" t="s">
        <v>49</v>
      </c>
      <c r="Y2221">
        <v>61863</v>
      </c>
      <c r="Z2221">
        <v>831042</v>
      </c>
      <c r="AC2221">
        <v>7.0000000000000007E-2</v>
      </c>
      <c r="AD2221">
        <v>0</v>
      </c>
    </row>
    <row r="2222" spans="1:30" x14ac:dyDescent="0.25">
      <c r="A2222" t="s">
        <v>5575</v>
      </c>
      <c r="C2222" t="s">
        <v>2</v>
      </c>
      <c r="D2222" t="s">
        <v>445</v>
      </c>
      <c r="G2222">
        <v>0</v>
      </c>
      <c r="H2222">
        <v>1445991969</v>
      </c>
      <c r="I2222">
        <v>0</v>
      </c>
      <c r="J2222">
        <v>0</v>
      </c>
      <c r="K2222" t="s">
        <v>6</v>
      </c>
      <c r="L2222">
        <v>4.3</v>
      </c>
      <c r="N2222" t="s">
        <v>165</v>
      </c>
      <c r="O2222" t="s">
        <v>68</v>
      </c>
      <c r="P2222" t="s">
        <v>76</v>
      </c>
      <c r="Q2222" t="s">
        <v>9</v>
      </c>
      <c r="R2222">
        <v>0</v>
      </c>
      <c r="S2222" t="s">
        <v>5576</v>
      </c>
      <c r="U2222">
        <v>39</v>
      </c>
      <c r="V2222">
        <v>-94.6</v>
      </c>
      <c r="W2222">
        <v>64110</v>
      </c>
      <c r="X2222" t="s">
        <v>38</v>
      </c>
      <c r="Y2222">
        <v>57103</v>
      </c>
      <c r="Z2222">
        <v>835108</v>
      </c>
      <c r="AC2222">
        <v>0.02</v>
      </c>
      <c r="AD2222">
        <v>0</v>
      </c>
    </row>
    <row r="2223" spans="1:30" x14ac:dyDescent="0.25">
      <c r="A2223" t="s">
        <v>5577</v>
      </c>
      <c r="C2223" t="s">
        <v>72</v>
      </c>
      <c r="D2223" s="1" t="s">
        <v>4740</v>
      </c>
      <c r="G2223">
        <v>0</v>
      </c>
      <c r="H2223">
        <v>1445993572</v>
      </c>
      <c r="I2223">
        <v>0</v>
      </c>
      <c r="J2223">
        <v>0</v>
      </c>
      <c r="K2223" t="s">
        <v>6</v>
      </c>
      <c r="L2223">
        <v>4.0999999999999996</v>
      </c>
      <c r="N2223" t="s">
        <v>215</v>
      </c>
      <c r="O2223" t="s">
        <v>94</v>
      </c>
      <c r="P2223" t="s">
        <v>34</v>
      </c>
      <c r="Q2223" t="s">
        <v>9</v>
      </c>
      <c r="R2223">
        <v>0</v>
      </c>
      <c r="S2223" t="s">
        <v>5578</v>
      </c>
      <c r="U2223">
        <v>38</v>
      </c>
      <c r="V2223">
        <v>-97</v>
      </c>
      <c r="W2223">
        <v>0</v>
      </c>
      <c r="X2223" t="s">
        <v>12</v>
      </c>
      <c r="Y2223">
        <v>57103</v>
      </c>
      <c r="Z2223">
        <v>835108</v>
      </c>
      <c r="AC2223">
        <v>0.02</v>
      </c>
      <c r="AD2223">
        <v>0</v>
      </c>
    </row>
    <row r="2224" spans="1:30" x14ac:dyDescent="0.25">
      <c r="A2224" t="s">
        <v>5579</v>
      </c>
      <c r="C2224" t="s">
        <v>28</v>
      </c>
      <c r="D2224" t="s">
        <v>83</v>
      </c>
      <c r="G2224">
        <v>0</v>
      </c>
      <c r="H2224">
        <v>1445993155</v>
      </c>
      <c r="I2224">
        <v>0</v>
      </c>
      <c r="J2224">
        <v>0</v>
      </c>
      <c r="K2224" t="s">
        <v>6</v>
      </c>
      <c r="L2224">
        <v>4</v>
      </c>
      <c r="N2224">
        <v>0</v>
      </c>
      <c r="O2224">
        <v>0</v>
      </c>
      <c r="P2224">
        <v>0</v>
      </c>
      <c r="Q2224" t="s">
        <v>171</v>
      </c>
      <c r="R2224">
        <v>0</v>
      </c>
      <c r="S2224" t="s">
        <v>5580</v>
      </c>
      <c r="U2224">
        <v>46</v>
      </c>
      <c r="V2224">
        <v>15</v>
      </c>
      <c r="W2224">
        <v>0</v>
      </c>
      <c r="X2224" t="s">
        <v>49</v>
      </c>
      <c r="Y2224">
        <v>71175</v>
      </c>
      <c r="Z2224">
        <v>872712</v>
      </c>
      <c r="AC2224">
        <v>0.1</v>
      </c>
      <c r="AD2224">
        <v>0</v>
      </c>
    </row>
    <row r="2225" spans="1:30" x14ac:dyDescent="0.25">
      <c r="A2225" t="s">
        <v>5581</v>
      </c>
      <c r="C2225" t="s">
        <v>28</v>
      </c>
      <c r="D2225" t="s">
        <v>5582</v>
      </c>
      <c r="G2225">
        <v>0</v>
      </c>
      <c r="H2225">
        <v>1445991550</v>
      </c>
      <c r="I2225">
        <v>0</v>
      </c>
      <c r="J2225">
        <v>0</v>
      </c>
      <c r="K2225" t="s">
        <v>6</v>
      </c>
      <c r="L2225">
        <v>2</v>
      </c>
      <c r="N2225">
        <v>0</v>
      </c>
      <c r="O2225">
        <v>0</v>
      </c>
      <c r="P2225" t="s">
        <v>34</v>
      </c>
      <c r="Q2225" t="s">
        <v>35</v>
      </c>
      <c r="R2225" t="s">
        <v>5583</v>
      </c>
      <c r="S2225" t="s">
        <v>5584</v>
      </c>
      <c r="U2225">
        <v>37.299999999999997</v>
      </c>
      <c r="V2225">
        <v>-121.9</v>
      </c>
      <c r="W2225">
        <v>94846</v>
      </c>
      <c r="X2225" t="s">
        <v>12</v>
      </c>
      <c r="Y2225">
        <v>57139</v>
      </c>
      <c r="Z2225">
        <v>835106</v>
      </c>
      <c r="AC2225">
        <v>0.02</v>
      </c>
      <c r="AD2225">
        <v>0</v>
      </c>
    </row>
    <row r="2226" spans="1:30" x14ac:dyDescent="0.25">
      <c r="A2226" t="s">
        <v>5585</v>
      </c>
      <c r="C2226" t="s">
        <v>90</v>
      </c>
      <c r="D2226" t="s">
        <v>218</v>
      </c>
      <c r="G2226">
        <v>0</v>
      </c>
      <c r="H2226">
        <v>1445991583</v>
      </c>
      <c r="I2226">
        <v>0</v>
      </c>
      <c r="J2226">
        <v>0</v>
      </c>
      <c r="K2226" t="s">
        <v>31</v>
      </c>
      <c r="L2226">
        <v>9.1</v>
      </c>
      <c r="N2226" t="s">
        <v>32</v>
      </c>
      <c r="O2226" t="s">
        <v>33</v>
      </c>
      <c r="P2226">
        <v>0</v>
      </c>
      <c r="Q2226" t="s">
        <v>35</v>
      </c>
      <c r="R2226" t="s">
        <v>5586</v>
      </c>
      <c r="S2226" t="s">
        <v>5587</v>
      </c>
      <c r="U2226">
        <v>40.299999999999997</v>
      </c>
      <c r="V2226">
        <v>-74.599999999999994</v>
      </c>
      <c r="W2226">
        <v>8536</v>
      </c>
      <c r="X2226" t="s">
        <v>49</v>
      </c>
      <c r="Y2226">
        <v>54351</v>
      </c>
      <c r="Z2226">
        <v>389378</v>
      </c>
      <c r="AC2226">
        <v>0.5</v>
      </c>
      <c r="AD2226">
        <v>0</v>
      </c>
    </row>
    <row r="2227" spans="1:30" x14ac:dyDescent="0.25">
      <c r="A2227" s="1" t="s">
        <v>5588</v>
      </c>
      <c r="C2227" t="s">
        <v>17</v>
      </c>
      <c r="D2227" t="s">
        <v>618</v>
      </c>
      <c r="G2227">
        <v>0</v>
      </c>
      <c r="H2227">
        <v>1445991390</v>
      </c>
      <c r="I2227">
        <v>0</v>
      </c>
      <c r="J2227">
        <v>0</v>
      </c>
      <c r="K2227" t="s">
        <v>6</v>
      </c>
      <c r="L2227">
        <v>5</v>
      </c>
      <c r="N2227">
        <v>0</v>
      </c>
      <c r="O2227" t="s">
        <v>902</v>
      </c>
      <c r="P2227">
        <v>0</v>
      </c>
      <c r="Q2227" t="s">
        <v>35</v>
      </c>
      <c r="R2227">
        <v>0</v>
      </c>
      <c r="S2227" t="s">
        <v>5589</v>
      </c>
      <c r="U2227">
        <v>41.7</v>
      </c>
      <c r="V2227">
        <v>-86.1</v>
      </c>
      <c r="W2227">
        <v>47421</v>
      </c>
      <c r="X2227" t="s">
        <v>38</v>
      </c>
      <c r="Y2227">
        <v>57139</v>
      </c>
      <c r="Z2227">
        <v>835106</v>
      </c>
      <c r="AC2227">
        <v>0.02</v>
      </c>
      <c r="AD2227">
        <v>0</v>
      </c>
    </row>
    <row r="2228" spans="1:30" x14ac:dyDescent="0.25">
      <c r="A2228" t="s">
        <v>5590</v>
      </c>
      <c r="C2228" t="s">
        <v>64</v>
      </c>
      <c r="D2228" t="s">
        <v>119</v>
      </c>
      <c r="G2228">
        <v>0</v>
      </c>
      <c r="H2228">
        <v>1445990705</v>
      </c>
      <c r="I2228">
        <v>13</v>
      </c>
      <c r="J2228" t="s">
        <v>66</v>
      </c>
      <c r="K2228" t="s">
        <v>6</v>
      </c>
      <c r="L2228">
        <v>5.0999999999999996</v>
      </c>
      <c r="N2228">
        <v>0</v>
      </c>
      <c r="O2228" t="s">
        <v>158</v>
      </c>
      <c r="P2228" t="s">
        <v>69</v>
      </c>
      <c r="Q2228" t="s">
        <v>35</v>
      </c>
      <c r="R2228">
        <v>0</v>
      </c>
      <c r="S2228" t="s">
        <v>5591</v>
      </c>
      <c r="U2228">
        <v>42.6</v>
      </c>
      <c r="V2228">
        <v>-83.6</v>
      </c>
      <c r="W2228">
        <v>0</v>
      </c>
      <c r="X2228" t="s">
        <v>12</v>
      </c>
      <c r="Y2228">
        <v>61863</v>
      </c>
      <c r="Z2228">
        <v>831042</v>
      </c>
      <c r="AC2228">
        <v>0.06</v>
      </c>
      <c r="AD2228">
        <v>0</v>
      </c>
    </row>
    <row r="2229" spans="1:30" x14ac:dyDescent="0.25">
      <c r="A2229" t="s">
        <v>5592</v>
      </c>
      <c r="C2229" t="s">
        <v>17</v>
      </c>
      <c r="D2229" t="s">
        <v>18</v>
      </c>
      <c r="G2229">
        <v>0</v>
      </c>
      <c r="H2229">
        <v>1445992512</v>
      </c>
      <c r="I2229">
        <v>0</v>
      </c>
      <c r="J2229">
        <v>0</v>
      </c>
      <c r="K2229" t="s">
        <v>6</v>
      </c>
      <c r="L2229">
        <v>4.4000000000000004</v>
      </c>
      <c r="N2229" t="s">
        <v>54</v>
      </c>
      <c r="O2229" t="s">
        <v>55</v>
      </c>
      <c r="P2229" t="s">
        <v>76</v>
      </c>
      <c r="Q2229" t="s">
        <v>9</v>
      </c>
      <c r="R2229">
        <v>0</v>
      </c>
      <c r="S2229" t="s">
        <v>5593</v>
      </c>
      <c r="U2229">
        <v>34.1</v>
      </c>
      <c r="V2229">
        <v>-117.3</v>
      </c>
      <c r="W2229">
        <v>92408</v>
      </c>
      <c r="X2229" t="s">
        <v>12</v>
      </c>
      <c r="Y2229">
        <v>57103</v>
      </c>
      <c r="Z2229">
        <v>835108</v>
      </c>
      <c r="AC2229">
        <v>0.02</v>
      </c>
      <c r="AD2229">
        <v>0</v>
      </c>
    </row>
    <row r="2230" spans="1:30" x14ac:dyDescent="0.25">
      <c r="A2230" t="s">
        <v>5594</v>
      </c>
      <c r="C2230" t="s">
        <v>28</v>
      </c>
      <c r="D2230" t="s">
        <v>140</v>
      </c>
      <c r="G2230">
        <v>0</v>
      </c>
      <c r="H2230">
        <v>1445991117</v>
      </c>
      <c r="I2230">
        <v>0</v>
      </c>
      <c r="J2230">
        <v>0</v>
      </c>
      <c r="K2230" t="s">
        <v>6</v>
      </c>
      <c r="L2230">
        <v>4.4000000000000004</v>
      </c>
      <c r="N2230" t="s">
        <v>136</v>
      </c>
      <c r="O2230" t="s">
        <v>55</v>
      </c>
      <c r="P2230" t="s">
        <v>76</v>
      </c>
      <c r="Q2230" t="s">
        <v>9</v>
      </c>
      <c r="R2230">
        <v>0</v>
      </c>
      <c r="S2230" t="s">
        <v>5595</v>
      </c>
      <c r="U2230">
        <v>38</v>
      </c>
      <c r="V2230">
        <v>-97</v>
      </c>
      <c r="W2230">
        <v>0</v>
      </c>
      <c r="X2230" t="s">
        <v>12</v>
      </c>
      <c r="Y2230">
        <v>57103</v>
      </c>
      <c r="Z2230">
        <v>835108</v>
      </c>
      <c r="AC2230">
        <v>0.02</v>
      </c>
      <c r="AD2230">
        <v>0</v>
      </c>
    </row>
    <row r="2231" spans="1:30" x14ac:dyDescent="0.25">
      <c r="A2231" t="s">
        <v>5596</v>
      </c>
      <c r="C2231" t="s">
        <v>28</v>
      </c>
      <c r="D2231" t="s">
        <v>59</v>
      </c>
      <c r="G2231">
        <v>0</v>
      </c>
      <c r="H2231">
        <v>1445990606</v>
      </c>
      <c r="I2231">
        <v>28</v>
      </c>
      <c r="J2231" t="s">
        <v>43</v>
      </c>
      <c r="K2231" t="s">
        <v>6</v>
      </c>
      <c r="L2231">
        <v>4.4000000000000004</v>
      </c>
      <c r="N2231" t="s">
        <v>136</v>
      </c>
      <c r="O2231" t="s">
        <v>55</v>
      </c>
      <c r="P2231">
        <v>0</v>
      </c>
      <c r="Q2231" t="s">
        <v>35</v>
      </c>
      <c r="R2231">
        <v>0</v>
      </c>
      <c r="S2231" t="s">
        <v>5597</v>
      </c>
      <c r="U2231">
        <v>34.1</v>
      </c>
      <c r="V2231">
        <v>-117.6</v>
      </c>
      <c r="W2231">
        <v>91764</v>
      </c>
      <c r="X2231" t="s">
        <v>12</v>
      </c>
      <c r="Y2231">
        <v>61863</v>
      </c>
      <c r="Z2231">
        <v>831042</v>
      </c>
      <c r="AC2231">
        <v>7.0000000000000007E-2</v>
      </c>
      <c r="AD2231">
        <v>0</v>
      </c>
    </row>
    <row r="2232" spans="1:30" x14ac:dyDescent="0.25">
      <c r="A2232" t="s">
        <v>5598</v>
      </c>
      <c r="C2232" t="s">
        <v>28</v>
      </c>
      <c r="D2232" t="s">
        <v>156</v>
      </c>
      <c r="G2232">
        <v>0</v>
      </c>
      <c r="H2232">
        <v>1445992384</v>
      </c>
      <c r="I2232">
        <v>0</v>
      </c>
      <c r="J2232">
        <v>0</v>
      </c>
      <c r="K2232" t="s">
        <v>6</v>
      </c>
      <c r="L2232">
        <v>5</v>
      </c>
      <c r="N2232" t="s">
        <v>100</v>
      </c>
      <c r="O2232" t="s">
        <v>68</v>
      </c>
      <c r="P2232" t="s">
        <v>69</v>
      </c>
      <c r="Q2232" t="s">
        <v>35</v>
      </c>
      <c r="R2232">
        <v>0</v>
      </c>
      <c r="S2232" t="s">
        <v>5599</v>
      </c>
      <c r="U2232">
        <v>33.6</v>
      </c>
      <c r="V2232">
        <v>-84.5</v>
      </c>
      <c r="W2232">
        <v>30272</v>
      </c>
      <c r="X2232" t="s">
        <v>12</v>
      </c>
      <c r="Y2232">
        <v>61863</v>
      </c>
      <c r="Z2232">
        <v>831042</v>
      </c>
      <c r="AC2232">
        <v>7.0000000000000007E-2</v>
      </c>
      <c r="AD2232">
        <v>0</v>
      </c>
    </row>
    <row r="2233" spans="1:30" x14ac:dyDescent="0.25">
      <c r="A2233" t="s">
        <v>5600</v>
      </c>
      <c r="C2233" t="s">
        <v>28</v>
      </c>
      <c r="D2233" t="s">
        <v>206</v>
      </c>
      <c r="G2233">
        <v>0</v>
      </c>
      <c r="H2233">
        <v>1445991135</v>
      </c>
      <c r="I2233">
        <v>0</v>
      </c>
      <c r="J2233">
        <v>0</v>
      </c>
      <c r="K2233" t="s">
        <v>6</v>
      </c>
      <c r="L2233">
        <v>4</v>
      </c>
      <c r="N2233" t="s">
        <v>5601</v>
      </c>
      <c r="O2233" t="s">
        <v>55</v>
      </c>
      <c r="P2233">
        <v>0</v>
      </c>
      <c r="Q2233" t="s">
        <v>9</v>
      </c>
      <c r="R2233">
        <v>0</v>
      </c>
      <c r="S2233" t="s">
        <v>5602</v>
      </c>
      <c r="U2233">
        <v>46.4</v>
      </c>
      <c r="V2233">
        <v>-119.9</v>
      </c>
      <c r="W2233">
        <v>48838</v>
      </c>
      <c r="X2233" t="s">
        <v>38</v>
      </c>
      <c r="Y2233">
        <v>57103</v>
      </c>
      <c r="Z2233">
        <v>835108</v>
      </c>
      <c r="AC2233">
        <v>0.02</v>
      </c>
      <c r="AD2233">
        <v>0</v>
      </c>
    </row>
    <row r="2234" spans="1:30" x14ac:dyDescent="0.25">
      <c r="A2234" t="s">
        <v>5603</v>
      </c>
      <c r="C2234" t="s">
        <v>28</v>
      </c>
      <c r="D2234" t="s">
        <v>29</v>
      </c>
      <c r="G2234">
        <v>0</v>
      </c>
      <c r="H2234">
        <v>1445993793</v>
      </c>
      <c r="I2234">
        <v>0</v>
      </c>
      <c r="J2234">
        <v>0</v>
      </c>
      <c r="K2234" t="s">
        <v>6</v>
      </c>
      <c r="L2234">
        <v>4.4000000000000004</v>
      </c>
      <c r="N2234" t="s">
        <v>519</v>
      </c>
      <c r="O2234" t="s">
        <v>68</v>
      </c>
      <c r="P2234">
        <v>3</v>
      </c>
      <c r="Q2234" t="s">
        <v>35</v>
      </c>
      <c r="R2234">
        <v>0</v>
      </c>
      <c r="S2234" t="s">
        <v>5604</v>
      </c>
      <c r="U2234">
        <v>-3.3</v>
      </c>
      <c r="V2234">
        <v>114.6</v>
      </c>
      <c r="W2234">
        <v>0</v>
      </c>
      <c r="X2234" t="s">
        <v>12</v>
      </c>
      <c r="Y2234">
        <v>66591</v>
      </c>
      <c r="Z2234">
        <v>866168</v>
      </c>
      <c r="AC2234">
        <v>0</v>
      </c>
      <c r="AD2234">
        <v>0</v>
      </c>
    </row>
    <row r="2235" spans="1:30" x14ac:dyDescent="0.25">
      <c r="A2235" t="s">
        <v>5605</v>
      </c>
      <c r="C2235" t="s">
        <v>28</v>
      </c>
      <c r="D2235" t="s">
        <v>156</v>
      </c>
      <c r="G2235">
        <v>0</v>
      </c>
      <c r="H2235">
        <v>1445991797</v>
      </c>
      <c r="I2235">
        <v>0</v>
      </c>
      <c r="J2235">
        <v>0</v>
      </c>
      <c r="K2235" t="s">
        <v>6</v>
      </c>
      <c r="L2235">
        <v>5</v>
      </c>
      <c r="N2235">
        <v>0</v>
      </c>
      <c r="O2235">
        <v>0</v>
      </c>
      <c r="P2235">
        <v>0</v>
      </c>
      <c r="Q2235" t="s">
        <v>35</v>
      </c>
      <c r="R2235">
        <v>0</v>
      </c>
      <c r="S2235" t="s">
        <v>5606</v>
      </c>
      <c r="U2235">
        <v>-7.2</v>
      </c>
      <c r="V2235">
        <v>112.8</v>
      </c>
      <c r="W2235">
        <v>0</v>
      </c>
      <c r="X2235" t="s">
        <v>49</v>
      </c>
      <c r="Y2235">
        <v>66591</v>
      </c>
      <c r="Z2235">
        <v>866168</v>
      </c>
      <c r="AC2235">
        <v>0.02</v>
      </c>
      <c r="AD2235">
        <v>0</v>
      </c>
    </row>
    <row r="2236" spans="1:30" x14ac:dyDescent="0.25">
      <c r="A2236" t="s">
        <v>5607</v>
      </c>
      <c r="C2236" t="s">
        <v>17</v>
      </c>
      <c r="D2236" t="s">
        <v>18</v>
      </c>
      <c r="G2236">
        <v>0</v>
      </c>
      <c r="H2236">
        <v>1445990866</v>
      </c>
      <c r="I2236">
        <v>0</v>
      </c>
      <c r="J2236">
        <v>0</v>
      </c>
      <c r="K2236" t="s">
        <v>6</v>
      </c>
      <c r="L2236">
        <v>4.3</v>
      </c>
      <c r="N2236" t="s">
        <v>1636</v>
      </c>
      <c r="O2236" t="s">
        <v>68</v>
      </c>
      <c r="P2236" t="s">
        <v>76</v>
      </c>
      <c r="Q2236" t="s">
        <v>9</v>
      </c>
      <c r="R2236">
        <v>0</v>
      </c>
      <c r="S2236" t="s">
        <v>5608</v>
      </c>
      <c r="U2236">
        <v>40.700000000000003</v>
      </c>
      <c r="V2236">
        <v>-73.900000000000006</v>
      </c>
      <c r="W2236">
        <v>0</v>
      </c>
      <c r="X2236" t="s">
        <v>12</v>
      </c>
      <c r="Y2236">
        <v>57103</v>
      </c>
      <c r="Z2236">
        <v>835108</v>
      </c>
      <c r="AC2236">
        <v>0.02</v>
      </c>
      <c r="AD2236">
        <v>0</v>
      </c>
    </row>
    <row r="2237" spans="1:30" x14ac:dyDescent="0.25">
      <c r="A2237" t="s">
        <v>5609</v>
      </c>
      <c r="C2237" t="s">
        <v>64</v>
      </c>
      <c r="D2237" t="s">
        <v>119</v>
      </c>
      <c r="G2237">
        <v>0</v>
      </c>
      <c r="H2237">
        <v>1445990876</v>
      </c>
      <c r="I2237">
        <v>13</v>
      </c>
      <c r="J2237" t="s">
        <v>66</v>
      </c>
      <c r="K2237" t="s">
        <v>6</v>
      </c>
      <c r="L2237">
        <v>5.0999999999999996</v>
      </c>
      <c r="N2237">
        <v>0</v>
      </c>
      <c r="O2237" t="s">
        <v>68</v>
      </c>
      <c r="P2237" t="s">
        <v>137</v>
      </c>
      <c r="Q2237" t="s">
        <v>35</v>
      </c>
      <c r="R2237">
        <v>0</v>
      </c>
      <c r="S2237" t="s">
        <v>5610</v>
      </c>
      <c r="U2237">
        <v>33.4</v>
      </c>
      <c r="V2237">
        <v>-111.6</v>
      </c>
      <c r="W2237">
        <v>85215</v>
      </c>
      <c r="X2237" t="s">
        <v>38</v>
      </c>
      <c r="Y2237">
        <v>61863</v>
      </c>
      <c r="Z2237">
        <v>831042</v>
      </c>
      <c r="AC2237">
        <v>0.06</v>
      </c>
      <c r="AD2237">
        <v>0</v>
      </c>
    </row>
    <row r="2238" spans="1:30" x14ac:dyDescent="0.25">
      <c r="A2238" t="s">
        <v>5611</v>
      </c>
      <c r="C2238" t="s">
        <v>128</v>
      </c>
      <c r="D2238" t="s">
        <v>129</v>
      </c>
      <c r="G2238">
        <v>0</v>
      </c>
      <c r="H2238">
        <v>1445991238</v>
      </c>
      <c r="I2238">
        <v>0</v>
      </c>
      <c r="J2238">
        <v>0</v>
      </c>
      <c r="K2238" t="s">
        <v>6</v>
      </c>
      <c r="L2238">
        <v>5</v>
      </c>
      <c r="N2238">
        <v>0</v>
      </c>
      <c r="O2238">
        <v>0</v>
      </c>
      <c r="P2238" t="s">
        <v>34</v>
      </c>
      <c r="Q2238" t="s">
        <v>35</v>
      </c>
      <c r="R2238">
        <v>0</v>
      </c>
      <c r="S2238" t="s">
        <v>1432</v>
      </c>
      <c r="U2238">
        <v>35</v>
      </c>
      <c r="V2238">
        <v>-82.1</v>
      </c>
      <c r="W2238">
        <v>0</v>
      </c>
      <c r="X2238" t="s">
        <v>38</v>
      </c>
      <c r="Y2238">
        <v>61863</v>
      </c>
      <c r="Z2238">
        <v>831042</v>
      </c>
      <c r="AC2238">
        <v>0.06</v>
      </c>
      <c r="AD2238">
        <v>0</v>
      </c>
    </row>
    <row r="2239" spans="1:30" x14ac:dyDescent="0.25">
      <c r="A2239" t="s">
        <v>5612</v>
      </c>
      <c r="C2239" t="s">
        <v>28</v>
      </c>
      <c r="D2239" t="s">
        <v>1016</v>
      </c>
      <c r="G2239">
        <v>0</v>
      </c>
      <c r="H2239">
        <v>1445991683</v>
      </c>
      <c r="I2239">
        <v>0</v>
      </c>
      <c r="J2239">
        <v>0</v>
      </c>
      <c r="K2239" t="s">
        <v>6</v>
      </c>
      <c r="L2239">
        <v>4.0999999999999996</v>
      </c>
      <c r="N2239" t="s">
        <v>5613</v>
      </c>
      <c r="O2239" t="s">
        <v>55</v>
      </c>
      <c r="P2239">
        <v>0</v>
      </c>
      <c r="Q2239" t="s">
        <v>9</v>
      </c>
      <c r="R2239" t="s">
        <v>5614</v>
      </c>
      <c r="S2239" t="s">
        <v>5615</v>
      </c>
      <c r="U2239">
        <v>39.5</v>
      </c>
      <c r="V2239">
        <v>-74.5</v>
      </c>
      <c r="W2239">
        <v>8231</v>
      </c>
      <c r="X2239" t="s">
        <v>12</v>
      </c>
      <c r="Y2239">
        <v>54351</v>
      </c>
      <c r="Z2239">
        <v>389380</v>
      </c>
      <c r="AC2239">
        <v>0.09</v>
      </c>
      <c r="AD2239">
        <v>0</v>
      </c>
    </row>
    <row r="2240" spans="1:30" x14ac:dyDescent="0.25">
      <c r="A2240" t="s">
        <v>5616</v>
      </c>
      <c r="C2240" t="s">
        <v>41</v>
      </c>
      <c r="D2240" t="s">
        <v>42</v>
      </c>
      <c r="G2240">
        <v>0</v>
      </c>
      <c r="H2240">
        <v>1445991335</v>
      </c>
      <c r="I2240">
        <v>33</v>
      </c>
      <c r="J2240" t="s">
        <v>43</v>
      </c>
      <c r="K2240" t="s">
        <v>6</v>
      </c>
      <c r="L2240">
        <v>5.0999999999999996</v>
      </c>
      <c r="N2240" t="s">
        <v>1678</v>
      </c>
      <c r="O2240" t="s">
        <v>158</v>
      </c>
      <c r="P2240">
        <v>0</v>
      </c>
      <c r="Q2240" t="s">
        <v>35</v>
      </c>
      <c r="R2240">
        <v>0</v>
      </c>
      <c r="S2240" t="s">
        <v>5617</v>
      </c>
      <c r="U2240">
        <v>30.7</v>
      </c>
      <c r="V2240">
        <v>-88.1</v>
      </c>
      <c r="W2240">
        <v>36608</v>
      </c>
      <c r="X2240" t="s">
        <v>38</v>
      </c>
      <c r="Y2240">
        <v>61863</v>
      </c>
      <c r="Z2240">
        <v>831042</v>
      </c>
      <c r="AC2240">
        <v>0.06</v>
      </c>
      <c r="AD2240">
        <v>0</v>
      </c>
    </row>
    <row r="2241" spans="1:30" x14ac:dyDescent="0.25">
      <c r="A2241" t="s">
        <v>5618</v>
      </c>
      <c r="C2241" t="s">
        <v>28</v>
      </c>
      <c r="D2241" t="s">
        <v>83</v>
      </c>
      <c r="G2241">
        <v>0</v>
      </c>
      <c r="H2241">
        <v>1445992684</v>
      </c>
      <c r="I2241">
        <v>0</v>
      </c>
      <c r="J2241">
        <v>0</v>
      </c>
      <c r="K2241" t="s">
        <v>6</v>
      </c>
      <c r="L2241">
        <v>4.4000000000000004</v>
      </c>
      <c r="N2241" t="s">
        <v>136</v>
      </c>
      <c r="O2241" t="s">
        <v>55</v>
      </c>
      <c r="P2241">
        <v>0</v>
      </c>
      <c r="Q2241" t="s">
        <v>9</v>
      </c>
      <c r="R2241">
        <v>0</v>
      </c>
      <c r="S2241" t="s">
        <v>5619</v>
      </c>
      <c r="U2241">
        <v>37.799999999999997</v>
      </c>
      <c r="V2241">
        <v>-122.2</v>
      </c>
      <c r="W2241">
        <v>94619</v>
      </c>
      <c r="X2241" t="s">
        <v>12</v>
      </c>
      <c r="Y2241">
        <v>57103</v>
      </c>
      <c r="Z2241">
        <v>835108</v>
      </c>
      <c r="AC2241">
        <v>0.02</v>
      </c>
      <c r="AD2241">
        <v>0</v>
      </c>
    </row>
    <row r="2242" spans="1:30" x14ac:dyDescent="0.25">
      <c r="A2242" t="s">
        <v>5620</v>
      </c>
      <c r="C2242" t="s">
        <v>534</v>
      </c>
      <c r="D2242" t="s">
        <v>535</v>
      </c>
      <c r="G2242">
        <v>0</v>
      </c>
      <c r="H2242">
        <v>1445993790</v>
      </c>
      <c r="I2242">
        <v>19</v>
      </c>
      <c r="J2242" t="s">
        <v>66</v>
      </c>
      <c r="K2242" t="s">
        <v>31</v>
      </c>
      <c r="L2242">
        <v>9.1</v>
      </c>
      <c r="N2242" t="s">
        <v>32</v>
      </c>
      <c r="O2242" t="s">
        <v>33</v>
      </c>
      <c r="P2242">
        <v>0</v>
      </c>
      <c r="Q2242" t="s">
        <v>35</v>
      </c>
      <c r="R2242" t="s">
        <v>5621</v>
      </c>
      <c r="S2242" t="s">
        <v>5622</v>
      </c>
      <c r="U2242">
        <v>42.8</v>
      </c>
      <c r="V2242">
        <v>-88.9</v>
      </c>
      <c r="W2242">
        <v>53563</v>
      </c>
      <c r="X2242" t="s">
        <v>38</v>
      </c>
      <c r="Y2242">
        <v>54351</v>
      </c>
      <c r="Z2242">
        <v>389378</v>
      </c>
      <c r="AC2242">
        <v>0.05</v>
      </c>
      <c r="AD2242">
        <v>0</v>
      </c>
    </row>
    <row r="2243" spans="1:30" x14ac:dyDescent="0.25">
      <c r="A2243" t="s">
        <v>5623</v>
      </c>
      <c r="C2243" t="s">
        <v>110</v>
      </c>
      <c r="D2243" t="s">
        <v>111</v>
      </c>
      <c r="G2243">
        <v>0</v>
      </c>
      <c r="H2243">
        <v>1445992818</v>
      </c>
      <c r="I2243">
        <v>0</v>
      </c>
      <c r="J2243">
        <v>0</v>
      </c>
      <c r="K2243" t="s">
        <v>6</v>
      </c>
      <c r="L2243">
        <v>4.4000000000000004</v>
      </c>
      <c r="N2243">
        <v>0</v>
      </c>
      <c r="O2243">
        <v>0</v>
      </c>
      <c r="P2243" t="s">
        <v>34</v>
      </c>
      <c r="Q2243" t="s">
        <v>35</v>
      </c>
      <c r="R2243">
        <v>0</v>
      </c>
      <c r="S2243" t="s">
        <v>5624</v>
      </c>
      <c r="U2243">
        <v>36.799999999999997</v>
      </c>
      <c r="V2243">
        <v>-87.2</v>
      </c>
      <c r="W2243">
        <v>42220</v>
      </c>
      <c r="X2243" t="s">
        <v>38</v>
      </c>
      <c r="Y2243">
        <v>57139</v>
      </c>
      <c r="Z2243">
        <v>835106</v>
      </c>
      <c r="AC2243">
        <v>0.02</v>
      </c>
      <c r="AD2243">
        <v>0</v>
      </c>
    </row>
    <row r="2244" spans="1:30" x14ac:dyDescent="0.25">
      <c r="A2244" t="s">
        <v>5625</v>
      </c>
      <c r="C2244" t="s">
        <v>28</v>
      </c>
      <c r="D2244" t="s">
        <v>1016</v>
      </c>
      <c r="G2244">
        <v>0</v>
      </c>
      <c r="H2244">
        <v>1445991579</v>
      </c>
      <c r="I2244">
        <v>0</v>
      </c>
      <c r="J2244">
        <v>0</v>
      </c>
      <c r="K2244" t="s">
        <v>6</v>
      </c>
      <c r="L2244">
        <v>4.4000000000000004</v>
      </c>
      <c r="N2244" t="s">
        <v>5626</v>
      </c>
      <c r="O2244" t="s">
        <v>68</v>
      </c>
      <c r="P2244">
        <v>0</v>
      </c>
      <c r="Q2244" t="s">
        <v>171</v>
      </c>
      <c r="R2244" t="s">
        <v>5627</v>
      </c>
      <c r="S2244" t="s">
        <v>5628</v>
      </c>
      <c r="U2244">
        <v>41.7</v>
      </c>
      <c r="V2244">
        <v>-111.8</v>
      </c>
      <c r="W2244">
        <v>84332</v>
      </c>
      <c r="X2244" t="s">
        <v>12</v>
      </c>
      <c r="Y2244">
        <v>61863</v>
      </c>
      <c r="Z2244">
        <v>831042</v>
      </c>
      <c r="AC2244">
        <v>7.0000000000000007E-2</v>
      </c>
      <c r="AD2244">
        <v>0</v>
      </c>
    </row>
    <row r="2245" spans="1:30" x14ac:dyDescent="0.25">
      <c r="A2245" t="s">
        <v>5629</v>
      </c>
      <c r="C2245" t="s">
        <v>28</v>
      </c>
      <c r="D2245" t="s">
        <v>185</v>
      </c>
      <c r="G2245">
        <v>0</v>
      </c>
      <c r="H2245">
        <v>1445991870</v>
      </c>
      <c r="I2245">
        <v>0</v>
      </c>
      <c r="J2245">
        <v>0</v>
      </c>
      <c r="K2245" t="s">
        <v>6</v>
      </c>
      <c r="L2245">
        <v>4.4000000000000004</v>
      </c>
      <c r="N2245">
        <v>0</v>
      </c>
      <c r="O2245">
        <v>0</v>
      </c>
      <c r="P2245">
        <v>0</v>
      </c>
      <c r="Q2245" t="s">
        <v>171</v>
      </c>
      <c r="R2245">
        <v>0</v>
      </c>
      <c r="S2245" t="s">
        <v>5630</v>
      </c>
      <c r="U2245">
        <v>31.5</v>
      </c>
      <c r="V2245">
        <v>-97.1</v>
      </c>
      <c r="W2245">
        <v>76706</v>
      </c>
      <c r="X2245" t="s">
        <v>38</v>
      </c>
      <c r="Y2245">
        <v>57139</v>
      </c>
      <c r="Z2245">
        <v>835106</v>
      </c>
      <c r="AC2245">
        <v>0.02</v>
      </c>
      <c r="AD2245">
        <v>0</v>
      </c>
    </row>
    <row r="2246" spans="1:30" x14ac:dyDescent="0.25">
      <c r="A2246" t="s">
        <v>5631</v>
      </c>
      <c r="C2246" t="s">
        <v>1044</v>
      </c>
      <c r="D2246" t="s">
        <v>1045</v>
      </c>
      <c r="G2246">
        <v>0</v>
      </c>
      <c r="H2246">
        <v>1445991637</v>
      </c>
      <c r="I2246">
        <v>0</v>
      </c>
      <c r="J2246">
        <v>0</v>
      </c>
      <c r="K2246" t="s">
        <v>6</v>
      </c>
      <c r="L2246">
        <v>5.0999999999999996</v>
      </c>
      <c r="N2246">
        <v>0</v>
      </c>
      <c r="O2246" t="s">
        <v>68</v>
      </c>
      <c r="P2246">
        <v>0</v>
      </c>
      <c r="Q2246" t="s">
        <v>35</v>
      </c>
      <c r="R2246">
        <v>0</v>
      </c>
      <c r="S2246" t="s">
        <v>5632</v>
      </c>
      <c r="U2246">
        <v>44</v>
      </c>
      <c r="V2246">
        <v>-93.2</v>
      </c>
      <c r="W2246">
        <v>0</v>
      </c>
      <c r="X2246" t="s">
        <v>38</v>
      </c>
      <c r="Y2246">
        <v>61863</v>
      </c>
      <c r="Z2246">
        <v>831042</v>
      </c>
      <c r="AC2246">
        <v>0.06</v>
      </c>
      <c r="AD2246">
        <v>0</v>
      </c>
    </row>
    <row r="2247" spans="1:30" x14ac:dyDescent="0.25">
      <c r="A2247" t="s">
        <v>5633</v>
      </c>
      <c r="C2247" t="s">
        <v>41</v>
      </c>
      <c r="D2247" t="s">
        <v>42</v>
      </c>
      <c r="G2247">
        <v>0</v>
      </c>
      <c r="H2247">
        <v>1445993758</v>
      </c>
      <c r="I2247">
        <v>44</v>
      </c>
      <c r="J2247" t="s">
        <v>66</v>
      </c>
      <c r="K2247" t="s">
        <v>6</v>
      </c>
      <c r="L2247">
        <v>4.4000000000000004</v>
      </c>
      <c r="N2247" t="s">
        <v>93</v>
      </c>
      <c r="O2247" t="s">
        <v>94</v>
      </c>
      <c r="P2247" t="s">
        <v>76</v>
      </c>
      <c r="Q2247" t="s">
        <v>9</v>
      </c>
      <c r="R2247">
        <v>0</v>
      </c>
      <c r="S2247" t="s">
        <v>5634</v>
      </c>
      <c r="U2247">
        <v>32.799999999999997</v>
      </c>
      <c r="V2247">
        <v>-96.8</v>
      </c>
      <c r="W2247">
        <v>0</v>
      </c>
      <c r="X2247" t="s">
        <v>12</v>
      </c>
      <c r="Y2247">
        <v>57103</v>
      </c>
      <c r="Z2247">
        <v>835108</v>
      </c>
      <c r="AC2247">
        <v>0.02</v>
      </c>
      <c r="AD2247">
        <v>0</v>
      </c>
    </row>
    <row r="2248" spans="1:30" x14ac:dyDescent="0.25">
      <c r="A2248" t="s">
        <v>5635</v>
      </c>
      <c r="C2248" t="s">
        <v>163</v>
      </c>
      <c r="D2248" t="s">
        <v>164</v>
      </c>
      <c r="G2248">
        <v>0</v>
      </c>
      <c r="H2248">
        <v>1445991551</v>
      </c>
      <c r="I2248">
        <v>0</v>
      </c>
      <c r="J2248">
        <v>0</v>
      </c>
      <c r="K2248" t="s">
        <v>6</v>
      </c>
      <c r="L2248">
        <v>4.4000000000000004</v>
      </c>
      <c r="N2248" t="s">
        <v>2705</v>
      </c>
      <c r="O2248" t="s">
        <v>94</v>
      </c>
      <c r="P2248" t="s">
        <v>114</v>
      </c>
      <c r="Q2248" t="s">
        <v>9</v>
      </c>
      <c r="R2248">
        <v>0</v>
      </c>
      <c r="S2248" t="s">
        <v>5636</v>
      </c>
      <c r="U2248">
        <v>-6.2</v>
      </c>
      <c r="V2248">
        <v>106.8</v>
      </c>
      <c r="W2248">
        <v>0</v>
      </c>
      <c r="X2248" t="s">
        <v>12</v>
      </c>
      <c r="Y2248">
        <v>70747</v>
      </c>
      <c r="Z2248">
        <v>871724</v>
      </c>
      <c r="AC2248">
        <v>0</v>
      </c>
      <c r="AD2248">
        <v>0</v>
      </c>
    </row>
    <row r="2249" spans="1:30" x14ac:dyDescent="0.25">
      <c r="A2249" t="s">
        <v>5637</v>
      </c>
      <c r="C2249" t="s">
        <v>534</v>
      </c>
      <c r="D2249" t="s">
        <v>535</v>
      </c>
      <c r="G2249">
        <v>0</v>
      </c>
      <c r="H2249">
        <v>1445990412</v>
      </c>
      <c r="I2249">
        <v>27</v>
      </c>
      <c r="J2249" t="s">
        <v>66</v>
      </c>
      <c r="K2249" t="s">
        <v>6</v>
      </c>
      <c r="L2249">
        <v>4.4000000000000004</v>
      </c>
      <c r="N2249" t="s">
        <v>2039</v>
      </c>
      <c r="O2249" t="s">
        <v>68</v>
      </c>
      <c r="P2249" t="s">
        <v>546</v>
      </c>
      <c r="Q2249" t="s">
        <v>9</v>
      </c>
      <c r="R2249">
        <v>0</v>
      </c>
      <c r="S2249" t="s">
        <v>5638</v>
      </c>
      <c r="U2249">
        <v>-6.2</v>
      </c>
      <c r="V2249">
        <v>106.8</v>
      </c>
      <c r="W2249">
        <v>0</v>
      </c>
      <c r="X2249" t="s">
        <v>12</v>
      </c>
      <c r="Y2249">
        <v>70747</v>
      </c>
      <c r="Z2249">
        <v>871728</v>
      </c>
      <c r="AC2249">
        <v>0.04</v>
      </c>
      <c r="AD2249">
        <v>0</v>
      </c>
    </row>
    <row r="2250" spans="1:30" x14ac:dyDescent="0.25">
      <c r="A2250" t="s">
        <v>5639</v>
      </c>
      <c r="C2250" t="s">
        <v>28</v>
      </c>
      <c r="D2250" t="s">
        <v>59</v>
      </c>
      <c r="G2250">
        <v>0</v>
      </c>
      <c r="H2250">
        <v>1445992151</v>
      </c>
      <c r="I2250">
        <v>19</v>
      </c>
      <c r="J2250" t="s">
        <v>43</v>
      </c>
      <c r="K2250" t="s">
        <v>31</v>
      </c>
      <c r="L2250">
        <v>9.1</v>
      </c>
      <c r="N2250" t="s">
        <v>207</v>
      </c>
      <c r="O2250" t="s">
        <v>33</v>
      </c>
      <c r="P2250">
        <v>0</v>
      </c>
      <c r="Q2250" t="s">
        <v>35</v>
      </c>
      <c r="R2250" t="s">
        <v>5640</v>
      </c>
      <c r="S2250" t="s">
        <v>5641</v>
      </c>
      <c r="U2250">
        <v>38</v>
      </c>
      <c r="V2250">
        <v>-97</v>
      </c>
      <c r="W2250">
        <v>0</v>
      </c>
      <c r="X2250" t="s">
        <v>12</v>
      </c>
      <c r="Y2250">
        <v>54667</v>
      </c>
      <c r="Z2250">
        <v>869106</v>
      </c>
      <c r="AC2250">
        <v>0.52</v>
      </c>
      <c r="AD2250">
        <v>0</v>
      </c>
    </row>
    <row r="2251" spans="1:30" x14ac:dyDescent="0.25">
      <c r="A2251" t="s">
        <v>5642</v>
      </c>
      <c r="C2251" t="s">
        <v>1176</v>
      </c>
      <c r="D2251" t="s">
        <v>1461</v>
      </c>
      <c r="G2251">
        <v>0</v>
      </c>
      <c r="H2251">
        <v>1445991259</v>
      </c>
      <c r="I2251">
        <v>0</v>
      </c>
      <c r="J2251" t="s">
        <v>43</v>
      </c>
      <c r="K2251" t="s">
        <v>6</v>
      </c>
      <c r="L2251">
        <v>4.4000000000000004</v>
      </c>
      <c r="N2251">
        <v>0</v>
      </c>
      <c r="O2251" t="s">
        <v>68</v>
      </c>
      <c r="P2251">
        <v>0</v>
      </c>
      <c r="Q2251" t="s">
        <v>9</v>
      </c>
      <c r="R2251">
        <v>0</v>
      </c>
      <c r="S2251" t="s">
        <v>5643</v>
      </c>
      <c r="U2251">
        <v>39.9</v>
      </c>
      <c r="V2251">
        <v>-83.2</v>
      </c>
      <c r="W2251">
        <v>43207</v>
      </c>
      <c r="X2251" t="s">
        <v>38</v>
      </c>
      <c r="Y2251">
        <v>61863</v>
      </c>
      <c r="Z2251">
        <v>831042</v>
      </c>
      <c r="AC2251">
        <v>0.06</v>
      </c>
      <c r="AD2251">
        <v>0</v>
      </c>
    </row>
    <row r="2252" spans="1:30" x14ac:dyDescent="0.25">
      <c r="A2252" t="s">
        <v>5644</v>
      </c>
      <c r="C2252" t="s">
        <v>110</v>
      </c>
      <c r="D2252" t="s">
        <v>111</v>
      </c>
      <c r="G2252">
        <v>0</v>
      </c>
      <c r="H2252">
        <v>1445991016</v>
      </c>
      <c r="I2252">
        <v>0</v>
      </c>
      <c r="J2252">
        <v>0</v>
      </c>
      <c r="K2252" t="s">
        <v>6</v>
      </c>
      <c r="L2252">
        <v>4.3</v>
      </c>
      <c r="N2252">
        <v>0</v>
      </c>
      <c r="O2252" t="s">
        <v>179</v>
      </c>
      <c r="P2252" t="s">
        <v>76</v>
      </c>
      <c r="Q2252" t="s">
        <v>9</v>
      </c>
      <c r="R2252">
        <v>0</v>
      </c>
      <c r="S2252" t="s">
        <v>5645</v>
      </c>
      <c r="U2252">
        <v>40.700000000000003</v>
      </c>
      <c r="V2252">
        <v>-73.900000000000006</v>
      </c>
      <c r="W2252">
        <v>0</v>
      </c>
      <c r="X2252" t="s">
        <v>12</v>
      </c>
      <c r="Y2252">
        <v>57103</v>
      </c>
      <c r="Z2252">
        <v>835108</v>
      </c>
      <c r="AC2252">
        <v>0.02</v>
      </c>
      <c r="AD2252">
        <v>0</v>
      </c>
    </row>
    <row r="2253" spans="1:30" x14ac:dyDescent="0.25">
      <c r="A2253" t="s">
        <v>5646</v>
      </c>
      <c r="C2253" t="s">
        <v>163</v>
      </c>
      <c r="D2253" t="s">
        <v>314</v>
      </c>
      <c r="G2253">
        <v>0</v>
      </c>
      <c r="H2253">
        <v>1445991014</v>
      </c>
      <c r="I2253">
        <v>0</v>
      </c>
      <c r="J2253">
        <v>0</v>
      </c>
      <c r="K2253" t="s">
        <v>31</v>
      </c>
      <c r="L2253">
        <v>9.1</v>
      </c>
      <c r="N2253" t="s">
        <v>985</v>
      </c>
      <c r="O2253" t="s">
        <v>33</v>
      </c>
      <c r="P2253" t="s">
        <v>153</v>
      </c>
      <c r="Q2253" t="s">
        <v>35</v>
      </c>
      <c r="R2253" t="s">
        <v>5647</v>
      </c>
      <c r="S2253" t="s">
        <v>5648</v>
      </c>
      <c r="U2253">
        <v>42.5</v>
      </c>
      <c r="V2253">
        <v>-83.2</v>
      </c>
      <c r="W2253">
        <v>48237</v>
      </c>
      <c r="X2253" t="s">
        <v>38</v>
      </c>
      <c r="Y2253">
        <v>54351</v>
      </c>
      <c r="Z2253">
        <v>389380</v>
      </c>
      <c r="AC2253">
        <v>0.16</v>
      </c>
      <c r="AD2253">
        <v>0</v>
      </c>
    </row>
    <row r="2254" spans="1:30" x14ac:dyDescent="0.25">
      <c r="A2254" t="s">
        <v>5649</v>
      </c>
      <c r="C2254" t="s">
        <v>41</v>
      </c>
      <c r="D2254" t="s">
        <v>42</v>
      </c>
      <c r="G2254">
        <v>0</v>
      </c>
      <c r="H2254">
        <v>1445992006</v>
      </c>
      <c r="I2254">
        <v>22</v>
      </c>
      <c r="J2254" t="s">
        <v>43</v>
      </c>
      <c r="K2254" t="s">
        <v>6</v>
      </c>
      <c r="L2254">
        <v>4.0999999999999996</v>
      </c>
      <c r="N2254" t="s">
        <v>1788</v>
      </c>
      <c r="O2254" t="s">
        <v>68</v>
      </c>
      <c r="P2254">
        <v>3</v>
      </c>
      <c r="Q2254" t="s">
        <v>9</v>
      </c>
      <c r="R2254">
        <v>0</v>
      </c>
      <c r="S2254" t="s">
        <v>2724</v>
      </c>
      <c r="U2254">
        <v>-6.2</v>
      </c>
      <c r="V2254">
        <v>106.8</v>
      </c>
      <c r="W2254">
        <v>0</v>
      </c>
      <c r="X2254" t="s">
        <v>12</v>
      </c>
      <c r="Y2254">
        <v>66591</v>
      </c>
      <c r="Z2254">
        <v>866164</v>
      </c>
      <c r="AC2254">
        <v>0</v>
      </c>
      <c r="AD2254">
        <v>0</v>
      </c>
    </row>
    <row r="2255" spans="1:30" x14ac:dyDescent="0.25">
      <c r="A2255" t="s">
        <v>5650</v>
      </c>
      <c r="C2255" t="s">
        <v>28</v>
      </c>
      <c r="D2255" t="s">
        <v>156</v>
      </c>
      <c r="G2255">
        <v>0</v>
      </c>
      <c r="H2255">
        <v>1445991868</v>
      </c>
      <c r="I2255">
        <v>0</v>
      </c>
      <c r="J2255">
        <v>0</v>
      </c>
      <c r="K2255" t="s">
        <v>6</v>
      </c>
      <c r="L2255">
        <v>5.0999999999999996</v>
      </c>
      <c r="N2255">
        <v>0</v>
      </c>
      <c r="O2255" t="s">
        <v>68</v>
      </c>
      <c r="P2255" t="s">
        <v>76</v>
      </c>
      <c r="Q2255" t="s">
        <v>35</v>
      </c>
      <c r="R2255">
        <v>0</v>
      </c>
      <c r="S2255" t="s">
        <v>5651</v>
      </c>
      <c r="U2255">
        <v>38</v>
      </c>
      <c r="V2255">
        <v>-97</v>
      </c>
      <c r="W2255">
        <v>0</v>
      </c>
      <c r="X2255" t="s">
        <v>12</v>
      </c>
      <c r="Y2255">
        <v>57139</v>
      </c>
      <c r="Z2255">
        <v>835106</v>
      </c>
      <c r="AC2255">
        <v>0.02</v>
      </c>
      <c r="AD2255">
        <v>0</v>
      </c>
    </row>
    <row r="2256" spans="1:30" x14ac:dyDescent="0.25">
      <c r="A2256" t="s">
        <v>5652</v>
      </c>
      <c r="C2256" t="s">
        <v>1176</v>
      </c>
      <c r="D2256" t="s">
        <v>2878</v>
      </c>
      <c r="G2256">
        <v>0</v>
      </c>
      <c r="H2256">
        <v>1445993934</v>
      </c>
      <c r="I2256">
        <v>0</v>
      </c>
      <c r="J2256">
        <v>0</v>
      </c>
      <c r="K2256" t="s">
        <v>6</v>
      </c>
      <c r="L2256">
        <v>4.3</v>
      </c>
      <c r="N2256">
        <v>0</v>
      </c>
      <c r="O2256" t="s">
        <v>179</v>
      </c>
      <c r="P2256">
        <v>0</v>
      </c>
      <c r="Q2256" t="s">
        <v>9</v>
      </c>
      <c r="R2256">
        <v>0</v>
      </c>
      <c r="S2256" t="s">
        <v>5653</v>
      </c>
      <c r="U2256">
        <v>26.8</v>
      </c>
      <c r="V2256">
        <v>-80.7</v>
      </c>
      <c r="W2256">
        <v>33145</v>
      </c>
      <c r="X2256" t="s">
        <v>38</v>
      </c>
      <c r="Y2256">
        <v>61863</v>
      </c>
      <c r="Z2256">
        <v>831042</v>
      </c>
      <c r="AC2256">
        <v>0.06</v>
      </c>
      <c r="AD2256">
        <v>0</v>
      </c>
    </row>
    <row r="2257" spans="1:30" x14ac:dyDescent="0.25">
      <c r="A2257" t="s">
        <v>5654</v>
      </c>
      <c r="C2257" t="s">
        <v>163</v>
      </c>
      <c r="D2257" t="s">
        <v>314</v>
      </c>
      <c r="G2257">
        <v>0</v>
      </c>
      <c r="H2257">
        <v>1445991571</v>
      </c>
      <c r="I2257">
        <v>0</v>
      </c>
      <c r="J2257">
        <v>0</v>
      </c>
      <c r="K2257" t="s">
        <v>6</v>
      </c>
      <c r="L2257">
        <v>4.4000000000000004</v>
      </c>
      <c r="N2257" t="s">
        <v>93</v>
      </c>
      <c r="O2257" t="s">
        <v>94</v>
      </c>
      <c r="P2257" t="s">
        <v>76</v>
      </c>
      <c r="Q2257" t="s">
        <v>9</v>
      </c>
      <c r="R2257">
        <v>0</v>
      </c>
      <c r="S2257" t="s">
        <v>5655</v>
      </c>
      <c r="U2257">
        <v>21.4</v>
      </c>
      <c r="V2257">
        <v>-158</v>
      </c>
      <c r="W2257">
        <v>0</v>
      </c>
      <c r="X2257" t="s">
        <v>38</v>
      </c>
      <c r="Y2257">
        <v>61863</v>
      </c>
      <c r="Z2257">
        <v>831042</v>
      </c>
      <c r="AC2257">
        <v>7.0000000000000007E-2</v>
      </c>
      <c r="AD2257">
        <v>0</v>
      </c>
    </row>
    <row r="2258" spans="1:30" x14ac:dyDescent="0.25">
      <c r="A2258" t="s">
        <v>5656</v>
      </c>
      <c r="C2258" t="s">
        <v>28</v>
      </c>
      <c r="D2258" t="s">
        <v>59</v>
      </c>
      <c r="G2258">
        <v>0</v>
      </c>
      <c r="H2258">
        <v>1445991149</v>
      </c>
      <c r="I2258">
        <v>28</v>
      </c>
      <c r="J2258" t="s">
        <v>66</v>
      </c>
      <c r="K2258" t="s">
        <v>6</v>
      </c>
      <c r="L2258">
        <v>4.4000000000000004</v>
      </c>
      <c r="N2258" t="s">
        <v>2231</v>
      </c>
      <c r="O2258" t="s">
        <v>68</v>
      </c>
      <c r="P2258" t="s">
        <v>546</v>
      </c>
      <c r="Q2258" t="s">
        <v>35</v>
      </c>
      <c r="R2258">
        <v>0</v>
      </c>
      <c r="S2258" t="s">
        <v>5657</v>
      </c>
      <c r="U2258">
        <v>-6.2</v>
      </c>
      <c r="V2258">
        <v>106.8</v>
      </c>
      <c r="W2258">
        <v>0</v>
      </c>
      <c r="X2258" t="s">
        <v>12</v>
      </c>
      <c r="Y2258">
        <v>66591</v>
      </c>
      <c r="Z2258">
        <v>866168</v>
      </c>
      <c r="AC2258">
        <v>0.01</v>
      </c>
      <c r="AD2258">
        <v>0</v>
      </c>
    </row>
    <row r="2259" spans="1:30" x14ac:dyDescent="0.25">
      <c r="A2259" t="s">
        <v>5658</v>
      </c>
      <c r="C2259" t="s">
        <v>192</v>
      </c>
      <c r="D2259" t="s">
        <v>193</v>
      </c>
      <c r="G2259">
        <v>0</v>
      </c>
      <c r="H2259">
        <v>1445992356</v>
      </c>
      <c r="I2259">
        <v>32</v>
      </c>
      <c r="J2259" t="s">
        <v>43</v>
      </c>
      <c r="K2259" t="s">
        <v>6</v>
      </c>
      <c r="L2259">
        <v>4.4000000000000004</v>
      </c>
      <c r="N2259" t="s">
        <v>1167</v>
      </c>
      <c r="O2259" t="s">
        <v>158</v>
      </c>
      <c r="P2259">
        <v>0</v>
      </c>
      <c r="Q2259" t="s">
        <v>35</v>
      </c>
      <c r="R2259">
        <v>0</v>
      </c>
      <c r="S2259" t="s">
        <v>5659</v>
      </c>
      <c r="U2259">
        <v>33.1</v>
      </c>
      <c r="V2259">
        <v>-99.7</v>
      </c>
      <c r="W2259">
        <v>79521</v>
      </c>
      <c r="X2259" t="s">
        <v>38</v>
      </c>
      <c r="Y2259">
        <v>61863</v>
      </c>
      <c r="Z2259">
        <v>831042</v>
      </c>
      <c r="AC2259">
        <v>0.06</v>
      </c>
      <c r="AD2259">
        <v>0</v>
      </c>
    </row>
    <row r="2260" spans="1:30" x14ac:dyDescent="0.25">
      <c r="A2260" t="s">
        <v>5660</v>
      </c>
      <c r="C2260" t="s">
        <v>28</v>
      </c>
      <c r="D2260" t="s">
        <v>83</v>
      </c>
      <c r="G2260">
        <v>0</v>
      </c>
      <c r="H2260">
        <v>1445992739</v>
      </c>
      <c r="I2260">
        <v>0</v>
      </c>
      <c r="J2260">
        <v>0</v>
      </c>
      <c r="K2260" t="s">
        <v>6</v>
      </c>
      <c r="L2260">
        <v>4.3</v>
      </c>
      <c r="N2260">
        <v>0</v>
      </c>
      <c r="O2260" t="s">
        <v>120</v>
      </c>
      <c r="P2260">
        <v>0</v>
      </c>
      <c r="Q2260" t="s">
        <v>9</v>
      </c>
      <c r="R2260">
        <v>0</v>
      </c>
      <c r="S2260" t="s">
        <v>5661</v>
      </c>
      <c r="U2260">
        <v>41</v>
      </c>
      <c r="V2260">
        <v>-81.599999999999994</v>
      </c>
      <c r="W2260">
        <v>44203</v>
      </c>
      <c r="X2260" t="s">
        <v>38</v>
      </c>
      <c r="Y2260">
        <v>57103</v>
      </c>
      <c r="Z2260">
        <v>835108</v>
      </c>
      <c r="AC2260">
        <v>0.02</v>
      </c>
      <c r="AD2260">
        <v>0</v>
      </c>
    </row>
    <row r="2261" spans="1:30" x14ac:dyDescent="0.25">
      <c r="A2261" t="s">
        <v>5662</v>
      </c>
      <c r="C2261" t="s">
        <v>168</v>
      </c>
      <c r="D2261" t="s">
        <v>169</v>
      </c>
      <c r="G2261">
        <v>0</v>
      </c>
      <c r="H2261">
        <v>1445990822</v>
      </c>
      <c r="I2261">
        <v>0</v>
      </c>
      <c r="J2261">
        <v>0</v>
      </c>
      <c r="K2261" t="s">
        <v>6</v>
      </c>
      <c r="L2261">
        <v>2</v>
      </c>
      <c r="N2261">
        <v>0</v>
      </c>
      <c r="O2261">
        <v>0</v>
      </c>
      <c r="P2261" t="s">
        <v>137</v>
      </c>
      <c r="Q2261" t="s">
        <v>35</v>
      </c>
      <c r="R2261">
        <v>0</v>
      </c>
      <c r="S2261" t="s">
        <v>5663</v>
      </c>
      <c r="U2261">
        <v>36.9</v>
      </c>
      <c r="V2261">
        <v>-76.3</v>
      </c>
      <c r="W2261">
        <v>0</v>
      </c>
      <c r="X2261" t="s">
        <v>38</v>
      </c>
      <c r="Y2261">
        <v>61863</v>
      </c>
      <c r="Z2261">
        <v>831042</v>
      </c>
      <c r="AC2261">
        <v>0.06</v>
      </c>
      <c r="AD2261">
        <v>0</v>
      </c>
    </row>
    <row r="2262" spans="1:30" x14ac:dyDescent="0.25">
      <c r="A2262" t="s">
        <v>5664</v>
      </c>
      <c r="C2262" t="s">
        <v>4164</v>
      </c>
      <c r="D2262" t="s">
        <v>5665</v>
      </c>
      <c r="G2262">
        <v>0</v>
      </c>
      <c r="H2262">
        <v>1445992362</v>
      </c>
      <c r="I2262">
        <v>0</v>
      </c>
      <c r="J2262">
        <v>0</v>
      </c>
      <c r="K2262" t="s">
        <v>6</v>
      </c>
      <c r="L2262">
        <v>5.0999999999999996</v>
      </c>
      <c r="N2262">
        <v>0</v>
      </c>
      <c r="O2262" t="s">
        <v>158</v>
      </c>
      <c r="P2262" t="s">
        <v>69</v>
      </c>
      <c r="Q2262" t="s">
        <v>35</v>
      </c>
      <c r="R2262">
        <v>0</v>
      </c>
      <c r="S2262" t="s">
        <v>5666</v>
      </c>
      <c r="U2262">
        <v>29.8</v>
      </c>
      <c r="V2262">
        <v>-95.4</v>
      </c>
      <c r="W2262">
        <v>0</v>
      </c>
      <c r="X2262" t="s">
        <v>12</v>
      </c>
      <c r="Y2262">
        <v>57139</v>
      </c>
      <c r="Z2262">
        <v>835106</v>
      </c>
      <c r="AC2262">
        <v>0.02</v>
      </c>
      <c r="AD2262">
        <v>0</v>
      </c>
    </row>
    <row r="2263" spans="1:30" x14ac:dyDescent="0.25">
      <c r="A2263" t="s">
        <v>5667</v>
      </c>
      <c r="C2263" t="s">
        <v>28</v>
      </c>
      <c r="D2263" t="s">
        <v>567</v>
      </c>
      <c r="G2263">
        <v>0</v>
      </c>
      <c r="H2263">
        <v>1445993146</v>
      </c>
      <c r="I2263">
        <v>0</v>
      </c>
      <c r="J2263">
        <v>0</v>
      </c>
      <c r="K2263" t="s">
        <v>6</v>
      </c>
      <c r="L2263">
        <v>4.4000000000000004</v>
      </c>
      <c r="N2263">
        <v>0</v>
      </c>
      <c r="O2263" t="s">
        <v>68</v>
      </c>
      <c r="P2263" t="s">
        <v>76</v>
      </c>
      <c r="Q2263" t="s">
        <v>9</v>
      </c>
      <c r="R2263">
        <v>0</v>
      </c>
      <c r="S2263" t="s">
        <v>5668</v>
      </c>
      <c r="U2263">
        <v>33.799999999999997</v>
      </c>
      <c r="V2263">
        <v>-118.2</v>
      </c>
      <c r="W2263">
        <v>0</v>
      </c>
      <c r="X2263" t="s">
        <v>12</v>
      </c>
      <c r="Y2263">
        <v>57103</v>
      </c>
      <c r="Z2263">
        <v>835108</v>
      </c>
      <c r="AC2263">
        <v>0.02</v>
      </c>
      <c r="AD2263">
        <v>0</v>
      </c>
    </row>
    <row r="2264" spans="1:30" x14ac:dyDescent="0.25">
      <c r="A2264" t="s">
        <v>5669</v>
      </c>
      <c r="C2264" t="s">
        <v>17</v>
      </c>
      <c r="D2264" t="s">
        <v>18</v>
      </c>
      <c r="G2264">
        <v>0</v>
      </c>
      <c r="H2264">
        <v>1445990593</v>
      </c>
      <c r="I2264">
        <v>0</v>
      </c>
      <c r="J2264">
        <v>0</v>
      </c>
      <c r="K2264" t="s">
        <v>6</v>
      </c>
      <c r="L2264">
        <v>2</v>
      </c>
      <c r="N2264">
        <v>0</v>
      </c>
      <c r="O2264">
        <v>0</v>
      </c>
      <c r="P2264" t="s">
        <v>76</v>
      </c>
      <c r="Q2264" t="s">
        <v>35</v>
      </c>
      <c r="R2264">
        <v>0</v>
      </c>
      <c r="S2264" t="s">
        <v>5670</v>
      </c>
      <c r="U2264">
        <v>32.799999999999997</v>
      </c>
      <c r="V2264">
        <v>-96.9</v>
      </c>
      <c r="W2264">
        <v>0</v>
      </c>
      <c r="X2264" t="s">
        <v>12</v>
      </c>
      <c r="Y2264">
        <v>61863</v>
      </c>
      <c r="Z2264">
        <v>831042</v>
      </c>
      <c r="AC2264">
        <v>0.06</v>
      </c>
      <c r="AD2264">
        <v>0</v>
      </c>
    </row>
    <row r="2265" spans="1:30" x14ac:dyDescent="0.25">
      <c r="A2265" t="s">
        <v>5671</v>
      </c>
      <c r="C2265" t="s">
        <v>351</v>
      </c>
      <c r="D2265" t="s">
        <v>1131</v>
      </c>
      <c r="G2265">
        <v>0</v>
      </c>
      <c r="H2265">
        <v>1445991303</v>
      </c>
      <c r="I2265">
        <v>0</v>
      </c>
      <c r="J2265">
        <v>0</v>
      </c>
      <c r="K2265" t="s">
        <v>6</v>
      </c>
      <c r="L2265">
        <v>5.0999999999999996</v>
      </c>
      <c r="N2265">
        <v>0</v>
      </c>
      <c r="O2265" t="s">
        <v>68</v>
      </c>
      <c r="P2265" t="s">
        <v>153</v>
      </c>
      <c r="Q2265" t="s">
        <v>35</v>
      </c>
      <c r="R2265">
        <v>0</v>
      </c>
      <c r="S2265" t="s">
        <v>5672</v>
      </c>
      <c r="U2265">
        <v>33.9</v>
      </c>
      <c r="V2265">
        <v>-116.5</v>
      </c>
      <c r="W2265">
        <v>92240</v>
      </c>
      <c r="X2265" t="s">
        <v>38</v>
      </c>
      <c r="Y2265">
        <v>57139</v>
      </c>
      <c r="Z2265">
        <v>835106</v>
      </c>
      <c r="AC2265">
        <v>0.02</v>
      </c>
      <c r="AD2265">
        <v>0</v>
      </c>
    </row>
    <row r="2266" spans="1:30" x14ac:dyDescent="0.25">
      <c r="A2266" t="s">
        <v>5673</v>
      </c>
      <c r="C2266" t="s">
        <v>17</v>
      </c>
      <c r="D2266" t="s">
        <v>618</v>
      </c>
      <c r="G2266">
        <v>0</v>
      </c>
      <c r="H2266">
        <v>1445991349</v>
      </c>
      <c r="I2266">
        <v>0</v>
      </c>
      <c r="J2266">
        <v>0</v>
      </c>
      <c r="K2266" t="s">
        <v>6</v>
      </c>
      <c r="L2266">
        <v>4.4000000000000004</v>
      </c>
      <c r="N2266" t="s">
        <v>1092</v>
      </c>
      <c r="O2266" t="s">
        <v>55</v>
      </c>
      <c r="P2266">
        <v>0</v>
      </c>
      <c r="Q2266" t="s">
        <v>9</v>
      </c>
      <c r="R2266">
        <v>0</v>
      </c>
      <c r="S2266" s="1" t="s">
        <v>5674</v>
      </c>
      <c r="U2266">
        <v>30.5</v>
      </c>
      <c r="V2266">
        <v>-87.9</v>
      </c>
      <c r="W2266">
        <v>36532</v>
      </c>
      <c r="X2266" t="s">
        <v>49</v>
      </c>
      <c r="Y2266">
        <v>57103</v>
      </c>
      <c r="Z2266">
        <v>835108</v>
      </c>
      <c r="AC2266">
        <v>0.02</v>
      </c>
      <c r="AD2266">
        <v>0</v>
      </c>
    </row>
    <row r="2267" spans="1:30" x14ac:dyDescent="0.25">
      <c r="A2267" t="s">
        <v>5675</v>
      </c>
      <c r="C2267" t="s">
        <v>967</v>
      </c>
      <c r="D2267" t="s">
        <v>968</v>
      </c>
      <c r="G2267">
        <v>0</v>
      </c>
      <c r="H2267">
        <v>1445992590</v>
      </c>
      <c r="I2267">
        <v>0</v>
      </c>
      <c r="J2267">
        <v>0</v>
      </c>
      <c r="K2267" t="s">
        <v>6</v>
      </c>
      <c r="L2267">
        <v>5</v>
      </c>
      <c r="N2267" t="s">
        <v>196</v>
      </c>
      <c r="O2267" t="s">
        <v>68</v>
      </c>
      <c r="P2267">
        <v>0</v>
      </c>
      <c r="Q2267" t="s">
        <v>35</v>
      </c>
      <c r="R2267">
        <v>0</v>
      </c>
      <c r="S2267" t="s">
        <v>5676</v>
      </c>
      <c r="U2267">
        <v>43</v>
      </c>
      <c r="V2267">
        <v>-82.9</v>
      </c>
      <c r="W2267">
        <v>48014</v>
      </c>
      <c r="X2267" t="s">
        <v>49</v>
      </c>
      <c r="Y2267">
        <v>57139</v>
      </c>
      <c r="Z2267">
        <v>835106</v>
      </c>
      <c r="AC2267">
        <v>0.02</v>
      </c>
      <c r="AD2267">
        <v>0</v>
      </c>
    </row>
    <row r="2268" spans="1:30" x14ac:dyDescent="0.25">
      <c r="A2268" t="s">
        <v>5677</v>
      </c>
      <c r="C2268" t="s">
        <v>28</v>
      </c>
      <c r="D2268" t="s">
        <v>52</v>
      </c>
      <c r="G2268">
        <v>0</v>
      </c>
      <c r="H2268">
        <v>1445992196</v>
      </c>
      <c r="I2268">
        <v>0</v>
      </c>
      <c r="J2268">
        <v>0</v>
      </c>
      <c r="K2268" t="s">
        <v>6</v>
      </c>
      <c r="L2268">
        <v>5</v>
      </c>
      <c r="N2268">
        <v>0</v>
      </c>
      <c r="O2268" t="s">
        <v>55</v>
      </c>
      <c r="P2268" t="s">
        <v>34</v>
      </c>
      <c r="Q2268" t="s">
        <v>35</v>
      </c>
      <c r="R2268">
        <v>0</v>
      </c>
      <c r="S2268" t="s">
        <v>5678</v>
      </c>
      <c r="U2268">
        <v>38</v>
      </c>
      <c r="V2268">
        <v>-97</v>
      </c>
      <c r="W2268">
        <v>0</v>
      </c>
      <c r="X2268" t="s">
        <v>12</v>
      </c>
      <c r="Y2268">
        <v>57139</v>
      </c>
      <c r="Z2268">
        <v>835106</v>
      </c>
      <c r="AC2268">
        <v>0.02</v>
      </c>
      <c r="AD2268">
        <v>0</v>
      </c>
    </row>
    <row r="2269" spans="1:30" x14ac:dyDescent="0.25">
      <c r="A2269" t="s">
        <v>5679</v>
      </c>
      <c r="C2269" t="s">
        <v>41</v>
      </c>
      <c r="D2269" t="s">
        <v>42</v>
      </c>
      <c r="G2269">
        <v>0</v>
      </c>
      <c r="H2269">
        <v>1445991356</v>
      </c>
      <c r="I2269">
        <v>22</v>
      </c>
      <c r="J2269" t="s">
        <v>43</v>
      </c>
      <c r="K2269" t="s">
        <v>6</v>
      </c>
      <c r="L2269">
        <v>4.4000000000000004</v>
      </c>
      <c r="N2269">
        <v>0</v>
      </c>
      <c r="O2269" t="s">
        <v>638</v>
      </c>
      <c r="P2269" t="s">
        <v>114</v>
      </c>
      <c r="Q2269" t="s">
        <v>9</v>
      </c>
      <c r="R2269">
        <v>0</v>
      </c>
      <c r="S2269" t="s">
        <v>5680</v>
      </c>
      <c r="U2269">
        <v>-6.2</v>
      </c>
      <c r="V2269">
        <v>106.8</v>
      </c>
      <c r="W2269">
        <v>0</v>
      </c>
      <c r="X2269" t="s">
        <v>12</v>
      </c>
      <c r="Y2269">
        <v>69891</v>
      </c>
      <c r="Z2269">
        <v>868690</v>
      </c>
      <c r="AC2269">
        <v>0.1</v>
      </c>
      <c r="AD2269">
        <v>0</v>
      </c>
    </row>
    <row r="2270" spans="1:30" x14ac:dyDescent="0.25">
      <c r="A2270" t="s">
        <v>5681</v>
      </c>
      <c r="C2270" t="s">
        <v>28</v>
      </c>
      <c r="D2270" t="s">
        <v>59</v>
      </c>
      <c r="G2270">
        <v>0</v>
      </c>
      <c r="H2270">
        <v>1445991374</v>
      </c>
      <c r="I2270">
        <v>19</v>
      </c>
      <c r="J2270" t="s">
        <v>66</v>
      </c>
      <c r="K2270" t="s">
        <v>6</v>
      </c>
      <c r="L2270">
        <v>4.4000000000000004</v>
      </c>
      <c r="N2270" t="s">
        <v>253</v>
      </c>
      <c r="O2270" t="s">
        <v>68</v>
      </c>
      <c r="P2270" t="s">
        <v>69</v>
      </c>
      <c r="Q2270" t="s">
        <v>9</v>
      </c>
      <c r="R2270">
        <v>0</v>
      </c>
      <c r="S2270" t="s">
        <v>5682</v>
      </c>
      <c r="U2270">
        <v>38</v>
      </c>
      <c r="V2270">
        <v>-97</v>
      </c>
      <c r="W2270">
        <v>0</v>
      </c>
      <c r="X2270" t="s">
        <v>12</v>
      </c>
      <c r="Y2270">
        <v>61863</v>
      </c>
      <c r="Z2270">
        <v>831042</v>
      </c>
      <c r="AC2270">
        <v>0.06</v>
      </c>
      <c r="AD2270">
        <v>0</v>
      </c>
    </row>
    <row r="2271" spans="1:30" x14ac:dyDescent="0.25">
      <c r="A2271" t="s">
        <v>5683</v>
      </c>
      <c r="C2271" t="s">
        <v>123</v>
      </c>
      <c r="D2271" t="s">
        <v>124</v>
      </c>
      <c r="G2271">
        <v>0</v>
      </c>
      <c r="H2271">
        <v>1445991015</v>
      </c>
      <c r="I2271">
        <v>0</v>
      </c>
      <c r="J2271">
        <v>0</v>
      </c>
      <c r="K2271" t="s">
        <v>6</v>
      </c>
      <c r="L2271">
        <v>5.0999999999999996</v>
      </c>
      <c r="N2271">
        <v>0</v>
      </c>
      <c r="O2271" t="s">
        <v>158</v>
      </c>
      <c r="P2271">
        <v>0</v>
      </c>
      <c r="Q2271" t="s">
        <v>35</v>
      </c>
      <c r="R2271">
        <v>0</v>
      </c>
      <c r="S2271" t="s">
        <v>5684</v>
      </c>
      <c r="U2271">
        <v>44.7</v>
      </c>
      <c r="V2271">
        <v>-69.3</v>
      </c>
      <c r="W2271">
        <v>4987</v>
      </c>
      <c r="X2271" t="s">
        <v>12</v>
      </c>
      <c r="Y2271">
        <v>61863</v>
      </c>
      <c r="Z2271">
        <v>831042</v>
      </c>
      <c r="AC2271">
        <v>7.0000000000000007E-2</v>
      </c>
      <c r="AD2271">
        <v>0</v>
      </c>
    </row>
    <row r="2272" spans="1:30" x14ac:dyDescent="0.25">
      <c r="A2272" t="s">
        <v>5685</v>
      </c>
      <c r="C2272" t="s">
        <v>28</v>
      </c>
      <c r="D2272" t="s">
        <v>140</v>
      </c>
      <c r="G2272">
        <v>0</v>
      </c>
      <c r="H2272">
        <v>1445992848</v>
      </c>
      <c r="I2272">
        <v>0</v>
      </c>
      <c r="J2272">
        <v>0</v>
      </c>
      <c r="K2272" t="s">
        <v>6</v>
      </c>
      <c r="L2272">
        <v>4.4000000000000004</v>
      </c>
      <c r="N2272" t="s">
        <v>268</v>
      </c>
      <c r="O2272" t="s">
        <v>68</v>
      </c>
      <c r="P2272" t="s">
        <v>76</v>
      </c>
      <c r="Q2272" t="s">
        <v>9</v>
      </c>
      <c r="R2272">
        <v>0</v>
      </c>
      <c r="S2272" t="s">
        <v>5686</v>
      </c>
      <c r="U2272">
        <v>41.9</v>
      </c>
      <c r="V2272">
        <v>-87.8</v>
      </c>
      <c r="W2272">
        <v>60644</v>
      </c>
      <c r="X2272" t="s">
        <v>38</v>
      </c>
      <c r="Y2272">
        <v>57139</v>
      </c>
      <c r="Z2272">
        <v>835106</v>
      </c>
      <c r="AC2272">
        <v>0.02</v>
      </c>
      <c r="AD2272">
        <v>0</v>
      </c>
    </row>
    <row r="2273" spans="1:30" x14ac:dyDescent="0.25">
      <c r="A2273" t="s">
        <v>5687</v>
      </c>
      <c r="C2273" t="s">
        <v>28</v>
      </c>
      <c r="D2273" t="s">
        <v>59</v>
      </c>
      <c r="G2273">
        <v>0</v>
      </c>
      <c r="H2273">
        <v>1445991229</v>
      </c>
      <c r="I2273">
        <v>21</v>
      </c>
      <c r="J2273" t="s">
        <v>43</v>
      </c>
      <c r="K2273" t="s">
        <v>6</v>
      </c>
      <c r="L2273">
        <v>5.0999999999999996</v>
      </c>
      <c r="N2273">
        <v>0</v>
      </c>
      <c r="O2273" t="s">
        <v>55</v>
      </c>
      <c r="P2273">
        <v>0</v>
      </c>
      <c r="Q2273" t="s">
        <v>35</v>
      </c>
      <c r="R2273">
        <v>0</v>
      </c>
      <c r="S2273" t="s">
        <v>5688</v>
      </c>
      <c r="U2273">
        <v>41.9</v>
      </c>
      <c r="V2273">
        <v>-87.7</v>
      </c>
      <c r="W2273">
        <v>0</v>
      </c>
      <c r="X2273" t="s">
        <v>12</v>
      </c>
      <c r="Y2273">
        <v>57139</v>
      </c>
      <c r="Z2273">
        <v>835106</v>
      </c>
      <c r="AC2273">
        <v>0.02</v>
      </c>
      <c r="AD2273">
        <v>0</v>
      </c>
    </row>
    <row r="2274" spans="1:30" x14ac:dyDescent="0.25">
      <c r="A2274" t="s">
        <v>5689</v>
      </c>
      <c r="C2274" t="s">
        <v>41</v>
      </c>
      <c r="D2274" t="s">
        <v>42</v>
      </c>
      <c r="G2274">
        <v>0</v>
      </c>
      <c r="H2274">
        <v>1445991053</v>
      </c>
      <c r="I2274">
        <v>21</v>
      </c>
      <c r="J2274" t="s">
        <v>43</v>
      </c>
      <c r="K2274" t="s">
        <v>6</v>
      </c>
      <c r="L2274">
        <v>4.3</v>
      </c>
      <c r="N2274" t="s">
        <v>165</v>
      </c>
      <c r="O2274" t="s">
        <v>68</v>
      </c>
      <c r="P2274">
        <v>0</v>
      </c>
      <c r="Q2274" t="s">
        <v>9</v>
      </c>
      <c r="R2274">
        <v>0</v>
      </c>
      <c r="S2274" t="s">
        <v>5690</v>
      </c>
      <c r="U2274">
        <v>39.700000000000003</v>
      </c>
      <c r="V2274">
        <v>-75.599999999999994</v>
      </c>
      <c r="W2274">
        <v>19805</v>
      </c>
      <c r="X2274" t="s">
        <v>38</v>
      </c>
      <c r="Y2274">
        <v>61863</v>
      </c>
      <c r="Z2274">
        <v>831042</v>
      </c>
      <c r="AC2274">
        <v>0.06</v>
      </c>
      <c r="AD2274">
        <v>0</v>
      </c>
    </row>
    <row r="2275" spans="1:30" x14ac:dyDescent="0.25">
      <c r="A2275" t="s">
        <v>5691</v>
      </c>
      <c r="C2275" t="s">
        <v>17</v>
      </c>
      <c r="D2275" t="s">
        <v>18</v>
      </c>
      <c r="G2275">
        <v>0</v>
      </c>
      <c r="H2275">
        <v>1445990745</v>
      </c>
      <c r="I2275">
        <v>0</v>
      </c>
      <c r="J2275">
        <v>0</v>
      </c>
      <c r="K2275" t="s">
        <v>6</v>
      </c>
      <c r="L2275">
        <v>5.0999999999999996</v>
      </c>
      <c r="N2275">
        <v>0</v>
      </c>
      <c r="O2275" t="s">
        <v>55</v>
      </c>
      <c r="P2275" t="s">
        <v>76</v>
      </c>
      <c r="Q2275" t="s">
        <v>35</v>
      </c>
      <c r="R2275">
        <v>0</v>
      </c>
      <c r="S2275" t="s">
        <v>5692</v>
      </c>
      <c r="U2275">
        <v>33.6</v>
      </c>
      <c r="V2275">
        <v>-112</v>
      </c>
      <c r="W2275">
        <v>85022</v>
      </c>
      <c r="X2275" t="s">
        <v>38</v>
      </c>
      <c r="Y2275">
        <v>61863</v>
      </c>
      <c r="Z2275">
        <v>831042</v>
      </c>
      <c r="AC2275">
        <v>7.0000000000000007E-2</v>
      </c>
      <c r="AD2275">
        <v>0</v>
      </c>
    </row>
    <row r="2276" spans="1:30" x14ac:dyDescent="0.25">
      <c r="A2276" t="s">
        <v>5693</v>
      </c>
      <c r="C2276" t="s">
        <v>28</v>
      </c>
      <c r="D2276" t="s">
        <v>1749</v>
      </c>
      <c r="G2276">
        <v>0</v>
      </c>
      <c r="H2276">
        <v>1445993953</v>
      </c>
      <c r="I2276">
        <v>21</v>
      </c>
      <c r="J2276" t="s">
        <v>43</v>
      </c>
      <c r="K2276" t="s">
        <v>300</v>
      </c>
      <c r="L2276">
        <v>8</v>
      </c>
      <c r="N2276">
        <v>0</v>
      </c>
      <c r="O2276">
        <v>0</v>
      </c>
      <c r="P2276" t="s">
        <v>546</v>
      </c>
      <c r="Q2276" t="s">
        <v>35</v>
      </c>
      <c r="R2276">
        <v>0</v>
      </c>
      <c r="S2276" t="s">
        <v>5694</v>
      </c>
      <c r="U2276">
        <v>-6.2</v>
      </c>
      <c r="V2276">
        <v>106.8</v>
      </c>
      <c r="W2276">
        <v>0</v>
      </c>
      <c r="X2276" t="s">
        <v>12</v>
      </c>
      <c r="Y2276">
        <v>66591</v>
      </c>
      <c r="Z2276">
        <v>866168</v>
      </c>
      <c r="AC2276">
        <v>0.04</v>
      </c>
      <c r="AD2276" t="s">
        <v>14</v>
      </c>
    </row>
    <row r="2277" spans="1:30" x14ac:dyDescent="0.25">
      <c r="A2277" t="s">
        <v>5695</v>
      </c>
      <c r="C2277" t="s">
        <v>17</v>
      </c>
      <c r="D2277" t="s">
        <v>18</v>
      </c>
      <c r="G2277">
        <v>0</v>
      </c>
      <c r="H2277">
        <v>1445991342</v>
      </c>
      <c r="I2277">
        <v>0</v>
      </c>
      <c r="J2277">
        <v>0</v>
      </c>
      <c r="K2277" t="s">
        <v>6</v>
      </c>
      <c r="L2277">
        <v>2</v>
      </c>
      <c r="N2277">
        <v>0</v>
      </c>
      <c r="O2277">
        <v>0</v>
      </c>
      <c r="P2277" t="s">
        <v>34</v>
      </c>
      <c r="Q2277" t="s">
        <v>35</v>
      </c>
      <c r="R2277">
        <v>0</v>
      </c>
      <c r="S2277" t="s">
        <v>5696</v>
      </c>
      <c r="U2277">
        <v>29.6</v>
      </c>
      <c r="V2277">
        <v>-95.5</v>
      </c>
      <c r="W2277">
        <v>77489</v>
      </c>
      <c r="X2277" t="s">
        <v>49</v>
      </c>
      <c r="Y2277">
        <v>57139</v>
      </c>
      <c r="Z2277">
        <v>835106</v>
      </c>
      <c r="AC2277">
        <v>0.02</v>
      </c>
      <c r="AD2277">
        <v>0</v>
      </c>
    </row>
    <row r="2278" spans="1:30" x14ac:dyDescent="0.25">
      <c r="A2278" t="s">
        <v>5697</v>
      </c>
      <c r="C2278" t="s">
        <v>41</v>
      </c>
      <c r="D2278" t="s">
        <v>42</v>
      </c>
      <c r="G2278">
        <v>0</v>
      </c>
      <c r="H2278">
        <v>1445990907</v>
      </c>
      <c r="I2278">
        <v>47</v>
      </c>
      <c r="J2278" t="s">
        <v>66</v>
      </c>
      <c r="K2278" t="s">
        <v>6</v>
      </c>
      <c r="L2278">
        <v>5.0999999999999996</v>
      </c>
      <c r="N2278" t="s">
        <v>812</v>
      </c>
      <c r="O2278" t="s">
        <v>55</v>
      </c>
      <c r="P2278">
        <v>0</v>
      </c>
      <c r="Q2278" t="s">
        <v>35</v>
      </c>
      <c r="R2278">
        <v>0</v>
      </c>
      <c r="S2278" t="s">
        <v>5698</v>
      </c>
      <c r="U2278">
        <v>42.7</v>
      </c>
      <c r="V2278">
        <v>-82.5</v>
      </c>
      <c r="W2278">
        <v>48054</v>
      </c>
      <c r="X2278" t="s">
        <v>38</v>
      </c>
      <c r="Y2278">
        <v>61863</v>
      </c>
      <c r="Z2278">
        <v>831042</v>
      </c>
      <c r="AC2278">
        <v>0.06</v>
      </c>
      <c r="AD2278">
        <v>0</v>
      </c>
    </row>
    <row r="2279" spans="1:30" x14ac:dyDescent="0.25">
      <c r="A2279" t="s">
        <v>5699</v>
      </c>
      <c r="C2279" t="s">
        <v>28</v>
      </c>
      <c r="D2279" t="s">
        <v>83</v>
      </c>
      <c r="G2279">
        <v>0</v>
      </c>
      <c r="H2279">
        <v>1445993361</v>
      </c>
      <c r="I2279">
        <v>0</v>
      </c>
      <c r="J2279">
        <v>0</v>
      </c>
      <c r="K2279" t="s">
        <v>6</v>
      </c>
      <c r="L2279">
        <v>5</v>
      </c>
      <c r="N2279" t="s">
        <v>100</v>
      </c>
      <c r="O2279" t="s">
        <v>68</v>
      </c>
      <c r="P2279" t="s">
        <v>69</v>
      </c>
      <c r="Q2279" t="s">
        <v>35</v>
      </c>
      <c r="R2279">
        <v>0</v>
      </c>
      <c r="S2279" t="s">
        <v>5700</v>
      </c>
      <c r="U2279">
        <v>41.1</v>
      </c>
      <c r="V2279">
        <v>-74</v>
      </c>
      <c r="W2279">
        <v>10954</v>
      </c>
      <c r="X2279" t="s">
        <v>38</v>
      </c>
      <c r="Y2279">
        <v>61863</v>
      </c>
      <c r="Z2279">
        <v>831042</v>
      </c>
      <c r="AC2279">
        <v>0.06</v>
      </c>
      <c r="AD2279">
        <v>0</v>
      </c>
    </row>
    <row r="2280" spans="1:30" x14ac:dyDescent="0.25">
      <c r="A2280" t="s">
        <v>5701</v>
      </c>
      <c r="C2280" t="s">
        <v>110</v>
      </c>
      <c r="D2280" t="s">
        <v>5702</v>
      </c>
      <c r="G2280">
        <v>0</v>
      </c>
      <c r="H2280">
        <v>1445992427</v>
      </c>
      <c r="I2280">
        <v>0</v>
      </c>
      <c r="J2280">
        <v>0</v>
      </c>
      <c r="K2280" t="s">
        <v>6</v>
      </c>
      <c r="L2280">
        <v>5</v>
      </c>
      <c r="N2280" t="s">
        <v>152</v>
      </c>
      <c r="O2280" t="s">
        <v>68</v>
      </c>
      <c r="P2280">
        <v>0</v>
      </c>
      <c r="Q2280" t="s">
        <v>35</v>
      </c>
      <c r="R2280">
        <v>0</v>
      </c>
      <c r="S2280" t="s">
        <v>5703</v>
      </c>
      <c r="U2280">
        <v>41.9</v>
      </c>
      <c r="V2280">
        <v>-87.7</v>
      </c>
      <c r="W2280">
        <v>0</v>
      </c>
      <c r="X2280" t="s">
        <v>12</v>
      </c>
      <c r="Y2280">
        <v>61863</v>
      </c>
      <c r="Z2280">
        <v>831042</v>
      </c>
      <c r="AC2280">
        <v>0.06</v>
      </c>
      <c r="AD2280">
        <v>0</v>
      </c>
    </row>
    <row r="2281" spans="1:30" x14ac:dyDescent="0.25">
      <c r="A2281" t="s">
        <v>5704</v>
      </c>
      <c r="C2281" t="s">
        <v>429</v>
      </c>
      <c r="D2281" t="s">
        <v>430</v>
      </c>
      <c r="G2281">
        <v>0</v>
      </c>
      <c r="H2281">
        <v>1445992302</v>
      </c>
      <c r="I2281">
        <v>0</v>
      </c>
      <c r="J2281">
        <v>0</v>
      </c>
      <c r="K2281" t="s">
        <v>6</v>
      </c>
      <c r="L2281">
        <v>4.4000000000000004</v>
      </c>
      <c r="N2281">
        <v>0</v>
      </c>
      <c r="O2281" t="s">
        <v>461</v>
      </c>
      <c r="P2281" t="s">
        <v>114</v>
      </c>
      <c r="Q2281" t="s">
        <v>9</v>
      </c>
      <c r="R2281">
        <v>0</v>
      </c>
      <c r="S2281" t="s">
        <v>5705</v>
      </c>
      <c r="U2281">
        <v>-6.2</v>
      </c>
      <c r="V2281">
        <v>106.8</v>
      </c>
      <c r="W2281">
        <v>0</v>
      </c>
      <c r="X2281" t="s">
        <v>12</v>
      </c>
      <c r="Y2281">
        <v>66591</v>
      </c>
      <c r="Z2281">
        <v>866164</v>
      </c>
      <c r="AC2281">
        <v>0.02</v>
      </c>
      <c r="AD2281">
        <v>0</v>
      </c>
    </row>
    <row r="2282" spans="1:30" x14ac:dyDescent="0.25">
      <c r="A2282" t="s">
        <v>5706</v>
      </c>
      <c r="C2282" t="s">
        <v>28</v>
      </c>
      <c r="D2282" t="s">
        <v>1749</v>
      </c>
      <c r="G2282">
        <v>0</v>
      </c>
      <c r="H2282">
        <v>1445990957</v>
      </c>
      <c r="I2282">
        <v>19</v>
      </c>
      <c r="J2282" t="s">
        <v>43</v>
      </c>
      <c r="K2282" t="s">
        <v>6</v>
      </c>
      <c r="L2282">
        <v>5</v>
      </c>
      <c r="N2282" t="s">
        <v>253</v>
      </c>
      <c r="O2282" t="s">
        <v>68</v>
      </c>
      <c r="P2282" t="s">
        <v>69</v>
      </c>
      <c r="Q2282" t="s">
        <v>35</v>
      </c>
      <c r="R2282">
        <v>0</v>
      </c>
      <c r="S2282" t="s">
        <v>5707</v>
      </c>
      <c r="U2282">
        <v>44</v>
      </c>
      <c r="V2282">
        <v>-123</v>
      </c>
      <c r="W2282">
        <v>97478</v>
      </c>
      <c r="X2282" t="s">
        <v>38</v>
      </c>
      <c r="Y2282">
        <v>61863</v>
      </c>
      <c r="Z2282">
        <v>831042</v>
      </c>
      <c r="AC2282">
        <v>7.0000000000000007E-2</v>
      </c>
      <c r="AD2282">
        <v>0</v>
      </c>
    </row>
    <row r="2283" spans="1:30" x14ac:dyDescent="0.25">
      <c r="A2283" t="s">
        <v>5708</v>
      </c>
      <c r="C2283" t="s">
        <v>123</v>
      </c>
      <c r="D2283" t="s">
        <v>124</v>
      </c>
      <c r="G2283">
        <v>0</v>
      </c>
      <c r="H2283">
        <v>1445991063</v>
      </c>
      <c r="I2283">
        <v>0</v>
      </c>
      <c r="J2283">
        <v>0</v>
      </c>
      <c r="K2283" t="s">
        <v>6</v>
      </c>
      <c r="L2283">
        <v>4.4000000000000004</v>
      </c>
      <c r="N2283" t="s">
        <v>136</v>
      </c>
      <c r="O2283" t="s">
        <v>55</v>
      </c>
      <c r="P2283" t="s">
        <v>76</v>
      </c>
      <c r="Q2283" t="s">
        <v>9</v>
      </c>
      <c r="R2283">
        <v>0</v>
      </c>
      <c r="S2283" t="s">
        <v>5709</v>
      </c>
      <c r="U2283">
        <v>38</v>
      </c>
      <c r="V2283">
        <v>-97</v>
      </c>
      <c r="W2283">
        <v>0</v>
      </c>
      <c r="X2283" t="s">
        <v>12</v>
      </c>
      <c r="Y2283">
        <v>61863</v>
      </c>
      <c r="Z2283">
        <v>831042</v>
      </c>
      <c r="AC2283">
        <v>0.06</v>
      </c>
      <c r="AD2283">
        <v>0</v>
      </c>
    </row>
    <row r="2284" spans="1:30" x14ac:dyDescent="0.25">
      <c r="A2284" t="s">
        <v>5710</v>
      </c>
      <c r="C2284" t="s">
        <v>1176</v>
      </c>
      <c r="D2284" t="s">
        <v>1177</v>
      </c>
      <c r="G2284">
        <v>0</v>
      </c>
      <c r="H2284">
        <v>1445991103</v>
      </c>
      <c r="I2284">
        <v>0</v>
      </c>
      <c r="J2284">
        <v>0</v>
      </c>
      <c r="K2284" t="s">
        <v>6</v>
      </c>
      <c r="L2284">
        <v>5.0999999999999996</v>
      </c>
      <c r="N2284" t="s">
        <v>265</v>
      </c>
      <c r="O2284" t="s">
        <v>68</v>
      </c>
      <c r="P2284" t="s">
        <v>34</v>
      </c>
      <c r="Q2284" t="s">
        <v>35</v>
      </c>
      <c r="R2284">
        <v>0</v>
      </c>
      <c r="S2284" t="s">
        <v>5711</v>
      </c>
      <c r="U2284">
        <v>36.200000000000003</v>
      </c>
      <c r="V2284">
        <v>-86.8</v>
      </c>
      <c r="W2284">
        <v>0</v>
      </c>
      <c r="X2284" t="s">
        <v>12</v>
      </c>
      <c r="Y2284">
        <v>61863</v>
      </c>
      <c r="Z2284">
        <v>831042</v>
      </c>
      <c r="AC2284">
        <v>7.0000000000000007E-2</v>
      </c>
      <c r="AD2284">
        <v>0</v>
      </c>
    </row>
    <row r="2285" spans="1:30" x14ac:dyDescent="0.25">
      <c r="A2285" s="1" t="s">
        <v>5712</v>
      </c>
      <c r="C2285" t="s">
        <v>72</v>
      </c>
      <c r="D2285" s="1" t="s">
        <v>259</v>
      </c>
      <c r="G2285">
        <v>0</v>
      </c>
      <c r="H2285">
        <v>1445992401</v>
      </c>
      <c r="I2285">
        <v>0</v>
      </c>
      <c r="J2285">
        <v>0</v>
      </c>
      <c r="K2285" t="s">
        <v>6</v>
      </c>
      <c r="L2285">
        <v>6</v>
      </c>
      <c r="N2285" t="s">
        <v>1142</v>
      </c>
      <c r="O2285" t="s">
        <v>677</v>
      </c>
      <c r="P2285" t="s">
        <v>34</v>
      </c>
      <c r="Q2285" t="s">
        <v>35</v>
      </c>
      <c r="R2285">
        <v>0</v>
      </c>
      <c r="S2285" t="s">
        <v>5713</v>
      </c>
      <c r="U2285">
        <v>35.700000000000003</v>
      </c>
      <c r="V2285">
        <v>-97.5</v>
      </c>
      <c r="W2285">
        <v>34023</v>
      </c>
      <c r="X2285" t="s">
        <v>12</v>
      </c>
      <c r="Y2285">
        <v>57139</v>
      </c>
      <c r="Z2285">
        <v>835106</v>
      </c>
      <c r="AC2285">
        <v>0.02</v>
      </c>
      <c r="AD2285">
        <v>0</v>
      </c>
    </row>
    <row r="2286" spans="1:30" x14ac:dyDescent="0.25">
      <c r="A2286" t="s">
        <v>5714</v>
      </c>
      <c r="C2286" t="s">
        <v>1189</v>
      </c>
      <c r="D2286" t="s">
        <v>5715</v>
      </c>
      <c r="G2286">
        <v>0</v>
      </c>
      <c r="H2286">
        <v>1445993386</v>
      </c>
      <c r="I2286">
        <v>0</v>
      </c>
      <c r="J2286">
        <v>0</v>
      </c>
      <c r="K2286" t="s">
        <v>6</v>
      </c>
      <c r="L2286">
        <v>4.4000000000000004</v>
      </c>
      <c r="N2286">
        <v>0</v>
      </c>
      <c r="O2286" t="s">
        <v>45</v>
      </c>
      <c r="P2286">
        <v>3</v>
      </c>
      <c r="Q2286" t="s">
        <v>9</v>
      </c>
      <c r="R2286">
        <v>0</v>
      </c>
      <c r="S2286" t="s">
        <v>5716</v>
      </c>
      <c r="U2286">
        <v>-6.2</v>
      </c>
      <c r="V2286">
        <v>106.8</v>
      </c>
      <c r="W2286">
        <v>0</v>
      </c>
      <c r="X2286" t="s">
        <v>12</v>
      </c>
      <c r="Y2286">
        <v>66591</v>
      </c>
      <c r="Z2286">
        <v>866168</v>
      </c>
      <c r="AC2286">
        <v>0.02</v>
      </c>
      <c r="AD2286">
        <v>0</v>
      </c>
    </row>
    <row r="2287" spans="1:30" x14ac:dyDescent="0.25">
      <c r="A2287" t="s">
        <v>5717</v>
      </c>
      <c r="C2287" t="s">
        <v>72</v>
      </c>
      <c r="D2287" t="s">
        <v>182</v>
      </c>
      <c r="G2287">
        <v>0</v>
      </c>
      <c r="H2287">
        <v>1445993917</v>
      </c>
      <c r="I2287">
        <v>0</v>
      </c>
      <c r="J2287">
        <v>0</v>
      </c>
      <c r="K2287" t="s">
        <v>6</v>
      </c>
      <c r="L2287">
        <v>4.4000000000000004</v>
      </c>
      <c r="N2287" t="s">
        <v>5718</v>
      </c>
      <c r="O2287" t="s">
        <v>5719</v>
      </c>
      <c r="P2287">
        <v>0</v>
      </c>
      <c r="Q2287" t="s">
        <v>171</v>
      </c>
      <c r="R2287">
        <v>0</v>
      </c>
      <c r="S2287" t="s">
        <v>5720</v>
      </c>
      <c r="U2287">
        <v>41.2</v>
      </c>
      <c r="V2287">
        <v>-76</v>
      </c>
      <c r="W2287">
        <v>18634</v>
      </c>
      <c r="X2287" t="s">
        <v>49</v>
      </c>
      <c r="Y2287">
        <v>57815</v>
      </c>
      <c r="Z2287">
        <v>839818</v>
      </c>
      <c r="AC2287">
        <v>0.25</v>
      </c>
      <c r="AD2287">
        <v>0</v>
      </c>
    </row>
    <row r="2288" spans="1:30" x14ac:dyDescent="0.25">
      <c r="A2288" t="s">
        <v>5721</v>
      </c>
      <c r="C2288" t="s">
        <v>41</v>
      </c>
      <c r="D2288" t="s">
        <v>42</v>
      </c>
      <c r="G2288">
        <v>0</v>
      </c>
      <c r="H2288">
        <v>1445991337</v>
      </c>
      <c r="I2288">
        <v>37</v>
      </c>
      <c r="J2288" t="s">
        <v>43</v>
      </c>
      <c r="K2288" t="s">
        <v>6</v>
      </c>
      <c r="L2288">
        <v>4.4000000000000004</v>
      </c>
      <c r="N2288" t="s">
        <v>413</v>
      </c>
      <c r="O2288" t="s">
        <v>68</v>
      </c>
      <c r="P2288">
        <v>3</v>
      </c>
      <c r="Q2288" t="s">
        <v>9</v>
      </c>
      <c r="R2288">
        <v>0</v>
      </c>
      <c r="S2288" t="s">
        <v>5722</v>
      </c>
      <c r="U2288">
        <v>-6.2</v>
      </c>
      <c r="V2288">
        <v>106.8</v>
      </c>
      <c r="W2288">
        <v>0</v>
      </c>
      <c r="X2288" t="s">
        <v>12</v>
      </c>
      <c r="Y2288">
        <v>69891</v>
      </c>
      <c r="Z2288">
        <v>868690</v>
      </c>
      <c r="AC2288">
        <v>0.1</v>
      </c>
      <c r="AD2288">
        <v>0</v>
      </c>
    </row>
    <row r="2289" spans="1:30" x14ac:dyDescent="0.25">
      <c r="A2289" t="s">
        <v>5723</v>
      </c>
      <c r="C2289" t="s">
        <v>28</v>
      </c>
      <c r="D2289" t="s">
        <v>156</v>
      </c>
      <c r="G2289">
        <v>0</v>
      </c>
      <c r="H2289">
        <v>1445993357</v>
      </c>
      <c r="I2289">
        <v>0</v>
      </c>
      <c r="J2289">
        <v>0</v>
      </c>
      <c r="K2289" t="s">
        <v>31</v>
      </c>
      <c r="L2289">
        <v>7.1</v>
      </c>
      <c r="N2289" t="s">
        <v>207</v>
      </c>
      <c r="O2289" t="s">
        <v>33</v>
      </c>
      <c r="P2289">
        <v>0</v>
      </c>
      <c r="Q2289" t="s">
        <v>9</v>
      </c>
      <c r="R2289" t="s">
        <v>5724</v>
      </c>
      <c r="S2289" t="s">
        <v>5725</v>
      </c>
      <c r="U2289">
        <v>-6.2</v>
      </c>
      <c r="V2289">
        <v>106.8</v>
      </c>
      <c r="W2289">
        <v>0</v>
      </c>
      <c r="X2289" t="s">
        <v>49</v>
      </c>
      <c r="Y2289">
        <v>69231</v>
      </c>
      <c r="Z2289">
        <v>867172</v>
      </c>
      <c r="AC2289">
        <v>0.91</v>
      </c>
      <c r="AD2289">
        <v>0</v>
      </c>
    </row>
    <row r="2290" spans="1:30" x14ac:dyDescent="0.25">
      <c r="A2290" t="s">
        <v>5726</v>
      </c>
      <c r="C2290" t="s">
        <v>28</v>
      </c>
      <c r="D2290" t="s">
        <v>1645</v>
      </c>
      <c r="G2290">
        <v>0</v>
      </c>
      <c r="H2290">
        <v>1445991547</v>
      </c>
      <c r="I2290">
        <v>0</v>
      </c>
      <c r="J2290">
        <v>0</v>
      </c>
      <c r="K2290" t="s">
        <v>6</v>
      </c>
      <c r="L2290">
        <v>5.0999999999999996</v>
      </c>
      <c r="N2290">
        <v>0</v>
      </c>
      <c r="O2290" t="s">
        <v>68</v>
      </c>
      <c r="P2290">
        <v>0</v>
      </c>
      <c r="Q2290" t="s">
        <v>35</v>
      </c>
      <c r="R2290">
        <v>0</v>
      </c>
      <c r="S2290" t="s">
        <v>5727</v>
      </c>
      <c r="U2290">
        <v>29.6</v>
      </c>
      <c r="V2290">
        <v>-98.4</v>
      </c>
      <c r="W2290">
        <v>78228</v>
      </c>
      <c r="X2290" t="s">
        <v>38</v>
      </c>
      <c r="Y2290">
        <v>57139</v>
      </c>
      <c r="Z2290">
        <v>835106</v>
      </c>
      <c r="AC2290">
        <v>0.02</v>
      </c>
      <c r="AD2290">
        <v>0</v>
      </c>
    </row>
    <row r="2291" spans="1:30" x14ac:dyDescent="0.25">
      <c r="A2291" t="s">
        <v>5728</v>
      </c>
      <c r="C2291" t="s">
        <v>1140</v>
      </c>
      <c r="D2291" s="1" t="s">
        <v>1141</v>
      </c>
      <c r="G2291">
        <v>0</v>
      </c>
      <c r="H2291">
        <v>1445991133</v>
      </c>
      <c r="I2291">
        <v>0</v>
      </c>
      <c r="J2291">
        <v>0</v>
      </c>
      <c r="K2291" t="s">
        <v>6</v>
      </c>
      <c r="L2291">
        <v>5.0999999999999996</v>
      </c>
      <c r="N2291">
        <v>0</v>
      </c>
      <c r="O2291" t="s">
        <v>68</v>
      </c>
      <c r="P2291" t="s">
        <v>34</v>
      </c>
      <c r="Q2291" t="s">
        <v>35</v>
      </c>
      <c r="R2291">
        <v>0</v>
      </c>
      <c r="S2291" t="s">
        <v>5729</v>
      </c>
      <c r="U2291">
        <v>32.299999999999997</v>
      </c>
      <c r="V2291">
        <v>-90.2</v>
      </c>
      <c r="W2291">
        <v>0</v>
      </c>
      <c r="X2291" t="s">
        <v>12</v>
      </c>
      <c r="Y2291">
        <v>57139</v>
      </c>
      <c r="Z2291">
        <v>835106</v>
      </c>
      <c r="AC2291">
        <v>0.02</v>
      </c>
      <c r="AD2291">
        <v>0</v>
      </c>
    </row>
    <row r="2292" spans="1:30" x14ac:dyDescent="0.25">
      <c r="A2292" t="s">
        <v>5730</v>
      </c>
      <c r="C2292" t="s">
        <v>72</v>
      </c>
      <c r="D2292" s="1" t="s">
        <v>259</v>
      </c>
      <c r="G2292">
        <v>0</v>
      </c>
      <c r="H2292">
        <v>1445993659</v>
      </c>
      <c r="I2292">
        <v>0</v>
      </c>
      <c r="J2292">
        <v>0</v>
      </c>
      <c r="K2292" t="s">
        <v>6</v>
      </c>
      <c r="L2292">
        <v>4.4000000000000004</v>
      </c>
      <c r="N2292">
        <v>0</v>
      </c>
      <c r="O2292">
        <v>0</v>
      </c>
      <c r="P2292" t="s">
        <v>34</v>
      </c>
      <c r="Q2292" t="s">
        <v>171</v>
      </c>
      <c r="R2292" t="s">
        <v>5731</v>
      </c>
      <c r="S2292" t="s">
        <v>5732</v>
      </c>
      <c r="U2292">
        <v>34.200000000000003</v>
      </c>
      <c r="V2292">
        <v>-118.1</v>
      </c>
      <c r="W2292">
        <v>91003</v>
      </c>
      <c r="X2292" t="s">
        <v>12</v>
      </c>
      <c r="Y2292">
        <v>57139</v>
      </c>
      <c r="Z2292">
        <v>835106</v>
      </c>
      <c r="AC2292">
        <v>0.02</v>
      </c>
      <c r="AD2292">
        <v>0</v>
      </c>
    </row>
    <row r="2293" spans="1:30" x14ac:dyDescent="0.25">
      <c r="A2293" t="s">
        <v>5733</v>
      </c>
      <c r="C2293" t="s">
        <v>168</v>
      </c>
      <c r="D2293" t="s">
        <v>169</v>
      </c>
      <c r="G2293">
        <v>0</v>
      </c>
      <c r="H2293">
        <v>1445993482</v>
      </c>
      <c r="I2293">
        <v>0</v>
      </c>
      <c r="J2293">
        <v>0</v>
      </c>
      <c r="K2293" t="s">
        <v>6</v>
      </c>
      <c r="L2293">
        <v>4.2</v>
      </c>
      <c r="N2293">
        <v>0</v>
      </c>
      <c r="O2293">
        <v>0</v>
      </c>
      <c r="P2293">
        <v>3</v>
      </c>
      <c r="Q2293" t="s">
        <v>35</v>
      </c>
      <c r="R2293">
        <v>0</v>
      </c>
      <c r="S2293" t="s">
        <v>1826</v>
      </c>
      <c r="U2293">
        <v>-6.2</v>
      </c>
      <c r="V2293">
        <v>106.8</v>
      </c>
      <c r="W2293">
        <v>0</v>
      </c>
      <c r="X2293" t="s">
        <v>12</v>
      </c>
      <c r="Y2293">
        <v>70747</v>
      </c>
      <c r="Z2293">
        <v>871734</v>
      </c>
      <c r="AC2293">
        <v>0.01</v>
      </c>
      <c r="AD2293">
        <v>0</v>
      </c>
    </row>
    <row r="2294" spans="1:30" x14ac:dyDescent="0.25">
      <c r="A2294" t="s">
        <v>5734</v>
      </c>
      <c r="C2294" t="s">
        <v>5735</v>
      </c>
      <c r="D2294" t="s">
        <v>5736</v>
      </c>
      <c r="G2294">
        <v>0</v>
      </c>
      <c r="H2294">
        <v>1445993549</v>
      </c>
      <c r="I2294">
        <v>0</v>
      </c>
      <c r="J2294">
        <v>0</v>
      </c>
      <c r="K2294" t="s">
        <v>6</v>
      </c>
      <c r="L2294">
        <v>4.4000000000000004</v>
      </c>
      <c r="N2294" t="s">
        <v>4778</v>
      </c>
      <c r="O2294" t="s">
        <v>359</v>
      </c>
      <c r="P2294">
        <v>0</v>
      </c>
      <c r="Q2294" t="s">
        <v>9</v>
      </c>
      <c r="R2294">
        <v>0</v>
      </c>
      <c r="S2294" t="s">
        <v>5737</v>
      </c>
      <c r="U2294">
        <v>38.4</v>
      </c>
      <c r="V2294">
        <v>-91</v>
      </c>
      <c r="W2294">
        <v>63090</v>
      </c>
      <c r="X2294" t="s">
        <v>38</v>
      </c>
      <c r="Y2294">
        <v>57139</v>
      </c>
      <c r="Z2294">
        <v>835106</v>
      </c>
      <c r="AC2294">
        <v>0.02</v>
      </c>
      <c r="AD2294">
        <v>0</v>
      </c>
    </row>
    <row r="2295" spans="1:30" x14ac:dyDescent="0.25">
      <c r="A2295" t="s">
        <v>5738</v>
      </c>
      <c r="C2295" t="s">
        <v>28</v>
      </c>
      <c r="D2295" t="s">
        <v>29</v>
      </c>
      <c r="G2295">
        <v>0</v>
      </c>
      <c r="H2295">
        <v>1445990792</v>
      </c>
      <c r="I2295">
        <v>0</v>
      </c>
      <c r="J2295">
        <v>0</v>
      </c>
      <c r="K2295" t="s">
        <v>6</v>
      </c>
      <c r="L2295">
        <v>5.0999999999999996</v>
      </c>
      <c r="N2295">
        <v>0</v>
      </c>
      <c r="O2295" t="s">
        <v>68</v>
      </c>
      <c r="P2295">
        <v>0</v>
      </c>
      <c r="Q2295" t="s">
        <v>35</v>
      </c>
      <c r="R2295">
        <v>0</v>
      </c>
      <c r="S2295" t="s">
        <v>5739</v>
      </c>
      <c r="U2295">
        <v>38.700000000000003</v>
      </c>
      <c r="V2295">
        <v>-84.6</v>
      </c>
      <c r="W2295">
        <v>41094</v>
      </c>
      <c r="X2295" t="s">
        <v>38</v>
      </c>
      <c r="Y2295">
        <v>61863</v>
      </c>
      <c r="Z2295">
        <v>831042</v>
      </c>
      <c r="AC2295">
        <v>0.06</v>
      </c>
      <c r="AD2295">
        <v>0</v>
      </c>
    </row>
    <row r="2296" spans="1:30" x14ac:dyDescent="0.25">
      <c r="A2296" t="s">
        <v>5740</v>
      </c>
      <c r="C2296" t="s">
        <v>72</v>
      </c>
      <c r="D2296" t="s">
        <v>182</v>
      </c>
      <c r="G2296">
        <v>0</v>
      </c>
      <c r="H2296">
        <v>1445992204</v>
      </c>
      <c r="I2296">
        <v>0</v>
      </c>
      <c r="J2296">
        <v>0</v>
      </c>
      <c r="K2296" t="s">
        <v>6</v>
      </c>
      <c r="L2296">
        <v>4.4000000000000004</v>
      </c>
      <c r="N2296">
        <v>0</v>
      </c>
      <c r="O2296" t="s">
        <v>68</v>
      </c>
      <c r="P2296" t="s">
        <v>87</v>
      </c>
      <c r="Q2296" t="s">
        <v>9</v>
      </c>
      <c r="R2296">
        <v>0</v>
      </c>
      <c r="S2296" t="s">
        <v>5741</v>
      </c>
      <c r="U2296">
        <v>-5</v>
      </c>
      <c r="V2296">
        <v>120</v>
      </c>
      <c r="W2296">
        <v>0</v>
      </c>
      <c r="X2296" t="s">
        <v>12</v>
      </c>
      <c r="Y2296">
        <v>69891</v>
      </c>
      <c r="Z2296">
        <v>868690</v>
      </c>
      <c r="AC2296">
        <v>0.11</v>
      </c>
      <c r="AD2296">
        <v>0</v>
      </c>
    </row>
    <row r="2297" spans="1:30" x14ac:dyDescent="0.25">
      <c r="A2297" t="s">
        <v>5742</v>
      </c>
      <c r="C2297" t="s">
        <v>128</v>
      </c>
      <c r="D2297" t="s">
        <v>129</v>
      </c>
      <c r="G2297">
        <v>0</v>
      </c>
      <c r="H2297">
        <v>1445993803</v>
      </c>
      <c r="I2297">
        <v>0</v>
      </c>
      <c r="J2297">
        <v>0</v>
      </c>
      <c r="K2297" t="s">
        <v>6</v>
      </c>
      <c r="L2297">
        <v>4.4000000000000004</v>
      </c>
      <c r="N2297" t="s">
        <v>136</v>
      </c>
      <c r="O2297" t="s">
        <v>55</v>
      </c>
      <c r="P2297" t="s">
        <v>76</v>
      </c>
      <c r="Q2297" t="s">
        <v>9</v>
      </c>
      <c r="R2297">
        <v>0</v>
      </c>
      <c r="S2297" t="s">
        <v>5743</v>
      </c>
      <c r="U2297">
        <v>40.700000000000003</v>
      </c>
      <c r="V2297">
        <v>-73.900000000000006</v>
      </c>
      <c r="W2297">
        <v>11221</v>
      </c>
      <c r="X2297" t="s">
        <v>12</v>
      </c>
      <c r="Y2297">
        <v>57103</v>
      </c>
      <c r="Z2297">
        <v>835108</v>
      </c>
      <c r="AC2297">
        <v>0.02</v>
      </c>
      <c r="AD2297">
        <v>0</v>
      </c>
    </row>
    <row r="2298" spans="1:30" x14ac:dyDescent="0.25">
      <c r="A2298" t="s">
        <v>5744</v>
      </c>
      <c r="C2298" t="s">
        <v>28</v>
      </c>
      <c r="D2298" t="s">
        <v>858</v>
      </c>
      <c r="G2298">
        <v>0</v>
      </c>
      <c r="H2298">
        <v>1445991192</v>
      </c>
      <c r="I2298">
        <v>24</v>
      </c>
      <c r="J2298" t="s">
        <v>43</v>
      </c>
      <c r="K2298" t="s">
        <v>6</v>
      </c>
      <c r="L2298">
        <v>4.4000000000000004</v>
      </c>
      <c r="N2298" t="s">
        <v>1092</v>
      </c>
      <c r="O2298" t="s">
        <v>55</v>
      </c>
      <c r="P2298" t="s">
        <v>34</v>
      </c>
      <c r="Q2298" t="s">
        <v>35</v>
      </c>
      <c r="R2298">
        <v>0</v>
      </c>
      <c r="S2298" t="s">
        <v>5745</v>
      </c>
      <c r="U2298">
        <v>34.6</v>
      </c>
      <c r="V2298">
        <v>-92.5</v>
      </c>
      <c r="W2298">
        <v>72002</v>
      </c>
      <c r="X2298" t="s">
        <v>12</v>
      </c>
      <c r="Y2298">
        <v>61863</v>
      </c>
      <c r="Z2298">
        <v>831042</v>
      </c>
      <c r="AC2298">
        <v>7.0000000000000007E-2</v>
      </c>
      <c r="AD2298">
        <v>0</v>
      </c>
    </row>
    <row r="2299" spans="1:30" x14ac:dyDescent="0.25">
      <c r="A2299" t="s">
        <v>5746</v>
      </c>
      <c r="C2299" t="s">
        <v>2518</v>
      </c>
      <c r="D2299" t="s">
        <v>5747</v>
      </c>
      <c r="G2299">
        <v>0</v>
      </c>
      <c r="H2299">
        <v>1445992190</v>
      </c>
      <c r="I2299">
        <v>0</v>
      </c>
      <c r="J2299">
        <v>0</v>
      </c>
      <c r="K2299" t="s">
        <v>6</v>
      </c>
      <c r="L2299">
        <v>5</v>
      </c>
      <c r="N2299" t="s">
        <v>1613</v>
      </c>
      <c r="O2299" t="s">
        <v>68</v>
      </c>
      <c r="P2299" t="s">
        <v>153</v>
      </c>
      <c r="Q2299" t="s">
        <v>35</v>
      </c>
      <c r="R2299">
        <v>0</v>
      </c>
      <c r="S2299" t="s">
        <v>5748</v>
      </c>
      <c r="U2299">
        <v>41.7</v>
      </c>
      <c r="V2299">
        <v>-87.6</v>
      </c>
      <c r="W2299">
        <v>60628</v>
      </c>
      <c r="X2299" t="s">
        <v>38</v>
      </c>
      <c r="Y2299">
        <v>57139</v>
      </c>
      <c r="Z2299">
        <v>835106</v>
      </c>
      <c r="AC2299">
        <v>0.02</v>
      </c>
      <c r="AD2299">
        <v>0</v>
      </c>
    </row>
    <row r="2300" spans="1:30" x14ac:dyDescent="0.25">
      <c r="A2300" t="s">
        <v>5749</v>
      </c>
      <c r="C2300" t="s">
        <v>28</v>
      </c>
      <c r="D2300" t="s">
        <v>304</v>
      </c>
      <c r="G2300">
        <v>0</v>
      </c>
      <c r="H2300">
        <v>1445991944</v>
      </c>
      <c r="I2300">
        <v>0</v>
      </c>
      <c r="J2300">
        <v>0</v>
      </c>
      <c r="K2300" t="s">
        <v>31</v>
      </c>
      <c r="L2300">
        <v>9.1</v>
      </c>
      <c r="N2300" t="s">
        <v>32</v>
      </c>
      <c r="O2300" t="s">
        <v>33</v>
      </c>
      <c r="P2300">
        <v>0</v>
      </c>
      <c r="Q2300" t="s">
        <v>35</v>
      </c>
      <c r="R2300" t="s">
        <v>5750</v>
      </c>
      <c r="S2300" t="s">
        <v>5751</v>
      </c>
      <c r="U2300">
        <v>35.1</v>
      </c>
      <c r="V2300">
        <v>-77.2</v>
      </c>
      <c r="W2300">
        <v>28562</v>
      </c>
      <c r="X2300" t="s">
        <v>49</v>
      </c>
      <c r="Y2300">
        <v>54351</v>
      </c>
      <c r="Z2300">
        <v>389380</v>
      </c>
      <c r="AC2300">
        <v>0.22</v>
      </c>
      <c r="AD2300">
        <v>0</v>
      </c>
    </row>
    <row r="2301" spans="1:30" x14ac:dyDescent="0.25">
      <c r="A2301" t="s">
        <v>5752</v>
      </c>
      <c r="C2301" t="s">
        <v>28</v>
      </c>
      <c r="D2301" t="s">
        <v>156</v>
      </c>
      <c r="G2301">
        <v>0</v>
      </c>
      <c r="H2301">
        <v>1445993932</v>
      </c>
      <c r="I2301">
        <v>0</v>
      </c>
      <c r="J2301">
        <v>0</v>
      </c>
      <c r="K2301" t="s">
        <v>6</v>
      </c>
      <c r="L2301">
        <v>5</v>
      </c>
      <c r="N2301">
        <v>0</v>
      </c>
      <c r="O2301" t="s">
        <v>55</v>
      </c>
      <c r="P2301" t="s">
        <v>153</v>
      </c>
      <c r="Q2301" t="s">
        <v>35</v>
      </c>
      <c r="R2301">
        <v>0</v>
      </c>
      <c r="S2301" t="s">
        <v>5753</v>
      </c>
      <c r="U2301">
        <v>42.4</v>
      </c>
      <c r="V2301">
        <v>-83.2</v>
      </c>
      <c r="W2301">
        <v>48235</v>
      </c>
      <c r="X2301" t="s">
        <v>49</v>
      </c>
      <c r="Y2301">
        <v>57139</v>
      </c>
      <c r="Z2301">
        <v>835106</v>
      </c>
      <c r="AC2301">
        <v>0.02</v>
      </c>
      <c r="AD2301">
        <v>0</v>
      </c>
    </row>
    <row r="2302" spans="1:30" x14ac:dyDescent="0.25">
      <c r="A2302" t="s">
        <v>5754</v>
      </c>
      <c r="C2302" t="s">
        <v>28</v>
      </c>
      <c r="D2302" t="s">
        <v>582</v>
      </c>
      <c r="G2302">
        <v>0</v>
      </c>
      <c r="H2302">
        <v>1445993272</v>
      </c>
      <c r="I2302">
        <v>0</v>
      </c>
      <c r="J2302">
        <v>0</v>
      </c>
      <c r="K2302" t="s">
        <v>6</v>
      </c>
      <c r="L2302">
        <v>5.0999999999999996</v>
      </c>
      <c r="N2302">
        <v>0</v>
      </c>
      <c r="O2302" t="s">
        <v>94</v>
      </c>
      <c r="P2302" t="s">
        <v>34</v>
      </c>
      <c r="Q2302" t="s">
        <v>35</v>
      </c>
      <c r="R2302">
        <v>0</v>
      </c>
      <c r="S2302" t="s">
        <v>5755</v>
      </c>
      <c r="U2302">
        <v>38.700000000000003</v>
      </c>
      <c r="V2302">
        <v>-84.5</v>
      </c>
      <c r="W2302">
        <v>41033</v>
      </c>
      <c r="X2302" t="s">
        <v>38</v>
      </c>
      <c r="Y2302">
        <v>61863</v>
      </c>
      <c r="Z2302">
        <v>831042</v>
      </c>
      <c r="AC2302">
        <v>7.0000000000000007E-2</v>
      </c>
      <c r="AD2302">
        <v>0</v>
      </c>
    </row>
    <row r="2303" spans="1:30" x14ac:dyDescent="0.25">
      <c r="A2303" t="s">
        <v>5756</v>
      </c>
      <c r="C2303" t="s">
        <v>28</v>
      </c>
      <c r="D2303" t="s">
        <v>83</v>
      </c>
      <c r="G2303">
        <v>0</v>
      </c>
      <c r="H2303">
        <v>1445990843</v>
      </c>
      <c r="I2303">
        <v>0</v>
      </c>
      <c r="J2303">
        <v>0</v>
      </c>
      <c r="K2303" t="s">
        <v>6</v>
      </c>
      <c r="L2303">
        <v>4.2</v>
      </c>
      <c r="N2303" t="s">
        <v>458</v>
      </c>
      <c r="O2303" t="s">
        <v>68</v>
      </c>
      <c r="P2303" t="s">
        <v>87</v>
      </c>
      <c r="Q2303" t="s">
        <v>9</v>
      </c>
      <c r="R2303">
        <v>0</v>
      </c>
      <c r="S2303" t="s">
        <v>3525</v>
      </c>
      <c r="U2303">
        <v>-5</v>
      </c>
      <c r="V2303">
        <v>120</v>
      </c>
      <c r="W2303">
        <v>0</v>
      </c>
      <c r="X2303" t="s">
        <v>12</v>
      </c>
      <c r="Y2303">
        <v>66591</v>
      </c>
      <c r="Z2303">
        <v>866164</v>
      </c>
      <c r="AC2303">
        <v>0.04</v>
      </c>
      <c r="AD2303">
        <v>0</v>
      </c>
    </row>
    <row r="2304" spans="1:30" x14ac:dyDescent="0.25">
      <c r="A2304" t="s">
        <v>5757</v>
      </c>
      <c r="C2304" t="s">
        <v>163</v>
      </c>
      <c r="D2304" t="s">
        <v>314</v>
      </c>
      <c r="G2304">
        <v>0</v>
      </c>
      <c r="H2304">
        <v>1445990936</v>
      </c>
      <c r="I2304">
        <v>0</v>
      </c>
      <c r="J2304">
        <v>0</v>
      </c>
      <c r="K2304" t="s">
        <v>6</v>
      </c>
      <c r="L2304">
        <v>4.4000000000000004</v>
      </c>
      <c r="N2304" t="s">
        <v>84</v>
      </c>
      <c r="O2304" t="s">
        <v>68</v>
      </c>
      <c r="P2304" t="s">
        <v>34</v>
      </c>
      <c r="Q2304" t="s">
        <v>9</v>
      </c>
      <c r="R2304">
        <v>0</v>
      </c>
      <c r="S2304" t="s">
        <v>5758</v>
      </c>
      <c r="U2304">
        <v>32.299999999999997</v>
      </c>
      <c r="V2304">
        <v>-90.2</v>
      </c>
      <c r="W2304">
        <v>0</v>
      </c>
      <c r="X2304" t="s">
        <v>12</v>
      </c>
      <c r="Y2304">
        <v>57103</v>
      </c>
      <c r="Z2304">
        <v>835108</v>
      </c>
      <c r="AC2304">
        <v>0.02</v>
      </c>
      <c r="AD2304">
        <v>0</v>
      </c>
    </row>
    <row r="2305" spans="1:30" x14ac:dyDescent="0.25">
      <c r="A2305" t="s">
        <v>5759</v>
      </c>
      <c r="C2305" t="s">
        <v>28</v>
      </c>
      <c r="D2305" t="s">
        <v>83</v>
      </c>
      <c r="G2305">
        <v>0</v>
      </c>
      <c r="H2305">
        <v>1445991007</v>
      </c>
      <c r="I2305">
        <v>0</v>
      </c>
      <c r="J2305">
        <v>0</v>
      </c>
      <c r="K2305" t="s">
        <v>6</v>
      </c>
      <c r="L2305">
        <v>4.4000000000000004</v>
      </c>
      <c r="N2305" t="s">
        <v>1407</v>
      </c>
      <c r="O2305" t="s">
        <v>68</v>
      </c>
      <c r="P2305">
        <v>0</v>
      </c>
      <c r="Q2305" t="s">
        <v>171</v>
      </c>
      <c r="R2305">
        <v>0</v>
      </c>
      <c r="S2305" t="s">
        <v>5760</v>
      </c>
      <c r="U2305">
        <v>33.299999999999997</v>
      </c>
      <c r="V2305">
        <v>-84.3</v>
      </c>
      <c r="W2305">
        <v>30223</v>
      </c>
      <c r="X2305" t="s">
        <v>49</v>
      </c>
      <c r="Y2305">
        <v>57815</v>
      </c>
      <c r="Z2305">
        <v>839818</v>
      </c>
      <c r="AC2305">
        <v>0.25</v>
      </c>
      <c r="AD2305">
        <v>0</v>
      </c>
    </row>
    <row r="2306" spans="1:30" x14ac:dyDescent="0.25">
      <c r="A2306" t="s">
        <v>5761</v>
      </c>
      <c r="C2306" t="s">
        <v>28</v>
      </c>
      <c r="D2306" t="s">
        <v>156</v>
      </c>
      <c r="G2306">
        <v>0</v>
      </c>
      <c r="H2306">
        <v>1445993648</v>
      </c>
      <c r="I2306">
        <v>0</v>
      </c>
      <c r="J2306">
        <v>0</v>
      </c>
      <c r="K2306" t="s">
        <v>6</v>
      </c>
      <c r="L2306">
        <v>5</v>
      </c>
      <c r="N2306" t="s">
        <v>579</v>
      </c>
      <c r="O2306" t="s">
        <v>68</v>
      </c>
      <c r="P2306">
        <v>0</v>
      </c>
      <c r="Q2306" t="s">
        <v>35</v>
      </c>
      <c r="R2306">
        <v>0</v>
      </c>
      <c r="S2306" t="s">
        <v>5762</v>
      </c>
      <c r="U2306">
        <v>39</v>
      </c>
      <c r="V2306">
        <v>-76.900000000000006</v>
      </c>
      <c r="W2306">
        <v>0</v>
      </c>
      <c r="X2306" t="s">
        <v>12</v>
      </c>
      <c r="Y2306">
        <v>57139</v>
      </c>
      <c r="Z2306">
        <v>835106</v>
      </c>
      <c r="AC2306">
        <v>0.02</v>
      </c>
      <c r="AD2306">
        <v>0</v>
      </c>
    </row>
    <row r="2307" spans="1:30" x14ac:dyDescent="0.25">
      <c r="A2307" t="s">
        <v>5763</v>
      </c>
      <c r="C2307" t="s">
        <v>41</v>
      </c>
      <c r="D2307" t="s">
        <v>42</v>
      </c>
      <c r="G2307">
        <v>0</v>
      </c>
      <c r="H2307">
        <v>1445991613</v>
      </c>
      <c r="I2307">
        <v>24</v>
      </c>
      <c r="J2307" t="s">
        <v>43</v>
      </c>
      <c r="K2307" t="s">
        <v>6</v>
      </c>
      <c r="L2307">
        <v>4.4000000000000004</v>
      </c>
      <c r="N2307">
        <v>0</v>
      </c>
      <c r="O2307" t="s">
        <v>22</v>
      </c>
      <c r="P2307" t="s">
        <v>114</v>
      </c>
      <c r="Q2307" t="s">
        <v>9</v>
      </c>
      <c r="R2307">
        <v>0</v>
      </c>
      <c r="S2307" t="s">
        <v>5764</v>
      </c>
      <c r="U2307">
        <v>-5</v>
      </c>
      <c r="V2307">
        <v>120</v>
      </c>
      <c r="W2307">
        <v>0</v>
      </c>
      <c r="X2307" t="s">
        <v>12</v>
      </c>
      <c r="Y2307">
        <v>69891</v>
      </c>
      <c r="Z2307">
        <v>868690</v>
      </c>
      <c r="AC2307">
        <v>0.1</v>
      </c>
      <c r="AD2307">
        <v>0</v>
      </c>
    </row>
    <row r="2308" spans="1:30" x14ac:dyDescent="0.25">
      <c r="A2308" t="s">
        <v>5765</v>
      </c>
      <c r="C2308" t="s">
        <v>5443</v>
      </c>
      <c r="D2308" t="s">
        <v>5766</v>
      </c>
      <c r="G2308">
        <v>0</v>
      </c>
      <c r="H2308">
        <v>1445991254</v>
      </c>
      <c r="I2308">
        <v>0</v>
      </c>
      <c r="J2308">
        <v>0</v>
      </c>
      <c r="K2308" t="s">
        <v>6</v>
      </c>
      <c r="L2308">
        <v>4.3</v>
      </c>
      <c r="N2308" t="s">
        <v>3193</v>
      </c>
      <c r="O2308" t="s">
        <v>68</v>
      </c>
      <c r="P2308">
        <v>0</v>
      </c>
      <c r="Q2308" t="s">
        <v>9</v>
      </c>
      <c r="R2308">
        <v>0</v>
      </c>
      <c r="S2308" t="s">
        <v>5767</v>
      </c>
      <c r="U2308">
        <v>41.1</v>
      </c>
      <c r="V2308">
        <v>-73.400000000000006</v>
      </c>
      <c r="W2308">
        <v>6850</v>
      </c>
      <c r="X2308" t="s">
        <v>49</v>
      </c>
      <c r="Y2308">
        <v>66599</v>
      </c>
      <c r="Z2308">
        <v>832120</v>
      </c>
      <c r="AC2308">
        <v>0.11</v>
      </c>
      <c r="AD2308" t="s">
        <v>14</v>
      </c>
    </row>
    <row r="2309" spans="1:30" x14ac:dyDescent="0.25">
      <c r="A2309" t="s">
        <v>5768</v>
      </c>
      <c r="C2309" t="s">
        <v>28</v>
      </c>
      <c r="D2309" t="s">
        <v>5769</v>
      </c>
      <c r="G2309">
        <v>0</v>
      </c>
      <c r="H2309">
        <v>1445991747</v>
      </c>
      <c r="I2309">
        <v>0</v>
      </c>
      <c r="J2309">
        <v>0</v>
      </c>
      <c r="K2309" t="s">
        <v>6</v>
      </c>
      <c r="L2309">
        <v>4.4000000000000004</v>
      </c>
      <c r="N2309">
        <v>0</v>
      </c>
      <c r="O2309" t="s">
        <v>68</v>
      </c>
      <c r="P2309">
        <v>0</v>
      </c>
      <c r="Q2309" t="s">
        <v>9</v>
      </c>
      <c r="R2309">
        <v>0</v>
      </c>
      <c r="S2309" t="s">
        <v>5770</v>
      </c>
      <c r="U2309">
        <v>42.3</v>
      </c>
      <c r="V2309">
        <v>-85.6</v>
      </c>
      <c r="W2309">
        <v>49006</v>
      </c>
      <c r="X2309" t="s">
        <v>49</v>
      </c>
      <c r="Y2309">
        <v>57103</v>
      </c>
      <c r="Z2309">
        <v>835108</v>
      </c>
      <c r="AC2309">
        <v>0.02</v>
      </c>
      <c r="AD2309">
        <v>0</v>
      </c>
    </row>
    <row r="2310" spans="1:30" x14ac:dyDescent="0.25">
      <c r="A2310" t="s">
        <v>5771</v>
      </c>
      <c r="C2310" t="s">
        <v>28</v>
      </c>
      <c r="D2310" t="s">
        <v>83</v>
      </c>
      <c r="G2310">
        <v>0</v>
      </c>
      <c r="H2310">
        <v>1445991411</v>
      </c>
      <c r="I2310">
        <v>0</v>
      </c>
      <c r="J2310">
        <v>0</v>
      </c>
      <c r="K2310" t="s">
        <v>6</v>
      </c>
      <c r="L2310">
        <v>4.4000000000000004</v>
      </c>
      <c r="N2310" t="s">
        <v>2641</v>
      </c>
      <c r="O2310" t="s">
        <v>158</v>
      </c>
      <c r="P2310">
        <v>0</v>
      </c>
      <c r="Q2310" t="s">
        <v>9</v>
      </c>
      <c r="R2310">
        <v>0</v>
      </c>
      <c r="S2310" t="s">
        <v>5772</v>
      </c>
      <c r="U2310">
        <v>32.4</v>
      </c>
      <c r="V2310">
        <v>-90.2</v>
      </c>
      <c r="W2310">
        <v>39157</v>
      </c>
      <c r="X2310" t="s">
        <v>12</v>
      </c>
      <c r="Y2310">
        <v>61863</v>
      </c>
      <c r="Z2310">
        <v>831042</v>
      </c>
      <c r="AC2310">
        <v>7.0000000000000007E-2</v>
      </c>
      <c r="AD2310">
        <v>0</v>
      </c>
    </row>
    <row r="2311" spans="1:30" x14ac:dyDescent="0.25">
      <c r="A2311" t="s">
        <v>5773</v>
      </c>
      <c r="C2311" t="s">
        <v>72</v>
      </c>
      <c r="D2311" s="1" t="s">
        <v>259</v>
      </c>
      <c r="G2311">
        <v>0</v>
      </c>
      <c r="H2311">
        <v>1445991315</v>
      </c>
      <c r="I2311">
        <v>0</v>
      </c>
      <c r="J2311">
        <v>0</v>
      </c>
      <c r="K2311" t="s">
        <v>6</v>
      </c>
      <c r="L2311">
        <v>4.4000000000000004</v>
      </c>
      <c r="N2311" t="s">
        <v>864</v>
      </c>
      <c r="O2311" t="s">
        <v>68</v>
      </c>
      <c r="P2311" t="s">
        <v>76</v>
      </c>
      <c r="Q2311" t="s">
        <v>9</v>
      </c>
      <c r="R2311">
        <v>0</v>
      </c>
      <c r="S2311" t="s">
        <v>5774</v>
      </c>
      <c r="U2311">
        <v>31.9</v>
      </c>
      <c r="V2311">
        <v>-81.599999999999994</v>
      </c>
      <c r="W2311">
        <v>31314</v>
      </c>
      <c r="X2311" t="s">
        <v>38</v>
      </c>
      <c r="Y2311">
        <v>61863</v>
      </c>
      <c r="Z2311">
        <v>831042</v>
      </c>
      <c r="AC2311">
        <v>7.0000000000000007E-2</v>
      </c>
      <c r="AD2311">
        <v>0</v>
      </c>
    </row>
    <row r="2312" spans="1:30" x14ac:dyDescent="0.25">
      <c r="A2312" t="s">
        <v>5775</v>
      </c>
      <c r="C2312" t="s">
        <v>28</v>
      </c>
      <c r="D2312" t="s">
        <v>59</v>
      </c>
      <c r="G2312">
        <v>0</v>
      </c>
      <c r="H2312">
        <v>1445993897</v>
      </c>
      <c r="I2312">
        <v>20</v>
      </c>
      <c r="J2312" t="s">
        <v>66</v>
      </c>
      <c r="K2312" t="s">
        <v>6</v>
      </c>
      <c r="L2312">
        <v>4.4000000000000004</v>
      </c>
      <c r="N2312" t="s">
        <v>832</v>
      </c>
      <c r="O2312" t="s">
        <v>343</v>
      </c>
      <c r="P2312">
        <v>3</v>
      </c>
      <c r="Q2312" t="s">
        <v>9</v>
      </c>
      <c r="R2312">
        <v>0</v>
      </c>
      <c r="S2312" t="s">
        <v>1839</v>
      </c>
      <c r="U2312">
        <v>-5</v>
      </c>
      <c r="V2312">
        <v>120</v>
      </c>
      <c r="W2312">
        <v>0</v>
      </c>
      <c r="X2312" t="s">
        <v>12</v>
      </c>
      <c r="Y2312">
        <v>66591</v>
      </c>
      <c r="Z2312">
        <v>866164</v>
      </c>
      <c r="AC2312">
        <v>0.02</v>
      </c>
      <c r="AD2312">
        <v>0</v>
      </c>
    </row>
    <row r="2313" spans="1:30" x14ac:dyDescent="0.25">
      <c r="A2313" t="s">
        <v>5776</v>
      </c>
      <c r="C2313" t="s">
        <v>28</v>
      </c>
      <c r="D2313" t="s">
        <v>52</v>
      </c>
      <c r="G2313">
        <v>0</v>
      </c>
      <c r="H2313">
        <v>1445992259</v>
      </c>
      <c r="I2313">
        <v>0</v>
      </c>
      <c r="J2313">
        <v>0</v>
      </c>
      <c r="K2313" t="s">
        <v>31</v>
      </c>
      <c r="L2313">
        <v>8.3000000000000007</v>
      </c>
      <c r="N2313">
        <v>0</v>
      </c>
      <c r="O2313" t="s">
        <v>33</v>
      </c>
      <c r="P2313" t="s">
        <v>46</v>
      </c>
      <c r="Q2313" t="s">
        <v>35</v>
      </c>
      <c r="R2313" t="s">
        <v>5777</v>
      </c>
      <c r="S2313" t="s">
        <v>5778</v>
      </c>
      <c r="U2313">
        <v>14.6</v>
      </c>
      <c r="V2313">
        <v>121</v>
      </c>
      <c r="W2313">
        <v>1500</v>
      </c>
      <c r="X2313" t="s">
        <v>49</v>
      </c>
      <c r="Y2313">
        <v>69463</v>
      </c>
      <c r="Z2313">
        <v>867746</v>
      </c>
      <c r="AC2313">
        <v>0.02</v>
      </c>
      <c r="AD2313" t="s">
        <v>14</v>
      </c>
    </row>
    <row r="2314" spans="1:30" x14ac:dyDescent="0.25">
      <c r="A2314" t="s">
        <v>5779</v>
      </c>
      <c r="C2314" t="s">
        <v>28</v>
      </c>
      <c r="D2314" t="s">
        <v>83</v>
      </c>
      <c r="G2314">
        <v>0</v>
      </c>
      <c r="H2314">
        <v>1445993725</v>
      </c>
      <c r="I2314">
        <v>0</v>
      </c>
      <c r="J2314">
        <v>0</v>
      </c>
      <c r="K2314" t="s">
        <v>6</v>
      </c>
      <c r="L2314">
        <v>5</v>
      </c>
      <c r="N2314" t="s">
        <v>253</v>
      </c>
      <c r="O2314" t="s">
        <v>68</v>
      </c>
      <c r="P2314" t="s">
        <v>69</v>
      </c>
      <c r="Q2314" t="s">
        <v>35</v>
      </c>
      <c r="R2314">
        <v>0</v>
      </c>
      <c r="S2314" t="s">
        <v>5780</v>
      </c>
      <c r="U2314">
        <v>40</v>
      </c>
      <c r="V2314">
        <v>-76.2</v>
      </c>
      <c r="W2314">
        <v>17579</v>
      </c>
      <c r="X2314" t="s">
        <v>12</v>
      </c>
      <c r="Y2314">
        <v>61863</v>
      </c>
      <c r="Z2314">
        <v>831042</v>
      </c>
      <c r="AC2314">
        <v>0.06</v>
      </c>
      <c r="AD2314">
        <v>0</v>
      </c>
    </row>
    <row r="2315" spans="1:30" x14ac:dyDescent="0.25">
      <c r="A2315" t="s">
        <v>5781</v>
      </c>
      <c r="C2315" t="s">
        <v>28</v>
      </c>
      <c r="D2315" t="s">
        <v>490</v>
      </c>
      <c r="G2315">
        <v>0</v>
      </c>
      <c r="H2315">
        <v>1445992253</v>
      </c>
      <c r="I2315">
        <v>25</v>
      </c>
      <c r="J2315" t="s">
        <v>66</v>
      </c>
      <c r="K2315" t="s">
        <v>6</v>
      </c>
      <c r="L2315">
        <v>4.4000000000000004</v>
      </c>
      <c r="N2315" t="s">
        <v>5782</v>
      </c>
      <c r="O2315" t="s">
        <v>45</v>
      </c>
      <c r="P2315" t="s">
        <v>546</v>
      </c>
      <c r="Q2315" t="s">
        <v>9</v>
      </c>
      <c r="R2315">
        <v>0</v>
      </c>
      <c r="S2315" t="s">
        <v>5783</v>
      </c>
      <c r="U2315">
        <v>-6.2</v>
      </c>
      <c r="V2315">
        <v>106.8</v>
      </c>
      <c r="W2315">
        <v>0</v>
      </c>
      <c r="X2315" t="s">
        <v>12</v>
      </c>
      <c r="Y2315">
        <v>66591</v>
      </c>
      <c r="Z2315">
        <v>866166</v>
      </c>
      <c r="AC2315">
        <v>0.04</v>
      </c>
      <c r="AD2315">
        <v>0</v>
      </c>
    </row>
    <row r="2316" spans="1:30" x14ac:dyDescent="0.25">
      <c r="A2316" t="s">
        <v>5784</v>
      </c>
      <c r="C2316" t="s">
        <v>163</v>
      </c>
      <c r="D2316" t="s">
        <v>314</v>
      </c>
      <c r="G2316">
        <v>0</v>
      </c>
      <c r="H2316">
        <v>1445990803</v>
      </c>
      <c r="I2316">
        <v>0</v>
      </c>
      <c r="J2316">
        <v>0</v>
      </c>
      <c r="K2316" t="s">
        <v>6</v>
      </c>
      <c r="L2316">
        <v>4.4000000000000004</v>
      </c>
      <c r="N2316">
        <v>0</v>
      </c>
      <c r="O2316" t="s">
        <v>120</v>
      </c>
      <c r="P2316" t="s">
        <v>76</v>
      </c>
      <c r="Q2316" t="s">
        <v>9</v>
      </c>
      <c r="R2316">
        <v>0</v>
      </c>
      <c r="S2316" t="s">
        <v>5785</v>
      </c>
      <c r="U2316">
        <v>47.6</v>
      </c>
      <c r="V2316">
        <v>-122.2</v>
      </c>
      <c r="W2316">
        <v>98006</v>
      </c>
      <c r="X2316" t="s">
        <v>12</v>
      </c>
      <c r="Y2316">
        <v>57103</v>
      </c>
      <c r="Z2316">
        <v>835108</v>
      </c>
      <c r="AC2316">
        <v>0.02</v>
      </c>
      <c r="AD2316">
        <v>0</v>
      </c>
    </row>
    <row r="2317" spans="1:30" x14ac:dyDescent="0.25">
      <c r="A2317" t="s">
        <v>5786</v>
      </c>
      <c r="C2317" t="s">
        <v>1674</v>
      </c>
      <c r="D2317" t="s">
        <v>1675</v>
      </c>
      <c r="G2317">
        <v>0</v>
      </c>
      <c r="H2317">
        <v>1445991975</v>
      </c>
      <c r="I2317">
        <v>19</v>
      </c>
      <c r="J2317" t="s">
        <v>66</v>
      </c>
      <c r="K2317" t="s">
        <v>6</v>
      </c>
      <c r="L2317">
        <v>4.4000000000000004</v>
      </c>
      <c r="N2317">
        <v>0</v>
      </c>
      <c r="O2317" t="s">
        <v>22</v>
      </c>
      <c r="P2317">
        <v>3</v>
      </c>
      <c r="Q2317" t="s">
        <v>35</v>
      </c>
      <c r="R2317">
        <v>0</v>
      </c>
      <c r="S2317" t="s">
        <v>5787</v>
      </c>
      <c r="U2317">
        <v>-6.2</v>
      </c>
      <c r="V2317">
        <v>106.8</v>
      </c>
      <c r="W2317">
        <v>0</v>
      </c>
      <c r="X2317" t="s">
        <v>12</v>
      </c>
      <c r="Y2317">
        <v>66591</v>
      </c>
      <c r="Z2317">
        <v>866168</v>
      </c>
      <c r="AC2317">
        <v>0.03</v>
      </c>
      <c r="AD2317">
        <v>0</v>
      </c>
    </row>
    <row r="2318" spans="1:30" x14ac:dyDescent="0.25">
      <c r="A2318" t="s">
        <v>5788</v>
      </c>
      <c r="C2318" t="s">
        <v>28</v>
      </c>
      <c r="D2318" t="s">
        <v>59</v>
      </c>
      <c r="G2318">
        <v>0</v>
      </c>
      <c r="H2318">
        <v>1445991139</v>
      </c>
      <c r="I2318">
        <v>23</v>
      </c>
      <c r="J2318" t="s">
        <v>43</v>
      </c>
      <c r="K2318" t="s">
        <v>6</v>
      </c>
      <c r="L2318">
        <v>5.0999999999999996</v>
      </c>
      <c r="N2318">
        <v>0</v>
      </c>
      <c r="O2318" t="s">
        <v>68</v>
      </c>
      <c r="P2318">
        <v>0</v>
      </c>
      <c r="Q2318" t="s">
        <v>35</v>
      </c>
      <c r="R2318">
        <v>0</v>
      </c>
      <c r="S2318" t="s">
        <v>5789</v>
      </c>
      <c r="U2318">
        <v>41.9</v>
      </c>
      <c r="V2318">
        <v>-87.7</v>
      </c>
      <c r="W2318">
        <v>0</v>
      </c>
      <c r="X2318" t="s">
        <v>12</v>
      </c>
      <c r="Y2318">
        <v>57139</v>
      </c>
      <c r="Z2318">
        <v>835106</v>
      </c>
      <c r="AC2318">
        <v>0.02</v>
      </c>
      <c r="AD2318">
        <v>0</v>
      </c>
    </row>
    <row r="2319" spans="1:30" x14ac:dyDescent="0.25">
      <c r="A2319" t="s">
        <v>5790</v>
      </c>
      <c r="C2319" t="s">
        <v>28</v>
      </c>
      <c r="D2319" t="s">
        <v>59</v>
      </c>
      <c r="G2319">
        <v>0</v>
      </c>
      <c r="H2319">
        <v>1445991047</v>
      </c>
      <c r="I2319">
        <v>17</v>
      </c>
      <c r="J2319" t="s">
        <v>66</v>
      </c>
      <c r="K2319" t="s">
        <v>6</v>
      </c>
      <c r="L2319">
        <v>5.0999999999999996</v>
      </c>
      <c r="N2319">
        <v>0</v>
      </c>
      <c r="O2319" t="s">
        <v>55</v>
      </c>
      <c r="P2319">
        <v>0</v>
      </c>
      <c r="Q2319" t="s">
        <v>35</v>
      </c>
      <c r="R2319">
        <v>0</v>
      </c>
      <c r="S2319" t="s">
        <v>5791</v>
      </c>
      <c r="U2319">
        <v>41.8</v>
      </c>
      <c r="V2319">
        <v>-88</v>
      </c>
      <c r="W2319">
        <v>60559</v>
      </c>
      <c r="X2319" t="s">
        <v>12</v>
      </c>
      <c r="Y2319">
        <v>57139</v>
      </c>
      <c r="Z2319">
        <v>835106</v>
      </c>
      <c r="AC2319">
        <v>0.02</v>
      </c>
      <c r="AD2319">
        <v>0</v>
      </c>
    </row>
    <row r="2320" spans="1:30" x14ac:dyDescent="0.25">
      <c r="A2320" s="1" t="s">
        <v>5792</v>
      </c>
      <c r="C2320" t="s">
        <v>534</v>
      </c>
      <c r="D2320" t="s">
        <v>5562</v>
      </c>
      <c r="G2320">
        <v>0</v>
      </c>
      <c r="H2320">
        <v>1445992056</v>
      </c>
      <c r="I2320">
        <v>37</v>
      </c>
      <c r="J2320" t="s">
        <v>43</v>
      </c>
      <c r="K2320" t="s">
        <v>6</v>
      </c>
      <c r="L2320">
        <v>4.4000000000000004</v>
      </c>
      <c r="N2320">
        <v>0</v>
      </c>
      <c r="O2320" t="s">
        <v>120</v>
      </c>
      <c r="P2320" t="s">
        <v>76</v>
      </c>
      <c r="Q2320" t="s">
        <v>9</v>
      </c>
      <c r="R2320">
        <v>0</v>
      </c>
      <c r="S2320" t="s">
        <v>5793</v>
      </c>
      <c r="U2320">
        <v>29.7</v>
      </c>
      <c r="V2320">
        <v>-95.3</v>
      </c>
      <c r="W2320">
        <v>0</v>
      </c>
      <c r="X2320" t="s">
        <v>38</v>
      </c>
      <c r="Y2320">
        <v>61863</v>
      </c>
      <c r="Z2320">
        <v>831042</v>
      </c>
      <c r="AC2320">
        <v>0.03</v>
      </c>
      <c r="AD2320">
        <v>0</v>
      </c>
    </row>
    <row r="2321" spans="1:30" x14ac:dyDescent="0.25">
      <c r="A2321" t="s">
        <v>5794</v>
      </c>
      <c r="C2321" t="s">
        <v>28</v>
      </c>
      <c r="D2321" t="s">
        <v>59</v>
      </c>
      <c r="G2321">
        <v>0</v>
      </c>
      <c r="H2321">
        <v>1445993100</v>
      </c>
      <c r="I2321">
        <v>30</v>
      </c>
      <c r="J2321" t="s">
        <v>66</v>
      </c>
      <c r="K2321" t="s">
        <v>6</v>
      </c>
      <c r="L2321">
        <v>5</v>
      </c>
      <c r="N2321" t="s">
        <v>961</v>
      </c>
      <c r="O2321" t="s">
        <v>68</v>
      </c>
      <c r="P2321" t="s">
        <v>34</v>
      </c>
      <c r="Q2321" t="s">
        <v>35</v>
      </c>
      <c r="R2321">
        <v>0</v>
      </c>
      <c r="S2321" t="s">
        <v>5795</v>
      </c>
      <c r="U2321">
        <v>40.4</v>
      </c>
      <c r="V2321">
        <v>-74.599999999999994</v>
      </c>
      <c r="W2321">
        <v>8824</v>
      </c>
      <c r="X2321" t="s">
        <v>12</v>
      </c>
      <c r="Y2321">
        <v>61863</v>
      </c>
      <c r="Z2321">
        <v>831042</v>
      </c>
      <c r="AC2321">
        <v>7.0000000000000007E-2</v>
      </c>
      <c r="AD2321">
        <v>0</v>
      </c>
    </row>
    <row r="2322" spans="1:30" x14ac:dyDescent="0.25">
      <c r="A2322" t="s">
        <v>5796</v>
      </c>
      <c r="C2322" t="s">
        <v>28</v>
      </c>
      <c r="D2322" t="s">
        <v>52</v>
      </c>
      <c r="G2322">
        <v>0</v>
      </c>
      <c r="H2322">
        <v>1445993773</v>
      </c>
      <c r="I2322">
        <v>0</v>
      </c>
      <c r="J2322">
        <v>0</v>
      </c>
      <c r="K2322" t="s">
        <v>6</v>
      </c>
      <c r="L2322">
        <v>4.4000000000000004</v>
      </c>
      <c r="N2322" t="s">
        <v>367</v>
      </c>
      <c r="O2322" t="s">
        <v>68</v>
      </c>
      <c r="P2322" t="s">
        <v>34</v>
      </c>
      <c r="Q2322" t="s">
        <v>9</v>
      </c>
      <c r="R2322">
        <v>0</v>
      </c>
      <c r="S2322" t="s">
        <v>5797</v>
      </c>
      <c r="U2322">
        <v>40.700000000000003</v>
      </c>
      <c r="V2322">
        <v>-73.900000000000006</v>
      </c>
      <c r="W2322">
        <v>0</v>
      </c>
      <c r="X2322" t="s">
        <v>12</v>
      </c>
      <c r="Y2322">
        <v>61863</v>
      </c>
      <c r="Z2322">
        <v>831042</v>
      </c>
      <c r="AC2322">
        <v>7.0000000000000007E-2</v>
      </c>
      <c r="AD2322">
        <v>0</v>
      </c>
    </row>
    <row r="2323" spans="1:30" x14ac:dyDescent="0.25">
      <c r="A2323" t="s">
        <v>5798</v>
      </c>
      <c r="C2323" t="s">
        <v>41</v>
      </c>
      <c r="D2323" t="s">
        <v>42</v>
      </c>
      <c r="G2323">
        <v>0</v>
      </c>
      <c r="H2323">
        <v>1445992305</v>
      </c>
      <c r="I2323">
        <v>50</v>
      </c>
      <c r="J2323" t="s">
        <v>66</v>
      </c>
      <c r="K2323" t="s">
        <v>6</v>
      </c>
      <c r="L2323">
        <v>4.2</v>
      </c>
      <c r="N2323">
        <v>0</v>
      </c>
      <c r="O2323" t="s">
        <v>468</v>
      </c>
      <c r="P2323">
        <v>3</v>
      </c>
      <c r="Q2323" t="s">
        <v>35</v>
      </c>
      <c r="R2323">
        <v>0</v>
      </c>
      <c r="S2323" t="s">
        <v>5799</v>
      </c>
      <c r="U2323">
        <v>-6.2</v>
      </c>
      <c r="V2323">
        <v>106.8</v>
      </c>
      <c r="W2323">
        <v>0</v>
      </c>
      <c r="X2323" t="s">
        <v>12</v>
      </c>
      <c r="Y2323">
        <v>70747</v>
      </c>
      <c r="Z2323">
        <v>871734</v>
      </c>
      <c r="AC2323">
        <v>0</v>
      </c>
      <c r="AD2323">
        <v>0</v>
      </c>
    </row>
    <row r="2324" spans="1:30" x14ac:dyDescent="0.25">
      <c r="A2324" t="s">
        <v>5800</v>
      </c>
      <c r="C2324" t="s">
        <v>192</v>
      </c>
      <c r="D2324" t="s">
        <v>1443</v>
      </c>
      <c r="G2324">
        <v>0</v>
      </c>
      <c r="H2324">
        <v>1445993032</v>
      </c>
      <c r="I2324">
        <v>29</v>
      </c>
      <c r="J2324" t="s">
        <v>66</v>
      </c>
      <c r="K2324" t="s">
        <v>6</v>
      </c>
      <c r="L2324">
        <v>4.4000000000000004</v>
      </c>
      <c r="N2324">
        <v>0</v>
      </c>
      <c r="O2324" t="s">
        <v>68</v>
      </c>
      <c r="P2324" t="s">
        <v>76</v>
      </c>
      <c r="Q2324" t="s">
        <v>9</v>
      </c>
      <c r="R2324">
        <v>0</v>
      </c>
      <c r="S2324" t="s">
        <v>5801</v>
      </c>
      <c r="U2324">
        <v>33</v>
      </c>
      <c r="V2324">
        <v>-96.8</v>
      </c>
      <c r="W2324">
        <v>75252</v>
      </c>
      <c r="X2324" t="s">
        <v>12</v>
      </c>
      <c r="Y2324">
        <v>57103</v>
      </c>
      <c r="Z2324">
        <v>835108</v>
      </c>
      <c r="AC2324">
        <v>0.02</v>
      </c>
      <c r="AD2324">
        <v>0</v>
      </c>
    </row>
    <row r="2325" spans="1:30" x14ac:dyDescent="0.25">
      <c r="A2325" t="s">
        <v>5802</v>
      </c>
      <c r="C2325" t="s">
        <v>168</v>
      </c>
      <c r="D2325" t="s">
        <v>169</v>
      </c>
      <c r="G2325">
        <v>0</v>
      </c>
      <c r="H2325">
        <v>1445992116</v>
      </c>
      <c r="I2325">
        <v>0</v>
      </c>
      <c r="J2325">
        <v>0</v>
      </c>
      <c r="K2325" t="s">
        <v>6</v>
      </c>
      <c r="L2325">
        <v>4.4000000000000004</v>
      </c>
      <c r="N2325">
        <v>0</v>
      </c>
      <c r="O2325" t="s">
        <v>120</v>
      </c>
      <c r="P2325">
        <v>0</v>
      </c>
      <c r="Q2325" t="s">
        <v>9</v>
      </c>
      <c r="R2325">
        <v>0</v>
      </c>
      <c r="S2325" t="s">
        <v>5803</v>
      </c>
      <c r="U2325">
        <v>27.3</v>
      </c>
      <c r="V2325">
        <v>-82.5</v>
      </c>
      <c r="W2325">
        <v>34231</v>
      </c>
      <c r="X2325" t="s">
        <v>38</v>
      </c>
      <c r="Y2325">
        <v>61863</v>
      </c>
      <c r="Z2325">
        <v>831042</v>
      </c>
      <c r="AC2325">
        <v>7.0000000000000007E-2</v>
      </c>
      <c r="AD2325">
        <v>0</v>
      </c>
    </row>
    <row r="2326" spans="1:30" x14ac:dyDescent="0.25">
      <c r="A2326" t="s">
        <v>5804</v>
      </c>
      <c r="C2326" t="s">
        <v>28</v>
      </c>
      <c r="D2326" t="s">
        <v>144</v>
      </c>
      <c r="G2326">
        <v>0</v>
      </c>
      <c r="H2326">
        <v>1445992196</v>
      </c>
      <c r="I2326">
        <v>0</v>
      </c>
      <c r="J2326">
        <v>0</v>
      </c>
      <c r="K2326" t="s">
        <v>6</v>
      </c>
      <c r="L2326">
        <v>4.3</v>
      </c>
      <c r="N2326">
        <v>0</v>
      </c>
      <c r="O2326" t="s">
        <v>179</v>
      </c>
      <c r="P2326">
        <v>0</v>
      </c>
      <c r="Q2326" t="s">
        <v>9</v>
      </c>
      <c r="R2326">
        <v>0</v>
      </c>
      <c r="S2326" t="s">
        <v>5805</v>
      </c>
      <c r="U2326">
        <v>32.700000000000003</v>
      </c>
      <c r="V2326">
        <v>-97</v>
      </c>
      <c r="W2326">
        <v>75208</v>
      </c>
      <c r="X2326" t="s">
        <v>38</v>
      </c>
      <c r="Y2326">
        <v>57139</v>
      </c>
      <c r="Z2326">
        <v>835106</v>
      </c>
      <c r="AC2326">
        <v>0.02</v>
      </c>
      <c r="AD2326">
        <v>0</v>
      </c>
    </row>
    <row r="2327" spans="1:30" x14ac:dyDescent="0.25">
      <c r="A2327" t="s">
        <v>5806</v>
      </c>
      <c r="C2327" t="s">
        <v>28</v>
      </c>
      <c r="D2327" t="s">
        <v>206</v>
      </c>
      <c r="G2327">
        <v>0</v>
      </c>
      <c r="H2327">
        <v>1445991872</v>
      </c>
      <c r="I2327">
        <v>0</v>
      </c>
      <c r="J2327">
        <v>0</v>
      </c>
      <c r="K2327" t="s">
        <v>6</v>
      </c>
      <c r="L2327">
        <v>2</v>
      </c>
      <c r="N2327">
        <v>0</v>
      </c>
      <c r="O2327">
        <v>0</v>
      </c>
      <c r="P2327">
        <v>0</v>
      </c>
      <c r="Q2327" t="s">
        <v>35</v>
      </c>
      <c r="R2327">
        <v>0</v>
      </c>
      <c r="S2327" t="s">
        <v>5807</v>
      </c>
      <c r="U2327">
        <v>31.1</v>
      </c>
      <c r="V2327">
        <v>-97.7</v>
      </c>
      <c r="W2327">
        <v>0</v>
      </c>
      <c r="X2327" t="s">
        <v>38</v>
      </c>
      <c r="Y2327">
        <v>61863</v>
      </c>
      <c r="Z2327">
        <v>831042</v>
      </c>
      <c r="AC2327">
        <v>0.06</v>
      </c>
      <c r="AD2327">
        <v>0</v>
      </c>
    </row>
    <row r="2328" spans="1:30" x14ac:dyDescent="0.25">
      <c r="A2328" t="s">
        <v>5808</v>
      </c>
      <c r="C2328" t="s">
        <v>163</v>
      </c>
      <c r="D2328" t="s">
        <v>314</v>
      </c>
      <c r="G2328">
        <v>0</v>
      </c>
      <c r="H2328">
        <v>1445990965</v>
      </c>
      <c r="I2328">
        <v>0</v>
      </c>
      <c r="J2328">
        <v>0</v>
      </c>
      <c r="K2328" t="s">
        <v>31</v>
      </c>
      <c r="L2328">
        <v>7.1</v>
      </c>
      <c r="N2328" t="s">
        <v>32</v>
      </c>
      <c r="O2328" t="s">
        <v>33</v>
      </c>
      <c r="P2328">
        <v>0</v>
      </c>
      <c r="Q2328" t="s">
        <v>171</v>
      </c>
      <c r="R2328" t="s">
        <v>5809</v>
      </c>
      <c r="S2328" t="s">
        <v>5810</v>
      </c>
      <c r="U2328">
        <v>-6.2</v>
      </c>
      <c r="V2328">
        <v>107</v>
      </c>
      <c r="W2328">
        <v>0</v>
      </c>
      <c r="X2328" t="s">
        <v>49</v>
      </c>
      <c r="Y2328">
        <v>71007</v>
      </c>
      <c r="Z2328">
        <v>872484</v>
      </c>
      <c r="AC2328">
        <v>0.02</v>
      </c>
      <c r="AD2328">
        <v>0</v>
      </c>
    </row>
    <row r="2329" spans="1:30" x14ac:dyDescent="0.25">
      <c r="A2329" t="s">
        <v>5811</v>
      </c>
      <c r="C2329" t="s">
        <v>28</v>
      </c>
      <c r="D2329" t="s">
        <v>52</v>
      </c>
      <c r="G2329">
        <v>0</v>
      </c>
      <c r="H2329">
        <v>1445993987</v>
      </c>
      <c r="I2329">
        <v>0</v>
      </c>
      <c r="J2329">
        <v>0</v>
      </c>
      <c r="K2329" t="s">
        <v>6</v>
      </c>
      <c r="L2329">
        <v>4.3</v>
      </c>
      <c r="N2329" t="s">
        <v>2723</v>
      </c>
      <c r="O2329" t="s">
        <v>301</v>
      </c>
      <c r="P2329" t="s">
        <v>114</v>
      </c>
      <c r="Q2329" t="s">
        <v>9</v>
      </c>
      <c r="R2329">
        <v>0</v>
      </c>
      <c r="S2329" t="s">
        <v>5812</v>
      </c>
      <c r="U2329">
        <v>-6.2</v>
      </c>
      <c r="V2329">
        <v>106.8</v>
      </c>
      <c r="W2329">
        <v>0</v>
      </c>
      <c r="X2329" t="s">
        <v>12</v>
      </c>
      <c r="Y2329">
        <v>66591</v>
      </c>
      <c r="Z2329">
        <v>866168</v>
      </c>
      <c r="AC2329">
        <v>0.02</v>
      </c>
      <c r="AD2329">
        <v>0</v>
      </c>
    </row>
    <row r="2330" spans="1:30" x14ac:dyDescent="0.25">
      <c r="A2330" t="s">
        <v>5813</v>
      </c>
      <c r="C2330" t="s">
        <v>2</v>
      </c>
      <c r="D2330" t="s">
        <v>1153</v>
      </c>
      <c r="G2330">
        <v>0</v>
      </c>
      <c r="H2330">
        <v>1445990971</v>
      </c>
      <c r="I2330">
        <v>0</v>
      </c>
      <c r="J2330">
        <v>0</v>
      </c>
      <c r="K2330" t="s">
        <v>6</v>
      </c>
      <c r="L2330">
        <v>4.4000000000000004</v>
      </c>
      <c r="N2330" t="s">
        <v>1167</v>
      </c>
      <c r="O2330" t="s">
        <v>158</v>
      </c>
      <c r="P2330" t="s">
        <v>69</v>
      </c>
      <c r="Q2330" t="s">
        <v>35</v>
      </c>
      <c r="R2330">
        <v>0</v>
      </c>
      <c r="S2330" t="s">
        <v>5814</v>
      </c>
      <c r="U2330">
        <v>35.5</v>
      </c>
      <c r="V2330">
        <v>-97.5</v>
      </c>
      <c r="W2330">
        <v>0</v>
      </c>
      <c r="X2330" t="s">
        <v>12</v>
      </c>
      <c r="Y2330">
        <v>61863</v>
      </c>
      <c r="Z2330">
        <v>831042</v>
      </c>
      <c r="AC2330">
        <v>0.06</v>
      </c>
      <c r="AD2330">
        <v>0</v>
      </c>
    </row>
    <row r="2331" spans="1:30" x14ac:dyDescent="0.25">
      <c r="A2331" t="s">
        <v>5815</v>
      </c>
      <c r="C2331" t="s">
        <v>123</v>
      </c>
      <c r="D2331" t="s">
        <v>124</v>
      </c>
      <c r="G2331">
        <v>0</v>
      </c>
      <c r="H2331">
        <v>1445991019</v>
      </c>
      <c r="I2331">
        <v>0</v>
      </c>
      <c r="J2331">
        <v>0</v>
      </c>
      <c r="K2331" t="s">
        <v>6</v>
      </c>
      <c r="L2331">
        <v>4.4000000000000004</v>
      </c>
      <c r="N2331" t="s">
        <v>864</v>
      </c>
      <c r="O2331" t="s">
        <v>68</v>
      </c>
      <c r="P2331" t="s">
        <v>76</v>
      </c>
      <c r="Q2331" t="s">
        <v>9</v>
      </c>
      <c r="R2331">
        <v>0</v>
      </c>
      <c r="S2331" t="s">
        <v>5816</v>
      </c>
      <c r="U2331">
        <v>33.9</v>
      </c>
      <c r="V2331">
        <v>-118</v>
      </c>
      <c r="W2331">
        <v>0</v>
      </c>
      <c r="X2331" t="s">
        <v>12</v>
      </c>
      <c r="Y2331">
        <v>57139</v>
      </c>
      <c r="Z2331">
        <v>835106</v>
      </c>
      <c r="AC2331">
        <v>0.02</v>
      </c>
      <c r="AD2331">
        <v>0</v>
      </c>
    </row>
    <row r="2332" spans="1:30" x14ac:dyDescent="0.25">
      <c r="A2332" t="s">
        <v>5817</v>
      </c>
      <c r="C2332" t="s">
        <v>382</v>
      </c>
      <c r="D2332" t="s">
        <v>383</v>
      </c>
      <c r="G2332">
        <v>0</v>
      </c>
      <c r="H2332">
        <v>1445993999</v>
      </c>
      <c r="I2332">
        <v>0</v>
      </c>
      <c r="J2332">
        <v>0</v>
      </c>
      <c r="K2332" t="s">
        <v>6</v>
      </c>
      <c r="L2332">
        <v>4.4000000000000004</v>
      </c>
      <c r="N2332" t="s">
        <v>136</v>
      </c>
      <c r="O2332" t="s">
        <v>55</v>
      </c>
      <c r="P2332" t="s">
        <v>76</v>
      </c>
      <c r="Q2332" t="s">
        <v>9</v>
      </c>
      <c r="R2332">
        <v>0</v>
      </c>
      <c r="S2332" t="s">
        <v>5818</v>
      </c>
      <c r="U2332">
        <v>28</v>
      </c>
      <c r="V2332">
        <v>-82.8</v>
      </c>
      <c r="W2332">
        <v>0</v>
      </c>
      <c r="X2332" t="s">
        <v>38</v>
      </c>
      <c r="Y2332">
        <v>57103</v>
      </c>
      <c r="Z2332">
        <v>835108</v>
      </c>
      <c r="AC2332">
        <v>0.02</v>
      </c>
      <c r="AD2332">
        <v>0</v>
      </c>
    </row>
    <row r="2333" spans="1:30" x14ac:dyDescent="0.25">
      <c r="A2333" t="s">
        <v>5819</v>
      </c>
      <c r="C2333" t="s">
        <v>28</v>
      </c>
      <c r="D2333" t="s">
        <v>5170</v>
      </c>
      <c r="G2333">
        <v>0</v>
      </c>
      <c r="H2333">
        <v>1445993989</v>
      </c>
      <c r="I2333">
        <v>0</v>
      </c>
      <c r="J2333">
        <v>0</v>
      </c>
      <c r="K2333" t="s">
        <v>6</v>
      </c>
      <c r="L2333">
        <v>4.4000000000000004</v>
      </c>
      <c r="N2333" t="s">
        <v>84</v>
      </c>
      <c r="O2333" t="s">
        <v>68</v>
      </c>
      <c r="P2333" t="s">
        <v>34</v>
      </c>
      <c r="Q2333" t="s">
        <v>9</v>
      </c>
      <c r="R2333">
        <v>0</v>
      </c>
      <c r="S2333" t="s">
        <v>5820</v>
      </c>
      <c r="U2333">
        <v>39</v>
      </c>
      <c r="V2333">
        <v>-94.9</v>
      </c>
      <c r="W2333">
        <v>66218</v>
      </c>
      <c r="X2333" t="s">
        <v>38</v>
      </c>
      <c r="Y2333">
        <v>57103</v>
      </c>
      <c r="Z2333">
        <v>835108</v>
      </c>
      <c r="AC2333">
        <v>0.02</v>
      </c>
      <c r="AD2333">
        <v>0</v>
      </c>
    </row>
    <row r="2334" spans="1:30" x14ac:dyDescent="0.25">
      <c r="A2334" t="s">
        <v>5821</v>
      </c>
      <c r="C2334" t="s">
        <v>28</v>
      </c>
      <c r="D2334" t="s">
        <v>59</v>
      </c>
      <c r="G2334">
        <v>0</v>
      </c>
      <c r="H2334">
        <v>1445991001</v>
      </c>
      <c r="I2334">
        <v>42</v>
      </c>
      <c r="J2334" t="s">
        <v>66</v>
      </c>
      <c r="K2334" t="s">
        <v>6</v>
      </c>
      <c r="L2334">
        <v>4.4000000000000004</v>
      </c>
      <c r="N2334" t="s">
        <v>93</v>
      </c>
      <c r="O2334" t="s">
        <v>94</v>
      </c>
      <c r="P2334" t="s">
        <v>76</v>
      </c>
      <c r="Q2334" t="s">
        <v>9</v>
      </c>
      <c r="R2334">
        <v>0</v>
      </c>
      <c r="S2334" t="s">
        <v>5822</v>
      </c>
      <c r="U2334">
        <v>33.700000000000003</v>
      </c>
      <c r="V2334">
        <v>-84.4</v>
      </c>
      <c r="W2334">
        <v>0</v>
      </c>
      <c r="X2334" t="s">
        <v>12</v>
      </c>
      <c r="Y2334">
        <v>57103</v>
      </c>
      <c r="Z2334">
        <v>835108</v>
      </c>
      <c r="AC2334">
        <v>0.02</v>
      </c>
      <c r="AD2334">
        <v>0</v>
      </c>
    </row>
    <row r="2335" spans="1:30" x14ac:dyDescent="0.25">
      <c r="A2335" t="s">
        <v>5823</v>
      </c>
      <c r="C2335" t="s">
        <v>28</v>
      </c>
      <c r="D2335" t="s">
        <v>59</v>
      </c>
      <c r="G2335">
        <v>0</v>
      </c>
      <c r="H2335">
        <v>1445993873</v>
      </c>
      <c r="I2335">
        <v>33</v>
      </c>
      <c r="J2335" t="s">
        <v>66</v>
      </c>
      <c r="K2335" t="s">
        <v>6</v>
      </c>
      <c r="L2335">
        <v>4.4000000000000004</v>
      </c>
      <c r="N2335" t="s">
        <v>5824</v>
      </c>
      <c r="O2335" t="s">
        <v>68</v>
      </c>
      <c r="P2335">
        <v>0</v>
      </c>
      <c r="Q2335" t="s">
        <v>171</v>
      </c>
      <c r="R2335">
        <v>0</v>
      </c>
      <c r="S2335" t="s">
        <v>5825</v>
      </c>
      <c r="U2335">
        <v>40.1</v>
      </c>
      <c r="V2335">
        <v>-104.9</v>
      </c>
      <c r="W2335">
        <v>80504</v>
      </c>
      <c r="X2335" t="s">
        <v>12</v>
      </c>
      <c r="Y2335">
        <v>57139</v>
      </c>
      <c r="Z2335">
        <v>835106</v>
      </c>
      <c r="AC2335">
        <v>0.02</v>
      </c>
      <c r="AD2335" t="s">
        <v>14</v>
      </c>
    </row>
    <row r="2336" spans="1:30" x14ac:dyDescent="0.25">
      <c r="A2336" t="s">
        <v>5826</v>
      </c>
      <c r="C2336" t="s">
        <v>28</v>
      </c>
      <c r="D2336" t="s">
        <v>83</v>
      </c>
      <c r="G2336">
        <v>0</v>
      </c>
      <c r="H2336">
        <v>1445993566</v>
      </c>
      <c r="I2336">
        <v>0</v>
      </c>
      <c r="J2336">
        <v>0</v>
      </c>
      <c r="K2336" t="s">
        <v>31</v>
      </c>
      <c r="L2336">
        <v>9.1</v>
      </c>
      <c r="N2336" t="s">
        <v>207</v>
      </c>
      <c r="O2336" t="s">
        <v>33</v>
      </c>
      <c r="P2336" t="s">
        <v>114</v>
      </c>
      <c r="Q2336" t="s">
        <v>35</v>
      </c>
      <c r="R2336">
        <v>0</v>
      </c>
      <c r="S2336" t="s">
        <v>5827</v>
      </c>
      <c r="U2336">
        <v>-6.2</v>
      </c>
      <c r="V2336">
        <v>106.8</v>
      </c>
      <c r="W2336">
        <v>0</v>
      </c>
      <c r="X2336" t="s">
        <v>49</v>
      </c>
      <c r="Y2336">
        <v>66591</v>
      </c>
      <c r="Z2336">
        <v>866166</v>
      </c>
      <c r="AC2336">
        <v>0.09</v>
      </c>
      <c r="AD2336">
        <v>0</v>
      </c>
    </row>
    <row r="2337" spans="1:30" x14ac:dyDescent="0.25">
      <c r="A2337" t="s">
        <v>5828</v>
      </c>
      <c r="C2337" t="s">
        <v>28</v>
      </c>
      <c r="D2337" t="s">
        <v>206</v>
      </c>
      <c r="G2337">
        <v>0</v>
      </c>
      <c r="H2337">
        <v>1445992213</v>
      </c>
      <c r="I2337">
        <v>0</v>
      </c>
      <c r="J2337">
        <v>0</v>
      </c>
      <c r="K2337" t="s">
        <v>6</v>
      </c>
      <c r="L2337">
        <v>4.4000000000000004</v>
      </c>
      <c r="N2337" t="s">
        <v>5829</v>
      </c>
      <c r="O2337" t="s">
        <v>343</v>
      </c>
      <c r="P2337">
        <v>3</v>
      </c>
      <c r="Q2337" t="s">
        <v>171</v>
      </c>
      <c r="R2337">
        <v>0</v>
      </c>
      <c r="S2337" t="s">
        <v>5830</v>
      </c>
      <c r="U2337">
        <v>-6.2</v>
      </c>
      <c r="V2337">
        <v>106.8</v>
      </c>
      <c r="W2337">
        <v>34023</v>
      </c>
      <c r="X2337" t="s">
        <v>12</v>
      </c>
      <c r="Y2337">
        <v>66591</v>
      </c>
      <c r="Z2337">
        <v>866168</v>
      </c>
      <c r="AC2337">
        <v>0.35</v>
      </c>
      <c r="AD2337">
        <v>0</v>
      </c>
    </row>
    <row r="2338" spans="1:30" x14ac:dyDescent="0.25">
      <c r="A2338" t="s">
        <v>5831</v>
      </c>
      <c r="C2338" t="s">
        <v>41</v>
      </c>
      <c r="D2338" t="s">
        <v>235</v>
      </c>
      <c r="G2338">
        <v>0</v>
      </c>
      <c r="H2338">
        <v>1445990853</v>
      </c>
      <c r="I2338">
        <v>0</v>
      </c>
      <c r="J2338">
        <v>0</v>
      </c>
      <c r="K2338" t="s">
        <v>6</v>
      </c>
      <c r="L2338">
        <v>4.4000000000000004</v>
      </c>
      <c r="N2338" t="s">
        <v>961</v>
      </c>
      <c r="O2338" t="s">
        <v>68</v>
      </c>
      <c r="P2338" t="s">
        <v>69</v>
      </c>
      <c r="Q2338" t="s">
        <v>9</v>
      </c>
      <c r="R2338">
        <v>0</v>
      </c>
      <c r="S2338" t="s">
        <v>5832</v>
      </c>
      <c r="U2338">
        <v>41.2</v>
      </c>
      <c r="V2338">
        <v>-74.099999999999994</v>
      </c>
      <c r="W2338">
        <v>10901</v>
      </c>
      <c r="X2338" t="s">
        <v>49</v>
      </c>
      <c r="Y2338">
        <v>57103</v>
      </c>
      <c r="Z2338">
        <v>835108</v>
      </c>
      <c r="AC2338">
        <v>0.02</v>
      </c>
      <c r="AD2338">
        <v>0</v>
      </c>
    </row>
    <row r="2339" spans="1:30" x14ac:dyDescent="0.25">
      <c r="A2339" t="s">
        <v>5833</v>
      </c>
      <c r="C2339" t="s">
        <v>72</v>
      </c>
      <c r="D2339" t="s">
        <v>182</v>
      </c>
      <c r="G2339">
        <v>0</v>
      </c>
      <c r="H2339">
        <v>1445992671</v>
      </c>
      <c r="I2339">
        <v>0</v>
      </c>
      <c r="J2339">
        <v>0</v>
      </c>
      <c r="K2339" t="s">
        <v>6</v>
      </c>
      <c r="L2339">
        <v>5.0999999999999996</v>
      </c>
      <c r="N2339">
        <v>0</v>
      </c>
      <c r="O2339" t="s">
        <v>68</v>
      </c>
      <c r="P2339" t="s">
        <v>76</v>
      </c>
      <c r="Q2339" t="s">
        <v>35</v>
      </c>
      <c r="R2339">
        <v>0</v>
      </c>
      <c r="S2339" t="s">
        <v>5834</v>
      </c>
      <c r="U2339">
        <v>39.799999999999997</v>
      </c>
      <c r="V2339">
        <v>-75</v>
      </c>
      <c r="W2339">
        <v>8021</v>
      </c>
      <c r="X2339" t="s">
        <v>12</v>
      </c>
      <c r="Y2339">
        <v>61863</v>
      </c>
      <c r="Z2339">
        <v>831042</v>
      </c>
      <c r="AC2339">
        <v>7.0000000000000007E-2</v>
      </c>
      <c r="AD2339">
        <v>0</v>
      </c>
    </row>
    <row r="2340" spans="1:30" x14ac:dyDescent="0.25">
      <c r="A2340" t="s">
        <v>5835</v>
      </c>
      <c r="C2340" t="s">
        <v>351</v>
      </c>
      <c r="D2340" t="s">
        <v>1437</v>
      </c>
      <c r="G2340">
        <v>0</v>
      </c>
      <c r="H2340">
        <v>1445990794</v>
      </c>
      <c r="I2340">
        <v>0</v>
      </c>
      <c r="J2340">
        <v>0</v>
      </c>
      <c r="K2340" t="s">
        <v>6</v>
      </c>
      <c r="L2340">
        <v>4.4000000000000004</v>
      </c>
      <c r="N2340" t="s">
        <v>864</v>
      </c>
      <c r="O2340" t="s">
        <v>68</v>
      </c>
      <c r="P2340" t="s">
        <v>76</v>
      </c>
      <c r="Q2340" t="s">
        <v>9</v>
      </c>
      <c r="R2340">
        <v>0</v>
      </c>
      <c r="S2340" t="s">
        <v>5836</v>
      </c>
      <c r="U2340">
        <v>43.7</v>
      </c>
      <c r="V2340">
        <v>-79.400000000000006</v>
      </c>
      <c r="W2340">
        <v>0</v>
      </c>
      <c r="X2340" t="s">
        <v>12</v>
      </c>
      <c r="Y2340">
        <v>57103</v>
      </c>
      <c r="Z2340">
        <v>835108</v>
      </c>
      <c r="AC2340">
        <v>0.02</v>
      </c>
      <c r="AD2340">
        <v>0</v>
      </c>
    </row>
    <row r="2341" spans="1:30" x14ac:dyDescent="0.25">
      <c r="A2341" t="s">
        <v>5837</v>
      </c>
      <c r="C2341" t="s">
        <v>28</v>
      </c>
      <c r="D2341" s="1" t="s">
        <v>564</v>
      </c>
      <c r="G2341">
        <v>0</v>
      </c>
      <c r="H2341">
        <v>1445991961</v>
      </c>
      <c r="I2341">
        <v>0</v>
      </c>
      <c r="J2341">
        <v>0</v>
      </c>
      <c r="K2341" t="s">
        <v>6</v>
      </c>
      <c r="L2341">
        <v>4.4000000000000004</v>
      </c>
      <c r="N2341" t="s">
        <v>4222</v>
      </c>
      <c r="O2341" t="s">
        <v>55</v>
      </c>
      <c r="P2341">
        <v>0</v>
      </c>
      <c r="Q2341" t="s">
        <v>9</v>
      </c>
      <c r="R2341">
        <v>0</v>
      </c>
      <c r="S2341" t="s">
        <v>5838</v>
      </c>
      <c r="U2341">
        <v>40.9</v>
      </c>
      <c r="V2341">
        <v>-74.400000000000006</v>
      </c>
      <c r="W2341">
        <v>7054</v>
      </c>
      <c r="X2341" t="s">
        <v>38</v>
      </c>
      <c r="Y2341">
        <v>61863</v>
      </c>
      <c r="Z2341">
        <v>831042</v>
      </c>
      <c r="AC2341">
        <v>0.06</v>
      </c>
      <c r="AD2341">
        <v>0</v>
      </c>
    </row>
    <row r="2342" spans="1:30" x14ac:dyDescent="0.25">
      <c r="A2342" t="s">
        <v>5839</v>
      </c>
      <c r="C2342" t="s">
        <v>28</v>
      </c>
      <c r="D2342" t="s">
        <v>156</v>
      </c>
      <c r="G2342">
        <v>0</v>
      </c>
      <c r="H2342">
        <v>1445991028</v>
      </c>
      <c r="I2342">
        <v>0</v>
      </c>
      <c r="J2342">
        <v>0</v>
      </c>
      <c r="K2342" t="s">
        <v>6</v>
      </c>
      <c r="L2342">
        <v>5.0999999999999996</v>
      </c>
      <c r="N2342">
        <v>0</v>
      </c>
      <c r="O2342" t="s">
        <v>158</v>
      </c>
      <c r="P2342" t="s">
        <v>69</v>
      </c>
      <c r="Q2342" t="s">
        <v>35</v>
      </c>
      <c r="R2342">
        <v>0</v>
      </c>
      <c r="S2342" t="s">
        <v>5840</v>
      </c>
      <c r="U2342">
        <v>40.6</v>
      </c>
      <c r="V2342">
        <v>-74</v>
      </c>
      <c r="W2342">
        <v>11210</v>
      </c>
      <c r="X2342" t="s">
        <v>12</v>
      </c>
      <c r="Y2342">
        <v>61863</v>
      </c>
      <c r="Z2342">
        <v>831042</v>
      </c>
      <c r="AC2342">
        <v>7.0000000000000007E-2</v>
      </c>
      <c r="AD2342">
        <v>0</v>
      </c>
    </row>
    <row r="2343" spans="1:30" x14ac:dyDescent="0.25">
      <c r="A2343" t="s">
        <v>5841</v>
      </c>
      <c r="C2343" t="s">
        <v>28</v>
      </c>
      <c r="D2343" t="s">
        <v>83</v>
      </c>
      <c r="G2343">
        <v>0</v>
      </c>
      <c r="H2343">
        <v>1445992060</v>
      </c>
      <c r="I2343">
        <v>0</v>
      </c>
      <c r="J2343">
        <v>0</v>
      </c>
      <c r="K2343" t="s">
        <v>6</v>
      </c>
      <c r="L2343">
        <v>5</v>
      </c>
      <c r="N2343">
        <v>0</v>
      </c>
      <c r="O2343" t="s">
        <v>55</v>
      </c>
      <c r="P2343">
        <v>0</v>
      </c>
      <c r="Q2343" t="s">
        <v>35</v>
      </c>
      <c r="R2343">
        <v>0</v>
      </c>
      <c r="S2343" t="s">
        <v>5842</v>
      </c>
      <c r="U2343">
        <v>29.8</v>
      </c>
      <c r="V2343">
        <v>-95.4</v>
      </c>
      <c r="W2343">
        <v>0</v>
      </c>
      <c r="X2343" t="s">
        <v>12</v>
      </c>
      <c r="Y2343">
        <v>61863</v>
      </c>
      <c r="Z2343">
        <v>831042</v>
      </c>
      <c r="AC2343">
        <v>7.0000000000000007E-2</v>
      </c>
      <c r="AD2343">
        <v>0</v>
      </c>
    </row>
    <row r="2344" spans="1:30" x14ac:dyDescent="0.25">
      <c r="A2344" t="s">
        <v>5843</v>
      </c>
      <c r="C2344" t="s">
        <v>351</v>
      </c>
      <c r="D2344" t="s">
        <v>1131</v>
      </c>
      <c r="G2344">
        <v>0</v>
      </c>
      <c r="H2344">
        <v>1445990923</v>
      </c>
      <c r="I2344">
        <v>0</v>
      </c>
      <c r="J2344">
        <v>0</v>
      </c>
      <c r="K2344" t="s">
        <v>6</v>
      </c>
      <c r="L2344">
        <v>4.4000000000000004</v>
      </c>
      <c r="N2344" t="s">
        <v>1325</v>
      </c>
      <c r="O2344" t="s">
        <v>8</v>
      </c>
      <c r="P2344" t="s">
        <v>76</v>
      </c>
      <c r="Q2344" t="s">
        <v>9</v>
      </c>
      <c r="R2344">
        <v>0</v>
      </c>
      <c r="S2344" t="s">
        <v>5844</v>
      </c>
      <c r="U2344">
        <v>34.1</v>
      </c>
      <c r="V2344">
        <v>-118.2</v>
      </c>
      <c r="W2344">
        <v>0</v>
      </c>
      <c r="X2344" t="s">
        <v>12</v>
      </c>
      <c r="Y2344">
        <v>57139</v>
      </c>
      <c r="Z2344">
        <v>835106</v>
      </c>
      <c r="AC2344">
        <v>0.02</v>
      </c>
      <c r="AD2344">
        <v>0</v>
      </c>
    </row>
    <row r="2345" spans="1:30" x14ac:dyDescent="0.25">
      <c r="A2345" t="s">
        <v>5845</v>
      </c>
      <c r="C2345" t="s">
        <v>90</v>
      </c>
      <c r="D2345" t="s">
        <v>91</v>
      </c>
      <c r="G2345">
        <v>0</v>
      </c>
      <c r="H2345">
        <v>1445991893</v>
      </c>
      <c r="I2345">
        <v>0</v>
      </c>
      <c r="J2345">
        <v>0</v>
      </c>
      <c r="K2345" t="s">
        <v>6</v>
      </c>
      <c r="L2345">
        <v>4.4000000000000004</v>
      </c>
      <c r="N2345">
        <v>0</v>
      </c>
      <c r="O2345" t="s">
        <v>5846</v>
      </c>
      <c r="P2345" t="s">
        <v>153</v>
      </c>
      <c r="Q2345" t="s">
        <v>35</v>
      </c>
      <c r="R2345">
        <v>0</v>
      </c>
      <c r="S2345" t="s">
        <v>5847</v>
      </c>
      <c r="U2345">
        <v>35.700000000000003</v>
      </c>
      <c r="V2345">
        <v>-84.9</v>
      </c>
      <c r="W2345">
        <v>37381</v>
      </c>
      <c r="X2345" t="s">
        <v>38</v>
      </c>
      <c r="Y2345">
        <v>61863</v>
      </c>
      <c r="Z2345">
        <v>831042</v>
      </c>
      <c r="AC2345">
        <v>7.0000000000000007E-2</v>
      </c>
      <c r="AD2345">
        <v>0</v>
      </c>
    </row>
    <row r="2346" spans="1:30" x14ac:dyDescent="0.25">
      <c r="A2346" t="s">
        <v>5848</v>
      </c>
      <c r="C2346" t="s">
        <v>534</v>
      </c>
      <c r="D2346" t="s">
        <v>944</v>
      </c>
      <c r="G2346">
        <v>0</v>
      </c>
      <c r="H2346">
        <v>1445990480</v>
      </c>
      <c r="I2346">
        <v>38</v>
      </c>
      <c r="J2346" t="s">
        <v>66</v>
      </c>
      <c r="K2346" t="s">
        <v>6</v>
      </c>
      <c r="L2346">
        <v>4.2</v>
      </c>
      <c r="N2346">
        <v>0</v>
      </c>
      <c r="O2346" t="s">
        <v>120</v>
      </c>
      <c r="P2346">
        <v>0</v>
      </c>
      <c r="Q2346" t="s">
        <v>9</v>
      </c>
      <c r="R2346">
        <v>0</v>
      </c>
      <c r="S2346" t="s">
        <v>5849</v>
      </c>
      <c r="U2346">
        <v>30.4</v>
      </c>
      <c r="V2346">
        <v>-92.1</v>
      </c>
      <c r="W2346">
        <v>0</v>
      </c>
      <c r="X2346" t="s">
        <v>38</v>
      </c>
      <c r="Y2346">
        <v>61863</v>
      </c>
      <c r="Z2346">
        <v>831042</v>
      </c>
      <c r="AC2346">
        <v>0.06</v>
      </c>
      <c r="AD2346">
        <v>0</v>
      </c>
    </row>
    <row r="2347" spans="1:30" x14ac:dyDescent="0.25">
      <c r="A2347" t="s">
        <v>5850</v>
      </c>
      <c r="C2347" t="s">
        <v>28</v>
      </c>
      <c r="D2347" t="s">
        <v>83</v>
      </c>
      <c r="G2347">
        <v>0</v>
      </c>
      <c r="H2347">
        <v>1445991685</v>
      </c>
      <c r="I2347">
        <v>0</v>
      </c>
      <c r="J2347">
        <v>0</v>
      </c>
      <c r="K2347" t="s">
        <v>31</v>
      </c>
      <c r="L2347">
        <v>9.1</v>
      </c>
      <c r="N2347" t="s">
        <v>207</v>
      </c>
      <c r="O2347" t="s">
        <v>33</v>
      </c>
      <c r="P2347">
        <v>0</v>
      </c>
      <c r="Q2347" t="s">
        <v>35</v>
      </c>
      <c r="R2347">
        <v>0</v>
      </c>
      <c r="S2347" t="s">
        <v>5851</v>
      </c>
      <c r="U2347">
        <v>1.3</v>
      </c>
      <c r="V2347">
        <v>103.9</v>
      </c>
      <c r="W2347">
        <v>0</v>
      </c>
      <c r="X2347" t="s">
        <v>12</v>
      </c>
      <c r="Y2347">
        <v>69471</v>
      </c>
      <c r="Z2347">
        <v>867778</v>
      </c>
      <c r="AC2347">
        <v>0.04</v>
      </c>
      <c r="AD2347" t="s">
        <v>14</v>
      </c>
    </row>
    <row r="2348" spans="1:30" x14ac:dyDescent="0.25">
      <c r="A2348" t="s">
        <v>5852</v>
      </c>
      <c r="C2348" t="s">
        <v>1176</v>
      </c>
      <c r="D2348" t="s">
        <v>4026</v>
      </c>
      <c r="G2348">
        <v>0</v>
      </c>
      <c r="H2348">
        <v>1445991649</v>
      </c>
      <c r="I2348">
        <v>0</v>
      </c>
      <c r="J2348" t="s">
        <v>43</v>
      </c>
      <c r="K2348" t="s">
        <v>6</v>
      </c>
      <c r="L2348">
        <v>4.3</v>
      </c>
      <c r="N2348" t="s">
        <v>5829</v>
      </c>
      <c r="O2348" t="s">
        <v>343</v>
      </c>
      <c r="P2348" t="s">
        <v>114</v>
      </c>
      <c r="Q2348" t="s">
        <v>171</v>
      </c>
      <c r="R2348">
        <v>0</v>
      </c>
      <c r="S2348" t="s">
        <v>5853</v>
      </c>
      <c r="U2348">
        <v>-5</v>
      </c>
      <c r="V2348">
        <v>120</v>
      </c>
      <c r="W2348">
        <v>0</v>
      </c>
      <c r="X2348" t="s">
        <v>12</v>
      </c>
      <c r="Y2348">
        <v>66591</v>
      </c>
      <c r="Z2348">
        <v>866164</v>
      </c>
      <c r="AC2348">
        <v>0.02</v>
      </c>
      <c r="AD2348">
        <v>0</v>
      </c>
    </row>
    <row r="2349" spans="1:30" x14ac:dyDescent="0.25">
      <c r="A2349" t="s">
        <v>5854</v>
      </c>
      <c r="C2349" t="s">
        <v>123</v>
      </c>
      <c r="D2349" t="s">
        <v>124</v>
      </c>
      <c r="G2349">
        <v>0</v>
      </c>
      <c r="H2349">
        <v>1445990844</v>
      </c>
      <c r="I2349">
        <v>0</v>
      </c>
      <c r="J2349">
        <v>0</v>
      </c>
      <c r="K2349" t="s">
        <v>31</v>
      </c>
      <c r="L2349">
        <v>9.1</v>
      </c>
      <c r="N2349" t="s">
        <v>2235</v>
      </c>
      <c r="O2349" t="s">
        <v>33</v>
      </c>
      <c r="P2349" t="s">
        <v>153</v>
      </c>
      <c r="Q2349" t="s">
        <v>35</v>
      </c>
      <c r="R2349" t="s">
        <v>5855</v>
      </c>
      <c r="S2349" t="s">
        <v>5856</v>
      </c>
      <c r="U2349">
        <v>36.5</v>
      </c>
      <c r="V2349">
        <v>-93.7</v>
      </c>
      <c r="W2349">
        <v>72613</v>
      </c>
      <c r="X2349" t="s">
        <v>38</v>
      </c>
      <c r="Y2349">
        <v>54351</v>
      </c>
      <c r="Z2349">
        <v>389380</v>
      </c>
      <c r="AC2349">
        <v>0.16</v>
      </c>
      <c r="AD2349">
        <v>0</v>
      </c>
    </row>
    <row r="2350" spans="1:30" x14ac:dyDescent="0.25">
      <c r="A2350" t="s">
        <v>5857</v>
      </c>
      <c r="C2350" t="s">
        <v>28</v>
      </c>
      <c r="D2350" t="s">
        <v>140</v>
      </c>
      <c r="G2350">
        <v>0</v>
      </c>
      <c r="H2350">
        <v>1445992678</v>
      </c>
      <c r="I2350">
        <v>0</v>
      </c>
      <c r="J2350">
        <v>0</v>
      </c>
      <c r="K2350" t="s">
        <v>6</v>
      </c>
      <c r="L2350">
        <v>4.2</v>
      </c>
      <c r="N2350" t="s">
        <v>2790</v>
      </c>
      <c r="O2350" t="s">
        <v>68</v>
      </c>
      <c r="P2350">
        <v>3</v>
      </c>
      <c r="Q2350" t="s">
        <v>9</v>
      </c>
      <c r="R2350">
        <v>0</v>
      </c>
      <c r="S2350" t="s">
        <v>1698</v>
      </c>
      <c r="U2350">
        <v>-6.3</v>
      </c>
      <c r="V2350">
        <v>107</v>
      </c>
      <c r="W2350">
        <v>17121</v>
      </c>
      <c r="X2350" t="s">
        <v>12</v>
      </c>
      <c r="Y2350">
        <v>69891</v>
      </c>
      <c r="Z2350">
        <v>868692</v>
      </c>
      <c r="AC2350">
        <v>0.1</v>
      </c>
      <c r="AD2350">
        <v>0</v>
      </c>
    </row>
    <row r="2351" spans="1:30" x14ac:dyDescent="0.25">
      <c r="A2351" t="s">
        <v>5858</v>
      </c>
      <c r="C2351" t="s">
        <v>41</v>
      </c>
      <c r="D2351" t="s">
        <v>42</v>
      </c>
      <c r="G2351">
        <v>0</v>
      </c>
      <c r="H2351">
        <v>1445990643</v>
      </c>
      <c r="I2351">
        <v>40</v>
      </c>
      <c r="J2351" t="s">
        <v>43</v>
      </c>
      <c r="K2351">
        <v>0</v>
      </c>
      <c r="L2351">
        <v>0</v>
      </c>
      <c r="N2351">
        <v>0</v>
      </c>
      <c r="O2351">
        <v>0</v>
      </c>
      <c r="P2351">
        <v>0</v>
      </c>
      <c r="Q2351" t="s">
        <v>35</v>
      </c>
      <c r="R2351">
        <v>0</v>
      </c>
      <c r="S2351" t="s">
        <v>5859</v>
      </c>
      <c r="U2351">
        <v>-6.6</v>
      </c>
      <c r="V2351">
        <v>106.8</v>
      </c>
      <c r="W2351">
        <v>0</v>
      </c>
      <c r="X2351" t="s">
        <v>49</v>
      </c>
      <c r="Y2351">
        <v>66591</v>
      </c>
      <c r="Z2351">
        <v>866168</v>
      </c>
      <c r="AC2351">
        <v>0.01</v>
      </c>
      <c r="AD2351">
        <v>0</v>
      </c>
    </row>
    <row r="2352" spans="1:30" x14ac:dyDescent="0.25">
      <c r="A2352" t="s">
        <v>5860</v>
      </c>
      <c r="C2352" t="s">
        <v>41</v>
      </c>
      <c r="D2352" t="s">
        <v>42</v>
      </c>
      <c r="G2352">
        <v>0</v>
      </c>
      <c r="H2352">
        <v>1445991538</v>
      </c>
      <c r="I2352">
        <v>21</v>
      </c>
      <c r="J2352" t="s">
        <v>43</v>
      </c>
      <c r="K2352" t="s">
        <v>6</v>
      </c>
      <c r="L2352">
        <v>5</v>
      </c>
      <c r="N2352">
        <v>0</v>
      </c>
      <c r="O2352" t="s">
        <v>902</v>
      </c>
      <c r="P2352" t="s">
        <v>34</v>
      </c>
      <c r="Q2352" t="s">
        <v>35</v>
      </c>
      <c r="R2352">
        <v>0</v>
      </c>
      <c r="S2352" t="s">
        <v>5861</v>
      </c>
      <c r="U2352">
        <v>29.5</v>
      </c>
      <c r="V2352">
        <v>-95.7</v>
      </c>
      <c r="W2352">
        <v>77488</v>
      </c>
      <c r="X2352" t="s">
        <v>38</v>
      </c>
      <c r="Y2352">
        <v>57139</v>
      </c>
      <c r="Z2352">
        <v>835106</v>
      </c>
      <c r="AC2352">
        <v>0.02</v>
      </c>
      <c r="AD2352">
        <v>0</v>
      </c>
    </row>
    <row r="2353" spans="1:30" x14ac:dyDescent="0.25">
      <c r="A2353" t="s">
        <v>5862</v>
      </c>
      <c r="C2353" t="s">
        <v>28</v>
      </c>
      <c r="D2353" t="s">
        <v>1016</v>
      </c>
      <c r="G2353">
        <v>0</v>
      </c>
      <c r="H2353">
        <v>1445991435</v>
      </c>
      <c r="I2353">
        <v>0</v>
      </c>
      <c r="J2353">
        <v>0</v>
      </c>
      <c r="K2353" t="s">
        <v>6</v>
      </c>
      <c r="L2353">
        <v>5.0999999999999996</v>
      </c>
      <c r="N2353">
        <v>0</v>
      </c>
      <c r="O2353" t="s">
        <v>68</v>
      </c>
      <c r="P2353">
        <v>0</v>
      </c>
      <c r="Q2353" t="s">
        <v>35</v>
      </c>
      <c r="R2353">
        <v>0</v>
      </c>
      <c r="S2353" t="s">
        <v>5863</v>
      </c>
      <c r="U2353">
        <v>38.799999999999997</v>
      </c>
      <c r="V2353">
        <v>-78.400000000000006</v>
      </c>
      <c r="W2353">
        <v>22652</v>
      </c>
      <c r="X2353" t="s">
        <v>12</v>
      </c>
      <c r="Y2353">
        <v>61863</v>
      </c>
      <c r="Z2353">
        <v>831042</v>
      </c>
      <c r="AC2353">
        <v>7.0000000000000007E-2</v>
      </c>
      <c r="AD2353">
        <v>0</v>
      </c>
    </row>
    <row r="2354" spans="1:30" x14ac:dyDescent="0.25">
      <c r="A2354" t="s">
        <v>5864</v>
      </c>
      <c r="C2354" t="s">
        <v>128</v>
      </c>
      <c r="D2354" t="s">
        <v>129</v>
      </c>
      <c r="G2354">
        <v>0</v>
      </c>
      <c r="H2354">
        <v>1445991605</v>
      </c>
      <c r="I2354">
        <v>0</v>
      </c>
      <c r="J2354">
        <v>0</v>
      </c>
      <c r="K2354" t="s">
        <v>6</v>
      </c>
      <c r="L2354">
        <v>5</v>
      </c>
      <c r="N2354" t="s">
        <v>67</v>
      </c>
      <c r="O2354" t="s">
        <v>68</v>
      </c>
      <c r="P2354" t="s">
        <v>69</v>
      </c>
      <c r="Q2354" t="s">
        <v>35</v>
      </c>
      <c r="R2354">
        <v>0</v>
      </c>
      <c r="S2354" t="s">
        <v>5865</v>
      </c>
      <c r="U2354">
        <v>38.9</v>
      </c>
      <c r="V2354">
        <v>-85.9</v>
      </c>
      <c r="W2354">
        <v>47274</v>
      </c>
      <c r="X2354" t="s">
        <v>12</v>
      </c>
      <c r="Y2354">
        <v>61863</v>
      </c>
      <c r="Z2354">
        <v>831042</v>
      </c>
      <c r="AC2354">
        <v>0.06</v>
      </c>
      <c r="AD2354">
        <v>0</v>
      </c>
    </row>
    <row r="2355" spans="1:30" x14ac:dyDescent="0.25">
      <c r="A2355" t="s">
        <v>5866</v>
      </c>
      <c r="C2355" t="s">
        <v>2</v>
      </c>
      <c r="D2355" t="s">
        <v>5867</v>
      </c>
      <c r="G2355">
        <v>0</v>
      </c>
      <c r="H2355">
        <v>1445990824</v>
      </c>
      <c r="I2355">
        <v>0</v>
      </c>
      <c r="J2355">
        <v>0</v>
      </c>
      <c r="K2355" t="s">
        <v>6</v>
      </c>
      <c r="L2355">
        <v>4.4000000000000004</v>
      </c>
      <c r="N2355">
        <v>0</v>
      </c>
      <c r="O2355" t="s">
        <v>68</v>
      </c>
      <c r="P2355" t="s">
        <v>76</v>
      </c>
      <c r="Q2355" t="s">
        <v>9</v>
      </c>
      <c r="R2355">
        <v>0</v>
      </c>
      <c r="S2355" t="s">
        <v>5868</v>
      </c>
      <c r="U2355">
        <v>32.9</v>
      </c>
      <c r="V2355">
        <v>-97</v>
      </c>
      <c r="W2355">
        <v>75038</v>
      </c>
      <c r="X2355" t="s">
        <v>12</v>
      </c>
      <c r="Y2355">
        <v>57103</v>
      </c>
      <c r="Z2355">
        <v>835108</v>
      </c>
      <c r="AC2355">
        <v>0.02</v>
      </c>
      <c r="AD2355">
        <v>0</v>
      </c>
    </row>
    <row r="2356" spans="1:30" x14ac:dyDescent="0.25">
      <c r="A2356" t="s">
        <v>5869</v>
      </c>
      <c r="C2356" t="s">
        <v>1176</v>
      </c>
      <c r="D2356" t="s">
        <v>1213</v>
      </c>
      <c r="G2356">
        <v>0</v>
      </c>
      <c r="H2356">
        <v>1445990553</v>
      </c>
      <c r="I2356">
        <v>0</v>
      </c>
      <c r="J2356">
        <v>0</v>
      </c>
      <c r="K2356" t="s">
        <v>6</v>
      </c>
      <c r="L2356">
        <v>5.0999999999999996</v>
      </c>
      <c r="N2356">
        <v>0</v>
      </c>
      <c r="O2356" t="s">
        <v>8</v>
      </c>
      <c r="P2356" t="s">
        <v>76</v>
      </c>
      <c r="Q2356" t="s">
        <v>35</v>
      </c>
      <c r="R2356">
        <v>0</v>
      </c>
      <c r="S2356" t="s">
        <v>5870</v>
      </c>
      <c r="U2356">
        <v>27.7</v>
      </c>
      <c r="V2356">
        <v>-97.4</v>
      </c>
      <c r="W2356">
        <v>78416</v>
      </c>
      <c r="X2356" t="s">
        <v>12</v>
      </c>
      <c r="Y2356">
        <v>61863</v>
      </c>
      <c r="Z2356">
        <v>831042</v>
      </c>
      <c r="AC2356">
        <v>7.0000000000000007E-2</v>
      </c>
      <c r="AD2356">
        <v>0</v>
      </c>
    </row>
    <row r="2357" spans="1:30" x14ac:dyDescent="0.25">
      <c r="A2357" t="s">
        <v>5871</v>
      </c>
      <c r="C2357" t="s">
        <v>90</v>
      </c>
      <c r="D2357" t="s">
        <v>91</v>
      </c>
      <c r="G2357">
        <v>0</v>
      </c>
      <c r="H2357">
        <v>1445992281</v>
      </c>
      <c r="I2357">
        <v>0</v>
      </c>
      <c r="J2357">
        <v>0</v>
      </c>
      <c r="K2357" t="s">
        <v>6</v>
      </c>
      <c r="L2357">
        <v>4.4000000000000004</v>
      </c>
      <c r="N2357" t="s">
        <v>1154</v>
      </c>
      <c r="O2357" t="s">
        <v>158</v>
      </c>
      <c r="P2357">
        <v>0</v>
      </c>
      <c r="Q2357" t="s">
        <v>9</v>
      </c>
      <c r="R2357">
        <v>0</v>
      </c>
      <c r="S2357" t="s">
        <v>5872</v>
      </c>
      <c r="U2357">
        <v>38</v>
      </c>
      <c r="V2357">
        <v>-97</v>
      </c>
      <c r="W2357">
        <v>0</v>
      </c>
      <c r="X2357" t="s">
        <v>12</v>
      </c>
      <c r="Y2357">
        <v>61863</v>
      </c>
      <c r="Z2357">
        <v>831042</v>
      </c>
      <c r="AC2357">
        <v>7.0000000000000007E-2</v>
      </c>
      <c r="AD2357">
        <v>0</v>
      </c>
    </row>
    <row r="2358" spans="1:30" x14ac:dyDescent="0.25">
      <c r="A2358" t="s">
        <v>5873</v>
      </c>
      <c r="C2358" t="s">
        <v>90</v>
      </c>
      <c r="D2358" t="s">
        <v>91</v>
      </c>
      <c r="G2358">
        <v>0</v>
      </c>
      <c r="H2358">
        <v>1445992048</v>
      </c>
      <c r="I2358">
        <v>0</v>
      </c>
      <c r="J2358">
        <v>0</v>
      </c>
      <c r="K2358" t="s">
        <v>31</v>
      </c>
      <c r="L2358">
        <v>9.1</v>
      </c>
      <c r="N2358">
        <v>0</v>
      </c>
      <c r="O2358" t="s">
        <v>33</v>
      </c>
      <c r="P2358" t="s">
        <v>69</v>
      </c>
      <c r="Q2358" t="s">
        <v>35</v>
      </c>
      <c r="R2358" t="s">
        <v>5874</v>
      </c>
      <c r="S2358" t="s">
        <v>5875</v>
      </c>
      <c r="U2358">
        <v>40.700000000000003</v>
      </c>
      <c r="V2358">
        <v>-74</v>
      </c>
      <c r="W2358">
        <v>10013</v>
      </c>
      <c r="X2358" t="s">
        <v>12</v>
      </c>
      <c r="Y2358">
        <v>54667</v>
      </c>
      <c r="Z2358">
        <v>872738</v>
      </c>
      <c r="AC2358">
        <v>0.56000000000000005</v>
      </c>
      <c r="AD2358">
        <v>0</v>
      </c>
    </row>
    <row r="2359" spans="1:30" x14ac:dyDescent="0.25">
      <c r="A2359" t="s">
        <v>5876</v>
      </c>
      <c r="C2359" t="s">
        <v>28</v>
      </c>
      <c r="D2359" t="s">
        <v>29</v>
      </c>
      <c r="G2359">
        <v>0</v>
      </c>
      <c r="H2359">
        <v>1445991042</v>
      </c>
      <c r="I2359">
        <v>0</v>
      </c>
      <c r="J2359">
        <v>0</v>
      </c>
      <c r="K2359" t="s">
        <v>6</v>
      </c>
      <c r="L2359">
        <v>4.4000000000000004</v>
      </c>
      <c r="N2359">
        <v>0</v>
      </c>
      <c r="O2359" t="s">
        <v>22</v>
      </c>
      <c r="P2359" t="s">
        <v>546</v>
      </c>
      <c r="Q2359" t="s">
        <v>35</v>
      </c>
      <c r="R2359" t="s">
        <v>5877</v>
      </c>
      <c r="S2359" t="s">
        <v>5878</v>
      </c>
      <c r="U2359">
        <v>-6.1</v>
      </c>
      <c r="V2359">
        <v>106.8</v>
      </c>
      <c r="W2359">
        <v>11430</v>
      </c>
      <c r="X2359" t="s">
        <v>12</v>
      </c>
      <c r="Y2359">
        <v>69231</v>
      </c>
      <c r="Z2359">
        <v>867170</v>
      </c>
      <c r="AC2359">
        <v>0.35</v>
      </c>
      <c r="AD2359">
        <v>0</v>
      </c>
    </row>
    <row r="2360" spans="1:30" x14ac:dyDescent="0.25">
      <c r="A2360" t="s">
        <v>5879</v>
      </c>
      <c r="C2360" t="s">
        <v>28</v>
      </c>
      <c r="D2360" t="s">
        <v>52</v>
      </c>
      <c r="G2360">
        <v>0</v>
      </c>
      <c r="H2360">
        <v>1445990641</v>
      </c>
      <c r="I2360">
        <v>0</v>
      </c>
      <c r="J2360">
        <v>0</v>
      </c>
      <c r="K2360" t="s">
        <v>6</v>
      </c>
      <c r="L2360">
        <v>4.4000000000000004</v>
      </c>
      <c r="N2360">
        <v>0</v>
      </c>
      <c r="O2360" t="s">
        <v>343</v>
      </c>
      <c r="P2360" t="s">
        <v>114</v>
      </c>
      <c r="Q2360" t="s">
        <v>9</v>
      </c>
      <c r="R2360">
        <v>0</v>
      </c>
      <c r="S2360" t="s">
        <v>5880</v>
      </c>
      <c r="U2360">
        <v>-5</v>
      </c>
      <c r="V2360">
        <v>120</v>
      </c>
      <c r="W2360">
        <v>0</v>
      </c>
      <c r="X2360" t="s">
        <v>12</v>
      </c>
      <c r="Y2360">
        <v>66591</v>
      </c>
      <c r="Z2360">
        <v>866164</v>
      </c>
      <c r="AC2360">
        <v>0.02</v>
      </c>
      <c r="AD2360">
        <v>0</v>
      </c>
    </row>
    <row r="2361" spans="1:30" x14ac:dyDescent="0.25">
      <c r="A2361" t="s">
        <v>5881</v>
      </c>
      <c r="C2361" t="s">
        <v>1140</v>
      </c>
      <c r="D2361" s="1" t="s">
        <v>1141</v>
      </c>
      <c r="G2361">
        <v>0</v>
      </c>
      <c r="H2361">
        <v>1445990975</v>
      </c>
      <c r="I2361">
        <v>0</v>
      </c>
      <c r="J2361">
        <v>0</v>
      </c>
      <c r="K2361" t="s">
        <v>6</v>
      </c>
      <c r="L2361">
        <v>5.0999999999999996</v>
      </c>
      <c r="N2361">
        <v>0</v>
      </c>
      <c r="O2361" t="s">
        <v>94</v>
      </c>
      <c r="P2361">
        <v>0</v>
      </c>
      <c r="Q2361" t="s">
        <v>35</v>
      </c>
      <c r="R2361">
        <v>0</v>
      </c>
      <c r="S2361" t="s">
        <v>5882</v>
      </c>
      <c r="U2361">
        <v>34.200000000000003</v>
      </c>
      <c r="V2361">
        <v>-117.9</v>
      </c>
      <c r="W2361">
        <v>91709</v>
      </c>
      <c r="X2361" t="s">
        <v>38</v>
      </c>
      <c r="Y2361">
        <v>61863</v>
      </c>
      <c r="Z2361">
        <v>831042</v>
      </c>
      <c r="AC2361">
        <v>0.06</v>
      </c>
      <c r="AD2361">
        <v>0</v>
      </c>
    </row>
    <row r="2362" spans="1:30" x14ac:dyDescent="0.25">
      <c r="A2362" t="s">
        <v>5883</v>
      </c>
      <c r="C2362" t="s">
        <v>28</v>
      </c>
      <c r="D2362" t="s">
        <v>156</v>
      </c>
      <c r="G2362">
        <v>0</v>
      </c>
      <c r="H2362">
        <v>1445990407</v>
      </c>
      <c r="I2362">
        <v>0</v>
      </c>
      <c r="J2362">
        <v>0</v>
      </c>
      <c r="K2362" t="s">
        <v>6</v>
      </c>
      <c r="L2362">
        <v>4.4000000000000004</v>
      </c>
      <c r="N2362">
        <v>0</v>
      </c>
      <c r="O2362" t="s">
        <v>141</v>
      </c>
      <c r="P2362">
        <v>0</v>
      </c>
      <c r="Q2362" t="s">
        <v>9</v>
      </c>
      <c r="R2362">
        <v>0</v>
      </c>
      <c r="S2362" t="s">
        <v>5884</v>
      </c>
      <c r="U2362">
        <v>38.6</v>
      </c>
      <c r="V2362">
        <v>-80.400000000000006</v>
      </c>
      <c r="W2362">
        <v>0</v>
      </c>
      <c r="X2362" t="s">
        <v>38</v>
      </c>
      <c r="Y2362">
        <v>61863</v>
      </c>
      <c r="Z2362">
        <v>831042</v>
      </c>
      <c r="AC2362">
        <v>0.06</v>
      </c>
      <c r="AD2362">
        <v>0</v>
      </c>
    </row>
    <row r="2363" spans="1:30" x14ac:dyDescent="0.25">
      <c r="A2363" t="s">
        <v>5885</v>
      </c>
      <c r="C2363" t="s">
        <v>28</v>
      </c>
      <c r="D2363" t="s">
        <v>156</v>
      </c>
      <c r="G2363">
        <v>0</v>
      </c>
      <c r="H2363">
        <v>1445993896</v>
      </c>
      <c r="I2363">
        <v>0</v>
      </c>
      <c r="J2363">
        <v>0</v>
      </c>
      <c r="K2363" t="s">
        <v>6</v>
      </c>
      <c r="L2363">
        <v>5.0999999999999996</v>
      </c>
      <c r="N2363" t="s">
        <v>265</v>
      </c>
      <c r="O2363" t="s">
        <v>68</v>
      </c>
      <c r="P2363">
        <v>0</v>
      </c>
      <c r="Q2363" t="s">
        <v>35</v>
      </c>
      <c r="R2363">
        <v>0</v>
      </c>
      <c r="S2363" t="s">
        <v>5886</v>
      </c>
      <c r="U2363">
        <v>32.4</v>
      </c>
      <c r="V2363">
        <v>-97.8</v>
      </c>
      <c r="W2363">
        <v>0</v>
      </c>
      <c r="X2363" t="s">
        <v>38</v>
      </c>
      <c r="Y2363">
        <v>57139</v>
      </c>
      <c r="Z2363">
        <v>835106</v>
      </c>
      <c r="AC2363">
        <v>0.02</v>
      </c>
      <c r="AD2363">
        <v>0</v>
      </c>
    </row>
    <row r="2364" spans="1:30" x14ac:dyDescent="0.25">
      <c r="A2364" t="s">
        <v>5887</v>
      </c>
      <c r="C2364" t="s">
        <v>28</v>
      </c>
      <c r="D2364" t="s">
        <v>156</v>
      </c>
      <c r="G2364">
        <v>0</v>
      </c>
      <c r="H2364">
        <v>1445992694</v>
      </c>
      <c r="I2364">
        <v>0</v>
      </c>
      <c r="J2364">
        <v>0</v>
      </c>
      <c r="K2364" t="s">
        <v>6</v>
      </c>
      <c r="L2364">
        <v>4.4000000000000004</v>
      </c>
      <c r="N2364" t="s">
        <v>494</v>
      </c>
      <c r="O2364" t="s">
        <v>68</v>
      </c>
      <c r="P2364" t="s">
        <v>76</v>
      </c>
      <c r="Q2364" t="s">
        <v>9</v>
      </c>
      <c r="R2364">
        <v>0</v>
      </c>
      <c r="S2364" t="s">
        <v>5888</v>
      </c>
      <c r="U2364">
        <v>40.700000000000003</v>
      </c>
      <c r="V2364">
        <v>-73.900000000000006</v>
      </c>
      <c r="W2364">
        <v>0</v>
      </c>
      <c r="X2364" t="s">
        <v>12</v>
      </c>
      <c r="Y2364">
        <v>57139</v>
      </c>
      <c r="Z2364">
        <v>835106</v>
      </c>
      <c r="AC2364">
        <v>0.02</v>
      </c>
      <c r="AD2364">
        <v>0</v>
      </c>
    </row>
    <row r="2365" spans="1:30" x14ac:dyDescent="0.25">
      <c r="A2365" t="s">
        <v>5889</v>
      </c>
      <c r="C2365" t="s">
        <v>28</v>
      </c>
      <c r="D2365" t="s">
        <v>83</v>
      </c>
      <c r="G2365">
        <v>0</v>
      </c>
      <c r="H2365">
        <v>1445991463</v>
      </c>
      <c r="I2365">
        <v>0</v>
      </c>
      <c r="J2365">
        <v>0</v>
      </c>
      <c r="K2365" t="s">
        <v>6</v>
      </c>
      <c r="L2365">
        <v>4.4000000000000004</v>
      </c>
      <c r="N2365" t="s">
        <v>1471</v>
      </c>
      <c r="O2365" t="s">
        <v>94</v>
      </c>
      <c r="P2365">
        <v>0</v>
      </c>
      <c r="Q2365" t="s">
        <v>9</v>
      </c>
      <c r="R2365" t="s">
        <v>478</v>
      </c>
      <c r="S2365" t="s">
        <v>5890</v>
      </c>
      <c r="U2365">
        <v>33.6</v>
      </c>
      <c r="V2365">
        <v>-84.5</v>
      </c>
      <c r="W2365">
        <v>30349</v>
      </c>
      <c r="X2365" t="s">
        <v>12</v>
      </c>
      <c r="Y2365">
        <v>61863</v>
      </c>
      <c r="Z2365">
        <v>831042</v>
      </c>
      <c r="AC2365">
        <v>7.0000000000000007E-2</v>
      </c>
      <c r="AD2365">
        <v>0</v>
      </c>
    </row>
    <row r="2366" spans="1:30" x14ac:dyDescent="0.25">
      <c r="A2366" t="s">
        <v>5891</v>
      </c>
      <c r="C2366" t="s">
        <v>28</v>
      </c>
      <c r="D2366" t="s">
        <v>156</v>
      </c>
      <c r="G2366">
        <v>0</v>
      </c>
      <c r="H2366">
        <v>1445992107</v>
      </c>
      <c r="I2366">
        <v>0</v>
      </c>
      <c r="J2366">
        <v>0</v>
      </c>
      <c r="K2366" t="s">
        <v>31</v>
      </c>
      <c r="L2366">
        <v>9.1</v>
      </c>
      <c r="N2366" t="s">
        <v>32</v>
      </c>
      <c r="O2366" t="s">
        <v>33</v>
      </c>
      <c r="P2366">
        <v>0</v>
      </c>
      <c r="Q2366" t="s">
        <v>35</v>
      </c>
      <c r="R2366">
        <v>0</v>
      </c>
      <c r="S2366" t="s">
        <v>5892</v>
      </c>
      <c r="U2366">
        <v>-6.2</v>
      </c>
      <c r="V2366">
        <v>106.8</v>
      </c>
      <c r="W2366">
        <v>0</v>
      </c>
      <c r="X2366" t="s">
        <v>49</v>
      </c>
      <c r="Y2366">
        <v>66591</v>
      </c>
      <c r="Z2366">
        <v>866166</v>
      </c>
      <c r="AC2366">
        <v>0</v>
      </c>
      <c r="AD2366">
        <v>0</v>
      </c>
    </row>
    <row r="2367" spans="1:30" x14ac:dyDescent="0.25">
      <c r="A2367" t="s">
        <v>5893</v>
      </c>
      <c r="C2367" t="s">
        <v>3144</v>
      </c>
      <c r="D2367" t="s">
        <v>3230</v>
      </c>
      <c r="G2367">
        <v>0</v>
      </c>
      <c r="H2367">
        <v>1445992567</v>
      </c>
      <c r="I2367">
        <v>0</v>
      </c>
      <c r="J2367">
        <v>0</v>
      </c>
      <c r="K2367" t="s">
        <v>6</v>
      </c>
      <c r="L2367">
        <v>4.3</v>
      </c>
      <c r="N2367" t="s">
        <v>1955</v>
      </c>
      <c r="O2367" t="s">
        <v>68</v>
      </c>
      <c r="P2367">
        <v>0</v>
      </c>
      <c r="Q2367" t="s">
        <v>9</v>
      </c>
      <c r="R2367">
        <v>0</v>
      </c>
      <c r="S2367" t="s">
        <v>5894</v>
      </c>
      <c r="U2367">
        <v>45.8</v>
      </c>
      <c r="V2367">
        <v>-108.6</v>
      </c>
      <c r="W2367">
        <v>59102</v>
      </c>
      <c r="X2367" t="s">
        <v>12</v>
      </c>
      <c r="Y2367">
        <v>61863</v>
      </c>
      <c r="Z2367">
        <v>831042</v>
      </c>
      <c r="AC2367">
        <v>7.0000000000000007E-2</v>
      </c>
      <c r="AD2367">
        <v>0</v>
      </c>
    </row>
    <row r="2368" spans="1:30" x14ac:dyDescent="0.25">
      <c r="A2368" t="s">
        <v>5895</v>
      </c>
      <c r="C2368" t="s">
        <v>28</v>
      </c>
      <c r="D2368" t="s">
        <v>5896</v>
      </c>
      <c r="G2368">
        <v>0</v>
      </c>
      <c r="H2368">
        <v>1445991520</v>
      </c>
      <c r="I2368">
        <v>0</v>
      </c>
      <c r="J2368">
        <v>0</v>
      </c>
      <c r="K2368" t="s">
        <v>6</v>
      </c>
      <c r="L2368">
        <v>4.4000000000000004</v>
      </c>
      <c r="N2368" t="s">
        <v>282</v>
      </c>
      <c r="O2368" t="s">
        <v>55</v>
      </c>
      <c r="P2368" t="s">
        <v>69</v>
      </c>
      <c r="Q2368" t="s">
        <v>35</v>
      </c>
      <c r="R2368">
        <v>0</v>
      </c>
      <c r="S2368" t="s">
        <v>5897</v>
      </c>
      <c r="U2368">
        <v>38</v>
      </c>
      <c r="V2368">
        <v>-97</v>
      </c>
      <c r="W2368">
        <v>0</v>
      </c>
      <c r="X2368" t="s">
        <v>12</v>
      </c>
      <c r="Y2368">
        <v>61863</v>
      </c>
      <c r="Z2368">
        <v>831042</v>
      </c>
      <c r="AC2368">
        <v>0.06</v>
      </c>
      <c r="AD2368">
        <v>0</v>
      </c>
    </row>
    <row r="2369" spans="1:30" x14ac:dyDescent="0.25">
      <c r="A2369" t="s">
        <v>5898</v>
      </c>
      <c r="C2369" t="s">
        <v>28</v>
      </c>
      <c r="D2369" t="s">
        <v>83</v>
      </c>
      <c r="G2369">
        <v>0</v>
      </c>
      <c r="H2369">
        <v>1445992671</v>
      </c>
      <c r="I2369">
        <v>0</v>
      </c>
      <c r="J2369">
        <v>0</v>
      </c>
      <c r="K2369" t="s">
        <v>6</v>
      </c>
      <c r="L2369">
        <v>4.4000000000000004</v>
      </c>
      <c r="N2369" t="s">
        <v>165</v>
      </c>
      <c r="O2369" t="s">
        <v>68</v>
      </c>
      <c r="P2369" t="s">
        <v>76</v>
      </c>
      <c r="Q2369" t="s">
        <v>9</v>
      </c>
      <c r="R2369" t="s">
        <v>5899</v>
      </c>
      <c r="S2369" t="s">
        <v>5900</v>
      </c>
      <c r="U2369">
        <v>29.4</v>
      </c>
      <c r="V2369">
        <v>-98.5</v>
      </c>
      <c r="W2369">
        <v>78204</v>
      </c>
      <c r="X2369" t="s">
        <v>12</v>
      </c>
      <c r="Y2369">
        <v>57103</v>
      </c>
      <c r="Z2369">
        <v>835108</v>
      </c>
      <c r="AC2369">
        <v>0.02</v>
      </c>
      <c r="AD2369">
        <v>0</v>
      </c>
    </row>
    <row r="2370" spans="1:30" x14ac:dyDescent="0.25">
      <c r="A2370" t="s">
        <v>5901</v>
      </c>
      <c r="C2370" t="s">
        <v>28</v>
      </c>
      <c r="D2370" t="s">
        <v>156</v>
      </c>
      <c r="G2370">
        <v>0</v>
      </c>
      <c r="H2370">
        <v>1445991340</v>
      </c>
      <c r="I2370">
        <v>0</v>
      </c>
      <c r="J2370">
        <v>0</v>
      </c>
      <c r="K2370" t="s">
        <v>6</v>
      </c>
      <c r="L2370">
        <v>4.4000000000000004</v>
      </c>
      <c r="N2370" t="s">
        <v>4441</v>
      </c>
      <c r="O2370" t="s">
        <v>68</v>
      </c>
      <c r="P2370">
        <v>0</v>
      </c>
      <c r="Q2370" t="s">
        <v>171</v>
      </c>
      <c r="R2370">
        <v>0</v>
      </c>
      <c r="S2370" t="s">
        <v>5902</v>
      </c>
      <c r="U2370">
        <v>38.200000000000003</v>
      </c>
      <c r="V2370">
        <v>-85.8</v>
      </c>
      <c r="W2370">
        <v>40203</v>
      </c>
      <c r="X2370" t="s">
        <v>38</v>
      </c>
      <c r="Y2370">
        <v>57139</v>
      </c>
      <c r="Z2370">
        <v>835106</v>
      </c>
      <c r="AC2370">
        <v>0.02</v>
      </c>
      <c r="AD2370">
        <v>0</v>
      </c>
    </row>
    <row r="2371" spans="1:30" x14ac:dyDescent="0.25">
      <c r="A2371" t="s">
        <v>5903</v>
      </c>
      <c r="C2371" t="s">
        <v>2088</v>
      </c>
      <c r="D2371" t="s">
        <v>2089</v>
      </c>
      <c r="G2371">
        <v>0</v>
      </c>
      <c r="H2371">
        <v>1445991516</v>
      </c>
      <c r="I2371">
        <v>0</v>
      </c>
      <c r="J2371">
        <v>0</v>
      </c>
      <c r="K2371" t="s">
        <v>6</v>
      </c>
      <c r="L2371">
        <v>5</v>
      </c>
      <c r="N2371" t="s">
        <v>593</v>
      </c>
      <c r="O2371" t="s">
        <v>55</v>
      </c>
      <c r="P2371">
        <v>0</v>
      </c>
      <c r="Q2371" t="s">
        <v>35</v>
      </c>
      <c r="R2371">
        <v>0</v>
      </c>
      <c r="S2371" t="s">
        <v>5904</v>
      </c>
      <c r="U2371">
        <v>38.6</v>
      </c>
      <c r="V2371">
        <v>-76.599999999999994</v>
      </c>
      <c r="W2371">
        <v>20639</v>
      </c>
      <c r="X2371" t="s">
        <v>38</v>
      </c>
      <c r="Y2371">
        <v>61863</v>
      </c>
      <c r="Z2371">
        <v>831042</v>
      </c>
      <c r="AC2371">
        <v>0.06</v>
      </c>
      <c r="AD2371">
        <v>0</v>
      </c>
    </row>
    <row r="2372" spans="1:30" x14ac:dyDescent="0.25">
      <c r="A2372" t="s">
        <v>5905</v>
      </c>
      <c r="C2372" t="s">
        <v>41</v>
      </c>
      <c r="D2372" t="s">
        <v>42</v>
      </c>
      <c r="G2372">
        <v>0</v>
      </c>
      <c r="H2372">
        <v>1445991437</v>
      </c>
      <c r="I2372">
        <v>40</v>
      </c>
      <c r="J2372" t="s">
        <v>43</v>
      </c>
      <c r="K2372" t="s">
        <v>6</v>
      </c>
      <c r="L2372">
        <v>5.0999999999999996</v>
      </c>
      <c r="N2372">
        <v>0</v>
      </c>
      <c r="O2372" t="s">
        <v>158</v>
      </c>
      <c r="P2372" t="s">
        <v>69</v>
      </c>
      <c r="Q2372" t="s">
        <v>35</v>
      </c>
      <c r="R2372">
        <v>0</v>
      </c>
      <c r="S2372" t="s">
        <v>5906</v>
      </c>
      <c r="U2372">
        <v>34.4</v>
      </c>
      <c r="V2372">
        <v>-83.7</v>
      </c>
      <c r="W2372">
        <v>0</v>
      </c>
      <c r="X2372" t="s">
        <v>38</v>
      </c>
      <c r="Y2372">
        <v>61863</v>
      </c>
      <c r="Z2372">
        <v>831042</v>
      </c>
      <c r="AC2372">
        <v>0.06</v>
      </c>
      <c r="AD2372">
        <v>0</v>
      </c>
    </row>
    <row r="2373" spans="1:30" x14ac:dyDescent="0.25">
      <c r="A2373" t="s">
        <v>5907</v>
      </c>
      <c r="C2373" t="s">
        <v>41</v>
      </c>
      <c r="D2373" t="s">
        <v>42</v>
      </c>
      <c r="G2373">
        <v>0</v>
      </c>
      <c r="H2373">
        <v>1445991884</v>
      </c>
      <c r="I2373">
        <v>32</v>
      </c>
      <c r="J2373" t="s">
        <v>43</v>
      </c>
      <c r="K2373" t="s">
        <v>6</v>
      </c>
      <c r="L2373">
        <v>5.0999999999999996</v>
      </c>
      <c r="N2373">
        <v>0</v>
      </c>
      <c r="O2373" t="s">
        <v>68</v>
      </c>
      <c r="P2373">
        <v>0</v>
      </c>
      <c r="Q2373" t="s">
        <v>35</v>
      </c>
      <c r="R2373">
        <v>0</v>
      </c>
      <c r="S2373" t="s">
        <v>5908</v>
      </c>
      <c r="U2373">
        <v>34.1</v>
      </c>
      <c r="V2373">
        <v>-117.8</v>
      </c>
      <c r="W2373">
        <v>0</v>
      </c>
      <c r="X2373" t="s">
        <v>38</v>
      </c>
      <c r="Y2373">
        <v>57139</v>
      </c>
      <c r="Z2373">
        <v>835106</v>
      </c>
      <c r="AC2373">
        <v>0.02</v>
      </c>
      <c r="AD2373">
        <v>0</v>
      </c>
    </row>
    <row r="2374" spans="1:30" x14ac:dyDescent="0.25">
      <c r="A2374" t="s">
        <v>5909</v>
      </c>
      <c r="C2374" t="s">
        <v>41</v>
      </c>
      <c r="D2374" t="s">
        <v>42</v>
      </c>
      <c r="G2374">
        <v>0</v>
      </c>
      <c r="H2374">
        <v>1445993999</v>
      </c>
      <c r="I2374">
        <v>23</v>
      </c>
      <c r="J2374" t="s">
        <v>43</v>
      </c>
      <c r="K2374" t="s">
        <v>6</v>
      </c>
      <c r="L2374">
        <v>4.4000000000000004</v>
      </c>
      <c r="N2374">
        <v>0</v>
      </c>
      <c r="O2374" t="s">
        <v>68</v>
      </c>
      <c r="P2374" t="s">
        <v>114</v>
      </c>
      <c r="Q2374" t="s">
        <v>9</v>
      </c>
      <c r="R2374">
        <v>0</v>
      </c>
      <c r="S2374" t="s">
        <v>5910</v>
      </c>
      <c r="U2374">
        <v>-5</v>
      </c>
      <c r="V2374">
        <v>120</v>
      </c>
      <c r="W2374">
        <v>0</v>
      </c>
      <c r="X2374" t="s">
        <v>12</v>
      </c>
      <c r="Y2374">
        <v>69891</v>
      </c>
      <c r="Z2374">
        <v>868690</v>
      </c>
      <c r="AC2374">
        <v>0.09</v>
      </c>
      <c r="AD2374">
        <v>0</v>
      </c>
    </row>
    <row r="2375" spans="1:30" x14ac:dyDescent="0.25">
      <c r="A2375" t="s">
        <v>5911</v>
      </c>
      <c r="C2375" t="s">
        <v>90</v>
      </c>
      <c r="D2375" t="s">
        <v>91</v>
      </c>
      <c r="G2375">
        <v>0</v>
      </c>
      <c r="H2375">
        <v>1445992574</v>
      </c>
      <c r="I2375">
        <v>0</v>
      </c>
      <c r="J2375">
        <v>0</v>
      </c>
      <c r="K2375" t="s">
        <v>6</v>
      </c>
      <c r="L2375">
        <v>4.4000000000000004</v>
      </c>
      <c r="N2375">
        <v>0</v>
      </c>
      <c r="O2375" t="s">
        <v>68</v>
      </c>
      <c r="P2375" t="s">
        <v>76</v>
      </c>
      <c r="Q2375" t="s">
        <v>9</v>
      </c>
      <c r="R2375">
        <v>0</v>
      </c>
      <c r="S2375" t="s">
        <v>5912</v>
      </c>
      <c r="U2375">
        <v>32.799999999999997</v>
      </c>
      <c r="V2375">
        <v>-96.8</v>
      </c>
      <c r="W2375">
        <v>0</v>
      </c>
      <c r="X2375" t="s">
        <v>12</v>
      </c>
      <c r="Y2375">
        <v>57103</v>
      </c>
      <c r="Z2375">
        <v>835108</v>
      </c>
      <c r="AC2375">
        <v>0.02</v>
      </c>
      <c r="AD2375">
        <v>0</v>
      </c>
    </row>
    <row r="2376" spans="1:30" x14ac:dyDescent="0.25">
      <c r="A2376" t="s">
        <v>5913</v>
      </c>
      <c r="C2376" t="s">
        <v>28</v>
      </c>
      <c r="D2376" t="s">
        <v>156</v>
      </c>
      <c r="G2376">
        <v>0</v>
      </c>
      <c r="H2376">
        <v>1445993163</v>
      </c>
      <c r="I2376">
        <v>0</v>
      </c>
      <c r="J2376">
        <v>0</v>
      </c>
      <c r="K2376" t="s">
        <v>6</v>
      </c>
      <c r="L2376">
        <v>4.4000000000000004</v>
      </c>
      <c r="N2376" t="s">
        <v>494</v>
      </c>
      <c r="O2376" t="s">
        <v>68</v>
      </c>
      <c r="P2376" t="s">
        <v>76</v>
      </c>
      <c r="Q2376" t="s">
        <v>9</v>
      </c>
      <c r="R2376">
        <v>0</v>
      </c>
      <c r="S2376" t="s">
        <v>5914</v>
      </c>
      <c r="U2376">
        <v>47.7</v>
      </c>
      <c r="V2376">
        <v>-122.4</v>
      </c>
      <c r="W2376">
        <v>0</v>
      </c>
      <c r="X2376" t="s">
        <v>38</v>
      </c>
      <c r="Y2376">
        <v>61863</v>
      </c>
      <c r="Z2376">
        <v>831042</v>
      </c>
      <c r="AC2376">
        <v>0.06</v>
      </c>
      <c r="AD2376">
        <v>0</v>
      </c>
    </row>
    <row r="2377" spans="1:30" x14ac:dyDescent="0.25">
      <c r="A2377" t="s">
        <v>5915</v>
      </c>
      <c r="C2377" t="s">
        <v>17</v>
      </c>
      <c r="D2377" t="s">
        <v>618</v>
      </c>
      <c r="G2377">
        <v>0</v>
      </c>
      <c r="H2377">
        <v>1445991223</v>
      </c>
      <c r="I2377">
        <v>0</v>
      </c>
      <c r="J2377">
        <v>0</v>
      </c>
      <c r="K2377" t="s">
        <v>6</v>
      </c>
      <c r="L2377">
        <v>5</v>
      </c>
      <c r="N2377" t="s">
        <v>100</v>
      </c>
      <c r="O2377" t="s">
        <v>68</v>
      </c>
      <c r="P2377">
        <v>0</v>
      </c>
      <c r="Q2377" t="s">
        <v>35</v>
      </c>
      <c r="R2377">
        <v>0</v>
      </c>
      <c r="S2377" t="s">
        <v>5916</v>
      </c>
      <c r="U2377">
        <v>41.9</v>
      </c>
      <c r="V2377">
        <v>-80.599999999999994</v>
      </c>
      <c r="W2377">
        <v>44030</v>
      </c>
      <c r="X2377" t="s">
        <v>49</v>
      </c>
      <c r="Y2377">
        <v>57139</v>
      </c>
      <c r="Z2377">
        <v>835106</v>
      </c>
      <c r="AC2377">
        <v>0.02</v>
      </c>
      <c r="AD2377">
        <v>0</v>
      </c>
    </row>
    <row r="2378" spans="1:30" x14ac:dyDescent="0.25">
      <c r="A2378" t="s">
        <v>5917</v>
      </c>
      <c r="C2378" t="s">
        <v>1140</v>
      </c>
      <c r="D2378" s="1" t="s">
        <v>1141</v>
      </c>
      <c r="G2378">
        <v>0</v>
      </c>
      <c r="H2378">
        <v>1445992418</v>
      </c>
      <c r="I2378">
        <v>0</v>
      </c>
      <c r="J2378">
        <v>0</v>
      </c>
      <c r="K2378" t="s">
        <v>6</v>
      </c>
      <c r="L2378">
        <v>4.4000000000000004</v>
      </c>
      <c r="N2378">
        <v>0</v>
      </c>
      <c r="O2378" t="s">
        <v>68</v>
      </c>
      <c r="P2378" t="s">
        <v>76</v>
      </c>
      <c r="Q2378" t="s">
        <v>9</v>
      </c>
      <c r="R2378">
        <v>0</v>
      </c>
      <c r="S2378" t="s">
        <v>5918</v>
      </c>
      <c r="U2378">
        <v>26</v>
      </c>
      <c r="V2378">
        <v>-80.099999999999994</v>
      </c>
      <c r="W2378">
        <v>0</v>
      </c>
      <c r="X2378" t="s">
        <v>12</v>
      </c>
      <c r="Y2378">
        <v>61863</v>
      </c>
      <c r="Z2378">
        <v>831042</v>
      </c>
      <c r="AC2378">
        <v>0.06</v>
      </c>
      <c r="AD2378">
        <v>0</v>
      </c>
    </row>
    <row r="2379" spans="1:30" x14ac:dyDescent="0.25">
      <c r="A2379" t="s">
        <v>5919</v>
      </c>
      <c r="C2379" t="s">
        <v>110</v>
      </c>
      <c r="D2379" t="s">
        <v>1800</v>
      </c>
      <c r="G2379">
        <v>0</v>
      </c>
      <c r="H2379">
        <v>1445990695</v>
      </c>
      <c r="I2379">
        <v>0</v>
      </c>
      <c r="J2379">
        <v>0</v>
      </c>
      <c r="K2379" t="s">
        <v>6</v>
      </c>
      <c r="L2379">
        <v>4.4000000000000004</v>
      </c>
      <c r="N2379">
        <v>0</v>
      </c>
      <c r="O2379" t="s">
        <v>638</v>
      </c>
      <c r="P2379">
        <v>3</v>
      </c>
      <c r="Q2379" t="s">
        <v>9</v>
      </c>
      <c r="R2379">
        <v>0</v>
      </c>
      <c r="S2379" t="s">
        <v>639</v>
      </c>
      <c r="U2379">
        <v>-7.7</v>
      </c>
      <c r="V2379">
        <v>110.6</v>
      </c>
      <c r="W2379">
        <v>0</v>
      </c>
      <c r="X2379" t="s">
        <v>12</v>
      </c>
      <c r="Y2379">
        <v>71007</v>
      </c>
      <c r="Z2379">
        <v>872474</v>
      </c>
      <c r="AC2379">
        <v>0.01</v>
      </c>
      <c r="AD2379">
        <v>0</v>
      </c>
    </row>
    <row r="2380" spans="1:30" x14ac:dyDescent="0.25">
      <c r="A2380" t="s">
        <v>5920</v>
      </c>
      <c r="C2380" t="s">
        <v>1052</v>
      </c>
      <c r="D2380" t="s">
        <v>3763</v>
      </c>
      <c r="G2380">
        <v>0</v>
      </c>
      <c r="H2380">
        <v>1445993453</v>
      </c>
      <c r="I2380">
        <v>0</v>
      </c>
      <c r="J2380">
        <v>0</v>
      </c>
      <c r="K2380" t="s">
        <v>6</v>
      </c>
      <c r="L2380">
        <v>4.4000000000000004</v>
      </c>
      <c r="N2380" t="s">
        <v>5921</v>
      </c>
      <c r="O2380" t="s">
        <v>8</v>
      </c>
      <c r="P2380">
        <v>0</v>
      </c>
      <c r="Q2380" t="s">
        <v>9</v>
      </c>
      <c r="R2380">
        <v>0</v>
      </c>
      <c r="S2380" t="s">
        <v>5922</v>
      </c>
      <c r="U2380">
        <v>40.6</v>
      </c>
      <c r="V2380">
        <v>-74</v>
      </c>
      <c r="W2380">
        <v>11223</v>
      </c>
      <c r="X2380" t="s">
        <v>38</v>
      </c>
      <c r="Y2380">
        <v>57139</v>
      </c>
      <c r="Z2380">
        <v>835106</v>
      </c>
      <c r="AC2380">
        <v>0.02</v>
      </c>
      <c r="AD2380">
        <v>0</v>
      </c>
    </row>
    <row r="2381" spans="1:30" x14ac:dyDescent="0.25">
      <c r="A2381" t="s">
        <v>5923</v>
      </c>
      <c r="C2381" t="s">
        <v>90</v>
      </c>
      <c r="D2381" t="s">
        <v>91</v>
      </c>
      <c r="G2381">
        <v>0</v>
      </c>
      <c r="H2381">
        <v>1445992444</v>
      </c>
      <c r="I2381">
        <v>0</v>
      </c>
      <c r="J2381">
        <v>0</v>
      </c>
      <c r="K2381" t="s">
        <v>6</v>
      </c>
      <c r="L2381">
        <v>4.4000000000000004</v>
      </c>
      <c r="N2381">
        <v>0</v>
      </c>
      <c r="O2381" t="s">
        <v>68</v>
      </c>
      <c r="P2381" t="s">
        <v>76</v>
      </c>
      <c r="Q2381" t="s">
        <v>9</v>
      </c>
      <c r="R2381">
        <v>0</v>
      </c>
      <c r="S2381" t="s">
        <v>5924</v>
      </c>
      <c r="U2381">
        <v>38</v>
      </c>
      <c r="V2381">
        <v>-97</v>
      </c>
      <c r="W2381">
        <v>0</v>
      </c>
      <c r="X2381" t="s">
        <v>12</v>
      </c>
      <c r="Y2381">
        <v>57103</v>
      </c>
      <c r="Z2381">
        <v>835108</v>
      </c>
      <c r="AC2381">
        <v>0.02</v>
      </c>
      <c r="AD2381">
        <v>0</v>
      </c>
    </row>
    <row r="2382" spans="1:30" x14ac:dyDescent="0.25">
      <c r="A2382" t="s">
        <v>5925</v>
      </c>
      <c r="C2382" t="s">
        <v>41</v>
      </c>
      <c r="D2382" t="s">
        <v>42</v>
      </c>
      <c r="G2382">
        <v>0</v>
      </c>
      <c r="H2382">
        <v>1445992623</v>
      </c>
      <c r="I2382">
        <v>38</v>
      </c>
      <c r="J2382" t="s">
        <v>66</v>
      </c>
      <c r="K2382" t="s">
        <v>31</v>
      </c>
      <c r="L2382">
        <v>9.1</v>
      </c>
      <c r="N2382" t="s">
        <v>32</v>
      </c>
      <c r="O2382" t="s">
        <v>33</v>
      </c>
      <c r="P2382">
        <v>0</v>
      </c>
      <c r="Q2382" t="s">
        <v>35</v>
      </c>
      <c r="R2382" t="s">
        <v>5926</v>
      </c>
      <c r="S2382" t="s">
        <v>5927</v>
      </c>
      <c r="U2382">
        <v>43.4</v>
      </c>
      <c r="V2382">
        <v>-71.7</v>
      </c>
      <c r="W2382">
        <v>3235</v>
      </c>
      <c r="X2382" t="s">
        <v>12</v>
      </c>
      <c r="Y2382">
        <v>54351</v>
      </c>
      <c r="Z2382">
        <v>389378</v>
      </c>
      <c r="AC2382">
        <v>0.15</v>
      </c>
      <c r="AD2382">
        <v>0</v>
      </c>
    </row>
    <row r="2383" spans="1:30" x14ac:dyDescent="0.25">
      <c r="A2383" t="s">
        <v>5928</v>
      </c>
      <c r="C2383" t="s">
        <v>123</v>
      </c>
      <c r="D2383" t="s">
        <v>124</v>
      </c>
      <c r="G2383">
        <v>0</v>
      </c>
      <c r="H2383">
        <v>1445992281</v>
      </c>
      <c r="I2383">
        <v>0</v>
      </c>
      <c r="J2383">
        <v>0</v>
      </c>
      <c r="K2383" t="s">
        <v>6</v>
      </c>
      <c r="L2383">
        <v>5</v>
      </c>
      <c r="N2383" t="s">
        <v>262</v>
      </c>
      <c r="O2383" t="s">
        <v>68</v>
      </c>
      <c r="P2383">
        <v>0</v>
      </c>
      <c r="Q2383" t="s">
        <v>35</v>
      </c>
      <c r="R2383">
        <v>0</v>
      </c>
      <c r="S2383" t="s">
        <v>5929</v>
      </c>
      <c r="U2383">
        <v>40</v>
      </c>
      <c r="V2383">
        <v>-75.2</v>
      </c>
      <c r="W2383">
        <v>19131</v>
      </c>
      <c r="X2383" t="s">
        <v>38</v>
      </c>
      <c r="Y2383">
        <v>57139</v>
      </c>
      <c r="Z2383">
        <v>835106</v>
      </c>
      <c r="AC2383">
        <v>0.02</v>
      </c>
      <c r="AD2383">
        <v>0</v>
      </c>
    </row>
    <row r="2384" spans="1:30" x14ac:dyDescent="0.25">
      <c r="A2384" t="s">
        <v>5930</v>
      </c>
      <c r="C2384" t="s">
        <v>2088</v>
      </c>
      <c r="D2384" t="s">
        <v>2089</v>
      </c>
      <c r="G2384">
        <v>0</v>
      </c>
      <c r="H2384">
        <v>1445990768</v>
      </c>
      <c r="I2384">
        <v>0</v>
      </c>
      <c r="J2384">
        <v>0</v>
      </c>
      <c r="K2384" t="s">
        <v>6</v>
      </c>
      <c r="L2384">
        <v>4.4000000000000004</v>
      </c>
      <c r="N2384" t="s">
        <v>221</v>
      </c>
      <c r="O2384" t="s">
        <v>68</v>
      </c>
      <c r="P2384" t="s">
        <v>114</v>
      </c>
      <c r="Q2384" t="s">
        <v>9</v>
      </c>
      <c r="R2384">
        <v>0</v>
      </c>
      <c r="S2384" t="s">
        <v>5931</v>
      </c>
      <c r="U2384">
        <v>-6.2</v>
      </c>
      <c r="V2384">
        <v>106.8</v>
      </c>
      <c r="W2384">
        <v>0</v>
      </c>
      <c r="X2384" t="s">
        <v>12</v>
      </c>
      <c r="Y2384">
        <v>69891</v>
      </c>
      <c r="Z2384">
        <v>868690</v>
      </c>
      <c r="AC2384">
        <v>0.1</v>
      </c>
      <c r="AD2384">
        <v>0</v>
      </c>
    </row>
    <row r="2385" spans="1:30" x14ac:dyDescent="0.25">
      <c r="A2385" t="s">
        <v>5932</v>
      </c>
      <c r="C2385" t="s">
        <v>28</v>
      </c>
      <c r="D2385" t="s">
        <v>59</v>
      </c>
      <c r="G2385">
        <v>0</v>
      </c>
      <c r="H2385">
        <v>1445993829</v>
      </c>
      <c r="I2385">
        <v>23</v>
      </c>
      <c r="J2385" t="s">
        <v>43</v>
      </c>
      <c r="K2385" t="s">
        <v>6</v>
      </c>
      <c r="L2385">
        <v>4.4000000000000004</v>
      </c>
      <c r="N2385" t="s">
        <v>1167</v>
      </c>
      <c r="O2385" t="s">
        <v>158</v>
      </c>
      <c r="P2385" t="s">
        <v>69</v>
      </c>
      <c r="Q2385" t="s">
        <v>35</v>
      </c>
      <c r="R2385">
        <v>0</v>
      </c>
      <c r="S2385" t="s">
        <v>5933</v>
      </c>
      <c r="U2385">
        <v>42.7</v>
      </c>
      <c r="V2385">
        <v>-84.6</v>
      </c>
      <c r="W2385">
        <v>0</v>
      </c>
      <c r="X2385" t="s">
        <v>12</v>
      </c>
      <c r="Y2385">
        <v>61863</v>
      </c>
      <c r="Z2385">
        <v>831042</v>
      </c>
      <c r="AC2385">
        <v>7.0000000000000007E-2</v>
      </c>
      <c r="AD2385">
        <v>0</v>
      </c>
    </row>
    <row r="2386" spans="1:30" x14ac:dyDescent="0.25">
      <c r="A2386" t="s">
        <v>5934</v>
      </c>
      <c r="C2386" t="s">
        <v>168</v>
      </c>
      <c r="D2386" t="s">
        <v>292</v>
      </c>
      <c r="G2386">
        <v>0</v>
      </c>
      <c r="H2386">
        <v>1445993202</v>
      </c>
      <c r="I2386">
        <v>0</v>
      </c>
      <c r="J2386">
        <v>0</v>
      </c>
      <c r="K2386" t="s">
        <v>6</v>
      </c>
      <c r="L2386">
        <v>4.2</v>
      </c>
      <c r="N2386" t="s">
        <v>305</v>
      </c>
      <c r="O2386" t="s">
        <v>68</v>
      </c>
      <c r="P2386">
        <v>0</v>
      </c>
      <c r="Q2386" t="s">
        <v>171</v>
      </c>
      <c r="R2386">
        <v>0</v>
      </c>
      <c r="S2386" t="s">
        <v>5935</v>
      </c>
      <c r="U2386">
        <v>39.9</v>
      </c>
      <c r="V2386">
        <v>-77.7</v>
      </c>
      <c r="W2386">
        <v>17257</v>
      </c>
      <c r="X2386" t="s">
        <v>38</v>
      </c>
      <c r="Y2386">
        <v>61863</v>
      </c>
      <c r="Z2386">
        <v>831042</v>
      </c>
      <c r="AC2386">
        <v>0.06</v>
      </c>
      <c r="AD2386">
        <v>0</v>
      </c>
    </row>
    <row r="2387" spans="1:30" x14ac:dyDescent="0.25">
      <c r="A2387" t="s">
        <v>5936</v>
      </c>
      <c r="C2387" t="s">
        <v>387</v>
      </c>
      <c r="D2387" t="s">
        <v>704</v>
      </c>
      <c r="G2387">
        <v>0</v>
      </c>
      <c r="H2387">
        <v>1445990944</v>
      </c>
      <c r="I2387">
        <v>0</v>
      </c>
      <c r="J2387">
        <v>0</v>
      </c>
      <c r="K2387" t="s">
        <v>6</v>
      </c>
      <c r="L2387">
        <v>4.4000000000000004</v>
      </c>
      <c r="N2387" t="s">
        <v>221</v>
      </c>
      <c r="O2387" t="s">
        <v>68</v>
      </c>
      <c r="P2387">
        <v>3</v>
      </c>
      <c r="Q2387" t="s">
        <v>9</v>
      </c>
      <c r="R2387">
        <v>0</v>
      </c>
      <c r="S2387" t="s">
        <v>1654</v>
      </c>
      <c r="U2387">
        <v>-1.3</v>
      </c>
      <c r="V2387">
        <v>116.8</v>
      </c>
      <c r="W2387">
        <v>0</v>
      </c>
      <c r="X2387" t="s">
        <v>12</v>
      </c>
      <c r="Y2387">
        <v>66591</v>
      </c>
      <c r="Z2387">
        <v>866168</v>
      </c>
      <c r="AC2387">
        <v>0.04</v>
      </c>
      <c r="AD2387">
        <v>0</v>
      </c>
    </row>
    <row r="2388" spans="1:30" x14ac:dyDescent="0.25">
      <c r="A2388" t="s">
        <v>5937</v>
      </c>
      <c r="C2388" t="s">
        <v>5938</v>
      </c>
      <c r="D2388" t="s">
        <v>5939</v>
      </c>
      <c r="G2388">
        <v>0</v>
      </c>
      <c r="H2388">
        <v>1445991424</v>
      </c>
      <c r="I2388">
        <v>0</v>
      </c>
      <c r="J2388">
        <v>0</v>
      </c>
      <c r="K2388" t="s">
        <v>6</v>
      </c>
      <c r="L2388">
        <v>4.4000000000000004</v>
      </c>
      <c r="N2388" t="s">
        <v>93</v>
      </c>
      <c r="O2388" t="s">
        <v>94</v>
      </c>
      <c r="P2388" t="s">
        <v>76</v>
      </c>
      <c r="Q2388" t="s">
        <v>9</v>
      </c>
      <c r="R2388">
        <v>0</v>
      </c>
      <c r="S2388" t="s">
        <v>5940</v>
      </c>
      <c r="U2388">
        <v>41.9</v>
      </c>
      <c r="V2388">
        <v>-87.7</v>
      </c>
      <c r="W2388">
        <v>0</v>
      </c>
      <c r="X2388" t="s">
        <v>38</v>
      </c>
      <c r="Y2388">
        <v>57103</v>
      </c>
      <c r="Z2388">
        <v>835108</v>
      </c>
      <c r="AC2388">
        <v>0.02</v>
      </c>
      <c r="AD2388">
        <v>0</v>
      </c>
    </row>
    <row r="2389" spans="1:30" x14ac:dyDescent="0.25">
      <c r="A2389" t="s">
        <v>5941</v>
      </c>
      <c r="C2389" t="s">
        <v>123</v>
      </c>
      <c r="D2389" t="s">
        <v>124</v>
      </c>
      <c r="G2389">
        <v>0</v>
      </c>
      <c r="H2389">
        <v>1445991935</v>
      </c>
      <c r="I2389">
        <v>0</v>
      </c>
      <c r="J2389">
        <v>0</v>
      </c>
      <c r="K2389" t="s">
        <v>6</v>
      </c>
      <c r="L2389">
        <v>5</v>
      </c>
      <c r="N2389" t="s">
        <v>1417</v>
      </c>
      <c r="O2389" t="s">
        <v>55</v>
      </c>
      <c r="P2389">
        <v>0</v>
      </c>
      <c r="Q2389" t="s">
        <v>35</v>
      </c>
      <c r="R2389">
        <v>0</v>
      </c>
      <c r="S2389" t="s">
        <v>5942</v>
      </c>
      <c r="U2389">
        <v>43.2</v>
      </c>
      <c r="V2389">
        <v>-77.599999999999994</v>
      </c>
      <c r="W2389">
        <v>14607</v>
      </c>
      <c r="X2389" t="s">
        <v>38</v>
      </c>
      <c r="Y2389">
        <v>61863</v>
      </c>
      <c r="Z2389">
        <v>831042</v>
      </c>
      <c r="AC2389">
        <v>0.06</v>
      </c>
      <c r="AD2389">
        <v>0</v>
      </c>
    </row>
    <row r="2390" spans="1:30" x14ac:dyDescent="0.25">
      <c r="A2390" t="s">
        <v>5943</v>
      </c>
      <c r="C2390" t="s">
        <v>28</v>
      </c>
      <c r="D2390" t="s">
        <v>156</v>
      </c>
      <c r="G2390">
        <v>0</v>
      </c>
      <c r="H2390">
        <v>1445991692</v>
      </c>
      <c r="I2390">
        <v>0</v>
      </c>
      <c r="J2390">
        <v>0</v>
      </c>
      <c r="K2390" t="s">
        <v>31</v>
      </c>
      <c r="L2390">
        <v>9.1</v>
      </c>
      <c r="N2390" t="s">
        <v>207</v>
      </c>
      <c r="O2390" t="s">
        <v>33</v>
      </c>
      <c r="P2390">
        <v>0</v>
      </c>
      <c r="Q2390" t="s">
        <v>35</v>
      </c>
      <c r="R2390">
        <v>0</v>
      </c>
      <c r="S2390" t="s">
        <v>4603</v>
      </c>
      <c r="U2390">
        <v>14.6</v>
      </c>
      <c r="V2390">
        <v>121.1</v>
      </c>
      <c r="W2390">
        <v>1602</v>
      </c>
      <c r="X2390" t="s">
        <v>49</v>
      </c>
      <c r="Y2390">
        <v>69463</v>
      </c>
      <c r="Z2390">
        <v>867756</v>
      </c>
      <c r="AC2390">
        <v>0.01</v>
      </c>
      <c r="AD2390">
        <v>0</v>
      </c>
    </row>
    <row r="2391" spans="1:30" x14ac:dyDescent="0.25">
      <c r="A2391" t="s">
        <v>5944</v>
      </c>
      <c r="C2391" t="s">
        <v>1113</v>
      </c>
      <c r="D2391" t="s">
        <v>5945</v>
      </c>
      <c r="G2391">
        <v>0</v>
      </c>
      <c r="H2391">
        <v>1445993008</v>
      </c>
      <c r="I2391">
        <v>0</v>
      </c>
      <c r="J2391">
        <v>0</v>
      </c>
      <c r="K2391" t="s">
        <v>6</v>
      </c>
      <c r="L2391">
        <v>4.4000000000000004</v>
      </c>
      <c r="N2391" t="s">
        <v>221</v>
      </c>
      <c r="O2391" t="s">
        <v>68</v>
      </c>
      <c r="P2391" t="s">
        <v>114</v>
      </c>
      <c r="Q2391" t="s">
        <v>9</v>
      </c>
      <c r="R2391">
        <v>0</v>
      </c>
      <c r="S2391" t="s">
        <v>5946</v>
      </c>
      <c r="U2391">
        <v>-5</v>
      </c>
      <c r="V2391">
        <v>120</v>
      </c>
      <c r="W2391">
        <v>0</v>
      </c>
      <c r="X2391" t="s">
        <v>12</v>
      </c>
      <c r="Y2391">
        <v>69891</v>
      </c>
      <c r="Z2391">
        <v>868692</v>
      </c>
      <c r="AC2391">
        <v>0.02</v>
      </c>
      <c r="AD2391">
        <v>0</v>
      </c>
    </row>
    <row r="2392" spans="1:30" x14ac:dyDescent="0.25">
      <c r="A2392" t="s">
        <v>5947</v>
      </c>
      <c r="C2392" t="s">
        <v>17</v>
      </c>
      <c r="D2392" t="s">
        <v>18</v>
      </c>
      <c r="G2392">
        <v>0</v>
      </c>
      <c r="H2392">
        <v>1445990539</v>
      </c>
      <c r="I2392">
        <v>0</v>
      </c>
      <c r="J2392">
        <v>0</v>
      </c>
      <c r="K2392" t="s">
        <v>6</v>
      </c>
      <c r="L2392">
        <v>5</v>
      </c>
      <c r="N2392">
        <v>0</v>
      </c>
      <c r="O2392" t="s">
        <v>8</v>
      </c>
      <c r="P2392">
        <v>0</v>
      </c>
      <c r="Q2392" t="s">
        <v>35</v>
      </c>
      <c r="R2392">
        <v>0</v>
      </c>
      <c r="S2392" t="s">
        <v>5948</v>
      </c>
      <c r="U2392">
        <v>46.8</v>
      </c>
      <c r="V2392">
        <v>-100.7</v>
      </c>
      <c r="W2392">
        <v>58503</v>
      </c>
      <c r="X2392" t="s">
        <v>38</v>
      </c>
      <c r="Y2392">
        <v>61863</v>
      </c>
      <c r="Z2392">
        <v>831042</v>
      </c>
      <c r="AC2392">
        <v>0.06</v>
      </c>
      <c r="AD2392">
        <v>0</v>
      </c>
    </row>
    <row r="2393" spans="1:30" x14ac:dyDescent="0.25">
      <c r="A2393" t="s">
        <v>5949</v>
      </c>
      <c r="C2393" t="s">
        <v>64</v>
      </c>
      <c r="D2393" t="s">
        <v>241</v>
      </c>
      <c r="G2393">
        <v>0</v>
      </c>
      <c r="H2393">
        <v>1445990887</v>
      </c>
      <c r="I2393">
        <v>20</v>
      </c>
      <c r="J2393" t="s">
        <v>43</v>
      </c>
      <c r="K2393" t="s">
        <v>31</v>
      </c>
      <c r="L2393">
        <v>8</v>
      </c>
      <c r="N2393" t="s">
        <v>207</v>
      </c>
      <c r="O2393" t="s">
        <v>33</v>
      </c>
      <c r="P2393">
        <v>0</v>
      </c>
      <c r="Q2393" t="s">
        <v>9</v>
      </c>
      <c r="R2393" t="s">
        <v>5950</v>
      </c>
      <c r="S2393" t="s">
        <v>5951</v>
      </c>
      <c r="U2393">
        <v>39</v>
      </c>
      <c r="V2393">
        <v>-76.900000000000006</v>
      </c>
      <c r="W2393">
        <v>0</v>
      </c>
      <c r="X2393" t="s">
        <v>38</v>
      </c>
      <c r="Y2393">
        <v>54351</v>
      </c>
      <c r="Z2393">
        <v>389380</v>
      </c>
      <c r="AC2393">
        <v>0.05</v>
      </c>
      <c r="AD2393">
        <v>0</v>
      </c>
    </row>
    <row r="2394" spans="1:30" x14ac:dyDescent="0.25">
      <c r="A2394" t="s">
        <v>5952</v>
      </c>
      <c r="C2394" t="s">
        <v>1082</v>
      </c>
      <c r="D2394" t="s">
        <v>1390</v>
      </c>
      <c r="G2394">
        <v>0</v>
      </c>
      <c r="H2394">
        <v>1445992078</v>
      </c>
      <c r="I2394">
        <v>0</v>
      </c>
      <c r="J2394">
        <v>0</v>
      </c>
      <c r="K2394" t="s">
        <v>6</v>
      </c>
      <c r="L2394">
        <v>5</v>
      </c>
      <c r="N2394" t="s">
        <v>1613</v>
      </c>
      <c r="O2394" t="s">
        <v>68</v>
      </c>
      <c r="P2394">
        <v>0</v>
      </c>
      <c r="Q2394" t="s">
        <v>35</v>
      </c>
      <c r="R2394">
        <v>0</v>
      </c>
      <c r="S2394" t="s">
        <v>5953</v>
      </c>
      <c r="U2394">
        <v>39.1</v>
      </c>
      <c r="V2394">
        <v>-94.7</v>
      </c>
      <c r="W2394">
        <v>66102</v>
      </c>
      <c r="X2394" t="s">
        <v>49</v>
      </c>
      <c r="Y2394">
        <v>57139</v>
      </c>
      <c r="Z2394">
        <v>835106</v>
      </c>
      <c r="AC2394">
        <v>0.02</v>
      </c>
      <c r="AD2394">
        <v>0</v>
      </c>
    </row>
    <row r="2395" spans="1:30" x14ac:dyDescent="0.25">
      <c r="A2395" t="s">
        <v>5954</v>
      </c>
      <c r="C2395" t="s">
        <v>90</v>
      </c>
      <c r="D2395" t="s">
        <v>218</v>
      </c>
      <c r="G2395">
        <v>0</v>
      </c>
      <c r="H2395">
        <v>1445993707</v>
      </c>
      <c r="I2395">
        <v>0</v>
      </c>
      <c r="J2395">
        <v>0</v>
      </c>
      <c r="K2395" t="s">
        <v>300</v>
      </c>
      <c r="L2395">
        <v>8</v>
      </c>
      <c r="N2395">
        <v>0</v>
      </c>
      <c r="O2395">
        <v>0</v>
      </c>
      <c r="P2395" t="s">
        <v>87</v>
      </c>
      <c r="Q2395" t="s">
        <v>9</v>
      </c>
      <c r="R2395">
        <v>0</v>
      </c>
      <c r="S2395" t="s">
        <v>5955</v>
      </c>
      <c r="U2395">
        <v>-6.1</v>
      </c>
      <c r="V2395">
        <v>106.8</v>
      </c>
      <c r="W2395">
        <v>11430</v>
      </c>
      <c r="X2395" t="s">
        <v>12</v>
      </c>
      <c r="Y2395">
        <v>66591</v>
      </c>
      <c r="Z2395">
        <v>866164</v>
      </c>
      <c r="AC2395">
        <v>0.06</v>
      </c>
      <c r="AD2395" t="s">
        <v>14</v>
      </c>
    </row>
    <row r="2396" spans="1:30" x14ac:dyDescent="0.25">
      <c r="A2396" t="s">
        <v>5956</v>
      </c>
      <c r="C2396" t="s">
        <v>41</v>
      </c>
      <c r="D2396" t="s">
        <v>42</v>
      </c>
      <c r="G2396">
        <v>0</v>
      </c>
      <c r="H2396">
        <v>1445993174</v>
      </c>
      <c r="I2396">
        <v>52</v>
      </c>
      <c r="J2396" t="s">
        <v>66</v>
      </c>
      <c r="K2396" t="s">
        <v>6</v>
      </c>
      <c r="L2396">
        <v>4.4000000000000004</v>
      </c>
      <c r="N2396" t="s">
        <v>1497</v>
      </c>
      <c r="O2396" t="s">
        <v>68</v>
      </c>
      <c r="P2396">
        <v>0</v>
      </c>
      <c r="Q2396" t="s">
        <v>171</v>
      </c>
      <c r="R2396">
        <v>0</v>
      </c>
      <c r="S2396" t="s">
        <v>5957</v>
      </c>
      <c r="U2396">
        <v>39</v>
      </c>
      <c r="V2396">
        <v>-92.3</v>
      </c>
      <c r="W2396">
        <v>65202</v>
      </c>
      <c r="X2396" t="s">
        <v>49</v>
      </c>
      <c r="Y2396">
        <v>61863</v>
      </c>
      <c r="Z2396">
        <v>831042</v>
      </c>
      <c r="AC2396">
        <v>7.0000000000000007E-2</v>
      </c>
      <c r="AD2396">
        <v>0</v>
      </c>
    </row>
    <row r="2397" spans="1:30" x14ac:dyDescent="0.25">
      <c r="A2397" t="s">
        <v>5958</v>
      </c>
      <c r="C2397" t="s">
        <v>72</v>
      </c>
      <c r="D2397" s="1" t="s">
        <v>259</v>
      </c>
      <c r="G2397">
        <v>0</v>
      </c>
      <c r="H2397">
        <v>1445992129</v>
      </c>
      <c r="I2397">
        <v>0</v>
      </c>
      <c r="J2397">
        <v>0</v>
      </c>
      <c r="K2397" t="s">
        <v>6</v>
      </c>
      <c r="L2397">
        <v>4.4000000000000004</v>
      </c>
      <c r="N2397" t="s">
        <v>1613</v>
      </c>
      <c r="O2397" t="s">
        <v>68</v>
      </c>
      <c r="P2397">
        <v>0</v>
      </c>
      <c r="Q2397" t="s">
        <v>9</v>
      </c>
      <c r="R2397">
        <v>0</v>
      </c>
      <c r="S2397" t="s">
        <v>5959</v>
      </c>
      <c r="U2397">
        <v>40.700000000000003</v>
      </c>
      <c r="V2397">
        <v>-73.900000000000006</v>
      </c>
      <c r="W2397">
        <v>0</v>
      </c>
      <c r="X2397" t="s">
        <v>12</v>
      </c>
      <c r="Y2397">
        <v>61863</v>
      </c>
      <c r="Z2397">
        <v>831042</v>
      </c>
      <c r="AC2397">
        <v>7.0000000000000007E-2</v>
      </c>
      <c r="AD2397">
        <v>0</v>
      </c>
    </row>
    <row r="2398" spans="1:30" x14ac:dyDescent="0.25">
      <c r="A2398" t="s">
        <v>5960</v>
      </c>
      <c r="C2398" t="s">
        <v>28</v>
      </c>
      <c r="D2398" t="s">
        <v>582</v>
      </c>
      <c r="G2398">
        <v>0</v>
      </c>
      <c r="H2398">
        <v>1445993475</v>
      </c>
      <c r="I2398">
        <v>0</v>
      </c>
      <c r="J2398">
        <v>0</v>
      </c>
      <c r="K2398" t="s">
        <v>6</v>
      </c>
      <c r="L2398">
        <v>5</v>
      </c>
      <c r="N2398">
        <v>0</v>
      </c>
      <c r="O2398" t="s">
        <v>68</v>
      </c>
      <c r="P2398" t="s">
        <v>34</v>
      </c>
      <c r="Q2398" t="s">
        <v>35</v>
      </c>
      <c r="R2398">
        <v>0</v>
      </c>
      <c r="S2398" t="s">
        <v>5961</v>
      </c>
      <c r="U2398">
        <v>31.9</v>
      </c>
      <c r="V2398">
        <v>-106.5</v>
      </c>
      <c r="W2398">
        <v>79912</v>
      </c>
      <c r="X2398" t="s">
        <v>49</v>
      </c>
      <c r="Y2398">
        <v>57139</v>
      </c>
      <c r="Z2398">
        <v>835106</v>
      </c>
      <c r="AC2398">
        <v>0.02</v>
      </c>
      <c r="AD2398">
        <v>0</v>
      </c>
    </row>
    <row r="2399" spans="1:30" x14ac:dyDescent="0.25">
      <c r="A2399" s="1" t="s">
        <v>5962</v>
      </c>
      <c r="C2399" t="s">
        <v>28</v>
      </c>
      <c r="D2399" t="s">
        <v>140</v>
      </c>
      <c r="G2399">
        <v>0</v>
      </c>
      <c r="H2399">
        <v>1445993489</v>
      </c>
      <c r="I2399">
        <v>0</v>
      </c>
      <c r="J2399">
        <v>0</v>
      </c>
      <c r="K2399" t="s">
        <v>6</v>
      </c>
      <c r="L2399">
        <v>4.0999999999999996</v>
      </c>
      <c r="N2399">
        <v>0</v>
      </c>
      <c r="O2399" t="s">
        <v>94</v>
      </c>
      <c r="P2399" t="s">
        <v>69</v>
      </c>
      <c r="Q2399" t="s">
        <v>9</v>
      </c>
      <c r="R2399">
        <v>0</v>
      </c>
      <c r="S2399" t="s">
        <v>5963</v>
      </c>
      <c r="U2399">
        <v>37.4</v>
      </c>
      <c r="V2399">
        <v>-108.6</v>
      </c>
      <c r="W2399">
        <v>81321</v>
      </c>
      <c r="X2399" t="s">
        <v>38</v>
      </c>
      <c r="Y2399">
        <v>61863</v>
      </c>
      <c r="Z2399">
        <v>831042</v>
      </c>
      <c r="AC2399">
        <v>7.0000000000000007E-2</v>
      </c>
      <c r="AD2399">
        <v>0</v>
      </c>
    </row>
    <row r="2400" spans="1:30" x14ac:dyDescent="0.25">
      <c r="A2400" t="s">
        <v>5964</v>
      </c>
      <c r="C2400" t="s">
        <v>351</v>
      </c>
      <c r="D2400" t="s">
        <v>352</v>
      </c>
      <c r="G2400">
        <v>0</v>
      </c>
      <c r="H2400">
        <v>1445991097</v>
      </c>
      <c r="I2400">
        <v>0</v>
      </c>
      <c r="J2400">
        <v>0</v>
      </c>
      <c r="K2400" t="s">
        <v>6</v>
      </c>
      <c r="L2400">
        <v>4.4000000000000004</v>
      </c>
      <c r="N2400">
        <v>0</v>
      </c>
      <c r="O2400" t="s">
        <v>8</v>
      </c>
      <c r="P2400" t="s">
        <v>34</v>
      </c>
      <c r="Q2400" t="s">
        <v>9</v>
      </c>
      <c r="R2400">
        <v>0</v>
      </c>
      <c r="S2400" t="s">
        <v>5965</v>
      </c>
      <c r="U2400">
        <v>42.9</v>
      </c>
      <c r="V2400">
        <v>-85.9</v>
      </c>
      <c r="W2400">
        <v>49426</v>
      </c>
      <c r="X2400" t="s">
        <v>38</v>
      </c>
      <c r="Y2400">
        <v>61863</v>
      </c>
      <c r="Z2400">
        <v>831042</v>
      </c>
      <c r="AC2400">
        <v>0.06</v>
      </c>
      <c r="AD2400">
        <v>0</v>
      </c>
    </row>
    <row r="2401" spans="1:30" x14ac:dyDescent="0.25">
      <c r="A2401" t="s">
        <v>5966</v>
      </c>
      <c r="C2401" t="s">
        <v>110</v>
      </c>
      <c r="D2401" t="s">
        <v>135</v>
      </c>
      <c r="G2401">
        <v>0</v>
      </c>
      <c r="H2401">
        <v>1445993550</v>
      </c>
      <c r="I2401">
        <v>0</v>
      </c>
      <c r="J2401">
        <v>0</v>
      </c>
      <c r="K2401" t="s">
        <v>31</v>
      </c>
      <c r="L2401">
        <v>9.1</v>
      </c>
      <c r="N2401" t="s">
        <v>693</v>
      </c>
      <c r="O2401" t="s">
        <v>33</v>
      </c>
      <c r="P2401" t="s">
        <v>114</v>
      </c>
      <c r="Q2401" t="s">
        <v>35</v>
      </c>
      <c r="R2401" t="s">
        <v>5967</v>
      </c>
      <c r="S2401" t="s">
        <v>5968</v>
      </c>
      <c r="U2401">
        <v>-5</v>
      </c>
      <c r="V2401">
        <v>120</v>
      </c>
      <c r="W2401">
        <v>0</v>
      </c>
      <c r="X2401" t="s">
        <v>12</v>
      </c>
      <c r="Y2401">
        <v>66591</v>
      </c>
      <c r="Z2401">
        <v>866168</v>
      </c>
      <c r="AC2401">
        <v>0.03</v>
      </c>
      <c r="AD2401">
        <v>0</v>
      </c>
    </row>
    <row r="2402" spans="1:30" x14ac:dyDescent="0.25">
      <c r="A2402" t="s">
        <v>5969</v>
      </c>
      <c r="C2402" t="s">
        <v>28</v>
      </c>
      <c r="D2402" t="s">
        <v>436</v>
      </c>
      <c r="G2402">
        <v>0</v>
      </c>
      <c r="H2402">
        <v>1445992640</v>
      </c>
      <c r="I2402">
        <v>50</v>
      </c>
      <c r="J2402" t="s">
        <v>66</v>
      </c>
      <c r="K2402" t="s">
        <v>6</v>
      </c>
      <c r="L2402">
        <v>4.4000000000000004</v>
      </c>
      <c r="N2402">
        <v>0</v>
      </c>
      <c r="O2402">
        <v>0</v>
      </c>
      <c r="P2402" t="s">
        <v>34</v>
      </c>
      <c r="Q2402" t="s">
        <v>35</v>
      </c>
      <c r="R2402">
        <v>0</v>
      </c>
      <c r="S2402" t="s">
        <v>5970</v>
      </c>
      <c r="U2402">
        <v>38.1</v>
      </c>
      <c r="V2402">
        <v>-83.1</v>
      </c>
      <c r="W2402">
        <v>41171</v>
      </c>
      <c r="X2402" t="s">
        <v>38</v>
      </c>
      <c r="Y2402">
        <v>61863</v>
      </c>
      <c r="Z2402">
        <v>831042</v>
      </c>
      <c r="AC2402">
        <v>7.0000000000000007E-2</v>
      </c>
      <c r="AD2402">
        <v>0</v>
      </c>
    </row>
    <row r="2403" spans="1:30" x14ac:dyDescent="0.25">
      <c r="A2403" t="s">
        <v>5971</v>
      </c>
      <c r="C2403" t="s">
        <v>64</v>
      </c>
      <c r="D2403" t="s">
        <v>65</v>
      </c>
      <c r="G2403">
        <v>0</v>
      </c>
      <c r="H2403">
        <v>1445993251</v>
      </c>
      <c r="I2403">
        <v>13</v>
      </c>
      <c r="J2403" t="s">
        <v>66</v>
      </c>
      <c r="K2403">
        <v>0</v>
      </c>
      <c r="L2403">
        <v>0</v>
      </c>
      <c r="N2403" t="s">
        <v>3439</v>
      </c>
      <c r="O2403" t="s">
        <v>3440</v>
      </c>
      <c r="P2403" t="s">
        <v>114</v>
      </c>
      <c r="Q2403" t="s">
        <v>35</v>
      </c>
      <c r="R2403" t="s">
        <v>5972</v>
      </c>
      <c r="S2403" t="s">
        <v>5973</v>
      </c>
      <c r="U2403">
        <v>35</v>
      </c>
      <c r="V2403">
        <v>105</v>
      </c>
      <c r="W2403">
        <v>0</v>
      </c>
      <c r="X2403" t="s">
        <v>49</v>
      </c>
      <c r="Y2403">
        <v>66591</v>
      </c>
      <c r="Z2403">
        <v>866168</v>
      </c>
      <c r="AC2403">
        <v>0.1</v>
      </c>
      <c r="AD2403" t="s">
        <v>14</v>
      </c>
    </row>
    <row r="2404" spans="1:30" x14ac:dyDescent="0.25">
      <c r="A2404" t="s">
        <v>5974</v>
      </c>
      <c r="C2404" t="s">
        <v>387</v>
      </c>
      <c r="D2404" t="s">
        <v>5975</v>
      </c>
      <c r="G2404">
        <v>0</v>
      </c>
      <c r="H2404">
        <v>1445993676</v>
      </c>
      <c r="I2404">
        <v>0</v>
      </c>
      <c r="J2404">
        <v>0</v>
      </c>
      <c r="K2404" t="s">
        <v>6</v>
      </c>
      <c r="L2404">
        <v>4.4000000000000004</v>
      </c>
      <c r="N2404" t="s">
        <v>4778</v>
      </c>
      <c r="O2404" t="s">
        <v>359</v>
      </c>
      <c r="P2404">
        <v>0</v>
      </c>
      <c r="Q2404" t="s">
        <v>9</v>
      </c>
      <c r="R2404">
        <v>0</v>
      </c>
      <c r="S2404" t="s">
        <v>5976</v>
      </c>
      <c r="U2404">
        <v>40.799999999999997</v>
      </c>
      <c r="V2404">
        <v>-79.8</v>
      </c>
      <c r="W2404">
        <v>16023</v>
      </c>
      <c r="X2404" t="s">
        <v>38</v>
      </c>
      <c r="Y2404">
        <v>61863</v>
      </c>
      <c r="Z2404">
        <v>831042</v>
      </c>
      <c r="AC2404">
        <v>7.0000000000000007E-2</v>
      </c>
      <c r="AD2404">
        <v>0</v>
      </c>
    </row>
    <row r="2405" spans="1:30" x14ac:dyDescent="0.25">
      <c r="A2405" t="s">
        <v>5977</v>
      </c>
      <c r="C2405" t="s">
        <v>123</v>
      </c>
      <c r="D2405" t="s">
        <v>124</v>
      </c>
      <c r="G2405">
        <v>0</v>
      </c>
      <c r="H2405">
        <v>1445992668</v>
      </c>
      <c r="I2405">
        <v>0</v>
      </c>
      <c r="J2405">
        <v>0</v>
      </c>
      <c r="K2405" t="s">
        <v>6</v>
      </c>
      <c r="L2405">
        <v>4.4000000000000004</v>
      </c>
      <c r="N2405" t="s">
        <v>244</v>
      </c>
      <c r="O2405" t="s">
        <v>68</v>
      </c>
      <c r="P2405">
        <v>0</v>
      </c>
      <c r="Q2405" t="s">
        <v>9</v>
      </c>
      <c r="R2405">
        <v>0</v>
      </c>
      <c r="S2405" t="s">
        <v>5978</v>
      </c>
      <c r="U2405">
        <v>15.4</v>
      </c>
      <c r="V2405">
        <v>47.8</v>
      </c>
      <c r="W2405">
        <v>0</v>
      </c>
      <c r="X2405" t="s">
        <v>38</v>
      </c>
      <c r="Y2405">
        <v>61863</v>
      </c>
      <c r="Z2405">
        <v>831042</v>
      </c>
      <c r="AC2405">
        <v>0.06</v>
      </c>
      <c r="AD2405">
        <v>0</v>
      </c>
    </row>
    <row r="2406" spans="1:30" x14ac:dyDescent="0.25">
      <c r="A2406" t="s">
        <v>5979</v>
      </c>
      <c r="C2406" t="s">
        <v>110</v>
      </c>
      <c r="D2406" t="s">
        <v>1800</v>
      </c>
      <c r="G2406">
        <v>0</v>
      </c>
      <c r="H2406">
        <v>1445993107</v>
      </c>
      <c r="I2406">
        <v>0</v>
      </c>
      <c r="J2406">
        <v>0</v>
      </c>
      <c r="K2406" t="s">
        <v>6</v>
      </c>
      <c r="L2406">
        <v>4.3</v>
      </c>
      <c r="N2406" t="s">
        <v>5980</v>
      </c>
      <c r="O2406" t="s">
        <v>141</v>
      </c>
      <c r="P2406">
        <v>0</v>
      </c>
      <c r="Q2406" t="s">
        <v>9</v>
      </c>
      <c r="R2406">
        <v>0</v>
      </c>
      <c r="S2406" t="s">
        <v>5981</v>
      </c>
      <c r="U2406">
        <v>40.4</v>
      </c>
      <c r="V2406">
        <v>-81.099999999999994</v>
      </c>
      <c r="W2406">
        <v>43988</v>
      </c>
      <c r="X2406" t="s">
        <v>38</v>
      </c>
      <c r="Y2406">
        <v>61863</v>
      </c>
      <c r="Z2406">
        <v>831042</v>
      </c>
      <c r="AC2406">
        <v>7.0000000000000007E-2</v>
      </c>
      <c r="AD2406">
        <v>0</v>
      </c>
    </row>
    <row r="2407" spans="1:30" x14ac:dyDescent="0.25">
      <c r="A2407" t="s">
        <v>5982</v>
      </c>
      <c r="C2407" t="s">
        <v>534</v>
      </c>
      <c r="D2407" t="s">
        <v>535</v>
      </c>
      <c r="G2407">
        <v>0</v>
      </c>
      <c r="H2407">
        <v>1445991206</v>
      </c>
      <c r="I2407">
        <v>19</v>
      </c>
      <c r="J2407" t="s">
        <v>43</v>
      </c>
      <c r="K2407" t="s">
        <v>6</v>
      </c>
      <c r="L2407">
        <v>5.0999999999999996</v>
      </c>
      <c r="N2407">
        <v>0</v>
      </c>
      <c r="O2407" t="s">
        <v>55</v>
      </c>
      <c r="P2407">
        <v>0</v>
      </c>
      <c r="Q2407" t="s">
        <v>35</v>
      </c>
      <c r="R2407">
        <v>0</v>
      </c>
      <c r="S2407" t="s">
        <v>5983</v>
      </c>
      <c r="U2407">
        <v>38</v>
      </c>
      <c r="V2407">
        <v>-97</v>
      </c>
      <c r="W2407">
        <v>0</v>
      </c>
      <c r="X2407" t="s">
        <v>12</v>
      </c>
      <c r="Y2407">
        <v>57139</v>
      </c>
      <c r="Z2407">
        <v>835106</v>
      </c>
      <c r="AC2407">
        <v>0.02</v>
      </c>
      <c r="AD2407">
        <v>0</v>
      </c>
    </row>
    <row r="2408" spans="1:30" x14ac:dyDescent="0.25">
      <c r="A2408" t="s">
        <v>5984</v>
      </c>
      <c r="C2408" t="s">
        <v>28</v>
      </c>
      <c r="D2408" t="s">
        <v>59</v>
      </c>
      <c r="G2408">
        <v>0</v>
      </c>
      <c r="H2408">
        <v>1445991111</v>
      </c>
      <c r="I2408">
        <v>30</v>
      </c>
      <c r="J2408" t="s">
        <v>43</v>
      </c>
      <c r="K2408" t="s">
        <v>6</v>
      </c>
      <c r="L2408">
        <v>4.0999999999999996</v>
      </c>
      <c r="N2408" t="s">
        <v>1372</v>
      </c>
      <c r="O2408" t="s">
        <v>68</v>
      </c>
      <c r="P2408" t="s">
        <v>114</v>
      </c>
      <c r="Q2408" t="s">
        <v>35</v>
      </c>
      <c r="R2408">
        <v>0</v>
      </c>
      <c r="S2408" t="s">
        <v>1373</v>
      </c>
      <c r="U2408">
        <v>-1.3</v>
      </c>
      <c r="V2408">
        <v>116.8</v>
      </c>
      <c r="W2408">
        <v>0</v>
      </c>
      <c r="X2408" t="s">
        <v>49</v>
      </c>
      <c r="Y2408">
        <v>71007</v>
      </c>
      <c r="Z2408">
        <v>872474</v>
      </c>
      <c r="AC2408">
        <v>0.01</v>
      </c>
      <c r="AD2408">
        <v>0</v>
      </c>
    </row>
    <row r="2409" spans="1:30" x14ac:dyDescent="0.25">
      <c r="A2409" t="s">
        <v>5985</v>
      </c>
      <c r="C2409" t="s">
        <v>163</v>
      </c>
      <c r="D2409" t="s">
        <v>164</v>
      </c>
      <c r="G2409">
        <v>0</v>
      </c>
      <c r="H2409">
        <v>1445990727</v>
      </c>
      <c r="I2409">
        <v>0</v>
      </c>
      <c r="J2409">
        <v>0</v>
      </c>
      <c r="K2409" t="s">
        <v>6</v>
      </c>
      <c r="L2409">
        <v>4.0999999999999996</v>
      </c>
      <c r="N2409" t="s">
        <v>1276</v>
      </c>
      <c r="O2409" t="s">
        <v>68</v>
      </c>
      <c r="P2409">
        <v>0</v>
      </c>
      <c r="Q2409" t="s">
        <v>9</v>
      </c>
      <c r="R2409">
        <v>0</v>
      </c>
      <c r="S2409" t="s">
        <v>5986</v>
      </c>
      <c r="U2409">
        <v>33.9</v>
      </c>
      <c r="V2409">
        <v>-118.2</v>
      </c>
      <c r="W2409">
        <v>90805</v>
      </c>
      <c r="X2409" t="s">
        <v>12</v>
      </c>
      <c r="Y2409">
        <v>61863</v>
      </c>
      <c r="Z2409">
        <v>831042</v>
      </c>
      <c r="AC2409">
        <v>7.0000000000000007E-2</v>
      </c>
      <c r="AD2409">
        <v>0</v>
      </c>
    </row>
    <row r="2410" spans="1:30" x14ac:dyDescent="0.25">
      <c r="A2410" t="s">
        <v>5987</v>
      </c>
      <c r="C2410" t="s">
        <v>28</v>
      </c>
      <c r="D2410" t="s">
        <v>156</v>
      </c>
      <c r="G2410">
        <v>0</v>
      </c>
      <c r="H2410">
        <v>1445991970</v>
      </c>
      <c r="I2410">
        <v>0</v>
      </c>
      <c r="J2410">
        <v>0</v>
      </c>
      <c r="K2410" t="s">
        <v>6</v>
      </c>
      <c r="L2410">
        <v>4.0999999999999996</v>
      </c>
      <c r="N2410" t="s">
        <v>1892</v>
      </c>
      <c r="O2410" t="s">
        <v>68</v>
      </c>
      <c r="P2410">
        <v>3</v>
      </c>
      <c r="Q2410" t="s">
        <v>9</v>
      </c>
      <c r="R2410">
        <v>0</v>
      </c>
      <c r="S2410" t="s">
        <v>639</v>
      </c>
      <c r="U2410">
        <v>-7.7</v>
      </c>
      <c r="V2410">
        <v>110.6</v>
      </c>
      <c r="W2410">
        <v>0</v>
      </c>
      <c r="X2410" t="s">
        <v>12</v>
      </c>
      <c r="Y2410">
        <v>66591</v>
      </c>
      <c r="Z2410">
        <v>866168</v>
      </c>
      <c r="AC2410">
        <v>0.04</v>
      </c>
      <c r="AD2410">
        <v>0</v>
      </c>
    </row>
    <row r="2411" spans="1:30" x14ac:dyDescent="0.25">
      <c r="A2411" t="s">
        <v>5988</v>
      </c>
      <c r="C2411" t="s">
        <v>1176</v>
      </c>
      <c r="D2411" t="s">
        <v>1401</v>
      </c>
      <c r="G2411">
        <v>0</v>
      </c>
      <c r="H2411">
        <v>1445992737</v>
      </c>
      <c r="I2411">
        <v>0</v>
      </c>
      <c r="J2411">
        <v>0</v>
      </c>
      <c r="K2411" t="s">
        <v>6</v>
      </c>
      <c r="L2411">
        <v>4.4000000000000004</v>
      </c>
      <c r="N2411" t="s">
        <v>413</v>
      </c>
      <c r="O2411" t="s">
        <v>68</v>
      </c>
      <c r="P2411">
        <v>3</v>
      </c>
      <c r="Q2411" t="s">
        <v>9</v>
      </c>
      <c r="R2411">
        <v>0</v>
      </c>
      <c r="S2411" t="s">
        <v>1256</v>
      </c>
      <c r="U2411">
        <v>-6.2</v>
      </c>
      <c r="V2411">
        <v>106.8</v>
      </c>
      <c r="W2411">
        <v>0</v>
      </c>
      <c r="X2411" t="s">
        <v>12</v>
      </c>
      <c r="Y2411">
        <v>69891</v>
      </c>
      <c r="Z2411">
        <v>868692</v>
      </c>
      <c r="AC2411">
        <v>0.11</v>
      </c>
      <c r="AD2411">
        <v>0</v>
      </c>
    </row>
    <row r="2412" spans="1:30" x14ac:dyDescent="0.25">
      <c r="A2412" t="s">
        <v>5989</v>
      </c>
      <c r="C2412" t="s">
        <v>110</v>
      </c>
      <c r="D2412" t="s">
        <v>111</v>
      </c>
      <c r="G2412">
        <v>0</v>
      </c>
      <c r="H2412">
        <v>1445993022</v>
      </c>
      <c r="I2412">
        <v>0</v>
      </c>
      <c r="J2412">
        <v>0</v>
      </c>
      <c r="K2412" t="s">
        <v>6</v>
      </c>
      <c r="L2412">
        <v>5</v>
      </c>
      <c r="N2412" t="s">
        <v>152</v>
      </c>
      <c r="O2412" t="s">
        <v>68</v>
      </c>
      <c r="P2412">
        <v>0</v>
      </c>
      <c r="Q2412" t="s">
        <v>35</v>
      </c>
      <c r="R2412">
        <v>0</v>
      </c>
      <c r="S2412" t="s">
        <v>5990</v>
      </c>
      <c r="U2412">
        <v>39.700000000000003</v>
      </c>
      <c r="V2412">
        <v>-105</v>
      </c>
      <c r="W2412">
        <v>0</v>
      </c>
      <c r="X2412" t="s">
        <v>12</v>
      </c>
      <c r="Y2412">
        <v>61863</v>
      </c>
      <c r="Z2412">
        <v>831042</v>
      </c>
      <c r="AC2412">
        <v>0.06</v>
      </c>
      <c r="AD2412">
        <v>0</v>
      </c>
    </row>
    <row r="2413" spans="1:30" x14ac:dyDescent="0.25">
      <c r="A2413" t="s">
        <v>5991</v>
      </c>
      <c r="C2413" t="s">
        <v>28</v>
      </c>
      <c r="D2413" t="s">
        <v>3484</v>
      </c>
      <c r="G2413">
        <v>0</v>
      </c>
      <c r="H2413">
        <v>1445992742</v>
      </c>
      <c r="I2413">
        <v>0</v>
      </c>
      <c r="J2413">
        <v>0</v>
      </c>
      <c r="K2413" t="s">
        <v>31</v>
      </c>
      <c r="L2413">
        <v>9.1</v>
      </c>
      <c r="N2413" t="s">
        <v>32</v>
      </c>
      <c r="O2413" t="s">
        <v>33</v>
      </c>
      <c r="P2413">
        <v>0</v>
      </c>
      <c r="Q2413" t="s">
        <v>35</v>
      </c>
      <c r="R2413">
        <v>0</v>
      </c>
      <c r="S2413" t="s">
        <v>5992</v>
      </c>
      <c r="U2413">
        <v>14.6</v>
      </c>
      <c r="V2413">
        <v>121.1</v>
      </c>
      <c r="W2413">
        <v>1602</v>
      </c>
      <c r="X2413" t="s">
        <v>49</v>
      </c>
      <c r="Y2413">
        <v>69463</v>
      </c>
      <c r="Z2413">
        <v>867756</v>
      </c>
      <c r="AC2413">
        <v>0.01</v>
      </c>
      <c r="AD2413">
        <v>0</v>
      </c>
    </row>
    <row r="2414" spans="1:30" x14ac:dyDescent="0.25">
      <c r="A2414" t="s">
        <v>5993</v>
      </c>
      <c r="C2414" t="s">
        <v>72</v>
      </c>
      <c r="D2414" t="s">
        <v>73</v>
      </c>
      <c r="G2414">
        <v>0</v>
      </c>
      <c r="H2414">
        <v>1445991436</v>
      </c>
      <c r="I2414">
        <v>0</v>
      </c>
      <c r="J2414">
        <v>0</v>
      </c>
      <c r="K2414" t="s">
        <v>6</v>
      </c>
      <c r="L2414">
        <v>5.0999999999999996</v>
      </c>
      <c r="N2414" t="s">
        <v>879</v>
      </c>
      <c r="O2414" t="s">
        <v>677</v>
      </c>
      <c r="P2414">
        <v>0</v>
      </c>
      <c r="Q2414" t="s">
        <v>35</v>
      </c>
      <c r="R2414">
        <v>0</v>
      </c>
      <c r="S2414" t="s">
        <v>5994</v>
      </c>
      <c r="U2414">
        <v>39.6</v>
      </c>
      <c r="V2414">
        <v>-86.2</v>
      </c>
      <c r="W2414">
        <v>8090</v>
      </c>
      <c r="X2414" t="s">
        <v>38</v>
      </c>
      <c r="Y2414">
        <v>61863</v>
      </c>
      <c r="Z2414">
        <v>831042</v>
      </c>
      <c r="AC2414">
        <v>0.06</v>
      </c>
      <c r="AD2414">
        <v>0</v>
      </c>
    </row>
    <row r="2415" spans="1:30" x14ac:dyDescent="0.25">
      <c r="A2415" t="s">
        <v>5995</v>
      </c>
      <c r="C2415" t="s">
        <v>41</v>
      </c>
      <c r="D2415" t="s">
        <v>42</v>
      </c>
      <c r="G2415">
        <v>0</v>
      </c>
      <c r="H2415">
        <v>1445991985</v>
      </c>
      <c r="I2415">
        <v>18</v>
      </c>
      <c r="J2415" t="s">
        <v>43</v>
      </c>
      <c r="K2415" t="s">
        <v>6</v>
      </c>
      <c r="L2415">
        <v>4</v>
      </c>
      <c r="N2415" t="s">
        <v>4720</v>
      </c>
      <c r="O2415" t="s">
        <v>359</v>
      </c>
      <c r="P2415">
        <v>0</v>
      </c>
      <c r="Q2415" t="s">
        <v>171</v>
      </c>
      <c r="R2415">
        <v>0</v>
      </c>
      <c r="S2415" t="s">
        <v>5996</v>
      </c>
      <c r="U2415">
        <v>38</v>
      </c>
      <c r="V2415">
        <v>-97</v>
      </c>
      <c r="W2415">
        <v>0</v>
      </c>
      <c r="X2415" t="s">
        <v>49</v>
      </c>
      <c r="Y2415">
        <v>61863</v>
      </c>
      <c r="Z2415">
        <v>831042</v>
      </c>
      <c r="AC2415">
        <v>7.0000000000000007E-2</v>
      </c>
      <c r="AD2415">
        <v>0</v>
      </c>
    </row>
    <row r="2416" spans="1:30" x14ac:dyDescent="0.25">
      <c r="A2416" t="s">
        <v>5997</v>
      </c>
      <c r="C2416" t="s">
        <v>128</v>
      </c>
      <c r="D2416" t="s">
        <v>129</v>
      </c>
      <c r="G2416">
        <v>0</v>
      </c>
      <c r="H2416">
        <v>1445990690</v>
      </c>
      <c r="I2416">
        <v>0</v>
      </c>
      <c r="J2416">
        <v>0</v>
      </c>
      <c r="K2416" t="s">
        <v>6</v>
      </c>
      <c r="L2416">
        <v>4.4000000000000004</v>
      </c>
      <c r="N2416">
        <v>0</v>
      </c>
      <c r="O2416">
        <v>0</v>
      </c>
      <c r="P2416" t="s">
        <v>34</v>
      </c>
      <c r="Q2416" t="s">
        <v>35</v>
      </c>
      <c r="R2416">
        <v>0</v>
      </c>
      <c r="S2416" t="s">
        <v>5998</v>
      </c>
      <c r="U2416">
        <v>35</v>
      </c>
      <c r="V2416">
        <v>-89.8</v>
      </c>
      <c r="W2416">
        <v>38654</v>
      </c>
      <c r="X2416" t="s">
        <v>38</v>
      </c>
      <c r="Y2416">
        <v>61863</v>
      </c>
      <c r="Z2416">
        <v>831042</v>
      </c>
      <c r="AC2416">
        <v>7.0000000000000007E-2</v>
      </c>
      <c r="AD2416">
        <v>0</v>
      </c>
    </row>
    <row r="2417" spans="1:30" x14ac:dyDescent="0.25">
      <c r="A2417" t="s">
        <v>5999</v>
      </c>
      <c r="C2417" t="s">
        <v>429</v>
      </c>
      <c r="D2417" t="s">
        <v>430</v>
      </c>
      <c r="G2417">
        <v>0</v>
      </c>
      <c r="H2417">
        <v>1445991557</v>
      </c>
      <c r="I2417">
        <v>0</v>
      </c>
      <c r="J2417">
        <v>0</v>
      </c>
      <c r="K2417" t="s">
        <v>6</v>
      </c>
      <c r="L2417">
        <v>4.4000000000000004</v>
      </c>
      <c r="N2417" t="s">
        <v>494</v>
      </c>
      <c r="O2417" t="s">
        <v>68</v>
      </c>
      <c r="P2417" t="s">
        <v>76</v>
      </c>
      <c r="Q2417" t="s">
        <v>9</v>
      </c>
      <c r="R2417">
        <v>0</v>
      </c>
      <c r="S2417" t="s">
        <v>6000</v>
      </c>
      <c r="U2417">
        <v>39.700000000000003</v>
      </c>
      <c r="V2417">
        <v>-105</v>
      </c>
      <c r="W2417">
        <v>0</v>
      </c>
      <c r="X2417" t="s">
        <v>12</v>
      </c>
      <c r="Y2417">
        <v>61863</v>
      </c>
      <c r="Z2417">
        <v>831042</v>
      </c>
      <c r="AC2417">
        <v>0.06</v>
      </c>
      <c r="AD2417">
        <v>0</v>
      </c>
    </row>
    <row r="2418" spans="1:30" x14ac:dyDescent="0.25">
      <c r="A2418" t="s">
        <v>6001</v>
      </c>
      <c r="C2418" t="s">
        <v>2861</v>
      </c>
      <c r="D2418" t="s">
        <v>2862</v>
      </c>
      <c r="G2418">
        <v>0</v>
      </c>
      <c r="H2418">
        <v>1445991000</v>
      </c>
      <c r="I2418">
        <v>20</v>
      </c>
      <c r="J2418" t="s">
        <v>66</v>
      </c>
      <c r="K2418" t="s">
        <v>6</v>
      </c>
      <c r="L2418">
        <v>4.0999999999999996</v>
      </c>
      <c r="N2418" t="s">
        <v>711</v>
      </c>
      <c r="O2418" t="s">
        <v>68</v>
      </c>
      <c r="P2418">
        <v>3</v>
      </c>
      <c r="Q2418" t="s">
        <v>9</v>
      </c>
      <c r="R2418">
        <v>0</v>
      </c>
      <c r="S2418" t="s">
        <v>6002</v>
      </c>
      <c r="U2418">
        <v>-7.2</v>
      </c>
      <c r="V2418">
        <v>112.8</v>
      </c>
      <c r="W2418">
        <v>0</v>
      </c>
      <c r="X2418" t="s">
        <v>12</v>
      </c>
      <c r="Y2418">
        <v>66591</v>
      </c>
      <c r="Z2418">
        <v>866166</v>
      </c>
      <c r="AC2418">
        <v>0.06</v>
      </c>
      <c r="AD2418" t="s">
        <v>14</v>
      </c>
    </row>
    <row r="2419" spans="1:30" x14ac:dyDescent="0.25">
      <c r="A2419" t="s">
        <v>6003</v>
      </c>
      <c r="C2419" t="s">
        <v>41</v>
      </c>
      <c r="D2419" t="s">
        <v>42</v>
      </c>
      <c r="G2419">
        <v>0</v>
      </c>
      <c r="H2419">
        <v>1445990643</v>
      </c>
      <c r="I2419">
        <v>22</v>
      </c>
      <c r="J2419" t="s">
        <v>43</v>
      </c>
      <c r="K2419" t="s">
        <v>6</v>
      </c>
      <c r="L2419">
        <v>5</v>
      </c>
      <c r="N2419" t="s">
        <v>1613</v>
      </c>
      <c r="O2419" t="s">
        <v>68</v>
      </c>
      <c r="P2419" t="s">
        <v>153</v>
      </c>
      <c r="Q2419" t="s">
        <v>35</v>
      </c>
      <c r="R2419">
        <v>0</v>
      </c>
      <c r="S2419" t="s">
        <v>6004</v>
      </c>
      <c r="U2419">
        <v>41.5</v>
      </c>
      <c r="V2419">
        <v>-87.7</v>
      </c>
      <c r="W2419">
        <v>60478</v>
      </c>
      <c r="X2419" t="s">
        <v>38</v>
      </c>
      <c r="Y2419">
        <v>57139</v>
      </c>
      <c r="Z2419">
        <v>835106</v>
      </c>
      <c r="AC2419">
        <v>0.02</v>
      </c>
      <c r="AD2419">
        <v>0</v>
      </c>
    </row>
    <row r="2420" spans="1:30" x14ac:dyDescent="0.25">
      <c r="A2420" t="s">
        <v>6005</v>
      </c>
      <c r="C2420" t="s">
        <v>28</v>
      </c>
      <c r="D2420" t="s">
        <v>6006</v>
      </c>
      <c r="G2420">
        <v>0</v>
      </c>
      <c r="H2420">
        <v>1445991076</v>
      </c>
      <c r="I2420">
        <v>0</v>
      </c>
      <c r="J2420">
        <v>0</v>
      </c>
      <c r="K2420" t="s">
        <v>6</v>
      </c>
      <c r="L2420">
        <v>5</v>
      </c>
      <c r="N2420" t="s">
        <v>593</v>
      </c>
      <c r="O2420" t="s">
        <v>55</v>
      </c>
      <c r="P2420">
        <v>0</v>
      </c>
      <c r="Q2420" t="s">
        <v>9</v>
      </c>
      <c r="R2420">
        <v>0</v>
      </c>
      <c r="S2420" t="s">
        <v>6007</v>
      </c>
      <c r="U2420">
        <v>38.9</v>
      </c>
      <c r="V2420">
        <v>-104.8</v>
      </c>
      <c r="W2420">
        <v>80909</v>
      </c>
      <c r="X2420" t="s">
        <v>49</v>
      </c>
      <c r="Y2420">
        <v>57103</v>
      </c>
      <c r="Z2420">
        <v>835108</v>
      </c>
      <c r="AC2420">
        <v>0.02</v>
      </c>
      <c r="AD2420">
        <v>0</v>
      </c>
    </row>
    <row r="2421" spans="1:30" x14ac:dyDescent="0.25">
      <c r="A2421" t="s">
        <v>6008</v>
      </c>
      <c r="C2421" t="s">
        <v>64</v>
      </c>
      <c r="D2421" t="s">
        <v>4877</v>
      </c>
      <c r="G2421">
        <v>0</v>
      </c>
      <c r="H2421">
        <v>1445990848</v>
      </c>
      <c r="I2421">
        <v>19</v>
      </c>
      <c r="J2421" t="s">
        <v>43</v>
      </c>
      <c r="K2421" t="s">
        <v>6</v>
      </c>
      <c r="L2421">
        <v>5</v>
      </c>
      <c r="N2421" t="s">
        <v>1417</v>
      </c>
      <c r="O2421" t="s">
        <v>55</v>
      </c>
      <c r="P2421" t="s">
        <v>76</v>
      </c>
      <c r="Q2421" t="s">
        <v>35</v>
      </c>
      <c r="R2421">
        <v>0</v>
      </c>
      <c r="S2421" t="s">
        <v>6009</v>
      </c>
      <c r="U2421">
        <v>38</v>
      </c>
      <c r="V2421">
        <v>-97</v>
      </c>
      <c r="W2421">
        <v>0</v>
      </c>
      <c r="X2421" t="s">
        <v>12</v>
      </c>
      <c r="Y2421">
        <v>61863</v>
      </c>
      <c r="Z2421">
        <v>831042</v>
      </c>
      <c r="AC2421">
        <v>7.0000000000000007E-2</v>
      </c>
      <c r="AD2421">
        <v>0</v>
      </c>
    </row>
    <row r="2422" spans="1:30" x14ac:dyDescent="0.25">
      <c r="A2422" t="s">
        <v>6010</v>
      </c>
      <c r="C2422" t="s">
        <v>123</v>
      </c>
      <c r="D2422" t="s">
        <v>124</v>
      </c>
      <c r="G2422">
        <v>0</v>
      </c>
      <c r="H2422">
        <v>1445991399</v>
      </c>
      <c r="I2422">
        <v>0</v>
      </c>
      <c r="J2422">
        <v>0</v>
      </c>
      <c r="K2422" t="s">
        <v>6</v>
      </c>
      <c r="L2422">
        <v>4.4000000000000004</v>
      </c>
      <c r="N2422" t="s">
        <v>1357</v>
      </c>
      <c r="O2422" t="s">
        <v>68</v>
      </c>
      <c r="P2422">
        <v>0</v>
      </c>
      <c r="Q2422" t="s">
        <v>9</v>
      </c>
      <c r="R2422">
        <v>0</v>
      </c>
      <c r="S2422" t="s">
        <v>6011</v>
      </c>
      <c r="U2422">
        <v>43.2</v>
      </c>
      <c r="V2422">
        <v>-77.599999999999994</v>
      </c>
      <c r="W2422">
        <v>14605</v>
      </c>
      <c r="X2422" t="s">
        <v>49</v>
      </c>
      <c r="Y2422">
        <v>57103</v>
      </c>
      <c r="Z2422">
        <v>835108</v>
      </c>
      <c r="AC2422">
        <v>0.02</v>
      </c>
      <c r="AD2422">
        <v>0</v>
      </c>
    </row>
    <row r="2423" spans="1:30" x14ac:dyDescent="0.25">
      <c r="A2423" t="s">
        <v>6012</v>
      </c>
      <c r="C2423" t="s">
        <v>28</v>
      </c>
      <c r="D2423" t="s">
        <v>1425</v>
      </c>
      <c r="G2423">
        <v>0</v>
      </c>
      <c r="H2423">
        <v>1445990844</v>
      </c>
      <c r="I2423">
        <v>25</v>
      </c>
      <c r="J2423" t="s">
        <v>66</v>
      </c>
      <c r="K2423" t="s">
        <v>6</v>
      </c>
      <c r="L2423">
        <v>4.4000000000000004</v>
      </c>
      <c r="N2423" t="s">
        <v>1492</v>
      </c>
      <c r="O2423" t="s">
        <v>68</v>
      </c>
      <c r="P2423" t="s">
        <v>69</v>
      </c>
      <c r="Q2423" t="s">
        <v>171</v>
      </c>
      <c r="R2423">
        <v>0</v>
      </c>
      <c r="S2423" t="s">
        <v>6013</v>
      </c>
      <c r="U2423">
        <v>38.9</v>
      </c>
      <c r="V2423">
        <v>-76.8</v>
      </c>
      <c r="W2423">
        <v>20774</v>
      </c>
      <c r="X2423" t="s">
        <v>38</v>
      </c>
      <c r="Y2423">
        <v>57139</v>
      </c>
      <c r="Z2423">
        <v>835106</v>
      </c>
      <c r="AC2423">
        <v>0.02</v>
      </c>
      <c r="AD2423">
        <v>0</v>
      </c>
    </row>
    <row r="2424" spans="1:30" x14ac:dyDescent="0.25">
      <c r="A2424" t="s">
        <v>6014</v>
      </c>
      <c r="C2424" t="s">
        <v>28</v>
      </c>
      <c r="D2424" t="s">
        <v>83</v>
      </c>
      <c r="G2424">
        <v>0</v>
      </c>
      <c r="H2424">
        <v>1445992743</v>
      </c>
      <c r="I2424">
        <v>0</v>
      </c>
      <c r="J2424">
        <v>0</v>
      </c>
      <c r="K2424" t="s">
        <v>6</v>
      </c>
      <c r="L2424">
        <v>6</v>
      </c>
      <c r="N2424" t="s">
        <v>676</v>
      </c>
      <c r="O2424" t="s">
        <v>677</v>
      </c>
      <c r="P2424">
        <v>0</v>
      </c>
      <c r="Q2424" t="s">
        <v>35</v>
      </c>
      <c r="R2424">
        <v>0</v>
      </c>
      <c r="S2424" t="s">
        <v>6015</v>
      </c>
      <c r="U2424">
        <v>40.299999999999997</v>
      </c>
      <c r="V2424">
        <v>-104.9</v>
      </c>
      <c r="W2424">
        <v>80534</v>
      </c>
      <c r="X2424" t="s">
        <v>38</v>
      </c>
      <c r="Y2424">
        <v>61863</v>
      </c>
      <c r="Z2424">
        <v>831042</v>
      </c>
      <c r="AC2424">
        <v>7.0000000000000007E-2</v>
      </c>
      <c r="AD2424">
        <v>0</v>
      </c>
    </row>
    <row r="2425" spans="1:30" x14ac:dyDescent="0.25">
      <c r="A2425" t="s">
        <v>6016</v>
      </c>
      <c r="C2425" t="s">
        <v>28</v>
      </c>
      <c r="D2425" t="s">
        <v>304</v>
      </c>
      <c r="G2425">
        <v>0</v>
      </c>
      <c r="H2425">
        <v>1445991542</v>
      </c>
      <c r="I2425">
        <v>0</v>
      </c>
      <c r="J2425">
        <v>0</v>
      </c>
      <c r="K2425" t="s">
        <v>31</v>
      </c>
      <c r="L2425">
        <v>9</v>
      </c>
      <c r="N2425" t="s">
        <v>2235</v>
      </c>
      <c r="O2425" t="s">
        <v>33</v>
      </c>
      <c r="P2425">
        <v>0</v>
      </c>
      <c r="Q2425" t="s">
        <v>35</v>
      </c>
      <c r="R2425" t="s">
        <v>6017</v>
      </c>
      <c r="S2425" t="s">
        <v>6018</v>
      </c>
      <c r="U2425">
        <v>45.4</v>
      </c>
      <c r="V2425">
        <v>-68.3</v>
      </c>
      <c r="W2425">
        <v>4274</v>
      </c>
      <c r="X2425" t="s">
        <v>38</v>
      </c>
      <c r="Y2425">
        <v>54351</v>
      </c>
      <c r="Z2425">
        <v>389380</v>
      </c>
      <c r="AC2425">
        <v>0.05</v>
      </c>
      <c r="AD2425">
        <v>0</v>
      </c>
    </row>
    <row r="2426" spans="1:30" x14ac:dyDescent="0.25">
      <c r="A2426" t="s">
        <v>6019</v>
      </c>
      <c r="C2426" t="s">
        <v>28</v>
      </c>
      <c r="D2426" t="s">
        <v>156</v>
      </c>
      <c r="G2426">
        <v>0</v>
      </c>
      <c r="H2426">
        <v>1445992143</v>
      </c>
      <c r="I2426">
        <v>0</v>
      </c>
      <c r="J2426">
        <v>0</v>
      </c>
      <c r="K2426" t="s">
        <v>6</v>
      </c>
      <c r="L2426">
        <v>4.4000000000000004</v>
      </c>
      <c r="N2426" t="s">
        <v>84</v>
      </c>
      <c r="O2426" t="s">
        <v>68</v>
      </c>
      <c r="P2426" t="s">
        <v>34</v>
      </c>
      <c r="Q2426" t="s">
        <v>9</v>
      </c>
      <c r="R2426">
        <v>0</v>
      </c>
      <c r="S2426" t="s">
        <v>6020</v>
      </c>
      <c r="U2426">
        <v>34</v>
      </c>
      <c r="V2426">
        <v>-84.6</v>
      </c>
      <c r="W2426">
        <v>30152</v>
      </c>
      <c r="X2426" t="s">
        <v>49</v>
      </c>
      <c r="Y2426">
        <v>57103</v>
      </c>
      <c r="Z2426">
        <v>835108</v>
      </c>
      <c r="AC2426">
        <v>0.02</v>
      </c>
      <c r="AD2426">
        <v>0</v>
      </c>
    </row>
    <row r="2427" spans="1:30" x14ac:dyDescent="0.25">
      <c r="A2427" t="s">
        <v>6021</v>
      </c>
      <c r="C2427" t="s">
        <v>28</v>
      </c>
      <c r="D2427" t="s">
        <v>52</v>
      </c>
      <c r="G2427">
        <v>0</v>
      </c>
      <c r="H2427">
        <v>1445992096</v>
      </c>
      <c r="I2427">
        <v>0</v>
      </c>
      <c r="J2427">
        <v>0</v>
      </c>
      <c r="K2427" t="s">
        <v>6</v>
      </c>
      <c r="L2427">
        <v>4.4000000000000004</v>
      </c>
      <c r="N2427" t="s">
        <v>4088</v>
      </c>
      <c r="O2427" t="s">
        <v>68</v>
      </c>
      <c r="P2427">
        <v>0</v>
      </c>
      <c r="Q2427" t="s">
        <v>171</v>
      </c>
      <c r="R2427" t="s">
        <v>6022</v>
      </c>
      <c r="S2427" t="s">
        <v>4089</v>
      </c>
      <c r="U2427">
        <v>31.6</v>
      </c>
      <c r="V2427">
        <v>-84.1</v>
      </c>
      <c r="W2427">
        <v>31704</v>
      </c>
      <c r="X2427" t="s">
        <v>12</v>
      </c>
      <c r="Y2427">
        <v>61863</v>
      </c>
      <c r="Z2427">
        <v>831042</v>
      </c>
      <c r="AC2427">
        <v>7.0000000000000007E-2</v>
      </c>
      <c r="AD2427">
        <v>0</v>
      </c>
    </row>
    <row r="2428" spans="1:30" x14ac:dyDescent="0.25">
      <c r="A2428" t="s">
        <v>6023</v>
      </c>
      <c r="C2428" t="s">
        <v>6024</v>
      </c>
      <c r="D2428" t="s">
        <v>6025</v>
      </c>
      <c r="G2428">
        <v>0</v>
      </c>
      <c r="H2428">
        <v>1445993383</v>
      </c>
      <c r="I2428">
        <v>0</v>
      </c>
      <c r="J2428">
        <v>0</v>
      </c>
      <c r="K2428" t="s">
        <v>6</v>
      </c>
      <c r="L2428">
        <v>5</v>
      </c>
      <c r="N2428" t="s">
        <v>864</v>
      </c>
      <c r="O2428" t="s">
        <v>68</v>
      </c>
      <c r="P2428" t="s">
        <v>76</v>
      </c>
      <c r="Q2428" t="s">
        <v>35</v>
      </c>
      <c r="R2428">
        <v>0</v>
      </c>
      <c r="S2428" t="s">
        <v>6026</v>
      </c>
      <c r="U2428">
        <v>39.799999999999997</v>
      </c>
      <c r="V2428">
        <v>-75</v>
      </c>
      <c r="W2428">
        <v>8021</v>
      </c>
      <c r="X2428" t="s">
        <v>12</v>
      </c>
      <c r="Y2428">
        <v>61863</v>
      </c>
      <c r="Z2428">
        <v>831042</v>
      </c>
      <c r="AC2428">
        <v>7.0000000000000007E-2</v>
      </c>
      <c r="AD2428">
        <v>0</v>
      </c>
    </row>
    <row r="2429" spans="1:30" x14ac:dyDescent="0.25">
      <c r="A2429" t="s">
        <v>6027</v>
      </c>
      <c r="C2429" t="s">
        <v>1674</v>
      </c>
      <c r="D2429" t="s">
        <v>1675</v>
      </c>
      <c r="G2429">
        <v>0</v>
      </c>
      <c r="H2429">
        <v>1445991504</v>
      </c>
      <c r="I2429">
        <v>16</v>
      </c>
      <c r="J2429" t="s">
        <v>66</v>
      </c>
      <c r="K2429" t="s">
        <v>6</v>
      </c>
      <c r="L2429">
        <v>4.4000000000000004</v>
      </c>
      <c r="N2429" t="s">
        <v>93</v>
      </c>
      <c r="O2429" t="s">
        <v>94</v>
      </c>
      <c r="P2429">
        <v>0</v>
      </c>
      <c r="Q2429" t="s">
        <v>9</v>
      </c>
      <c r="R2429" t="s">
        <v>6028</v>
      </c>
      <c r="S2429" t="s">
        <v>6029</v>
      </c>
      <c r="U2429">
        <v>32.9</v>
      </c>
      <c r="V2429">
        <v>-96.8</v>
      </c>
      <c r="W2429">
        <v>75230</v>
      </c>
      <c r="X2429" t="s">
        <v>12</v>
      </c>
      <c r="Y2429">
        <v>61863</v>
      </c>
      <c r="Z2429">
        <v>831042</v>
      </c>
      <c r="AC2429">
        <v>7.0000000000000007E-2</v>
      </c>
      <c r="AD2429">
        <v>0</v>
      </c>
    </row>
    <row r="2430" spans="1:30" x14ac:dyDescent="0.25">
      <c r="A2430" t="s">
        <v>6030</v>
      </c>
      <c r="C2430" t="s">
        <v>28</v>
      </c>
      <c r="D2430" t="s">
        <v>59</v>
      </c>
      <c r="G2430">
        <v>0</v>
      </c>
      <c r="H2430">
        <v>1445991867</v>
      </c>
      <c r="I2430">
        <v>21</v>
      </c>
      <c r="J2430" t="s">
        <v>43</v>
      </c>
      <c r="K2430" t="s">
        <v>6</v>
      </c>
      <c r="L2430">
        <v>4.4000000000000004</v>
      </c>
      <c r="N2430">
        <v>0</v>
      </c>
      <c r="O2430" t="s">
        <v>638</v>
      </c>
      <c r="P2430">
        <v>3</v>
      </c>
      <c r="Q2430" t="s">
        <v>9</v>
      </c>
      <c r="R2430">
        <v>0</v>
      </c>
      <c r="S2430" t="s">
        <v>6031</v>
      </c>
      <c r="U2430">
        <v>-6.2</v>
      </c>
      <c r="V2430">
        <v>106.8</v>
      </c>
      <c r="W2430">
        <v>0</v>
      </c>
      <c r="X2430" t="s">
        <v>12</v>
      </c>
      <c r="Y2430">
        <v>66591</v>
      </c>
      <c r="Z2430">
        <v>866168</v>
      </c>
      <c r="AC2430">
        <v>0.02</v>
      </c>
      <c r="AD2430">
        <v>0</v>
      </c>
    </row>
    <row r="2431" spans="1:30" x14ac:dyDescent="0.25">
      <c r="A2431" t="s">
        <v>6032</v>
      </c>
      <c r="C2431" t="s">
        <v>534</v>
      </c>
      <c r="D2431" t="s">
        <v>6033</v>
      </c>
      <c r="G2431">
        <v>0</v>
      </c>
      <c r="H2431">
        <v>1445992304</v>
      </c>
      <c r="I2431">
        <v>31</v>
      </c>
      <c r="J2431" t="s">
        <v>43</v>
      </c>
      <c r="K2431" t="s">
        <v>6</v>
      </c>
      <c r="L2431">
        <v>4.0999999999999996</v>
      </c>
      <c r="N2431" t="s">
        <v>6034</v>
      </c>
      <c r="O2431" t="s">
        <v>55</v>
      </c>
      <c r="P2431" t="s">
        <v>153</v>
      </c>
      <c r="Q2431" t="s">
        <v>9</v>
      </c>
      <c r="R2431">
        <v>0</v>
      </c>
      <c r="S2431" t="s">
        <v>6035</v>
      </c>
      <c r="U2431">
        <v>47.6</v>
      </c>
      <c r="V2431">
        <v>-122.3</v>
      </c>
      <c r="W2431">
        <v>0</v>
      </c>
      <c r="X2431" t="s">
        <v>12</v>
      </c>
      <c r="Y2431">
        <v>61863</v>
      </c>
      <c r="Z2431">
        <v>831042</v>
      </c>
      <c r="AC2431">
        <v>7.0000000000000007E-2</v>
      </c>
      <c r="AD2431">
        <v>0</v>
      </c>
    </row>
    <row r="2432" spans="1:30" x14ac:dyDescent="0.25">
      <c r="A2432" t="s">
        <v>6036</v>
      </c>
      <c r="C2432" t="s">
        <v>41</v>
      </c>
      <c r="D2432" t="s">
        <v>42</v>
      </c>
      <c r="G2432">
        <v>0</v>
      </c>
      <c r="H2432">
        <v>1445993338</v>
      </c>
      <c r="I2432">
        <v>34</v>
      </c>
      <c r="J2432" t="s">
        <v>66</v>
      </c>
      <c r="K2432" t="s">
        <v>6</v>
      </c>
      <c r="L2432">
        <v>4.4000000000000004</v>
      </c>
      <c r="N2432" t="s">
        <v>6037</v>
      </c>
      <c r="O2432" t="s">
        <v>68</v>
      </c>
      <c r="P2432">
        <v>0</v>
      </c>
      <c r="Q2432" t="s">
        <v>171</v>
      </c>
      <c r="R2432" t="s">
        <v>6038</v>
      </c>
      <c r="S2432" t="s">
        <v>6039</v>
      </c>
      <c r="U2432">
        <v>36.6</v>
      </c>
      <c r="V2432">
        <v>-108.6</v>
      </c>
      <c r="W2432">
        <v>87416</v>
      </c>
      <c r="X2432" t="s">
        <v>12</v>
      </c>
      <c r="Y2432">
        <v>61863</v>
      </c>
      <c r="Z2432">
        <v>831042</v>
      </c>
      <c r="AC2432">
        <v>7.0000000000000007E-2</v>
      </c>
      <c r="AD2432">
        <v>0</v>
      </c>
    </row>
    <row r="2433" spans="1:30" x14ac:dyDescent="0.25">
      <c r="A2433" t="s">
        <v>6040</v>
      </c>
      <c r="C2433" t="s">
        <v>28</v>
      </c>
      <c r="D2433" t="s">
        <v>1749</v>
      </c>
      <c r="G2433">
        <v>0</v>
      </c>
      <c r="H2433">
        <v>1445993527</v>
      </c>
      <c r="I2433">
        <v>27</v>
      </c>
      <c r="J2433" t="s">
        <v>66</v>
      </c>
      <c r="K2433" t="s">
        <v>31</v>
      </c>
      <c r="L2433">
        <v>7.1</v>
      </c>
      <c r="N2433" t="s">
        <v>32</v>
      </c>
      <c r="O2433" t="s">
        <v>33</v>
      </c>
      <c r="P2433">
        <v>0</v>
      </c>
      <c r="Q2433" t="s">
        <v>171</v>
      </c>
      <c r="R2433">
        <v>0</v>
      </c>
      <c r="S2433" t="s">
        <v>6041</v>
      </c>
      <c r="U2433">
        <v>1.3</v>
      </c>
      <c r="V2433">
        <v>103.9</v>
      </c>
      <c r="W2433">
        <v>0</v>
      </c>
      <c r="X2433" t="s">
        <v>49</v>
      </c>
      <c r="Y2433">
        <v>69471</v>
      </c>
      <c r="Z2433">
        <v>867784</v>
      </c>
      <c r="AC2433">
        <v>0</v>
      </c>
      <c r="AD2433">
        <v>0</v>
      </c>
    </row>
    <row r="2434" spans="1:30" x14ac:dyDescent="0.25">
      <c r="A2434" t="s">
        <v>6042</v>
      </c>
      <c r="C2434" t="s">
        <v>28</v>
      </c>
      <c r="D2434" t="s">
        <v>796</v>
      </c>
      <c r="G2434">
        <v>0</v>
      </c>
      <c r="H2434">
        <v>1445990741</v>
      </c>
      <c r="I2434">
        <v>0</v>
      </c>
      <c r="J2434">
        <v>0</v>
      </c>
      <c r="K2434" t="s">
        <v>6</v>
      </c>
      <c r="L2434">
        <v>4.4000000000000004</v>
      </c>
      <c r="N2434">
        <v>0</v>
      </c>
      <c r="O2434" t="s">
        <v>461</v>
      </c>
      <c r="P2434" t="s">
        <v>87</v>
      </c>
      <c r="Q2434" t="s">
        <v>35</v>
      </c>
      <c r="R2434">
        <v>0</v>
      </c>
      <c r="S2434" t="s">
        <v>88</v>
      </c>
      <c r="U2434">
        <v>-6.2</v>
      </c>
      <c r="V2434">
        <v>106.8</v>
      </c>
      <c r="W2434">
        <v>0</v>
      </c>
      <c r="X2434" t="s">
        <v>12</v>
      </c>
      <c r="Y2434">
        <v>70747</v>
      </c>
      <c r="Z2434">
        <v>871730</v>
      </c>
      <c r="AC2434">
        <v>0</v>
      </c>
      <c r="AD2434">
        <v>0</v>
      </c>
    </row>
    <row r="2435" spans="1:30" x14ac:dyDescent="0.25">
      <c r="A2435" t="s">
        <v>6043</v>
      </c>
      <c r="C2435" t="s">
        <v>534</v>
      </c>
      <c r="D2435" t="s">
        <v>535</v>
      </c>
      <c r="G2435">
        <v>0</v>
      </c>
      <c r="H2435">
        <v>1445991219</v>
      </c>
      <c r="I2435">
        <v>19</v>
      </c>
      <c r="J2435" t="s">
        <v>66</v>
      </c>
      <c r="K2435" t="s">
        <v>6</v>
      </c>
      <c r="L2435">
        <v>5.0999999999999996</v>
      </c>
      <c r="N2435">
        <v>0</v>
      </c>
      <c r="O2435" t="s">
        <v>68</v>
      </c>
      <c r="P2435">
        <v>0</v>
      </c>
      <c r="Q2435" t="s">
        <v>35</v>
      </c>
      <c r="R2435">
        <v>0</v>
      </c>
      <c r="S2435" s="1" t="s">
        <v>6044</v>
      </c>
      <c r="U2435">
        <v>39.700000000000003</v>
      </c>
      <c r="V2435">
        <v>-104.8</v>
      </c>
      <c r="W2435">
        <v>80014</v>
      </c>
      <c r="X2435" t="s">
        <v>49</v>
      </c>
      <c r="Y2435">
        <v>57139</v>
      </c>
      <c r="Z2435">
        <v>835106</v>
      </c>
      <c r="AC2435">
        <v>0.02</v>
      </c>
      <c r="AD2435">
        <v>0</v>
      </c>
    </row>
    <row r="2436" spans="1:30" x14ac:dyDescent="0.25">
      <c r="A2436" t="s">
        <v>6045</v>
      </c>
      <c r="C2436" t="s">
        <v>64</v>
      </c>
      <c r="D2436" t="s">
        <v>119</v>
      </c>
      <c r="G2436">
        <v>0</v>
      </c>
      <c r="H2436">
        <v>1445993266</v>
      </c>
      <c r="I2436">
        <v>19</v>
      </c>
      <c r="J2436" t="s">
        <v>66</v>
      </c>
      <c r="K2436" t="s">
        <v>6</v>
      </c>
      <c r="L2436">
        <v>5</v>
      </c>
      <c r="N2436" t="s">
        <v>1253</v>
      </c>
      <c r="O2436" t="s">
        <v>68</v>
      </c>
      <c r="P2436" t="s">
        <v>34</v>
      </c>
      <c r="Q2436" t="s">
        <v>35</v>
      </c>
      <c r="R2436">
        <v>0</v>
      </c>
      <c r="S2436" t="s">
        <v>6046</v>
      </c>
      <c r="U2436">
        <v>38</v>
      </c>
      <c r="V2436">
        <v>-97</v>
      </c>
      <c r="W2436">
        <v>0</v>
      </c>
      <c r="X2436" t="s">
        <v>12</v>
      </c>
      <c r="Y2436">
        <v>57139</v>
      </c>
      <c r="Z2436">
        <v>835106</v>
      </c>
      <c r="AC2436">
        <v>0.02</v>
      </c>
      <c r="AD2436">
        <v>0</v>
      </c>
    </row>
    <row r="2437" spans="1:30" x14ac:dyDescent="0.25">
      <c r="A2437" t="s">
        <v>6047</v>
      </c>
      <c r="C2437" t="s">
        <v>110</v>
      </c>
      <c r="D2437" t="s">
        <v>441</v>
      </c>
      <c r="G2437">
        <v>0</v>
      </c>
      <c r="H2437">
        <v>1445993999</v>
      </c>
      <c r="I2437">
        <v>0</v>
      </c>
      <c r="J2437">
        <v>0</v>
      </c>
      <c r="K2437" t="s">
        <v>6</v>
      </c>
      <c r="L2437">
        <v>4.0999999999999996</v>
      </c>
      <c r="N2437" t="s">
        <v>1940</v>
      </c>
      <c r="O2437" t="s">
        <v>94</v>
      </c>
      <c r="P2437">
        <v>0</v>
      </c>
      <c r="Q2437" t="s">
        <v>9</v>
      </c>
      <c r="R2437" t="s">
        <v>6048</v>
      </c>
      <c r="S2437" t="s">
        <v>6049</v>
      </c>
      <c r="U2437">
        <v>39.799999999999997</v>
      </c>
      <c r="V2437">
        <v>-84</v>
      </c>
      <c r="W2437">
        <v>45324</v>
      </c>
      <c r="X2437" t="s">
        <v>12</v>
      </c>
      <c r="Y2437">
        <v>61863</v>
      </c>
      <c r="Z2437">
        <v>831042</v>
      </c>
      <c r="AC2437">
        <v>7.0000000000000007E-2</v>
      </c>
      <c r="AD2437">
        <v>0</v>
      </c>
    </row>
    <row r="2438" spans="1:30" x14ac:dyDescent="0.25">
      <c r="A2438" t="s">
        <v>6050</v>
      </c>
      <c r="C2438" t="s">
        <v>64</v>
      </c>
      <c r="D2438" t="s">
        <v>65</v>
      </c>
      <c r="G2438">
        <v>0</v>
      </c>
      <c r="H2438">
        <v>1445991128</v>
      </c>
      <c r="I2438">
        <v>13</v>
      </c>
      <c r="J2438" t="s">
        <v>66</v>
      </c>
      <c r="K2438" t="s">
        <v>6</v>
      </c>
      <c r="L2438">
        <v>5</v>
      </c>
      <c r="N2438" t="s">
        <v>253</v>
      </c>
      <c r="O2438" t="s">
        <v>68</v>
      </c>
      <c r="P2438">
        <v>0</v>
      </c>
      <c r="Q2438" t="s">
        <v>35</v>
      </c>
      <c r="R2438">
        <v>0</v>
      </c>
      <c r="S2438" t="s">
        <v>6051</v>
      </c>
      <c r="U2438">
        <v>44.6</v>
      </c>
      <c r="V2438">
        <v>-94</v>
      </c>
      <c r="W2438">
        <v>56044</v>
      </c>
      <c r="X2438" t="s">
        <v>49</v>
      </c>
      <c r="Y2438">
        <v>61863</v>
      </c>
      <c r="Z2438">
        <v>831042</v>
      </c>
      <c r="AC2438">
        <v>7.0000000000000007E-2</v>
      </c>
      <c r="AD2438">
        <v>0</v>
      </c>
    </row>
    <row r="2439" spans="1:30" x14ac:dyDescent="0.25">
      <c r="A2439" t="s">
        <v>6052</v>
      </c>
      <c r="C2439" t="s">
        <v>28</v>
      </c>
      <c r="D2439" t="s">
        <v>29</v>
      </c>
      <c r="G2439">
        <v>0</v>
      </c>
      <c r="H2439">
        <v>1445991581</v>
      </c>
      <c r="I2439">
        <v>0</v>
      </c>
      <c r="J2439">
        <v>0</v>
      </c>
      <c r="K2439" t="s">
        <v>6</v>
      </c>
      <c r="L2439">
        <v>4.4000000000000004</v>
      </c>
      <c r="N2439">
        <v>0</v>
      </c>
      <c r="O2439" t="s">
        <v>68</v>
      </c>
      <c r="P2439" t="s">
        <v>76</v>
      </c>
      <c r="Q2439" t="s">
        <v>9</v>
      </c>
      <c r="R2439">
        <v>0</v>
      </c>
      <c r="S2439" t="s">
        <v>6053</v>
      </c>
      <c r="U2439">
        <v>42.2</v>
      </c>
      <c r="V2439">
        <v>-83.4</v>
      </c>
      <c r="W2439">
        <v>48174</v>
      </c>
      <c r="X2439" t="s">
        <v>12</v>
      </c>
      <c r="Y2439">
        <v>57103</v>
      </c>
      <c r="Z2439">
        <v>835108</v>
      </c>
      <c r="AC2439">
        <v>0.02</v>
      </c>
      <c r="AD2439">
        <v>0</v>
      </c>
    </row>
    <row r="2440" spans="1:30" x14ac:dyDescent="0.25">
      <c r="A2440" t="s">
        <v>6054</v>
      </c>
      <c r="C2440" t="s">
        <v>429</v>
      </c>
      <c r="D2440" t="s">
        <v>430</v>
      </c>
      <c r="G2440">
        <v>0</v>
      </c>
      <c r="H2440">
        <v>1445992626</v>
      </c>
      <c r="I2440">
        <v>0</v>
      </c>
      <c r="J2440">
        <v>0</v>
      </c>
      <c r="K2440" t="s">
        <v>6</v>
      </c>
      <c r="L2440">
        <v>4.4000000000000004</v>
      </c>
      <c r="N2440">
        <v>0</v>
      </c>
      <c r="O2440">
        <v>0</v>
      </c>
      <c r="P2440">
        <v>0</v>
      </c>
      <c r="Q2440" t="s">
        <v>35</v>
      </c>
      <c r="R2440">
        <v>0</v>
      </c>
      <c r="S2440" t="s">
        <v>6055</v>
      </c>
      <c r="U2440">
        <v>-6.2</v>
      </c>
      <c r="V2440">
        <v>106.8</v>
      </c>
      <c r="W2440">
        <v>0</v>
      </c>
      <c r="X2440" t="s">
        <v>12</v>
      </c>
      <c r="Y2440">
        <v>69231</v>
      </c>
      <c r="Z2440">
        <v>867170</v>
      </c>
      <c r="AC2440">
        <v>0.87</v>
      </c>
      <c r="AD2440">
        <v>0</v>
      </c>
    </row>
    <row r="2441" spans="1:30" x14ac:dyDescent="0.25">
      <c r="A2441" t="s">
        <v>6056</v>
      </c>
      <c r="C2441" t="s">
        <v>351</v>
      </c>
      <c r="D2441" t="s">
        <v>352</v>
      </c>
      <c r="G2441">
        <v>0</v>
      </c>
      <c r="H2441">
        <v>1445993963</v>
      </c>
      <c r="I2441">
        <v>0</v>
      </c>
      <c r="J2441">
        <v>0</v>
      </c>
      <c r="K2441" t="s">
        <v>6</v>
      </c>
      <c r="L2441">
        <v>4.4000000000000004</v>
      </c>
      <c r="N2441" t="s">
        <v>1167</v>
      </c>
      <c r="O2441" t="s">
        <v>158</v>
      </c>
      <c r="P2441" t="s">
        <v>69</v>
      </c>
      <c r="Q2441" t="s">
        <v>35</v>
      </c>
      <c r="R2441">
        <v>0</v>
      </c>
      <c r="S2441" t="s">
        <v>6057</v>
      </c>
      <c r="U2441">
        <v>30.1</v>
      </c>
      <c r="V2441">
        <v>-95.4</v>
      </c>
      <c r="W2441">
        <v>0</v>
      </c>
      <c r="X2441" t="s">
        <v>12</v>
      </c>
      <c r="Y2441">
        <v>61863</v>
      </c>
      <c r="Z2441">
        <v>831042</v>
      </c>
      <c r="AC2441">
        <v>0.06</v>
      </c>
      <c r="AD2441">
        <v>0</v>
      </c>
    </row>
    <row r="2442" spans="1:30" x14ac:dyDescent="0.25">
      <c r="A2442" t="s">
        <v>6058</v>
      </c>
      <c r="C2442" t="s">
        <v>429</v>
      </c>
      <c r="D2442" t="s">
        <v>430</v>
      </c>
      <c r="G2442">
        <v>0</v>
      </c>
      <c r="H2442">
        <v>1445992858</v>
      </c>
      <c r="I2442">
        <v>0</v>
      </c>
      <c r="J2442">
        <v>0</v>
      </c>
      <c r="K2442" t="s">
        <v>6</v>
      </c>
      <c r="L2442">
        <v>4.4000000000000004</v>
      </c>
      <c r="N2442" t="s">
        <v>244</v>
      </c>
      <c r="O2442" t="s">
        <v>68</v>
      </c>
      <c r="P2442">
        <v>0</v>
      </c>
      <c r="Q2442" t="s">
        <v>9</v>
      </c>
      <c r="R2442">
        <v>0</v>
      </c>
      <c r="S2442" t="s">
        <v>6059</v>
      </c>
      <c r="U2442">
        <v>30.5</v>
      </c>
      <c r="V2442">
        <v>-97.8</v>
      </c>
      <c r="W2442">
        <v>78613</v>
      </c>
      <c r="X2442" t="s">
        <v>12</v>
      </c>
      <c r="Y2442">
        <v>57103</v>
      </c>
      <c r="Z2442">
        <v>835108</v>
      </c>
      <c r="AC2442">
        <v>0.02</v>
      </c>
      <c r="AD2442">
        <v>0</v>
      </c>
    </row>
    <row r="2443" spans="1:30" x14ac:dyDescent="0.25">
      <c r="A2443" t="s">
        <v>6060</v>
      </c>
      <c r="C2443" t="s">
        <v>28</v>
      </c>
      <c r="D2443" t="s">
        <v>59</v>
      </c>
      <c r="G2443">
        <v>0</v>
      </c>
      <c r="H2443">
        <v>1445992424</v>
      </c>
      <c r="I2443">
        <v>30</v>
      </c>
      <c r="J2443" t="s">
        <v>43</v>
      </c>
      <c r="K2443" t="s">
        <v>6</v>
      </c>
      <c r="L2443">
        <v>4.4000000000000004</v>
      </c>
      <c r="N2443">
        <v>0</v>
      </c>
      <c r="O2443" t="s">
        <v>68</v>
      </c>
      <c r="P2443">
        <v>3</v>
      </c>
      <c r="Q2443" t="s">
        <v>35</v>
      </c>
      <c r="R2443">
        <v>0</v>
      </c>
      <c r="S2443" t="s">
        <v>6002</v>
      </c>
      <c r="U2443">
        <v>-7.2</v>
      </c>
      <c r="V2443">
        <v>112.8</v>
      </c>
      <c r="W2443">
        <v>0</v>
      </c>
      <c r="X2443" t="s">
        <v>12</v>
      </c>
      <c r="Y2443">
        <v>69891</v>
      </c>
      <c r="Z2443">
        <v>868692</v>
      </c>
      <c r="AC2443">
        <v>0.11</v>
      </c>
      <c r="AD2443">
        <v>0</v>
      </c>
    </row>
    <row r="2444" spans="1:30" x14ac:dyDescent="0.25">
      <c r="A2444" t="s">
        <v>6061</v>
      </c>
      <c r="C2444" t="s">
        <v>28</v>
      </c>
      <c r="D2444" t="s">
        <v>59</v>
      </c>
      <c r="G2444">
        <v>0</v>
      </c>
      <c r="H2444">
        <v>1445992502</v>
      </c>
      <c r="I2444">
        <v>25</v>
      </c>
      <c r="J2444" t="s">
        <v>66</v>
      </c>
      <c r="K2444" t="s">
        <v>6</v>
      </c>
      <c r="L2444">
        <v>4.0999999999999996</v>
      </c>
      <c r="N2444" t="s">
        <v>4339</v>
      </c>
      <c r="O2444" t="s">
        <v>55</v>
      </c>
      <c r="P2444" t="s">
        <v>76</v>
      </c>
      <c r="Q2444" t="s">
        <v>9</v>
      </c>
      <c r="R2444">
        <v>0</v>
      </c>
      <c r="S2444" t="s">
        <v>6062</v>
      </c>
      <c r="U2444">
        <v>38</v>
      </c>
      <c r="V2444">
        <v>-97</v>
      </c>
      <c r="W2444">
        <v>0</v>
      </c>
      <c r="X2444" t="s">
        <v>12</v>
      </c>
      <c r="Y2444">
        <v>57103</v>
      </c>
      <c r="Z2444">
        <v>835108</v>
      </c>
      <c r="AC2444">
        <v>0.02</v>
      </c>
      <c r="AD2444">
        <v>0</v>
      </c>
    </row>
    <row r="2445" spans="1:30" x14ac:dyDescent="0.25">
      <c r="A2445" t="s">
        <v>6063</v>
      </c>
      <c r="C2445" t="s">
        <v>28</v>
      </c>
      <c r="D2445" t="s">
        <v>6064</v>
      </c>
      <c r="G2445">
        <v>0</v>
      </c>
      <c r="H2445">
        <v>1445992887</v>
      </c>
      <c r="I2445">
        <v>26</v>
      </c>
      <c r="J2445" t="s">
        <v>43</v>
      </c>
      <c r="K2445" t="s">
        <v>6</v>
      </c>
      <c r="L2445">
        <v>4.4000000000000004</v>
      </c>
      <c r="N2445" t="s">
        <v>1154</v>
      </c>
      <c r="O2445" t="s">
        <v>158</v>
      </c>
      <c r="P2445">
        <v>0</v>
      </c>
      <c r="Q2445" t="s">
        <v>9</v>
      </c>
      <c r="R2445">
        <v>0</v>
      </c>
      <c r="S2445" t="s">
        <v>2542</v>
      </c>
      <c r="U2445">
        <v>38</v>
      </c>
      <c r="V2445">
        <v>-97</v>
      </c>
      <c r="W2445">
        <v>0</v>
      </c>
      <c r="X2445" t="s">
        <v>12</v>
      </c>
      <c r="Y2445">
        <v>57103</v>
      </c>
      <c r="Z2445">
        <v>835108</v>
      </c>
      <c r="AC2445">
        <v>0.02</v>
      </c>
      <c r="AD2445">
        <v>0</v>
      </c>
    </row>
    <row r="2446" spans="1:30" x14ac:dyDescent="0.25">
      <c r="A2446" t="s">
        <v>6065</v>
      </c>
      <c r="C2446" t="s">
        <v>28</v>
      </c>
      <c r="D2446" t="s">
        <v>409</v>
      </c>
      <c r="G2446">
        <v>0</v>
      </c>
      <c r="H2446">
        <v>1445992130</v>
      </c>
      <c r="I2446">
        <v>0</v>
      </c>
      <c r="J2446">
        <v>0</v>
      </c>
      <c r="K2446" t="s">
        <v>6</v>
      </c>
      <c r="L2446">
        <v>4.4000000000000004</v>
      </c>
      <c r="N2446">
        <v>0</v>
      </c>
      <c r="O2446" t="s">
        <v>94</v>
      </c>
      <c r="P2446">
        <v>0</v>
      </c>
      <c r="Q2446" t="s">
        <v>9</v>
      </c>
      <c r="R2446">
        <v>0</v>
      </c>
      <c r="S2446" t="s">
        <v>6066</v>
      </c>
      <c r="U2446">
        <v>35.200000000000003</v>
      </c>
      <c r="V2446">
        <v>-80.8</v>
      </c>
      <c r="W2446">
        <v>0</v>
      </c>
      <c r="X2446" t="s">
        <v>12</v>
      </c>
      <c r="Y2446">
        <v>61863</v>
      </c>
      <c r="Z2446">
        <v>831042</v>
      </c>
      <c r="AC2446">
        <v>7.0000000000000007E-2</v>
      </c>
      <c r="AD2446">
        <v>0</v>
      </c>
    </row>
    <row r="2447" spans="1:30" x14ac:dyDescent="0.25">
      <c r="A2447" t="s">
        <v>6067</v>
      </c>
      <c r="C2447" t="s">
        <v>387</v>
      </c>
      <c r="D2447" t="s">
        <v>704</v>
      </c>
      <c r="G2447">
        <v>0</v>
      </c>
      <c r="H2447">
        <v>1445991906</v>
      </c>
      <c r="I2447">
        <v>0</v>
      </c>
      <c r="J2447">
        <v>0</v>
      </c>
      <c r="K2447" t="s">
        <v>6</v>
      </c>
      <c r="L2447">
        <v>4.4000000000000004</v>
      </c>
      <c r="N2447">
        <v>0</v>
      </c>
      <c r="O2447">
        <v>0</v>
      </c>
      <c r="P2447">
        <v>0</v>
      </c>
      <c r="Q2447" t="s">
        <v>35</v>
      </c>
      <c r="R2447">
        <v>0</v>
      </c>
      <c r="S2447" t="s">
        <v>6068</v>
      </c>
      <c r="U2447">
        <v>14.7</v>
      </c>
      <c r="V2447">
        <v>121.1</v>
      </c>
      <c r="W2447">
        <v>1126</v>
      </c>
      <c r="X2447" t="s">
        <v>49</v>
      </c>
      <c r="Y2447">
        <v>69463</v>
      </c>
      <c r="Z2447">
        <v>867756</v>
      </c>
      <c r="AC2447">
        <v>0.04</v>
      </c>
      <c r="AD2447">
        <v>0</v>
      </c>
    </row>
    <row r="2448" spans="1:30" x14ac:dyDescent="0.25">
      <c r="A2448" t="s">
        <v>6069</v>
      </c>
      <c r="C2448" t="s">
        <v>317</v>
      </c>
      <c r="D2448" s="1" t="s">
        <v>5490</v>
      </c>
      <c r="G2448">
        <v>0</v>
      </c>
      <c r="H2448">
        <v>1445993865</v>
      </c>
      <c r="I2448">
        <v>0</v>
      </c>
      <c r="J2448">
        <v>0</v>
      </c>
      <c r="K2448" t="s">
        <v>6</v>
      </c>
      <c r="L2448">
        <v>4.4000000000000004</v>
      </c>
      <c r="N2448">
        <v>0</v>
      </c>
      <c r="O2448" t="s">
        <v>343</v>
      </c>
      <c r="P2448">
        <v>3</v>
      </c>
      <c r="Q2448" t="s">
        <v>9</v>
      </c>
      <c r="R2448">
        <v>0</v>
      </c>
      <c r="S2448" t="s">
        <v>6070</v>
      </c>
      <c r="U2448">
        <v>-5</v>
      </c>
      <c r="V2448">
        <v>120</v>
      </c>
      <c r="W2448">
        <v>0</v>
      </c>
      <c r="X2448" t="s">
        <v>12</v>
      </c>
      <c r="Y2448">
        <v>66591</v>
      </c>
      <c r="Z2448">
        <v>866164</v>
      </c>
      <c r="AC2448">
        <v>0.02</v>
      </c>
      <c r="AD2448">
        <v>0</v>
      </c>
    </row>
    <row r="2449" spans="1:30" x14ac:dyDescent="0.25">
      <c r="A2449" t="s">
        <v>6071</v>
      </c>
      <c r="C2449" t="s">
        <v>28</v>
      </c>
      <c r="D2449" t="s">
        <v>83</v>
      </c>
      <c r="G2449">
        <v>0</v>
      </c>
      <c r="H2449">
        <v>1445993103</v>
      </c>
      <c r="I2449">
        <v>0</v>
      </c>
      <c r="J2449">
        <v>0</v>
      </c>
      <c r="K2449" t="s">
        <v>6</v>
      </c>
      <c r="L2449">
        <v>5</v>
      </c>
      <c r="N2449">
        <v>0</v>
      </c>
      <c r="O2449" t="s">
        <v>8</v>
      </c>
      <c r="P2449">
        <v>0</v>
      </c>
      <c r="Q2449" t="s">
        <v>35</v>
      </c>
      <c r="R2449">
        <v>0</v>
      </c>
      <c r="S2449" t="s">
        <v>6072</v>
      </c>
      <c r="U2449">
        <v>40</v>
      </c>
      <c r="V2449">
        <v>-86</v>
      </c>
      <c r="W2449">
        <v>60189</v>
      </c>
      <c r="X2449" t="s">
        <v>38</v>
      </c>
      <c r="Y2449">
        <v>61863</v>
      </c>
      <c r="Z2449">
        <v>831042</v>
      </c>
      <c r="AC2449">
        <v>0.06</v>
      </c>
      <c r="AD2449">
        <v>0</v>
      </c>
    </row>
    <row r="2450" spans="1:30" x14ac:dyDescent="0.25">
      <c r="A2450" t="s">
        <v>6073</v>
      </c>
      <c r="C2450" t="s">
        <v>631</v>
      </c>
      <c r="D2450" t="s">
        <v>6074</v>
      </c>
      <c r="G2450">
        <v>0</v>
      </c>
      <c r="H2450">
        <v>1445992718</v>
      </c>
      <c r="I2450">
        <v>0</v>
      </c>
      <c r="J2450">
        <v>0</v>
      </c>
      <c r="K2450" t="s">
        <v>6</v>
      </c>
      <c r="L2450">
        <v>4.4000000000000004</v>
      </c>
      <c r="N2450" t="s">
        <v>107</v>
      </c>
      <c r="O2450" t="s">
        <v>8</v>
      </c>
      <c r="P2450">
        <v>0</v>
      </c>
      <c r="Q2450" t="s">
        <v>9</v>
      </c>
      <c r="R2450">
        <v>0</v>
      </c>
      <c r="S2450" t="s">
        <v>6075</v>
      </c>
      <c r="U2450">
        <v>34.1</v>
      </c>
      <c r="V2450">
        <v>-118.2</v>
      </c>
      <c r="W2450">
        <v>0</v>
      </c>
      <c r="X2450" t="s">
        <v>12</v>
      </c>
      <c r="Y2450">
        <v>57103</v>
      </c>
      <c r="Z2450">
        <v>835108</v>
      </c>
      <c r="AC2450">
        <v>0.02</v>
      </c>
      <c r="AD2450">
        <v>0</v>
      </c>
    </row>
    <row r="2451" spans="1:30" x14ac:dyDescent="0.25">
      <c r="A2451" t="s">
        <v>6076</v>
      </c>
      <c r="C2451" t="s">
        <v>382</v>
      </c>
      <c r="D2451" t="s">
        <v>1166</v>
      </c>
      <c r="G2451">
        <v>0</v>
      </c>
      <c r="H2451">
        <v>1445993863</v>
      </c>
      <c r="I2451">
        <v>0</v>
      </c>
      <c r="J2451">
        <v>0</v>
      </c>
      <c r="K2451" t="s">
        <v>6</v>
      </c>
      <c r="L2451">
        <v>4.2</v>
      </c>
      <c r="N2451" t="s">
        <v>654</v>
      </c>
      <c r="O2451" t="s">
        <v>68</v>
      </c>
      <c r="P2451" t="s">
        <v>69</v>
      </c>
      <c r="Q2451" t="s">
        <v>171</v>
      </c>
      <c r="R2451" t="s">
        <v>6077</v>
      </c>
      <c r="S2451" t="s">
        <v>6078</v>
      </c>
      <c r="U2451">
        <v>40.6</v>
      </c>
      <c r="V2451">
        <v>-74.099999999999994</v>
      </c>
      <c r="W2451">
        <v>10305</v>
      </c>
      <c r="X2451" t="s">
        <v>12</v>
      </c>
      <c r="Y2451">
        <v>61863</v>
      </c>
      <c r="Z2451">
        <v>831042</v>
      </c>
      <c r="AC2451">
        <v>7.0000000000000007E-2</v>
      </c>
      <c r="AD2451">
        <v>0</v>
      </c>
    </row>
    <row r="2452" spans="1:30" x14ac:dyDescent="0.25">
      <c r="A2452" t="s">
        <v>6079</v>
      </c>
      <c r="C2452" t="s">
        <v>17</v>
      </c>
      <c r="D2452" t="s">
        <v>18</v>
      </c>
      <c r="G2452">
        <v>0</v>
      </c>
      <c r="H2452">
        <v>1445993515</v>
      </c>
      <c r="I2452">
        <v>0</v>
      </c>
      <c r="J2452">
        <v>0</v>
      </c>
      <c r="K2452" t="s">
        <v>6</v>
      </c>
      <c r="L2452">
        <v>5</v>
      </c>
      <c r="N2452" t="s">
        <v>100</v>
      </c>
      <c r="O2452" t="s">
        <v>68</v>
      </c>
      <c r="P2452" t="s">
        <v>69</v>
      </c>
      <c r="Q2452" t="s">
        <v>35</v>
      </c>
      <c r="R2452">
        <v>0</v>
      </c>
      <c r="S2452" t="s">
        <v>6080</v>
      </c>
      <c r="U2452">
        <v>35.5</v>
      </c>
      <c r="V2452">
        <v>-97.3</v>
      </c>
      <c r="W2452">
        <v>73020</v>
      </c>
      <c r="X2452" t="s">
        <v>12</v>
      </c>
      <c r="Y2452">
        <v>61863</v>
      </c>
      <c r="Z2452">
        <v>831042</v>
      </c>
      <c r="AC2452">
        <v>0.06</v>
      </c>
      <c r="AD2452">
        <v>0</v>
      </c>
    </row>
    <row r="2453" spans="1:30" x14ac:dyDescent="0.25">
      <c r="A2453" t="s">
        <v>6081</v>
      </c>
      <c r="C2453" t="s">
        <v>1189</v>
      </c>
      <c r="D2453" t="s">
        <v>6082</v>
      </c>
      <c r="G2453">
        <v>0</v>
      </c>
      <c r="H2453">
        <v>1445993117</v>
      </c>
      <c r="I2453">
        <v>0</v>
      </c>
      <c r="J2453">
        <v>0</v>
      </c>
      <c r="K2453" t="s">
        <v>6</v>
      </c>
      <c r="L2453">
        <v>4.4000000000000004</v>
      </c>
      <c r="N2453" t="s">
        <v>93</v>
      </c>
      <c r="O2453" t="s">
        <v>94</v>
      </c>
      <c r="P2453" t="s">
        <v>76</v>
      </c>
      <c r="Q2453" t="s">
        <v>9</v>
      </c>
      <c r="R2453">
        <v>0</v>
      </c>
      <c r="S2453" t="s">
        <v>6083</v>
      </c>
      <c r="U2453">
        <v>38.6</v>
      </c>
      <c r="V2453">
        <v>-90.7</v>
      </c>
      <c r="W2453">
        <v>0</v>
      </c>
      <c r="X2453" t="s">
        <v>12</v>
      </c>
      <c r="Y2453">
        <v>61863</v>
      </c>
      <c r="Z2453">
        <v>831042</v>
      </c>
      <c r="AC2453">
        <v>7.0000000000000007E-2</v>
      </c>
      <c r="AD2453">
        <v>0</v>
      </c>
    </row>
    <row r="2454" spans="1:30" x14ac:dyDescent="0.25">
      <c r="A2454" t="s">
        <v>6084</v>
      </c>
      <c r="C2454" t="s">
        <v>28</v>
      </c>
      <c r="D2454" t="s">
        <v>1270</v>
      </c>
      <c r="G2454">
        <v>0</v>
      </c>
      <c r="H2454">
        <v>1445991434</v>
      </c>
      <c r="I2454">
        <v>0</v>
      </c>
      <c r="J2454">
        <v>0</v>
      </c>
      <c r="K2454" t="s">
        <v>31</v>
      </c>
      <c r="L2454">
        <v>8.1999999999999993</v>
      </c>
      <c r="N2454" t="s">
        <v>207</v>
      </c>
      <c r="O2454" t="s">
        <v>33</v>
      </c>
      <c r="P2454" t="s">
        <v>114</v>
      </c>
      <c r="Q2454" t="s">
        <v>9</v>
      </c>
      <c r="R2454" t="s">
        <v>6085</v>
      </c>
      <c r="S2454" t="s">
        <v>6086</v>
      </c>
      <c r="U2454">
        <v>-5</v>
      </c>
      <c r="V2454">
        <v>120</v>
      </c>
      <c r="W2454">
        <v>0</v>
      </c>
      <c r="X2454" t="s">
        <v>12</v>
      </c>
      <c r="Y2454">
        <v>69891</v>
      </c>
      <c r="Z2454">
        <v>868692</v>
      </c>
      <c r="AC2454">
        <v>0.02</v>
      </c>
      <c r="AD2454">
        <v>0</v>
      </c>
    </row>
    <row r="2455" spans="1:30" x14ac:dyDescent="0.25">
      <c r="A2455" t="s">
        <v>6087</v>
      </c>
      <c r="C2455" t="s">
        <v>72</v>
      </c>
      <c r="D2455" t="s">
        <v>182</v>
      </c>
      <c r="G2455">
        <v>0</v>
      </c>
      <c r="H2455">
        <v>1445992633</v>
      </c>
      <c r="I2455">
        <v>0</v>
      </c>
      <c r="J2455">
        <v>0</v>
      </c>
      <c r="K2455" t="s">
        <v>6</v>
      </c>
      <c r="L2455">
        <v>4.4000000000000004</v>
      </c>
      <c r="N2455">
        <v>0</v>
      </c>
      <c r="O2455" t="s">
        <v>68</v>
      </c>
      <c r="P2455" t="s">
        <v>69</v>
      </c>
      <c r="Q2455" t="s">
        <v>9</v>
      </c>
      <c r="R2455">
        <v>0</v>
      </c>
      <c r="S2455" t="s">
        <v>6088</v>
      </c>
      <c r="U2455">
        <v>40.299999999999997</v>
      </c>
      <c r="V2455">
        <v>-75.5</v>
      </c>
      <c r="W2455">
        <v>19473</v>
      </c>
      <c r="X2455" t="s">
        <v>49</v>
      </c>
      <c r="Y2455">
        <v>61863</v>
      </c>
      <c r="Z2455">
        <v>831042</v>
      </c>
      <c r="AC2455">
        <v>7.0000000000000007E-2</v>
      </c>
      <c r="AD2455">
        <v>0</v>
      </c>
    </row>
    <row r="2456" spans="1:30" x14ac:dyDescent="0.25">
      <c r="A2456" t="s">
        <v>6089</v>
      </c>
      <c r="C2456" t="s">
        <v>28</v>
      </c>
      <c r="D2456" t="s">
        <v>185</v>
      </c>
      <c r="G2456">
        <v>0</v>
      </c>
      <c r="H2456">
        <v>1445991917</v>
      </c>
      <c r="I2456">
        <v>0</v>
      </c>
      <c r="J2456">
        <v>0</v>
      </c>
      <c r="K2456" t="s">
        <v>6</v>
      </c>
      <c r="L2456">
        <v>5.0999999999999996</v>
      </c>
      <c r="N2456">
        <v>0</v>
      </c>
      <c r="O2456" t="s">
        <v>94</v>
      </c>
      <c r="P2456" t="s">
        <v>76</v>
      </c>
      <c r="Q2456" t="s">
        <v>35</v>
      </c>
      <c r="R2456">
        <v>0</v>
      </c>
      <c r="S2456" t="s">
        <v>6090</v>
      </c>
      <c r="U2456">
        <v>34.1</v>
      </c>
      <c r="V2456">
        <v>-118.4</v>
      </c>
      <c r="W2456">
        <v>0</v>
      </c>
      <c r="X2456" t="s">
        <v>38</v>
      </c>
      <c r="Y2456">
        <v>61863</v>
      </c>
      <c r="Z2456">
        <v>831042</v>
      </c>
      <c r="AC2456">
        <v>7.0000000000000007E-2</v>
      </c>
      <c r="AD2456">
        <v>0</v>
      </c>
    </row>
    <row r="2457" spans="1:30" x14ac:dyDescent="0.25">
      <c r="A2457" t="s">
        <v>6091</v>
      </c>
      <c r="C2457" t="s">
        <v>192</v>
      </c>
      <c r="D2457" t="s">
        <v>332</v>
      </c>
      <c r="G2457">
        <v>0</v>
      </c>
      <c r="H2457">
        <v>1445992525</v>
      </c>
      <c r="I2457">
        <v>94</v>
      </c>
      <c r="J2457" t="s">
        <v>66</v>
      </c>
      <c r="K2457" t="s">
        <v>6</v>
      </c>
      <c r="L2457">
        <v>4.4000000000000004</v>
      </c>
      <c r="N2457" t="s">
        <v>540</v>
      </c>
      <c r="O2457" t="s">
        <v>55</v>
      </c>
      <c r="P2457">
        <v>0</v>
      </c>
      <c r="Q2457" t="s">
        <v>35</v>
      </c>
      <c r="R2457" t="s">
        <v>478</v>
      </c>
      <c r="S2457" t="s">
        <v>6092</v>
      </c>
      <c r="U2457">
        <v>29.7</v>
      </c>
      <c r="V2457">
        <v>-95.1</v>
      </c>
      <c r="W2457">
        <v>77505</v>
      </c>
      <c r="X2457" t="s">
        <v>12</v>
      </c>
      <c r="Y2457">
        <v>54351</v>
      </c>
      <c r="Z2457">
        <v>389380</v>
      </c>
      <c r="AC2457">
        <v>0.09</v>
      </c>
      <c r="AD2457">
        <v>0</v>
      </c>
    </row>
    <row r="2458" spans="1:30" x14ac:dyDescent="0.25">
      <c r="A2458" t="s">
        <v>6093</v>
      </c>
      <c r="C2458" t="s">
        <v>90</v>
      </c>
      <c r="D2458" t="s">
        <v>218</v>
      </c>
      <c r="G2458">
        <v>0</v>
      </c>
      <c r="H2458">
        <v>1445992354</v>
      </c>
      <c r="I2458">
        <v>0</v>
      </c>
      <c r="J2458">
        <v>0</v>
      </c>
      <c r="K2458" t="s">
        <v>6</v>
      </c>
      <c r="L2458">
        <v>5.0999999999999996</v>
      </c>
      <c r="N2458">
        <v>0</v>
      </c>
      <c r="O2458" t="s">
        <v>68</v>
      </c>
      <c r="P2458" t="s">
        <v>69</v>
      </c>
      <c r="Q2458" t="s">
        <v>35</v>
      </c>
      <c r="R2458">
        <v>0</v>
      </c>
      <c r="S2458" t="s">
        <v>6094</v>
      </c>
      <c r="U2458">
        <v>32.799999999999997</v>
      </c>
      <c r="V2458">
        <v>-96.8</v>
      </c>
      <c r="W2458">
        <v>0</v>
      </c>
      <c r="X2458" t="s">
        <v>12</v>
      </c>
      <c r="Y2458">
        <v>61863</v>
      </c>
      <c r="Z2458">
        <v>831042</v>
      </c>
      <c r="AC2458">
        <v>0.06</v>
      </c>
      <c r="AD2458">
        <v>0</v>
      </c>
    </row>
    <row r="2459" spans="1:30" x14ac:dyDescent="0.25">
      <c r="A2459" t="s">
        <v>6095</v>
      </c>
      <c r="C2459" t="s">
        <v>128</v>
      </c>
      <c r="D2459" t="s">
        <v>129</v>
      </c>
      <c r="G2459">
        <v>0</v>
      </c>
      <c r="H2459">
        <v>1445993924</v>
      </c>
      <c r="I2459">
        <v>0</v>
      </c>
      <c r="J2459">
        <v>0</v>
      </c>
      <c r="K2459" t="s">
        <v>6</v>
      </c>
      <c r="L2459">
        <v>4.0999999999999996</v>
      </c>
      <c r="N2459" t="s">
        <v>131</v>
      </c>
      <c r="O2459" t="s">
        <v>113</v>
      </c>
      <c r="P2459">
        <v>0</v>
      </c>
      <c r="Q2459" t="s">
        <v>9</v>
      </c>
      <c r="R2459">
        <v>0</v>
      </c>
      <c r="S2459" t="s">
        <v>6096</v>
      </c>
      <c r="U2459">
        <v>-6.2</v>
      </c>
      <c r="V2459">
        <v>106.8</v>
      </c>
      <c r="W2459">
        <v>0</v>
      </c>
      <c r="X2459" t="s">
        <v>12</v>
      </c>
      <c r="Y2459">
        <v>66591</v>
      </c>
      <c r="Z2459">
        <v>866168</v>
      </c>
      <c r="AC2459">
        <v>0.02</v>
      </c>
      <c r="AD2459">
        <v>0</v>
      </c>
    </row>
    <row r="2460" spans="1:30" x14ac:dyDescent="0.25">
      <c r="A2460" t="s">
        <v>6097</v>
      </c>
      <c r="C2460" t="s">
        <v>28</v>
      </c>
      <c r="D2460" t="s">
        <v>83</v>
      </c>
      <c r="G2460">
        <v>0</v>
      </c>
      <c r="H2460">
        <v>1445992670</v>
      </c>
      <c r="I2460">
        <v>0</v>
      </c>
      <c r="J2460">
        <v>0</v>
      </c>
      <c r="K2460" t="s">
        <v>6</v>
      </c>
      <c r="L2460">
        <v>5</v>
      </c>
      <c r="N2460">
        <v>0</v>
      </c>
      <c r="O2460" t="s">
        <v>68</v>
      </c>
      <c r="P2460">
        <v>0</v>
      </c>
      <c r="Q2460" t="s">
        <v>35</v>
      </c>
      <c r="R2460">
        <v>0</v>
      </c>
      <c r="S2460" t="s">
        <v>6098</v>
      </c>
      <c r="U2460">
        <v>38</v>
      </c>
      <c r="V2460">
        <v>-97</v>
      </c>
      <c r="W2460">
        <v>0</v>
      </c>
      <c r="X2460" t="s">
        <v>12</v>
      </c>
      <c r="Y2460">
        <v>61863</v>
      </c>
      <c r="Z2460">
        <v>831042</v>
      </c>
      <c r="AC2460">
        <v>0.06</v>
      </c>
      <c r="AD2460">
        <v>0</v>
      </c>
    </row>
    <row r="2461" spans="1:30" x14ac:dyDescent="0.25">
      <c r="A2461" t="s">
        <v>6099</v>
      </c>
      <c r="C2461" t="s">
        <v>110</v>
      </c>
      <c r="D2461" t="s">
        <v>111</v>
      </c>
      <c r="G2461">
        <v>0</v>
      </c>
      <c r="H2461">
        <v>1445991312</v>
      </c>
      <c r="I2461">
        <v>0</v>
      </c>
      <c r="J2461">
        <v>0</v>
      </c>
      <c r="K2461" t="s">
        <v>6</v>
      </c>
      <c r="L2461">
        <v>4.0999999999999996</v>
      </c>
      <c r="N2461" t="s">
        <v>491</v>
      </c>
      <c r="O2461" t="s">
        <v>55</v>
      </c>
      <c r="P2461" t="s">
        <v>76</v>
      </c>
      <c r="Q2461" t="s">
        <v>9</v>
      </c>
      <c r="R2461">
        <v>0</v>
      </c>
      <c r="S2461" t="s">
        <v>6100</v>
      </c>
      <c r="U2461">
        <v>39</v>
      </c>
      <c r="V2461">
        <v>-77</v>
      </c>
      <c r="W2461">
        <v>0</v>
      </c>
      <c r="X2461" t="s">
        <v>38</v>
      </c>
      <c r="Y2461">
        <v>57103</v>
      </c>
      <c r="Z2461">
        <v>835108</v>
      </c>
      <c r="AC2461">
        <v>0.02</v>
      </c>
      <c r="AD2461">
        <v>0</v>
      </c>
    </row>
    <row r="2462" spans="1:30" x14ac:dyDescent="0.25">
      <c r="A2462" t="s">
        <v>6101</v>
      </c>
      <c r="C2462" t="s">
        <v>28</v>
      </c>
      <c r="D2462" t="s">
        <v>140</v>
      </c>
      <c r="G2462">
        <v>0</v>
      </c>
      <c r="H2462">
        <v>1445990581</v>
      </c>
      <c r="I2462">
        <v>0</v>
      </c>
      <c r="J2462">
        <v>0</v>
      </c>
      <c r="K2462" t="s">
        <v>6</v>
      </c>
      <c r="L2462">
        <v>4.4000000000000004</v>
      </c>
      <c r="N2462">
        <v>0</v>
      </c>
      <c r="O2462" t="s">
        <v>68</v>
      </c>
      <c r="P2462">
        <v>0</v>
      </c>
      <c r="Q2462" t="s">
        <v>9</v>
      </c>
      <c r="R2462">
        <v>0</v>
      </c>
      <c r="S2462" t="s">
        <v>6102</v>
      </c>
      <c r="U2462">
        <v>34.1</v>
      </c>
      <c r="V2462">
        <v>-118.2</v>
      </c>
      <c r="W2462">
        <v>0</v>
      </c>
      <c r="X2462" t="s">
        <v>12</v>
      </c>
      <c r="Y2462">
        <v>61863</v>
      </c>
      <c r="Z2462">
        <v>831042</v>
      </c>
      <c r="AC2462">
        <v>7.0000000000000007E-2</v>
      </c>
      <c r="AD2462">
        <v>0</v>
      </c>
    </row>
    <row r="2463" spans="1:30" x14ac:dyDescent="0.25">
      <c r="A2463" t="s">
        <v>6103</v>
      </c>
      <c r="C2463" t="s">
        <v>28</v>
      </c>
      <c r="D2463" t="s">
        <v>3908</v>
      </c>
      <c r="G2463">
        <v>0</v>
      </c>
      <c r="H2463">
        <v>1445991747</v>
      </c>
      <c r="I2463">
        <v>0</v>
      </c>
      <c r="J2463">
        <v>0</v>
      </c>
      <c r="K2463" t="s">
        <v>6</v>
      </c>
      <c r="L2463">
        <v>4.0999999999999996</v>
      </c>
      <c r="N2463" t="s">
        <v>1820</v>
      </c>
      <c r="O2463" t="s">
        <v>68</v>
      </c>
      <c r="P2463">
        <v>0</v>
      </c>
      <c r="Q2463" t="s">
        <v>9</v>
      </c>
      <c r="R2463">
        <v>0</v>
      </c>
      <c r="S2463" t="s">
        <v>6104</v>
      </c>
      <c r="U2463">
        <v>37.799999999999997</v>
      </c>
      <c r="V2463">
        <v>-122.4</v>
      </c>
      <c r="W2463">
        <v>94107</v>
      </c>
      <c r="X2463" t="s">
        <v>38</v>
      </c>
      <c r="Y2463">
        <v>57103</v>
      </c>
      <c r="Z2463">
        <v>835108</v>
      </c>
      <c r="AC2463">
        <v>0.02</v>
      </c>
      <c r="AD2463">
        <v>0</v>
      </c>
    </row>
    <row r="2464" spans="1:30" x14ac:dyDescent="0.25">
      <c r="A2464" t="s">
        <v>6105</v>
      </c>
      <c r="C2464" t="s">
        <v>123</v>
      </c>
      <c r="D2464" t="s">
        <v>124</v>
      </c>
      <c r="G2464">
        <v>0</v>
      </c>
      <c r="H2464">
        <v>1445991430</v>
      </c>
      <c r="I2464">
        <v>0</v>
      </c>
      <c r="J2464">
        <v>0</v>
      </c>
      <c r="K2464" t="s">
        <v>6</v>
      </c>
      <c r="L2464">
        <v>4.0999999999999996</v>
      </c>
      <c r="N2464" t="s">
        <v>6106</v>
      </c>
      <c r="O2464" t="s">
        <v>68</v>
      </c>
      <c r="P2464">
        <v>0</v>
      </c>
      <c r="Q2464" t="s">
        <v>9</v>
      </c>
      <c r="R2464">
        <v>0</v>
      </c>
      <c r="S2464" t="s">
        <v>6107</v>
      </c>
      <c r="U2464">
        <v>41.1</v>
      </c>
      <c r="V2464">
        <v>-73.3</v>
      </c>
      <c r="W2464">
        <v>6828</v>
      </c>
      <c r="X2464" t="s">
        <v>38</v>
      </c>
      <c r="Y2464">
        <v>61863</v>
      </c>
      <c r="Z2464">
        <v>831042</v>
      </c>
      <c r="AC2464">
        <v>0.06</v>
      </c>
      <c r="AD2464">
        <v>0</v>
      </c>
    </row>
    <row r="2465" spans="1:30" x14ac:dyDescent="0.25">
      <c r="A2465" t="s">
        <v>6108</v>
      </c>
      <c r="C2465" t="s">
        <v>128</v>
      </c>
      <c r="D2465" t="s">
        <v>767</v>
      </c>
      <c r="G2465">
        <v>0</v>
      </c>
      <c r="H2465">
        <v>1445990805</v>
      </c>
      <c r="I2465">
        <v>0</v>
      </c>
      <c r="J2465">
        <v>0</v>
      </c>
      <c r="K2465" t="s">
        <v>6</v>
      </c>
      <c r="L2465">
        <v>5</v>
      </c>
      <c r="N2465" t="s">
        <v>100</v>
      </c>
      <c r="O2465" t="s">
        <v>68</v>
      </c>
      <c r="P2465">
        <v>0</v>
      </c>
      <c r="Q2465" t="s">
        <v>35</v>
      </c>
      <c r="R2465">
        <v>0</v>
      </c>
      <c r="S2465" t="s">
        <v>6109</v>
      </c>
      <c r="U2465">
        <v>42.8</v>
      </c>
      <c r="V2465">
        <v>-77.3</v>
      </c>
      <c r="W2465">
        <v>14450</v>
      </c>
      <c r="X2465" t="s">
        <v>38</v>
      </c>
      <c r="Y2465">
        <v>61863</v>
      </c>
      <c r="Z2465">
        <v>831042</v>
      </c>
      <c r="AC2465">
        <v>0.06</v>
      </c>
      <c r="AD2465">
        <v>0</v>
      </c>
    </row>
    <row r="2466" spans="1:30" x14ac:dyDescent="0.25">
      <c r="A2466" t="s">
        <v>6110</v>
      </c>
      <c r="C2466" t="s">
        <v>41</v>
      </c>
      <c r="D2466" t="s">
        <v>42</v>
      </c>
      <c r="G2466">
        <v>0</v>
      </c>
      <c r="H2466">
        <v>1445992953</v>
      </c>
      <c r="I2466">
        <v>24</v>
      </c>
      <c r="J2466" t="s">
        <v>43</v>
      </c>
      <c r="K2466" t="s">
        <v>6</v>
      </c>
      <c r="L2466">
        <v>4.4000000000000004</v>
      </c>
      <c r="N2466" t="s">
        <v>93</v>
      </c>
      <c r="O2466" t="s">
        <v>94</v>
      </c>
      <c r="P2466" t="s">
        <v>76</v>
      </c>
      <c r="Q2466" t="s">
        <v>9</v>
      </c>
      <c r="R2466">
        <v>0</v>
      </c>
      <c r="S2466" t="s">
        <v>6111</v>
      </c>
      <c r="U2466">
        <v>27.8</v>
      </c>
      <c r="V2466">
        <v>-82.7</v>
      </c>
      <c r="W2466">
        <v>33713</v>
      </c>
      <c r="X2466" t="s">
        <v>38</v>
      </c>
      <c r="Y2466">
        <v>61863</v>
      </c>
      <c r="Z2466">
        <v>831042</v>
      </c>
      <c r="AC2466">
        <v>7.0000000000000007E-2</v>
      </c>
      <c r="AD2466">
        <v>0</v>
      </c>
    </row>
    <row r="2467" spans="1:30" x14ac:dyDescent="0.25">
      <c r="A2467" t="s">
        <v>6112</v>
      </c>
      <c r="C2467" t="s">
        <v>28</v>
      </c>
      <c r="D2467" t="s">
        <v>1279</v>
      </c>
      <c r="G2467">
        <v>0</v>
      </c>
      <c r="H2467">
        <v>1445991510</v>
      </c>
      <c r="I2467">
        <v>0</v>
      </c>
      <c r="J2467">
        <v>0</v>
      </c>
      <c r="K2467" t="s">
        <v>6</v>
      </c>
      <c r="L2467">
        <v>4.4000000000000004</v>
      </c>
      <c r="N2467">
        <v>0</v>
      </c>
      <c r="O2467" t="s">
        <v>8</v>
      </c>
      <c r="P2467">
        <v>0</v>
      </c>
      <c r="Q2467" t="s">
        <v>9</v>
      </c>
      <c r="R2467">
        <v>0</v>
      </c>
      <c r="S2467" t="s">
        <v>6113</v>
      </c>
      <c r="U2467">
        <v>42.1</v>
      </c>
      <c r="V2467">
        <v>-87.9</v>
      </c>
      <c r="W2467">
        <v>60056</v>
      </c>
      <c r="X2467" t="s">
        <v>38</v>
      </c>
      <c r="Y2467">
        <v>61863</v>
      </c>
      <c r="Z2467">
        <v>831042</v>
      </c>
      <c r="AC2467">
        <v>7.0000000000000007E-2</v>
      </c>
      <c r="AD2467">
        <v>0</v>
      </c>
    </row>
    <row r="2468" spans="1:30" x14ac:dyDescent="0.25">
      <c r="A2468" t="s">
        <v>6114</v>
      </c>
      <c r="C2468" t="s">
        <v>41</v>
      </c>
      <c r="D2468" t="s">
        <v>235</v>
      </c>
      <c r="G2468">
        <v>0</v>
      </c>
      <c r="H2468">
        <v>1445991559</v>
      </c>
      <c r="I2468">
        <v>0</v>
      </c>
      <c r="J2468">
        <v>0</v>
      </c>
      <c r="K2468" t="s">
        <v>6</v>
      </c>
      <c r="L2468">
        <v>4.4000000000000004</v>
      </c>
      <c r="N2468">
        <v>0</v>
      </c>
      <c r="O2468" t="s">
        <v>68</v>
      </c>
      <c r="P2468" t="s">
        <v>76</v>
      </c>
      <c r="Q2468" t="s">
        <v>9</v>
      </c>
      <c r="R2468">
        <v>0</v>
      </c>
      <c r="S2468" t="s">
        <v>6115</v>
      </c>
      <c r="U2468">
        <v>40.700000000000003</v>
      </c>
      <c r="V2468">
        <v>-73.900000000000006</v>
      </c>
      <c r="W2468">
        <v>0</v>
      </c>
      <c r="X2468" t="s">
        <v>12</v>
      </c>
      <c r="Y2468">
        <v>57103</v>
      </c>
      <c r="Z2468">
        <v>835108</v>
      </c>
      <c r="AC2468">
        <v>0.02</v>
      </c>
      <c r="AD2468">
        <v>0</v>
      </c>
    </row>
    <row r="2469" spans="1:30" x14ac:dyDescent="0.25">
      <c r="A2469" t="s">
        <v>6116</v>
      </c>
      <c r="C2469" t="s">
        <v>28</v>
      </c>
      <c r="D2469" t="s">
        <v>83</v>
      </c>
      <c r="G2469">
        <v>0</v>
      </c>
      <c r="H2469">
        <v>1445991126</v>
      </c>
      <c r="I2469">
        <v>0</v>
      </c>
      <c r="J2469">
        <v>0</v>
      </c>
      <c r="K2469" t="s">
        <v>6</v>
      </c>
      <c r="L2469">
        <v>4.4000000000000004</v>
      </c>
      <c r="N2469" t="s">
        <v>1142</v>
      </c>
      <c r="O2469" t="s">
        <v>677</v>
      </c>
      <c r="P2469">
        <v>0</v>
      </c>
      <c r="Q2469" t="s">
        <v>171</v>
      </c>
      <c r="R2469" t="s">
        <v>6117</v>
      </c>
      <c r="S2469" t="s">
        <v>6118</v>
      </c>
      <c r="U2469">
        <v>37.4</v>
      </c>
      <c r="V2469">
        <v>-87.5</v>
      </c>
      <c r="W2469">
        <v>42413</v>
      </c>
      <c r="X2469" t="s">
        <v>12</v>
      </c>
      <c r="Y2469">
        <v>61863</v>
      </c>
      <c r="Z2469">
        <v>831042</v>
      </c>
      <c r="AC2469">
        <v>7.0000000000000007E-2</v>
      </c>
      <c r="AD2469">
        <v>0</v>
      </c>
    </row>
    <row r="2470" spans="1:30" x14ac:dyDescent="0.25">
      <c r="A2470" t="s">
        <v>6119</v>
      </c>
      <c r="C2470" t="s">
        <v>2</v>
      </c>
      <c r="D2470" t="s">
        <v>3</v>
      </c>
      <c r="G2470">
        <v>0</v>
      </c>
      <c r="H2470">
        <v>1445991131</v>
      </c>
      <c r="I2470">
        <v>0</v>
      </c>
      <c r="J2470">
        <v>0</v>
      </c>
      <c r="K2470" t="s">
        <v>6</v>
      </c>
      <c r="L2470">
        <v>4.2</v>
      </c>
      <c r="N2470">
        <v>0</v>
      </c>
      <c r="O2470">
        <v>0</v>
      </c>
      <c r="P2470">
        <v>0</v>
      </c>
      <c r="Q2470" t="s">
        <v>171</v>
      </c>
      <c r="R2470">
        <v>0</v>
      </c>
      <c r="S2470" t="s">
        <v>6120</v>
      </c>
      <c r="U2470">
        <v>41.8</v>
      </c>
      <c r="V2470">
        <v>-74.8</v>
      </c>
      <c r="W2470">
        <v>12754</v>
      </c>
      <c r="X2470" t="s">
        <v>12</v>
      </c>
      <c r="Y2470">
        <v>57139</v>
      </c>
      <c r="Z2470">
        <v>835106</v>
      </c>
      <c r="AC2470">
        <v>0.02</v>
      </c>
      <c r="AD2470" t="s">
        <v>14</v>
      </c>
    </row>
    <row r="2471" spans="1:30" x14ac:dyDescent="0.25">
      <c r="A2471" t="s">
        <v>6121</v>
      </c>
      <c r="C2471" t="s">
        <v>64</v>
      </c>
      <c r="D2471" t="s">
        <v>241</v>
      </c>
      <c r="G2471">
        <v>0</v>
      </c>
      <c r="H2471">
        <v>1445991067</v>
      </c>
      <c r="I2471">
        <v>20</v>
      </c>
      <c r="J2471" t="s">
        <v>43</v>
      </c>
      <c r="K2471" t="s">
        <v>6</v>
      </c>
      <c r="L2471">
        <v>4.4000000000000004</v>
      </c>
      <c r="N2471" t="s">
        <v>818</v>
      </c>
      <c r="O2471" t="s">
        <v>55</v>
      </c>
      <c r="P2471" t="s">
        <v>69</v>
      </c>
      <c r="Q2471" t="s">
        <v>9</v>
      </c>
      <c r="R2471">
        <v>0</v>
      </c>
      <c r="S2471" t="s">
        <v>6122</v>
      </c>
      <c r="U2471">
        <v>37.5</v>
      </c>
      <c r="V2471">
        <v>-77.5</v>
      </c>
      <c r="W2471">
        <v>23224</v>
      </c>
      <c r="X2471" t="s">
        <v>12</v>
      </c>
      <c r="Y2471">
        <v>57103</v>
      </c>
      <c r="Z2471">
        <v>835108</v>
      </c>
      <c r="AC2471">
        <v>0.02</v>
      </c>
      <c r="AD2471">
        <v>0</v>
      </c>
    </row>
    <row r="2472" spans="1:30" x14ac:dyDescent="0.25">
      <c r="A2472" t="s">
        <v>6123</v>
      </c>
      <c r="C2472" t="s">
        <v>835</v>
      </c>
      <c r="D2472" t="s">
        <v>848</v>
      </c>
      <c r="G2472">
        <v>0</v>
      </c>
      <c r="H2472">
        <v>1445992746</v>
      </c>
      <c r="I2472">
        <v>0</v>
      </c>
      <c r="J2472">
        <v>0</v>
      </c>
      <c r="K2472" t="s">
        <v>6</v>
      </c>
      <c r="L2472">
        <v>4.4000000000000004</v>
      </c>
      <c r="N2472">
        <v>0</v>
      </c>
      <c r="O2472" t="s">
        <v>68</v>
      </c>
      <c r="P2472" t="s">
        <v>114</v>
      </c>
      <c r="Q2472" t="s">
        <v>35</v>
      </c>
      <c r="R2472">
        <v>0</v>
      </c>
      <c r="S2472" t="s">
        <v>6124</v>
      </c>
      <c r="U2472">
        <v>-6.2</v>
      </c>
      <c r="V2472">
        <v>106.8</v>
      </c>
      <c r="W2472">
        <v>0</v>
      </c>
      <c r="X2472" t="s">
        <v>49</v>
      </c>
      <c r="Y2472">
        <v>71007</v>
      </c>
      <c r="Z2472">
        <v>872478</v>
      </c>
      <c r="AC2472">
        <v>0.09</v>
      </c>
      <c r="AD2472" t="s">
        <v>14</v>
      </c>
    </row>
    <row r="2473" spans="1:30" x14ac:dyDescent="0.25">
      <c r="A2473" t="s">
        <v>6125</v>
      </c>
      <c r="C2473" t="s">
        <v>72</v>
      </c>
      <c r="D2473" t="s">
        <v>73</v>
      </c>
      <c r="G2473">
        <v>0</v>
      </c>
      <c r="H2473">
        <v>1445991810</v>
      </c>
      <c r="I2473">
        <v>0</v>
      </c>
      <c r="J2473">
        <v>0</v>
      </c>
      <c r="K2473" t="s">
        <v>6</v>
      </c>
      <c r="L2473">
        <v>5.0999999999999996</v>
      </c>
      <c r="N2473">
        <v>0</v>
      </c>
      <c r="O2473" t="s">
        <v>8</v>
      </c>
      <c r="P2473">
        <v>0</v>
      </c>
      <c r="Q2473" t="s">
        <v>35</v>
      </c>
      <c r="R2473">
        <v>0</v>
      </c>
      <c r="S2473" t="s">
        <v>6126</v>
      </c>
      <c r="U2473">
        <v>44.5</v>
      </c>
      <c r="V2473">
        <v>26.1</v>
      </c>
      <c r="W2473">
        <v>77190</v>
      </c>
      <c r="X2473" t="s">
        <v>49</v>
      </c>
      <c r="Y2473">
        <v>70811</v>
      </c>
      <c r="Z2473">
        <v>871946</v>
      </c>
      <c r="AC2473">
        <v>0.21</v>
      </c>
      <c r="AD2473">
        <v>0</v>
      </c>
    </row>
    <row r="2474" spans="1:30" x14ac:dyDescent="0.25">
      <c r="A2474" t="s">
        <v>6127</v>
      </c>
      <c r="C2474" t="s">
        <v>28</v>
      </c>
      <c r="D2474" t="s">
        <v>2628</v>
      </c>
      <c r="G2474">
        <v>0</v>
      </c>
      <c r="H2474">
        <v>1445991225</v>
      </c>
      <c r="I2474">
        <v>0</v>
      </c>
      <c r="J2474">
        <v>0</v>
      </c>
      <c r="K2474" t="s">
        <v>6</v>
      </c>
      <c r="L2474">
        <v>4.4000000000000004</v>
      </c>
      <c r="N2474" t="s">
        <v>262</v>
      </c>
      <c r="O2474" t="s">
        <v>68</v>
      </c>
      <c r="P2474">
        <v>0</v>
      </c>
      <c r="Q2474" t="s">
        <v>9</v>
      </c>
      <c r="R2474">
        <v>0</v>
      </c>
      <c r="S2474" t="s">
        <v>6128</v>
      </c>
      <c r="U2474">
        <v>34.200000000000003</v>
      </c>
      <c r="V2474">
        <v>-80.2</v>
      </c>
      <c r="W2474">
        <v>0</v>
      </c>
      <c r="X2474" t="s">
        <v>38</v>
      </c>
      <c r="Y2474">
        <v>61863</v>
      </c>
      <c r="Z2474">
        <v>831042</v>
      </c>
      <c r="AC2474">
        <v>0.06</v>
      </c>
      <c r="AD2474">
        <v>0</v>
      </c>
    </row>
    <row r="2475" spans="1:30" x14ac:dyDescent="0.25">
      <c r="A2475" t="s">
        <v>6129</v>
      </c>
      <c r="C2475" t="s">
        <v>6130</v>
      </c>
      <c r="D2475" t="s">
        <v>6131</v>
      </c>
      <c r="G2475">
        <v>0</v>
      </c>
      <c r="H2475">
        <v>1445993270</v>
      </c>
      <c r="I2475">
        <v>0</v>
      </c>
      <c r="J2475">
        <v>0</v>
      </c>
      <c r="K2475" t="s">
        <v>6</v>
      </c>
      <c r="L2475">
        <v>4.4000000000000004</v>
      </c>
      <c r="N2475">
        <v>0</v>
      </c>
      <c r="O2475" t="s">
        <v>68</v>
      </c>
      <c r="P2475" t="s">
        <v>34</v>
      </c>
      <c r="Q2475" t="s">
        <v>9</v>
      </c>
      <c r="R2475">
        <v>0</v>
      </c>
      <c r="S2475" t="s">
        <v>6132</v>
      </c>
      <c r="U2475">
        <v>34</v>
      </c>
      <c r="V2475">
        <v>-118.2</v>
      </c>
      <c r="W2475">
        <v>90255</v>
      </c>
      <c r="X2475" t="s">
        <v>38</v>
      </c>
      <c r="Y2475">
        <v>57103</v>
      </c>
      <c r="Z2475">
        <v>835108</v>
      </c>
      <c r="AC2475">
        <v>0.02</v>
      </c>
      <c r="AD2475">
        <v>0</v>
      </c>
    </row>
    <row r="2476" spans="1:30" x14ac:dyDescent="0.25">
      <c r="A2476" t="s">
        <v>6133</v>
      </c>
      <c r="C2476" t="s">
        <v>90</v>
      </c>
      <c r="D2476" t="s">
        <v>218</v>
      </c>
      <c r="G2476">
        <v>0</v>
      </c>
      <c r="H2476">
        <v>1445993382</v>
      </c>
      <c r="I2476">
        <v>0</v>
      </c>
      <c r="J2476">
        <v>0</v>
      </c>
      <c r="K2476" t="s">
        <v>6</v>
      </c>
      <c r="L2476">
        <v>4.4000000000000004</v>
      </c>
      <c r="N2476" t="s">
        <v>203</v>
      </c>
      <c r="O2476" t="s">
        <v>68</v>
      </c>
      <c r="P2476">
        <v>0</v>
      </c>
      <c r="Q2476" t="s">
        <v>9</v>
      </c>
      <c r="R2476">
        <v>0</v>
      </c>
      <c r="S2476" t="s">
        <v>6134</v>
      </c>
      <c r="U2476">
        <v>45.5</v>
      </c>
      <c r="V2476">
        <v>-122.6</v>
      </c>
      <c r="W2476">
        <v>97214</v>
      </c>
      <c r="X2476" t="s">
        <v>49</v>
      </c>
      <c r="Y2476">
        <v>57103</v>
      </c>
      <c r="Z2476">
        <v>835108</v>
      </c>
      <c r="AC2476">
        <v>0.01</v>
      </c>
      <c r="AD2476">
        <v>0</v>
      </c>
    </row>
    <row r="2477" spans="1:30" x14ac:dyDescent="0.25">
      <c r="A2477" t="s">
        <v>6135</v>
      </c>
      <c r="C2477" t="s">
        <v>17</v>
      </c>
      <c r="D2477" t="s">
        <v>18</v>
      </c>
      <c r="G2477">
        <v>0</v>
      </c>
      <c r="H2477">
        <v>1445993677</v>
      </c>
      <c r="I2477">
        <v>0</v>
      </c>
      <c r="J2477">
        <v>0</v>
      </c>
      <c r="K2477" t="s">
        <v>31</v>
      </c>
      <c r="L2477">
        <v>8.4</v>
      </c>
      <c r="N2477" t="s">
        <v>207</v>
      </c>
      <c r="O2477" t="s">
        <v>33</v>
      </c>
      <c r="P2477">
        <v>0</v>
      </c>
      <c r="Q2477" t="s">
        <v>35</v>
      </c>
      <c r="R2477" t="s">
        <v>6136</v>
      </c>
      <c r="S2477" t="s">
        <v>6137</v>
      </c>
      <c r="U2477">
        <v>30.6</v>
      </c>
      <c r="V2477">
        <v>-87.9</v>
      </c>
      <c r="W2477">
        <v>35626</v>
      </c>
      <c r="X2477" t="s">
        <v>12</v>
      </c>
      <c r="Y2477">
        <v>54351</v>
      </c>
      <c r="Z2477">
        <v>389380</v>
      </c>
      <c r="AC2477">
        <v>0.15</v>
      </c>
      <c r="AD2477">
        <v>0</v>
      </c>
    </row>
    <row r="2478" spans="1:30" x14ac:dyDescent="0.25">
      <c r="A2478" t="s">
        <v>6138</v>
      </c>
      <c r="C2478" t="s">
        <v>28</v>
      </c>
      <c r="D2478" t="s">
        <v>29</v>
      </c>
      <c r="G2478">
        <v>0</v>
      </c>
      <c r="H2478">
        <v>1445992728</v>
      </c>
      <c r="I2478">
        <v>0</v>
      </c>
      <c r="J2478">
        <v>0</v>
      </c>
      <c r="K2478" t="s">
        <v>31</v>
      </c>
      <c r="L2478">
        <v>9.1</v>
      </c>
      <c r="N2478">
        <v>0</v>
      </c>
      <c r="O2478" t="s">
        <v>33</v>
      </c>
      <c r="P2478" t="s">
        <v>76</v>
      </c>
      <c r="Q2478" t="s">
        <v>35</v>
      </c>
      <c r="R2478" t="s">
        <v>6139</v>
      </c>
      <c r="S2478" t="s">
        <v>6140</v>
      </c>
      <c r="U2478">
        <v>35</v>
      </c>
      <c r="V2478">
        <v>-80.599999999999994</v>
      </c>
      <c r="W2478">
        <v>28079</v>
      </c>
      <c r="X2478" t="s">
        <v>38</v>
      </c>
      <c r="Y2478">
        <v>54351</v>
      </c>
      <c r="Z2478">
        <v>389380</v>
      </c>
      <c r="AC2478">
        <v>0.16</v>
      </c>
      <c r="AD2478">
        <v>0</v>
      </c>
    </row>
    <row r="2479" spans="1:30" x14ac:dyDescent="0.25">
      <c r="A2479" t="s">
        <v>6141</v>
      </c>
      <c r="C2479" t="s">
        <v>64</v>
      </c>
      <c r="D2479" t="s">
        <v>65</v>
      </c>
      <c r="G2479">
        <v>0</v>
      </c>
      <c r="H2479">
        <v>1445993090</v>
      </c>
      <c r="I2479">
        <v>12</v>
      </c>
      <c r="J2479" t="s">
        <v>66</v>
      </c>
      <c r="K2479" t="s">
        <v>6</v>
      </c>
      <c r="L2479">
        <v>5</v>
      </c>
      <c r="N2479" t="s">
        <v>152</v>
      </c>
      <c r="O2479" t="s">
        <v>68</v>
      </c>
      <c r="P2479">
        <v>0</v>
      </c>
      <c r="Q2479" t="s">
        <v>35</v>
      </c>
      <c r="R2479">
        <v>0</v>
      </c>
      <c r="S2479" t="s">
        <v>6142</v>
      </c>
      <c r="U2479">
        <v>32.799999999999997</v>
      </c>
      <c r="V2479">
        <v>-97.1</v>
      </c>
      <c r="W2479">
        <v>0</v>
      </c>
      <c r="X2479" t="s">
        <v>38</v>
      </c>
      <c r="Y2479">
        <v>57139</v>
      </c>
      <c r="Z2479">
        <v>835106</v>
      </c>
      <c r="AC2479">
        <v>0.02</v>
      </c>
      <c r="AD2479">
        <v>0</v>
      </c>
    </row>
    <row r="2480" spans="1:30" x14ac:dyDescent="0.25">
      <c r="A2480" t="s">
        <v>6143</v>
      </c>
      <c r="C2480" t="s">
        <v>364</v>
      </c>
      <c r="D2480" t="s">
        <v>365</v>
      </c>
      <c r="G2480">
        <v>0</v>
      </c>
      <c r="H2480">
        <v>1445992877</v>
      </c>
      <c r="I2480">
        <v>0</v>
      </c>
      <c r="J2480">
        <v>0</v>
      </c>
      <c r="K2480" t="s">
        <v>6</v>
      </c>
      <c r="L2480">
        <v>4.4000000000000004</v>
      </c>
      <c r="N2480">
        <v>0</v>
      </c>
      <c r="O2480">
        <v>0</v>
      </c>
      <c r="P2480" t="s">
        <v>34</v>
      </c>
      <c r="Q2480" t="s">
        <v>35</v>
      </c>
      <c r="R2480">
        <v>0</v>
      </c>
      <c r="S2480" t="s">
        <v>6144</v>
      </c>
      <c r="U2480">
        <v>36.1</v>
      </c>
      <c r="V2480">
        <v>-87.2</v>
      </c>
      <c r="W2480">
        <v>37187</v>
      </c>
      <c r="X2480" t="s">
        <v>38</v>
      </c>
      <c r="Y2480">
        <v>57139</v>
      </c>
      <c r="Z2480">
        <v>835106</v>
      </c>
      <c r="AC2480">
        <v>0.02</v>
      </c>
      <c r="AD2480">
        <v>0</v>
      </c>
    </row>
    <row r="2481" spans="1:30" x14ac:dyDescent="0.25">
      <c r="A2481" t="s">
        <v>6145</v>
      </c>
      <c r="C2481" t="s">
        <v>72</v>
      </c>
      <c r="D2481" t="s">
        <v>182</v>
      </c>
      <c r="G2481">
        <v>0</v>
      </c>
      <c r="H2481">
        <v>1445992303</v>
      </c>
      <c r="I2481">
        <v>0</v>
      </c>
      <c r="J2481">
        <v>0</v>
      </c>
      <c r="K2481" t="s">
        <v>6</v>
      </c>
      <c r="L2481">
        <v>5</v>
      </c>
      <c r="N2481" t="s">
        <v>6146</v>
      </c>
      <c r="O2481" t="s">
        <v>68</v>
      </c>
      <c r="P2481" t="s">
        <v>69</v>
      </c>
      <c r="Q2481" t="s">
        <v>35</v>
      </c>
      <c r="R2481">
        <v>0</v>
      </c>
      <c r="S2481" t="s">
        <v>6147</v>
      </c>
      <c r="U2481">
        <v>33.799999999999997</v>
      </c>
      <c r="V2481">
        <v>-118.2</v>
      </c>
      <c r="W2481">
        <v>34023</v>
      </c>
      <c r="X2481" t="s">
        <v>12</v>
      </c>
      <c r="Y2481">
        <v>57139</v>
      </c>
      <c r="Z2481">
        <v>835106</v>
      </c>
      <c r="AC2481">
        <v>0.02</v>
      </c>
      <c r="AD2481" t="s">
        <v>14</v>
      </c>
    </row>
    <row r="2482" spans="1:30" x14ac:dyDescent="0.25">
      <c r="A2482" t="s">
        <v>6148</v>
      </c>
      <c r="C2482" t="s">
        <v>90</v>
      </c>
      <c r="D2482" t="s">
        <v>91</v>
      </c>
      <c r="G2482">
        <v>0</v>
      </c>
      <c r="H2482">
        <v>1445993306</v>
      </c>
      <c r="I2482">
        <v>0</v>
      </c>
      <c r="J2482">
        <v>0</v>
      </c>
      <c r="K2482" t="s">
        <v>6</v>
      </c>
      <c r="L2482">
        <v>4.4000000000000004</v>
      </c>
      <c r="N2482" t="s">
        <v>619</v>
      </c>
      <c r="O2482" t="s">
        <v>359</v>
      </c>
      <c r="P2482">
        <v>0</v>
      </c>
      <c r="Q2482" t="s">
        <v>171</v>
      </c>
      <c r="R2482">
        <v>0</v>
      </c>
      <c r="S2482" t="s">
        <v>6149</v>
      </c>
      <c r="U2482">
        <v>34.1</v>
      </c>
      <c r="V2482">
        <v>-118.2</v>
      </c>
      <c r="W2482">
        <v>0</v>
      </c>
      <c r="X2482" t="s">
        <v>49</v>
      </c>
      <c r="Y2482">
        <v>57139</v>
      </c>
      <c r="Z2482">
        <v>835106</v>
      </c>
      <c r="AC2482">
        <v>0.02</v>
      </c>
      <c r="AD2482">
        <v>0</v>
      </c>
    </row>
    <row r="2483" spans="1:30" x14ac:dyDescent="0.25">
      <c r="A2483" t="s">
        <v>6150</v>
      </c>
      <c r="C2483" t="s">
        <v>17</v>
      </c>
      <c r="D2483" t="s">
        <v>618</v>
      </c>
      <c r="G2483">
        <v>0</v>
      </c>
      <c r="H2483">
        <v>1445993122</v>
      </c>
      <c r="I2483">
        <v>0</v>
      </c>
      <c r="J2483">
        <v>0</v>
      </c>
      <c r="K2483" t="s">
        <v>6</v>
      </c>
      <c r="L2483">
        <v>5.0999999999999996</v>
      </c>
      <c r="N2483" t="s">
        <v>282</v>
      </c>
      <c r="O2483" t="s">
        <v>55</v>
      </c>
      <c r="P2483">
        <v>0</v>
      </c>
      <c r="Q2483" t="s">
        <v>35</v>
      </c>
      <c r="R2483">
        <v>0</v>
      </c>
      <c r="S2483" t="s">
        <v>6151</v>
      </c>
      <c r="U2483">
        <v>32.4</v>
      </c>
      <c r="V2483">
        <v>-82.6</v>
      </c>
      <c r="W2483">
        <v>30457</v>
      </c>
      <c r="X2483" t="s">
        <v>38</v>
      </c>
      <c r="Y2483">
        <v>61863</v>
      </c>
      <c r="Z2483">
        <v>831042</v>
      </c>
      <c r="AC2483">
        <v>0.06</v>
      </c>
      <c r="AD2483">
        <v>0</v>
      </c>
    </row>
    <row r="2484" spans="1:30" x14ac:dyDescent="0.25">
      <c r="A2484" t="s">
        <v>6152</v>
      </c>
      <c r="C2484" t="s">
        <v>28</v>
      </c>
      <c r="D2484" t="s">
        <v>83</v>
      </c>
      <c r="G2484">
        <v>0</v>
      </c>
      <c r="H2484">
        <v>1445991059</v>
      </c>
      <c r="I2484">
        <v>0</v>
      </c>
      <c r="J2484">
        <v>0</v>
      </c>
      <c r="K2484" t="s">
        <v>6</v>
      </c>
      <c r="L2484">
        <v>4.4000000000000004</v>
      </c>
      <c r="N2484" t="s">
        <v>4481</v>
      </c>
      <c r="O2484" t="s">
        <v>4482</v>
      </c>
      <c r="P2484">
        <v>0</v>
      </c>
      <c r="Q2484" t="s">
        <v>171</v>
      </c>
      <c r="R2484">
        <v>0</v>
      </c>
      <c r="S2484" t="s">
        <v>6153</v>
      </c>
      <c r="U2484">
        <v>38.200000000000003</v>
      </c>
      <c r="V2484">
        <v>-76.400000000000006</v>
      </c>
      <c r="W2484">
        <v>20653</v>
      </c>
      <c r="X2484" t="s">
        <v>12</v>
      </c>
      <c r="Y2484">
        <v>57139</v>
      </c>
      <c r="Z2484">
        <v>835106</v>
      </c>
      <c r="AC2484">
        <v>0.02</v>
      </c>
      <c r="AD2484">
        <v>0</v>
      </c>
    </row>
    <row r="2485" spans="1:30" x14ac:dyDescent="0.25">
      <c r="A2485" t="s">
        <v>6154</v>
      </c>
      <c r="C2485" t="s">
        <v>28</v>
      </c>
      <c r="D2485" t="s">
        <v>304</v>
      </c>
      <c r="G2485">
        <v>0</v>
      </c>
      <c r="H2485">
        <v>1445990865</v>
      </c>
      <c r="I2485">
        <v>0</v>
      </c>
      <c r="J2485">
        <v>0</v>
      </c>
      <c r="K2485" t="s">
        <v>6</v>
      </c>
      <c r="L2485">
        <v>5.0999999999999996</v>
      </c>
      <c r="N2485">
        <v>0</v>
      </c>
      <c r="O2485" t="s">
        <v>68</v>
      </c>
      <c r="P2485" t="s">
        <v>153</v>
      </c>
      <c r="Q2485" t="s">
        <v>35</v>
      </c>
      <c r="R2485">
        <v>0</v>
      </c>
      <c r="S2485" t="s">
        <v>6155</v>
      </c>
      <c r="U2485">
        <v>34.1</v>
      </c>
      <c r="V2485">
        <v>-117.4</v>
      </c>
      <c r="W2485">
        <v>92376</v>
      </c>
      <c r="X2485" t="s">
        <v>38</v>
      </c>
      <c r="Y2485">
        <v>61863</v>
      </c>
      <c r="Z2485">
        <v>831042</v>
      </c>
      <c r="AC2485">
        <v>7.0000000000000007E-2</v>
      </c>
      <c r="AD2485">
        <v>0</v>
      </c>
    </row>
    <row r="2486" spans="1:30" x14ac:dyDescent="0.25">
      <c r="A2486" t="s">
        <v>6156</v>
      </c>
      <c r="C2486" t="s">
        <v>6157</v>
      </c>
      <c r="D2486" t="s">
        <v>6158</v>
      </c>
      <c r="G2486">
        <v>0</v>
      </c>
      <c r="H2486">
        <v>1445992670</v>
      </c>
      <c r="I2486">
        <v>0</v>
      </c>
      <c r="J2486">
        <v>0</v>
      </c>
      <c r="K2486" t="s">
        <v>6</v>
      </c>
      <c r="L2486">
        <v>4.3</v>
      </c>
      <c r="N2486">
        <v>0</v>
      </c>
      <c r="O2486" t="s">
        <v>94</v>
      </c>
      <c r="P2486">
        <v>0</v>
      </c>
      <c r="Q2486" t="s">
        <v>9</v>
      </c>
      <c r="R2486" t="s">
        <v>6159</v>
      </c>
      <c r="S2486" s="1" t="s">
        <v>6160</v>
      </c>
      <c r="U2486">
        <v>29.5</v>
      </c>
      <c r="V2486">
        <v>-98.4</v>
      </c>
      <c r="W2486">
        <v>78217</v>
      </c>
      <c r="X2486" t="s">
        <v>12</v>
      </c>
      <c r="Y2486">
        <v>54351</v>
      </c>
      <c r="Z2486">
        <v>389380</v>
      </c>
      <c r="AC2486">
        <v>0.09</v>
      </c>
      <c r="AD2486">
        <v>0</v>
      </c>
    </row>
    <row r="2487" spans="1:30" x14ac:dyDescent="0.25">
      <c r="A2487" t="s">
        <v>6161</v>
      </c>
      <c r="C2487" t="s">
        <v>90</v>
      </c>
      <c r="D2487" t="s">
        <v>91</v>
      </c>
      <c r="G2487">
        <v>0</v>
      </c>
      <c r="H2487">
        <v>1445992217</v>
      </c>
      <c r="I2487">
        <v>0</v>
      </c>
      <c r="J2487">
        <v>0</v>
      </c>
      <c r="K2487" t="s">
        <v>6</v>
      </c>
      <c r="L2487">
        <v>4.4000000000000004</v>
      </c>
      <c r="N2487" t="s">
        <v>4222</v>
      </c>
      <c r="O2487" t="s">
        <v>55</v>
      </c>
      <c r="P2487" t="s">
        <v>76</v>
      </c>
      <c r="Q2487" t="s">
        <v>35</v>
      </c>
      <c r="R2487">
        <v>0</v>
      </c>
      <c r="S2487" t="s">
        <v>6162</v>
      </c>
      <c r="U2487">
        <v>35.4</v>
      </c>
      <c r="V2487">
        <v>-80.599999999999994</v>
      </c>
      <c r="W2487">
        <v>0</v>
      </c>
      <c r="X2487" t="s">
        <v>38</v>
      </c>
      <c r="Y2487">
        <v>57139</v>
      </c>
      <c r="Z2487">
        <v>835106</v>
      </c>
      <c r="AC2487">
        <v>0.02</v>
      </c>
      <c r="AD2487">
        <v>0</v>
      </c>
    </row>
    <row r="2488" spans="1:30" x14ac:dyDescent="0.25">
      <c r="A2488" t="s">
        <v>6163</v>
      </c>
      <c r="C2488" t="s">
        <v>351</v>
      </c>
      <c r="D2488" t="s">
        <v>352</v>
      </c>
      <c r="G2488">
        <v>0</v>
      </c>
      <c r="H2488">
        <v>1445993914</v>
      </c>
      <c r="I2488">
        <v>0</v>
      </c>
      <c r="J2488">
        <v>0</v>
      </c>
      <c r="K2488" t="s">
        <v>6</v>
      </c>
      <c r="L2488">
        <v>4.4000000000000004</v>
      </c>
      <c r="N2488" t="s">
        <v>107</v>
      </c>
      <c r="O2488" t="s">
        <v>8</v>
      </c>
      <c r="P2488">
        <v>0</v>
      </c>
      <c r="Q2488" t="s">
        <v>9</v>
      </c>
      <c r="R2488">
        <v>0</v>
      </c>
      <c r="S2488" t="s">
        <v>6164</v>
      </c>
      <c r="U2488">
        <v>39.1</v>
      </c>
      <c r="V2488">
        <v>-94.5</v>
      </c>
      <c r="W2488">
        <v>66212</v>
      </c>
      <c r="X2488" t="s">
        <v>38</v>
      </c>
      <c r="Y2488">
        <v>61863</v>
      </c>
      <c r="Z2488">
        <v>831042</v>
      </c>
      <c r="AC2488">
        <v>0.06</v>
      </c>
      <c r="AD2488">
        <v>0</v>
      </c>
    </row>
    <row r="2489" spans="1:30" x14ac:dyDescent="0.25">
      <c r="A2489" t="s">
        <v>6165</v>
      </c>
      <c r="C2489" t="s">
        <v>90</v>
      </c>
      <c r="D2489" t="s">
        <v>218</v>
      </c>
      <c r="G2489">
        <v>0</v>
      </c>
      <c r="H2489">
        <v>1445992114</v>
      </c>
      <c r="I2489">
        <v>0</v>
      </c>
      <c r="J2489">
        <v>0</v>
      </c>
      <c r="K2489" t="s">
        <v>6</v>
      </c>
      <c r="L2489">
        <v>4.4000000000000004</v>
      </c>
      <c r="N2489">
        <v>0</v>
      </c>
      <c r="O2489" t="s">
        <v>141</v>
      </c>
      <c r="P2489" t="s">
        <v>6166</v>
      </c>
      <c r="Q2489" t="s">
        <v>9</v>
      </c>
      <c r="R2489">
        <v>0</v>
      </c>
      <c r="S2489" t="s">
        <v>6167</v>
      </c>
      <c r="U2489">
        <v>19</v>
      </c>
      <c r="V2489">
        <v>72.8</v>
      </c>
      <c r="W2489">
        <v>0</v>
      </c>
      <c r="X2489" t="s">
        <v>12</v>
      </c>
      <c r="Y2489">
        <v>71027</v>
      </c>
      <c r="Z2489">
        <v>872516</v>
      </c>
      <c r="AC2489">
        <v>0.67</v>
      </c>
      <c r="AD2489">
        <v>0</v>
      </c>
    </row>
    <row r="2490" spans="1:30" x14ac:dyDescent="0.25">
      <c r="A2490" t="s">
        <v>6169</v>
      </c>
      <c r="C2490" t="s">
        <v>28</v>
      </c>
      <c r="D2490" t="s">
        <v>1134</v>
      </c>
      <c r="G2490">
        <v>0</v>
      </c>
      <c r="H2490">
        <v>1445993792</v>
      </c>
      <c r="I2490">
        <v>0</v>
      </c>
      <c r="J2490">
        <v>0</v>
      </c>
      <c r="K2490" t="s">
        <v>6</v>
      </c>
      <c r="L2490">
        <v>5</v>
      </c>
      <c r="N2490" t="s">
        <v>226</v>
      </c>
      <c r="O2490" t="s">
        <v>68</v>
      </c>
      <c r="P2490" t="s">
        <v>34</v>
      </c>
      <c r="Q2490" t="s">
        <v>35</v>
      </c>
      <c r="R2490">
        <v>0</v>
      </c>
      <c r="S2490" t="s">
        <v>643</v>
      </c>
      <c r="U2490">
        <v>38</v>
      </c>
      <c r="V2490">
        <v>-97</v>
      </c>
      <c r="W2490">
        <v>0</v>
      </c>
      <c r="X2490" t="s">
        <v>12</v>
      </c>
      <c r="Y2490">
        <v>61863</v>
      </c>
      <c r="Z2490">
        <v>831042</v>
      </c>
      <c r="AC2490">
        <v>0.06</v>
      </c>
      <c r="AD2490">
        <v>0</v>
      </c>
    </row>
    <row r="2491" spans="1:30" x14ac:dyDescent="0.25">
      <c r="A2491" t="s">
        <v>6170</v>
      </c>
      <c r="C2491" t="s">
        <v>64</v>
      </c>
      <c r="D2491" t="s">
        <v>65</v>
      </c>
      <c r="G2491">
        <v>0</v>
      </c>
      <c r="H2491">
        <v>1445990763</v>
      </c>
      <c r="I2491">
        <v>19</v>
      </c>
      <c r="J2491" t="s">
        <v>66</v>
      </c>
      <c r="K2491" t="s">
        <v>6</v>
      </c>
      <c r="L2491">
        <v>5.0999999999999996</v>
      </c>
      <c r="N2491">
        <v>0</v>
      </c>
      <c r="O2491" t="s">
        <v>55</v>
      </c>
      <c r="P2491" t="s">
        <v>76</v>
      </c>
      <c r="Q2491" t="s">
        <v>35</v>
      </c>
      <c r="R2491">
        <v>0</v>
      </c>
      <c r="S2491" t="s">
        <v>6171</v>
      </c>
      <c r="U2491">
        <v>33.799999999999997</v>
      </c>
      <c r="V2491">
        <v>-118.2</v>
      </c>
      <c r="W2491">
        <v>0</v>
      </c>
      <c r="X2491" t="s">
        <v>12</v>
      </c>
      <c r="Y2491">
        <v>57139</v>
      </c>
      <c r="Z2491">
        <v>835106</v>
      </c>
      <c r="AC2491">
        <v>0.02</v>
      </c>
      <c r="AD2491">
        <v>0</v>
      </c>
    </row>
    <row r="2492" spans="1:30" x14ac:dyDescent="0.25">
      <c r="A2492" t="s">
        <v>6172</v>
      </c>
      <c r="C2492" t="s">
        <v>41</v>
      </c>
      <c r="D2492" t="s">
        <v>42</v>
      </c>
      <c r="G2492">
        <v>0</v>
      </c>
      <c r="H2492">
        <v>1445993191</v>
      </c>
      <c r="I2492">
        <v>31</v>
      </c>
      <c r="J2492" t="s">
        <v>43</v>
      </c>
      <c r="K2492" t="s">
        <v>6</v>
      </c>
      <c r="L2492">
        <v>2</v>
      </c>
      <c r="N2492">
        <v>0</v>
      </c>
      <c r="O2492">
        <v>0</v>
      </c>
      <c r="P2492" t="s">
        <v>34</v>
      </c>
      <c r="Q2492" t="s">
        <v>35</v>
      </c>
      <c r="R2492" t="s">
        <v>6173</v>
      </c>
      <c r="S2492" t="s">
        <v>6174</v>
      </c>
      <c r="U2492">
        <v>32.799999999999997</v>
      </c>
      <c r="V2492">
        <v>-96.8</v>
      </c>
      <c r="W2492">
        <v>75219</v>
      </c>
      <c r="X2492" t="s">
        <v>12</v>
      </c>
      <c r="Y2492">
        <v>61863</v>
      </c>
      <c r="Z2492">
        <v>831042</v>
      </c>
      <c r="AC2492">
        <v>0.05</v>
      </c>
      <c r="AD2492">
        <v>0</v>
      </c>
    </row>
    <row r="2493" spans="1:30" x14ac:dyDescent="0.25">
      <c r="A2493" t="s">
        <v>6175</v>
      </c>
      <c r="C2493" t="s">
        <v>517</v>
      </c>
      <c r="D2493" t="s">
        <v>518</v>
      </c>
      <c r="G2493">
        <v>0</v>
      </c>
      <c r="H2493">
        <v>1445991231</v>
      </c>
      <c r="I2493">
        <v>0</v>
      </c>
      <c r="J2493">
        <v>0</v>
      </c>
      <c r="K2493" t="s">
        <v>6</v>
      </c>
      <c r="L2493">
        <v>6</v>
      </c>
      <c r="N2493" t="s">
        <v>676</v>
      </c>
      <c r="O2493" t="s">
        <v>677</v>
      </c>
      <c r="P2493" t="s">
        <v>76</v>
      </c>
      <c r="Q2493" t="s">
        <v>35</v>
      </c>
      <c r="R2493">
        <v>0</v>
      </c>
      <c r="S2493" t="s">
        <v>6176</v>
      </c>
      <c r="U2493">
        <v>40.799999999999997</v>
      </c>
      <c r="V2493">
        <v>-74.2</v>
      </c>
      <c r="W2493">
        <v>0</v>
      </c>
      <c r="X2493" t="s">
        <v>12</v>
      </c>
      <c r="Y2493">
        <v>57139</v>
      </c>
      <c r="Z2493">
        <v>835106</v>
      </c>
      <c r="AC2493">
        <v>0.02</v>
      </c>
      <c r="AD2493">
        <v>0</v>
      </c>
    </row>
    <row r="2494" spans="1:30" x14ac:dyDescent="0.25">
      <c r="A2494" t="s">
        <v>6177</v>
      </c>
      <c r="C2494" t="s">
        <v>387</v>
      </c>
      <c r="D2494" t="s">
        <v>6178</v>
      </c>
      <c r="G2494">
        <v>0</v>
      </c>
      <c r="H2494">
        <v>1445993026</v>
      </c>
      <c r="I2494">
        <v>0</v>
      </c>
      <c r="J2494">
        <v>0</v>
      </c>
      <c r="K2494" t="s">
        <v>6</v>
      </c>
      <c r="L2494">
        <v>4.0999999999999996</v>
      </c>
      <c r="N2494" t="s">
        <v>6179</v>
      </c>
      <c r="O2494" t="s">
        <v>531</v>
      </c>
      <c r="P2494">
        <v>0</v>
      </c>
      <c r="Q2494" t="s">
        <v>9</v>
      </c>
      <c r="R2494" t="s">
        <v>6180</v>
      </c>
      <c r="S2494" t="s">
        <v>6181</v>
      </c>
      <c r="U2494">
        <v>39.700000000000003</v>
      </c>
      <c r="V2494">
        <v>-105.2</v>
      </c>
      <c r="W2494">
        <v>80401</v>
      </c>
      <c r="X2494" t="s">
        <v>12</v>
      </c>
      <c r="Y2494">
        <v>57103</v>
      </c>
      <c r="Z2494">
        <v>835108</v>
      </c>
      <c r="AC2494">
        <v>0.02</v>
      </c>
      <c r="AD2494">
        <v>0</v>
      </c>
    </row>
    <row r="2495" spans="1:30" x14ac:dyDescent="0.25">
      <c r="A2495" t="s">
        <v>6182</v>
      </c>
      <c r="C2495" t="s">
        <v>28</v>
      </c>
      <c r="D2495" t="s">
        <v>206</v>
      </c>
      <c r="G2495">
        <v>0</v>
      </c>
      <c r="H2495">
        <v>1445992621</v>
      </c>
      <c r="I2495">
        <v>0</v>
      </c>
      <c r="J2495">
        <v>0</v>
      </c>
      <c r="K2495" t="s">
        <v>6</v>
      </c>
      <c r="L2495">
        <v>4.4000000000000004</v>
      </c>
      <c r="N2495">
        <v>0</v>
      </c>
      <c r="O2495" t="s">
        <v>68</v>
      </c>
      <c r="P2495" t="s">
        <v>76</v>
      </c>
      <c r="Q2495" t="s">
        <v>9</v>
      </c>
      <c r="R2495">
        <v>0</v>
      </c>
      <c r="S2495" t="s">
        <v>6183</v>
      </c>
      <c r="U2495">
        <v>38</v>
      </c>
      <c r="V2495">
        <v>-97</v>
      </c>
      <c r="W2495">
        <v>0</v>
      </c>
      <c r="X2495" t="s">
        <v>12</v>
      </c>
      <c r="Y2495">
        <v>57103</v>
      </c>
      <c r="Z2495">
        <v>835108</v>
      </c>
      <c r="AC2495">
        <v>0.02</v>
      </c>
      <c r="AD2495">
        <v>0</v>
      </c>
    </row>
    <row r="2496" spans="1:30" x14ac:dyDescent="0.25">
      <c r="A2496" t="s">
        <v>6184</v>
      </c>
      <c r="C2496" t="s">
        <v>17</v>
      </c>
      <c r="D2496" t="s">
        <v>697</v>
      </c>
      <c r="G2496">
        <v>0</v>
      </c>
      <c r="H2496">
        <v>1445993731</v>
      </c>
      <c r="I2496">
        <v>0</v>
      </c>
      <c r="J2496">
        <v>0</v>
      </c>
      <c r="K2496" t="s">
        <v>6</v>
      </c>
      <c r="L2496">
        <v>4.4000000000000004</v>
      </c>
      <c r="N2496">
        <v>0</v>
      </c>
      <c r="O2496" t="s">
        <v>68</v>
      </c>
      <c r="P2496">
        <v>0</v>
      </c>
      <c r="Q2496" t="s">
        <v>9</v>
      </c>
      <c r="R2496">
        <v>0</v>
      </c>
      <c r="S2496" t="s">
        <v>6185</v>
      </c>
      <c r="U2496">
        <v>28.5</v>
      </c>
      <c r="V2496">
        <v>-81.5</v>
      </c>
      <c r="W2496">
        <v>32819</v>
      </c>
      <c r="X2496" t="s">
        <v>49</v>
      </c>
      <c r="Y2496">
        <v>57139</v>
      </c>
      <c r="Z2496">
        <v>835106</v>
      </c>
      <c r="AC2496">
        <v>0.02</v>
      </c>
      <c r="AD2496">
        <v>0</v>
      </c>
    </row>
    <row r="2497" spans="1:30" x14ac:dyDescent="0.25">
      <c r="A2497" t="s">
        <v>6186</v>
      </c>
      <c r="C2497" t="s">
        <v>28</v>
      </c>
      <c r="D2497" t="s">
        <v>156</v>
      </c>
      <c r="G2497">
        <v>0</v>
      </c>
      <c r="H2497">
        <v>1445990944</v>
      </c>
      <c r="I2497">
        <v>0</v>
      </c>
      <c r="J2497">
        <v>0</v>
      </c>
      <c r="K2497" t="s">
        <v>6</v>
      </c>
      <c r="L2497">
        <v>5</v>
      </c>
      <c r="N2497" t="s">
        <v>152</v>
      </c>
      <c r="O2497" t="s">
        <v>68</v>
      </c>
      <c r="P2497">
        <v>0</v>
      </c>
      <c r="Q2497" t="s">
        <v>35</v>
      </c>
      <c r="R2497">
        <v>0</v>
      </c>
      <c r="S2497" t="s">
        <v>6187</v>
      </c>
      <c r="U2497">
        <v>35.200000000000003</v>
      </c>
      <c r="V2497">
        <v>-80.8</v>
      </c>
      <c r="W2497">
        <v>0</v>
      </c>
      <c r="X2497" t="s">
        <v>12</v>
      </c>
      <c r="Y2497">
        <v>61863</v>
      </c>
      <c r="Z2497">
        <v>831042</v>
      </c>
      <c r="AC2497">
        <v>0.06</v>
      </c>
      <c r="AD2497">
        <v>0</v>
      </c>
    </row>
    <row r="2498" spans="1:30" x14ac:dyDescent="0.25">
      <c r="A2498" t="s">
        <v>6188</v>
      </c>
      <c r="C2498" t="s">
        <v>28</v>
      </c>
      <c r="D2498" t="s">
        <v>52</v>
      </c>
      <c r="G2498">
        <v>0</v>
      </c>
      <c r="H2498">
        <v>1445991134</v>
      </c>
      <c r="I2498">
        <v>0</v>
      </c>
      <c r="J2498">
        <v>0</v>
      </c>
      <c r="K2498" t="s">
        <v>31</v>
      </c>
      <c r="L2498">
        <v>9.1</v>
      </c>
      <c r="N2498" t="s">
        <v>32</v>
      </c>
      <c r="O2498" t="s">
        <v>33</v>
      </c>
      <c r="P2498" t="s">
        <v>114</v>
      </c>
      <c r="Q2498" t="s">
        <v>35</v>
      </c>
      <c r="R2498">
        <v>0</v>
      </c>
      <c r="S2498" t="s">
        <v>6189</v>
      </c>
      <c r="U2498">
        <v>-6.2</v>
      </c>
      <c r="V2498">
        <v>106.8</v>
      </c>
      <c r="W2498">
        <v>0</v>
      </c>
      <c r="X2498" t="s">
        <v>49</v>
      </c>
      <c r="Y2498">
        <v>66591</v>
      </c>
      <c r="Z2498">
        <v>866166</v>
      </c>
      <c r="AC2498">
        <v>0.05</v>
      </c>
      <c r="AD2498">
        <v>0</v>
      </c>
    </row>
    <row r="2499" spans="1:30" x14ac:dyDescent="0.25">
      <c r="A2499" t="s">
        <v>6190</v>
      </c>
      <c r="C2499" t="s">
        <v>1189</v>
      </c>
      <c r="D2499" t="s">
        <v>1549</v>
      </c>
      <c r="G2499">
        <v>0</v>
      </c>
      <c r="H2499">
        <v>1445990694</v>
      </c>
      <c r="I2499">
        <v>0</v>
      </c>
      <c r="J2499">
        <v>0</v>
      </c>
      <c r="K2499" t="s">
        <v>6</v>
      </c>
      <c r="L2499">
        <v>4.2</v>
      </c>
      <c r="N2499" t="s">
        <v>458</v>
      </c>
      <c r="O2499" t="s">
        <v>68</v>
      </c>
      <c r="P2499" t="s">
        <v>114</v>
      </c>
      <c r="Q2499" t="s">
        <v>9</v>
      </c>
      <c r="R2499">
        <v>0</v>
      </c>
      <c r="S2499" s="1" t="s">
        <v>6191</v>
      </c>
      <c r="U2499">
        <v>-5</v>
      </c>
      <c r="V2499">
        <v>120</v>
      </c>
      <c r="W2499">
        <v>0</v>
      </c>
      <c r="X2499" t="s">
        <v>12</v>
      </c>
      <c r="Y2499">
        <v>70747</v>
      </c>
      <c r="Z2499">
        <v>871730</v>
      </c>
      <c r="AC2499">
        <v>0.06</v>
      </c>
      <c r="AD2499">
        <v>0</v>
      </c>
    </row>
    <row r="2500" spans="1:30" x14ac:dyDescent="0.25">
      <c r="A2500" t="s">
        <v>6192</v>
      </c>
      <c r="C2500" t="s">
        <v>1082</v>
      </c>
      <c r="D2500" t="s">
        <v>1390</v>
      </c>
      <c r="G2500">
        <v>0</v>
      </c>
      <c r="H2500">
        <v>1445991050</v>
      </c>
      <c r="I2500">
        <v>20</v>
      </c>
      <c r="J2500" t="s">
        <v>66</v>
      </c>
      <c r="K2500" t="s">
        <v>6</v>
      </c>
      <c r="L2500">
        <v>4.3</v>
      </c>
      <c r="N2500" t="s">
        <v>1258</v>
      </c>
      <c r="O2500" t="s">
        <v>68</v>
      </c>
      <c r="P2500" t="s">
        <v>69</v>
      </c>
      <c r="Q2500" t="s">
        <v>9</v>
      </c>
      <c r="R2500">
        <v>0</v>
      </c>
      <c r="S2500" t="s">
        <v>6193</v>
      </c>
      <c r="U2500">
        <v>34.5</v>
      </c>
      <c r="V2500">
        <v>-93.2</v>
      </c>
      <c r="W2500">
        <v>71968</v>
      </c>
      <c r="X2500" t="s">
        <v>12</v>
      </c>
      <c r="Y2500">
        <v>57103</v>
      </c>
      <c r="Z2500">
        <v>835108</v>
      </c>
      <c r="AC2500">
        <v>0.02</v>
      </c>
      <c r="AD2500">
        <v>0</v>
      </c>
    </row>
    <row r="2501" spans="1:30" x14ac:dyDescent="0.25">
      <c r="A2501" t="s">
        <v>6194</v>
      </c>
      <c r="C2501" t="s">
        <v>41</v>
      </c>
      <c r="D2501" t="s">
        <v>42</v>
      </c>
      <c r="G2501">
        <v>0</v>
      </c>
      <c r="H2501">
        <v>1445992588</v>
      </c>
      <c r="I2501">
        <v>42</v>
      </c>
      <c r="J2501" t="s">
        <v>43</v>
      </c>
      <c r="K2501" t="s">
        <v>6</v>
      </c>
      <c r="L2501">
        <v>4.4000000000000004</v>
      </c>
      <c r="N2501">
        <v>0</v>
      </c>
      <c r="O2501" t="s">
        <v>68</v>
      </c>
      <c r="P2501" t="s">
        <v>76</v>
      </c>
      <c r="Q2501" t="s">
        <v>9</v>
      </c>
      <c r="R2501">
        <v>0</v>
      </c>
      <c r="S2501" t="s">
        <v>6195</v>
      </c>
      <c r="U2501">
        <v>38</v>
      </c>
      <c r="V2501">
        <v>-97</v>
      </c>
      <c r="W2501">
        <v>0</v>
      </c>
      <c r="X2501" t="s">
        <v>12</v>
      </c>
      <c r="Y2501">
        <v>57103</v>
      </c>
      <c r="Z2501">
        <v>835108</v>
      </c>
      <c r="AC2501">
        <v>0.02</v>
      </c>
      <c r="AD2501">
        <v>0</v>
      </c>
    </row>
    <row r="2502" spans="1:30" x14ac:dyDescent="0.25">
      <c r="A2502" s="1" t="s">
        <v>6196</v>
      </c>
      <c r="C2502" t="s">
        <v>2806</v>
      </c>
      <c r="D2502" t="s">
        <v>2807</v>
      </c>
      <c r="G2502">
        <v>0</v>
      </c>
      <c r="H2502">
        <v>1445993988</v>
      </c>
      <c r="I2502">
        <v>0</v>
      </c>
      <c r="J2502">
        <v>0</v>
      </c>
      <c r="K2502" t="s">
        <v>6</v>
      </c>
      <c r="L2502">
        <v>5.0999999999999996</v>
      </c>
      <c r="N2502">
        <v>0</v>
      </c>
      <c r="O2502" t="s">
        <v>158</v>
      </c>
      <c r="P2502">
        <v>0</v>
      </c>
      <c r="Q2502" t="s">
        <v>35</v>
      </c>
      <c r="R2502">
        <v>0</v>
      </c>
      <c r="S2502" t="s">
        <v>6197</v>
      </c>
      <c r="U2502">
        <v>36.1</v>
      </c>
      <c r="V2502">
        <v>-79.900000000000006</v>
      </c>
      <c r="W2502">
        <v>27410</v>
      </c>
      <c r="X2502" t="s">
        <v>38</v>
      </c>
      <c r="Y2502">
        <v>61863</v>
      </c>
      <c r="Z2502">
        <v>831042</v>
      </c>
      <c r="AC2502">
        <v>0.06</v>
      </c>
      <c r="AD2502">
        <v>0</v>
      </c>
    </row>
    <row r="2503" spans="1:30" x14ac:dyDescent="0.25">
      <c r="A2503" t="s">
        <v>6198</v>
      </c>
      <c r="C2503" t="s">
        <v>28</v>
      </c>
      <c r="D2503" t="s">
        <v>29</v>
      </c>
      <c r="G2503">
        <v>0</v>
      </c>
      <c r="H2503">
        <v>1445992050</v>
      </c>
      <c r="I2503">
        <v>0</v>
      </c>
      <c r="J2503">
        <v>0</v>
      </c>
      <c r="K2503" t="s">
        <v>6</v>
      </c>
      <c r="L2503">
        <v>5</v>
      </c>
      <c r="N2503" t="s">
        <v>152</v>
      </c>
      <c r="O2503" t="s">
        <v>68</v>
      </c>
      <c r="P2503">
        <v>0</v>
      </c>
      <c r="Q2503" t="s">
        <v>35</v>
      </c>
      <c r="R2503">
        <v>0</v>
      </c>
      <c r="S2503" s="1" t="s">
        <v>1447</v>
      </c>
      <c r="U2503">
        <v>41.7</v>
      </c>
      <c r="V2503">
        <v>-85.9</v>
      </c>
      <c r="W2503">
        <v>48146</v>
      </c>
      <c r="X2503" t="s">
        <v>38</v>
      </c>
      <c r="Y2503">
        <v>61863</v>
      </c>
      <c r="Z2503">
        <v>831042</v>
      </c>
      <c r="AC2503">
        <v>0.06</v>
      </c>
      <c r="AD2503">
        <v>0</v>
      </c>
    </row>
    <row r="2504" spans="1:30" x14ac:dyDescent="0.25">
      <c r="A2504" t="s">
        <v>6199</v>
      </c>
      <c r="C2504" t="s">
        <v>17</v>
      </c>
      <c r="D2504" t="s">
        <v>18</v>
      </c>
      <c r="G2504">
        <v>0</v>
      </c>
      <c r="H2504">
        <v>1445991412</v>
      </c>
      <c r="I2504">
        <v>0</v>
      </c>
      <c r="J2504">
        <v>0</v>
      </c>
      <c r="K2504" t="s">
        <v>6</v>
      </c>
      <c r="L2504">
        <v>4.4000000000000004</v>
      </c>
      <c r="N2504" t="s">
        <v>165</v>
      </c>
      <c r="O2504" t="s">
        <v>68</v>
      </c>
      <c r="P2504" t="s">
        <v>76</v>
      </c>
      <c r="Q2504" t="s">
        <v>9</v>
      </c>
      <c r="R2504">
        <v>0</v>
      </c>
      <c r="S2504" t="s">
        <v>6200</v>
      </c>
      <c r="U2504">
        <v>29.8</v>
      </c>
      <c r="V2504">
        <v>-95.4</v>
      </c>
      <c r="W2504">
        <v>0</v>
      </c>
      <c r="X2504" t="s">
        <v>12</v>
      </c>
      <c r="Y2504">
        <v>61863</v>
      </c>
      <c r="Z2504">
        <v>831042</v>
      </c>
      <c r="AC2504">
        <v>7.0000000000000007E-2</v>
      </c>
      <c r="AD2504">
        <v>0</v>
      </c>
    </row>
    <row r="2505" spans="1:30" x14ac:dyDescent="0.25">
      <c r="A2505" t="s">
        <v>6201</v>
      </c>
      <c r="C2505" t="s">
        <v>72</v>
      </c>
      <c r="D2505" t="s">
        <v>182</v>
      </c>
      <c r="G2505">
        <v>0</v>
      </c>
      <c r="H2505">
        <v>1445991714</v>
      </c>
      <c r="I2505">
        <v>0</v>
      </c>
      <c r="J2505">
        <v>0</v>
      </c>
      <c r="K2505" t="s">
        <v>6</v>
      </c>
      <c r="L2505">
        <v>4.4000000000000004</v>
      </c>
      <c r="N2505" t="s">
        <v>686</v>
      </c>
      <c r="O2505" t="s">
        <v>68</v>
      </c>
      <c r="P2505" t="s">
        <v>137</v>
      </c>
      <c r="Q2505" t="s">
        <v>9</v>
      </c>
      <c r="R2505">
        <v>0</v>
      </c>
      <c r="S2505" t="s">
        <v>6202</v>
      </c>
      <c r="U2505">
        <v>39</v>
      </c>
      <c r="V2505">
        <v>-95.7</v>
      </c>
      <c r="W2505">
        <v>66614</v>
      </c>
      <c r="X2505" t="s">
        <v>38</v>
      </c>
      <c r="Y2505">
        <v>61863</v>
      </c>
      <c r="Z2505">
        <v>831042</v>
      </c>
      <c r="AC2505">
        <v>0.06</v>
      </c>
      <c r="AD2505">
        <v>0</v>
      </c>
    </row>
    <row r="2506" spans="1:30" x14ac:dyDescent="0.25">
      <c r="A2506" t="s">
        <v>6203</v>
      </c>
      <c r="C2506" t="s">
        <v>90</v>
      </c>
      <c r="D2506" t="s">
        <v>218</v>
      </c>
      <c r="G2506">
        <v>0</v>
      </c>
      <c r="H2506">
        <v>1445990854</v>
      </c>
      <c r="I2506">
        <v>0</v>
      </c>
      <c r="J2506">
        <v>0</v>
      </c>
      <c r="K2506" t="s">
        <v>6</v>
      </c>
      <c r="L2506">
        <v>5.0999999999999996</v>
      </c>
      <c r="N2506">
        <v>0</v>
      </c>
      <c r="O2506" t="s">
        <v>55</v>
      </c>
      <c r="P2506" t="s">
        <v>76</v>
      </c>
      <c r="Q2506" t="s">
        <v>35</v>
      </c>
      <c r="R2506">
        <v>0</v>
      </c>
      <c r="S2506" t="s">
        <v>6204</v>
      </c>
      <c r="U2506">
        <v>38</v>
      </c>
      <c r="V2506">
        <v>-97</v>
      </c>
      <c r="W2506">
        <v>0</v>
      </c>
      <c r="X2506" t="s">
        <v>12</v>
      </c>
      <c r="Y2506">
        <v>61863</v>
      </c>
      <c r="Z2506">
        <v>831042</v>
      </c>
      <c r="AC2506">
        <v>0.06</v>
      </c>
      <c r="AD2506">
        <v>0</v>
      </c>
    </row>
    <row r="2507" spans="1:30" x14ac:dyDescent="0.25">
      <c r="A2507" t="s">
        <v>6205</v>
      </c>
      <c r="C2507" t="s">
        <v>17</v>
      </c>
      <c r="D2507" t="s">
        <v>618</v>
      </c>
      <c r="G2507">
        <v>0</v>
      </c>
      <c r="H2507">
        <v>1445990891</v>
      </c>
      <c r="I2507">
        <v>0</v>
      </c>
      <c r="J2507">
        <v>0</v>
      </c>
      <c r="K2507" t="s">
        <v>6</v>
      </c>
      <c r="L2507">
        <v>5</v>
      </c>
      <c r="N2507">
        <v>0</v>
      </c>
      <c r="O2507" t="s">
        <v>343</v>
      </c>
      <c r="P2507" t="s">
        <v>87</v>
      </c>
      <c r="Q2507" t="s">
        <v>35</v>
      </c>
      <c r="R2507">
        <v>0</v>
      </c>
      <c r="S2507" t="s">
        <v>1789</v>
      </c>
      <c r="U2507">
        <v>-6.2</v>
      </c>
      <c r="V2507">
        <v>106.8</v>
      </c>
      <c r="W2507">
        <v>0</v>
      </c>
      <c r="X2507" t="s">
        <v>12</v>
      </c>
      <c r="Y2507">
        <v>71007</v>
      </c>
      <c r="Z2507">
        <v>872478</v>
      </c>
      <c r="AC2507">
        <v>0.02</v>
      </c>
      <c r="AD2507">
        <v>0</v>
      </c>
    </row>
    <row r="2508" spans="1:30" x14ac:dyDescent="0.25">
      <c r="A2508" t="s">
        <v>6206</v>
      </c>
      <c r="C2508" t="s">
        <v>387</v>
      </c>
      <c r="D2508" t="s">
        <v>6207</v>
      </c>
      <c r="G2508">
        <v>0</v>
      </c>
      <c r="H2508">
        <v>1445991710</v>
      </c>
      <c r="I2508">
        <v>0</v>
      </c>
      <c r="J2508">
        <v>0</v>
      </c>
      <c r="K2508" t="s">
        <v>6</v>
      </c>
      <c r="L2508">
        <v>5</v>
      </c>
      <c r="N2508" t="s">
        <v>321</v>
      </c>
      <c r="O2508" t="s">
        <v>55</v>
      </c>
      <c r="P2508" t="s">
        <v>34</v>
      </c>
      <c r="Q2508" t="s">
        <v>9</v>
      </c>
      <c r="R2508">
        <v>0</v>
      </c>
      <c r="S2508" t="s">
        <v>6209</v>
      </c>
      <c r="U2508">
        <v>43.6</v>
      </c>
      <c r="V2508">
        <v>-86.1</v>
      </c>
      <c r="W2508">
        <v>49421</v>
      </c>
      <c r="X2508" t="s">
        <v>12</v>
      </c>
      <c r="Y2508">
        <v>61863</v>
      </c>
      <c r="Z2508">
        <v>831042</v>
      </c>
      <c r="AC2508">
        <v>7.0000000000000007E-2</v>
      </c>
      <c r="AD2508">
        <v>0</v>
      </c>
    </row>
    <row r="2509" spans="1:30" x14ac:dyDescent="0.25">
      <c r="A2509" t="s">
        <v>6210</v>
      </c>
      <c r="C2509" t="s">
        <v>17</v>
      </c>
      <c r="D2509" t="s">
        <v>18</v>
      </c>
      <c r="G2509">
        <v>0</v>
      </c>
      <c r="H2509">
        <v>1445991721</v>
      </c>
      <c r="I2509">
        <v>0</v>
      </c>
      <c r="J2509">
        <v>0</v>
      </c>
      <c r="K2509" t="s">
        <v>6</v>
      </c>
      <c r="L2509">
        <v>4.4000000000000004</v>
      </c>
      <c r="N2509" t="s">
        <v>107</v>
      </c>
      <c r="O2509" t="s">
        <v>8</v>
      </c>
      <c r="P2509">
        <v>0</v>
      </c>
      <c r="Q2509" t="s">
        <v>9</v>
      </c>
      <c r="R2509">
        <v>0</v>
      </c>
      <c r="S2509" t="s">
        <v>6211</v>
      </c>
      <c r="U2509">
        <v>41.1</v>
      </c>
      <c r="V2509">
        <v>-74</v>
      </c>
      <c r="W2509">
        <v>10977</v>
      </c>
      <c r="X2509" t="s">
        <v>49</v>
      </c>
      <c r="Y2509">
        <v>57103</v>
      </c>
      <c r="Z2509">
        <v>835108</v>
      </c>
      <c r="AC2509">
        <v>0.02</v>
      </c>
      <c r="AD2509">
        <v>0</v>
      </c>
    </row>
    <row r="2510" spans="1:30" x14ac:dyDescent="0.25">
      <c r="A2510" t="s">
        <v>6212</v>
      </c>
      <c r="C2510" t="s">
        <v>317</v>
      </c>
      <c r="D2510" t="s">
        <v>463</v>
      </c>
      <c r="G2510">
        <v>0</v>
      </c>
      <c r="H2510">
        <v>1445993208</v>
      </c>
      <c r="I2510">
        <v>0</v>
      </c>
      <c r="J2510">
        <v>0</v>
      </c>
      <c r="K2510" t="s">
        <v>6</v>
      </c>
      <c r="L2510">
        <v>5.0999999999999996</v>
      </c>
      <c r="N2510">
        <v>0</v>
      </c>
      <c r="O2510" t="s">
        <v>68</v>
      </c>
      <c r="P2510" t="s">
        <v>34</v>
      </c>
      <c r="Q2510" t="s">
        <v>35</v>
      </c>
      <c r="R2510">
        <v>0</v>
      </c>
      <c r="S2510" t="s">
        <v>6213</v>
      </c>
      <c r="U2510">
        <v>42.5</v>
      </c>
      <c r="V2510">
        <v>-83.4</v>
      </c>
      <c r="W2510">
        <v>48331</v>
      </c>
      <c r="X2510" t="s">
        <v>12</v>
      </c>
      <c r="Y2510">
        <v>61863</v>
      </c>
      <c r="Z2510">
        <v>831042</v>
      </c>
      <c r="AC2510">
        <v>7.0000000000000007E-2</v>
      </c>
      <c r="AD2510">
        <v>0</v>
      </c>
    </row>
    <row r="2511" spans="1:30" x14ac:dyDescent="0.25">
      <c r="A2511" t="s">
        <v>6214</v>
      </c>
      <c r="C2511" t="s">
        <v>28</v>
      </c>
      <c r="D2511" t="s">
        <v>156</v>
      </c>
      <c r="G2511">
        <v>0</v>
      </c>
      <c r="H2511">
        <v>1445991265</v>
      </c>
      <c r="I2511">
        <v>0</v>
      </c>
      <c r="J2511">
        <v>0</v>
      </c>
      <c r="K2511" t="s">
        <v>6</v>
      </c>
      <c r="L2511">
        <v>4.4000000000000004</v>
      </c>
      <c r="N2511">
        <v>0</v>
      </c>
      <c r="O2511" t="s">
        <v>6215</v>
      </c>
      <c r="P2511">
        <v>0</v>
      </c>
      <c r="Q2511" t="s">
        <v>9</v>
      </c>
      <c r="R2511" t="s">
        <v>6216</v>
      </c>
      <c r="S2511" t="s">
        <v>6217</v>
      </c>
      <c r="U2511">
        <v>47.1</v>
      </c>
      <c r="V2511">
        <v>-88.5</v>
      </c>
      <c r="W2511">
        <v>49922</v>
      </c>
      <c r="X2511" t="s">
        <v>12</v>
      </c>
      <c r="Y2511">
        <v>61863</v>
      </c>
      <c r="Z2511">
        <v>831042</v>
      </c>
      <c r="AC2511">
        <v>7.0000000000000007E-2</v>
      </c>
      <c r="AD2511">
        <v>0</v>
      </c>
    </row>
    <row r="2512" spans="1:30" x14ac:dyDescent="0.25">
      <c r="A2512" t="s">
        <v>6218</v>
      </c>
      <c r="C2512" t="s">
        <v>429</v>
      </c>
      <c r="D2512" t="s">
        <v>430</v>
      </c>
      <c r="G2512">
        <v>0</v>
      </c>
      <c r="H2512">
        <v>1445992371</v>
      </c>
      <c r="I2512">
        <v>0</v>
      </c>
      <c r="J2512">
        <v>0</v>
      </c>
      <c r="K2512" t="s">
        <v>6</v>
      </c>
      <c r="L2512">
        <v>4</v>
      </c>
      <c r="N2512" t="s">
        <v>1831</v>
      </c>
      <c r="O2512" t="s">
        <v>359</v>
      </c>
      <c r="P2512">
        <v>0</v>
      </c>
      <c r="Q2512" t="s">
        <v>171</v>
      </c>
      <c r="R2512" t="s">
        <v>6219</v>
      </c>
      <c r="S2512" t="s">
        <v>6220</v>
      </c>
      <c r="U2512">
        <v>28.9</v>
      </c>
      <c r="V2512">
        <v>-82.5</v>
      </c>
      <c r="W2512">
        <v>34465</v>
      </c>
      <c r="X2512" t="s">
        <v>12</v>
      </c>
      <c r="Y2512">
        <v>61863</v>
      </c>
      <c r="Z2512">
        <v>831042</v>
      </c>
      <c r="AC2512">
        <v>7.0000000000000007E-2</v>
      </c>
      <c r="AD2512">
        <v>0</v>
      </c>
    </row>
    <row r="2513" spans="1:30" x14ac:dyDescent="0.25">
      <c r="A2513" t="s">
        <v>6221</v>
      </c>
      <c r="C2513" t="s">
        <v>90</v>
      </c>
      <c r="D2513" t="s">
        <v>91</v>
      </c>
      <c r="G2513">
        <v>0</v>
      </c>
      <c r="H2513">
        <v>1445993254</v>
      </c>
      <c r="I2513">
        <v>0</v>
      </c>
      <c r="J2513">
        <v>0</v>
      </c>
      <c r="K2513" t="s">
        <v>31</v>
      </c>
      <c r="L2513">
        <v>9.1</v>
      </c>
      <c r="N2513" t="s">
        <v>2235</v>
      </c>
      <c r="O2513" t="s">
        <v>33</v>
      </c>
      <c r="P2513" t="s">
        <v>34</v>
      </c>
      <c r="Q2513" t="s">
        <v>35</v>
      </c>
      <c r="R2513" t="s">
        <v>6222</v>
      </c>
      <c r="S2513" t="s">
        <v>6223</v>
      </c>
      <c r="U2513">
        <v>29.8</v>
      </c>
      <c r="V2513">
        <v>-95.3</v>
      </c>
      <c r="W2513">
        <v>77016</v>
      </c>
      <c r="X2513" t="s">
        <v>38</v>
      </c>
      <c r="Y2513">
        <v>54351</v>
      </c>
      <c r="Z2513">
        <v>389380</v>
      </c>
      <c r="AC2513">
        <v>0.05</v>
      </c>
      <c r="AD2513">
        <v>0</v>
      </c>
    </row>
    <row r="2514" spans="1:30" x14ac:dyDescent="0.25">
      <c r="A2514" t="s">
        <v>6224</v>
      </c>
      <c r="C2514" t="s">
        <v>28</v>
      </c>
      <c r="D2514" t="s">
        <v>29</v>
      </c>
      <c r="G2514">
        <v>0</v>
      </c>
      <c r="H2514">
        <v>1445991187</v>
      </c>
      <c r="I2514">
        <v>0</v>
      </c>
      <c r="J2514">
        <v>0</v>
      </c>
      <c r="K2514" t="s">
        <v>6</v>
      </c>
      <c r="L2514">
        <v>4.0999999999999996</v>
      </c>
      <c r="N2514" t="s">
        <v>3472</v>
      </c>
      <c r="O2514" t="s">
        <v>55</v>
      </c>
      <c r="P2514">
        <v>0</v>
      </c>
      <c r="Q2514" t="s">
        <v>9</v>
      </c>
      <c r="R2514">
        <v>0</v>
      </c>
      <c r="S2514" t="s">
        <v>6225</v>
      </c>
      <c r="U2514">
        <v>47.2</v>
      </c>
      <c r="V2514">
        <v>-122.2</v>
      </c>
      <c r="W2514">
        <v>98390</v>
      </c>
      <c r="X2514" t="s">
        <v>12</v>
      </c>
      <c r="Y2514">
        <v>61863</v>
      </c>
      <c r="Z2514">
        <v>831042</v>
      </c>
      <c r="AC2514">
        <v>7.0000000000000007E-2</v>
      </c>
      <c r="AD2514">
        <v>0</v>
      </c>
    </row>
    <row r="2515" spans="1:30" x14ac:dyDescent="0.25">
      <c r="A2515" t="s">
        <v>6226</v>
      </c>
      <c r="C2515" t="s">
        <v>72</v>
      </c>
      <c r="D2515" t="s">
        <v>182</v>
      </c>
      <c r="G2515">
        <v>0</v>
      </c>
      <c r="H2515">
        <v>1445992320</v>
      </c>
      <c r="I2515">
        <v>0</v>
      </c>
      <c r="J2515">
        <v>0</v>
      </c>
      <c r="K2515" t="s">
        <v>6</v>
      </c>
      <c r="L2515">
        <v>4.4000000000000004</v>
      </c>
      <c r="N2515">
        <v>0</v>
      </c>
      <c r="O2515" t="s">
        <v>68</v>
      </c>
      <c r="P2515" t="s">
        <v>76</v>
      </c>
      <c r="Q2515" t="s">
        <v>9</v>
      </c>
      <c r="R2515">
        <v>0</v>
      </c>
      <c r="S2515" t="s">
        <v>6227</v>
      </c>
      <c r="U2515">
        <v>40.700000000000003</v>
      </c>
      <c r="V2515">
        <v>-73.900000000000006</v>
      </c>
      <c r="W2515">
        <v>0</v>
      </c>
      <c r="X2515" t="s">
        <v>12</v>
      </c>
      <c r="Y2515">
        <v>57103</v>
      </c>
      <c r="Z2515">
        <v>835108</v>
      </c>
      <c r="AC2515">
        <v>0.02</v>
      </c>
      <c r="AD2515">
        <v>0</v>
      </c>
    </row>
    <row r="2516" spans="1:30" x14ac:dyDescent="0.25">
      <c r="A2516" t="s">
        <v>6228</v>
      </c>
      <c r="C2516" t="s">
        <v>41</v>
      </c>
      <c r="D2516" t="s">
        <v>42</v>
      </c>
      <c r="G2516">
        <v>0</v>
      </c>
      <c r="H2516">
        <v>1445991525</v>
      </c>
      <c r="I2516">
        <v>34</v>
      </c>
      <c r="J2516" t="s">
        <v>66</v>
      </c>
      <c r="K2516" t="s">
        <v>6</v>
      </c>
      <c r="L2516">
        <v>4.2</v>
      </c>
      <c r="N2516" t="s">
        <v>1309</v>
      </c>
      <c r="O2516" t="s">
        <v>22</v>
      </c>
      <c r="P2516" t="s">
        <v>114</v>
      </c>
      <c r="Q2516" t="s">
        <v>35</v>
      </c>
      <c r="R2516">
        <v>0</v>
      </c>
      <c r="S2516" t="s">
        <v>6229</v>
      </c>
      <c r="U2516">
        <v>-6.9</v>
      </c>
      <c r="V2516">
        <v>109.7</v>
      </c>
      <c r="W2516">
        <v>0</v>
      </c>
      <c r="X2516" t="s">
        <v>49</v>
      </c>
      <c r="Y2516">
        <v>66591</v>
      </c>
      <c r="Z2516">
        <v>866168</v>
      </c>
      <c r="AC2516">
        <v>0</v>
      </c>
      <c r="AD2516">
        <v>0</v>
      </c>
    </row>
    <row r="2517" spans="1:30" x14ac:dyDescent="0.25">
      <c r="A2517" s="1" t="s">
        <v>6230</v>
      </c>
      <c r="C2517" t="s">
        <v>28</v>
      </c>
      <c r="D2517" t="s">
        <v>582</v>
      </c>
      <c r="G2517">
        <v>0</v>
      </c>
      <c r="H2517">
        <v>1445993571</v>
      </c>
      <c r="I2517">
        <v>0</v>
      </c>
      <c r="J2517">
        <v>0</v>
      </c>
      <c r="K2517" t="s">
        <v>6</v>
      </c>
      <c r="L2517">
        <v>5.0999999999999996</v>
      </c>
      <c r="N2517">
        <v>0</v>
      </c>
      <c r="O2517" t="s">
        <v>94</v>
      </c>
      <c r="P2517">
        <v>0</v>
      </c>
      <c r="Q2517" t="s">
        <v>35</v>
      </c>
      <c r="R2517">
        <v>0</v>
      </c>
      <c r="S2517" t="s">
        <v>3314</v>
      </c>
      <c r="U2517">
        <v>38</v>
      </c>
      <c r="V2517">
        <v>-97</v>
      </c>
      <c r="W2517">
        <v>0</v>
      </c>
      <c r="X2517" t="s">
        <v>12</v>
      </c>
      <c r="Y2517">
        <v>61863</v>
      </c>
      <c r="Z2517">
        <v>831042</v>
      </c>
      <c r="AC2517">
        <v>0.06</v>
      </c>
      <c r="AD2517">
        <v>0</v>
      </c>
    </row>
    <row r="2518" spans="1:30" x14ac:dyDescent="0.25">
      <c r="A2518" t="s">
        <v>6231</v>
      </c>
      <c r="C2518" t="s">
        <v>387</v>
      </c>
      <c r="D2518" t="s">
        <v>5100</v>
      </c>
      <c r="G2518">
        <v>0</v>
      </c>
      <c r="H2518">
        <v>1445990980</v>
      </c>
      <c r="I2518">
        <v>0</v>
      </c>
      <c r="J2518">
        <v>0</v>
      </c>
      <c r="K2518" t="s">
        <v>6</v>
      </c>
      <c r="L2518">
        <v>5.0999999999999996</v>
      </c>
      <c r="N2518">
        <v>0</v>
      </c>
      <c r="O2518" t="s">
        <v>68</v>
      </c>
      <c r="P2518" t="s">
        <v>69</v>
      </c>
      <c r="Q2518" t="s">
        <v>35</v>
      </c>
      <c r="R2518">
        <v>0</v>
      </c>
      <c r="S2518" t="s">
        <v>6232</v>
      </c>
      <c r="U2518">
        <v>32.799999999999997</v>
      </c>
      <c r="V2518">
        <v>-96.8</v>
      </c>
      <c r="W2518">
        <v>0</v>
      </c>
      <c r="X2518" t="s">
        <v>12</v>
      </c>
      <c r="Y2518">
        <v>61863</v>
      </c>
      <c r="Z2518">
        <v>831042</v>
      </c>
      <c r="AC2518">
        <v>0.06</v>
      </c>
      <c r="AD2518">
        <v>0</v>
      </c>
    </row>
    <row r="2519" spans="1:30" x14ac:dyDescent="0.25">
      <c r="A2519" t="s">
        <v>6233</v>
      </c>
      <c r="C2519" t="s">
        <v>128</v>
      </c>
      <c r="D2519" t="s">
        <v>129</v>
      </c>
      <c r="G2519">
        <v>0</v>
      </c>
      <c r="H2519">
        <v>1445991838</v>
      </c>
      <c r="I2519">
        <v>0</v>
      </c>
      <c r="J2519">
        <v>0</v>
      </c>
      <c r="K2519" t="s">
        <v>31</v>
      </c>
      <c r="L2519">
        <v>9</v>
      </c>
      <c r="N2519" t="s">
        <v>985</v>
      </c>
      <c r="O2519" t="s">
        <v>33</v>
      </c>
      <c r="P2519">
        <v>0</v>
      </c>
      <c r="Q2519" t="s">
        <v>35</v>
      </c>
      <c r="R2519" t="s">
        <v>6234</v>
      </c>
      <c r="S2519" t="s">
        <v>6235</v>
      </c>
      <c r="U2519">
        <v>34</v>
      </c>
      <c r="V2519">
        <v>-118.3</v>
      </c>
      <c r="W2519">
        <v>90011</v>
      </c>
      <c r="X2519" t="s">
        <v>12</v>
      </c>
      <c r="Y2519">
        <v>54351</v>
      </c>
      <c r="Z2519">
        <v>389380</v>
      </c>
      <c r="AC2519">
        <v>0.15</v>
      </c>
      <c r="AD2519">
        <v>0</v>
      </c>
    </row>
    <row r="2520" spans="1:30" x14ac:dyDescent="0.25">
      <c r="A2520" t="s">
        <v>6236</v>
      </c>
      <c r="C2520" t="s">
        <v>110</v>
      </c>
      <c r="D2520" t="s">
        <v>6237</v>
      </c>
      <c r="G2520">
        <v>0</v>
      </c>
      <c r="H2520">
        <v>1445991453</v>
      </c>
      <c r="I2520">
        <v>0</v>
      </c>
      <c r="J2520">
        <v>0</v>
      </c>
      <c r="K2520" t="s">
        <v>6</v>
      </c>
      <c r="L2520">
        <v>5</v>
      </c>
      <c r="N2520" t="s">
        <v>494</v>
      </c>
      <c r="O2520" t="s">
        <v>68</v>
      </c>
      <c r="P2520" t="s">
        <v>76</v>
      </c>
      <c r="Q2520" t="s">
        <v>9</v>
      </c>
      <c r="R2520">
        <v>0</v>
      </c>
      <c r="S2520" t="s">
        <v>6238</v>
      </c>
      <c r="U2520">
        <v>26.1</v>
      </c>
      <c r="V2520">
        <v>-80.099999999999994</v>
      </c>
      <c r="W2520">
        <v>0</v>
      </c>
      <c r="X2520" t="s">
        <v>12</v>
      </c>
      <c r="Y2520">
        <v>66599</v>
      </c>
      <c r="Z2520">
        <v>832120</v>
      </c>
      <c r="AC2520">
        <v>0.17</v>
      </c>
      <c r="AD2520">
        <v>0</v>
      </c>
    </row>
    <row r="2521" spans="1:30" x14ac:dyDescent="0.25">
      <c r="A2521" t="s">
        <v>6239</v>
      </c>
      <c r="C2521" t="s">
        <v>28</v>
      </c>
      <c r="D2521" t="s">
        <v>490</v>
      </c>
      <c r="G2521">
        <v>0</v>
      </c>
      <c r="H2521">
        <v>1445992442</v>
      </c>
      <c r="I2521">
        <v>37</v>
      </c>
      <c r="J2521" t="s">
        <v>43</v>
      </c>
      <c r="K2521" t="s">
        <v>6</v>
      </c>
      <c r="L2521">
        <v>5.0999999999999996</v>
      </c>
      <c r="N2521">
        <v>0</v>
      </c>
      <c r="O2521" t="s">
        <v>94</v>
      </c>
      <c r="P2521" t="s">
        <v>153</v>
      </c>
      <c r="Q2521" t="s">
        <v>35</v>
      </c>
      <c r="R2521">
        <v>0</v>
      </c>
      <c r="S2521" t="s">
        <v>6240</v>
      </c>
      <c r="U2521">
        <v>29.7</v>
      </c>
      <c r="V2521">
        <v>-97.6</v>
      </c>
      <c r="W2521">
        <v>78648</v>
      </c>
      <c r="X2521" t="s">
        <v>38</v>
      </c>
      <c r="Y2521">
        <v>61863</v>
      </c>
      <c r="Z2521">
        <v>831042</v>
      </c>
      <c r="AC2521">
        <v>7.0000000000000007E-2</v>
      </c>
      <c r="AD2521">
        <v>0</v>
      </c>
    </row>
    <row r="2522" spans="1:30" x14ac:dyDescent="0.25">
      <c r="A2522" t="s">
        <v>6241</v>
      </c>
      <c r="C2522" t="s">
        <v>41</v>
      </c>
      <c r="D2522" t="s">
        <v>42</v>
      </c>
      <c r="G2522">
        <v>0</v>
      </c>
      <c r="H2522">
        <v>1445991938</v>
      </c>
      <c r="I2522">
        <v>27</v>
      </c>
      <c r="J2522" t="s">
        <v>43</v>
      </c>
      <c r="K2522" t="s">
        <v>6</v>
      </c>
      <c r="L2522">
        <v>4.4000000000000004</v>
      </c>
      <c r="N2522" t="s">
        <v>494</v>
      </c>
      <c r="O2522" t="s">
        <v>68</v>
      </c>
      <c r="P2522" t="s">
        <v>76</v>
      </c>
      <c r="Q2522" t="s">
        <v>9</v>
      </c>
      <c r="R2522">
        <v>0</v>
      </c>
      <c r="S2522" t="s">
        <v>6242</v>
      </c>
      <c r="U2522">
        <v>38</v>
      </c>
      <c r="V2522">
        <v>-97</v>
      </c>
      <c r="W2522">
        <v>0</v>
      </c>
      <c r="X2522" t="s">
        <v>12</v>
      </c>
      <c r="Y2522">
        <v>61863</v>
      </c>
      <c r="Z2522">
        <v>831042</v>
      </c>
      <c r="AC2522">
        <v>0.06</v>
      </c>
      <c r="AD2522">
        <v>0</v>
      </c>
    </row>
    <row r="2523" spans="1:30" x14ac:dyDescent="0.25">
      <c r="A2523" t="s">
        <v>6243</v>
      </c>
      <c r="C2523" t="s">
        <v>110</v>
      </c>
      <c r="D2523" t="s">
        <v>111</v>
      </c>
      <c r="G2523">
        <v>0</v>
      </c>
      <c r="H2523">
        <v>1445990779</v>
      </c>
      <c r="I2523">
        <v>0</v>
      </c>
      <c r="J2523">
        <v>0</v>
      </c>
      <c r="K2523" t="s">
        <v>6</v>
      </c>
      <c r="L2523">
        <v>2</v>
      </c>
      <c r="N2523">
        <v>0</v>
      </c>
      <c r="O2523">
        <v>0</v>
      </c>
      <c r="P2523">
        <v>0</v>
      </c>
      <c r="Q2523" t="s">
        <v>35</v>
      </c>
      <c r="R2523">
        <v>0</v>
      </c>
      <c r="S2523" t="s">
        <v>6244</v>
      </c>
      <c r="U2523">
        <v>1.4</v>
      </c>
      <c r="V2523">
        <v>103.8</v>
      </c>
      <c r="W2523">
        <v>0</v>
      </c>
      <c r="X2523" t="s">
        <v>12</v>
      </c>
      <c r="Y2523">
        <v>69471</v>
      </c>
      <c r="Z2523">
        <v>867784</v>
      </c>
      <c r="AC2523">
        <v>0.03</v>
      </c>
      <c r="AD2523">
        <v>0</v>
      </c>
    </row>
    <row r="2524" spans="1:30" x14ac:dyDescent="0.25">
      <c r="A2524" t="s">
        <v>6245</v>
      </c>
      <c r="C2524" t="s">
        <v>1082</v>
      </c>
      <c r="D2524" t="s">
        <v>1390</v>
      </c>
      <c r="G2524">
        <v>0</v>
      </c>
      <c r="H2524">
        <v>1445993597</v>
      </c>
      <c r="I2524">
        <v>0</v>
      </c>
      <c r="J2524">
        <v>0</v>
      </c>
      <c r="K2524" t="s">
        <v>300</v>
      </c>
      <c r="L2524">
        <v>8</v>
      </c>
      <c r="N2524">
        <v>0</v>
      </c>
      <c r="O2524">
        <v>0</v>
      </c>
      <c r="P2524">
        <v>3</v>
      </c>
      <c r="Q2524" t="s">
        <v>9</v>
      </c>
      <c r="R2524">
        <v>0</v>
      </c>
      <c r="S2524" t="s">
        <v>6246</v>
      </c>
      <c r="U2524">
        <v>3.6</v>
      </c>
      <c r="V2524">
        <v>98.7</v>
      </c>
      <c r="W2524">
        <v>20227</v>
      </c>
      <c r="X2524" t="s">
        <v>12</v>
      </c>
      <c r="Y2524">
        <v>66591</v>
      </c>
      <c r="Z2524">
        <v>866164</v>
      </c>
      <c r="AC2524">
        <v>0.06</v>
      </c>
      <c r="AD2524">
        <v>0</v>
      </c>
    </row>
    <row r="2525" spans="1:30" x14ac:dyDescent="0.25">
      <c r="A2525" t="s">
        <v>6247</v>
      </c>
      <c r="C2525" t="s">
        <v>28</v>
      </c>
      <c r="D2525" t="s">
        <v>59</v>
      </c>
      <c r="G2525">
        <v>0</v>
      </c>
      <c r="H2525">
        <v>1445992809</v>
      </c>
      <c r="I2525">
        <v>18</v>
      </c>
      <c r="J2525" t="s">
        <v>66</v>
      </c>
      <c r="K2525" t="s">
        <v>6</v>
      </c>
      <c r="L2525">
        <v>4.4000000000000004</v>
      </c>
      <c r="N2525" t="s">
        <v>487</v>
      </c>
      <c r="O2525" t="s">
        <v>68</v>
      </c>
      <c r="P2525" t="s">
        <v>34</v>
      </c>
      <c r="Q2525" t="s">
        <v>9</v>
      </c>
      <c r="R2525">
        <v>0</v>
      </c>
      <c r="S2525" t="s">
        <v>6248</v>
      </c>
      <c r="U2525">
        <v>30.5</v>
      </c>
      <c r="V2525">
        <v>-97.6</v>
      </c>
      <c r="W2525">
        <v>66666</v>
      </c>
      <c r="X2525" t="s">
        <v>12</v>
      </c>
      <c r="Y2525">
        <v>57103</v>
      </c>
      <c r="Z2525">
        <v>835108</v>
      </c>
      <c r="AC2525">
        <v>0.02</v>
      </c>
      <c r="AD2525">
        <v>0</v>
      </c>
    </row>
    <row r="2526" spans="1:30" x14ac:dyDescent="0.25">
      <c r="A2526" t="s">
        <v>6249</v>
      </c>
      <c r="C2526" t="s">
        <v>28</v>
      </c>
      <c r="D2526" t="s">
        <v>2628</v>
      </c>
      <c r="G2526">
        <v>0</v>
      </c>
      <c r="H2526">
        <v>1445991186</v>
      </c>
      <c r="I2526">
        <v>0</v>
      </c>
      <c r="J2526">
        <v>0</v>
      </c>
      <c r="K2526" t="s">
        <v>6</v>
      </c>
      <c r="L2526">
        <v>4.2</v>
      </c>
      <c r="N2526" t="s">
        <v>1340</v>
      </c>
      <c r="O2526" t="s">
        <v>68</v>
      </c>
      <c r="P2526" t="s">
        <v>114</v>
      </c>
      <c r="Q2526" t="s">
        <v>35</v>
      </c>
      <c r="R2526">
        <v>0</v>
      </c>
      <c r="S2526" t="s">
        <v>6250</v>
      </c>
      <c r="U2526">
        <v>-5</v>
      </c>
      <c r="V2526">
        <v>120</v>
      </c>
      <c r="W2526">
        <v>0</v>
      </c>
      <c r="X2526" t="s">
        <v>12</v>
      </c>
      <c r="Y2526">
        <v>66591</v>
      </c>
      <c r="Z2526">
        <v>866168</v>
      </c>
      <c r="AC2526">
        <v>0</v>
      </c>
      <c r="AD2526">
        <v>0</v>
      </c>
    </row>
    <row r="2527" spans="1:30" x14ac:dyDescent="0.25">
      <c r="A2527" t="s">
        <v>6251</v>
      </c>
      <c r="C2527" t="s">
        <v>28</v>
      </c>
      <c r="D2527" t="s">
        <v>29</v>
      </c>
      <c r="G2527">
        <v>0</v>
      </c>
      <c r="H2527">
        <v>1445991991</v>
      </c>
      <c r="I2527">
        <v>0</v>
      </c>
      <c r="J2527">
        <v>0</v>
      </c>
      <c r="K2527" t="s">
        <v>6</v>
      </c>
      <c r="L2527">
        <v>4.4000000000000004</v>
      </c>
      <c r="N2527" t="s">
        <v>221</v>
      </c>
      <c r="O2527" t="s">
        <v>68</v>
      </c>
      <c r="P2527" t="s">
        <v>546</v>
      </c>
      <c r="Q2527" t="s">
        <v>9</v>
      </c>
      <c r="R2527">
        <v>0</v>
      </c>
      <c r="S2527" t="s">
        <v>6252</v>
      </c>
      <c r="U2527">
        <v>-6.2</v>
      </c>
      <c r="V2527">
        <v>106.8</v>
      </c>
      <c r="W2527">
        <v>0</v>
      </c>
      <c r="X2527" t="s">
        <v>12</v>
      </c>
      <c r="Y2527">
        <v>66591</v>
      </c>
      <c r="Z2527">
        <v>866164</v>
      </c>
      <c r="AC2527">
        <v>0.03</v>
      </c>
      <c r="AD2527">
        <v>0</v>
      </c>
    </row>
    <row r="2528" spans="1:30" x14ac:dyDescent="0.25">
      <c r="A2528" t="s">
        <v>6253</v>
      </c>
      <c r="C2528" t="s">
        <v>28</v>
      </c>
      <c r="D2528" t="s">
        <v>1016</v>
      </c>
      <c r="G2528">
        <v>0</v>
      </c>
      <c r="H2528">
        <v>1445992199</v>
      </c>
      <c r="I2528">
        <v>0</v>
      </c>
      <c r="J2528">
        <v>0</v>
      </c>
      <c r="K2528" t="s">
        <v>6</v>
      </c>
      <c r="L2528">
        <v>4.4000000000000004</v>
      </c>
      <c r="N2528">
        <v>0</v>
      </c>
      <c r="O2528">
        <v>0</v>
      </c>
      <c r="P2528">
        <v>0</v>
      </c>
      <c r="Q2528" t="s">
        <v>171</v>
      </c>
      <c r="R2528">
        <v>0</v>
      </c>
      <c r="S2528" t="s">
        <v>6254</v>
      </c>
      <c r="U2528">
        <v>39.200000000000003</v>
      </c>
      <c r="V2528">
        <v>-111.9</v>
      </c>
      <c r="W2528">
        <v>84634</v>
      </c>
      <c r="X2528" t="s">
        <v>38</v>
      </c>
      <c r="Y2528">
        <v>61863</v>
      </c>
      <c r="Z2528">
        <v>831042</v>
      </c>
      <c r="AC2528">
        <v>0.06</v>
      </c>
      <c r="AD2528">
        <v>0</v>
      </c>
    </row>
    <row r="2529" spans="1:30" x14ac:dyDescent="0.25">
      <c r="A2529" t="s">
        <v>6255</v>
      </c>
      <c r="C2529" t="s">
        <v>128</v>
      </c>
      <c r="D2529" t="s">
        <v>129</v>
      </c>
      <c r="G2529">
        <v>0</v>
      </c>
      <c r="H2529">
        <v>1445993965</v>
      </c>
      <c r="I2529">
        <v>0</v>
      </c>
      <c r="J2529">
        <v>0</v>
      </c>
      <c r="K2529" t="s">
        <v>6</v>
      </c>
      <c r="L2529">
        <v>4.0999999999999996</v>
      </c>
      <c r="N2529" t="s">
        <v>80</v>
      </c>
      <c r="O2529" t="s">
        <v>68</v>
      </c>
      <c r="P2529" t="s">
        <v>69</v>
      </c>
      <c r="Q2529" t="s">
        <v>35</v>
      </c>
      <c r="R2529">
        <v>0</v>
      </c>
      <c r="S2529" t="s">
        <v>6256</v>
      </c>
      <c r="U2529">
        <v>38</v>
      </c>
      <c r="V2529">
        <v>-97</v>
      </c>
      <c r="W2529">
        <v>0</v>
      </c>
      <c r="X2529" t="s">
        <v>12</v>
      </c>
      <c r="Y2529">
        <v>61863</v>
      </c>
      <c r="Z2529">
        <v>831042</v>
      </c>
      <c r="AC2529">
        <v>0.06</v>
      </c>
      <c r="AD2529">
        <v>0</v>
      </c>
    </row>
    <row r="2530" spans="1:30" x14ac:dyDescent="0.25">
      <c r="A2530" t="s">
        <v>6257</v>
      </c>
      <c r="C2530" t="s">
        <v>28</v>
      </c>
      <c r="D2530" t="s">
        <v>3908</v>
      </c>
      <c r="G2530">
        <v>0</v>
      </c>
      <c r="H2530">
        <v>1445993782</v>
      </c>
      <c r="I2530">
        <v>0</v>
      </c>
      <c r="J2530">
        <v>0</v>
      </c>
      <c r="K2530" t="s">
        <v>6</v>
      </c>
      <c r="L2530">
        <v>5</v>
      </c>
      <c r="N2530">
        <v>0</v>
      </c>
      <c r="O2530" t="s">
        <v>343</v>
      </c>
      <c r="P2530" t="s">
        <v>114</v>
      </c>
      <c r="Q2530" t="s">
        <v>35</v>
      </c>
      <c r="R2530">
        <v>0</v>
      </c>
      <c r="S2530" t="s">
        <v>1502</v>
      </c>
      <c r="U2530">
        <v>-6.2</v>
      </c>
      <c r="V2530">
        <v>106.8</v>
      </c>
      <c r="W2530">
        <v>0</v>
      </c>
      <c r="X2530" t="s">
        <v>12</v>
      </c>
      <c r="Y2530">
        <v>70747</v>
      </c>
      <c r="Z2530">
        <v>871734</v>
      </c>
      <c r="AC2530">
        <v>0</v>
      </c>
      <c r="AD2530">
        <v>0</v>
      </c>
    </row>
    <row r="2531" spans="1:30" x14ac:dyDescent="0.25">
      <c r="A2531" t="s">
        <v>6258</v>
      </c>
      <c r="C2531" t="s">
        <v>28</v>
      </c>
      <c r="D2531" t="s">
        <v>83</v>
      </c>
      <c r="G2531">
        <v>0</v>
      </c>
      <c r="H2531">
        <v>1445992802</v>
      </c>
      <c r="I2531">
        <v>0</v>
      </c>
      <c r="J2531">
        <v>0</v>
      </c>
      <c r="K2531" t="s">
        <v>31</v>
      </c>
      <c r="L2531">
        <v>9.1</v>
      </c>
      <c r="N2531" t="s">
        <v>207</v>
      </c>
      <c r="O2531" t="s">
        <v>33</v>
      </c>
      <c r="P2531" t="s">
        <v>114</v>
      </c>
      <c r="Q2531" t="s">
        <v>35</v>
      </c>
      <c r="R2531" t="s">
        <v>6259</v>
      </c>
      <c r="S2531" t="s">
        <v>6260</v>
      </c>
      <c r="U2531">
        <v>-7.2</v>
      </c>
      <c r="V2531">
        <v>112.4</v>
      </c>
      <c r="W2531">
        <v>0</v>
      </c>
      <c r="X2531" t="s">
        <v>38</v>
      </c>
      <c r="Y2531">
        <v>66591</v>
      </c>
      <c r="Z2531">
        <v>866164</v>
      </c>
      <c r="AC2531">
        <v>0.04</v>
      </c>
      <c r="AD2531">
        <v>0</v>
      </c>
    </row>
    <row r="2532" spans="1:30" x14ac:dyDescent="0.25">
      <c r="A2532" t="s">
        <v>6261</v>
      </c>
      <c r="C2532" t="s">
        <v>317</v>
      </c>
      <c r="D2532" t="s">
        <v>463</v>
      </c>
      <c r="G2532">
        <v>0</v>
      </c>
      <c r="H2532">
        <v>1445990896</v>
      </c>
      <c r="I2532">
        <v>0</v>
      </c>
      <c r="J2532">
        <v>0</v>
      </c>
      <c r="K2532" t="s">
        <v>6</v>
      </c>
      <c r="L2532">
        <v>5</v>
      </c>
      <c r="N2532" t="s">
        <v>497</v>
      </c>
      <c r="O2532" t="s">
        <v>68</v>
      </c>
      <c r="P2532" t="s">
        <v>34</v>
      </c>
      <c r="Q2532" t="s">
        <v>9</v>
      </c>
      <c r="R2532">
        <v>0</v>
      </c>
      <c r="S2532" t="s">
        <v>6262</v>
      </c>
      <c r="U2532">
        <v>47</v>
      </c>
      <c r="V2532">
        <v>-104.2</v>
      </c>
      <c r="W2532">
        <v>59353</v>
      </c>
      <c r="X2532" t="s">
        <v>38</v>
      </c>
      <c r="Y2532">
        <v>61863</v>
      </c>
      <c r="Z2532">
        <v>831042</v>
      </c>
      <c r="AC2532">
        <v>7.0000000000000007E-2</v>
      </c>
      <c r="AD2532">
        <v>0</v>
      </c>
    </row>
    <row r="2533" spans="1:30" x14ac:dyDescent="0.25">
      <c r="A2533" t="s">
        <v>6263</v>
      </c>
      <c r="C2533" t="s">
        <v>17</v>
      </c>
      <c r="D2533" t="s">
        <v>18</v>
      </c>
      <c r="G2533">
        <v>0</v>
      </c>
      <c r="H2533">
        <v>1445990523</v>
      </c>
      <c r="I2533">
        <v>0</v>
      </c>
      <c r="J2533">
        <v>0</v>
      </c>
      <c r="K2533" t="s">
        <v>6</v>
      </c>
      <c r="L2533">
        <v>5.0999999999999996</v>
      </c>
      <c r="N2533">
        <v>0</v>
      </c>
      <c r="O2533" t="s">
        <v>68</v>
      </c>
      <c r="P2533" t="s">
        <v>34</v>
      </c>
      <c r="Q2533" t="s">
        <v>35</v>
      </c>
      <c r="R2533">
        <v>0</v>
      </c>
      <c r="S2533" t="s">
        <v>6264</v>
      </c>
      <c r="U2533">
        <v>33.1</v>
      </c>
      <c r="V2533">
        <v>-117.3</v>
      </c>
      <c r="W2533">
        <v>0</v>
      </c>
      <c r="X2533" t="s">
        <v>38</v>
      </c>
      <c r="Y2533">
        <v>61863</v>
      </c>
      <c r="Z2533">
        <v>831042</v>
      </c>
      <c r="AC2533">
        <v>0.06</v>
      </c>
      <c r="AD2533">
        <v>0</v>
      </c>
    </row>
    <row r="2534" spans="1:30" x14ac:dyDescent="0.25">
      <c r="A2534" t="s">
        <v>6265</v>
      </c>
      <c r="C2534" t="s">
        <v>534</v>
      </c>
      <c r="D2534" t="s">
        <v>535</v>
      </c>
      <c r="G2534">
        <v>0</v>
      </c>
      <c r="H2534">
        <v>1445991809</v>
      </c>
      <c r="I2534">
        <v>37</v>
      </c>
      <c r="J2534" t="s">
        <v>43</v>
      </c>
      <c r="K2534" t="s">
        <v>6</v>
      </c>
      <c r="L2534">
        <v>5.0999999999999996</v>
      </c>
      <c r="N2534">
        <v>0</v>
      </c>
      <c r="O2534" t="s">
        <v>68</v>
      </c>
      <c r="P2534" t="s">
        <v>34</v>
      </c>
      <c r="Q2534" t="s">
        <v>35</v>
      </c>
      <c r="R2534">
        <v>0</v>
      </c>
      <c r="S2534" t="s">
        <v>6266</v>
      </c>
      <c r="U2534">
        <v>42.9</v>
      </c>
      <c r="V2534">
        <v>-85.7</v>
      </c>
      <c r="W2534">
        <v>0</v>
      </c>
      <c r="X2534" t="s">
        <v>38</v>
      </c>
      <c r="Y2534">
        <v>61863</v>
      </c>
      <c r="Z2534">
        <v>831042</v>
      </c>
      <c r="AC2534">
        <v>0.06</v>
      </c>
      <c r="AD2534">
        <v>0</v>
      </c>
    </row>
    <row r="2535" spans="1:30" x14ac:dyDescent="0.25">
      <c r="A2535" t="s">
        <v>6267</v>
      </c>
      <c r="C2535" t="s">
        <v>90</v>
      </c>
      <c r="D2535" t="s">
        <v>91</v>
      </c>
      <c r="G2535">
        <v>0</v>
      </c>
      <c r="H2535">
        <v>1445991994</v>
      </c>
      <c r="I2535">
        <v>0</v>
      </c>
      <c r="J2535">
        <v>0</v>
      </c>
      <c r="K2535" t="s">
        <v>6</v>
      </c>
      <c r="L2535">
        <v>4.2</v>
      </c>
      <c r="N2535" t="s">
        <v>458</v>
      </c>
      <c r="O2535" t="s">
        <v>68</v>
      </c>
      <c r="P2535">
        <v>3</v>
      </c>
      <c r="Q2535" t="s">
        <v>35</v>
      </c>
      <c r="R2535">
        <v>0</v>
      </c>
      <c r="S2535" t="s">
        <v>3091</v>
      </c>
      <c r="U2535">
        <v>-6.2</v>
      </c>
      <c r="V2535">
        <v>106.8</v>
      </c>
      <c r="W2535">
        <v>0</v>
      </c>
      <c r="X2535" t="s">
        <v>12</v>
      </c>
      <c r="Y2535">
        <v>66591</v>
      </c>
      <c r="Z2535">
        <v>866164</v>
      </c>
      <c r="AC2535">
        <v>0</v>
      </c>
      <c r="AD2535">
        <v>0</v>
      </c>
    </row>
    <row r="2536" spans="1:30" x14ac:dyDescent="0.25">
      <c r="A2536" t="s">
        <v>6268</v>
      </c>
      <c r="C2536" t="s">
        <v>90</v>
      </c>
      <c r="D2536" t="s">
        <v>91</v>
      </c>
      <c r="G2536">
        <v>0</v>
      </c>
      <c r="H2536">
        <v>1445992726</v>
      </c>
      <c r="I2536">
        <v>0</v>
      </c>
      <c r="J2536">
        <v>0</v>
      </c>
      <c r="K2536" t="s">
        <v>6</v>
      </c>
      <c r="L2536">
        <v>4.4000000000000004</v>
      </c>
      <c r="N2536">
        <v>0</v>
      </c>
      <c r="O2536" t="s">
        <v>2357</v>
      </c>
      <c r="P2536" t="s">
        <v>114</v>
      </c>
      <c r="Q2536" t="s">
        <v>9</v>
      </c>
      <c r="R2536">
        <v>0</v>
      </c>
      <c r="S2536" t="s">
        <v>6269</v>
      </c>
      <c r="U2536">
        <v>-5</v>
      </c>
      <c r="V2536">
        <v>120</v>
      </c>
      <c r="W2536">
        <v>0</v>
      </c>
      <c r="X2536" t="s">
        <v>12</v>
      </c>
      <c r="Y2536">
        <v>66591</v>
      </c>
      <c r="Z2536">
        <v>866166</v>
      </c>
      <c r="AC2536">
        <v>0.06</v>
      </c>
      <c r="AD2536" t="s">
        <v>14</v>
      </c>
    </row>
    <row r="2537" spans="1:30" x14ac:dyDescent="0.25">
      <c r="A2537" t="s">
        <v>6270</v>
      </c>
      <c r="C2537" t="s">
        <v>41</v>
      </c>
      <c r="D2537" t="s">
        <v>42</v>
      </c>
      <c r="G2537">
        <v>0</v>
      </c>
      <c r="H2537">
        <v>1445993144</v>
      </c>
      <c r="I2537">
        <v>41</v>
      </c>
      <c r="J2537" t="s">
        <v>43</v>
      </c>
      <c r="K2537" t="s">
        <v>6</v>
      </c>
      <c r="L2537">
        <v>4.4000000000000004</v>
      </c>
      <c r="N2537" t="s">
        <v>413</v>
      </c>
      <c r="O2537" t="s">
        <v>68</v>
      </c>
      <c r="P2537" t="s">
        <v>87</v>
      </c>
      <c r="Q2537" t="s">
        <v>9</v>
      </c>
      <c r="R2537">
        <v>0</v>
      </c>
      <c r="S2537" t="s">
        <v>6271</v>
      </c>
      <c r="U2537">
        <v>-5</v>
      </c>
      <c r="V2537">
        <v>120</v>
      </c>
      <c r="W2537">
        <v>0</v>
      </c>
      <c r="X2537" t="s">
        <v>12</v>
      </c>
      <c r="Y2537">
        <v>66591</v>
      </c>
      <c r="Z2537">
        <v>866166</v>
      </c>
      <c r="AC2537">
        <v>0.06</v>
      </c>
      <c r="AD2537" t="s">
        <v>14</v>
      </c>
    </row>
    <row r="2538" spans="1:30" x14ac:dyDescent="0.25">
      <c r="A2538" t="s">
        <v>6272</v>
      </c>
      <c r="C2538" t="s">
        <v>110</v>
      </c>
      <c r="D2538" t="s">
        <v>441</v>
      </c>
      <c r="G2538">
        <v>0</v>
      </c>
      <c r="H2538">
        <v>1445993596</v>
      </c>
      <c r="I2538">
        <v>0</v>
      </c>
      <c r="J2538">
        <v>0</v>
      </c>
      <c r="K2538" t="s">
        <v>6</v>
      </c>
      <c r="L2538">
        <v>5.0999999999999996</v>
      </c>
      <c r="N2538">
        <v>0</v>
      </c>
      <c r="O2538" t="s">
        <v>158</v>
      </c>
      <c r="P2538">
        <v>0</v>
      </c>
      <c r="Q2538" t="s">
        <v>35</v>
      </c>
      <c r="R2538">
        <v>0</v>
      </c>
      <c r="S2538" t="s">
        <v>6273</v>
      </c>
      <c r="U2538">
        <v>45.4</v>
      </c>
      <c r="V2538">
        <v>-92.9</v>
      </c>
      <c r="W2538">
        <v>55045</v>
      </c>
      <c r="X2538" t="s">
        <v>38</v>
      </c>
      <c r="Y2538">
        <v>61863</v>
      </c>
      <c r="Z2538">
        <v>831042</v>
      </c>
      <c r="AC2538">
        <v>0.06</v>
      </c>
      <c r="AD2538">
        <v>0</v>
      </c>
    </row>
    <row r="2539" spans="1:30" x14ac:dyDescent="0.25">
      <c r="A2539" t="s">
        <v>6274</v>
      </c>
      <c r="C2539" t="s">
        <v>28</v>
      </c>
      <c r="D2539" t="s">
        <v>304</v>
      </c>
      <c r="G2539">
        <v>0</v>
      </c>
      <c r="H2539">
        <v>1445991541</v>
      </c>
      <c r="I2539">
        <v>0</v>
      </c>
      <c r="J2539">
        <v>0</v>
      </c>
      <c r="K2539" t="s">
        <v>6</v>
      </c>
      <c r="L2539">
        <v>5.0999999999999996</v>
      </c>
      <c r="N2539">
        <v>0</v>
      </c>
      <c r="O2539" t="s">
        <v>55</v>
      </c>
      <c r="P2539" t="s">
        <v>153</v>
      </c>
      <c r="Q2539" t="s">
        <v>35</v>
      </c>
      <c r="R2539">
        <v>0</v>
      </c>
      <c r="S2539" t="s">
        <v>6275</v>
      </c>
      <c r="U2539">
        <v>46.8</v>
      </c>
      <c r="V2539">
        <v>-119.2</v>
      </c>
      <c r="W2539">
        <v>99344</v>
      </c>
      <c r="X2539" t="s">
        <v>38</v>
      </c>
      <c r="Y2539">
        <v>61863</v>
      </c>
      <c r="Z2539">
        <v>831042</v>
      </c>
      <c r="AC2539">
        <v>7.0000000000000007E-2</v>
      </c>
      <c r="AD2539">
        <v>0</v>
      </c>
    </row>
    <row r="2540" spans="1:30" x14ac:dyDescent="0.25">
      <c r="A2540" t="s">
        <v>6276</v>
      </c>
      <c r="C2540" t="s">
        <v>123</v>
      </c>
      <c r="D2540" t="s">
        <v>124</v>
      </c>
      <c r="G2540">
        <v>0</v>
      </c>
      <c r="H2540">
        <v>1445991063</v>
      </c>
      <c r="I2540">
        <v>0</v>
      </c>
      <c r="J2540">
        <v>0</v>
      </c>
      <c r="K2540" t="s">
        <v>31</v>
      </c>
      <c r="L2540">
        <v>7.1</v>
      </c>
      <c r="N2540" t="s">
        <v>207</v>
      </c>
      <c r="O2540" t="s">
        <v>33</v>
      </c>
      <c r="P2540">
        <v>0</v>
      </c>
      <c r="Q2540" t="s">
        <v>9</v>
      </c>
      <c r="R2540" t="s">
        <v>6277</v>
      </c>
      <c r="S2540" t="s">
        <v>6278</v>
      </c>
      <c r="U2540">
        <v>37.299999999999997</v>
      </c>
      <c r="V2540">
        <v>-85.7</v>
      </c>
      <c r="W2540">
        <v>42127</v>
      </c>
      <c r="X2540" t="s">
        <v>38</v>
      </c>
      <c r="Y2540">
        <v>54351</v>
      </c>
      <c r="Z2540">
        <v>389380</v>
      </c>
      <c r="AC2540">
        <v>0.05</v>
      </c>
      <c r="AD2540">
        <v>0</v>
      </c>
    </row>
    <row r="2541" spans="1:30" x14ac:dyDescent="0.25">
      <c r="A2541" t="s">
        <v>6279</v>
      </c>
      <c r="C2541" t="s">
        <v>28</v>
      </c>
      <c r="D2541" t="s">
        <v>156</v>
      </c>
      <c r="G2541">
        <v>0</v>
      </c>
      <c r="H2541">
        <v>1445992085</v>
      </c>
      <c r="I2541">
        <v>0</v>
      </c>
      <c r="J2541">
        <v>0</v>
      </c>
      <c r="K2541" t="s">
        <v>6</v>
      </c>
      <c r="L2541">
        <v>4.4000000000000004</v>
      </c>
      <c r="N2541">
        <v>0</v>
      </c>
      <c r="O2541">
        <v>0</v>
      </c>
      <c r="P2541">
        <v>0</v>
      </c>
      <c r="Q2541" t="s">
        <v>35</v>
      </c>
      <c r="R2541">
        <v>0</v>
      </c>
      <c r="S2541" t="s">
        <v>6280</v>
      </c>
      <c r="U2541">
        <v>36</v>
      </c>
      <c r="V2541">
        <v>-87.1</v>
      </c>
      <c r="W2541">
        <v>37064</v>
      </c>
      <c r="X2541" t="s">
        <v>38</v>
      </c>
      <c r="Y2541">
        <v>61863</v>
      </c>
      <c r="Z2541">
        <v>831042</v>
      </c>
      <c r="AC2541">
        <v>7.0000000000000007E-2</v>
      </c>
      <c r="AD2541">
        <v>0</v>
      </c>
    </row>
    <row r="2542" spans="1:30" x14ac:dyDescent="0.25">
      <c r="A2542" t="s">
        <v>6281</v>
      </c>
      <c r="C2542" t="s">
        <v>28</v>
      </c>
      <c r="D2542" t="s">
        <v>59</v>
      </c>
      <c r="G2542">
        <v>0</v>
      </c>
      <c r="H2542">
        <v>1445993573</v>
      </c>
      <c r="I2542">
        <v>53</v>
      </c>
      <c r="J2542" t="s">
        <v>66</v>
      </c>
      <c r="K2542" t="s">
        <v>6</v>
      </c>
      <c r="L2542">
        <v>5</v>
      </c>
      <c r="N2542" t="s">
        <v>67</v>
      </c>
      <c r="O2542" t="s">
        <v>68</v>
      </c>
      <c r="P2542" t="s">
        <v>69</v>
      </c>
      <c r="Q2542" t="s">
        <v>35</v>
      </c>
      <c r="R2542">
        <v>0</v>
      </c>
      <c r="S2542" t="s">
        <v>6282</v>
      </c>
      <c r="U2542">
        <v>43</v>
      </c>
      <c r="V2542">
        <v>-76.3</v>
      </c>
      <c r="W2542">
        <v>13108</v>
      </c>
      <c r="X2542" t="s">
        <v>12</v>
      </c>
      <c r="Y2542">
        <v>57139</v>
      </c>
      <c r="Z2542">
        <v>835106</v>
      </c>
      <c r="AC2542">
        <v>0.02</v>
      </c>
      <c r="AD2542">
        <v>0</v>
      </c>
    </row>
    <row r="2543" spans="1:30" x14ac:dyDescent="0.25">
      <c r="A2543" t="s">
        <v>6283</v>
      </c>
      <c r="C2543" t="s">
        <v>90</v>
      </c>
      <c r="D2543" t="s">
        <v>218</v>
      </c>
      <c r="G2543">
        <v>0</v>
      </c>
      <c r="H2543">
        <v>1445992995</v>
      </c>
      <c r="I2543">
        <v>0</v>
      </c>
      <c r="J2543">
        <v>0</v>
      </c>
      <c r="K2543" t="s">
        <v>6</v>
      </c>
      <c r="L2543">
        <v>5.0999999999999996</v>
      </c>
      <c r="N2543" t="s">
        <v>6284</v>
      </c>
      <c r="O2543" t="s">
        <v>531</v>
      </c>
      <c r="P2543">
        <v>0</v>
      </c>
      <c r="Q2543" t="s">
        <v>35</v>
      </c>
      <c r="R2543">
        <v>0</v>
      </c>
      <c r="S2543" t="s">
        <v>6285</v>
      </c>
      <c r="U2543">
        <v>44.2</v>
      </c>
      <c r="V2543">
        <v>28.6</v>
      </c>
      <c r="W2543">
        <v>0</v>
      </c>
      <c r="X2543" t="s">
        <v>49</v>
      </c>
      <c r="Y2543">
        <v>70811</v>
      </c>
      <c r="Z2543">
        <v>871946</v>
      </c>
      <c r="AC2543">
        <v>0.03</v>
      </c>
      <c r="AD2543" t="s">
        <v>14</v>
      </c>
    </row>
    <row r="2544" spans="1:30" x14ac:dyDescent="0.25">
      <c r="A2544" t="s">
        <v>6286</v>
      </c>
      <c r="C2544" t="s">
        <v>429</v>
      </c>
      <c r="D2544" t="s">
        <v>430</v>
      </c>
      <c r="G2544">
        <v>0</v>
      </c>
      <c r="H2544">
        <v>1445990921</v>
      </c>
      <c r="I2544">
        <v>0</v>
      </c>
      <c r="J2544">
        <v>0</v>
      </c>
      <c r="K2544" t="s">
        <v>6</v>
      </c>
      <c r="L2544">
        <v>4.0999999999999996</v>
      </c>
      <c r="N2544" t="s">
        <v>1077</v>
      </c>
      <c r="O2544" t="s">
        <v>141</v>
      </c>
      <c r="P2544" t="s">
        <v>76</v>
      </c>
      <c r="Q2544" t="s">
        <v>9</v>
      </c>
      <c r="R2544">
        <v>0</v>
      </c>
      <c r="S2544" s="1" t="s">
        <v>6287</v>
      </c>
      <c r="U2544">
        <v>40.700000000000003</v>
      </c>
      <c r="V2544">
        <v>-73.900000000000006</v>
      </c>
      <c r="W2544">
        <v>0</v>
      </c>
      <c r="X2544" t="s">
        <v>12</v>
      </c>
      <c r="Y2544">
        <v>57103</v>
      </c>
      <c r="Z2544">
        <v>835108</v>
      </c>
      <c r="AC2544">
        <v>0.02</v>
      </c>
      <c r="AD2544">
        <v>0</v>
      </c>
    </row>
    <row r="2545" spans="1:30" x14ac:dyDescent="0.25">
      <c r="A2545" t="s">
        <v>6288</v>
      </c>
      <c r="C2545" t="s">
        <v>28</v>
      </c>
      <c r="D2545" t="s">
        <v>156</v>
      </c>
      <c r="G2545">
        <v>0</v>
      </c>
      <c r="H2545">
        <v>1445992458</v>
      </c>
      <c r="I2545">
        <v>0</v>
      </c>
      <c r="J2545">
        <v>0</v>
      </c>
      <c r="K2545" t="s">
        <v>31</v>
      </c>
      <c r="L2545">
        <v>8.4</v>
      </c>
      <c r="N2545" t="s">
        <v>32</v>
      </c>
      <c r="O2545" t="s">
        <v>33</v>
      </c>
      <c r="P2545" t="s">
        <v>69</v>
      </c>
      <c r="Q2545" t="s">
        <v>35</v>
      </c>
      <c r="R2545" t="s">
        <v>6289</v>
      </c>
      <c r="S2545" t="s">
        <v>6290</v>
      </c>
      <c r="U2545">
        <v>38.799999999999997</v>
      </c>
      <c r="V2545">
        <v>-76.599999999999994</v>
      </c>
      <c r="W2545">
        <v>20711</v>
      </c>
      <c r="X2545" t="s">
        <v>12</v>
      </c>
      <c r="Y2545">
        <v>54351</v>
      </c>
      <c r="Z2545">
        <v>389378</v>
      </c>
      <c r="AC2545">
        <v>0.15</v>
      </c>
      <c r="AD2545">
        <v>0</v>
      </c>
    </row>
    <row r="2546" spans="1:30" x14ac:dyDescent="0.25">
      <c r="A2546" t="s">
        <v>6291</v>
      </c>
      <c r="C2546" t="s">
        <v>90</v>
      </c>
      <c r="D2546" t="s">
        <v>91</v>
      </c>
      <c r="G2546">
        <v>0</v>
      </c>
      <c r="H2546">
        <v>1445992027</v>
      </c>
      <c r="I2546">
        <v>0</v>
      </c>
      <c r="J2546">
        <v>0</v>
      </c>
      <c r="K2546" t="s">
        <v>6</v>
      </c>
      <c r="L2546">
        <v>5</v>
      </c>
      <c r="N2546" t="s">
        <v>253</v>
      </c>
      <c r="O2546" t="s">
        <v>68</v>
      </c>
      <c r="P2546" t="s">
        <v>137</v>
      </c>
      <c r="Q2546" t="s">
        <v>35</v>
      </c>
      <c r="R2546">
        <v>0</v>
      </c>
      <c r="S2546" t="s">
        <v>6292</v>
      </c>
      <c r="U2546">
        <v>41.6</v>
      </c>
      <c r="V2546">
        <v>-72.900000000000006</v>
      </c>
      <c r="W2546">
        <v>6489</v>
      </c>
      <c r="X2546" t="s">
        <v>38</v>
      </c>
      <c r="Y2546">
        <v>61863</v>
      </c>
      <c r="Z2546">
        <v>831042</v>
      </c>
      <c r="AC2546">
        <v>7.0000000000000007E-2</v>
      </c>
      <c r="AD2546">
        <v>0</v>
      </c>
    </row>
    <row r="2547" spans="1:30" x14ac:dyDescent="0.25">
      <c r="A2547" t="s">
        <v>6293</v>
      </c>
      <c r="C2547" t="s">
        <v>110</v>
      </c>
      <c r="D2547" t="s">
        <v>111</v>
      </c>
      <c r="G2547">
        <v>0</v>
      </c>
      <c r="H2547">
        <v>1445993581</v>
      </c>
      <c r="I2547">
        <v>0</v>
      </c>
      <c r="J2547">
        <v>0</v>
      </c>
      <c r="K2547" t="s">
        <v>6</v>
      </c>
      <c r="L2547">
        <v>5</v>
      </c>
      <c r="N2547" t="s">
        <v>1325</v>
      </c>
      <c r="O2547" t="s">
        <v>8</v>
      </c>
      <c r="P2547" t="s">
        <v>34</v>
      </c>
      <c r="Q2547" t="s">
        <v>35</v>
      </c>
      <c r="R2547">
        <v>0</v>
      </c>
      <c r="S2547" t="s">
        <v>6294</v>
      </c>
      <c r="U2547">
        <v>30.3</v>
      </c>
      <c r="V2547">
        <v>-81.5</v>
      </c>
      <c r="W2547">
        <v>32246</v>
      </c>
      <c r="X2547" t="s">
        <v>38</v>
      </c>
      <c r="Y2547">
        <v>61863</v>
      </c>
      <c r="Z2547">
        <v>831042</v>
      </c>
      <c r="AC2547">
        <v>7.0000000000000007E-2</v>
      </c>
      <c r="AD2547">
        <v>0</v>
      </c>
    </row>
    <row r="2548" spans="1:30" x14ac:dyDescent="0.25">
      <c r="A2548" t="s">
        <v>6295</v>
      </c>
      <c r="C2548" t="s">
        <v>28</v>
      </c>
      <c r="D2548" t="s">
        <v>59</v>
      </c>
      <c r="G2548">
        <v>0</v>
      </c>
      <c r="H2548">
        <v>1445993141</v>
      </c>
      <c r="I2548">
        <v>30</v>
      </c>
      <c r="J2548" t="s">
        <v>66</v>
      </c>
      <c r="K2548" t="s">
        <v>6</v>
      </c>
      <c r="L2548">
        <v>4.4000000000000004</v>
      </c>
      <c r="N2548" t="s">
        <v>6296</v>
      </c>
      <c r="O2548" t="s">
        <v>45</v>
      </c>
      <c r="P2548" t="s">
        <v>114</v>
      </c>
      <c r="Q2548" t="s">
        <v>9</v>
      </c>
      <c r="R2548">
        <v>0</v>
      </c>
      <c r="S2548" t="s">
        <v>6297</v>
      </c>
      <c r="U2548">
        <v>-6.2</v>
      </c>
      <c r="V2548">
        <v>106.8</v>
      </c>
      <c r="W2548">
        <v>0</v>
      </c>
      <c r="X2548" t="s">
        <v>12</v>
      </c>
      <c r="Y2548">
        <v>69891</v>
      </c>
      <c r="Z2548">
        <v>868692</v>
      </c>
      <c r="AC2548">
        <v>0.12</v>
      </c>
      <c r="AD2548">
        <v>0</v>
      </c>
    </row>
    <row r="2549" spans="1:30" x14ac:dyDescent="0.25">
      <c r="A2549" t="s">
        <v>6298</v>
      </c>
      <c r="C2549" t="s">
        <v>123</v>
      </c>
      <c r="D2549" t="s">
        <v>124</v>
      </c>
      <c r="G2549">
        <v>0</v>
      </c>
      <c r="H2549">
        <v>1445992098</v>
      </c>
      <c r="I2549">
        <v>0</v>
      </c>
      <c r="J2549">
        <v>0</v>
      </c>
      <c r="K2549" t="s">
        <v>6</v>
      </c>
      <c r="L2549">
        <v>4.2</v>
      </c>
      <c r="N2549" t="s">
        <v>635</v>
      </c>
      <c r="O2549" t="s">
        <v>45</v>
      </c>
      <c r="P2549">
        <v>3</v>
      </c>
      <c r="Q2549" t="s">
        <v>9</v>
      </c>
      <c r="R2549">
        <v>0</v>
      </c>
      <c r="S2549" t="s">
        <v>6299</v>
      </c>
      <c r="U2549">
        <v>-6.7</v>
      </c>
      <c r="V2549">
        <v>111.1</v>
      </c>
      <c r="W2549">
        <v>59112</v>
      </c>
      <c r="X2549" t="s">
        <v>12</v>
      </c>
      <c r="Y2549">
        <v>69891</v>
      </c>
      <c r="Z2549">
        <v>868690</v>
      </c>
      <c r="AC2549">
        <v>0.1</v>
      </c>
      <c r="AD2549">
        <v>0</v>
      </c>
    </row>
    <row r="2550" spans="1:30" x14ac:dyDescent="0.25">
      <c r="A2550" t="s">
        <v>6300</v>
      </c>
      <c r="C2550" t="s">
        <v>17</v>
      </c>
      <c r="D2550" t="s">
        <v>18</v>
      </c>
      <c r="G2550">
        <v>0</v>
      </c>
      <c r="H2550">
        <v>1445992645</v>
      </c>
      <c r="I2550">
        <v>0</v>
      </c>
      <c r="J2550">
        <v>0</v>
      </c>
      <c r="K2550" t="s">
        <v>6</v>
      </c>
      <c r="L2550">
        <v>5</v>
      </c>
      <c r="N2550" t="s">
        <v>84</v>
      </c>
      <c r="O2550" t="s">
        <v>68</v>
      </c>
      <c r="P2550">
        <v>0</v>
      </c>
      <c r="Q2550" t="s">
        <v>35</v>
      </c>
      <c r="R2550">
        <v>0</v>
      </c>
      <c r="S2550" t="s">
        <v>6301</v>
      </c>
      <c r="U2550">
        <v>34.6</v>
      </c>
      <c r="V2550">
        <v>-118.2</v>
      </c>
      <c r="W2550">
        <v>92625</v>
      </c>
      <c r="X2550" t="s">
        <v>38</v>
      </c>
      <c r="Y2550">
        <v>61863</v>
      </c>
      <c r="Z2550">
        <v>831042</v>
      </c>
      <c r="AC2550">
        <v>7.0000000000000007E-2</v>
      </c>
      <c r="AD2550">
        <v>0</v>
      </c>
    </row>
    <row r="2551" spans="1:30" x14ac:dyDescent="0.25">
      <c r="A2551" t="s">
        <v>6302</v>
      </c>
      <c r="C2551" t="s">
        <v>28</v>
      </c>
      <c r="D2551" t="s">
        <v>567</v>
      </c>
      <c r="G2551">
        <v>0</v>
      </c>
      <c r="H2551">
        <v>1445992773</v>
      </c>
      <c r="I2551">
        <v>0</v>
      </c>
      <c r="J2551">
        <v>0</v>
      </c>
      <c r="K2551" t="s">
        <v>6</v>
      </c>
      <c r="L2551">
        <v>5.0999999999999996</v>
      </c>
      <c r="N2551">
        <v>0</v>
      </c>
      <c r="O2551" t="s">
        <v>179</v>
      </c>
      <c r="P2551" t="s">
        <v>76</v>
      </c>
      <c r="Q2551" t="s">
        <v>35</v>
      </c>
      <c r="R2551">
        <v>0</v>
      </c>
      <c r="S2551" t="s">
        <v>6303</v>
      </c>
      <c r="U2551">
        <v>28.8</v>
      </c>
      <c r="V2551">
        <v>-82.5</v>
      </c>
      <c r="W2551">
        <v>34446</v>
      </c>
      <c r="X2551" t="s">
        <v>38</v>
      </c>
      <c r="Y2551">
        <v>61863</v>
      </c>
      <c r="Z2551">
        <v>831042</v>
      </c>
      <c r="AC2551">
        <v>7.0000000000000007E-2</v>
      </c>
      <c r="AD2551">
        <v>0</v>
      </c>
    </row>
    <row r="2552" spans="1:30" x14ac:dyDescent="0.25">
      <c r="A2552" t="s">
        <v>6304</v>
      </c>
      <c r="C2552" t="s">
        <v>387</v>
      </c>
      <c r="D2552" t="s">
        <v>704</v>
      </c>
      <c r="G2552">
        <v>0</v>
      </c>
      <c r="H2552">
        <v>1445993475</v>
      </c>
      <c r="I2552">
        <v>0</v>
      </c>
      <c r="J2552">
        <v>0</v>
      </c>
      <c r="K2552" t="s">
        <v>6</v>
      </c>
      <c r="L2552">
        <v>5.0999999999999996</v>
      </c>
      <c r="N2552" t="s">
        <v>3179</v>
      </c>
      <c r="O2552" t="s">
        <v>531</v>
      </c>
      <c r="P2552">
        <v>0</v>
      </c>
      <c r="Q2552" t="s">
        <v>35</v>
      </c>
      <c r="R2552">
        <v>0</v>
      </c>
      <c r="S2552" t="s">
        <v>6305</v>
      </c>
      <c r="U2552">
        <v>-6.2</v>
      </c>
      <c r="V2552">
        <v>106.8</v>
      </c>
      <c r="W2552">
        <v>0</v>
      </c>
      <c r="X2552" t="s">
        <v>38</v>
      </c>
      <c r="Y2552">
        <v>71007</v>
      </c>
      <c r="Z2552">
        <v>872486</v>
      </c>
      <c r="AC2552">
        <v>0.01</v>
      </c>
      <c r="AD2552">
        <v>0</v>
      </c>
    </row>
    <row r="2553" spans="1:30" x14ac:dyDescent="0.25">
      <c r="A2553" t="s">
        <v>6306</v>
      </c>
      <c r="C2553" t="s">
        <v>370</v>
      </c>
      <c r="D2553" t="s">
        <v>371</v>
      </c>
      <c r="G2553">
        <v>0</v>
      </c>
      <c r="H2553">
        <v>1445991883</v>
      </c>
      <c r="I2553">
        <v>0</v>
      </c>
      <c r="J2553">
        <v>0</v>
      </c>
      <c r="K2553" t="s">
        <v>6</v>
      </c>
      <c r="L2553">
        <v>4.4000000000000004</v>
      </c>
      <c r="N2553" t="s">
        <v>2092</v>
      </c>
      <c r="O2553" t="s">
        <v>179</v>
      </c>
      <c r="P2553" t="s">
        <v>34</v>
      </c>
      <c r="Q2553" t="s">
        <v>9</v>
      </c>
      <c r="R2553" t="s">
        <v>478</v>
      </c>
      <c r="S2553" t="s">
        <v>6307</v>
      </c>
      <c r="U2553">
        <v>38.6</v>
      </c>
      <c r="V2553">
        <v>-121.5</v>
      </c>
      <c r="W2553">
        <v>95833</v>
      </c>
      <c r="X2553" t="s">
        <v>12</v>
      </c>
      <c r="Y2553">
        <v>57103</v>
      </c>
      <c r="Z2553">
        <v>835108</v>
      </c>
      <c r="AC2553">
        <v>0.02</v>
      </c>
      <c r="AD2553">
        <v>0</v>
      </c>
    </row>
    <row r="2554" spans="1:30" x14ac:dyDescent="0.25">
      <c r="A2554" t="s">
        <v>6308</v>
      </c>
      <c r="C2554" t="s">
        <v>28</v>
      </c>
      <c r="D2554" t="s">
        <v>140</v>
      </c>
      <c r="G2554">
        <v>0</v>
      </c>
      <c r="H2554">
        <v>1445991620</v>
      </c>
      <c r="I2554">
        <v>0</v>
      </c>
      <c r="J2554">
        <v>0</v>
      </c>
      <c r="K2554" t="s">
        <v>6</v>
      </c>
      <c r="L2554">
        <v>4.0999999999999996</v>
      </c>
      <c r="N2554" t="s">
        <v>5061</v>
      </c>
      <c r="O2554" t="s">
        <v>68</v>
      </c>
      <c r="P2554">
        <v>3</v>
      </c>
      <c r="Q2554" t="s">
        <v>35</v>
      </c>
      <c r="R2554">
        <v>0</v>
      </c>
      <c r="S2554" t="s">
        <v>2004</v>
      </c>
      <c r="U2554">
        <v>-7.2</v>
      </c>
      <c r="V2554">
        <v>112.8</v>
      </c>
      <c r="W2554">
        <v>0</v>
      </c>
      <c r="X2554" t="s">
        <v>12</v>
      </c>
      <c r="Y2554">
        <v>66591</v>
      </c>
      <c r="Z2554">
        <v>866164</v>
      </c>
      <c r="AC2554">
        <v>0</v>
      </c>
      <c r="AD2554">
        <v>0</v>
      </c>
    </row>
    <row r="2555" spans="1:30" x14ac:dyDescent="0.25">
      <c r="A2555" t="s">
        <v>6309</v>
      </c>
      <c r="C2555" t="s">
        <v>28</v>
      </c>
      <c r="D2555" t="s">
        <v>83</v>
      </c>
      <c r="G2555">
        <v>0</v>
      </c>
      <c r="H2555">
        <v>1445993481</v>
      </c>
      <c r="I2555">
        <v>0</v>
      </c>
      <c r="J2555">
        <v>0</v>
      </c>
      <c r="K2555" t="s">
        <v>6</v>
      </c>
      <c r="L2555">
        <v>5</v>
      </c>
      <c r="N2555" t="s">
        <v>84</v>
      </c>
      <c r="O2555" t="s">
        <v>68</v>
      </c>
      <c r="P2555" t="s">
        <v>34</v>
      </c>
      <c r="Q2555" t="s">
        <v>35</v>
      </c>
      <c r="R2555">
        <v>0</v>
      </c>
      <c r="S2555" t="s">
        <v>6310</v>
      </c>
      <c r="U2555">
        <v>40</v>
      </c>
      <c r="V2555">
        <v>-75.2</v>
      </c>
      <c r="W2555">
        <v>0</v>
      </c>
      <c r="X2555" t="s">
        <v>12</v>
      </c>
      <c r="Y2555">
        <v>61863</v>
      </c>
      <c r="Z2555">
        <v>831042</v>
      </c>
      <c r="AC2555">
        <v>0.06</v>
      </c>
      <c r="AD2555">
        <v>0</v>
      </c>
    </row>
    <row r="2556" spans="1:30" x14ac:dyDescent="0.25">
      <c r="A2556" t="s">
        <v>6311</v>
      </c>
      <c r="C2556" t="s">
        <v>28</v>
      </c>
      <c r="D2556" t="s">
        <v>59</v>
      </c>
      <c r="G2556">
        <v>0</v>
      </c>
      <c r="H2556">
        <v>1445992485</v>
      </c>
      <c r="I2556">
        <v>24</v>
      </c>
      <c r="J2556" t="s">
        <v>43</v>
      </c>
      <c r="K2556" t="s">
        <v>6</v>
      </c>
      <c r="L2556">
        <v>4.4000000000000004</v>
      </c>
      <c r="N2556">
        <v>0</v>
      </c>
      <c r="O2556" t="s">
        <v>343</v>
      </c>
      <c r="P2556" t="s">
        <v>114</v>
      </c>
      <c r="Q2556" t="s">
        <v>35</v>
      </c>
      <c r="R2556">
        <v>0</v>
      </c>
      <c r="S2556" t="s">
        <v>6312</v>
      </c>
      <c r="U2556">
        <v>-6.2</v>
      </c>
      <c r="V2556">
        <v>106.8</v>
      </c>
      <c r="W2556">
        <v>0</v>
      </c>
      <c r="X2556" t="s">
        <v>12</v>
      </c>
      <c r="Y2556">
        <v>66591</v>
      </c>
      <c r="Z2556">
        <v>866166</v>
      </c>
      <c r="AC2556">
        <v>0.02</v>
      </c>
      <c r="AD2556">
        <v>0</v>
      </c>
    </row>
    <row r="2557" spans="1:30" x14ac:dyDescent="0.25">
      <c r="A2557" t="s">
        <v>6313</v>
      </c>
      <c r="C2557" t="s">
        <v>6314</v>
      </c>
      <c r="D2557" t="s">
        <v>6315</v>
      </c>
      <c r="G2557">
        <v>0</v>
      </c>
      <c r="H2557">
        <v>1445993912</v>
      </c>
      <c r="I2557">
        <v>0</v>
      </c>
      <c r="J2557">
        <v>0</v>
      </c>
      <c r="K2557" t="s">
        <v>6</v>
      </c>
      <c r="L2557">
        <v>4.2</v>
      </c>
      <c r="N2557" t="s">
        <v>458</v>
      </c>
      <c r="O2557" t="s">
        <v>68</v>
      </c>
      <c r="P2557">
        <v>3</v>
      </c>
      <c r="Q2557" t="s">
        <v>9</v>
      </c>
      <c r="R2557">
        <v>0</v>
      </c>
      <c r="S2557" t="s">
        <v>3339</v>
      </c>
      <c r="U2557">
        <v>-6.2</v>
      </c>
      <c r="V2557">
        <v>106.8</v>
      </c>
      <c r="W2557">
        <v>0</v>
      </c>
      <c r="X2557" t="s">
        <v>12</v>
      </c>
      <c r="Y2557">
        <v>69891</v>
      </c>
      <c r="Z2557">
        <v>868690</v>
      </c>
      <c r="AC2557">
        <v>0.11</v>
      </c>
      <c r="AD2557">
        <v>0</v>
      </c>
    </row>
    <row r="2558" spans="1:30" x14ac:dyDescent="0.25">
      <c r="A2558" t="s">
        <v>6316</v>
      </c>
      <c r="C2558" t="s">
        <v>28</v>
      </c>
      <c r="D2558" t="s">
        <v>83</v>
      </c>
      <c r="G2558">
        <v>0</v>
      </c>
      <c r="H2558">
        <v>1445993744</v>
      </c>
      <c r="I2558">
        <v>0</v>
      </c>
      <c r="J2558">
        <v>0</v>
      </c>
      <c r="K2558" t="s">
        <v>31</v>
      </c>
      <c r="L2558">
        <v>9.1</v>
      </c>
      <c r="N2558" t="s">
        <v>32</v>
      </c>
      <c r="O2558" t="s">
        <v>33</v>
      </c>
      <c r="P2558" t="s">
        <v>306</v>
      </c>
      <c r="Q2558" t="s">
        <v>35</v>
      </c>
      <c r="R2558" t="s">
        <v>6317</v>
      </c>
      <c r="S2558" t="s">
        <v>6318</v>
      </c>
      <c r="U2558">
        <v>-33.9</v>
      </c>
      <c r="V2558">
        <v>151.19999999999999</v>
      </c>
      <c r="W2558">
        <v>1001</v>
      </c>
      <c r="X2558" t="s">
        <v>49</v>
      </c>
      <c r="Y2558">
        <v>68983</v>
      </c>
      <c r="Z2558">
        <v>866624</v>
      </c>
      <c r="AC2558">
        <v>0.19</v>
      </c>
      <c r="AD2558" t="s">
        <v>14</v>
      </c>
    </row>
    <row r="2559" spans="1:30" x14ac:dyDescent="0.25">
      <c r="A2559" t="s">
        <v>6319</v>
      </c>
      <c r="C2559" t="s">
        <v>28</v>
      </c>
      <c r="D2559" t="s">
        <v>83</v>
      </c>
      <c r="G2559">
        <v>0</v>
      </c>
      <c r="H2559">
        <v>1445992684</v>
      </c>
      <c r="I2559">
        <v>0</v>
      </c>
      <c r="J2559">
        <v>0</v>
      </c>
      <c r="K2559" t="s">
        <v>6</v>
      </c>
      <c r="L2559">
        <v>4.4000000000000004</v>
      </c>
      <c r="N2559" t="s">
        <v>2092</v>
      </c>
      <c r="O2559" t="s">
        <v>179</v>
      </c>
      <c r="P2559">
        <v>0</v>
      </c>
      <c r="Q2559" t="s">
        <v>9</v>
      </c>
      <c r="R2559">
        <v>0</v>
      </c>
      <c r="S2559" t="s">
        <v>6320</v>
      </c>
      <c r="U2559">
        <v>42.9</v>
      </c>
      <c r="V2559">
        <v>-87.9</v>
      </c>
      <c r="W2559">
        <v>60559</v>
      </c>
      <c r="X2559" t="s">
        <v>38</v>
      </c>
      <c r="Y2559">
        <v>61863</v>
      </c>
      <c r="Z2559">
        <v>831042</v>
      </c>
      <c r="AC2559">
        <v>7.0000000000000007E-2</v>
      </c>
      <c r="AD2559">
        <v>0</v>
      </c>
    </row>
    <row r="2560" spans="1:30" x14ac:dyDescent="0.25">
      <c r="A2560" t="s">
        <v>6321</v>
      </c>
      <c r="C2560" t="s">
        <v>28</v>
      </c>
      <c r="D2560" t="s">
        <v>83</v>
      </c>
      <c r="G2560">
        <v>0</v>
      </c>
      <c r="H2560">
        <v>1445993571</v>
      </c>
      <c r="I2560">
        <v>0</v>
      </c>
      <c r="J2560">
        <v>0</v>
      </c>
      <c r="K2560" t="s">
        <v>6</v>
      </c>
      <c r="L2560">
        <v>4.4000000000000004</v>
      </c>
      <c r="N2560" t="s">
        <v>100</v>
      </c>
      <c r="O2560" t="s">
        <v>68</v>
      </c>
      <c r="P2560" t="s">
        <v>34</v>
      </c>
      <c r="Q2560" t="s">
        <v>9</v>
      </c>
      <c r="R2560">
        <v>0</v>
      </c>
      <c r="S2560" t="s">
        <v>6322</v>
      </c>
      <c r="U2560">
        <v>35</v>
      </c>
      <c r="V2560">
        <v>-82.3</v>
      </c>
      <c r="W2560">
        <v>0</v>
      </c>
      <c r="X2560" t="s">
        <v>38</v>
      </c>
      <c r="Y2560">
        <v>57103</v>
      </c>
      <c r="Z2560">
        <v>835108</v>
      </c>
      <c r="AC2560">
        <v>0.02</v>
      </c>
      <c r="AD2560">
        <v>0</v>
      </c>
    </row>
    <row r="2561" spans="1:30" x14ac:dyDescent="0.25">
      <c r="A2561" t="s">
        <v>6323</v>
      </c>
      <c r="C2561" t="s">
        <v>41</v>
      </c>
      <c r="D2561" t="s">
        <v>42</v>
      </c>
      <c r="G2561">
        <v>0</v>
      </c>
      <c r="H2561">
        <v>1445993569</v>
      </c>
      <c r="I2561">
        <v>23</v>
      </c>
      <c r="J2561" t="s">
        <v>43</v>
      </c>
      <c r="K2561" t="s">
        <v>6</v>
      </c>
      <c r="L2561">
        <v>4.4000000000000004</v>
      </c>
      <c r="N2561" t="s">
        <v>622</v>
      </c>
      <c r="O2561" t="s">
        <v>68</v>
      </c>
      <c r="P2561" t="s">
        <v>34</v>
      </c>
      <c r="Q2561" t="s">
        <v>9</v>
      </c>
      <c r="R2561">
        <v>0</v>
      </c>
      <c r="S2561" t="s">
        <v>6324</v>
      </c>
      <c r="U2561">
        <v>40.700000000000003</v>
      </c>
      <c r="V2561">
        <v>-73.900000000000006</v>
      </c>
      <c r="W2561">
        <v>0</v>
      </c>
      <c r="X2561" t="s">
        <v>12</v>
      </c>
      <c r="Y2561">
        <v>61863</v>
      </c>
      <c r="Z2561">
        <v>831042</v>
      </c>
      <c r="AC2561">
        <v>0.06</v>
      </c>
      <c r="AD2561">
        <v>0</v>
      </c>
    </row>
    <row r="2562" spans="1:30" x14ac:dyDescent="0.25">
      <c r="A2562" t="s">
        <v>6325</v>
      </c>
      <c r="C2562" t="s">
        <v>1044</v>
      </c>
      <c r="D2562" t="s">
        <v>1045</v>
      </c>
      <c r="G2562">
        <v>0</v>
      </c>
      <c r="H2562">
        <v>1445991046</v>
      </c>
      <c r="I2562">
        <v>0</v>
      </c>
      <c r="J2562">
        <v>0</v>
      </c>
      <c r="K2562" t="s">
        <v>6</v>
      </c>
      <c r="L2562">
        <v>5</v>
      </c>
      <c r="N2562">
        <v>0</v>
      </c>
      <c r="O2562" t="s">
        <v>68</v>
      </c>
      <c r="P2562">
        <v>0</v>
      </c>
      <c r="Q2562" t="s">
        <v>35</v>
      </c>
      <c r="R2562">
        <v>0</v>
      </c>
      <c r="S2562" t="s">
        <v>6326</v>
      </c>
      <c r="U2562">
        <v>45</v>
      </c>
      <c r="V2562">
        <v>-93.3</v>
      </c>
      <c r="W2562">
        <v>0</v>
      </c>
      <c r="X2562" t="s">
        <v>12</v>
      </c>
      <c r="Y2562">
        <v>61863</v>
      </c>
      <c r="Z2562">
        <v>831042</v>
      </c>
      <c r="AC2562">
        <v>0.05</v>
      </c>
      <c r="AD2562">
        <v>0</v>
      </c>
    </row>
    <row r="2563" spans="1:30" x14ac:dyDescent="0.25">
      <c r="A2563" t="s">
        <v>6327</v>
      </c>
      <c r="C2563" t="s">
        <v>285</v>
      </c>
      <c r="D2563" t="s">
        <v>1523</v>
      </c>
      <c r="G2563">
        <v>0</v>
      </c>
      <c r="H2563">
        <v>1445990676</v>
      </c>
      <c r="I2563">
        <v>0</v>
      </c>
      <c r="J2563">
        <v>0</v>
      </c>
      <c r="K2563" t="s">
        <v>6</v>
      </c>
      <c r="L2563">
        <v>4.2</v>
      </c>
      <c r="N2563" t="s">
        <v>6328</v>
      </c>
      <c r="O2563" t="s">
        <v>8</v>
      </c>
      <c r="P2563">
        <v>0</v>
      </c>
      <c r="Q2563" t="s">
        <v>9</v>
      </c>
      <c r="R2563">
        <v>0</v>
      </c>
      <c r="S2563" t="s">
        <v>6329</v>
      </c>
      <c r="U2563">
        <v>39.200000000000003</v>
      </c>
      <c r="V2563">
        <v>-76.7</v>
      </c>
      <c r="W2563">
        <v>21075</v>
      </c>
      <c r="X2563" t="s">
        <v>12</v>
      </c>
      <c r="Y2563">
        <v>57103</v>
      </c>
      <c r="Z2563">
        <v>835108</v>
      </c>
      <c r="AC2563">
        <v>0.02</v>
      </c>
      <c r="AD2563">
        <v>0</v>
      </c>
    </row>
    <row r="2564" spans="1:30" x14ac:dyDescent="0.25">
      <c r="A2564" t="s">
        <v>6330</v>
      </c>
      <c r="C2564" t="s">
        <v>28</v>
      </c>
      <c r="D2564" t="s">
        <v>29</v>
      </c>
      <c r="G2564">
        <v>0</v>
      </c>
      <c r="H2564">
        <v>1445993607</v>
      </c>
      <c r="I2564">
        <v>0</v>
      </c>
      <c r="J2564">
        <v>0</v>
      </c>
      <c r="K2564" t="s">
        <v>31</v>
      </c>
      <c r="L2564">
        <v>8.4</v>
      </c>
      <c r="N2564" t="s">
        <v>32</v>
      </c>
      <c r="O2564" t="s">
        <v>33</v>
      </c>
      <c r="P2564" t="s">
        <v>34</v>
      </c>
      <c r="Q2564" t="s">
        <v>35</v>
      </c>
      <c r="R2564" t="s">
        <v>6331</v>
      </c>
      <c r="S2564" t="s">
        <v>6332</v>
      </c>
      <c r="U2564">
        <v>41.6</v>
      </c>
      <c r="V2564">
        <v>-87.8</v>
      </c>
      <c r="W2564">
        <v>60477</v>
      </c>
      <c r="X2564" t="s">
        <v>12</v>
      </c>
      <c r="Y2564">
        <v>54351</v>
      </c>
      <c r="Z2564">
        <v>389378</v>
      </c>
      <c r="AC2564">
        <v>0.5</v>
      </c>
      <c r="AD2564">
        <v>0</v>
      </c>
    </row>
    <row r="2565" spans="1:30" x14ac:dyDescent="0.25">
      <c r="A2565" t="s">
        <v>6333</v>
      </c>
      <c r="C2565" t="s">
        <v>3862</v>
      </c>
      <c r="D2565" t="s">
        <v>3863</v>
      </c>
      <c r="G2565">
        <v>0</v>
      </c>
      <c r="H2565">
        <v>1445992200</v>
      </c>
      <c r="I2565">
        <v>0</v>
      </c>
      <c r="J2565">
        <v>0</v>
      </c>
      <c r="K2565" t="s">
        <v>6</v>
      </c>
      <c r="L2565">
        <v>5.0999999999999996</v>
      </c>
      <c r="N2565">
        <v>0</v>
      </c>
      <c r="O2565" t="s">
        <v>55</v>
      </c>
      <c r="P2565" t="s">
        <v>76</v>
      </c>
      <c r="Q2565" t="s">
        <v>35</v>
      </c>
      <c r="R2565">
        <v>0</v>
      </c>
      <c r="S2565" t="s">
        <v>6334</v>
      </c>
      <c r="U2565">
        <v>34.1</v>
      </c>
      <c r="V2565">
        <v>-118.2</v>
      </c>
      <c r="W2565">
        <v>0</v>
      </c>
      <c r="X2565" t="s">
        <v>38</v>
      </c>
      <c r="Y2565">
        <v>61863</v>
      </c>
      <c r="Z2565">
        <v>831042</v>
      </c>
      <c r="AC2565">
        <v>0.06</v>
      </c>
      <c r="AD2565">
        <v>0</v>
      </c>
    </row>
    <row r="2566" spans="1:30" x14ac:dyDescent="0.25">
      <c r="A2566" t="s">
        <v>6335</v>
      </c>
      <c r="C2566" t="s">
        <v>28</v>
      </c>
      <c r="D2566" t="s">
        <v>6336</v>
      </c>
      <c r="G2566">
        <v>0</v>
      </c>
      <c r="H2566">
        <v>1445993156</v>
      </c>
      <c r="I2566">
        <v>0</v>
      </c>
      <c r="J2566">
        <v>0</v>
      </c>
      <c r="K2566" t="s">
        <v>6</v>
      </c>
      <c r="L2566">
        <v>4.4000000000000004</v>
      </c>
      <c r="N2566" t="s">
        <v>268</v>
      </c>
      <c r="O2566" t="s">
        <v>68</v>
      </c>
      <c r="P2566" t="s">
        <v>76</v>
      </c>
      <c r="Q2566" t="s">
        <v>9</v>
      </c>
      <c r="R2566">
        <v>0</v>
      </c>
      <c r="S2566" t="s">
        <v>6338</v>
      </c>
      <c r="U2566">
        <v>33.9</v>
      </c>
      <c r="V2566">
        <v>-118</v>
      </c>
      <c r="W2566">
        <v>0</v>
      </c>
      <c r="X2566" t="s">
        <v>12</v>
      </c>
      <c r="Y2566">
        <v>57103</v>
      </c>
      <c r="Z2566">
        <v>835108</v>
      </c>
      <c r="AC2566">
        <v>0.02</v>
      </c>
      <c r="AD2566">
        <v>0</v>
      </c>
    </row>
    <row r="2567" spans="1:30" x14ac:dyDescent="0.25">
      <c r="A2567" t="s">
        <v>6339</v>
      </c>
      <c r="C2567" t="s">
        <v>517</v>
      </c>
      <c r="D2567" t="s">
        <v>518</v>
      </c>
      <c r="G2567">
        <v>0</v>
      </c>
      <c r="H2567">
        <v>1445990856</v>
      </c>
      <c r="I2567">
        <v>0</v>
      </c>
      <c r="J2567">
        <v>0</v>
      </c>
      <c r="K2567" t="s">
        <v>6</v>
      </c>
      <c r="L2567">
        <v>5</v>
      </c>
      <c r="N2567">
        <v>0</v>
      </c>
      <c r="O2567" t="s">
        <v>343</v>
      </c>
      <c r="P2567" t="s">
        <v>546</v>
      </c>
      <c r="Q2567" t="s">
        <v>35</v>
      </c>
      <c r="R2567">
        <v>0</v>
      </c>
      <c r="S2567" t="s">
        <v>6340</v>
      </c>
      <c r="U2567">
        <v>-6.2</v>
      </c>
      <c r="V2567">
        <v>106.8</v>
      </c>
      <c r="W2567">
        <v>0</v>
      </c>
      <c r="X2567" t="s">
        <v>12</v>
      </c>
      <c r="Y2567">
        <v>66591</v>
      </c>
      <c r="Z2567">
        <v>866168</v>
      </c>
      <c r="AC2567">
        <v>0.02</v>
      </c>
      <c r="AD2567">
        <v>0</v>
      </c>
    </row>
    <row r="2568" spans="1:30" x14ac:dyDescent="0.25">
      <c r="A2568" t="s">
        <v>6341</v>
      </c>
      <c r="C2568" t="s">
        <v>28</v>
      </c>
      <c r="D2568" t="s">
        <v>59</v>
      </c>
      <c r="G2568">
        <v>0</v>
      </c>
      <c r="H2568">
        <v>1445991295</v>
      </c>
      <c r="I2568">
        <v>29</v>
      </c>
      <c r="J2568" t="s">
        <v>66</v>
      </c>
      <c r="K2568" t="s">
        <v>6</v>
      </c>
      <c r="L2568">
        <v>4.4000000000000004</v>
      </c>
      <c r="N2568">
        <v>0</v>
      </c>
      <c r="O2568" t="s">
        <v>68</v>
      </c>
      <c r="P2568" t="s">
        <v>76</v>
      </c>
      <c r="Q2568" t="s">
        <v>9</v>
      </c>
      <c r="R2568">
        <v>0</v>
      </c>
      <c r="S2568" t="s">
        <v>6342</v>
      </c>
      <c r="U2568">
        <v>41.9</v>
      </c>
      <c r="V2568">
        <v>-87.7</v>
      </c>
      <c r="W2568">
        <v>0</v>
      </c>
      <c r="X2568" t="s">
        <v>12</v>
      </c>
      <c r="Y2568">
        <v>57103</v>
      </c>
      <c r="Z2568">
        <v>835108</v>
      </c>
      <c r="AC2568">
        <v>0.02</v>
      </c>
      <c r="AD2568">
        <v>0</v>
      </c>
    </row>
    <row r="2569" spans="1:30" x14ac:dyDescent="0.25">
      <c r="A2569" t="s">
        <v>6343</v>
      </c>
      <c r="C2569" t="s">
        <v>168</v>
      </c>
      <c r="D2569" t="s">
        <v>710</v>
      </c>
      <c r="G2569">
        <v>0</v>
      </c>
      <c r="H2569">
        <v>1445993148</v>
      </c>
      <c r="I2569">
        <v>0</v>
      </c>
      <c r="J2569">
        <v>0</v>
      </c>
      <c r="K2569" t="s">
        <v>6</v>
      </c>
      <c r="L2569">
        <v>4.4000000000000004</v>
      </c>
      <c r="N2569" t="s">
        <v>413</v>
      </c>
      <c r="O2569" t="s">
        <v>68</v>
      </c>
      <c r="P2569" t="s">
        <v>87</v>
      </c>
      <c r="Q2569" t="s">
        <v>9</v>
      </c>
      <c r="R2569">
        <v>0</v>
      </c>
      <c r="S2569" t="s">
        <v>88</v>
      </c>
      <c r="U2569">
        <v>-6.2</v>
      </c>
      <c r="V2569">
        <v>106.8</v>
      </c>
      <c r="W2569">
        <v>0</v>
      </c>
      <c r="X2569" t="s">
        <v>12</v>
      </c>
      <c r="Y2569">
        <v>66591</v>
      </c>
      <c r="Z2569">
        <v>866168</v>
      </c>
      <c r="AC2569">
        <v>0.02</v>
      </c>
      <c r="AD2569">
        <v>0</v>
      </c>
    </row>
    <row r="2570" spans="1:30" x14ac:dyDescent="0.25">
      <c r="A2570" t="s">
        <v>6344</v>
      </c>
      <c r="C2570" t="s">
        <v>28</v>
      </c>
      <c r="D2570" t="s">
        <v>52</v>
      </c>
      <c r="G2570">
        <v>0</v>
      </c>
      <c r="H2570">
        <v>1445990635</v>
      </c>
      <c r="I2570">
        <v>0</v>
      </c>
      <c r="J2570">
        <v>0</v>
      </c>
      <c r="K2570" t="s">
        <v>6</v>
      </c>
      <c r="L2570">
        <v>4.4000000000000004</v>
      </c>
      <c r="N2570" t="s">
        <v>165</v>
      </c>
      <c r="O2570" t="s">
        <v>68</v>
      </c>
      <c r="P2570">
        <v>0</v>
      </c>
      <c r="Q2570" t="s">
        <v>9</v>
      </c>
      <c r="R2570">
        <v>0</v>
      </c>
      <c r="S2570" t="s">
        <v>6345</v>
      </c>
      <c r="U2570">
        <v>40.700000000000003</v>
      </c>
      <c r="V2570">
        <v>-73.900000000000006</v>
      </c>
      <c r="W2570">
        <v>11373</v>
      </c>
      <c r="X2570" t="s">
        <v>49</v>
      </c>
      <c r="Y2570">
        <v>57103</v>
      </c>
      <c r="Z2570">
        <v>835108</v>
      </c>
      <c r="AC2570">
        <v>0.02</v>
      </c>
      <c r="AD2570">
        <v>0</v>
      </c>
    </row>
    <row r="2571" spans="1:30" x14ac:dyDescent="0.25">
      <c r="A2571" t="s">
        <v>6346</v>
      </c>
      <c r="C2571" t="s">
        <v>64</v>
      </c>
      <c r="D2571" t="s">
        <v>119</v>
      </c>
      <c r="G2571">
        <v>0</v>
      </c>
      <c r="H2571">
        <v>1445990865</v>
      </c>
      <c r="I2571">
        <v>20</v>
      </c>
      <c r="J2571" t="s">
        <v>66</v>
      </c>
      <c r="K2571" t="s">
        <v>6</v>
      </c>
      <c r="L2571">
        <v>4.4000000000000004</v>
      </c>
      <c r="N2571">
        <v>0</v>
      </c>
      <c r="O2571" t="s">
        <v>120</v>
      </c>
      <c r="P2571">
        <v>0</v>
      </c>
      <c r="Q2571" t="s">
        <v>9</v>
      </c>
      <c r="R2571" t="s">
        <v>478</v>
      </c>
      <c r="S2571" t="s">
        <v>6347</v>
      </c>
      <c r="U2571">
        <v>34.200000000000003</v>
      </c>
      <c r="V2571">
        <v>-84.5</v>
      </c>
      <c r="W2571">
        <v>30169</v>
      </c>
      <c r="X2571" t="s">
        <v>12</v>
      </c>
      <c r="Y2571">
        <v>57103</v>
      </c>
      <c r="Z2571">
        <v>835108</v>
      </c>
      <c r="AC2571">
        <v>0.02</v>
      </c>
      <c r="AD2571">
        <v>0</v>
      </c>
    </row>
    <row r="2572" spans="1:30" x14ac:dyDescent="0.25">
      <c r="A2572" t="s">
        <v>6348</v>
      </c>
      <c r="C2572" t="s">
        <v>285</v>
      </c>
      <c r="D2572" t="s">
        <v>286</v>
      </c>
      <c r="G2572">
        <v>0</v>
      </c>
      <c r="H2572">
        <v>1445993585</v>
      </c>
      <c r="I2572">
        <v>0</v>
      </c>
      <c r="J2572">
        <v>0</v>
      </c>
      <c r="K2572" t="s">
        <v>6</v>
      </c>
      <c r="L2572">
        <v>4.4000000000000004</v>
      </c>
      <c r="N2572">
        <v>0</v>
      </c>
      <c r="O2572" t="s">
        <v>68</v>
      </c>
      <c r="P2572" t="s">
        <v>76</v>
      </c>
      <c r="Q2572" t="s">
        <v>9</v>
      </c>
      <c r="R2572">
        <v>0</v>
      </c>
      <c r="S2572" t="s">
        <v>6349</v>
      </c>
      <c r="U2572">
        <v>32.799999999999997</v>
      </c>
      <c r="V2572">
        <v>-96.8</v>
      </c>
      <c r="W2572">
        <v>0</v>
      </c>
      <c r="X2572" t="s">
        <v>12</v>
      </c>
      <c r="Y2572">
        <v>61863</v>
      </c>
      <c r="Z2572">
        <v>831042</v>
      </c>
      <c r="AC2572">
        <v>7.0000000000000007E-2</v>
      </c>
      <c r="AD2572">
        <v>0</v>
      </c>
    </row>
    <row r="2573" spans="1:30" x14ac:dyDescent="0.25">
      <c r="A2573" t="s">
        <v>6350</v>
      </c>
      <c r="C2573" t="s">
        <v>387</v>
      </c>
      <c r="D2573" t="s">
        <v>704</v>
      </c>
      <c r="G2573">
        <v>0</v>
      </c>
      <c r="H2573">
        <v>1445990891</v>
      </c>
      <c r="I2573">
        <v>0</v>
      </c>
      <c r="J2573">
        <v>0</v>
      </c>
      <c r="K2573" t="s">
        <v>6</v>
      </c>
      <c r="L2573">
        <v>5.0999999999999996</v>
      </c>
      <c r="N2573">
        <v>0</v>
      </c>
      <c r="O2573" t="s">
        <v>68</v>
      </c>
      <c r="P2573">
        <v>0</v>
      </c>
      <c r="Q2573" t="s">
        <v>35</v>
      </c>
      <c r="R2573">
        <v>0</v>
      </c>
      <c r="S2573" t="s">
        <v>6351</v>
      </c>
      <c r="U2573">
        <v>41.6</v>
      </c>
      <c r="V2573">
        <v>-72.5</v>
      </c>
      <c r="W2573">
        <v>0</v>
      </c>
      <c r="X2573" t="s">
        <v>38</v>
      </c>
      <c r="Y2573">
        <v>61863</v>
      </c>
      <c r="Z2573">
        <v>831042</v>
      </c>
      <c r="AC2573">
        <v>7.0000000000000007E-2</v>
      </c>
      <c r="AD2573">
        <v>0</v>
      </c>
    </row>
    <row r="2574" spans="1:30" x14ac:dyDescent="0.25">
      <c r="A2574" t="s">
        <v>6352</v>
      </c>
      <c r="C2574" t="s">
        <v>110</v>
      </c>
      <c r="D2574" t="s">
        <v>441</v>
      </c>
      <c r="G2574">
        <v>0</v>
      </c>
      <c r="H2574">
        <v>1445992652</v>
      </c>
      <c r="I2574">
        <v>0</v>
      </c>
      <c r="J2574">
        <v>0</v>
      </c>
      <c r="K2574" t="s">
        <v>6</v>
      </c>
      <c r="L2574">
        <v>4.4000000000000004</v>
      </c>
      <c r="N2574">
        <v>0</v>
      </c>
      <c r="O2574" t="s">
        <v>68</v>
      </c>
      <c r="P2574" t="s">
        <v>76</v>
      </c>
      <c r="Q2574" t="s">
        <v>9</v>
      </c>
      <c r="R2574">
        <v>0</v>
      </c>
      <c r="S2574" t="s">
        <v>6353</v>
      </c>
      <c r="U2574">
        <v>32.700000000000003</v>
      </c>
      <c r="V2574">
        <v>-96.8</v>
      </c>
      <c r="W2574">
        <v>0</v>
      </c>
      <c r="X2574" t="s">
        <v>38</v>
      </c>
      <c r="Y2574">
        <v>57103</v>
      </c>
      <c r="Z2574">
        <v>835108</v>
      </c>
      <c r="AC2574">
        <v>0.02</v>
      </c>
      <c r="AD2574">
        <v>0</v>
      </c>
    </row>
    <row r="2575" spans="1:30" x14ac:dyDescent="0.25">
      <c r="A2575" t="s">
        <v>6354</v>
      </c>
      <c r="C2575" t="s">
        <v>41</v>
      </c>
      <c r="D2575" t="s">
        <v>42</v>
      </c>
      <c r="G2575">
        <v>0</v>
      </c>
      <c r="H2575">
        <v>1445992043</v>
      </c>
      <c r="I2575">
        <v>18</v>
      </c>
      <c r="J2575" t="s">
        <v>43</v>
      </c>
      <c r="K2575" t="s">
        <v>6</v>
      </c>
      <c r="L2575">
        <v>5.0999999999999996</v>
      </c>
      <c r="N2575">
        <v>0</v>
      </c>
      <c r="O2575" t="s">
        <v>55</v>
      </c>
      <c r="P2575">
        <v>0</v>
      </c>
      <c r="Q2575" t="s">
        <v>35</v>
      </c>
      <c r="R2575">
        <v>0</v>
      </c>
      <c r="S2575" t="s">
        <v>6355</v>
      </c>
      <c r="U2575">
        <v>38</v>
      </c>
      <c r="V2575">
        <v>-97</v>
      </c>
      <c r="W2575">
        <v>0</v>
      </c>
      <c r="X2575" t="s">
        <v>12</v>
      </c>
      <c r="Y2575">
        <v>61863</v>
      </c>
      <c r="Z2575">
        <v>831042</v>
      </c>
      <c r="AC2575">
        <v>0.06</v>
      </c>
      <c r="AD2575">
        <v>0</v>
      </c>
    </row>
    <row r="2576" spans="1:30" x14ac:dyDescent="0.25">
      <c r="A2576" t="s">
        <v>6356</v>
      </c>
      <c r="C2576" t="s">
        <v>285</v>
      </c>
      <c r="D2576" t="s">
        <v>286</v>
      </c>
      <c r="G2576">
        <v>0</v>
      </c>
      <c r="H2576">
        <v>1445991731</v>
      </c>
      <c r="I2576">
        <v>0</v>
      </c>
      <c r="J2576">
        <v>0</v>
      </c>
      <c r="K2576" t="s">
        <v>6</v>
      </c>
      <c r="L2576">
        <v>5</v>
      </c>
      <c r="N2576" t="s">
        <v>253</v>
      </c>
      <c r="O2576" t="s">
        <v>68</v>
      </c>
      <c r="P2576">
        <v>0</v>
      </c>
      <c r="Q2576" t="s">
        <v>35</v>
      </c>
      <c r="R2576">
        <v>0</v>
      </c>
      <c r="S2576" t="s">
        <v>6357</v>
      </c>
      <c r="U2576">
        <v>41.2</v>
      </c>
      <c r="V2576">
        <v>-104.7</v>
      </c>
      <c r="W2576">
        <v>82001</v>
      </c>
      <c r="X2576" t="s">
        <v>12</v>
      </c>
      <c r="Y2576">
        <v>61863</v>
      </c>
      <c r="Z2576">
        <v>831042</v>
      </c>
      <c r="AC2576">
        <v>7.0000000000000007E-2</v>
      </c>
      <c r="AD2576">
        <v>0</v>
      </c>
    </row>
    <row r="2577" spans="1:30" x14ac:dyDescent="0.25">
      <c r="A2577" t="s">
        <v>6358</v>
      </c>
      <c r="C2577" t="s">
        <v>72</v>
      </c>
      <c r="D2577" t="s">
        <v>182</v>
      </c>
      <c r="G2577">
        <v>0</v>
      </c>
      <c r="H2577">
        <v>1445990746</v>
      </c>
      <c r="I2577">
        <v>0</v>
      </c>
      <c r="J2577">
        <v>0</v>
      </c>
      <c r="K2577" t="s">
        <v>6</v>
      </c>
      <c r="L2577">
        <v>2</v>
      </c>
      <c r="N2577">
        <v>0</v>
      </c>
      <c r="O2577">
        <v>0</v>
      </c>
      <c r="P2577" t="s">
        <v>69</v>
      </c>
      <c r="Q2577" t="s">
        <v>35</v>
      </c>
      <c r="R2577">
        <v>0</v>
      </c>
      <c r="S2577" t="s">
        <v>6359</v>
      </c>
      <c r="U2577">
        <v>41.9</v>
      </c>
      <c r="V2577">
        <v>-87.9</v>
      </c>
      <c r="W2577">
        <v>60126</v>
      </c>
      <c r="X2577" t="s">
        <v>49</v>
      </c>
      <c r="Y2577">
        <v>57139</v>
      </c>
      <c r="Z2577">
        <v>835106</v>
      </c>
      <c r="AC2577">
        <v>0.02</v>
      </c>
      <c r="AD2577">
        <v>0</v>
      </c>
    </row>
    <row r="2578" spans="1:30" x14ac:dyDescent="0.25">
      <c r="A2578" t="s">
        <v>6360</v>
      </c>
      <c r="C2578" t="s">
        <v>28</v>
      </c>
      <c r="D2578" t="s">
        <v>1425</v>
      </c>
      <c r="G2578">
        <v>0</v>
      </c>
      <c r="H2578">
        <v>1445992590</v>
      </c>
      <c r="I2578">
        <v>42</v>
      </c>
      <c r="J2578" t="s">
        <v>43</v>
      </c>
      <c r="K2578" t="s">
        <v>6</v>
      </c>
      <c r="L2578">
        <v>4.4000000000000004</v>
      </c>
      <c r="N2578">
        <v>0</v>
      </c>
      <c r="O2578" t="s">
        <v>45</v>
      </c>
      <c r="P2578" t="s">
        <v>69</v>
      </c>
      <c r="Q2578" t="s">
        <v>35</v>
      </c>
      <c r="R2578">
        <v>0</v>
      </c>
      <c r="S2578" t="s">
        <v>6361</v>
      </c>
      <c r="U2578">
        <v>38</v>
      </c>
      <c r="V2578">
        <v>-97</v>
      </c>
      <c r="W2578">
        <v>0</v>
      </c>
      <c r="X2578" t="s">
        <v>12</v>
      </c>
      <c r="Y2578">
        <v>61863</v>
      </c>
      <c r="Z2578">
        <v>831042</v>
      </c>
      <c r="AC2578">
        <v>7.0000000000000007E-2</v>
      </c>
      <c r="AD2578">
        <v>0</v>
      </c>
    </row>
    <row r="2579" spans="1:30" x14ac:dyDescent="0.25">
      <c r="A2579" t="s">
        <v>6362</v>
      </c>
      <c r="C2579" t="s">
        <v>90</v>
      </c>
      <c r="D2579" t="s">
        <v>91</v>
      </c>
      <c r="G2579">
        <v>0</v>
      </c>
      <c r="H2579">
        <v>1445992287</v>
      </c>
      <c r="I2579">
        <v>0</v>
      </c>
      <c r="J2579">
        <v>0</v>
      </c>
      <c r="K2579" t="s">
        <v>6</v>
      </c>
      <c r="L2579">
        <v>2</v>
      </c>
      <c r="N2579">
        <v>0</v>
      </c>
      <c r="O2579">
        <v>0</v>
      </c>
      <c r="P2579">
        <v>0</v>
      </c>
      <c r="Q2579" t="s">
        <v>35</v>
      </c>
      <c r="R2579">
        <v>0</v>
      </c>
      <c r="S2579" t="s">
        <v>6363</v>
      </c>
      <c r="U2579">
        <v>40.700000000000003</v>
      </c>
      <c r="V2579">
        <v>-73.900000000000006</v>
      </c>
      <c r="W2579">
        <v>0</v>
      </c>
      <c r="X2579" t="s">
        <v>12</v>
      </c>
      <c r="Y2579">
        <v>61863</v>
      </c>
      <c r="Z2579">
        <v>831042</v>
      </c>
      <c r="AC2579">
        <v>0.06</v>
      </c>
      <c r="AD2579">
        <v>0</v>
      </c>
    </row>
    <row r="2580" spans="1:30" x14ac:dyDescent="0.25">
      <c r="A2580" t="s">
        <v>6364</v>
      </c>
      <c r="C2580" t="s">
        <v>90</v>
      </c>
      <c r="D2580" t="s">
        <v>218</v>
      </c>
      <c r="G2580">
        <v>0</v>
      </c>
      <c r="H2580">
        <v>1445992714</v>
      </c>
      <c r="I2580">
        <v>0</v>
      </c>
      <c r="J2580">
        <v>0</v>
      </c>
      <c r="K2580" t="s">
        <v>6</v>
      </c>
      <c r="L2580">
        <v>4.4000000000000004</v>
      </c>
      <c r="N2580" t="s">
        <v>1492</v>
      </c>
      <c r="O2580" t="s">
        <v>68</v>
      </c>
      <c r="P2580" t="s">
        <v>34</v>
      </c>
      <c r="Q2580" t="s">
        <v>171</v>
      </c>
      <c r="R2580">
        <v>0</v>
      </c>
      <c r="S2580" t="s">
        <v>6365</v>
      </c>
      <c r="U2580">
        <v>34.5</v>
      </c>
      <c r="V2580">
        <v>-82.6</v>
      </c>
      <c r="W2580">
        <v>29621</v>
      </c>
      <c r="X2580" t="s">
        <v>12</v>
      </c>
      <c r="Y2580">
        <v>54351</v>
      </c>
      <c r="Z2580">
        <v>389378</v>
      </c>
      <c r="AC2580">
        <v>0.1</v>
      </c>
      <c r="AD2580">
        <v>0</v>
      </c>
    </row>
    <row r="2581" spans="1:30" x14ac:dyDescent="0.25">
      <c r="A2581" t="s">
        <v>6366</v>
      </c>
      <c r="C2581" t="s">
        <v>123</v>
      </c>
      <c r="D2581" t="s">
        <v>124</v>
      </c>
      <c r="G2581">
        <v>0</v>
      </c>
      <c r="H2581">
        <v>1445991480</v>
      </c>
      <c r="I2581">
        <v>0</v>
      </c>
      <c r="J2581">
        <v>0</v>
      </c>
      <c r="K2581" t="s">
        <v>31</v>
      </c>
      <c r="L2581">
        <v>9</v>
      </c>
      <c r="N2581" t="s">
        <v>985</v>
      </c>
      <c r="O2581" t="s">
        <v>33</v>
      </c>
      <c r="P2581">
        <v>0</v>
      </c>
      <c r="Q2581" t="s">
        <v>35</v>
      </c>
      <c r="R2581" t="s">
        <v>6367</v>
      </c>
      <c r="S2581" t="s">
        <v>6368</v>
      </c>
      <c r="U2581">
        <v>33.700000000000003</v>
      </c>
      <c r="V2581">
        <v>-117.3</v>
      </c>
      <c r="W2581">
        <v>20147</v>
      </c>
      <c r="X2581" t="s">
        <v>38</v>
      </c>
      <c r="Y2581">
        <v>54351</v>
      </c>
      <c r="Z2581">
        <v>389380</v>
      </c>
      <c r="AC2581">
        <v>0.05</v>
      </c>
      <c r="AD2581">
        <v>0</v>
      </c>
    </row>
    <row r="2582" spans="1:30" x14ac:dyDescent="0.25">
      <c r="A2582" t="s">
        <v>6369</v>
      </c>
      <c r="C2582" t="s">
        <v>429</v>
      </c>
      <c r="D2582" t="s">
        <v>430</v>
      </c>
      <c r="G2582">
        <v>0</v>
      </c>
      <c r="H2582">
        <v>1445993354</v>
      </c>
      <c r="I2582">
        <v>0</v>
      </c>
      <c r="J2582">
        <v>0</v>
      </c>
      <c r="K2582" t="s">
        <v>6</v>
      </c>
      <c r="L2582">
        <v>4.2</v>
      </c>
      <c r="N2582" t="s">
        <v>6370</v>
      </c>
      <c r="O2582" t="s">
        <v>22</v>
      </c>
      <c r="P2582" t="s">
        <v>546</v>
      </c>
      <c r="Q2582" t="s">
        <v>9</v>
      </c>
      <c r="R2582">
        <v>0</v>
      </c>
      <c r="S2582" t="s">
        <v>6371</v>
      </c>
      <c r="U2582">
        <v>-6.2</v>
      </c>
      <c r="V2582">
        <v>106.8</v>
      </c>
      <c r="W2582">
        <v>0</v>
      </c>
      <c r="X2582" t="s">
        <v>12</v>
      </c>
      <c r="Y2582">
        <v>69891</v>
      </c>
      <c r="Z2582">
        <v>868692</v>
      </c>
      <c r="AC2582">
        <v>0.02</v>
      </c>
      <c r="AD2582">
        <v>0</v>
      </c>
    </row>
    <row r="2583" spans="1:30" x14ac:dyDescent="0.25">
      <c r="A2583" t="s">
        <v>6372</v>
      </c>
      <c r="C2583" t="s">
        <v>28</v>
      </c>
      <c r="D2583" t="s">
        <v>59</v>
      </c>
      <c r="G2583">
        <v>0</v>
      </c>
      <c r="H2583">
        <v>1445990961</v>
      </c>
      <c r="I2583">
        <v>23</v>
      </c>
      <c r="J2583" t="s">
        <v>66</v>
      </c>
      <c r="K2583" t="s">
        <v>6</v>
      </c>
      <c r="L2583">
        <v>4.4000000000000004</v>
      </c>
      <c r="N2583" t="s">
        <v>1492</v>
      </c>
      <c r="O2583" t="s">
        <v>68</v>
      </c>
      <c r="P2583">
        <v>0</v>
      </c>
      <c r="Q2583" t="s">
        <v>171</v>
      </c>
      <c r="R2583" t="s">
        <v>478</v>
      </c>
      <c r="S2583" s="1" t="s">
        <v>6373</v>
      </c>
      <c r="U2583">
        <v>30.4</v>
      </c>
      <c r="V2583">
        <v>-86.9</v>
      </c>
      <c r="W2583">
        <v>32566</v>
      </c>
      <c r="X2583" t="s">
        <v>49</v>
      </c>
      <c r="Y2583">
        <v>61863</v>
      </c>
      <c r="Z2583">
        <v>831042</v>
      </c>
      <c r="AC2583">
        <v>7.0000000000000007E-2</v>
      </c>
      <c r="AD2583">
        <v>0</v>
      </c>
    </row>
    <row r="2584" spans="1:30" x14ac:dyDescent="0.25">
      <c r="A2584" t="s">
        <v>6374</v>
      </c>
      <c r="C2584" t="s">
        <v>128</v>
      </c>
      <c r="D2584" t="s">
        <v>129</v>
      </c>
      <c r="G2584">
        <v>0</v>
      </c>
      <c r="H2584">
        <v>1445993793</v>
      </c>
      <c r="I2584">
        <v>0</v>
      </c>
      <c r="J2584">
        <v>0</v>
      </c>
      <c r="K2584" t="s">
        <v>31</v>
      </c>
      <c r="L2584">
        <v>9.1</v>
      </c>
      <c r="N2584" t="s">
        <v>32</v>
      </c>
      <c r="O2584" t="s">
        <v>33</v>
      </c>
      <c r="P2584" t="s">
        <v>34</v>
      </c>
      <c r="Q2584" t="s">
        <v>35</v>
      </c>
      <c r="R2584" t="s">
        <v>6375</v>
      </c>
      <c r="S2584" t="s">
        <v>6376</v>
      </c>
      <c r="U2584">
        <v>43</v>
      </c>
      <c r="V2584">
        <v>-88</v>
      </c>
      <c r="W2584">
        <v>53219</v>
      </c>
      <c r="X2584" t="s">
        <v>38</v>
      </c>
      <c r="Y2584">
        <v>54351</v>
      </c>
      <c r="Z2584">
        <v>389378</v>
      </c>
      <c r="AC2584">
        <v>0.05</v>
      </c>
      <c r="AD2584">
        <v>0</v>
      </c>
    </row>
    <row r="2585" spans="1:30" x14ac:dyDescent="0.25">
      <c r="A2585" t="s">
        <v>6377</v>
      </c>
      <c r="C2585" t="s">
        <v>370</v>
      </c>
      <c r="D2585" t="s">
        <v>371</v>
      </c>
      <c r="G2585">
        <v>0</v>
      </c>
      <c r="H2585">
        <v>1445992731</v>
      </c>
      <c r="I2585">
        <v>0</v>
      </c>
      <c r="J2585">
        <v>0</v>
      </c>
      <c r="K2585" t="s">
        <v>31</v>
      </c>
      <c r="L2585">
        <v>8.4</v>
      </c>
      <c r="N2585">
        <v>0</v>
      </c>
      <c r="O2585" t="s">
        <v>33</v>
      </c>
      <c r="P2585" t="s">
        <v>69</v>
      </c>
      <c r="Q2585" t="s">
        <v>35</v>
      </c>
      <c r="R2585" t="s">
        <v>6378</v>
      </c>
      <c r="S2585" t="s">
        <v>6379</v>
      </c>
      <c r="U2585">
        <v>39</v>
      </c>
      <c r="V2585">
        <v>-87.9</v>
      </c>
      <c r="W2585">
        <v>0</v>
      </c>
      <c r="X2585" t="s">
        <v>38</v>
      </c>
      <c r="Y2585">
        <v>54351</v>
      </c>
      <c r="Z2585">
        <v>389380</v>
      </c>
      <c r="AC2585">
        <v>0.05</v>
      </c>
      <c r="AD2585">
        <v>0</v>
      </c>
    </row>
    <row r="2586" spans="1:30" x14ac:dyDescent="0.25">
      <c r="A2586" t="s">
        <v>6380</v>
      </c>
      <c r="C2586" t="s">
        <v>28</v>
      </c>
      <c r="D2586" s="1" t="s">
        <v>564</v>
      </c>
      <c r="G2586">
        <v>0</v>
      </c>
      <c r="H2586">
        <v>1445992441</v>
      </c>
      <c r="I2586">
        <v>0</v>
      </c>
      <c r="J2586">
        <v>0</v>
      </c>
      <c r="K2586" t="s">
        <v>31</v>
      </c>
      <c r="L2586">
        <v>9.1</v>
      </c>
      <c r="N2586" t="s">
        <v>985</v>
      </c>
      <c r="O2586" t="s">
        <v>33</v>
      </c>
      <c r="P2586">
        <v>0</v>
      </c>
      <c r="Q2586" t="s">
        <v>35</v>
      </c>
      <c r="R2586" t="s">
        <v>6381</v>
      </c>
      <c r="S2586" t="s">
        <v>6382</v>
      </c>
      <c r="U2586">
        <v>31.7</v>
      </c>
      <c r="V2586">
        <v>-99</v>
      </c>
      <c r="W2586">
        <v>76802</v>
      </c>
      <c r="X2586" t="s">
        <v>38</v>
      </c>
      <c r="Y2586">
        <v>54351</v>
      </c>
      <c r="Z2586">
        <v>389380</v>
      </c>
      <c r="AC2586">
        <v>0.05</v>
      </c>
      <c r="AD2586">
        <v>0</v>
      </c>
    </row>
    <row r="2587" spans="1:30" x14ac:dyDescent="0.25">
      <c r="A2587" t="s">
        <v>6383</v>
      </c>
      <c r="C2587" t="s">
        <v>90</v>
      </c>
      <c r="D2587" t="s">
        <v>91</v>
      </c>
      <c r="G2587">
        <v>0</v>
      </c>
      <c r="H2587">
        <v>1445993331</v>
      </c>
      <c r="I2587">
        <v>0</v>
      </c>
      <c r="J2587">
        <v>0</v>
      </c>
      <c r="K2587" t="s">
        <v>6</v>
      </c>
      <c r="L2587">
        <v>5.0999999999999996</v>
      </c>
      <c r="N2587">
        <v>0</v>
      </c>
      <c r="O2587" t="s">
        <v>68</v>
      </c>
      <c r="P2587">
        <v>0</v>
      </c>
      <c r="Q2587" t="s">
        <v>35</v>
      </c>
      <c r="R2587">
        <v>0</v>
      </c>
      <c r="S2587" t="s">
        <v>6384</v>
      </c>
      <c r="U2587">
        <v>40</v>
      </c>
      <c r="V2587">
        <v>-77.5</v>
      </c>
      <c r="W2587">
        <v>0</v>
      </c>
      <c r="X2587" t="s">
        <v>38</v>
      </c>
      <c r="Y2587">
        <v>61863</v>
      </c>
      <c r="Z2587">
        <v>831042</v>
      </c>
      <c r="AC2587">
        <v>7.0000000000000007E-2</v>
      </c>
      <c r="AD2587">
        <v>0</v>
      </c>
    </row>
    <row r="2588" spans="1:30" x14ac:dyDescent="0.25">
      <c r="A2588" t="s">
        <v>6385</v>
      </c>
      <c r="C2588" t="s">
        <v>28</v>
      </c>
      <c r="D2588" t="s">
        <v>52</v>
      </c>
      <c r="G2588">
        <v>0</v>
      </c>
      <c r="H2588">
        <v>1445991670</v>
      </c>
      <c r="I2588">
        <v>0</v>
      </c>
      <c r="J2588">
        <v>0</v>
      </c>
      <c r="K2588" t="s">
        <v>6</v>
      </c>
      <c r="L2588">
        <v>4.3</v>
      </c>
      <c r="N2588">
        <v>0</v>
      </c>
      <c r="O2588" t="s">
        <v>179</v>
      </c>
      <c r="P2588" t="s">
        <v>76</v>
      </c>
      <c r="Q2588" t="s">
        <v>9</v>
      </c>
      <c r="R2588">
        <v>0</v>
      </c>
      <c r="S2588" t="s">
        <v>6386</v>
      </c>
      <c r="U2588">
        <v>39.299999999999997</v>
      </c>
      <c r="V2588">
        <v>-76.599999999999994</v>
      </c>
      <c r="W2588">
        <v>0</v>
      </c>
      <c r="X2588" t="s">
        <v>12</v>
      </c>
      <c r="Y2588">
        <v>66599</v>
      </c>
      <c r="Z2588">
        <v>832120</v>
      </c>
      <c r="AC2588">
        <v>0.17</v>
      </c>
      <c r="AD2588">
        <v>0</v>
      </c>
    </row>
    <row r="2589" spans="1:30" x14ac:dyDescent="0.25">
      <c r="A2589" t="s">
        <v>6387</v>
      </c>
      <c r="C2589" t="s">
        <v>28</v>
      </c>
      <c r="D2589" t="s">
        <v>156</v>
      </c>
      <c r="G2589">
        <v>0</v>
      </c>
      <c r="H2589">
        <v>1445990787</v>
      </c>
      <c r="I2589">
        <v>0</v>
      </c>
      <c r="J2589">
        <v>0</v>
      </c>
      <c r="K2589" t="s">
        <v>6</v>
      </c>
      <c r="L2589">
        <v>4.4000000000000004</v>
      </c>
      <c r="N2589" t="s">
        <v>619</v>
      </c>
      <c r="O2589" t="s">
        <v>359</v>
      </c>
      <c r="P2589">
        <v>0</v>
      </c>
      <c r="Q2589" t="s">
        <v>171</v>
      </c>
      <c r="R2589">
        <v>0</v>
      </c>
      <c r="S2589" t="s">
        <v>6388</v>
      </c>
      <c r="U2589">
        <v>33.700000000000003</v>
      </c>
      <c r="V2589">
        <v>-117.1</v>
      </c>
      <c r="W2589">
        <v>90022</v>
      </c>
      <c r="X2589" t="s">
        <v>38</v>
      </c>
      <c r="Y2589">
        <v>57139</v>
      </c>
      <c r="Z2589">
        <v>835106</v>
      </c>
      <c r="AC2589">
        <v>0.02</v>
      </c>
      <c r="AD2589">
        <v>0</v>
      </c>
    </row>
    <row r="2590" spans="1:30" x14ac:dyDescent="0.25">
      <c r="A2590" t="s">
        <v>6389</v>
      </c>
      <c r="C2590" t="s">
        <v>28</v>
      </c>
      <c r="D2590" t="s">
        <v>83</v>
      </c>
      <c r="G2590">
        <v>0</v>
      </c>
      <c r="H2590">
        <v>1445992526</v>
      </c>
      <c r="I2590">
        <v>0</v>
      </c>
      <c r="J2590">
        <v>0</v>
      </c>
      <c r="K2590" t="s">
        <v>6</v>
      </c>
      <c r="L2590">
        <v>5</v>
      </c>
      <c r="N2590" t="s">
        <v>864</v>
      </c>
      <c r="O2590" t="s">
        <v>68</v>
      </c>
      <c r="P2590">
        <v>0</v>
      </c>
      <c r="Q2590" t="s">
        <v>35</v>
      </c>
      <c r="R2590">
        <v>0</v>
      </c>
      <c r="S2590" t="s">
        <v>6390</v>
      </c>
      <c r="U2590">
        <v>36.9</v>
      </c>
      <c r="V2590">
        <v>-120.2</v>
      </c>
      <c r="W2590">
        <v>93638</v>
      </c>
      <c r="X2590" t="s">
        <v>38</v>
      </c>
      <c r="Y2590">
        <v>61863</v>
      </c>
      <c r="Z2590">
        <v>831042</v>
      </c>
      <c r="AC2590">
        <v>0.06</v>
      </c>
      <c r="AD2590">
        <v>0</v>
      </c>
    </row>
    <row r="2591" spans="1:30" x14ac:dyDescent="0.25">
      <c r="A2591" t="s">
        <v>6391</v>
      </c>
      <c r="C2591" t="s">
        <v>28</v>
      </c>
      <c r="D2591" t="s">
        <v>83</v>
      </c>
      <c r="G2591">
        <v>0</v>
      </c>
      <c r="H2591">
        <v>1445993351</v>
      </c>
      <c r="I2591">
        <v>0</v>
      </c>
      <c r="J2591">
        <v>0</v>
      </c>
      <c r="K2591" t="s">
        <v>6</v>
      </c>
      <c r="L2591">
        <v>4.4000000000000004</v>
      </c>
      <c r="N2591" t="s">
        <v>4441</v>
      </c>
      <c r="O2591" t="s">
        <v>68</v>
      </c>
      <c r="P2591" t="s">
        <v>153</v>
      </c>
      <c r="Q2591" t="s">
        <v>171</v>
      </c>
      <c r="R2591">
        <v>0</v>
      </c>
      <c r="S2591" t="s">
        <v>6392</v>
      </c>
      <c r="U2591">
        <v>43.2</v>
      </c>
      <c r="V2591">
        <v>-124.1</v>
      </c>
      <c r="W2591">
        <v>97423</v>
      </c>
      <c r="X2591" t="s">
        <v>49</v>
      </c>
      <c r="Y2591">
        <v>61863</v>
      </c>
      <c r="Z2591">
        <v>831042</v>
      </c>
      <c r="AC2591">
        <v>7.0000000000000007E-2</v>
      </c>
      <c r="AD2591">
        <v>0</v>
      </c>
    </row>
    <row r="2592" spans="1:30" x14ac:dyDescent="0.25">
      <c r="A2592" t="s">
        <v>6393</v>
      </c>
      <c r="C2592" t="s">
        <v>28</v>
      </c>
      <c r="D2592" t="s">
        <v>156</v>
      </c>
      <c r="G2592">
        <v>0</v>
      </c>
      <c r="H2592">
        <v>1445990609</v>
      </c>
      <c r="I2592">
        <v>0</v>
      </c>
      <c r="J2592">
        <v>0</v>
      </c>
      <c r="K2592" t="s">
        <v>6</v>
      </c>
      <c r="L2592">
        <v>4.4000000000000004</v>
      </c>
      <c r="N2592" t="s">
        <v>818</v>
      </c>
      <c r="O2592" t="s">
        <v>55</v>
      </c>
      <c r="P2592">
        <v>0</v>
      </c>
      <c r="Q2592" t="s">
        <v>35</v>
      </c>
      <c r="R2592">
        <v>0</v>
      </c>
      <c r="S2592" t="s">
        <v>6394</v>
      </c>
      <c r="U2592">
        <v>34.299999999999997</v>
      </c>
      <c r="V2592">
        <v>-79.3</v>
      </c>
      <c r="W2592">
        <v>29536</v>
      </c>
      <c r="X2592" t="s">
        <v>38</v>
      </c>
      <c r="Y2592">
        <v>61863</v>
      </c>
      <c r="Z2592">
        <v>831042</v>
      </c>
      <c r="AC2592">
        <v>7.0000000000000007E-2</v>
      </c>
      <c r="AD2592">
        <v>0</v>
      </c>
    </row>
    <row r="2593" spans="1:30" x14ac:dyDescent="0.25">
      <c r="A2593" t="s">
        <v>6395</v>
      </c>
      <c r="C2593" t="s">
        <v>17</v>
      </c>
      <c r="D2593" t="s">
        <v>18</v>
      </c>
      <c r="G2593">
        <v>0</v>
      </c>
      <c r="H2593">
        <v>1445991159</v>
      </c>
      <c r="I2593">
        <v>0</v>
      </c>
      <c r="J2593">
        <v>0</v>
      </c>
      <c r="K2593" t="s">
        <v>6</v>
      </c>
      <c r="L2593">
        <v>5.0999999999999996</v>
      </c>
      <c r="N2593">
        <v>0</v>
      </c>
      <c r="O2593" t="s">
        <v>68</v>
      </c>
      <c r="P2593" t="s">
        <v>34</v>
      </c>
      <c r="Q2593" t="s">
        <v>35</v>
      </c>
      <c r="R2593">
        <v>0</v>
      </c>
      <c r="S2593" t="s">
        <v>6396</v>
      </c>
      <c r="U2593">
        <v>29.9</v>
      </c>
      <c r="V2593">
        <v>-95.5</v>
      </c>
      <c r="W2593">
        <v>77040</v>
      </c>
      <c r="X2593" t="s">
        <v>12</v>
      </c>
      <c r="Y2593">
        <v>54351</v>
      </c>
      <c r="Z2593">
        <v>389378</v>
      </c>
      <c r="AC2593">
        <v>0.1</v>
      </c>
      <c r="AD2593">
        <v>0</v>
      </c>
    </row>
    <row r="2594" spans="1:30" x14ac:dyDescent="0.25">
      <c r="A2594" t="s">
        <v>6397</v>
      </c>
      <c r="C2594" t="s">
        <v>123</v>
      </c>
      <c r="D2594" t="s">
        <v>124</v>
      </c>
      <c r="G2594">
        <v>0</v>
      </c>
      <c r="H2594">
        <v>1445992809</v>
      </c>
      <c r="I2594">
        <v>0</v>
      </c>
      <c r="J2594">
        <v>0</v>
      </c>
      <c r="K2594" t="s">
        <v>6</v>
      </c>
      <c r="L2594">
        <v>4.4000000000000004</v>
      </c>
      <c r="N2594">
        <v>0</v>
      </c>
      <c r="O2594" t="s">
        <v>68</v>
      </c>
      <c r="P2594">
        <v>0</v>
      </c>
      <c r="Q2594" t="s">
        <v>9</v>
      </c>
      <c r="R2594">
        <v>0</v>
      </c>
      <c r="S2594" t="s">
        <v>6398</v>
      </c>
      <c r="U2594">
        <v>31.8</v>
      </c>
      <c r="V2594">
        <v>-102.5</v>
      </c>
      <c r="W2594">
        <v>79763</v>
      </c>
      <c r="X2594" t="s">
        <v>49</v>
      </c>
      <c r="Y2594">
        <v>57103</v>
      </c>
      <c r="Z2594">
        <v>835108</v>
      </c>
      <c r="AC2594">
        <v>0.02</v>
      </c>
      <c r="AD2594">
        <v>0</v>
      </c>
    </row>
    <row r="2595" spans="1:30" x14ac:dyDescent="0.25">
      <c r="A2595" t="s">
        <v>6399</v>
      </c>
      <c r="C2595" t="s">
        <v>110</v>
      </c>
      <c r="D2595" t="s">
        <v>135</v>
      </c>
      <c r="G2595">
        <v>0</v>
      </c>
      <c r="H2595">
        <v>1445992026</v>
      </c>
      <c r="I2595">
        <v>0</v>
      </c>
      <c r="J2595">
        <v>0</v>
      </c>
      <c r="K2595" t="s">
        <v>6</v>
      </c>
      <c r="L2595">
        <v>4.4000000000000004</v>
      </c>
      <c r="N2595">
        <v>0</v>
      </c>
      <c r="O2595" t="s">
        <v>120</v>
      </c>
      <c r="P2595" t="s">
        <v>76</v>
      </c>
      <c r="Q2595" t="s">
        <v>9</v>
      </c>
      <c r="R2595">
        <v>0</v>
      </c>
      <c r="S2595" t="s">
        <v>6400</v>
      </c>
      <c r="U2595">
        <v>45.5</v>
      </c>
      <c r="V2595">
        <v>-122.8</v>
      </c>
      <c r="W2595">
        <v>97005</v>
      </c>
      <c r="X2595" t="s">
        <v>38</v>
      </c>
      <c r="Y2595">
        <v>61863</v>
      </c>
      <c r="Z2595">
        <v>831042</v>
      </c>
      <c r="AC2595">
        <v>7.0000000000000007E-2</v>
      </c>
      <c r="AD2595">
        <v>0</v>
      </c>
    </row>
    <row r="2596" spans="1:30" x14ac:dyDescent="0.25">
      <c r="A2596" t="s">
        <v>6401</v>
      </c>
      <c r="C2596" t="s">
        <v>41</v>
      </c>
      <c r="D2596" t="s">
        <v>42</v>
      </c>
      <c r="G2596">
        <v>0</v>
      </c>
      <c r="H2596">
        <v>1445991934</v>
      </c>
      <c r="I2596">
        <v>26</v>
      </c>
      <c r="J2596" t="s">
        <v>43</v>
      </c>
      <c r="K2596" t="s">
        <v>6</v>
      </c>
      <c r="L2596">
        <v>5.0999999999999996</v>
      </c>
      <c r="N2596">
        <v>0</v>
      </c>
      <c r="O2596" t="s">
        <v>68</v>
      </c>
      <c r="P2596">
        <v>0</v>
      </c>
      <c r="Q2596" t="s">
        <v>35</v>
      </c>
      <c r="R2596">
        <v>0</v>
      </c>
      <c r="S2596" t="s">
        <v>6402</v>
      </c>
      <c r="U2596">
        <v>39.9</v>
      </c>
      <c r="V2596">
        <v>-84.2</v>
      </c>
      <c r="W2596">
        <v>45424</v>
      </c>
      <c r="X2596" t="s">
        <v>12</v>
      </c>
      <c r="Y2596">
        <v>61863</v>
      </c>
      <c r="Z2596">
        <v>831042</v>
      </c>
      <c r="AC2596">
        <v>7.0000000000000007E-2</v>
      </c>
      <c r="AD2596">
        <v>0</v>
      </c>
    </row>
    <row r="2597" spans="1:30" x14ac:dyDescent="0.25">
      <c r="A2597" t="s">
        <v>6403</v>
      </c>
      <c r="C2597" t="s">
        <v>90</v>
      </c>
      <c r="D2597" t="s">
        <v>218</v>
      </c>
      <c r="G2597">
        <v>0</v>
      </c>
      <c r="H2597">
        <v>1445992338</v>
      </c>
      <c r="I2597">
        <v>0</v>
      </c>
      <c r="J2597">
        <v>0</v>
      </c>
      <c r="K2597" t="s">
        <v>6</v>
      </c>
      <c r="L2597">
        <v>4.4000000000000004</v>
      </c>
      <c r="N2597" t="s">
        <v>6404</v>
      </c>
      <c r="O2597" t="s">
        <v>55</v>
      </c>
      <c r="P2597" t="s">
        <v>76</v>
      </c>
      <c r="Q2597" t="s">
        <v>9</v>
      </c>
      <c r="R2597">
        <v>0</v>
      </c>
      <c r="S2597" t="s">
        <v>6405</v>
      </c>
      <c r="U2597">
        <v>36.1</v>
      </c>
      <c r="V2597">
        <v>-115.3</v>
      </c>
      <c r="W2597">
        <v>89147</v>
      </c>
      <c r="X2597" t="s">
        <v>38</v>
      </c>
      <c r="Y2597">
        <v>61863</v>
      </c>
      <c r="Z2597">
        <v>831042</v>
      </c>
      <c r="AC2597">
        <v>7.0000000000000007E-2</v>
      </c>
      <c r="AD2597">
        <v>0</v>
      </c>
    </row>
    <row r="2598" spans="1:30" x14ac:dyDescent="0.25">
      <c r="A2598" t="s">
        <v>6406</v>
      </c>
      <c r="C2598" t="s">
        <v>64</v>
      </c>
      <c r="D2598" t="s">
        <v>119</v>
      </c>
      <c r="G2598">
        <v>0</v>
      </c>
      <c r="H2598">
        <v>1445990804</v>
      </c>
      <c r="I2598">
        <v>19</v>
      </c>
      <c r="J2598" t="s">
        <v>43</v>
      </c>
      <c r="K2598" t="s">
        <v>6</v>
      </c>
      <c r="L2598">
        <v>4.4000000000000004</v>
      </c>
      <c r="N2598">
        <v>0</v>
      </c>
      <c r="O2598" t="s">
        <v>113</v>
      </c>
      <c r="P2598">
        <v>0</v>
      </c>
      <c r="Q2598" t="s">
        <v>9</v>
      </c>
      <c r="R2598">
        <v>0</v>
      </c>
      <c r="S2598" t="s">
        <v>6407</v>
      </c>
      <c r="U2598">
        <v>-7.2</v>
      </c>
      <c r="V2598">
        <v>112.8</v>
      </c>
      <c r="W2598">
        <v>0</v>
      </c>
      <c r="X2598" t="s">
        <v>12</v>
      </c>
      <c r="Y2598">
        <v>66591</v>
      </c>
      <c r="Z2598">
        <v>866164</v>
      </c>
      <c r="AC2598">
        <v>0.02</v>
      </c>
      <c r="AD2598">
        <v>0</v>
      </c>
    </row>
    <row r="2599" spans="1:30" x14ac:dyDescent="0.25">
      <c r="A2599" t="s">
        <v>6408</v>
      </c>
      <c r="C2599" t="s">
        <v>90</v>
      </c>
      <c r="D2599" t="s">
        <v>91</v>
      </c>
      <c r="G2599">
        <v>0</v>
      </c>
      <c r="H2599">
        <v>1445992402</v>
      </c>
      <c r="I2599">
        <v>0</v>
      </c>
      <c r="J2599">
        <v>0</v>
      </c>
      <c r="K2599" t="s">
        <v>6</v>
      </c>
      <c r="L2599">
        <v>4.0999999999999996</v>
      </c>
      <c r="N2599">
        <v>0</v>
      </c>
      <c r="O2599">
        <v>0</v>
      </c>
      <c r="P2599">
        <v>0</v>
      </c>
      <c r="Q2599" t="s">
        <v>9</v>
      </c>
      <c r="R2599">
        <v>0</v>
      </c>
      <c r="S2599" t="s">
        <v>6409</v>
      </c>
      <c r="U2599">
        <v>30.8</v>
      </c>
      <c r="V2599">
        <v>-88.1</v>
      </c>
      <c r="W2599">
        <v>23831</v>
      </c>
      <c r="X2599" t="s">
        <v>38</v>
      </c>
      <c r="Y2599">
        <v>57139</v>
      </c>
      <c r="Z2599">
        <v>835106</v>
      </c>
      <c r="AC2599">
        <v>0.02</v>
      </c>
      <c r="AD2599">
        <v>0</v>
      </c>
    </row>
    <row r="2600" spans="1:30" x14ac:dyDescent="0.25">
      <c r="A2600" t="s">
        <v>6410</v>
      </c>
      <c r="C2600" t="s">
        <v>28</v>
      </c>
      <c r="D2600" t="s">
        <v>650</v>
      </c>
      <c r="G2600">
        <v>0</v>
      </c>
      <c r="H2600">
        <v>1445993242</v>
      </c>
      <c r="I2600">
        <v>0</v>
      </c>
      <c r="J2600">
        <v>0</v>
      </c>
      <c r="K2600" t="s">
        <v>6</v>
      </c>
      <c r="L2600">
        <v>4.4000000000000004</v>
      </c>
      <c r="N2600" t="s">
        <v>1735</v>
      </c>
      <c r="O2600" t="s">
        <v>158</v>
      </c>
      <c r="P2600">
        <v>0</v>
      </c>
      <c r="Q2600" t="s">
        <v>35</v>
      </c>
      <c r="R2600">
        <v>0</v>
      </c>
      <c r="S2600" t="s">
        <v>6411</v>
      </c>
      <c r="U2600">
        <v>36.1</v>
      </c>
      <c r="V2600">
        <v>-82.9</v>
      </c>
      <c r="W2600">
        <v>37743</v>
      </c>
      <c r="X2600" t="s">
        <v>49</v>
      </c>
      <c r="Y2600">
        <v>57139</v>
      </c>
      <c r="Z2600">
        <v>835106</v>
      </c>
      <c r="AC2600">
        <v>0.02</v>
      </c>
      <c r="AD2600">
        <v>0</v>
      </c>
    </row>
    <row r="2601" spans="1:30" x14ac:dyDescent="0.25">
      <c r="A2601" t="s">
        <v>6412</v>
      </c>
      <c r="C2601" t="s">
        <v>28</v>
      </c>
      <c r="D2601" t="s">
        <v>83</v>
      </c>
      <c r="G2601">
        <v>0</v>
      </c>
      <c r="H2601">
        <v>1445991798</v>
      </c>
      <c r="I2601">
        <v>0</v>
      </c>
      <c r="J2601">
        <v>0</v>
      </c>
      <c r="K2601" t="s">
        <v>6</v>
      </c>
      <c r="L2601">
        <v>4.4000000000000004</v>
      </c>
      <c r="N2601" t="s">
        <v>6413</v>
      </c>
      <c r="O2601" t="s">
        <v>531</v>
      </c>
      <c r="P2601" t="s">
        <v>546</v>
      </c>
      <c r="Q2601" t="s">
        <v>9</v>
      </c>
      <c r="R2601">
        <v>0</v>
      </c>
      <c r="S2601" t="s">
        <v>6414</v>
      </c>
      <c r="U2601">
        <v>-6.2</v>
      </c>
      <c r="V2601">
        <v>106.8</v>
      </c>
      <c r="W2601">
        <v>0</v>
      </c>
      <c r="X2601" t="s">
        <v>12</v>
      </c>
      <c r="Y2601">
        <v>68331</v>
      </c>
      <c r="Z2601">
        <v>867176</v>
      </c>
      <c r="AC2601">
        <v>7.0000000000000007E-2</v>
      </c>
      <c r="AD2601">
        <v>0</v>
      </c>
    </row>
    <row r="2602" spans="1:30" x14ac:dyDescent="0.25">
      <c r="A2602" t="s">
        <v>6415</v>
      </c>
      <c r="C2602" t="s">
        <v>28</v>
      </c>
      <c r="D2602" t="s">
        <v>206</v>
      </c>
      <c r="G2602">
        <v>0</v>
      </c>
      <c r="H2602">
        <v>1445992011</v>
      </c>
      <c r="I2602">
        <v>0</v>
      </c>
      <c r="J2602">
        <v>0</v>
      </c>
      <c r="K2602" t="s">
        <v>6</v>
      </c>
      <c r="L2602">
        <v>5.0999999999999996</v>
      </c>
      <c r="N2602">
        <v>0</v>
      </c>
      <c r="O2602" t="s">
        <v>68</v>
      </c>
      <c r="P2602">
        <v>0</v>
      </c>
      <c r="Q2602" t="s">
        <v>35</v>
      </c>
      <c r="R2602">
        <v>0</v>
      </c>
      <c r="S2602" t="s">
        <v>6416</v>
      </c>
      <c r="U2602">
        <v>41.5</v>
      </c>
      <c r="V2602">
        <v>-90.7</v>
      </c>
      <c r="W2602">
        <v>52804</v>
      </c>
      <c r="X2602" t="s">
        <v>38</v>
      </c>
      <c r="Y2602">
        <v>57139</v>
      </c>
      <c r="Z2602">
        <v>835106</v>
      </c>
      <c r="AC2602">
        <v>0.02</v>
      </c>
      <c r="AD2602">
        <v>0</v>
      </c>
    </row>
    <row r="2603" spans="1:30" x14ac:dyDescent="0.25">
      <c r="A2603" t="s">
        <v>6417</v>
      </c>
      <c r="C2603" t="s">
        <v>224</v>
      </c>
      <c r="D2603" t="s">
        <v>225</v>
      </c>
      <c r="G2603">
        <v>0</v>
      </c>
      <c r="H2603">
        <v>1445991617</v>
      </c>
      <c r="I2603">
        <v>0</v>
      </c>
      <c r="J2603">
        <v>0</v>
      </c>
      <c r="K2603" t="s">
        <v>6</v>
      </c>
      <c r="L2603">
        <v>5</v>
      </c>
      <c r="N2603">
        <v>0</v>
      </c>
      <c r="O2603">
        <v>0</v>
      </c>
      <c r="P2603">
        <v>0</v>
      </c>
      <c r="Q2603" t="s">
        <v>35</v>
      </c>
      <c r="R2603">
        <v>0</v>
      </c>
      <c r="S2603" t="s">
        <v>6418</v>
      </c>
      <c r="U2603">
        <v>28.5</v>
      </c>
      <c r="V2603">
        <v>-81.2</v>
      </c>
      <c r="W2603">
        <v>32828</v>
      </c>
      <c r="X2603" t="s">
        <v>12</v>
      </c>
      <c r="Y2603">
        <v>57815</v>
      </c>
      <c r="Z2603">
        <v>839818</v>
      </c>
      <c r="AC2603">
        <v>0.23</v>
      </c>
      <c r="AD2603">
        <v>0</v>
      </c>
    </row>
    <row r="2604" spans="1:30" x14ac:dyDescent="0.25">
      <c r="A2604" t="s">
        <v>6419</v>
      </c>
      <c r="C2604" t="s">
        <v>364</v>
      </c>
      <c r="D2604" t="s">
        <v>823</v>
      </c>
      <c r="G2604">
        <v>0</v>
      </c>
      <c r="H2604">
        <v>1445993000</v>
      </c>
      <c r="I2604">
        <v>0</v>
      </c>
      <c r="J2604">
        <v>0</v>
      </c>
      <c r="K2604" t="s">
        <v>6</v>
      </c>
      <c r="L2604">
        <v>4.3</v>
      </c>
      <c r="N2604" t="s">
        <v>1820</v>
      </c>
      <c r="O2604" t="s">
        <v>68</v>
      </c>
      <c r="P2604" t="s">
        <v>76</v>
      </c>
      <c r="Q2604" t="s">
        <v>9</v>
      </c>
      <c r="R2604">
        <v>0</v>
      </c>
      <c r="S2604" t="s">
        <v>6420</v>
      </c>
      <c r="U2604">
        <v>34.1</v>
      </c>
      <c r="V2604">
        <v>-118.2</v>
      </c>
      <c r="W2604">
        <v>0</v>
      </c>
      <c r="X2604" t="s">
        <v>12</v>
      </c>
      <c r="Y2604">
        <v>61863</v>
      </c>
      <c r="Z2604">
        <v>831042</v>
      </c>
      <c r="AC2604">
        <v>0.06</v>
      </c>
      <c r="AD2604">
        <v>0</v>
      </c>
    </row>
    <row r="2605" spans="1:30" x14ac:dyDescent="0.25">
      <c r="A2605" t="s">
        <v>6421</v>
      </c>
      <c r="C2605" t="s">
        <v>90</v>
      </c>
      <c r="D2605" t="s">
        <v>91</v>
      </c>
      <c r="G2605">
        <v>0</v>
      </c>
      <c r="H2605">
        <v>1445993424</v>
      </c>
      <c r="I2605">
        <v>0</v>
      </c>
      <c r="J2605">
        <v>0</v>
      </c>
      <c r="K2605" t="s">
        <v>6</v>
      </c>
      <c r="L2605">
        <v>5.0999999999999996</v>
      </c>
      <c r="N2605">
        <v>0</v>
      </c>
      <c r="O2605" t="s">
        <v>68</v>
      </c>
      <c r="P2605">
        <v>0</v>
      </c>
      <c r="Q2605" t="s">
        <v>35</v>
      </c>
      <c r="R2605">
        <v>0</v>
      </c>
      <c r="S2605" t="s">
        <v>6422</v>
      </c>
      <c r="U2605">
        <v>45.2</v>
      </c>
      <c r="V2605">
        <v>-93.3</v>
      </c>
      <c r="W2605">
        <v>0</v>
      </c>
      <c r="X2605" t="s">
        <v>38</v>
      </c>
      <c r="Y2605">
        <v>61863</v>
      </c>
      <c r="Z2605">
        <v>831042</v>
      </c>
      <c r="AC2605">
        <v>0.06</v>
      </c>
      <c r="AD2605">
        <v>0</v>
      </c>
    </row>
    <row r="2606" spans="1:30" x14ac:dyDescent="0.25">
      <c r="A2606" t="s">
        <v>6423</v>
      </c>
      <c r="C2606" t="s">
        <v>64</v>
      </c>
      <c r="D2606" t="s">
        <v>241</v>
      </c>
      <c r="G2606">
        <v>0</v>
      </c>
      <c r="H2606">
        <v>1445991016</v>
      </c>
      <c r="I2606">
        <v>20</v>
      </c>
      <c r="J2606" t="s">
        <v>66</v>
      </c>
      <c r="K2606" t="s">
        <v>6</v>
      </c>
      <c r="L2606">
        <v>5.0999999999999996</v>
      </c>
      <c r="N2606">
        <v>0</v>
      </c>
      <c r="O2606" t="s">
        <v>55</v>
      </c>
      <c r="P2606" t="s">
        <v>76</v>
      </c>
      <c r="Q2606" t="s">
        <v>35</v>
      </c>
      <c r="R2606">
        <v>0</v>
      </c>
      <c r="S2606" t="s">
        <v>6424</v>
      </c>
      <c r="U2606">
        <v>38</v>
      </c>
      <c r="V2606">
        <v>-97</v>
      </c>
      <c r="W2606">
        <v>0</v>
      </c>
      <c r="X2606" t="s">
        <v>12</v>
      </c>
      <c r="Y2606">
        <v>61863</v>
      </c>
      <c r="Z2606">
        <v>831042</v>
      </c>
      <c r="AC2606">
        <v>0.06</v>
      </c>
      <c r="AD2606">
        <v>0</v>
      </c>
    </row>
    <row r="2607" spans="1:30" x14ac:dyDescent="0.25">
      <c r="A2607" t="s">
        <v>6425</v>
      </c>
      <c r="C2607" t="s">
        <v>28</v>
      </c>
      <c r="D2607" t="s">
        <v>156</v>
      </c>
      <c r="G2607">
        <v>0</v>
      </c>
      <c r="H2607">
        <v>1445993619</v>
      </c>
      <c r="I2607">
        <v>0</v>
      </c>
      <c r="J2607">
        <v>0</v>
      </c>
      <c r="K2607" t="s">
        <v>6</v>
      </c>
      <c r="L2607">
        <v>4.0999999999999996</v>
      </c>
      <c r="N2607" t="s">
        <v>80</v>
      </c>
      <c r="O2607" t="s">
        <v>68</v>
      </c>
      <c r="P2607" t="s">
        <v>69</v>
      </c>
      <c r="Q2607" t="s">
        <v>9</v>
      </c>
      <c r="R2607">
        <v>0</v>
      </c>
      <c r="S2607" t="s">
        <v>6426</v>
      </c>
      <c r="U2607">
        <v>35.1</v>
      </c>
      <c r="V2607">
        <v>-81.599999999999994</v>
      </c>
      <c r="W2607">
        <v>0</v>
      </c>
      <c r="X2607" t="s">
        <v>38</v>
      </c>
      <c r="Y2607">
        <v>61863</v>
      </c>
      <c r="Z2607">
        <v>831042</v>
      </c>
      <c r="AC2607">
        <v>0.06</v>
      </c>
      <c r="AD2607">
        <v>0</v>
      </c>
    </row>
    <row r="2608" spans="1:30" x14ac:dyDescent="0.25">
      <c r="A2608" t="s">
        <v>6427</v>
      </c>
      <c r="C2608" t="s">
        <v>325</v>
      </c>
      <c r="D2608" t="s">
        <v>326</v>
      </c>
      <c r="G2608">
        <v>0</v>
      </c>
      <c r="H2608">
        <v>1445993020</v>
      </c>
      <c r="I2608">
        <v>0</v>
      </c>
      <c r="J2608">
        <v>0</v>
      </c>
      <c r="K2608" t="s">
        <v>31</v>
      </c>
      <c r="L2608">
        <v>7.1</v>
      </c>
      <c r="N2608" t="s">
        <v>207</v>
      </c>
      <c r="O2608" t="s">
        <v>33</v>
      </c>
      <c r="P2608">
        <v>3</v>
      </c>
      <c r="Q2608" t="s">
        <v>9</v>
      </c>
      <c r="R2608" t="s">
        <v>6428</v>
      </c>
      <c r="S2608" t="s">
        <v>6429</v>
      </c>
      <c r="U2608">
        <v>-6.2</v>
      </c>
      <c r="V2608">
        <v>106.8</v>
      </c>
      <c r="W2608">
        <v>0</v>
      </c>
      <c r="X2608" t="s">
        <v>12</v>
      </c>
      <c r="Y2608">
        <v>69231</v>
      </c>
      <c r="Z2608">
        <v>867170</v>
      </c>
      <c r="AC2608">
        <v>0.91</v>
      </c>
      <c r="AD2608">
        <v>0</v>
      </c>
    </row>
    <row r="2609" spans="1:30" x14ac:dyDescent="0.25">
      <c r="A2609" t="s">
        <v>6430</v>
      </c>
      <c r="C2609" t="s">
        <v>28</v>
      </c>
      <c r="D2609" t="s">
        <v>59</v>
      </c>
      <c r="G2609">
        <v>0</v>
      </c>
      <c r="H2609">
        <v>1445992325</v>
      </c>
      <c r="I2609">
        <v>26</v>
      </c>
      <c r="J2609" t="s">
        <v>43</v>
      </c>
      <c r="K2609" t="s">
        <v>6</v>
      </c>
      <c r="L2609">
        <v>5</v>
      </c>
      <c r="N2609" t="s">
        <v>67</v>
      </c>
      <c r="O2609" t="s">
        <v>68</v>
      </c>
      <c r="P2609" t="s">
        <v>69</v>
      </c>
      <c r="Q2609" t="s">
        <v>35</v>
      </c>
      <c r="R2609">
        <v>0</v>
      </c>
      <c r="S2609" t="s">
        <v>6431</v>
      </c>
      <c r="U2609">
        <v>40.200000000000003</v>
      </c>
      <c r="V2609">
        <v>-79.599999999999994</v>
      </c>
      <c r="W2609">
        <v>15672</v>
      </c>
      <c r="X2609" t="s">
        <v>38</v>
      </c>
      <c r="Y2609">
        <v>61863</v>
      </c>
      <c r="Z2609">
        <v>831042</v>
      </c>
      <c r="AC2609">
        <v>7.0000000000000007E-2</v>
      </c>
      <c r="AD2609">
        <v>0</v>
      </c>
    </row>
    <row r="2610" spans="1:30" x14ac:dyDescent="0.25">
      <c r="A2610" t="s">
        <v>6432</v>
      </c>
      <c r="C2610" t="s">
        <v>110</v>
      </c>
      <c r="D2610" t="s">
        <v>111</v>
      </c>
      <c r="G2610">
        <v>0</v>
      </c>
      <c r="H2610">
        <v>1445991800</v>
      </c>
      <c r="I2610">
        <v>0</v>
      </c>
      <c r="J2610">
        <v>0</v>
      </c>
      <c r="K2610" t="s">
        <v>6</v>
      </c>
      <c r="L2610">
        <v>5</v>
      </c>
      <c r="N2610" t="s">
        <v>165</v>
      </c>
      <c r="O2610" t="s">
        <v>68</v>
      </c>
      <c r="P2610" t="s">
        <v>76</v>
      </c>
      <c r="Q2610" t="s">
        <v>35</v>
      </c>
      <c r="R2610">
        <v>0</v>
      </c>
      <c r="S2610" t="s">
        <v>6433</v>
      </c>
      <c r="U2610">
        <v>34.1</v>
      </c>
      <c r="V2610">
        <v>-118.2</v>
      </c>
      <c r="W2610">
        <v>0</v>
      </c>
      <c r="X2610" t="s">
        <v>12</v>
      </c>
      <c r="Y2610">
        <v>61863</v>
      </c>
      <c r="Z2610">
        <v>831042</v>
      </c>
      <c r="AC2610">
        <v>0.06</v>
      </c>
      <c r="AD2610">
        <v>0</v>
      </c>
    </row>
    <row r="2611" spans="1:30" x14ac:dyDescent="0.25">
      <c r="A2611" t="s">
        <v>6434</v>
      </c>
      <c r="C2611" t="s">
        <v>17</v>
      </c>
      <c r="D2611" t="s">
        <v>79</v>
      </c>
      <c r="G2611">
        <v>0</v>
      </c>
      <c r="H2611">
        <v>1445993272</v>
      </c>
      <c r="I2611">
        <v>0</v>
      </c>
      <c r="J2611">
        <v>0</v>
      </c>
      <c r="K2611" t="s">
        <v>6</v>
      </c>
      <c r="L2611">
        <v>5</v>
      </c>
      <c r="N2611">
        <v>0</v>
      </c>
      <c r="O2611" t="s">
        <v>343</v>
      </c>
      <c r="P2611" t="s">
        <v>87</v>
      </c>
      <c r="Q2611" t="s">
        <v>35</v>
      </c>
      <c r="R2611">
        <v>0</v>
      </c>
      <c r="S2611" t="s">
        <v>6435</v>
      </c>
      <c r="U2611">
        <v>-6.2</v>
      </c>
      <c r="V2611">
        <v>106.8</v>
      </c>
      <c r="W2611">
        <v>0</v>
      </c>
      <c r="X2611" t="s">
        <v>49</v>
      </c>
      <c r="Y2611">
        <v>69891</v>
      </c>
      <c r="Z2611">
        <v>868692</v>
      </c>
      <c r="AC2611">
        <v>0.02</v>
      </c>
      <c r="AD2611">
        <v>0</v>
      </c>
    </row>
    <row r="2612" spans="1:30" x14ac:dyDescent="0.25">
      <c r="A2612" t="s">
        <v>6436</v>
      </c>
      <c r="C2612" t="s">
        <v>28</v>
      </c>
      <c r="D2612" t="s">
        <v>52</v>
      </c>
      <c r="G2612">
        <v>0</v>
      </c>
      <c r="H2612">
        <v>1445991039</v>
      </c>
      <c r="I2612">
        <v>0</v>
      </c>
      <c r="J2612">
        <v>0</v>
      </c>
      <c r="K2612" t="s">
        <v>6</v>
      </c>
      <c r="L2612">
        <v>4.4000000000000004</v>
      </c>
      <c r="N2612" t="s">
        <v>1167</v>
      </c>
      <c r="O2612" t="s">
        <v>158</v>
      </c>
      <c r="P2612" t="s">
        <v>69</v>
      </c>
      <c r="Q2612" t="s">
        <v>35</v>
      </c>
      <c r="R2612">
        <v>0</v>
      </c>
      <c r="S2612" t="s">
        <v>6437</v>
      </c>
      <c r="U2612">
        <v>39.799999999999997</v>
      </c>
      <c r="V2612">
        <v>-84.2</v>
      </c>
      <c r="W2612">
        <v>0</v>
      </c>
      <c r="X2612" t="s">
        <v>12</v>
      </c>
      <c r="Y2612">
        <v>61863</v>
      </c>
      <c r="Z2612">
        <v>831042</v>
      </c>
      <c r="AC2612">
        <v>0.06</v>
      </c>
      <c r="AD2612">
        <v>0</v>
      </c>
    </row>
    <row r="2613" spans="1:30" x14ac:dyDescent="0.25">
      <c r="A2613" t="s">
        <v>6438</v>
      </c>
      <c r="C2613" t="s">
        <v>351</v>
      </c>
      <c r="D2613" t="s">
        <v>1437</v>
      </c>
      <c r="G2613">
        <v>0</v>
      </c>
      <c r="H2613">
        <v>1445990752</v>
      </c>
      <c r="I2613">
        <v>0</v>
      </c>
      <c r="J2613">
        <v>0</v>
      </c>
      <c r="K2613" t="s">
        <v>6</v>
      </c>
      <c r="L2613">
        <v>4.4000000000000004</v>
      </c>
      <c r="N2613" t="s">
        <v>1678</v>
      </c>
      <c r="O2613" t="s">
        <v>158</v>
      </c>
      <c r="P2613">
        <v>0</v>
      </c>
      <c r="Q2613" t="s">
        <v>9</v>
      </c>
      <c r="R2613">
        <v>0</v>
      </c>
      <c r="S2613" t="s">
        <v>6439</v>
      </c>
      <c r="U2613">
        <v>33.6</v>
      </c>
      <c r="V2613">
        <v>-101.9</v>
      </c>
      <c r="W2613">
        <v>0</v>
      </c>
      <c r="X2613" t="s">
        <v>12</v>
      </c>
      <c r="Y2613">
        <v>57103</v>
      </c>
      <c r="Z2613">
        <v>835108</v>
      </c>
      <c r="AC2613">
        <v>0.02</v>
      </c>
      <c r="AD2613">
        <v>0</v>
      </c>
    </row>
    <row r="2614" spans="1:30" x14ac:dyDescent="0.25">
      <c r="A2614" t="s">
        <v>6440</v>
      </c>
      <c r="C2614" t="s">
        <v>17</v>
      </c>
      <c r="D2614" t="s">
        <v>18</v>
      </c>
      <c r="G2614">
        <v>0</v>
      </c>
      <c r="H2614">
        <v>1445990621</v>
      </c>
      <c r="I2614">
        <v>0</v>
      </c>
      <c r="J2614">
        <v>0</v>
      </c>
      <c r="K2614" t="s">
        <v>6</v>
      </c>
      <c r="L2614">
        <v>5.0999999999999996</v>
      </c>
      <c r="N2614">
        <v>0</v>
      </c>
      <c r="O2614" t="s">
        <v>55</v>
      </c>
      <c r="P2614">
        <v>0</v>
      </c>
      <c r="Q2614" t="s">
        <v>35</v>
      </c>
      <c r="R2614">
        <v>0</v>
      </c>
      <c r="S2614" t="s">
        <v>6441</v>
      </c>
      <c r="U2614">
        <v>38</v>
      </c>
      <c r="V2614">
        <v>-97</v>
      </c>
      <c r="W2614">
        <v>0</v>
      </c>
      <c r="X2614" t="s">
        <v>12</v>
      </c>
      <c r="Y2614">
        <v>61863</v>
      </c>
      <c r="Z2614">
        <v>831042</v>
      </c>
      <c r="AC2614">
        <v>0.06</v>
      </c>
      <c r="AD2614">
        <v>0</v>
      </c>
    </row>
    <row r="2615" spans="1:30" x14ac:dyDescent="0.25">
      <c r="A2615" t="s">
        <v>6442</v>
      </c>
      <c r="C2615" t="s">
        <v>28</v>
      </c>
      <c r="D2615" t="s">
        <v>83</v>
      </c>
      <c r="G2615">
        <v>0</v>
      </c>
      <c r="H2615">
        <v>1445991272</v>
      </c>
      <c r="I2615">
        <v>0</v>
      </c>
      <c r="J2615">
        <v>0</v>
      </c>
      <c r="K2615" t="s">
        <v>6</v>
      </c>
      <c r="L2615">
        <v>4.4000000000000004</v>
      </c>
      <c r="N2615">
        <v>0</v>
      </c>
      <c r="O2615" t="s">
        <v>68</v>
      </c>
      <c r="P2615">
        <v>3</v>
      </c>
      <c r="Q2615" t="s">
        <v>9</v>
      </c>
      <c r="R2615">
        <v>0</v>
      </c>
      <c r="S2615" t="s">
        <v>6443</v>
      </c>
      <c r="U2615">
        <v>-6.2</v>
      </c>
      <c r="V2615">
        <v>106.8</v>
      </c>
      <c r="W2615">
        <v>0</v>
      </c>
      <c r="X2615" t="s">
        <v>12</v>
      </c>
      <c r="Y2615">
        <v>69891</v>
      </c>
      <c r="Z2615">
        <v>868692</v>
      </c>
      <c r="AC2615">
        <v>0.12</v>
      </c>
      <c r="AD2615">
        <v>0</v>
      </c>
    </row>
    <row r="2616" spans="1:30" x14ac:dyDescent="0.25">
      <c r="A2616" t="s">
        <v>6444</v>
      </c>
      <c r="C2616" t="s">
        <v>41</v>
      </c>
      <c r="D2616" t="s">
        <v>42</v>
      </c>
      <c r="G2616">
        <v>0</v>
      </c>
      <c r="H2616">
        <v>1445991802</v>
      </c>
      <c r="I2616">
        <v>18</v>
      </c>
      <c r="J2616" t="s">
        <v>43</v>
      </c>
      <c r="K2616" t="s">
        <v>6</v>
      </c>
      <c r="L2616">
        <v>4.4000000000000004</v>
      </c>
      <c r="N2616">
        <v>0</v>
      </c>
      <c r="O2616">
        <v>0</v>
      </c>
      <c r="P2616">
        <v>0</v>
      </c>
      <c r="Q2616" t="s">
        <v>9</v>
      </c>
      <c r="R2616" t="s">
        <v>6445</v>
      </c>
      <c r="S2616" t="s">
        <v>6446</v>
      </c>
      <c r="U2616">
        <v>30.3</v>
      </c>
      <c r="V2616">
        <v>-95.5</v>
      </c>
      <c r="W2616">
        <v>77304</v>
      </c>
      <c r="X2616" t="s">
        <v>12</v>
      </c>
      <c r="Y2616">
        <v>57103</v>
      </c>
      <c r="Z2616">
        <v>835108</v>
      </c>
      <c r="AC2616">
        <v>0.02</v>
      </c>
      <c r="AD2616">
        <v>0</v>
      </c>
    </row>
    <row r="2617" spans="1:30" x14ac:dyDescent="0.25">
      <c r="A2617" t="s">
        <v>6447</v>
      </c>
      <c r="C2617" t="s">
        <v>224</v>
      </c>
      <c r="D2617" t="s">
        <v>225</v>
      </c>
      <c r="G2617">
        <v>0</v>
      </c>
      <c r="H2617">
        <v>1445991870</v>
      </c>
      <c r="I2617">
        <v>0</v>
      </c>
      <c r="J2617">
        <v>0</v>
      </c>
      <c r="K2617" t="s">
        <v>6</v>
      </c>
      <c r="L2617">
        <v>4.2</v>
      </c>
      <c r="N2617" t="s">
        <v>2377</v>
      </c>
      <c r="O2617" t="s">
        <v>45</v>
      </c>
      <c r="P2617" t="s">
        <v>114</v>
      </c>
      <c r="Q2617" t="s">
        <v>9</v>
      </c>
      <c r="R2617">
        <v>0</v>
      </c>
      <c r="S2617" t="s">
        <v>6448</v>
      </c>
      <c r="U2617">
        <v>-7.8</v>
      </c>
      <c r="V2617">
        <v>110.4</v>
      </c>
      <c r="W2617">
        <v>0</v>
      </c>
      <c r="X2617" t="s">
        <v>49</v>
      </c>
      <c r="Y2617">
        <v>66591</v>
      </c>
      <c r="Z2617">
        <v>866166</v>
      </c>
      <c r="AC2617">
        <v>0.06</v>
      </c>
      <c r="AD2617" t="s">
        <v>14</v>
      </c>
    </row>
    <row r="2618" spans="1:30" x14ac:dyDescent="0.25">
      <c r="A2618" t="s">
        <v>6449</v>
      </c>
      <c r="C2618" t="s">
        <v>90</v>
      </c>
      <c r="D2618" t="s">
        <v>218</v>
      </c>
      <c r="G2618">
        <v>0</v>
      </c>
      <c r="H2618">
        <v>1445992627</v>
      </c>
      <c r="I2618">
        <v>0</v>
      </c>
      <c r="J2618">
        <v>0</v>
      </c>
      <c r="K2618" t="s">
        <v>6</v>
      </c>
      <c r="L2618">
        <v>5</v>
      </c>
      <c r="N2618">
        <v>0</v>
      </c>
      <c r="O2618" t="s">
        <v>343</v>
      </c>
      <c r="P2618" t="s">
        <v>114</v>
      </c>
      <c r="Q2618" t="s">
        <v>35</v>
      </c>
      <c r="R2618">
        <v>0</v>
      </c>
      <c r="S2618" t="s">
        <v>6450</v>
      </c>
      <c r="U2618">
        <v>-6.2</v>
      </c>
      <c r="V2618">
        <v>106.8</v>
      </c>
      <c r="W2618">
        <v>0</v>
      </c>
      <c r="X2618" t="s">
        <v>12</v>
      </c>
      <c r="Y2618">
        <v>71007</v>
      </c>
      <c r="Z2618">
        <v>872480</v>
      </c>
      <c r="AC2618">
        <v>0.01</v>
      </c>
      <c r="AD2618">
        <v>0</v>
      </c>
    </row>
    <row r="2619" spans="1:30" x14ac:dyDescent="0.25">
      <c r="A2619" t="s">
        <v>6451</v>
      </c>
      <c r="C2619" t="s">
        <v>28</v>
      </c>
      <c r="D2619" t="s">
        <v>6452</v>
      </c>
      <c r="G2619">
        <v>0</v>
      </c>
      <c r="H2619">
        <v>1445992583</v>
      </c>
      <c r="I2619">
        <v>0</v>
      </c>
      <c r="J2619">
        <v>0</v>
      </c>
      <c r="K2619" t="s">
        <v>6</v>
      </c>
      <c r="L2619">
        <v>4.4000000000000004</v>
      </c>
      <c r="N2619">
        <v>0</v>
      </c>
      <c r="O2619" t="s">
        <v>141</v>
      </c>
      <c r="P2619">
        <v>3</v>
      </c>
      <c r="Q2619" t="s">
        <v>35</v>
      </c>
      <c r="R2619">
        <v>0</v>
      </c>
      <c r="S2619" t="s">
        <v>6453</v>
      </c>
      <c r="U2619">
        <v>-6.2</v>
      </c>
      <c r="V2619">
        <v>106.8</v>
      </c>
      <c r="W2619">
        <v>0</v>
      </c>
      <c r="X2619" t="s">
        <v>12</v>
      </c>
      <c r="Y2619">
        <v>69231</v>
      </c>
      <c r="Z2619">
        <v>867170</v>
      </c>
      <c r="AC2619">
        <v>0.91</v>
      </c>
      <c r="AD2619" t="s">
        <v>14</v>
      </c>
    </row>
    <row r="2620" spans="1:30" x14ac:dyDescent="0.25">
      <c r="A2620" t="s">
        <v>6454</v>
      </c>
      <c r="C2620" t="s">
        <v>28</v>
      </c>
      <c r="D2620" t="s">
        <v>1279</v>
      </c>
      <c r="G2620">
        <v>0</v>
      </c>
      <c r="H2620">
        <v>1445991775</v>
      </c>
      <c r="I2620">
        <v>0</v>
      </c>
      <c r="J2620">
        <v>0</v>
      </c>
      <c r="K2620" t="s">
        <v>6</v>
      </c>
      <c r="L2620">
        <v>4</v>
      </c>
      <c r="N2620">
        <v>0</v>
      </c>
      <c r="O2620">
        <v>0</v>
      </c>
      <c r="P2620">
        <v>0</v>
      </c>
      <c r="Q2620" t="s">
        <v>171</v>
      </c>
      <c r="R2620">
        <v>0</v>
      </c>
      <c r="S2620" t="s">
        <v>6455</v>
      </c>
      <c r="U2620">
        <v>35.9</v>
      </c>
      <c r="V2620">
        <v>-76.400000000000006</v>
      </c>
      <c r="W2620">
        <v>27540</v>
      </c>
      <c r="X2620" t="s">
        <v>38</v>
      </c>
      <c r="Y2620">
        <v>61863</v>
      </c>
      <c r="Z2620">
        <v>831042</v>
      </c>
      <c r="AC2620">
        <v>0.06</v>
      </c>
      <c r="AD2620">
        <v>0</v>
      </c>
    </row>
    <row r="2621" spans="1:30" x14ac:dyDescent="0.25">
      <c r="A2621" t="s">
        <v>6456</v>
      </c>
      <c r="C2621" t="s">
        <v>224</v>
      </c>
      <c r="D2621" t="s">
        <v>225</v>
      </c>
      <c r="G2621">
        <v>0</v>
      </c>
      <c r="H2621">
        <v>1445993075</v>
      </c>
      <c r="I2621">
        <v>0</v>
      </c>
      <c r="J2621">
        <v>0</v>
      </c>
      <c r="K2621" t="s">
        <v>6</v>
      </c>
      <c r="L2621">
        <v>5.0999999999999996</v>
      </c>
      <c r="N2621">
        <v>0</v>
      </c>
      <c r="O2621" t="s">
        <v>55</v>
      </c>
      <c r="P2621" t="s">
        <v>76</v>
      </c>
      <c r="Q2621" t="s">
        <v>35</v>
      </c>
      <c r="R2621">
        <v>0</v>
      </c>
      <c r="S2621" t="s">
        <v>6457</v>
      </c>
      <c r="U2621">
        <v>39.700000000000003</v>
      </c>
      <c r="V2621">
        <v>-105</v>
      </c>
      <c r="W2621">
        <v>0</v>
      </c>
      <c r="X2621" t="s">
        <v>12</v>
      </c>
      <c r="Y2621">
        <v>61863</v>
      </c>
      <c r="Z2621">
        <v>831042</v>
      </c>
      <c r="AC2621">
        <v>0.06</v>
      </c>
      <c r="AD2621">
        <v>0</v>
      </c>
    </row>
    <row r="2622" spans="1:30" x14ac:dyDescent="0.25">
      <c r="A2622" t="s">
        <v>6458</v>
      </c>
      <c r="C2622" t="s">
        <v>110</v>
      </c>
      <c r="D2622" t="s">
        <v>1800</v>
      </c>
      <c r="G2622">
        <v>0</v>
      </c>
      <c r="H2622">
        <v>1445993788</v>
      </c>
      <c r="I2622">
        <v>0</v>
      </c>
      <c r="J2622">
        <v>0</v>
      </c>
      <c r="K2622" t="s">
        <v>6</v>
      </c>
      <c r="L2622">
        <v>2</v>
      </c>
      <c r="N2622">
        <v>0</v>
      </c>
      <c r="O2622">
        <v>0</v>
      </c>
      <c r="P2622">
        <v>0</v>
      </c>
      <c r="Q2622" t="s">
        <v>35</v>
      </c>
      <c r="R2622">
        <v>0</v>
      </c>
      <c r="S2622" t="s">
        <v>6459</v>
      </c>
      <c r="U2622">
        <v>31.3</v>
      </c>
      <c r="V2622">
        <v>-92.4</v>
      </c>
      <c r="W2622">
        <v>71360</v>
      </c>
      <c r="X2622" t="s">
        <v>38</v>
      </c>
      <c r="Y2622">
        <v>61863</v>
      </c>
      <c r="Z2622">
        <v>831042</v>
      </c>
      <c r="AC2622">
        <v>0.06</v>
      </c>
      <c r="AD2622">
        <v>0</v>
      </c>
    </row>
    <row r="2623" spans="1:30" x14ac:dyDescent="0.25">
      <c r="A2623" t="s">
        <v>6460</v>
      </c>
      <c r="C2623" t="s">
        <v>370</v>
      </c>
      <c r="D2623" t="s">
        <v>371</v>
      </c>
      <c r="G2623">
        <v>0</v>
      </c>
      <c r="H2623">
        <v>1445991070</v>
      </c>
      <c r="I2623">
        <v>0</v>
      </c>
      <c r="J2623">
        <v>0</v>
      </c>
      <c r="K2623" t="s">
        <v>6</v>
      </c>
      <c r="L2623">
        <v>5.0999999999999996</v>
      </c>
      <c r="N2623">
        <v>0</v>
      </c>
      <c r="O2623" t="s">
        <v>158</v>
      </c>
      <c r="P2623" t="s">
        <v>69</v>
      </c>
      <c r="Q2623" t="s">
        <v>35</v>
      </c>
      <c r="R2623">
        <v>0</v>
      </c>
      <c r="S2623" t="s">
        <v>6461</v>
      </c>
      <c r="U2623">
        <v>33.6</v>
      </c>
      <c r="V2623">
        <v>-84.2</v>
      </c>
      <c r="W2623">
        <v>30281</v>
      </c>
      <c r="X2623" t="s">
        <v>12</v>
      </c>
      <c r="Y2623">
        <v>61863</v>
      </c>
      <c r="Z2623">
        <v>831042</v>
      </c>
      <c r="AC2623">
        <v>0.06</v>
      </c>
      <c r="AD2623">
        <v>0</v>
      </c>
    </row>
    <row r="2624" spans="1:30" x14ac:dyDescent="0.25">
      <c r="A2624" t="s">
        <v>6462</v>
      </c>
      <c r="C2624" t="s">
        <v>317</v>
      </c>
      <c r="D2624" t="s">
        <v>318</v>
      </c>
      <c r="G2624">
        <v>0</v>
      </c>
      <c r="H2624">
        <v>1445992650</v>
      </c>
      <c r="I2624">
        <v>0</v>
      </c>
      <c r="J2624">
        <v>0</v>
      </c>
      <c r="K2624" t="s">
        <v>6</v>
      </c>
      <c r="L2624">
        <v>4.0999999999999996</v>
      </c>
      <c r="N2624" t="s">
        <v>75</v>
      </c>
      <c r="O2624" t="s">
        <v>55</v>
      </c>
      <c r="P2624" t="s">
        <v>76</v>
      </c>
      <c r="Q2624" t="s">
        <v>9</v>
      </c>
      <c r="R2624">
        <v>0</v>
      </c>
      <c r="S2624" t="s">
        <v>6463</v>
      </c>
      <c r="U2624">
        <v>33.700000000000003</v>
      </c>
      <c r="V2624">
        <v>-84.4</v>
      </c>
      <c r="W2624">
        <v>0</v>
      </c>
      <c r="X2624" t="s">
        <v>12</v>
      </c>
      <c r="Y2624">
        <v>57103</v>
      </c>
      <c r="Z2624">
        <v>835108</v>
      </c>
      <c r="AC2624">
        <v>0.02</v>
      </c>
      <c r="AD2624">
        <v>0</v>
      </c>
    </row>
    <row r="2625" spans="1:30" x14ac:dyDescent="0.25">
      <c r="A2625" t="s">
        <v>6464</v>
      </c>
      <c r="C2625" t="s">
        <v>4792</v>
      </c>
      <c r="D2625" t="s">
        <v>4793</v>
      </c>
      <c r="G2625">
        <v>0</v>
      </c>
      <c r="H2625">
        <v>1445991087</v>
      </c>
      <c r="I2625">
        <v>0</v>
      </c>
      <c r="J2625">
        <v>0</v>
      </c>
      <c r="K2625" t="s">
        <v>6</v>
      </c>
      <c r="L2625">
        <v>4.0999999999999996</v>
      </c>
      <c r="N2625" t="s">
        <v>1788</v>
      </c>
      <c r="O2625" t="s">
        <v>68</v>
      </c>
      <c r="P2625">
        <v>0</v>
      </c>
      <c r="Q2625" t="s">
        <v>9</v>
      </c>
      <c r="R2625" t="s">
        <v>6465</v>
      </c>
      <c r="S2625" t="s">
        <v>6466</v>
      </c>
      <c r="U2625">
        <v>40.799999999999997</v>
      </c>
      <c r="V2625">
        <v>-73.900000000000006</v>
      </c>
      <c r="W2625">
        <v>10452</v>
      </c>
      <c r="X2625" t="s">
        <v>12</v>
      </c>
      <c r="Y2625">
        <v>57103</v>
      </c>
      <c r="Z2625">
        <v>835108</v>
      </c>
      <c r="AC2625">
        <v>0.02</v>
      </c>
      <c r="AD2625">
        <v>0</v>
      </c>
    </row>
    <row r="2626" spans="1:30" x14ac:dyDescent="0.25">
      <c r="A2626" s="1" t="s">
        <v>6467</v>
      </c>
      <c r="C2626" t="s">
        <v>28</v>
      </c>
      <c r="D2626" t="s">
        <v>99</v>
      </c>
      <c r="G2626">
        <v>0</v>
      </c>
      <c r="H2626">
        <v>1445991528</v>
      </c>
      <c r="I2626">
        <v>0</v>
      </c>
      <c r="J2626">
        <v>0</v>
      </c>
      <c r="K2626" t="s">
        <v>6</v>
      </c>
      <c r="L2626">
        <v>4.4000000000000004</v>
      </c>
      <c r="N2626">
        <v>0</v>
      </c>
      <c r="O2626" t="s">
        <v>68</v>
      </c>
      <c r="P2626" t="s">
        <v>76</v>
      </c>
      <c r="Q2626" t="s">
        <v>9</v>
      </c>
      <c r="R2626">
        <v>0</v>
      </c>
      <c r="S2626" t="s">
        <v>6468</v>
      </c>
      <c r="U2626">
        <v>33.9</v>
      </c>
      <c r="V2626">
        <v>-84.5</v>
      </c>
      <c r="W2626">
        <v>30080</v>
      </c>
      <c r="X2626" t="s">
        <v>12</v>
      </c>
      <c r="Y2626">
        <v>57103</v>
      </c>
      <c r="Z2626">
        <v>835108</v>
      </c>
      <c r="AC2626">
        <v>0.02</v>
      </c>
      <c r="AD2626">
        <v>0</v>
      </c>
    </row>
    <row r="2627" spans="1:30" x14ac:dyDescent="0.25">
      <c r="A2627" t="s">
        <v>6469</v>
      </c>
      <c r="C2627" t="s">
        <v>110</v>
      </c>
      <c r="D2627" t="s">
        <v>111</v>
      </c>
      <c r="G2627">
        <v>0</v>
      </c>
      <c r="H2627">
        <v>1445993723</v>
      </c>
      <c r="I2627">
        <v>0</v>
      </c>
      <c r="J2627">
        <v>0</v>
      </c>
      <c r="K2627" t="s">
        <v>6</v>
      </c>
      <c r="L2627">
        <v>4.4000000000000004</v>
      </c>
      <c r="N2627">
        <v>0</v>
      </c>
      <c r="O2627" t="s">
        <v>68</v>
      </c>
      <c r="P2627">
        <v>0</v>
      </c>
      <c r="Q2627" t="s">
        <v>9</v>
      </c>
      <c r="R2627" t="s">
        <v>478</v>
      </c>
      <c r="S2627" t="s">
        <v>6470</v>
      </c>
      <c r="U2627">
        <v>31.4</v>
      </c>
      <c r="V2627">
        <v>-94.8</v>
      </c>
      <c r="W2627">
        <v>75904</v>
      </c>
      <c r="X2627" t="s">
        <v>12</v>
      </c>
      <c r="Y2627">
        <v>54351</v>
      </c>
      <c r="Z2627">
        <v>389380</v>
      </c>
      <c r="AC2627">
        <v>0.09</v>
      </c>
      <c r="AD2627">
        <v>0</v>
      </c>
    </row>
    <row r="2628" spans="1:30" x14ac:dyDescent="0.25">
      <c r="A2628" t="s">
        <v>6471</v>
      </c>
      <c r="C2628" t="s">
        <v>28</v>
      </c>
      <c r="D2628" t="s">
        <v>59</v>
      </c>
      <c r="G2628">
        <v>0</v>
      </c>
      <c r="H2628">
        <v>1445992299</v>
      </c>
      <c r="I2628">
        <v>38</v>
      </c>
      <c r="J2628" t="s">
        <v>43</v>
      </c>
      <c r="K2628" t="s">
        <v>6</v>
      </c>
      <c r="L2628">
        <v>4.3</v>
      </c>
      <c r="N2628" t="s">
        <v>6472</v>
      </c>
      <c r="O2628" t="s">
        <v>461</v>
      </c>
      <c r="P2628">
        <v>3</v>
      </c>
      <c r="Q2628" t="s">
        <v>9</v>
      </c>
      <c r="R2628">
        <v>0</v>
      </c>
      <c r="S2628" t="s">
        <v>6473</v>
      </c>
      <c r="U2628">
        <v>-5</v>
      </c>
      <c r="V2628">
        <v>120</v>
      </c>
      <c r="W2628">
        <v>0</v>
      </c>
      <c r="X2628" t="s">
        <v>12</v>
      </c>
      <c r="Y2628">
        <v>69891</v>
      </c>
      <c r="Z2628">
        <v>868692</v>
      </c>
      <c r="AC2628">
        <v>0.12</v>
      </c>
      <c r="AD2628">
        <v>0</v>
      </c>
    </row>
    <row r="2629" spans="1:30" x14ac:dyDescent="0.25">
      <c r="A2629" t="s">
        <v>6474</v>
      </c>
      <c r="C2629" t="s">
        <v>28</v>
      </c>
      <c r="D2629" t="s">
        <v>206</v>
      </c>
      <c r="G2629">
        <v>0</v>
      </c>
      <c r="H2629">
        <v>1445993681</v>
      </c>
      <c r="I2629">
        <v>0</v>
      </c>
      <c r="J2629">
        <v>0</v>
      </c>
      <c r="K2629" t="s">
        <v>6</v>
      </c>
      <c r="L2629">
        <v>5.0999999999999996</v>
      </c>
      <c r="N2629">
        <v>0</v>
      </c>
      <c r="O2629" t="s">
        <v>68</v>
      </c>
      <c r="P2629">
        <v>0</v>
      </c>
      <c r="Q2629" t="s">
        <v>35</v>
      </c>
      <c r="R2629">
        <v>0</v>
      </c>
      <c r="S2629" t="s">
        <v>6475</v>
      </c>
      <c r="U2629">
        <v>41.9</v>
      </c>
      <c r="V2629">
        <v>-84.6</v>
      </c>
      <c r="W2629">
        <v>49242</v>
      </c>
      <c r="X2629" t="s">
        <v>38</v>
      </c>
      <c r="Y2629">
        <v>61863</v>
      </c>
      <c r="Z2629">
        <v>831042</v>
      </c>
      <c r="AC2629">
        <v>7.0000000000000007E-2</v>
      </c>
      <c r="AD2629">
        <v>0</v>
      </c>
    </row>
    <row r="2630" spans="1:30" x14ac:dyDescent="0.25">
      <c r="A2630" t="s">
        <v>6476</v>
      </c>
      <c r="C2630" t="s">
        <v>28</v>
      </c>
      <c r="D2630" t="s">
        <v>185</v>
      </c>
      <c r="G2630">
        <v>0</v>
      </c>
      <c r="H2630">
        <v>1445992305</v>
      </c>
      <c r="I2630">
        <v>0</v>
      </c>
      <c r="J2630">
        <v>0</v>
      </c>
      <c r="K2630" t="s">
        <v>6</v>
      </c>
      <c r="L2630">
        <v>4.0999999999999996</v>
      </c>
      <c r="N2630" t="s">
        <v>711</v>
      </c>
      <c r="O2630" t="s">
        <v>68</v>
      </c>
      <c r="P2630" t="s">
        <v>114</v>
      </c>
      <c r="Q2630" t="s">
        <v>9</v>
      </c>
      <c r="R2630">
        <v>0</v>
      </c>
      <c r="S2630" t="s">
        <v>6477</v>
      </c>
      <c r="U2630">
        <v>-6.2</v>
      </c>
      <c r="V2630">
        <v>106.8</v>
      </c>
      <c r="W2630">
        <v>0</v>
      </c>
      <c r="X2630" t="s">
        <v>12</v>
      </c>
      <c r="Y2630">
        <v>69891</v>
      </c>
      <c r="Z2630">
        <v>868690</v>
      </c>
      <c r="AC2630">
        <v>0.18</v>
      </c>
      <c r="AD2630">
        <v>0</v>
      </c>
    </row>
    <row r="2631" spans="1:30" x14ac:dyDescent="0.25">
      <c r="A2631" t="s">
        <v>6478</v>
      </c>
      <c r="C2631" t="s">
        <v>72</v>
      </c>
      <c r="D2631" t="s">
        <v>73</v>
      </c>
      <c r="G2631">
        <v>0</v>
      </c>
      <c r="H2631">
        <v>1445991431</v>
      </c>
      <c r="I2631">
        <v>0</v>
      </c>
      <c r="J2631">
        <v>0</v>
      </c>
      <c r="K2631" t="s">
        <v>6</v>
      </c>
      <c r="L2631">
        <v>4.4000000000000004</v>
      </c>
      <c r="N2631" t="s">
        <v>449</v>
      </c>
      <c r="O2631" t="s">
        <v>55</v>
      </c>
      <c r="P2631">
        <v>0</v>
      </c>
      <c r="Q2631" t="s">
        <v>35</v>
      </c>
      <c r="R2631">
        <v>0</v>
      </c>
      <c r="S2631" t="s">
        <v>6479</v>
      </c>
      <c r="U2631">
        <v>44.9</v>
      </c>
      <c r="V2631">
        <v>-89.5</v>
      </c>
      <c r="W2631">
        <v>54476</v>
      </c>
      <c r="X2631" t="s">
        <v>38</v>
      </c>
      <c r="Y2631">
        <v>61863</v>
      </c>
      <c r="Z2631">
        <v>831042</v>
      </c>
      <c r="AC2631">
        <v>7.0000000000000007E-2</v>
      </c>
      <c r="AD2631">
        <v>0</v>
      </c>
    </row>
    <row r="2632" spans="1:30" x14ac:dyDescent="0.25">
      <c r="A2632" t="s">
        <v>6480</v>
      </c>
      <c r="C2632" t="s">
        <v>41</v>
      </c>
      <c r="D2632" t="s">
        <v>42</v>
      </c>
      <c r="G2632">
        <v>0</v>
      </c>
      <c r="H2632">
        <v>1445990997</v>
      </c>
      <c r="I2632">
        <v>24</v>
      </c>
      <c r="J2632" t="s">
        <v>43</v>
      </c>
      <c r="K2632" t="s">
        <v>6</v>
      </c>
      <c r="L2632">
        <v>4.4000000000000004</v>
      </c>
      <c r="N2632">
        <v>0</v>
      </c>
      <c r="O2632" t="s">
        <v>22</v>
      </c>
      <c r="P2632" t="s">
        <v>114</v>
      </c>
      <c r="Q2632" t="s">
        <v>35</v>
      </c>
      <c r="R2632">
        <v>0</v>
      </c>
      <c r="S2632" t="s">
        <v>6481</v>
      </c>
      <c r="U2632">
        <v>-5</v>
      </c>
      <c r="V2632">
        <v>120</v>
      </c>
      <c r="W2632">
        <v>0</v>
      </c>
      <c r="X2632" t="s">
        <v>12</v>
      </c>
      <c r="Y2632">
        <v>66591</v>
      </c>
      <c r="Z2632">
        <v>866164</v>
      </c>
      <c r="AC2632">
        <v>0.02</v>
      </c>
      <c r="AD2632">
        <v>0</v>
      </c>
    </row>
    <row r="2633" spans="1:30" x14ac:dyDescent="0.25">
      <c r="A2633" t="s">
        <v>6482</v>
      </c>
      <c r="C2633" t="s">
        <v>28</v>
      </c>
      <c r="D2633" t="s">
        <v>59</v>
      </c>
      <c r="G2633">
        <v>0</v>
      </c>
      <c r="H2633">
        <v>1445991202</v>
      </c>
      <c r="I2633">
        <v>26</v>
      </c>
      <c r="J2633" t="s">
        <v>43</v>
      </c>
      <c r="K2633" t="s">
        <v>6</v>
      </c>
      <c r="L2633">
        <v>5</v>
      </c>
      <c r="N2633" t="s">
        <v>1613</v>
      </c>
      <c r="O2633" t="s">
        <v>68</v>
      </c>
      <c r="P2633">
        <v>0</v>
      </c>
      <c r="Q2633" t="s">
        <v>35</v>
      </c>
      <c r="R2633">
        <v>0</v>
      </c>
      <c r="S2633" t="s">
        <v>6483</v>
      </c>
      <c r="U2633">
        <v>42.3</v>
      </c>
      <c r="V2633">
        <v>-83.3</v>
      </c>
      <c r="W2633">
        <v>31406</v>
      </c>
      <c r="X2633" t="s">
        <v>38</v>
      </c>
      <c r="Y2633">
        <v>61863</v>
      </c>
      <c r="Z2633">
        <v>831042</v>
      </c>
      <c r="AC2633">
        <v>0.06</v>
      </c>
      <c r="AD2633">
        <v>0</v>
      </c>
    </row>
    <row r="2634" spans="1:30" x14ac:dyDescent="0.25">
      <c r="A2634" t="s">
        <v>6484</v>
      </c>
      <c r="C2634" t="s">
        <v>64</v>
      </c>
      <c r="D2634" t="s">
        <v>241</v>
      </c>
      <c r="G2634">
        <v>0</v>
      </c>
      <c r="H2634">
        <v>1445993557</v>
      </c>
      <c r="I2634">
        <v>20</v>
      </c>
      <c r="J2634" t="s">
        <v>66</v>
      </c>
      <c r="K2634" t="s">
        <v>6</v>
      </c>
      <c r="L2634">
        <v>5</v>
      </c>
      <c r="N2634" t="s">
        <v>253</v>
      </c>
      <c r="O2634" t="s">
        <v>68</v>
      </c>
      <c r="P2634">
        <v>0</v>
      </c>
      <c r="Q2634" t="s">
        <v>35</v>
      </c>
      <c r="R2634">
        <v>0</v>
      </c>
      <c r="S2634" t="s">
        <v>6485</v>
      </c>
      <c r="U2634">
        <v>41.3</v>
      </c>
      <c r="V2634">
        <v>-76</v>
      </c>
      <c r="W2634">
        <v>18411</v>
      </c>
      <c r="X2634" t="s">
        <v>38</v>
      </c>
      <c r="Y2634">
        <v>61863</v>
      </c>
      <c r="Z2634">
        <v>831042</v>
      </c>
      <c r="AC2634">
        <v>0.06</v>
      </c>
      <c r="AD2634">
        <v>0</v>
      </c>
    </row>
    <row r="2635" spans="1:30" x14ac:dyDescent="0.25">
      <c r="A2635" t="s">
        <v>6486</v>
      </c>
      <c r="C2635" t="s">
        <v>387</v>
      </c>
      <c r="D2635" t="s">
        <v>6487</v>
      </c>
      <c r="G2635">
        <v>0</v>
      </c>
      <c r="H2635">
        <v>1445991115</v>
      </c>
      <c r="I2635">
        <v>0</v>
      </c>
      <c r="J2635">
        <v>0</v>
      </c>
      <c r="K2635" t="s">
        <v>6</v>
      </c>
      <c r="L2635">
        <v>4.4000000000000004</v>
      </c>
      <c r="N2635" t="s">
        <v>494</v>
      </c>
      <c r="O2635" t="s">
        <v>68</v>
      </c>
      <c r="P2635" t="s">
        <v>76</v>
      </c>
      <c r="Q2635" t="s">
        <v>9</v>
      </c>
      <c r="R2635">
        <v>0</v>
      </c>
      <c r="S2635" s="1" t="s">
        <v>6488</v>
      </c>
      <c r="U2635">
        <v>30.4</v>
      </c>
      <c r="V2635">
        <v>-87.2</v>
      </c>
      <c r="W2635">
        <v>32594</v>
      </c>
      <c r="X2635" t="s">
        <v>12</v>
      </c>
      <c r="Y2635">
        <v>66599</v>
      </c>
      <c r="Z2635">
        <v>832120</v>
      </c>
      <c r="AC2635">
        <v>0.17</v>
      </c>
      <c r="AD2635">
        <v>0</v>
      </c>
    </row>
    <row r="2636" spans="1:30" x14ac:dyDescent="0.25">
      <c r="A2636" t="s">
        <v>6489</v>
      </c>
      <c r="C2636" t="s">
        <v>28</v>
      </c>
      <c r="D2636" t="s">
        <v>304</v>
      </c>
      <c r="G2636">
        <v>0</v>
      </c>
      <c r="H2636">
        <v>1445991614</v>
      </c>
      <c r="I2636">
        <v>0</v>
      </c>
      <c r="J2636">
        <v>0</v>
      </c>
      <c r="K2636" t="s">
        <v>6</v>
      </c>
      <c r="L2636">
        <v>4.0999999999999996</v>
      </c>
      <c r="N2636" t="s">
        <v>491</v>
      </c>
      <c r="O2636" t="s">
        <v>55</v>
      </c>
      <c r="P2636">
        <v>0</v>
      </c>
      <c r="Q2636" t="s">
        <v>9</v>
      </c>
      <c r="R2636">
        <v>0</v>
      </c>
      <c r="S2636" t="s">
        <v>6490</v>
      </c>
      <c r="U2636">
        <v>32.5</v>
      </c>
      <c r="V2636">
        <v>-93.7</v>
      </c>
      <c r="W2636">
        <v>71164</v>
      </c>
      <c r="X2636" t="s">
        <v>12</v>
      </c>
      <c r="Y2636">
        <v>61863</v>
      </c>
      <c r="Z2636">
        <v>831042</v>
      </c>
      <c r="AC2636">
        <v>7.0000000000000007E-2</v>
      </c>
      <c r="AD2636">
        <v>0</v>
      </c>
    </row>
    <row r="2637" spans="1:30" x14ac:dyDescent="0.25">
      <c r="A2637" t="s">
        <v>6491</v>
      </c>
      <c r="C2637" t="s">
        <v>28</v>
      </c>
      <c r="D2637" t="s">
        <v>156</v>
      </c>
      <c r="G2637">
        <v>0</v>
      </c>
      <c r="H2637">
        <v>1445990678</v>
      </c>
      <c r="I2637">
        <v>0</v>
      </c>
      <c r="J2637">
        <v>0</v>
      </c>
      <c r="K2637" t="s">
        <v>6</v>
      </c>
      <c r="L2637">
        <v>2.2999999999999998</v>
      </c>
      <c r="N2637">
        <v>0</v>
      </c>
      <c r="O2637" t="s">
        <v>120</v>
      </c>
      <c r="P2637">
        <v>0</v>
      </c>
      <c r="Q2637" t="s">
        <v>9</v>
      </c>
      <c r="R2637">
        <v>0</v>
      </c>
      <c r="S2637" t="s">
        <v>6492</v>
      </c>
      <c r="U2637">
        <v>43.2</v>
      </c>
      <c r="V2637">
        <v>-89.2</v>
      </c>
      <c r="W2637">
        <v>53590</v>
      </c>
      <c r="X2637" t="s">
        <v>12</v>
      </c>
      <c r="Y2637">
        <v>61863</v>
      </c>
      <c r="Z2637">
        <v>831042</v>
      </c>
      <c r="AC2637">
        <v>7.0000000000000007E-2</v>
      </c>
      <c r="AD2637">
        <v>0</v>
      </c>
    </row>
    <row r="2638" spans="1:30" x14ac:dyDescent="0.25">
      <c r="A2638" t="s">
        <v>6493</v>
      </c>
      <c r="C2638" t="s">
        <v>28</v>
      </c>
      <c r="D2638" t="s">
        <v>144</v>
      </c>
      <c r="G2638">
        <v>0</v>
      </c>
      <c r="H2638">
        <v>1445991983</v>
      </c>
      <c r="I2638">
        <v>0</v>
      </c>
      <c r="J2638">
        <v>0</v>
      </c>
      <c r="K2638" t="s">
        <v>6</v>
      </c>
      <c r="L2638">
        <v>5</v>
      </c>
      <c r="N2638" t="s">
        <v>4492</v>
      </c>
      <c r="O2638" t="s">
        <v>68</v>
      </c>
      <c r="P2638">
        <v>0</v>
      </c>
      <c r="Q2638" t="s">
        <v>35</v>
      </c>
      <c r="R2638">
        <v>0</v>
      </c>
      <c r="S2638" t="s">
        <v>6494</v>
      </c>
      <c r="U2638">
        <v>14.4</v>
      </c>
      <c r="V2638">
        <v>121.1</v>
      </c>
      <c r="W2638">
        <v>4023</v>
      </c>
      <c r="X2638" t="s">
        <v>49</v>
      </c>
      <c r="Y2638">
        <v>69463</v>
      </c>
      <c r="Z2638">
        <v>867750</v>
      </c>
      <c r="AC2638">
        <v>0</v>
      </c>
      <c r="AD2638">
        <v>0</v>
      </c>
    </row>
    <row r="2639" spans="1:30" x14ac:dyDescent="0.25">
      <c r="A2639" t="s">
        <v>6495</v>
      </c>
      <c r="C2639" t="s">
        <v>64</v>
      </c>
      <c r="D2639" t="s">
        <v>65</v>
      </c>
      <c r="G2639">
        <v>0</v>
      </c>
      <c r="H2639">
        <v>1445993589</v>
      </c>
      <c r="I2639">
        <v>19</v>
      </c>
      <c r="J2639" t="s">
        <v>43</v>
      </c>
      <c r="K2639" t="s">
        <v>31</v>
      </c>
      <c r="L2639">
        <v>6.1</v>
      </c>
      <c r="N2639" t="s">
        <v>207</v>
      </c>
      <c r="O2639" t="s">
        <v>33</v>
      </c>
      <c r="P2639">
        <v>3</v>
      </c>
      <c r="Q2639" t="s">
        <v>9</v>
      </c>
      <c r="R2639" t="s">
        <v>6496</v>
      </c>
      <c r="S2639" t="s">
        <v>6497</v>
      </c>
      <c r="U2639">
        <v>-1.3</v>
      </c>
      <c r="V2639">
        <v>116.8</v>
      </c>
      <c r="W2639">
        <v>0</v>
      </c>
      <c r="X2639" t="s">
        <v>12</v>
      </c>
      <c r="Y2639">
        <v>71007</v>
      </c>
      <c r="Z2639">
        <v>872480</v>
      </c>
      <c r="AC2639">
        <v>0.04</v>
      </c>
      <c r="AD2639">
        <v>0</v>
      </c>
    </row>
    <row r="2640" spans="1:30" x14ac:dyDescent="0.25">
      <c r="A2640" t="s">
        <v>6498</v>
      </c>
      <c r="C2640" t="s">
        <v>41</v>
      </c>
      <c r="D2640" t="s">
        <v>42</v>
      </c>
      <c r="G2640">
        <v>0</v>
      </c>
      <c r="H2640">
        <v>1445990960</v>
      </c>
      <c r="I2640">
        <v>17</v>
      </c>
      <c r="J2640" t="s">
        <v>43</v>
      </c>
      <c r="K2640" t="s">
        <v>6</v>
      </c>
      <c r="L2640">
        <v>5</v>
      </c>
      <c r="N2640">
        <v>0</v>
      </c>
      <c r="O2640" t="s">
        <v>343</v>
      </c>
      <c r="P2640">
        <v>3</v>
      </c>
      <c r="Q2640" t="s">
        <v>9</v>
      </c>
      <c r="R2640">
        <v>0</v>
      </c>
      <c r="S2640" t="s">
        <v>1256</v>
      </c>
      <c r="U2640">
        <v>-6.3</v>
      </c>
      <c r="V2640">
        <v>106.9</v>
      </c>
      <c r="W2640">
        <v>17141</v>
      </c>
      <c r="X2640" t="s">
        <v>12</v>
      </c>
      <c r="Y2640">
        <v>69231</v>
      </c>
      <c r="Z2640">
        <v>867170</v>
      </c>
      <c r="AC2640">
        <v>0.91</v>
      </c>
      <c r="AD2640">
        <v>0</v>
      </c>
    </row>
    <row r="2641" spans="1:30" x14ac:dyDescent="0.25">
      <c r="A2641" t="s">
        <v>6499</v>
      </c>
      <c r="C2641" t="s">
        <v>90</v>
      </c>
      <c r="D2641" t="s">
        <v>218</v>
      </c>
      <c r="G2641">
        <v>0</v>
      </c>
      <c r="H2641">
        <v>1445991228</v>
      </c>
      <c r="I2641">
        <v>0</v>
      </c>
      <c r="J2641">
        <v>0</v>
      </c>
      <c r="K2641" t="s">
        <v>31</v>
      </c>
      <c r="L2641">
        <v>9.1</v>
      </c>
      <c r="N2641" t="s">
        <v>32</v>
      </c>
      <c r="O2641" t="s">
        <v>33</v>
      </c>
      <c r="P2641" t="s">
        <v>114</v>
      </c>
      <c r="Q2641" t="s">
        <v>35</v>
      </c>
      <c r="R2641">
        <v>0</v>
      </c>
      <c r="S2641" t="s">
        <v>6500</v>
      </c>
      <c r="U2641">
        <v>-7.7</v>
      </c>
      <c r="V2641">
        <v>110.4</v>
      </c>
      <c r="W2641">
        <v>0</v>
      </c>
      <c r="X2641" t="s">
        <v>38</v>
      </c>
      <c r="Y2641">
        <v>71007</v>
      </c>
      <c r="Z2641">
        <v>872484</v>
      </c>
      <c r="AC2641">
        <v>0.02</v>
      </c>
      <c r="AD2641">
        <v>0</v>
      </c>
    </row>
    <row r="2642" spans="1:30" x14ac:dyDescent="0.25">
      <c r="A2642" s="1" t="s">
        <v>6501</v>
      </c>
      <c r="C2642" t="s">
        <v>28</v>
      </c>
      <c r="D2642" t="s">
        <v>156</v>
      </c>
      <c r="G2642">
        <v>0</v>
      </c>
      <c r="H2642">
        <v>1445993272</v>
      </c>
      <c r="I2642">
        <v>0</v>
      </c>
      <c r="J2642">
        <v>0</v>
      </c>
      <c r="K2642" t="s">
        <v>6</v>
      </c>
      <c r="L2642">
        <v>5</v>
      </c>
      <c r="N2642" t="s">
        <v>321</v>
      </c>
      <c r="O2642" t="s">
        <v>55</v>
      </c>
      <c r="P2642" t="s">
        <v>34</v>
      </c>
      <c r="Q2642" t="s">
        <v>35</v>
      </c>
      <c r="R2642">
        <v>0</v>
      </c>
      <c r="S2642" t="s">
        <v>6502</v>
      </c>
      <c r="U2642">
        <v>33.9</v>
      </c>
      <c r="V2642">
        <v>-84.1</v>
      </c>
      <c r="W2642">
        <v>0</v>
      </c>
      <c r="X2642" t="s">
        <v>12</v>
      </c>
      <c r="Y2642">
        <v>61863</v>
      </c>
      <c r="Z2642">
        <v>831042</v>
      </c>
      <c r="AC2642">
        <v>7.0000000000000007E-2</v>
      </c>
      <c r="AD2642">
        <v>0</v>
      </c>
    </row>
    <row r="2643" spans="1:30" x14ac:dyDescent="0.25">
      <c r="A2643" t="s">
        <v>6503</v>
      </c>
      <c r="C2643" t="s">
        <v>90</v>
      </c>
      <c r="D2643" t="s">
        <v>218</v>
      </c>
      <c r="G2643">
        <v>0</v>
      </c>
      <c r="H2643">
        <v>1445991066</v>
      </c>
      <c r="I2643">
        <v>0</v>
      </c>
      <c r="J2643">
        <v>0</v>
      </c>
      <c r="K2643" t="s">
        <v>6</v>
      </c>
      <c r="L2643">
        <v>4.4000000000000004</v>
      </c>
      <c r="N2643" t="s">
        <v>93</v>
      </c>
      <c r="O2643" t="s">
        <v>94</v>
      </c>
      <c r="P2643">
        <v>0</v>
      </c>
      <c r="Q2643" t="s">
        <v>9</v>
      </c>
      <c r="R2643">
        <v>0</v>
      </c>
      <c r="S2643" t="s">
        <v>6504</v>
      </c>
      <c r="U2643">
        <v>39.700000000000003</v>
      </c>
      <c r="V2643">
        <v>-75.7</v>
      </c>
      <c r="W2643">
        <v>19711</v>
      </c>
      <c r="X2643" t="s">
        <v>12</v>
      </c>
      <c r="Y2643">
        <v>57103</v>
      </c>
      <c r="Z2643">
        <v>835108</v>
      </c>
      <c r="AC2643">
        <v>0.02</v>
      </c>
      <c r="AD2643">
        <v>0</v>
      </c>
    </row>
    <row r="2644" spans="1:30" x14ac:dyDescent="0.25">
      <c r="A2644" t="s">
        <v>6505</v>
      </c>
      <c r="C2644" t="s">
        <v>28</v>
      </c>
      <c r="D2644" t="s">
        <v>748</v>
      </c>
      <c r="G2644">
        <v>0</v>
      </c>
      <c r="H2644">
        <v>1445992402</v>
      </c>
      <c r="I2644">
        <v>0</v>
      </c>
      <c r="J2644">
        <v>0</v>
      </c>
      <c r="K2644" t="s">
        <v>6</v>
      </c>
      <c r="L2644">
        <v>4.0999999999999996</v>
      </c>
      <c r="N2644" t="s">
        <v>1276</v>
      </c>
      <c r="O2644" t="s">
        <v>68</v>
      </c>
      <c r="P2644" t="s">
        <v>34</v>
      </c>
      <c r="Q2644" t="s">
        <v>9</v>
      </c>
      <c r="R2644" t="s">
        <v>6506</v>
      </c>
      <c r="S2644" t="s">
        <v>6507</v>
      </c>
      <c r="U2644">
        <v>38.6</v>
      </c>
      <c r="V2644">
        <v>-121.5</v>
      </c>
      <c r="W2644">
        <v>95833</v>
      </c>
      <c r="X2644" t="s">
        <v>12</v>
      </c>
      <c r="Y2644">
        <v>61863</v>
      </c>
      <c r="Z2644">
        <v>831042</v>
      </c>
      <c r="AC2644">
        <v>7.0000000000000007E-2</v>
      </c>
      <c r="AD2644">
        <v>0</v>
      </c>
    </row>
    <row r="2645" spans="1:30" x14ac:dyDescent="0.25">
      <c r="A2645" t="s">
        <v>6508</v>
      </c>
      <c r="C2645" t="s">
        <v>2066</v>
      </c>
      <c r="D2645" t="s">
        <v>2067</v>
      </c>
      <c r="G2645">
        <v>0</v>
      </c>
      <c r="H2645">
        <v>1445993634</v>
      </c>
      <c r="I2645">
        <v>0</v>
      </c>
      <c r="J2645">
        <v>0</v>
      </c>
      <c r="K2645" t="s">
        <v>6</v>
      </c>
      <c r="L2645">
        <v>4.4000000000000004</v>
      </c>
      <c r="N2645" t="s">
        <v>1492</v>
      </c>
      <c r="O2645" t="s">
        <v>68</v>
      </c>
      <c r="P2645">
        <v>0</v>
      </c>
      <c r="Q2645" t="s">
        <v>171</v>
      </c>
      <c r="R2645">
        <v>0</v>
      </c>
      <c r="S2645" t="s">
        <v>6509</v>
      </c>
      <c r="U2645">
        <v>41.1</v>
      </c>
      <c r="V2645">
        <v>-104.9</v>
      </c>
      <c r="W2645">
        <v>82001</v>
      </c>
      <c r="X2645" t="s">
        <v>49</v>
      </c>
      <c r="Y2645">
        <v>57139</v>
      </c>
      <c r="Z2645">
        <v>835106</v>
      </c>
      <c r="AC2645">
        <v>0.02</v>
      </c>
      <c r="AD2645">
        <v>0</v>
      </c>
    </row>
    <row r="2646" spans="1:30" x14ac:dyDescent="0.25">
      <c r="A2646" t="s">
        <v>6510</v>
      </c>
      <c r="C2646" t="s">
        <v>17</v>
      </c>
      <c r="D2646" t="s">
        <v>18</v>
      </c>
      <c r="G2646">
        <v>0</v>
      </c>
      <c r="H2646">
        <v>1445993883</v>
      </c>
      <c r="I2646">
        <v>0</v>
      </c>
      <c r="J2646">
        <v>0</v>
      </c>
      <c r="K2646" t="s">
        <v>6</v>
      </c>
      <c r="L2646">
        <v>4.4000000000000004</v>
      </c>
      <c r="N2646" t="s">
        <v>165</v>
      </c>
      <c r="O2646" t="s">
        <v>68</v>
      </c>
      <c r="P2646" t="s">
        <v>76</v>
      </c>
      <c r="Q2646" t="s">
        <v>9</v>
      </c>
      <c r="R2646">
        <v>0</v>
      </c>
      <c r="S2646" t="s">
        <v>6511</v>
      </c>
      <c r="U2646">
        <v>33.9</v>
      </c>
      <c r="V2646">
        <v>-118</v>
      </c>
      <c r="W2646">
        <v>0</v>
      </c>
      <c r="X2646" t="s">
        <v>12</v>
      </c>
      <c r="Y2646">
        <v>57103</v>
      </c>
      <c r="Z2646">
        <v>835108</v>
      </c>
      <c r="AC2646">
        <v>0.02</v>
      </c>
      <c r="AD2646">
        <v>0</v>
      </c>
    </row>
    <row r="2647" spans="1:30" x14ac:dyDescent="0.25">
      <c r="A2647" s="1" t="s">
        <v>6512</v>
      </c>
      <c r="C2647" t="s">
        <v>28</v>
      </c>
      <c r="D2647" t="s">
        <v>52</v>
      </c>
      <c r="G2647">
        <v>0</v>
      </c>
      <c r="H2647">
        <v>1445992548</v>
      </c>
      <c r="I2647">
        <v>0</v>
      </c>
      <c r="J2647">
        <v>0</v>
      </c>
      <c r="K2647" t="s">
        <v>6</v>
      </c>
      <c r="L2647">
        <v>4.4000000000000004</v>
      </c>
      <c r="N2647" t="s">
        <v>519</v>
      </c>
      <c r="O2647" t="s">
        <v>68</v>
      </c>
      <c r="P2647" t="s">
        <v>114</v>
      </c>
      <c r="Q2647" t="s">
        <v>9</v>
      </c>
      <c r="R2647">
        <v>0</v>
      </c>
      <c r="S2647" t="s">
        <v>6513</v>
      </c>
      <c r="U2647">
        <v>-6.2</v>
      </c>
      <c r="V2647">
        <v>106.8</v>
      </c>
      <c r="W2647">
        <v>0</v>
      </c>
      <c r="X2647" t="s">
        <v>12</v>
      </c>
      <c r="Y2647">
        <v>69891</v>
      </c>
      <c r="Z2647">
        <v>868692</v>
      </c>
      <c r="AC2647">
        <v>0.02</v>
      </c>
      <c r="AD2647">
        <v>0</v>
      </c>
    </row>
    <row r="2648" spans="1:30" x14ac:dyDescent="0.25">
      <c r="A2648" t="s">
        <v>6514</v>
      </c>
      <c r="C2648" t="s">
        <v>64</v>
      </c>
      <c r="D2648" t="s">
        <v>119</v>
      </c>
      <c r="G2648">
        <v>0</v>
      </c>
      <c r="H2648">
        <v>1445990740</v>
      </c>
      <c r="I2648">
        <v>12</v>
      </c>
      <c r="J2648" t="s">
        <v>43</v>
      </c>
      <c r="K2648" t="s">
        <v>6</v>
      </c>
      <c r="L2648">
        <v>5.0999999999999996</v>
      </c>
      <c r="N2648">
        <v>0</v>
      </c>
      <c r="O2648" t="s">
        <v>68</v>
      </c>
      <c r="P2648">
        <v>0</v>
      </c>
      <c r="Q2648" t="s">
        <v>35</v>
      </c>
      <c r="R2648">
        <v>0</v>
      </c>
      <c r="S2648" t="s">
        <v>6515</v>
      </c>
      <c r="U2648">
        <v>39.4</v>
      </c>
      <c r="V2648">
        <v>-104.8</v>
      </c>
      <c r="W2648">
        <v>0</v>
      </c>
      <c r="X2648" t="s">
        <v>38</v>
      </c>
      <c r="Y2648">
        <v>61863</v>
      </c>
      <c r="Z2648">
        <v>831042</v>
      </c>
      <c r="AC2648">
        <v>0.06</v>
      </c>
      <c r="AD2648">
        <v>0</v>
      </c>
    </row>
    <row r="2649" spans="1:30" x14ac:dyDescent="0.25">
      <c r="A2649" t="s">
        <v>6516</v>
      </c>
      <c r="C2649" t="s">
        <v>28</v>
      </c>
      <c r="D2649" t="s">
        <v>83</v>
      </c>
      <c r="G2649">
        <v>0</v>
      </c>
      <c r="H2649">
        <v>1445993010</v>
      </c>
      <c r="I2649">
        <v>0</v>
      </c>
      <c r="J2649">
        <v>0</v>
      </c>
      <c r="K2649" t="s">
        <v>6</v>
      </c>
      <c r="L2649">
        <v>4.0999999999999996</v>
      </c>
      <c r="N2649">
        <v>0</v>
      </c>
      <c r="O2649" t="s">
        <v>113</v>
      </c>
      <c r="P2649">
        <v>0</v>
      </c>
      <c r="Q2649" t="s">
        <v>9</v>
      </c>
      <c r="R2649">
        <v>0</v>
      </c>
      <c r="S2649" t="s">
        <v>6517</v>
      </c>
      <c r="U2649">
        <v>-6.2</v>
      </c>
      <c r="V2649">
        <v>106.8</v>
      </c>
      <c r="W2649">
        <v>0</v>
      </c>
      <c r="X2649" t="s">
        <v>12</v>
      </c>
      <c r="Y2649">
        <v>66591</v>
      </c>
      <c r="Z2649">
        <v>866168</v>
      </c>
      <c r="AC2649">
        <v>0.02</v>
      </c>
      <c r="AD2649">
        <v>0</v>
      </c>
    </row>
    <row r="2650" spans="1:30" x14ac:dyDescent="0.25">
      <c r="A2650" t="s">
        <v>6518</v>
      </c>
      <c r="C2650" t="s">
        <v>28</v>
      </c>
      <c r="D2650" t="s">
        <v>83</v>
      </c>
      <c r="G2650">
        <v>0</v>
      </c>
      <c r="H2650">
        <v>1445992577</v>
      </c>
      <c r="I2650">
        <v>0</v>
      </c>
      <c r="J2650">
        <v>0</v>
      </c>
      <c r="K2650" t="s">
        <v>6</v>
      </c>
      <c r="L2650">
        <v>5.0999999999999996</v>
      </c>
      <c r="N2650">
        <v>0</v>
      </c>
      <c r="O2650" t="s">
        <v>55</v>
      </c>
      <c r="P2650" t="s">
        <v>76</v>
      </c>
      <c r="Q2650" t="s">
        <v>35</v>
      </c>
      <c r="R2650">
        <v>0</v>
      </c>
      <c r="S2650" t="s">
        <v>6519</v>
      </c>
      <c r="U2650">
        <v>38</v>
      </c>
      <c r="V2650">
        <v>-97</v>
      </c>
      <c r="W2650">
        <v>0</v>
      </c>
      <c r="X2650" t="s">
        <v>12</v>
      </c>
      <c r="Y2650">
        <v>61863</v>
      </c>
      <c r="Z2650">
        <v>831042</v>
      </c>
      <c r="AC2650">
        <v>7.0000000000000007E-2</v>
      </c>
      <c r="AD2650">
        <v>0</v>
      </c>
    </row>
    <row r="2651" spans="1:30" x14ac:dyDescent="0.25">
      <c r="A2651" t="s">
        <v>6520</v>
      </c>
      <c r="C2651" t="s">
        <v>28</v>
      </c>
      <c r="D2651" t="s">
        <v>59</v>
      </c>
      <c r="G2651">
        <v>0</v>
      </c>
      <c r="H2651">
        <v>1445993309</v>
      </c>
      <c r="I2651">
        <v>30</v>
      </c>
      <c r="J2651" t="s">
        <v>43</v>
      </c>
      <c r="K2651" t="s">
        <v>6</v>
      </c>
      <c r="L2651">
        <v>5.0999999999999996</v>
      </c>
      <c r="N2651">
        <v>0</v>
      </c>
      <c r="O2651" t="s">
        <v>55</v>
      </c>
      <c r="P2651" t="s">
        <v>76</v>
      </c>
      <c r="Q2651" t="s">
        <v>35</v>
      </c>
      <c r="R2651">
        <v>0</v>
      </c>
      <c r="S2651" t="s">
        <v>6521</v>
      </c>
      <c r="U2651">
        <v>41.9</v>
      </c>
      <c r="V2651">
        <v>-87.7</v>
      </c>
      <c r="W2651">
        <v>0</v>
      </c>
      <c r="X2651" t="s">
        <v>12</v>
      </c>
      <c r="Y2651">
        <v>57139</v>
      </c>
      <c r="Z2651">
        <v>835106</v>
      </c>
      <c r="AC2651">
        <v>0.02</v>
      </c>
      <c r="AD2651">
        <v>0</v>
      </c>
    </row>
    <row r="2652" spans="1:30" x14ac:dyDescent="0.25">
      <c r="A2652" t="s">
        <v>6522</v>
      </c>
      <c r="C2652" t="s">
        <v>28</v>
      </c>
      <c r="D2652" t="s">
        <v>185</v>
      </c>
      <c r="G2652">
        <v>0</v>
      </c>
      <c r="H2652">
        <v>1445991984</v>
      </c>
      <c r="I2652">
        <v>0</v>
      </c>
      <c r="J2652">
        <v>0</v>
      </c>
      <c r="K2652" t="s">
        <v>6</v>
      </c>
      <c r="L2652">
        <v>2</v>
      </c>
      <c r="N2652">
        <v>0</v>
      </c>
      <c r="O2652">
        <v>0</v>
      </c>
      <c r="P2652" t="s">
        <v>76</v>
      </c>
      <c r="Q2652" t="s">
        <v>35</v>
      </c>
      <c r="R2652">
        <v>0</v>
      </c>
      <c r="S2652" t="s">
        <v>6523</v>
      </c>
      <c r="U2652">
        <v>38.700000000000003</v>
      </c>
      <c r="V2652">
        <v>-121.5</v>
      </c>
      <c r="W2652">
        <v>95835</v>
      </c>
      <c r="X2652" t="s">
        <v>12</v>
      </c>
      <c r="Y2652">
        <v>68771</v>
      </c>
      <c r="Z2652">
        <v>839358</v>
      </c>
      <c r="AC2652">
        <v>1.47</v>
      </c>
      <c r="AD2652">
        <v>0</v>
      </c>
    </row>
    <row r="2653" spans="1:30" x14ac:dyDescent="0.25">
      <c r="A2653" t="s">
        <v>6524</v>
      </c>
      <c r="C2653" t="s">
        <v>41</v>
      </c>
      <c r="D2653" t="s">
        <v>42</v>
      </c>
      <c r="G2653">
        <v>0</v>
      </c>
      <c r="H2653">
        <v>1445993339</v>
      </c>
      <c r="I2653">
        <v>20</v>
      </c>
      <c r="J2653" t="s">
        <v>43</v>
      </c>
      <c r="K2653" t="s">
        <v>6</v>
      </c>
      <c r="L2653">
        <v>4.4000000000000004</v>
      </c>
      <c r="N2653" t="s">
        <v>2092</v>
      </c>
      <c r="O2653" t="s">
        <v>179</v>
      </c>
      <c r="P2653">
        <v>0</v>
      </c>
      <c r="Q2653" t="s">
        <v>9</v>
      </c>
      <c r="R2653">
        <v>0</v>
      </c>
      <c r="S2653" t="s">
        <v>6525</v>
      </c>
      <c r="U2653">
        <v>33.799999999999997</v>
      </c>
      <c r="V2653">
        <v>-116.4</v>
      </c>
      <c r="W2653">
        <v>92270</v>
      </c>
      <c r="X2653" t="s">
        <v>49</v>
      </c>
      <c r="Y2653">
        <v>57103</v>
      </c>
      <c r="Z2653">
        <v>835108</v>
      </c>
      <c r="AC2653">
        <v>0.02</v>
      </c>
      <c r="AD2653">
        <v>0</v>
      </c>
    </row>
    <row r="2654" spans="1:30" x14ac:dyDescent="0.25">
      <c r="A2654" t="s">
        <v>6526</v>
      </c>
      <c r="C2654" t="s">
        <v>28</v>
      </c>
      <c r="D2654" t="s">
        <v>6527</v>
      </c>
      <c r="G2654">
        <v>0</v>
      </c>
      <c r="H2654">
        <v>1445992536</v>
      </c>
      <c r="I2654">
        <v>0</v>
      </c>
      <c r="J2654">
        <v>0</v>
      </c>
      <c r="K2654" t="s">
        <v>31</v>
      </c>
      <c r="L2654">
        <v>9.1</v>
      </c>
      <c r="N2654">
        <v>0</v>
      </c>
      <c r="O2654" t="s">
        <v>33</v>
      </c>
      <c r="P2654" t="s">
        <v>2564</v>
      </c>
      <c r="Q2654" t="s">
        <v>35</v>
      </c>
      <c r="R2654" t="s">
        <v>6528</v>
      </c>
      <c r="S2654" t="s">
        <v>6529</v>
      </c>
      <c r="U2654">
        <v>41</v>
      </c>
      <c r="V2654">
        <v>20</v>
      </c>
      <c r="W2654">
        <v>0</v>
      </c>
      <c r="X2654" t="s">
        <v>49</v>
      </c>
      <c r="Y2654">
        <v>71187</v>
      </c>
      <c r="Z2654">
        <v>872724</v>
      </c>
      <c r="AC2654">
        <v>0.1</v>
      </c>
      <c r="AD2654" t="s">
        <v>14</v>
      </c>
    </row>
    <row r="2655" spans="1:30" x14ac:dyDescent="0.25">
      <c r="A2655" t="s">
        <v>6530</v>
      </c>
      <c r="C2655" t="s">
        <v>387</v>
      </c>
      <c r="D2655" t="s">
        <v>530</v>
      </c>
      <c r="G2655">
        <v>0</v>
      </c>
      <c r="H2655">
        <v>1445991921</v>
      </c>
      <c r="I2655">
        <v>0</v>
      </c>
      <c r="J2655">
        <v>0</v>
      </c>
      <c r="K2655" t="s">
        <v>6</v>
      </c>
      <c r="L2655">
        <v>4.2</v>
      </c>
      <c r="N2655">
        <v>0</v>
      </c>
      <c r="O2655" t="s">
        <v>120</v>
      </c>
      <c r="P2655">
        <v>0</v>
      </c>
      <c r="Q2655" t="s">
        <v>35</v>
      </c>
      <c r="R2655">
        <v>0</v>
      </c>
      <c r="S2655" t="s">
        <v>6531</v>
      </c>
      <c r="U2655">
        <v>14.6</v>
      </c>
      <c r="V2655">
        <v>121.1</v>
      </c>
      <c r="W2655">
        <v>860</v>
      </c>
      <c r="X2655" t="s">
        <v>49</v>
      </c>
      <c r="Y2655">
        <v>69463</v>
      </c>
      <c r="Z2655">
        <v>867754</v>
      </c>
      <c r="AC2655">
        <v>0.34</v>
      </c>
      <c r="AD2655" t="s">
        <v>14</v>
      </c>
    </row>
    <row r="2656" spans="1:30" x14ac:dyDescent="0.25">
      <c r="A2656" t="s">
        <v>6532</v>
      </c>
      <c r="C2656" t="s">
        <v>351</v>
      </c>
      <c r="D2656" t="s">
        <v>1437</v>
      </c>
      <c r="G2656">
        <v>0</v>
      </c>
      <c r="H2656">
        <v>1445991667</v>
      </c>
      <c r="I2656">
        <v>0</v>
      </c>
      <c r="J2656">
        <v>0</v>
      </c>
      <c r="K2656" t="s">
        <v>6</v>
      </c>
      <c r="L2656">
        <v>4.4000000000000004</v>
      </c>
      <c r="N2656">
        <v>0</v>
      </c>
      <c r="O2656" t="s">
        <v>68</v>
      </c>
      <c r="P2656">
        <v>3</v>
      </c>
      <c r="Q2656" t="s">
        <v>9</v>
      </c>
      <c r="R2656">
        <v>0</v>
      </c>
      <c r="S2656" t="s">
        <v>6533</v>
      </c>
      <c r="U2656">
        <v>0</v>
      </c>
      <c r="V2656">
        <v>109.3</v>
      </c>
      <c r="W2656">
        <v>0</v>
      </c>
      <c r="X2656" t="s">
        <v>49</v>
      </c>
      <c r="Y2656">
        <v>69891</v>
      </c>
      <c r="Z2656">
        <v>868692</v>
      </c>
      <c r="AC2656">
        <v>0.11</v>
      </c>
      <c r="AD2656">
        <v>0</v>
      </c>
    </row>
    <row r="2657" spans="1:30" x14ac:dyDescent="0.25">
      <c r="A2657" t="s">
        <v>6534</v>
      </c>
      <c r="C2657" t="s">
        <v>41</v>
      </c>
      <c r="D2657" t="s">
        <v>42</v>
      </c>
      <c r="G2657">
        <v>0</v>
      </c>
      <c r="H2657">
        <v>1445993403</v>
      </c>
      <c r="I2657">
        <v>25</v>
      </c>
      <c r="J2657" t="s">
        <v>43</v>
      </c>
      <c r="K2657" t="s">
        <v>6</v>
      </c>
      <c r="L2657">
        <v>4.4000000000000004</v>
      </c>
      <c r="N2657" t="s">
        <v>84</v>
      </c>
      <c r="O2657" t="s">
        <v>68</v>
      </c>
      <c r="P2657" t="s">
        <v>34</v>
      </c>
      <c r="Q2657" t="s">
        <v>9</v>
      </c>
      <c r="R2657">
        <v>0</v>
      </c>
      <c r="S2657" t="s">
        <v>6535</v>
      </c>
      <c r="U2657">
        <v>40.700000000000003</v>
      </c>
      <c r="V2657">
        <v>-73.900000000000006</v>
      </c>
      <c r="W2657">
        <v>0</v>
      </c>
      <c r="X2657" t="s">
        <v>12</v>
      </c>
      <c r="Y2657">
        <v>57139</v>
      </c>
      <c r="Z2657">
        <v>835106</v>
      </c>
      <c r="AC2657">
        <v>0.02</v>
      </c>
      <c r="AD2657">
        <v>0</v>
      </c>
    </row>
    <row r="2658" spans="1:30" x14ac:dyDescent="0.25">
      <c r="A2658" t="s">
        <v>6536</v>
      </c>
      <c r="C2658" t="s">
        <v>2</v>
      </c>
      <c r="D2658" t="s">
        <v>3</v>
      </c>
      <c r="G2658">
        <v>0</v>
      </c>
      <c r="H2658">
        <v>1445993211</v>
      </c>
      <c r="I2658">
        <v>0</v>
      </c>
      <c r="J2658">
        <v>0</v>
      </c>
      <c r="K2658" t="s">
        <v>6</v>
      </c>
      <c r="L2658">
        <v>5</v>
      </c>
      <c r="N2658" t="s">
        <v>84</v>
      </c>
      <c r="O2658" t="s">
        <v>68</v>
      </c>
      <c r="P2658" t="s">
        <v>34</v>
      </c>
      <c r="Q2658" t="s">
        <v>35</v>
      </c>
      <c r="R2658">
        <v>0</v>
      </c>
      <c r="S2658" t="s">
        <v>6537</v>
      </c>
      <c r="U2658">
        <v>38</v>
      </c>
      <c r="V2658">
        <v>-97</v>
      </c>
      <c r="W2658">
        <v>0</v>
      </c>
      <c r="X2658" t="s">
        <v>12</v>
      </c>
      <c r="Y2658">
        <v>61863</v>
      </c>
      <c r="Z2658">
        <v>831042</v>
      </c>
      <c r="AC2658">
        <v>0.06</v>
      </c>
      <c r="AD2658">
        <v>0</v>
      </c>
    </row>
    <row r="2659" spans="1:30" x14ac:dyDescent="0.25">
      <c r="A2659" t="s">
        <v>6538</v>
      </c>
      <c r="C2659" t="s">
        <v>28</v>
      </c>
      <c r="D2659" t="s">
        <v>503</v>
      </c>
      <c r="G2659">
        <v>0</v>
      </c>
      <c r="H2659">
        <v>1445990569</v>
      </c>
      <c r="I2659">
        <v>0</v>
      </c>
      <c r="J2659">
        <v>0</v>
      </c>
      <c r="K2659" t="s">
        <v>6</v>
      </c>
      <c r="L2659">
        <v>5</v>
      </c>
      <c r="N2659">
        <v>0</v>
      </c>
      <c r="O2659">
        <v>0</v>
      </c>
      <c r="P2659">
        <v>0</v>
      </c>
      <c r="Q2659" t="s">
        <v>35</v>
      </c>
      <c r="R2659">
        <v>0</v>
      </c>
      <c r="S2659" t="s">
        <v>6539</v>
      </c>
      <c r="U2659">
        <v>38</v>
      </c>
      <c r="V2659">
        <v>-97</v>
      </c>
      <c r="W2659">
        <v>0</v>
      </c>
      <c r="X2659" t="s">
        <v>12</v>
      </c>
      <c r="Y2659">
        <v>57139</v>
      </c>
      <c r="Z2659">
        <v>835106</v>
      </c>
      <c r="AC2659">
        <v>0.02</v>
      </c>
      <c r="AD2659">
        <v>0</v>
      </c>
    </row>
    <row r="2660" spans="1:30" x14ac:dyDescent="0.25">
      <c r="A2660" t="s">
        <v>6540</v>
      </c>
      <c r="C2660" t="s">
        <v>28</v>
      </c>
      <c r="D2660" t="s">
        <v>83</v>
      </c>
      <c r="G2660">
        <v>0</v>
      </c>
      <c r="H2660">
        <v>1445993285</v>
      </c>
      <c r="I2660">
        <v>0</v>
      </c>
      <c r="J2660">
        <v>0</v>
      </c>
      <c r="K2660" t="s">
        <v>6</v>
      </c>
      <c r="L2660">
        <v>5.0999999999999996</v>
      </c>
      <c r="N2660">
        <v>0</v>
      </c>
      <c r="O2660" t="s">
        <v>68</v>
      </c>
      <c r="P2660">
        <v>0</v>
      </c>
      <c r="Q2660" t="s">
        <v>35</v>
      </c>
      <c r="R2660">
        <v>0</v>
      </c>
      <c r="S2660" t="s">
        <v>6541</v>
      </c>
      <c r="U2660">
        <v>39.200000000000003</v>
      </c>
      <c r="V2660">
        <v>-81.599999999999994</v>
      </c>
      <c r="W2660">
        <v>26101</v>
      </c>
      <c r="X2660" t="s">
        <v>38</v>
      </c>
      <c r="Y2660">
        <v>61863</v>
      </c>
      <c r="Z2660">
        <v>831042</v>
      </c>
      <c r="AC2660">
        <v>0.06</v>
      </c>
      <c r="AD2660">
        <v>0</v>
      </c>
    </row>
    <row r="2661" spans="1:30" x14ac:dyDescent="0.25">
      <c r="A2661" t="s">
        <v>6542</v>
      </c>
      <c r="C2661" t="s">
        <v>28</v>
      </c>
      <c r="D2661" t="s">
        <v>52</v>
      </c>
      <c r="G2661">
        <v>0</v>
      </c>
      <c r="H2661">
        <v>1445992503</v>
      </c>
      <c r="I2661">
        <v>0</v>
      </c>
      <c r="J2661">
        <v>0</v>
      </c>
      <c r="K2661" t="s">
        <v>6</v>
      </c>
      <c r="L2661">
        <v>5</v>
      </c>
      <c r="N2661" t="s">
        <v>864</v>
      </c>
      <c r="O2661" t="s">
        <v>68</v>
      </c>
      <c r="P2661" t="s">
        <v>76</v>
      </c>
      <c r="Q2661" t="s">
        <v>35</v>
      </c>
      <c r="R2661">
        <v>0</v>
      </c>
      <c r="S2661" t="s">
        <v>6543</v>
      </c>
      <c r="U2661">
        <v>39.700000000000003</v>
      </c>
      <c r="V2661">
        <v>-105</v>
      </c>
      <c r="W2661">
        <v>0</v>
      </c>
      <c r="X2661" t="s">
        <v>12</v>
      </c>
      <c r="Y2661">
        <v>61863</v>
      </c>
      <c r="Z2661">
        <v>831042</v>
      </c>
      <c r="AC2661">
        <v>0.06</v>
      </c>
      <c r="AD2661">
        <v>0</v>
      </c>
    </row>
    <row r="2662" spans="1:30" x14ac:dyDescent="0.25">
      <c r="A2662" t="s">
        <v>6544</v>
      </c>
      <c r="C2662" t="s">
        <v>28</v>
      </c>
      <c r="D2662" t="s">
        <v>1645</v>
      </c>
      <c r="G2662">
        <v>0</v>
      </c>
      <c r="H2662">
        <v>1445993855</v>
      </c>
      <c r="I2662">
        <v>0</v>
      </c>
      <c r="J2662">
        <v>0</v>
      </c>
      <c r="K2662" t="s">
        <v>6</v>
      </c>
      <c r="L2662">
        <v>4.2</v>
      </c>
      <c r="N2662">
        <v>0</v>
      </c>
      <c r="O2662" t="s">
        <v>120</v>
      </c>
      <c r="P2662" t="s">
        <v>34</v>
      </c>
      <c r="Q2662" t="s">
        <v>9</v>
      </c>
      <c r="R2662">
        <v>0</v>
      </c>
      <c r="S2662" t="s">
        <v>6545</v>
      </c>
      <c r="U2662">
        <v>33.1</v>
      </c>
      <c r="V2662">
        <v>-96.9</v>
      </c>
      <c r="W2662">
        <v>75056</v>
      </c>
      <c r="X2662" t="s">
        <v>38</v>
      </c>
      <c r="Y2662">
        <v>68523</v>
      </c>
      <c r="Z2662">
        <v>838492</v>
      </c>
      <c r="AC2662">
        <v>0.98</v>
      </c>
      <c r="AD2662">
        <v>0</v>
      </c>
    </row>
    <row r="2663" spans="1:30" x14ac:dyDescent="0.25">
      <c r="A2663" t="s">
        <v>6546</v>
      </c>
      <c r="C2663" t="s">
        <v>17</v>
      </c>
      <c r="D2663" t="s">
        <v>18</v>
      </c>
      <c r="G2663">
        <v>0</v>
      </c>
      <c r="H2663">
        <v>1445993951</v>
      </c>
      <c r="I2663">
        <v>0</v>
      </c>
      <c r="J2663">
        <v>0</v>
      </c>
      <c r="K2663" t="s">
        <v>6</v>
      </c>
      <c r="L2663">
        <v>5.0999999999999996</v>
      </c>
      <c r="N2663">
        <v>0</v>
      </c>
      <c r="O2663" t="s">
        <v>94</v>
      </c>
      <c r="P2663">
        <v>0</v>
      </c>
      <c r="Q2663" t="s">
        <v>35</v>
      </c>
      <c r="R2663">
        <v>0</v>
      </c>
      <c r="S2663" t="s">
        <v>6547</v>
      </c>
      <c r="U2663">
        <v>28.2</v>
      </c>
      <c r="V2663">
        <v>-82.8</v>
      </c>
      <c r="W2663">
        <v>34691</v>
      </c>
      <c r="X2663" t="s">
        <v>49</v>
      </c>
      <c r="Y2663">
        <v>61863</v>
      </c>
      <c r="Z2663">
        <v>831042</v>
      </c>
      <c r="AC2663">
        <v>7.0000000000000007E-2</v>
      </c>
      <c r="AD2663">
        <v>0</v>
      </c>
    </row>
    <row r="2664" spans="1:30" x14ac:dyDescent="0.25">
      <c r="A2664" t="s">
        <v>6548</v>
      </c>
      <c r="C2664" t="s">
        <v>90</v>
      </c>
      <c r="D2664" t="s">
        <v>218</v>
      </c>
      <c r="G2664">
        <v>0</v>
      </c>
      <c r="H2664">
        <v>1445992181</v>
      </c>
      <c r="I2664">
        <v>0</v>
      </c>
      <c r="J2664">
        <v>0</v>
      </c>
      <c r="K2664" t="s">
        <v>6</v>
      </c>
      <c r="L2664">
        <v>2</v>
      </c>
      <c r="N2664">
        <v>0</v>
      </c>
      <c r="O2664">
        <v>0</v>
      </c>
      <c r="P2664" t="s">
        <v>76</v>
      </c>
      <c r="Q2664" t="s">
        <v>35</v>
      </c>
      <c r="R2664">
        <v>0</v>
      </c>
      <c r="S2664" t="s">
        <v>6549</v>
      </c>
      <c r="U2664">
        <v>47.6</v>
      </c>
      <c r="V2664">
        <v>-122.2</v>
      </c>
      <c r="W2664">
        <v>98006</v>
      </c>
      <c r="X2664" t="s">
        <v>12</v>
      </c>
      <c r="Y2664">
        <v>61863</v>
      </c>
      <c r="Z2664">
        <v>831042</v>
      </c>
      <c r="AC2664">
        <v>0.05</v>
      </c>
      <c r="AD2664">
        <v>0</v>
      </c>
    </row>
    <row r="2665" spans="1:30" x14ac:dyDescent="0.25">
      <c r="A2665" t="s">
        <v>6550</v>
      </c>
      <c r="C2665" t="s">
        <v>17</v>
      </c>
      <c r="D2665" t="s">
        <v>18</v>
      </c>
      <c r="G2665">
        <v>0</v>
      </c>
      <c r="H2665">
        <v>1445991086</v>
      </c>
      <c r="I2665">
        <v>0</v>
      </c>
      <c r="J2665">
        <v>0</v>
      </c>
      <c r="K2665" t="s">
        <v>6</v>
      </c>
      <c r="L2665">
        <v>4.3</v>
      </c>
      <c r="N2665" t="s">
        <v>1955</v>
      </c>
      <c r="O2665" t="s">
        <v>68</v>
      </c>
      <c r="P2665" t="s">
        <v>34</v>
      </c>
      <c r="Q2665" t="s">
        <v>9</v>
      </c>
      <c r="R2665">
        <v>0</v>
      </c>
      <c r="S2665" t="s">
        <v>6551</v>
      </c>
      <c r="U2665">
        <v>38</v>
      </c>
      <c r="V2665">
        <v>-97</v>
      </c>
      <c r="W2665">
        <v>0</v>
      </c>
      <c r="X2665" t="s">
        <v>12</v>
      </c>
      <c r="Y2665">
        <v>61863</v>
      </c>
      <c r="Z2665">
        <v>831042</v>
      </c>
      <c r="AC2665">
        <v>0.06</v>
      </c>
      <c r="AD2665">
        <v>0</v>
      </c>
    </row>
    <row r="2666" spans="1:30" x14ac:dyDescent="0.25">
      <c r="A2666" t="s">
        <v>6552</v>
      </c>
      <c r="C2666" t="s">
        <v>28</v>
      </c>
      <c r="D2666" t="s">
        <v>2580</v>
      </c>
      <c r="G2666">
        <v>0</v>
      </c>
      <c r="H2666">
        <v>1445992631</v>
      </c>
      <c r="I2666">
        <v>0</v>
      </c>
      <c r="J2666">
        <v>0</v>
      </c>
      <c r="K2666" t="s">
        <v>6</v>
      </c>
      <c r="L2666">
        <v>4.4000000000000004</v>
      </c>
      <c r="N2666" t="s">
        <v>1184</v>
      </c>
      <c r="O2666" t="s">
        <v>55</v>
      </c>
      <c r="P2666">
        <v>0</v>
      </c>
      <c r="Q2666" t="s">
        <v>9</v>
      </c>
      <c r="R2666">
        <v>0</v>
      </c>
      <c r="S2666" t="s">
        <v>6553</v>
      </c>
      <c r="U2666">
        <v>39.5</v>
      </c>
      <c r="V2666">
        <v>-119.8</v>
      </c>
      <c r="W2666">
        <v>89501</v>
      </c>
      <c r="X2666" t="s">
        <v>12</v>
      </c>
      <c r="Y2666">
        <v>57103</v>
      </c>
      <c r="Z2666">
        <v>835108</v>
      </c>
      <c r="AC2666">
        <v>0.02</v>
      </c>
      <c r="AD2666">
        <v>0</v>
      </c>
    </row>
    <row r="2667" spans="1:30" x14ac:dyDescent="0.25">
      <c r="A2667" t="s">
        <v>6554</v>
      </c>
      <c r="C2667" t="s">
        <v>28</v>
      </c>
      <c r="D2667" t="s">
        <v>156</v>
      </c>
      <c r="G2667">
        <v>0</v>
      </c>
      <c r="H2667">
        <v>1445991570</v>
      </c>
      <c r="I2667">
        <v>0</v>
      </c>
      <c r="J2667">
        <v>0</v>
      </c>
      <c r="K2667" t="s">
        <v>6</v>
      </c>
      <c r="L2667">
        <v>4.4000000000000004</v>
      </c>
      <c r="N2667" t="s">
        <v>221</v>
      </c>
      <c r="O2667" t="s">
        <v>68</v>
      </c>
      <c r="P2667" t="s">
        <v>114</v>
      </c>
      <c r="Q2667" t="s">
        <v>9</v>
      </c>
      <c r="R2667">
        <v>0</v>
      </c>
      <c r="S2667" t="s">
        <v>6555</v>
      </c>
      <c r="U2667">
        <v>-5</v>
      </c>
      <c r="V2667">
        <v>120</v>
      </c>
      <c r="W2667">
        <v>0</v>
      </c>
      <c r="X2667" t="s">
        <v>12</v>
      </c>
      <c r="Y2667">
        <v>66591</v>
      </c>
      <c r="Z2667">
        <v>866168</v>
      </c>
      <c r="AC2667">
        <v>0.02</v>
      </c>
      <c r="AD2667" t="s">
        <v>14</v>
      </c>
    </row>
    <row r="2668" spans="1:30" x14ac:dyDescent="0.25">
      <c r="A2668" t="s">
        <v>6556</v>
      </c>
      <c r="C2668" t="s">
        <v>168</v>
      </c>
      <c r="D2668" t="s">
        <v>169</v>
      </c>
      <c r="G2668">
        <v>0</v>
      </c>
      <c r="H2668">
        <v>1445993496</v>
      </c>
      <c r="I2668">
        <v>0</v>
      </c>
      <c r="J2668">
        <v>0</v>
      </c>
      <c r="K2668" t="s">
        <v>6</v>
      </c>
      <c r="L2668">
        <v>4.4000000000000004</v>
      </c>
      <c r="N2668" t="s">
        <v>311</v>
      </c>
      <c r="O2668" t="s">
        <v>113</v>
      </c>
      <c r="P2668">
        <v>0</v>
      </c>
      <c r="Q2668" t="s">
        <v>9</v>
      </c>
      <c r="R2668">
        <v>0</v>
      </c>
      <c r="S2668" t="s">
        <v>6557</v>
      </c>
      <c r="U2668">
        <v>-6.2</v>
      </c>
      <c r="V2668">
        <v>106.8</v>
      </c>
      <c r="W2668">
        <v>0</v>
      </c>
      <c r="X2668" t="s">
        <v>12</v>
      </c>
      <c r="Y2668">
        <v>71007</v>
      </c>
      <c r="Z2668">
        <v>872476</v>
      </c>
      <c r="AC2668">
        <v>0.01</v>
      </c>
      <c r="AD2668">
        <v>0</v>
      </c>
    </row>
    <row r="2669" spans="1:30" x14ac:dyDescent="0.25">
      <c r="A2669" t="s">
        <v>6558</v>
      </c>
      <c r="C2669" t="s">
        <v>17</v>
      </c>
      <c r="D2669" t="s">
        <v>18</v>
      </c>
      <c r="G2669">
        <v>0</v>
      </c>
      <c r="H2669">
        <v>1445992343</v>
      </c>
      <c r="I2669">
        <v>0</v>
      </c>
      <c r="J2669">
        <v>0</v>
      </c>
      <c r="K2669" t="s">
        <v>6</v>
      </c>
      <c r="L2669">
        <v>5.0999999999999996</v>
      </c>
      <c r="N2669">
        <v>0</v>
      </c>
      <c r="O2669" t="s">
        <v>68</v>
      </c>
      <c r="P2669" t="s">
        <v>69</v>
      </c>
      <c r="Q2669" t="s">
        <v>35</v>
      </c>
      <c r="R2669">
        <v>0</v>
      </c>
      <c r="S2669" t="s">
        <v>6559</v>
      </c>
      <c r="U2669">
        <v>42.3</v>
      </c>
      <c r="V2669">
        <v>-89.1</v>
      </c>
      <c r="W2669">
        <v>0</v>
      </c>
      <c r="X2669" t="s">
        <v>12</v>
      </c>
      <c r="Y2669">
        <v>61863</v>
      </c>
      <c r="Z2669">
        <v>831042</v>
      </c>
      <c r="AC2669">
        <v>0.06</v>
      </c>
      <c r="AD2669">
        <v>0</v>
      </c>
    </row>
    <row r="2670" spans="1:30" x14ac:dyDescent="0.25">
      <c r="A2670" t="s">
        <v>6560</v>
      </c>
      <c r="C2670" t="s">
        <v>168</v>
      </c>
      <c r="D2670" t="s">
        <v>169</v>
      </c>
      <c r="G2670">
        <v>0</v>
      </c>
      <c r="H2670">
        <v>1445993302</v>
      </c>
      <c r="I2670">
        <v>0</v>
      </c>
      <c r="J2670">
        <v>0</v>
      </c>
      <c r="K2670" t="s">
        <v>6</v>
      </c>
      <c r="L2670">
        <v>5</v>
      </c>
      <c r="N2670" t="s">
        <v>1613</v>
      </c>
      <c r="O2670" t="s">
        <v>68</v>
      </c>
      <c r="P2670">
        <v>0</v>
      </c>
      <c r="Q2670" t="s">
        <v>35</v>
      </c>
      <c r="R2670">
        <v>0</v>
      </c>
      <c r="S2670" t="s">
        <v>6561</v>
      </c>
      <c r="U2670">
        <v>38</v>
      </c>
      <c r="V2670">
        <v>-97</v>
      </c>
      <c r="W2670">
        <v>0</v>
      </c>
      <c r="X2670" t="s">
        <v>12</v>
      </c>
      <c r="Y2670">
        <v>61863</v>
      </c>
      <c r="Z2670">
        <v>831042</v>
      </c>
      <c r="AC2670">
        <v>0.06</v>
      </c>
      <c r="AD2670">
        <v>0</v>
      </c>
    </row>
    <row r="2671" spans="1:30" x14ac:dyDescent="0.25">
      <c r="A2671" t="s">
        <v>6562</v>
      </c>
      <c r="C2671" t="s">
        <v>28</v>
      </c>
      <c r="D2671" t="s">
        <v>2858</v>
      </c>
      <c r="G2671">
        <v>0</v>
      </c>
      <c r="H2671">
        <v>1445993773</v>
      </c>
      <c r="I2671">
        <v>0</v>
      </c>
      <c r="J2671">
        <v>0</v>
      </c>
      <c r="K2671" t="s">
        <v>6</v>
      </c>
      <c r="L2671">
        <v>5</v>
      </c>
      <c r="N2671" t="s">
        <v>321</v>
      </c>
      <c r="O2671" t="s">
        <v>55</v>
      </c>
      <c r="P2671">
        <v>0</v>
      </c>
      <c r="Q2671" t="s">
        <v>35</v>
      </c>
      <c r="R2671">
        <v>0</v>
      </c>
      <c r="S2671" t="s">
        <v>6563</v>
      </c>
      <c r="U2671">
        <v>38.1</v>
      </c>
      <c r="V2671">
        <v>-87.2</v>
      </c>
      <c r="W2671">
        <v>47601</v>
      </c>
      <c r="X2671" t="s">
        <v>12</v>
      </c>
      <c r="Y2671">
        <v>61863</v>
      </c>
      <c r="Z2671">
        <v>831042</v>
      </c>
      <c r="AC2671">
        <v>7.0000000000000007E-2</v>
      </c>
      <c r="AD2671">
        <v>0</v>
      </c>
    </row>
    <row r="2672" spans="1:30" x14ac:dyDescent="0.25">
      <c r="A2672" t="s">
        <v>6564</v>
      </c>
      <c r="C2672" t="s">
        <v>64</v>
      </c>
      <c r="D2672" t="s">
        <v>241</v>
      </c>
      <c r="G2672">
        <v>0</v>
      </c>
      <c r="H2672">
        <v>1445991024</v>
      </c>
      <c r="I2672">
        <v>19</v>
      </c>
      <c r="J2672" t="s">
        <v>43</v>
      </c>
      <c r="K2672" t="s">
        <v>6</v>
      </c>
      <c r="L2672">
        <v>4.3</v>
      </c>
      <c r="N2672" t="s">
        <v>1258</v>
      </c>
      <c r="O2672" t="s">
        <v>68</v>
      </c>
      <c r="P2672">
        <v>0</v>
      </c>
      <c r="Q2672" t="s">
        <v>9</v>
      </c>
      <c r="R2672">
        <v>0</v>
      </c>
      <c r="S2672" t="s">
        <v>6565</v>
      </c>
      <c r="U2672">
        <v>41.5</v>
      </c>
      <c r="V2672">
        <v>-81.599999999999994</v>
      </c>
      <c r="W2672">
        <v>0</v>
      </c>
      <c r="X2672" t="s">
        <v>38</v>
      </c>
      <c r="Y2672">
        <v>61863</v>
      </c>
      <c r="Z2672">
        <v>831042</v>
      </c>
      <c r="AC2672">
        <v>0.06</v>
      </c>
      <c r="AD2672">
        <v>0</v>
      </c>
    </row>
    <row r="2673" spans="1:30" x14ac:dyDescent="0.25">
      <c r="A2673" t="s">
        <v>6566</v>
      </c>
      <c r="C2673" t="s">
        <v>28</v>
      </c>
      <c r="D2673" t="s">
        <v>52</v>
      </c>
      <c r="G2673">
        <v>0</v>
      </c>
      <c r="H2673">
        <v>1445991924</v>
      </c>
      <c r="I2673">
        <v>0</v>
      </c>
      <c r="J2673">
        <v>0</v>
      </c>
      <c r="K2673" t="s">
        <v>6</v>
      </c>
      <c r="L2673">
        <v>4.4000000000000004</v>
      </c>
      <c r="N2673" t="s">
        <v>1407</v>
      </c>
      <c r="O2673" t="s">
        <v>68</v>
      </c>
      <c r="P2673" t="s">
        <v>34</v>
      </c>
      <c r="Q2673" t="s">
        <v>171</v>
      </c>
      <c r="R2673">
        <v>0</v>
      </c>
      <c r="S2673" t="s">
        <v>6567</v>
      </c>
      <c r="U2673">
        <v>34.1</v>
      </c>
      <c r="V2673">
        <v>-118.4</v>
      </c>
      <c r="W2673">
        <v>90019</v>
      </c>
      <c r="X2673" t="s">
        <v>38</v>
      </c>
      <c r="Y2673">
        <v>61863</v>
      </c>
      <c r="Z2673">
        <v>831042</v>
      </c>
      <c r="AC2673">
        <v>7.0000000000000007E-2</v>
      </c>
      <c r="AD2673">
        <v>0</v>
      </c>
    </row>
    <row r="2674" spans="1:30" x14ac:dyDescent="0.25">
      <c r="A2674" t="s">
        <v>6568</v>
      </c>
      <c r="C2674" t="s">
        <v>110</v>
      </c>
      <c r="D2674" t="s">
        <v>111</v>
      </c>
      <c r="G2674">
        <v>0</v>
      </c>
      <c r="H2674">
        <v>1445993350</v>
      </c>
      <c r="I2674">
        <v>0</v>
      </c>
      <c r="J2674">
        <v>0</v>
      </c>
      <c r="K2674" t="s">
        <v>6</v>
      </c>
      <c r="L2674">
        <v>4.4000000000000004</v>
      </c>
      <c r="N2674" t="s">
        <v>6569</v>
      </c>
      <c r="O2674" t="s">
        <v>6570</v>
      </c>
      <c r="P2674" t="s">
        <v>114</v>
      </c>
      <c r="Q2674" t="s">
        <v>9</v>
      </c>
      <c r="R2674">
        <v>0</v>
      </c>
      <c r="S2674" t="s">
        <v>6571</v>
      </c>
      <c r="U2674">
        <v>-6.2</v>
      </c>
      <c r="V2674">
        <v>106.8</v>
      </c>
      <c r="W2674">
        <v>0</v>
      </c>
      <c r="X2674" t="s">
        <v>12</v>
      </c>
      <c r="Y2674">
        <v>71007</v>
      </c>
      <c r="Z2674">
        <v>872482</v>
      </c>
      <c r="AC2674">
        <v>0.05</v>
      </c>
      <c r="AD2674" t="s">
        <v>14</v>
      </c>
    </row>
    <row r="2675" spans="1:30" x14ac:dyDescent="0.25">
      <c r="A2675" t="s">
        <v>6572</v>
      </c>
      <c r="C2675" t="s">
        <v>41</v>
      </c>
      <c r="D2675" t="s">
        <v>42</v>
      </c>
      <c r="G2675">
        <v>0</v>
      </c>
      <c r="H2675">
        <v>1445993992</v>
      </c>
      <c r="I2675">
        <v>26</v>
      </c>
      <c r="J2675" t="s">
        <v>66</v>
      </c>
      <c r="K2675" t="s">
        <v>6</v>
      </c>
      <c r="L2675">
        <v>5.0999999999999996</v>
      </c>
      <c r="N2675">
        <v>0</v>
      </c>
      <c r="O2675" t="s">
        <v>55</v>
      </c>
      <c r="P2675" t="s">
        <v>76</v>
      </c>
      <c r="Q2675" t="s">
        <v>35</v>
      </c>
      <c r="R2675">
        <v>0</v>
      </c>
      <c r="S2675" t="s">
        <v>6573</v>
      </c>
      <c r="U2675">
        <v>41.9</v>
      </c>
      <c r="V2675">
        <v>-87.7</v>
      </c>
      <c r="W2675">
        <v>0</v>
      </c>
      <c r="X2675" t="s">
        <v>12</v>
      </c>
      <c r="Y2675">
        <v>57139</v>
      </c>
      <c r="Z2675">
        <v>835106</v>
      </c>
      <c r="AC2675">
        <v>0.02</v>
      </c>
      <c r="AD2675">
        <v>0</v>
      </c>
    </row>
    <row r="2676" spans="1:30" x14ac:dyDescent="0.25">
      <c r="A2676" t="s">
        <v>6574</v>
      </c>
      <c r="C2676" t="s">
        <v>382</v>
      </c>
      <c r="D2676" t="s">
        <v>383</v>
      </c>
      <c r="G2676">
        <v>0</v>
      </c>
      <c r="H2676">
        <v>1445992115</v>
      </c>
      <c r="I2676">
        <v>0</v>
      </c>
      <c r="J2676">
        <v>0</v>
      </c>
      <c r="K2676" t="s">
        <v>6</v>
      </c>
      <c r="L2676">
        <v>4.4000000000000004</v>
      </c>
      <c r="N2676" t="s">
        <v>612</v>
      </c>
      <c r="O2676" t="s">
        <v>68</v>
      </c>
      <c r="P2676">
        <v>0</v>
      </c>
      <c r="Q2676" t="s">
        <v>171</v>
      </c>
      <c r="R2676" t="s">
        <v>6575</v>
      </c>
      <c r="S2676" t="s">
        <v>6576</v>
      </c>
      <c r="U2676">
        <v>38.200000000000003</v>
      </c>
      <c r="V2676">
        <v>-85.5</v>
      </c>
      <c r="W2676">
        <v>40243</v>
      </c>
      <c r="X2676" t="s">
        <v>12</v>
      </c>
      <c r="Y2676">
        <v>54351</v>
      </c>
      <c r="Z2676">
        <v>389380</v>
      </c>
      <c r="AC2676">
        <v>0.09</v>
      </c>
      <c r="AD2676">
        <v>0</v>
      </c>
    </row>
    <row r="2677" spans="1:30" x14ac:dyDescent="0.25">
      <c r="A2677" t="s">
        <v>6577</v>
      </c>
      <c r="C2677" t="s">
        <v>28</v>
      </c>
      <c r="D2677" t="s">
        <v>52</v>
      </c>
      <c r="G2677">
        <v>0</v>
      </c>
      <c r="H2677">
        <v>1445992643</v>
      </c>
      <c r="I2677">
        <v>0</v>
      </c>
      <c r="J2677">
        <v>0</v>
      </c>
      <c r="K2677" t="s">
        <v>6</v>
      </c>
      <c r="L2677">
        <v>5.0999999999999996</v>
      </c>
      <c r="N2677">
        <v>0</v>
      </c>
      <c r="O2677" t="s">
        <v>68</v>
      </c>
      <c r="P2677">
        <v>0</v>
      </c>
      <c r="Q2677" t="s">
        <v>35</v>
      </c>
      <c r="R2677">
        <v>0</v>
      </c>
      <c r="S2677" t="s">
        <v>6578</v>
      </c>
      <c r="U2677">
        <v>15.1</v>
      </c>
      <c r="V2677">
        <v>120.6</v>
      </c>
      <c r="W2677">
        <v>2009</v>
      </c>
      <c r="X2677" t="s">
        <v>49</v>
      </c>
      <c r="Y2677">
        <v>69463</v>
      </c>
      <c r="Z2677">
        <v>867756</v>
      </c>
      <c r="AC2677">
        <v>0.01</v>
      </c>
      <c r="AD2677">
        <v>0</v>
      </c>
    </row>
    <row r="2678" spans="1:30" x14ac:dyDescent="0.25">
      <c r="A2678" t="s">
        <v>6579</v>
      </c>
      <c r="C2678" t="s">
        <v>17</v>
      </c>
      <c r="D2678" t="s">
        <v>18</v>
      </c>
      <c r="G2678">
        <v>0</v>
      </c>
      <c r="H2678">
        <v>1445993557</v>
      </c>
      <c r="I2678">
        <v>0</v>
      </c>
      <c r="J2678">
        <v>0</v>
      </c>
      <c r="K2678" t="s">
        <v>6</v>
      </c>
      <c r="L2678">
        <v>4.4000000000000004</v>
      </c>
      <c r="N2678">
        <v>0</v>
      </c>
      <c r="O2678" t="s">
        <v>68</v>
      </c>
      <c r="P2678" t="s">
        <v>114</v>
      </c>
      <c r="Q2678" t="s">
        <v>9</v>
      </c>
      <c r="R2678">
        <v>0</v>
      </c>
      <c r="S2678" t="s">
        <v>6580</v>
      </c>
      <c r="U2678">
        <v>-6.2</v>
      </c>
      <c r="V2678">
        <v>106.6</v>
      </c>
      <c r="W2678">
        <v>0</v>
      </c>
      <c r="X2678" t="s">
        <v>49</v>
      </c>
      <c r="Y2678">
        <v>66591</v>
      </c>
      <c r="Z2678">
        <v>866164</v>
      </c>
      <c r="AC2678">
        <v>0.03</v>
      </c>
      <c r="AD2678">
        <v>0</v>
      </c>
    </row>
    <row r="2679" spans="1:30" x14ac:dyDescent="0.25">
      <c r="A2679" t="s">
        <v>6581</v>
      </c>
      <c r="C2679" t="s">
        <v>72</v>
      </c>
      <c r="D2679" s="1" t="s">
        <v>259</v>
      </c>
      <c r="G2679">
        <v>0</v>
      </c>
      <c r="H2679">
        <v>1445991337</v>
      </c>
      <c r="I2679">
        <v>0</v>
      </c>
      <c r="J2679">
        <v>0</v>
      </c>
      <c r="K2679" t="s">
        <v>6</v>
      </c>
      <c r="L2679">
        <v>4.0999999999999996</v>
      </c>
      <c r="N2679" t="s">
        <v>491</v>
      </c>
      <c r="O2679" t="s">
        <v>55</v>
      </c>
      <c r="P2679" t="s">
        <v>76</v>
      </c>
      <c r="Q2679" t="s">
        <v>9</v>
      </c>
      <c r="R2679">
        <v>0</v>
      </c>
      <c r="S2679" t="s">
        <v>6582</v>
      </c>
      <c r="U2679">
        <v>35.200000000000003</v>
      </c>
      <c r="V2679">
        <v>-89.9</v>
      </c>
      <c r="W2679">
        <v>38128</v>
      </c>
      <c r="X2679" t="s">
        <v>12</v>
      </c>
      <c r="Y2679">
        <v>68771</v>
      </c>
      <c r="Z2679">
        <v>839358</v>
      </c>
      <c r="AC2679">
        <v>1.72</v>
      </c>
      <c r="AD2679">
        <v>0</v>
      </c>
    </row>
    <row r="2680" spans="1:30" x14ac:dyDescent="0.25">
      <c r="A2680" t="s">
        <v>6583</v>
      </c>
      <c r="C2680" t="s">
        <v>90</v>
      </c>
      <c r="D2680" t="s">
        <v>218</v>
      </c>
      <c r="G2680">
        <v>0</v>
      </c>
      <c r="H2680">
        <v>1445993812</v>
      </c>
      <c r="I2680">
        <v>0</v>
      </c>
      <c r="J2680">
        <v>0</v>
      </c>
      <c r="K2680" t="s">
        <v>6</v>
      </c>
      <c r="L2680">
        <v>4.4000000000000004</v>
      </c>
      <c r="N2680" t="s">
        <v>4441</v>
      </c>
      <c r="O2680" t="s">
        <v>68</v>
      </c>
      <c r="P2680">
        <v>0</v>
      </c>
      <c r="Q2680" t="s">
        <v>171</v>
      </c>
      <c r="R2680">
        <v>0</v>
      </c>
      <c r="S2680" t="s">
        <v>6584</v>
      </c>
      <c r="U2680">
        <v>41.9</v>
      </c>
      <c r="V2680">
        <v>-70.599999999999994</v>
      </c>
      <c r="W2680">
        <v>2360</v>
      </c>
      <c r="X2680" t="s">
        <v>38</v>
      </c>
      <c r="Y2680">
        <v>57139</v>
      </c>
      <c r="Z2680">
        <v>835106</v>
      </c>
      <c r="AC2680">
        <v>0.02</v>
      </c>
      <c r="AD2680">
        <v>0</v>
      </c>
    </row>
    <row r="2681" spans="1:30" x14ac:dyDescent="0.25">
      <c r="A2681" t="s">
        <v>6585</v>
      </c>
      <c r="C2681" t="s">
        <v>199</v>
      </c>
      <c r="D2681" t="s">
        <v>200</v>
      </c>
      <c r="G2681">
        <v>0</v>
      </c>
      <c r="H2681">
        <v>1445991846</v>
      </c>
      <c r="I2681">
        <v>0</v>
      </c>
      <c r="J2681">
        <v>0</v>
      </c>
      <c r="K2681" t="s">
        <v>6</v>
      </c>
      <c r="L2681">
        <v>5</v>
      </c>
      <c r="N2681" t="s">
        <v>537</v>
      </c>
      <c r="O2681" t="s">
        <v>8</v>
      </c>
      <c r="P2681">
        <v>0</v>
      </c>
      <c r="Q2681" t="s">
        <v>35</v>
      </c>
      <c r="R2681">
        <v>0</v>
      </c>
      <c r="S2681" t="s">
        <v>6586</v>
      </c>
      <c r="U2681">
        <v>39</v>
      </c>
      <c r="V2681">
        <v>-86.8</v>
      </c>
      <c r="W2681">
        <v>7052</v>
      </c>
      <c r="X2681" t="s">
        <v>38</v>
      </c>
      <c r="Y2681">
        <v>61863</v>
      </c>
      <c r="Z2681">
        <v>831042</v>
      </c>
      <c r="AC2681">
        <v>0.06</v>
      </c>
      <c r="AD2681">
        <v>0</v>
      </c>
    </row>
    <row r="2682" spans="1:30" x14ac:dyDescent="0.25">
      <c r="A2682" t="s">
        <v>6587</v>
      </c>
      <c r="C2682" t="s">
        <v>28</v>
      </c>
      <c r="D2682" t="s">
        <v>59</v>
      </c>
      <c r="G2682">
        <v>0</v>
      </c>
      <c r="H2682">
        <v>1445993800</v>
      </c>
      <c r="I2682">
        <v>21</v>
      </c>
      <c r="J2682" t="s">
        <v>66</v>
      </c>
      <c r="K2682" t="s">
        <v>6</v>
      </c>
      <c r="L2682">
        <v>4.4000000000000004</v>
      </c>
      <c r="N2682" t="s">
        <v>84</v>
      </c>
      <c r="O2682" t="s">
        <v>68</v>
      </c>
      <c r="P2682" t="s">
        <v>34</v>
      </c>
      <c r="Q2682" t="s">
        <v>9</v>
      </c>
      <c r="R2682">
        <v>0</v>
      </c>
      <c r="S2682" t="s">
        <v>6588</v>
      </c>
      <c r="U2682">
        <v>32.299999999999997</v>
      </c>
      <c r="V2682">
        <v>-90.2</v>
      </c>
      <c r="W2682">
        <v>0</v>
      </c>
      <c r="X2682" t="s">
        <v>12</v>
      </c>
      <c r="Y2682">
        <v>61863</v>
      </c>
      <c r="Z2682">
        <v>831042</v>
      </c>
      <c r="AC2682">
        <v>0.06</v>
      </c>
      <c r="AD2682">
        <v>0</v>
      </c>
    </row>
    <row r="2683" spans="1:30" x14ac:dyDescent="0.25">
      <c r="A2683" t="s">
        <v>6589</v>
      </c>
      <c r="C2683" t="s">
        <v>28</v>
      </c>
      <c r="D2683" t="s">
        <v>1109</v>
      </c>
      <c r="G2683">
        <v>0</v>
      </c>
      <c r="H2683">
        <v>1445992114</v>
      </c>
      <c r="I2683">
        <v>0</v>
      </c>
      <c r="J2683">
        <v>0</v>
      </c>
      <c r="K2683" t="s">
        <v>6</v>
      </c>
      <c r="L2683">
        <v>4</v>
      </c>
      <c r="N2683" t="s">
        <v>6590</v>
      </c>
      <c r="O2683" t="s">
        <v>68</v>
      </c>
      <c r="P2683" t="s">
        <v>69</v>
      </c>
      <c r="Q2683" t="s">
        <v>9</v>
      </c>
      <c r="R2683" t="s">
        <v>6591</v>
      </c>
      <c r="S2683" t="s">
        <v>6592</v>
      </c>
      <c r="U2683">
        <v>33.6</v>
      </c>
      <c r="V2683">
        <v>-117.2</v>
      </c>
      <c r="W2683">
        <v>92591</v>
      </c>
      <c r="X2683" t="s">
        <v>12</v>
      </c>
      <c r="Y2683">
        <v>57103</v>
      </c>
      <c r="Z2683">
        <v>835108</v>
      </c>
      <c r="AC2683">
        <v>0.02</v>
      </c>
      <c r="AD2683">
        <v>0</v>
      </c>
    </row>
    <row r="2684" spans="1:30" x14ac:dyDescent="0.25">
      <c r="A2684" t="s">
        <v>6593</v>
      </c>
      <c r="C2684" t="s">
        <v>351</v>
      </c>
      <c r="D2684" t="s">
        <v>352</v>
      </c>
      <c r="G2684">
        <v>0</v>
      </c>
      <c r="H2684">
        <v>1445993315</v>
      </c>
      <c r="I2684">
        <v>0</v>
      </c>
      <c r="J2684">
        <v>0</v>
      </c>
      <c r="K2684" t="s">
        <v>6</v>
      </c>
      <c r="L2684">
        <v>5</v>
      </c>
      <c r="N2684" t="s">
        <v>579</v>
      </c>
      <c r="O2684" t="s">
        <v>68</v>
      </c>
      <c r="P2684" t="s">
        <v>153</v>
      </c>
      <c r="Q2684" t="s">
        <v>35</v>
      </c>
      <c r="R2684">
        <v>0</v>
      </c>
      <c r="S2684" t="s">
        <v>6594</v>
      </c>
      <c r="U2684">
        <v>42.9</v>
      </c>
      <c r="V2684">
        <v>-88.1</v>
      </c>
      <c r="W2684">
        <v>53150</v>
      </c>
      <c r="X2684" t="s">
        <v>38</v>
      </c>
      <c r="Y2684">
        <v>61863</v>
      </c>
      <c r="Z2684">
        <v>831042</v>
      </c>
      <c r="AC2684">
        <v>7.0000000000000007E-2</v>
      </c>
      <c r="AD2684">
        <v>0</v>
      </c>
    </row>
    <row r="2685" spans="1:30" x14ac:dyDescent="0.25">
      <c r="A2685" t="s">
        <v>6595</v>
      </c>
      <c r="C2685" t="s">
        <v>1140</v>
      </c>
      <c r="D2685" s="1" t="s">
        <v>1141</v>
      </c>
      <c r="G2685">
        <v>0</v>
      </c>
      <c r="H2685">
        <v>1445993350</v>
      </c>
      <c r="I2685">
        <v>0</v>
      </c>
      <c r="J2685">
        <v>0</v>
      </c>
      <c r="K2685" t="s">
        <v>6</v>
      </c>
      <c r="L2685">
        <v>5</v>
      </c>
      <c r="N2685">
        <v>0</v>
      </c>
      <c r="O2685">
        <v>0</v>
      </c>
      <c r="P2685" t="s">
        <v>34</v>
      </c>
      <c r="Q2685" t="s">
        <v>35</v>
      </c>
      <c r="R2685">
        <v>0</v>
      </c>
      <c r="S2685" t="s">
        <v>765</v>
      </c>
      <c r="U2685">
        <v>38</v>
      </c>
      <c r="V2685">
        <v>-97</v>
      </c>
      <c r="W2685">
        <v>0</v>
      </c>
      <c r="X2685" t="s">
        <v>12</v>
      </c>
      <c r="Y2685">
        <v>61863</v>
      </c>
      <c r="Z2685">
        <v>831042</v>
      </c>
      <c r="AC2685">
        <v>7.0000000000000007E-2</v>
      </c>
      <c r="AD2685">
        <v>0</v>
      </c>
    </row>
    <row r="2686" spans="1:30" x14ac:dyDescent="0.25">
      <c r="A2686" t="s">
        <v>6596</v>
      </c>
      <c r="C2686" t="s">
        <v>285</v>
      </c>
      <c r="D2686" t="s">
        <v>286</v>
      </c>
      <c r="G2686">
        <v>0</v>
      </c>
      <c r="H2686">
        <v>1445992038</v>
      </c>
      <c r="I2686">
        <v>0</v>
      </c>
      <c r="J2686">
        <v>0</v>
      </c>
      <c r="K2686" t="s">
        <v>6</v>
      </c>
      <c r="L2686">
        <v>5.0999999999999996</v>
      </c>
      <c r="N2686">
        <v>0</v>
      </c>
      <c r="O2686" t="s">
        <v>68</v>
      </c>
      <c r="P2686">
        <v>3</v>
      </c>
      <c r="Q2686" t="s">
        <v>35</v>
      </c>
      <c r="R2686">
        <v>0</v>
      </c>
      <c r="S2686" t="s">
        <v>6597</v>
      </c>
      <c r="U2686">
        <v>-6.2</v>
      </c>
      <c r="V2686">
        <v>106.8</v>
      </c>
      <c r="W2686">
        <v>0</v>
      </c>
      <c r="X2686" t="s">
        <v>12</v>
      </c>
      <c r="Y2686">
        <v>66591</v>
      </c>
      <c r="Z2686">
        <v>866164</v>
      </c>
      <c r="AC2686">
        <v>0.02</v>
      </c>
      <c r="AD2686">
        <v>0</v>
      </c>
    </row>
    <row r="2687" spans="1:30" x14ac:dyDescent="0.25">
      <c r="A2687" t="s">
        <v>6598</v>
      </c>
      <c r="C2687" t="s">
        <v>28</v>
      </c>
      <c r="D2687" t="s">
        <v>83</v>
      </c>
      <c r="G2687">
        <v>0</v>
      </c>
      <c r="H2687">
        <v>1445992687</v>
      </c>
      <c r="I2687">
        <v>0</v>
      </c>
      <c r="J2687">
        <v>0</v>
      </c>
      <c r="K2687" t="s">
        <v>6</v>
      </c>
      <c r="L2687">
        <v>5.0999999999999996</v>
      </c>
      <c r="N2687">
        <v>0</v>
      </c>
      <c r="O2687" t="s">
        <v>68</v>
      </c>
      <c r="P2687" t="s">
        <v>69</v>
      </c>
      <c r="Q2687" t="s">
        <v>35</v>
      </c>
      <c r="R2687">
        <v>0</v>
      </c>
      <c r="S2687" t="s">
        <v>6599</v>
      </c>
      <c r="U2687">
        <v>35.5</v>
      </c>
      <c r="V2687">
        <v>-79.2</v>
      </c>
      <c r="W2687">
        <v>0</v>
      </c>
      <c r="X2687" t="s">
        <v>12</v>
      </c>
      <c r="Y2687">
        <v>61863</v>
      </c>
      <c r="Z2687">
        <v>831042</v>
      </c>
      <c r="AC2687">
        <v>0.06</v>
      </c>
      <c r="AD2687">
        <v>0</v>
      </c>
    </row>
    <row r="2688" spans="1:30" x14ac:dyDescent="0.25">
      <c r="A2688" t="s">
        <v>6600</v>
      </c>
      <c r="C2688" t="s">
        <v>4164</v>
      </c>
      <c r="D2688" t="s">
        <v>4165</v>
      </c>
      <c r="G2688">
        <v>0</v>
      </c>
      <c r="H2688">
        <v>1445992747</v>
      </c>
      <c r="I2688">
        <v>0</v>
      </c>
      <c r="J2688">
        <v>0</v>
      </c>
      <c r="K2688" t="s">
        <v>6</v>
      </c>
      <c r="L2688">
        <v>5.0999999999999996</v>
      </c>
      <c r="N2688">
        <v>0</v>
      </c>
      <c r="O2688" t="s">
        <v>68</v>
      </c>
      <c r="P2688" t="s">
        <v>69</v>
      </c>
      <c r="Q2688" t="s">
        <v>35</v>
      </c>
      <c r="R2688">
        <v>0</v>
      </c>
      <c r="S2688" t="s">
        <v>6601</v>
      </c>
      <c r="U2688">
        <v>39.299999999999997</v>
      </c>
      <c r="V2688">
        <v>-76.400000000000006</v>
      </c>
      <c r="W2688">
        <v>21221</v>
      </c>
      <c r="X2688" t="s">
        <v>38</v>
      </c>
      <c r="Y2688">
        <v>61863</v>
      </c>
      <c r="Z2688">
        <v>831042</v>
      </c>
      <c r="AC2688">
        <v>7.0000000000000007E-2</v>
      </c>
      <c r="AD2688">
        <v>0</v>
      </c>
    </row>
    <row r="2689" spans="1:30" x14ac:dyDescent="0.25">
      <c r="A2689" t="s">
        <v>6602</v>
      </c>
      <c r="C2689" t="s">
        <v>199</v>
      </c>
      <c r="D2689" t="s">
        <v>1993</v>
      </c>
      <c r="G2689">
        <v>0</v>
      </c>
      <c r="H2689">
        <v>1445991054</v>
      </c>
      <c r="I2689">
        <v>0</v>
      </c>
      <c r="J2689">
        <v>0</v>
      </c>
      <c r="K2689" t="s">
        <v>6</v>
      </c>
      <c r="L2689">
        <v>4.4000000000000004</v>
      </c>
      <c r="N2689" t="s">
        <v>3422</v>
      </c>
      <c r="O2689" t="s">
        <v>68</v>
      </c>
      <c r="P2689">
        <v>0</v>
      </c>
      <c r="Q2689" t="s">
        <v>9</v>
      </c>
      <c r="R2689">
        <v>0</v>
      </c>
      <c r="S2689" t="s">
        <v>2802</v>
      </c>
      <c r="U2689">
        <v>39.6</v>
      </c>
      <c r="V2689">
        <v>-105.1</v>
      </c>
      <c r="W2689">
        <v>80128</v>
      </c>
      <c r="X2689" t="s">
        <v>12</v>
      </c>
      <c r="Y2689">
        <v>57103</v>
      </c>
      <c r="Z2689">
        <v>835108</v>
      </c>
      <c r="AC2689">
        <v>0.02</v>
      </c>
      <c r="AD2689">
        <v>0</v>
      </c>
    </row>
    <row r="2690" spans="1:30" x14ac:dyDescent="0.25">
      <c r="A2690" t="s">
        <v>6603</v>
      </c>
      <c r="C2690" t="s">
        <v>429</v>
      </c>
      <c r="D2690" t="s">
        <v>430</v>
      </c>
      <c r="G2690">
        <v>0</v>
      </c>
      <c r="H2690">
        <v>1445992544</v>
      </c>
      <c r="I2690">
        <v>0</v>
      </c>
      <c r="J2690">
        <v>0</v>
      </c>
      <c r="K2690" t="s">
        <v>6</v>
      </c>
      <c r="L2690">
        <v>4.4000000000000004</v>
      </c>
      <c r="N2690" t="s">
        <v>54</v>
      </c>
      <c r="O2690" t="s">
        <v>55</v>
      </c>
      <c r="P2690" t="s">
        <v>76</v>
      </c>
      <c r="Q2690" t="s">
        <v>35</v>
      </c>
      <c r="R2690">
        <v>0</v>
      </c>
      <c r="S2690" t="s">
        <v>6604</v>
      </c>
      <c r="U2690">
        <v>38</v>
      </c>
      <c r="V2690">
        <v>-97</v>
      </c>
      <c r="W2690">
        <v>0</v>
      </c>
      <c r="X2690" t="s">
        <v>12</v>
      </c>
      <c r="Y2690">
        <v>61863</v>
      </c>
      <c r="Z2690">
        <v>831042</v>
      </c>
      <c r="AC2690">
        <v>0.06</v>
      </c>
      <c r="AD2690">
        <v>0</v>
      </c>
    </row>
    <row r="2691" spans="1:30" x14ac:dyDescent="0.25">
      <c r="A2691" t="s">
        <v>6605</v>
      </c>
      <c r="C2691" t="s">
        <v>28</v>
      </c>
      <c r="D2691" t="s">
        <v>83</v>
      </c>
      <c r="G2691">
        <v>0</v>
      </c>
      <c r="H2691">
        <v>1445992321</v>
      </c>
      <c r="I2691">
        <v>0</v>
      </c>
      <c r="J2691">
        <v>0</v>
      </c>
      <c r="K2691" t="s">
        <v>6</v>
      </c>
      <c r="L2691">
        <v>5</v>
      </c>
      <c r="N2691">
        <v>0</v>
      </c>
      <c r="O2691">
        <v>0</v>
      </c>
      <c r="P2691" t="s">
        <v>69</v>
      </c>
      <c r="Q2691" t="s">
        <v>35</v>
      </c>
      <c r="R2691">
        <v>0</v>
      </c>
      <c r="S2691" t="s">
        <v>6606</v>
      </c>
      <c r="U2691">
        <v>38</v>
      </c>
      <c r="V2691">
        <v>-97</v>
      </c>
      <c r="W2691">
        <v>0</v>
      </c>
      <c r="X2691" t="s">
        <v>12</v>
      </c>
      <c r="Y2691">
        <v>61863</v>
      </c>
      <c r="Z2691">
        <v>831042</v>
      </c>
      <c r="AC2691">
        <v>7.0000000000000007E-2</v>
      </c>
      <c r="AD2691">
        <v>0</v>
      </c>
    </row>
    <row r="2692" spans="1:30" x14ac:dyDescent="0.25">
      <c r="A2692" t="s">
        <v>6607</v>
      </c>
      <c r="C2692" t="s">
        <v>1082</v>
      </c>
      <c r="D2692" t="s">
        <v>1390</v>
      </c>
      <c r="G2692">
        <v>0</v>
      </c>
      <c r="H2692">
        <v>1445991722</v>
      </c>
      <c r="I2692">
        <v>0</v>
      </c>
      <c r="J2692">
        <v>0</v>
      </c>
      <c r="K2692" t="s">
        <v>6</v>
      </c>
      <c r="L2692">
        <v>4.4000000000000004</v>
      </c>
      <c r="N2692" t="s">
        <v>6608</v>
      </c>
      <c r="O2692" t="s">
        <v>68</v>
      </c>
      <c r="P2692" t="s">
        <v>34</v>
      </c>
      <c r="Q2692" t="s">
        <v>171</v>
      </c>
      <c r="R2692">
        <v>0</v>
      </c>
      <c r="S2692" s="1" t="s">
        <v>6609</v>
      </c>
      <c r="U2692">
        <v>42.4</v>
      </c>
      <c r="V2692">
        <v>-88</v>
      </c>
      <c r="W2692">
        <v>60046</v>
      </c>
      <c r="X2692" t="s">
        <v>38</v>
      </c>
      <c r="Y2692">
        <v>61863</v>
      </c>
      <c r="Z2692">
        <v>831042</v>
      </c>
      <c r="AC2692">
        <v>7.0000000000000007E-2</v>
      </c>
      <c r="AD2692">
        <v>0</v>
      </c>
    </row>
    <row r="2693" spans="1:30" x14ac:dyDescent="0.25">
      <c r="A2693" t="s">
        <v>6610</v>
      </c>
      <c r="C2693" t="s">
        <v>123</v>
      </c>
      <c r="D2693" t="s">
        <v>124</v>
      </c>
      <c r="G2693">
        <v>0</v>
      </c>
      <c r="H2693">
        <v>1445991139</v>
      </c>
      <c r="I2693">
        <v>0</v>
      </c>
      <c r="J2693">
        <v>0</v>
      </c>
      <c r="K2693" t="s">
        <v>6</v>
      </c>
      <c r="L2693">
        <v>4.0999999999999996</v>
      </c>
      <c r="N2693" t="s">
        <v>145</v>
      </c>
      <c r="O2693" t="s">
        <v>68</v>
      </c>
      <c r="P2693" t="s">
        <v>546</v>
      </c>
      <c r="Q2693" t="s">
        <v>9</v>
      </c>
      <c r="R2693">
        <v>0</v>
      </c>
      <c r="S2693" t="s">
        <v>6611</v>
      </c>
      <c r="U2693">
        <v>-6.2</v>
      </c>
      <c r="V2693">
        <v>106.8</v>
      </c>
      <c r="W2693">
        <v>0</v>
      </c>
      <c r="X2693" t="s">
        <v>12</v>
      </c>
      <c r="Y2693">
        <v>66591</v>
      </c>
      <c r="Z2693">
        <v>866168</v>
      </c>
      <c r="AC2693">
        <v>0.04</v>
      </c>
      <c r="AD2693">
        <v>0</v>
      </c>
    </row>
    <row r="2694" spans="1:30" x14ac:dyDescent="0.25">
      <c r="A2694" t="s">
        <v>6612</v>
      </c>
      <c r="C2694" t="s">
        <v>72</v>
      </c>
      <c r="D2694" t="s">
        <v>182</v>
      </c>
      <c r="G2694">
        <v>0</v>
      </c>
      <c r="H2694">
        <v>1445992737</v>
      </c>
      <c r="I2694">
        <v>0</v>
      </c>
      <c r="J2694">
        <v>0</v>
      </c>
      <c r="K2694" t="s">
        <v>6</v>
      </c>
      <c r="L2694">
        <v>4.4000000000000004</v>
      </c>
      <c r="N2694" t="s">
        <v>2975</v>
      </c>
      <c r="O2694" t="s">
        <v>68</v>
      </c>
      <c r="P2694" t="s">
        <v>76</v>
      </c>
      <c r="Q2694" t="s">
        <v>9</v>
      </c>
      <c r="R2694">
        <v>0</v>
      </c>
      <c r="S2694" t="s">
        <v>6613</v>
      </c>
      <c r="U2694">
        <v>38.700000000000003</v>
      </c>
      <c r="V2694">
        <v>-121.3</v>
      </c>
      <c r="W2694">
        <v>95610</v>
      </c>
      <c r="X2694" t="s">
        <v>12</v>
      </c>
      <c r="Y2694">
        <v>57103</v>
      </c>
      <c r="Z2694">
        <v>835108</v>
      </c>
      <c r="AC2694">
        <v>0.02</v>
      </c>
      <c r="AD2694">
        <v>0</v>
      </c>
    </row>
    <row r="2695" spans="1:30" x14ac:dyDescent="0.25">
      <c r="A2695" t="s">
        <v>6614</v>
      </c>
      <c r="C2695" t="s">
        <v>28</v>
      </c>
      <c r="D2695" t="s">
        <v>83</v>
      </c>
      <c r="G2695">
        <v>0</v>
      </c>
      <c r="H2695">
        <v>1445991039</v>
      </c>
      <c r="I2695">
        <v>0</v>
      </c>
      <c r="J2695">
        <v>0</v>
      </c>
      <c r="K2695" t="s">
        <v>6</v>
      </c>
      <c r="L2695">
        <v>4.4000000000000004</v>
      </c>
      <c r="N2695" t="s">
        <v>2072</v>
      </c>
      <c r="O2695" t="s">
        <v>68</v>
      </c>
      <c r="P2695">
        <v>0</v>
      </c>
      <c r="Q2695" t="s">
        <v>9</v>
      </c>
      <c r="R2695">
        <v>0</v>
      </c>
      <c r="S2695" t="s">
        <v>6615</v>
      </c>
      <c r="U2695">
        <v>47.6</v>
      </c>
      <c r="V2695">
        <v>-122.7</v>
      </c>
      <c r="W2695">
        <v>0</v>
      </c>
      <c r="X2695" t="s">
        <v>38</v>
      </c>
      <c r="Y2695">
        <v>61863</v>
      </c>
      <c r="Z2695">
        <v>831042</v>
      </c>
      <c r="AC2695">
        <v>0.06</v>
      </c>
      <c r="AD2695">
        <v>0</v>
      </c>
    </row>
    <row r="2696" spans="1:30" x14ac:dyDescent="0.25">
      <c r="A2696" t="s">
        <v>6616</v>
      </c>
      <c r="C2696" t="s">
        <v>28</v>
      </c>
      <c r="D2696" t="s">
        <v>83</v>
      </c>
      <c r="G2696">
        <v>0</v>
      </c>
      <c r="H2696">
        <v>1445990531</v>
      </c>
      <c r="I2696">
        <v>0</v>
      </c>
      <c r="J2696">
        <v>0</v>
      </c>
      <c r="K2696" t="s">
        <v>6</v>
      </c>
      <c r="L2696">
        <v>4.4000000000000004</v>
      </c>
      <c r="N2696" t="s">
        <v>1735</v>
      </c>
      <c r="O2696" t="s">
        <v>158</v>
      </c>
      <c r="P2696">
        <v>0</v>
      </c>
      <c r="Q2696" t="s">
        <v>35</v>
      </c>
      <c r="R2696">
        <v>0</v>
      </c>
      <c r="S2696" t="s">
        <v>6617</v>
      </c>
      <c r="U2696">
        <v>35.799999999999997</v>
      </c>
      <c r="V2696">
        <v>-86.3</v>
      </c>
      <c r="W2696">
        <v>37130</v>
      </c>
      <c r="X2696" t="s">
        <v>38</v>
      </c>
      <c r="Y2696">
        <v>61863</v>
      </c>
      <c r="Z2696">
        <v>831042</v>
      </c>
      <c r="AC2696">
        <v>0.06</v>
      </c>
      <c r="AD2696">
        <v>0</v>
      </c>
    </row>
    <row r="2697" spans="1:30" x14ac:dyDescent="0.25">
      <c r="A2697" t="s">
        <v>6618</v>
      </c>
      <c r="C2697" t="s">
        <v>6619</v>
      </c>
      <c r="D2697" t="s">
        <v>6620</v>
      </c>
      <c r="G2697">
        <v>0</v>
      </c>
      <c r="H2697">
        <v>1445991240</v>
      </c>
      <c r="I2697">
        <v>0</v>
      </c>
      <c r="J2697">
        <v>0</v>
      </c>
      <c r="K2697" t="s">
        <v>6</v>
      </c>
      <c r="L2697">
        <v>5</v>
      </c>
      <c r="N2697" t="s">
        <v>253</v>
      </c>
      <c r="O2697" t="s">
        <v>68</v>
      </c>
      <c r="P2697" t="s">
        <v>69</v>
      </c>
      <c r="Q2697" t="s">
        <v>35</v>
      </c>
      <c r="R2697">
        <v>0</v>
      </c>
      <c r="S2697" t="s">
        <v>6621</v>
      </c>
      <c r="U2697">
        <v>41.9</v>
      </c>
      <c r="V2697">
        <v>-87.7</v>
      </c>
      <c r="W2697">
        <v>0</v>
      </c>
      <c r="X2697" t="s">
        <v>12</v>
      </c>
      <c r="Y2697">
        <v>61863</v>
      </c>
      <c r="Z2697">
        <v>831042</v>
      </c>
      <c r="AC2697">
        <v>7.0000000000000007E-2</v>
      </c>
      <c r="AD2697">
        <v>0</v>
      </c>
    </row>
    <row r="2698" spans="1:30" x14ac:dyDescent="0.25">
      <c r="A2698" t="s">
        <v>6622</v>
      </c>
      <c r="C2698" t="s">
        <v>28</v>
      </c>
      <c r="D2698" t="s">
        <v>1016</v>
      </c>
      <c r="G2698">
        <v>0</v>
      </c>
      <c r="H2698">
        <v>1445992123</v>
      </c>
      <c r="I2698">
        <v>0</v>
      </c>
      <c r="J2698">
        <v>0</v>
      </c>
      <c r="K2698" t="s">
        <v>31</v>
      </c>
      <c r="L2698">
        <v>9.1</v>
      </c>
      <c r="N2698" t="s">
        <v>207</v>
      </c>
      <c r="O2698" t="s">
        <v>33</v>
      </c>
      <c r="P2698" t="s">
        <v>87</v>
      </c>
      <c r="Q2698" t="s">
        <v>35</v>
      </c>
      <c r="R2698" t="s">
        <v>6623</v>
      </c>
      <c r="S2698" t="s">
        <v>6624</v>
      </c>
      <c r="U2698">
        <v>-5</v>
      </c>
      <c r="V2698">
        <v>120</v>
      </c>
      <c r="W2698">
        <v>0</v>
      </c>
      <c r="X2698" t="s">
        <v>12</v>
      </c>
      <c r="Y2698">
        <v>69891</v>
      </c>
      <c r="Z2698">
        <v>868692</v>
      </c>
      <c r="AC2698">
        <v>0.02</v>
      </c>
      <c r="AD2698">
        <v>0</v>
      </c>
    </row>
    <row r="2699" spans="1:30" x14ac:dyDescent="0.25">
      <c r="A2699" t="s">
        <v>6625</v>
      </c>
      <c r="C2699" t="s">
        <v>28</v>
      </c>
      <c r="D2699" t="s">
        <v>83</v>
      </c>
      <c r="G2699">
        <v>0</v>
      </c>
      <c r="H2699">
        <v>1445992743</v>
      </c>
      <c r="I2699">
        <v>0</v>
      </c>
      <c r="J2699">
        <v>0</v>
      </c>
      <c r="K2699" t="s">
        <v>31</v>
      </c>
      <c r="L2699">
        <v>8.4</v>
      </c>
      <c r="N2699">
        <v>0</v>
      </c>
      <c r="O2699" t="s">
        <v>33</v>
      </c>
      <c r="P2699">
        <v>0</v>
      </c>
      <c r="Q2699" t="s">
        <v>35</v>
      </c>
      <c r="R2699" t="s">
        <v>6626</v>
      </c>
      <c r="S2699" t="s">
        <v>6627</v>
      </c>
      <c r="U2699">
        <v>42.5</v>
      </c>
      <c r="V2699">
        <v>-83.2</v>
      </c>
      <c r="W2699">
        <v>48906</v>
      </c>
      <c r="X2699" t="s">
        <v>38</v>
      </c>
      <c r="Y2699">
        <v>54351</v>
      </c>
      <c r="Z2699">
        <v>389380</v>
      </c>
      <c r="AC2699">
        <v>0.05</v>
      </c>
      <c r="AD2699">
        <v>0</v>
      </c>
    </row>
    <row r="2700" spans="1:30" x14ac:dyDescent="0.25">
      <c r="A2700" t="s">
        <v>6628</v>
      </c>
      <c r="C2700" t="s">
        <v>28</v>
      </c>
      <c r="D2700" t="s">
        <v>436</v>
      </c>
      <c r="G2700">
        <v>0</v>
      </c>
      <c r="H2700">
        <v>1445990829</v>
      </c>
      <c r="I2700">
        <v>28</v>
      </c>
      <c r="J2700" t="s">
        <v>66</v>
      </c>
      <c r="K2700" t="s">
        <v>6</v>
      </c>
      <c r="L2700">
        <v>4.4000000000000004</v>
      </c>
      <c r="N2700" t="s">
        <v>2641</v>
      </c>
      <c r="O2700" t="s">
        <v>158</v>
      </c>
      <c r="P2700">
        <v>0</v>
      </c>
      <c r="Q2700" t="s">
        <v>9</v>
      </c>
      <c r="R2700">
        <v>0</v>
      </c>
      <c r="S2700" t="s">
        <v>6629</v>
      </c>
      <c r="U2700">
        <v>44.2</v>
      </c>
      <c r="V2700">
        <v>-86.2</v>
      </c>
      <c r="W2700">
        <v>49660</v>
      </c>
      <c r="X2700" t="s">
        <v>38</v>
      </c>
      <c r="Y2700">
        <v>57103</v>
      </c>
      <c r="Z2700">
        <v>835108</v>
      </c>
      <c r="AC2700">
        <v>0.02</v>
      </c>
      <c r="AD2700">
        <v>0</v>
      </c>
    </row>
    <row r="2701" spans="1:30" x14ac:dyDescent="0.25">
      <c r="A2701" t="s">
        <v>6630</v>
      </c>
      <c r="C2701" t="s">
        <v>64</v>
      </c>
      <c r="D2701" t="s">
        <v>119</v>
      </c>
      <c r="G2701">
        <v>0</v>
      </c>
      <c r="H2701">
        <v>1445990976</v>
      </c>
      <c r="I2701">
        <v>14</v>
      </c>
      <c r="J2701" t="s">
        <v>66</v>
      </c>
      <c r="K2701" t="s">
        <v>6</v>
      </c>
      <c r="L2701">
        <v>5</v>
      </c>
      <c r="N2701" t="s">
        <v>152</v>
      </c>
      <c r="O2701" t="s">
        <v>68</v>
      </c>
      <c r="P2701">
        <v>0</v>
      </c>
      <c r="Q2701" t="s">
        <v>35</v>
      </c>
      <c r="R2701">
        <v>0</v>
      </c>
      <c r="S2701" t="s">
        <v>6631</v>
      </c>
      <c r="U2701">
        <v>42.2</v>
      </c>
      <c r="V2701">
        <v>-83.2</v>
      </c>
      <c r="W2701">
        <v>48146</v>
      </c>
      <c r="X2701" t="s">
        <v>12</v>
      </c>
      <c r="Y2701">
        <v>61863</v>
      </c>
      <c r="Z2701">
        <v>831042</v>
      </c>
      <c r="AC2701">
        <v>0.06</v>
      </c>
      <c r="AD2701">
        <v>0</v>
      </c>
    </row>
    <row r="2702" spans="1:30" x14ac:dyDescent="0.25">
      <c r="A2702" t="s">
        <v>6632</v>
      </c>
      <c r="C2702" t="s">
        <v>28</v>
      </c>
      <c r="D2702" t="s">
        <v>1298</v>
      </c>
      <c r="G2702">
        <v>0</v>
      </c>
      <c r="H2702">
        <v>1445993580</v>
      </c>
      <c r="I2702">
        <v>0</v>
      </c>
      <c r="J2702">
        <v>0</v>
      </c>
      <c r="K2702" t="s">
        <v>6</v>
      </c>
      <c r="L2702">
        <v>5</v>
      </c>
      <c r="N2702" t="s">
        <v>864</v>
      </c>
      <c r="O2702" t="s">
        <v>68</v>
      </c>
      <c r="P2702">
        <v>0</v>
      </c>
      <c r="Q2702" t="s">
        <v>35</v>
      </c>
      <c r="R2702">
        <v>0</v>
      </c>
      <c r="S2702" t="s">
        <v>6633</v>
      </c>
      <c r="U2702">
        <v>32.799999999999997</v>
      </c>
      <c r="V2702">
        <v>-96.8</v>
      </c>
      <c r="W2702">
        <v>0</v>
      </c>
      <c r="X2702" t="s">
        <v>49</v>
      </c>
      <c r="Y2702">
        <v>61863</v>
      </c>
      <c r="Z2702">
        <v>831042</v>
      </c>
      <c r="AC2702">
        <v>7.0000000000000007E-2</v>
      </c>
      <c r="AD2702">
        <v>0</v>
      </c>
    </row>
    <row r="2703" spans="1:30" x14ac:dyDescent="0.25">
      <c r="A2703" t="s">
        <v>6634</v>
      </c>
      <c r="C2703" t="s">
        <v>3144</v>
      </c>
      <c r="D2703" t="s">
        <v>3230</v>
      </c>
      <c r="G2703">
        <v>0</v>
      </c>
      <c r="H2703">
        <v>1445991145</v>
      </c>
      <c r="I2703">
        <v>0</v>
      </c>
      <c r="J2703">
        <v>0</v>
      </c>
      <c r="K2703" t="s">
        <v>6</v>
      </c>
      <c r="L2703">
        <v>4.4000000000000004</v>
      </c>
      <c r="N2703">
        <v>0</v>
      </c>
      <c r="O2703" t="s">
        <v>68</v>
      </c>
      <c r="P2703" t="s">
        <v>76</v>
      </c>
      <c r="Q2703" t="s">
        <v>9</v>
      </c>
      <c r="R2703">
        <v>0</v>
      </c>
      <c r="S2703" t="s">
        <v>6635</v>
      </c>
      <c r="U2703">
        <v>33.9</v>
      </c>
      <c r="V2703">
        <v>-118.2</v>
      </c>
      <c r="W2703">
        <v>90280</v>
      </c>
      <c r="X2703" t="s">
        <v>12</v>
      </c>
      <c r="Y2703">
        <v>57103</v>
      </c>
      <c r="Z2703">
        <v>835108</v>
      </c>
      <c r="AC2703">
        <v>0.02</v>
      </c>
      <c r="AD2703">
        <v>0</v>
      </c>
    </row>
    <row r="2704" spans="1:30" x14ac:dyDescent="0.25">
      <c r="A2704" t="s">
        <v>6636</v>
      </c>
      <c r="C2704" t="s">
        <v>1113</v>
      </c>
      <c r="D2704" t="s">
        <v>6637</v>
      </c>
      <c r="G2704">
        <v>0</v>
      </c>
      <c r="H2704">
        <v>1445993640</v>
      </c>
      <c r="I2704">
        <v>0</v>
      </c>
      <c r="J2704">
        <v>0</v>
      </c>
      <c r="K2704" t="s">
        <v>6</v>
      </c>
      <c r="L2704">
        <v>5.0999999999999996</v>
      </c>
      <c r="N2704">
        <v>0</v>
      </c>
      <c r="O2704" t="s">
        <v>68</v>
      </c>
      <c r="P2704" t="s">
        <v>34</v>
      </c>
      <c r="Q2704" t="s">
        <v>35</v>
      </c>
      <c r="R2704">
        <v>0</v>
      </c>
      <c r="S2704" t="s">
        <v>1801</v>
      </c>
      <c r="U2704">
        <v>38</v>
      </c>
      <c r="V2704">
        <v>-97</v>
      </c>
      <c r="W2704">
        <v>0</v>
      </c>
      <c r="X2704" t="s">
        <v>12</v>
      </c>
      <c r="Y2704">
        <v>61863</v>
      </c>
      <c r="Z2704">
        <v>831042</v>
      </c>
      <c r="AC2704">
        <v>0.06</v>
      </c>
      <c r="AD2704">
        <v>0</v>
      </c>
    </row>
    <row r="2705" spans="1:30" x14ac:dyDescent="0.25">
      <c r="A2705" t="s">
        <v>6638</v>
      </c>
      <c r="C2705" t="s">
        <v>28</v>
      </c>
      <c r="D2705" t="s">
        <v>206</v>
      </c>
      <c r="G2705">
        <v>0</v>
      </c>
      <c r="H2705">
        <v>1445993801</v>
      </c>
      <c r="I2705">
        <v>0</v>
      </c>
      <c r="J2705">
        <v>0</v>
      </c>
      <c r="K2705" t="s">
        <v>6</v>
      </c>
      <c r="L2705">
        <v>4.4000000000000004</v>
      </c>
      <c r="N2705" t="s">
        <v>2080</v>
      </c>
      <c r="O2705" t="s">
        <v>68</v>
      </c>
      <c r="P2705" t="s">
        <v>306</v>
      </c>
      <c r="Q2705" t="s">
        <v>171</v>
      </c>
      <c r="R2705">
        <v>0</v>
      </c>
      <c r="S2705" t="s">
        <v>3076</v>
      </c>
      <c r="U2705">
        <v>-37.9</v>
      </c>
      <c r="V2705">
        <v>145.1</v>
      </c>
      <c r="W2705">
        <v>3165</v>
      </c>
      <c r="X2705" t="s">
        <v>12</v>
      </c>
      <c r="Y2705">
        <v>68979</v>
      </c>
      <c r="Z2705">
        <v>866620</v>
      </c>
      <c r="AC2705">
        <v>0.19</v>
      </c>
      <c r="AD2705" t="s">
        <v>14</v>
      </c>
    </row>
    <row r="2706" spans="1:30" x14ac:dyDescent="0.25">
      <c r="A2706" s="1" t="s">
        <v>6639</v>
      </c>
      <c r="C2706" t="s">
        <v>28</v>
      </c>
      <c r="D2706" t="s">
        <v>156</v>
      </c>
      <c r="G2706">
        <v>0</v>
      </c>
      <c r="H2706">
        <v>1445991882</v>
      </c>
      <c r="I2706">
        <v>0</v>
      </c>
      <c r="J2706">
        <v>0</v>
      </c>
      <c r="K2706" t="s">
        <v>31</v>
      </c>
      <c r="L2706">
        <v>9.1</v>
      </c>
      <c r="N2706">
        <v>0</v>
      </c>
      <c r="O2706" t="s">
        <v>33</v>
      </c>
      <c r="P2706">
        <v>0</v>
      </c>
      <c r="Q2706">
        <v>0</v>
      </c>
      <c r="R2706" t="s">
        <v>6640</v>
      </c>
      <c r="S2706" t="s">
        <v>6641</v>
      </c>
      <c r="U2706">
        <v>14.6</v>
      </c>
      <c r="V2706">
        <v>121</v>
      </c>
      <c r="W2706">
        <v>0</v>
      </c>
      <c r="X2706" t="s">
        <v>49</v>
      </c>
      <c r="Y2706">
        <v>69463</v>
      </c>
      <c r="Z2706">
        <v>867746</v>
      </c>
      <c r="AC2706">
        <v>0.01</v>
      </c>
      <c r="AD2706">
        <v>0</v>
      </c>
    </row>
    <row r="2707" spans="1:30" x14ac:dyDescent="0.25">
      <c r="A2707" t="s">
        <v>6642</v>
      </c>
      <c r="C2707" t="s">
        <v>72</v>
      </c>
      <c r="D2707" t="s">
        <v>182</v>
      </c>
      <c r="G2707">
        <v>0</v>
      </c>
      <c r="H2707">
        <v>1445993777</v>
      </c>
      <c r="I2707">
        <v>0</v>
      </c>
      <c r="J2707">
        <v>0</v>
      </c>
      <c r="K2707" t="s">
        <v>6</v>
      </c>
      <c r="L2707">
        <v>4.4000000000000004</v>
      </c>
      <c r="N2707" t="s">
        <v>2231</v>
      </c>
      <c r="O2707" t="s">
        <v>68</v>
      </c>
      <c r="P2707" t="s">
        <v>114</v>
      </c>
      <c r="Q2707" t="s">
        <v>9</v>
      </c>
      <c r="R2707">
        <v>0</v>
      </c>
      <c r="S2707" t="s">
        <v>6643</v>
      </c>
      <c r="U2707">
        <v>-5</v>
      </c>
      <c r="V2707">
        <v>120</v>
      </c>
      <c r="W2707">
        <v>0</v>
      </c>
      <c r="X2707" t="s">
        <v>12</v>
      </c>
      <c r="Y2707">
        <v>66591</v>
      </c>
      <c r="Z2707">
        <v>866164</v>
      </c>
      <c r="AC2707">
        <v>0.02</v>
      </c>
      <c r="AD2707">
        <v>0</v>
      </c>
    </row>
    <row r="2708" spans="1:30" x14ac:dyDescent="0.25">
      <c r="A2708" t="s">
        <v>6644</v>
      </c>
      <c r="C2708" t="s">
        <v>28</v>
      </c>
      <c r="D2708" t="s">
        <v>29</v>
      </c>
      <c r="G2708">
        <v>0</v>
      </c>
      <c r="H2708">
        <v>1445992049</v>
      </c>
      <c r="I2708">
        <v>0</v>
      </c>
      <c r="J2708">
        <v>0</v>
      </c>
      <c r="K2708" t="s">
        <v>6</v>
      </c>
      <c r="L2708">
        <v>5.0999999999999996</v>
      </c>
      <c r="N2708">
        <v>0</v>
      </c>
      <c r="O2708" t="s">
        <v>68</v>
      </c>
      <c r="P2708" t="s">
        <v>69</v>
      </c>
      <c r="Q2708" t="s">
        <v>35</v>
      </c>
      <c r="R2708">
        <v>0</v>
      </c>
      <c r="S2708" t="s">
        <v>6645</v>
      </c>
      <c r="U2708">
        <v>38.299999999999997</v>
      </c>
      <c r="V2708">
        <v>-85.8</v>
      </c>
      <c r="W2708">
        <v>0</v>
      </c>
      <c r="X2708" t="s">
        <v>12</v>
      </c>
      <c r="Y2708">
        <v>61863</v>
      </c>
      <c r="Z2708">
        <v>831042</v>
      </c>
      <c r="AC2708">
        <v>0.06</v>
      </c>
      <c r="AD2708">
        <v>0</v>
      </c>
    </row>
    <row r="2709" spans="1:30" x14ac:dyDescent="0.25">
      <c r="A2709" t="s">
        <v>6646</v>
      </c>
      <c r="C2709" t="s">
        <v>1082</v>
      </c>
      <c r="D2709" t="s">
        <v>4043</v>
      </c>
      <c r="G2709">
        <v>0</v>
      </c>
      <c r="H2709">
        <v>1445990664</v>
      </c>
      <c r="I2709">
        <v>0</v>
      </c>
      <c r="J2709">
        <v>0</v>
      </c>
      <c r="K2709" t="s">
        <v>6</v>
      </c>
      <c r="L2709">
        <v>4.4000000000000004</v>
      </c>
      <c r="N2709">
        <v>0</v>
      </c>
      <c r="O2709" t="s">
        <v>120</v>
      </c>
      <c r="P2709" t="s">
        <v>76</v>
      </c>
      <c r="Q2709" t="s">
        <v>9</v>
      </c>
      <c r="R2709">
        <v>0</v>
      </c>
      <c r="S2709" s="1" t="s">
        <v>6647</v>
      </c>
      <c r="U2709">
        <v>28.3</v>
      </c>
      <c r="V2709">
        <v>-82.7</v>
      </c>
      <c r="W2709">
        <v>34668</v>
      </c>
      <c r="X2709" t="s">
        <v>12</v>
      </c>
      <c r="Y2709">
        <v>57103</v>
      </c>
      <c r="Z2709">
        <v>835108</v>
      </c>
      <c r="AC2709">
        <v>0.02</v>
      </c>
      <c r="AD2709">
        <v>0</v>
      </c>
    </row>
    <row r="2710" spans="1:30" x14ac:dyDescent="0.25">
      <c r="A2710" t="s">
        <v>6648</v>
      </c>
      <c r="C2710" t="s">
        <v>28</v>
      </c>
      <c r="D2710" t="s">
        <v>156</v>
      </c>
      <c r="G2710">
        <v>0</v>
      </c>
      <c r="H2710">
        <v>1445992080</v>
      </c>
      <c r="I2710">
        <v>0</v>
      </c>
      <c r="J2710">
        <v>0</v>
      </c>
      <c r="K2710" t="s">
        <v>6</v>
      </c>
      <c r="L2710">
        <v>4.2</v>
      </c>
      <c r="N2710" t="s">
        <v>3798</v>
      </c>
      <c r="O2710" t="s">
        <v>68</v>
      </c>
      <c r="P2710">
        <v>0</v>
      </c>
      <c r="Q2710" t="s">
        <v>171</v>
      </c>
      <c r="R2710">
        <v>0</v>
      </c>
      <c r="S2710" t="s">
        <v>6649</v>
      </c>
      <c r="U2710">
        <v>-5</v>
      </c>
      <c r="V2710">
        <v>120</v>
      </c>
      <c r="W2710">
        <v>34023</v>
      </c>
      <c r="X2710" t="s">
        <v>12</v>
      </c>
      <c r="Y2710">
        <v>66591</v>
      </c>
      <c r="Z2710">
        <v>866164</v>
      </c>
      <c r="AC2710">
        <v>0.24</v>
      </c>
      <c r="AD2710">
        <v>0</v>
      </c>
    </row>
    <row r="2711" spans="1:30" x14ac:dyDescent="0.25">
      <c r="A2711" t="s">
        <v>6650</v>
      </c>
      <c r="C2711" t="s">
        <v>90</v>
      </c>
      <c r="D2711" t="s">
        <v>218</v>
      </c>
      <c r="G2711">
        <v>0</v>
      </c>
      <c r="H2711">
        <v>1445991173</v>
      </c>
      <c r="I2711">
        <v>0</v>
      </c>
      <c r="J2711">
        <v>0</v>
      </c>
      <c r="K2711" t="s">
        <v>6</v>
      </c>
      <c r="L2711">
        <v>5</v>
      </c>
      <c r="N2711" t="s">
        <v>100</v>
      </c>
      <c r="O2711" t="s">
        <v>68</v>
      </c>
      <c r="P2711" t="s">
        <v>69</v>
      </c>
      <c r="Q2711" t="s">
        <v>35</v>
      </c>
      <c r="R2711">
        <v>0</v>
      </c>
      <c r="S2711" t="s">
        <v>6651</v>
      </c>
      <c r="U2711">
        <v>37.700000000000003</v>
      </c>
      <c r="V2711">
        <v>-122.2</v>
      </c>
      <c r="W2711">
        <v>0</v>
      </c>
      <c r="X2711" t="s">
        <v>38</v>
      </c>
      <c r="Y2711">
        <v>61863</v>
      </c>
      <c r="Z2711">
        <v>831042</v>
      </c>
      <c r="AC2711">
        <v>0.06</v>
      </c>
      <c r="AD2711">
        <v>0</v>
      </c>
    </row>
    <row r="2712" spans="1:30" x14ac:dyDescent="0.25">
      <c r="A2712" t="s">
        <v>6652</v>
      </c>
      <c r="C2712" t="s">
        <v>6653</v>
      </c>
      <c r="D2712" t="s">
        <v>6654</v>
      </c>
      <c r="G2712">
        <v>0</v>
      </c>
      <c r="H2712">
        <v>1445990898</v>
      </c>
      <c r="I2712">
        <v>0</v>
      </c>
      <c r="J2712">
        <v>0</v>
      </c>
      <c r="K2712" t="s">
        <v>6</v>
      </c>
      <c r="L2712">
        <v>2</v>
      </c>
      <c r="N2712">
        <v>0</v>
      </c>
      <c r="O2712">
        <v>0</v>
      </c>
      <c r="P2712">
        <v>0</v>
      </c>
      <c r="Q2712" t="s">
        <v>35</v>
      </c>
      <c r="R2712" t="s">
        <v>6655</v>
      </c>
      <c r="S2712" t="s">
        <v>6656</v>
      </c>
      <c r="U2712">
        <v>33.9</v>
      </c>
      <c r="V2712">
        <v>-117.2</v>
      </c>
      <c r="W2712">
        <v>92551</v>
      </c>
      <c r="X2712" t="s">
        <v>12</v>
      </c>
      <c r="Y2712">
        <v>61863</v>
      </c>
      <c r="Z2712">
        <v>831042</v>
      </c>
      <c r="AC2712">
        <v>7.0000000000000007E-2</v>
      </c>
      <c r="AD2712">
        <v>0</v>
      </c>
    </row>
    <row r="2713" spans="1:30" x14ac:dyDescent="0.25">
      <c r="A2713" t="s">
        <v>6657</v>
      </c>
      <c r="C2713" t="s">
        <v>351</v>
      </c>
      <c r="D2713" t="s">
        <v>1437</v>
      </c>
      <c r="G2713">
        <v>0</v>
      </c>
      <c r="H2713">
        <v>1445992462</v>
      </c>
      <c r="I2713">
        <v>0</v>
      </c>
      <c r="J2713">
        <v>0</v>
      </c>
      <c r="K2713" t="s">
        <v>6</v>
      </c>
      <c r="L2713">
        <v>4.4000000000000004</v>
      </c>
      <c r="N2713">
        <v>0</v>
      </c>
      <c r="O2713" t="s">
        <v>22</v>
      </c>
      <c r="P2713">
        <v>3</v>
      </c>
      <c r="Q2713" t="s">
        <v>9</v>
      </c>
      <c r="R2713">
        <v>0</v>
      </c>
      <c r="S2713" t="s">
        <v>6658</v>
      </c>
      <c r="U2713">
        <v>-6.9</v>
      </c>
      <c r="V2713">
        <v>107.6</v>
      </c>
      <c r="W2713">
        <v>0</v>
      </c>
      <c r="X2713" t="s">
        <v>49</v>
      </c>
      <c r="Y2713">
        <v>69891</v>
      </c>
      <c r="Z2713">
        <v>868690</v>
      </c>
      <c r="AC2713">
        <v>0.11</v>
      </c>
      <c r="AD2713">
        <v>0</v>
      </c>
    </row>
    <row r="2714" spans="1:30" x14ac:dyDescent="0.25">
      <c r="A2714" t="s">
        <v>6659</v>
      </c>
      <c r="C2714" t="s">
        <v>168</v>
      </c>
      <c r="D2714" t="s">
        <v>292</v>
      </c>
      <c r="G2714">
        <v>0</v>
      </c>
      <c r="H2714">
        <v>1445992918</v>
      </c>
      <c r="I2714">
        <v>0</v>
      </c>
      <c r="J2714">
        <v>0</v>
      </c>
      <c r="K2714" t="s">
        <v>6</v>
      </c>
      <c r="L2714">
        <v>5.0999999999999996</v>
      </c>
      <c r="N2714">
        <v>0</v>
      </c>
      <c r="O2714" t="s">
        <v>158</v>
      </c>
      <c r="P2714" t="s">
        <v>153</v>
      </c>
      <c r="Q2714" t="s">
        <v>35</v>
      </c>
      <c r="R2714">
        <v>0</v>
      </c>
      <c r="S2714" t="s">
        <v>6660</v>
      </c>
      <c r="U2714">
        <v>40.1</v>
      </c>
      <c r="V2714">
        <v>-83.1</v>
      </c>
      <c r="W2714">
        <v>43065</v>
      </c>
      <c r="X2714" t="s">
        <v>38</v>
      </c>
      <c r="Y2714">
        <v>57139</v>
      </c>
      <c r="Z2714">
        <v>835106</v>
      </c>
      <c r="AC2714">
        <v>0.02</v>
      </c>
      <c r="AD2714">
        <v>0</v>
      </c>
    </row>
    <row r="2715" spans="1:30" x14ac:dyDescent="0.25">
      <c r="A2715" t="s">
        <v>6661</v>
      </c>
      <c r="C2715" t="s">
        <v>6662</v>
      </c>
      <c r="D2715" t="s">
        <v>6663</v>
      </c>
      <c r="G2715">
        <v>0</v>
      </c>
      <c r="H2715">
        <v>1445993081</v>
      </c>
      <c r="I2715">
        <v>0</v>
      </c>
      <c r="J2715">
        <v>0</v>
      </c>
      <c r="K2715" t="s">
        <v>6</v>
      </c>
      <c r="L2715">
        <v>4.3</v>
      </c>
      <c r="N2715" t="s">
        <v>1110</v>
      </c>
      <c r="O2715" t="s">
        <v>343</v>
      </c>
      <c r="P2715">
        <v>3</v>
      </c>
      <c r="Q2715" t="s">
        <v>9</v>
      </c>
      <c r="R2715">
        <v>0</v>
      </c>
      <c r="S2715" t="s">
        <v>6664</v>
      </c>
      <c r="U2715">
        <v>-6.2</v>
      </c>
      <c r="V2715">
        <v>106.8</v>
      </c>
      <c r="W2715">
        <v>0</v>
      </c>
      <c r="X2715" t="s">
        <v>12</v>
      </c>
      <c r="Y2715">
        <v>69891</v>
      </c>
      <c r="Z2715">
        <v>868692</v>
      </c>
      <c r="AC2715">
        <v>0.02</v>
      </c>
      <c r="AD2715">
        <v>0</v>
      </c>
    </row>
    <row r="2716" spans="1:30" x14ac:dyDescent="0.25">
      <c r="A2716" t="s">
        <v>6665</v>
      </c>
      <c r="C2716" t="s">
        <v>28</v>
      </c>
      <c r="D2716" t="s">
        <v>52</v>
      </c>
      <c r="G2716">
        <v>0</v>
      </c>
      <c r="H2716">
        <v>1445990722</v>
      </c>
      <c r="I2716">
        <v>0</v>
      </c>
      <c r="J2716">
        <v>0</v>
      </c>
      <c r="K2716" t="s">
        <v>6</v>
      </c>
      <c r="L2716">
        <v>4.4000000000000004</v>
      </c>
      <c r="N2716" t="s">
        <v>487</v>
      </c>
      <c r="O2716" t="s">
        <v>68</v>
      </c>
      <c r="P2716" t="s">
        <v>76</v>
      </c>
      <c r="Q2716" t="s">
        <v>9</v>
      </c>
      <c r="R2716">
        <v>0</v>
      </c>
      <c r="S2716" t="s">
        <v>6666</v>
      </c>
      <c r="U2716">
        <v>33.9</v>
      </c>
      <c r="V2716">
        <v>-118</v>
      </c>
      <c r="W2716">
        <v>34023</v>
      </c>
      <c r="X2716" t="s">
        <v>12</v>
      </c>
      <c r="Y2716">
        <v>57139</v>
      </c>
      <c r="Z2716">
        <v>835106</v>
      </c>
      <c r="AC2716">
        <v>0.02</v>
      </c>
      <c r="AD2716" t="s">
        <v>14</v>
      </c>
    </row>
    <row r="2717" spans="1:30" x14ac:dyDescent="0.25">
      <c r="A2717" t="s">
        <v>6667</v>
      </c>
      <c r="C2717" t="s">
        <v>1044</v>
      </c>
      <c r="D2717" t="s">
        <v>1045</v>
      </c>
      <c r="G2717">
        <v>0</v>
      </c>
      <c r="H2717">
        <v>1445991117</v>
      </c>
      <c r="I2717">
        <v>0</v>
      </c>
      <c r="J2717">
        <v>0</v>
      </c>
      <c r="K2717" t="s">
        <v>6</v>
      </c>
      <c r="L2717">
        <v>6</v>
      </c>
      <c r="N2717" t="s">
        <v>879</v>
      </c>
      <c r="O2717" t="s">
        <v>677</v>
      </c>
      <c r="P2717" t="s">
        <v>69</v>
      </c>
      <c r="Q2717" t="s">
        <v>35</v>
      </c>
      <c r="R2717">
        <v>0</v>
      </c>
      <c r="S2717" t="s">
        <v>6668</v>
      </c>
      <c r="U2717">
        <v>45.5</v>
      </c>
      <c r="V2717">
        <v>-122.4</v>
      </c>
      <c r="W2717">
        <v>97030</v>
      </c>
      <c r="X2717" t="s">
        <v>12</v>
      </c>
      <c r="Y2717">
        <v>61863</v>
      </c>
      <c r="Z2717">
        <v>831042</v>
      </c>
      <c r="AC2717">
        <v>0.06</v>
      </c>
      <c r="AD2717">
        <v>0</v>
      </c>
    </row>
    <row r="2718" spans="1:30" x14ac:dyDescent="0.25">
      <c r="A2718" t="s">
        <v>6669</v>
      </c>
      <c r="C2718" t="s">
        <v>1140</v>
      </c>
      <c r="D2718" s="1" t="s">
        <v>1141</v>
      </c>
      <c r="G2718">
        <v>0</v>
      </c>
      <c r="H2718">
        <v>1445992058</v>
      </c>
      <c r="I2718">
        <v>0</v>
      </c>
      <c r="J2718">
        <v>0</v>
      </c>
      <c r="K2718" t="s">
        <v>31</v>
      </c>
      <c r="L2718">
        <v>9.1</v>
      </c>
      <c r="N2718" t="s">
        <v>2042</v>
      </c>
      <c r="O2718" t="s">
        <v>33</v>
      </c>
      <c r="P2718">
        <v>0</v>
      </c>
      <c r="Q2718" t="s">
        <v>35</v>
      </c>
      <c r="R2718" t="s">
        <v>6670</v>
      </c>
      <c r="S2718" t="s">
        <v>6671</v>
      </c>
      <c r="U2718">
        <v>34</v>
      </c>
      <c r="V2718">
        <v>-118.3</v>
      </c>
      <c r="W2718">
        <v>90011</v>
      </c>
      <c r="X2718" t="s">
        <v>12</v>
      </c>
      <c r="Y2718">
        <v>54351</v>
      </c>
      <c r="Z2718">
        <v>389380</v>
      </c>
      <c r="AC2718">
        <v>0.15</v>
      </c>
      <c r="AD2718">
        <v>0</v>
      </c>
    </row>
    <row r="2719" spans="1:30" x14ac:dyDescent="0.25">
      <c r="A2719" t="s">
        <v>6672</v>
      </c>
      <c r="C2719" t="s">
        <v>72</v>
      </c>
      <c r="D2719" s="1" t="s">
        <v>259</v>
      </c>
      <c r="G2719">
        <v>0</v>
      </c>
      <c r="H2719">
        <v>1445993359</v>
      </c>
      <c r="I2719">
        <v>0</v>
      </c>
      <c r="J2719">
        <v>0</v>
      </c>
      <c r="K2719" t="s">
        <v>6</v>
      </c>
      <c r="L2719">
        <v>5</v>
      </c>
      <c r="N2719">
        <v>0</v>
      </c>
      <c r="O2719">
        <v>0</v>
      </c>
      <c r="P2719">
        <v>0</v>
      </c>
      <c r="Q2719" t="s">
        <v>35</v>
      </c>
      <c r="R2719">
        <v>0</v>
      </c>
      <c r="S2719" t="s">
        <v>6673</v>
      </c>
      <c r="U2719">
        <v>38</v>
      </c>
      <c r="V2719">
        <v>-97</v>
      </c>
      <c r="W2719">
        <v>0</v>
      </c>
      <c r="X2719" t="s">
        <v>12</v>
      </c>
      <c r="Y2719">
        <v>61863</v>
      </c>
      <c r="Z2719">
        <v>831042</v>
      </c>
      <c r="AC2719">
        <v>0.06</v>
      </c>
      <c r="AD2719">
        <v>0</v>
      </c>
    </row>
    <row r="2720" spans="1:30" x14ac:dyDescent="0.25">
      <c r="A2720" t="s">
        <v>6674</v>
      </c>
      <c r="C2720" t="s">
        <v>128</v>
      </c>
      <c r="D2720" t="s">
        <v>129</v>
      </c>
      <c r="G2720">
        <v>0</v>
      </c>
      <c r="H2720">
        <v>1445990984</v>
      </c>
      <c r="I2720">
        <v>0</v>
      </c>
      <c r="J2720">
        <v>0</v>
      </c>
      <c r="K2720" t="s">
        <v>6</v>
      </c>
      <c r="L2720">
        <v>4.4000000000000004</v>
      </c>
      <c r="N2720">
        <v>0</v>
      </c>
      <c r="O2720" t="s">
        <v>68</v>
      </c>
      <c r="P2720" t="s">
        <v>114</v>
      </c>
      <c r="Q2720" t="s">
        <v>9</v>
      </c>
      <c r="R2720">
        <v>0</v>
      </c>
      <c r="S2720" t="s">
        <v>6675</v>
      </c>
      <c r="U2720">
        <v>-5</v>
      </c>
      <c r="V2720">
        <v>120</v>
      </c>
      <c r="W2720">
        <v>0</v>
      </c>
      <c r="X2720" t="s">
        <v>12</v>
      </c>
      <c r="Y2720">
        <v>66591</v>
      </c>
      <c r="Z2720">
        <v>866166</v>
      </c>
      <c r="AC2720">
        <v>0.04</v>
      </c>
      <c r="AD2720">
        <v>0</v>
      </c>
    </row>
    <row r="2721" spans="1:30" x14ac:dyDescent="0.25">
      <c r="A2721" t="s">
        <v>6676</v>
      </c>
      <c r="C2721" t="s">
        <v>123</v>
      </c>
      <c r="D2721" t="s">
        <v>124</v>
      </c>
      <c r="G2721">
        <v>0</v>
      </c>
      <c r="H2721">
        <v>1445991801</v>
      </c>
      <c r="I2721">
        <v>0</v>
      </c>
      <c r="J2721">
        <v>0</v>
      </c>
      <c r="K2721" t="s">
        <v>31</v>
      </c>
      <c r="L2721">
        <v>9.1</v>
      </c>
      <c r="N2721" t="s">
        <v>32</v>
      </c>
      <c r="O2721" t="s">
        <v>33</v>
      </c>
      <c r="P2721">
        <v>0</v>
      </c>
      <c r="Q2721" t="s">
        <v>35</v>
      </c>
      <c r="R2721" t="s">
        <v>6677</v>
      </c>
      <c r="S2721" t="s">
        <v>6678</v>
      </c>
      <c r="U2721">
        <v>43.6</v>
      </c>
      <c r="V2721">
        <v>-96.8</v>
      </c>
      <c r="W2721">
        <v>57107</v>
      </c>
      <c r="X2721" t="s">
        <v>12</v>
      </c>
      <c r="Y2721">
        <v>54351</v>
      </c>
      <c r="Z2721">
        <v>389378</v>
      </c>
      <c r="AC2721">
        <v>0.15</v>
      </c>
      <c r="AD2721">
        <v>0</v>
      </c>
    </row>
    <row r="2722" spans="1:30" x14ac:dyDescent="0.25">
      <c r="A2722" t="s">
        <v>6679</v>
      </c>
      <c r="C2722" t="s">
        <v>64</v>
      </c>
      <c r="D2722" t="s">
        <v>119</v>
      </c>
      <c r="G2722">
        <v>0</v>
      </c>
      <c r="H2722">
        <v>1445993762</v>
      </c>
      <c r="I2722">
        <v>20</v>
      </c>
      <c r="J2722" t="s">
        <v>43</v>
      </c>
      <c r="K2722" t="s">
        <v>6</v>
      </c>
      <c r="L2722">
        <v>4.4000000000000004</v>
      </c>
      <c r="N2722" t="s">
        <v>519</v>
      </c>
      <c r="O2722" t="s">
        <v>68</v>
      </c>
      <c r="P2722" t="s">
        <v>87</v>
      </c>
      <c r="Q2722" t="s">
        <v>9</v>
      </c>
      <c r="R2722">
        <v>0</v>
      </c>
      <c r="S2722" t="s">
        <v>639</v>
      </c>
      <c r="U2722">
        <v>-7.7</v>
      </c>
      <c r="V2722">
        <v>110.6</v>
      </c>
      <c r="W2722">
        <v>0</v>
      </c>
      <c r="X2722" t="s">
        <v>12</v>
      </c>
      <c r="Y2722">
        <v>66591</v>
      </c>
      <c r="Z2722">
        <v>866164</v>
      </c>
      <c r="AC2722">
        <v>0.01</v>
      </c>
      <c r="AD2722">
        <v>0</v>
      </c>
    </row>
    <row r="2723" spans="1:30" x14ac:dyDescent="0.25">
      <c r="A2723" t="s">
        <v>6680</v>
      </c>
      <c r="C2723" t="s">
        <v>192</v>
      </c>
      <c r="D2723" t="s">
        <v>193</v>
      </c>
      <c r="G2723">
        <v>0</v>
      </c>
      <c r="H2723">
        <v>1445992652</v>
      </c>
      <c r="I2723">
        <v>22</v>
      </c>
      <c r="J2723" t="s">
        <v>43</v>
      </c>
      <c r="K2723" t="s">
        <v>6</v>
      </c>
      <c r="L2723">
        <v>4.4000000000000004</v>
      </c>
      <c r="N2723">
        <v>0</v>
      </c>
      <c r="O2723" t="s">
        <v>343</v>
      </c>
      <c r="P2723">
        <v>3</v>
      </c>
      <c r="Q2723" t="s">
        <v>9</v>
      </c>
      <c r="R2723">
        <v>0</v>
      </c>
      <c r="S2723" t="s">
        <v>639</v>
      </c>
      <c r="U2723">
        <v>-7.7</v>
      </c>
      <c r="V2723">
        <v>110.6</v>
      </c>
      <c r="W2723">
        <v>0</v>
      </c>
      <c r="X2723" t="s">
        <v>12</v>
      </c>
      <c r="Y2723">
        <v>71007</v>
      </c>
      <c r="Z2723">
        <v>872476</v>
      </c>
      <c r="AC2723">
        <v>0.01</v>
      </c>
      <c r="AD2723">
        <v>0</v>
      </c>
    </row>
    <row r="2724" spans="1:30" x14ac:dyDescent="0.25">
      <c r="A2724" t="s">
        <v>6681</v>
      </c>
      <c r="C2724" t="s">
        <v>17</v>
      </c>
      <c r="D2724" t="s">
        <v>18</v>
      </c>
      <c r="G2724">
        <v>0</v>
      </c>
      <c r="H2724">
        <v>1445993851</v>
      </c>
      <c r="I2724">
        <v>0</v>
      </c>
      <c r="J2724">
        <v>0</v>
      </c>
      <c r="K2724" t="s">
        <v>6</v>
      </c>
      <c r="L2724">
        <v>4.4000000000000004</v>
      </c>
      <c r="N2724" t="s">
        <v>1678</v>
      </c>
      <c r="O2724" t="s">
        <v>158</v>
      </c>
      <c r="P2724">
        <v>0</v>
      </c>
      <c r="Q2724" t="s">
        <v>9</v>
      </c>
      <c r="R2724">
        <v>0</v>
      </c>
      <c r="S2724" t="s">
        <v>6682</v>
      </c>
      <c r="U2724">
        <v>36.799999999999997</v>
      </c>
      <c r="V2724">
        <v>-76.099999999999994</v>
      </c>
      <c r="W2724">
        <v>23462</v>
      </c>
      <c r="X2724" t="s">
        <v>38</v>
      </c>
      <c r="Y2724">
        <v>57103</v>
      </c>
      <c r="Z2724">
        <v>835108</v>
      </c>
      <c r="AC2724">
        <v>0.02</v>
      </c>
      <c r="AD2724">
        <v>0</v>
      </c>
    </row>
    <row r="2725" spans="1:30" x14ac:dyDescent="0.25">
      <c r="A2725" t="s">
        <v>6683</v>
      </c>
      <c r="C2725" t="s">
        <v>28</v>
      </c>
      <c r="D2725" t="s">
        <v>185</v>
      </c>
      <c r="G2725">
        <v>0</v>
      </c>
      <c r="H2725">
        <v>1445992718</v>
      </c>
      <c r="I2725">
        <v>0</v>
      </c>
      <c r="J2725">
        <v>0</v>
      </c>
      <c r="K2725" t="s">
        <v>6</v>
      </c>
      <c r="L2725">
        <v>5.0999999999999996</v>
      </c>
      <c r="N2725">
        <v>0</v>
      </c>
      <c r="O2725" t="s">
        <v>68</v>
      </c>
      <c r="P2725" t="s">
        <v>76</v>
      </c>
      <c r="Q2725" t="s">
        <v>35</v>
      </c>
      <c r="R2725">
        <v>0</v>
      </c>
      <c r="S2725" t="s">
        <v>6684</v>
      </c>
      <c r="U2725">
        <v>32.799999999999997</v>
      </c>
      <c r="V2725">
        <v>-96.8</v>
      </c>
      <c r="W2725">
        <v>0</v>
      </c>
      <c r="X2725" t="s">
        <v>12</v>
      </c>
      <c r="Y2725">
        <v>57139</v>
      </c>
      <c r="Z2725">
        <v>835106</v>
      </c>
      <c r="AC2725">
        <v>0.02</v>
      </c>
      <c r="AD2725">
        <v>0</v>
      </c>
    </row>
    <row r="2726" spans="1:30" x14ac:dyDescent="0.25">
      <c r="A2726" t="s">
        <v>6685</v>
      </c>
      <c r="C2726" t="s">
        <v>28</v>
      </c>
      <c r="D2726" t="s">
        <v>59</v>
      </c>
      <c r="G2726">
        <v>0</v>
      </c>
      <c r="H2726">
        <v>1445991440</v>
      </c>
      <c r="I2726">
        <v>21</v>
      </c>
      <c r="J2726" t="s">
        <v>66</v>
      </c>
      <c r="K2726" t="s">
        <v>6</v>
      </c>
      <c r="L2726">
        <v>5.0999999999999996</v>
      </c>
      <c r="N2726">
        <v>0</v>
      </c>
      <c r="O2726" t="s">
        <v>55</v>
      </c>
      <c r="P2726" t="s">
        <v>76</v>
      </c>
      <c r="Q2726" t="s">
        <v>35</v>
      </c>
      <c r="R2726">
        <v>0</v>
      </c>
      <c r="S2726" t="s">
        <v>6686</v>
      </c>
      <c r="U2726">
        <v>39.700000000000003</v>
      </c>
      <c r="V2726">
        <v>-105</v>
      </c>
      <c r="W2726">
        <v>0</v>
      </c>
      <c r="X2726" t="s">
        <v>12</v>
      </c>
      <c r="Y2726">
        <v>61863</v>
      </c>
      <c r="Z2726">
        <v>831042</v>
      </c>
      <c r="AC2726">
        <v>7.0000000000000007E-2</v>
      </c>
      <c r="AD2726">
        <v>0</v>
      </c>
    </row>
    <row r="2727" spans="1:30" x14ac:dyDescent="0.25">
      <c r="A2727" t="s">
        <v>6687</v>
      </c>
      <c r="C2727" t="s">
        <v>90</v>
      </c>
      <c r="D2727" t="s">
        <v>91</v>
      </c>
      <c r="G2727">
        <v>0</v>
      </c>
      <c r="H2727">
        <v>1445992445</v>
      </c>
      <c r="I2727">
        <v>0</v>
      </c>
      <c r="J2727">
        <v>0</v>
      </c>
      <c r="K2727" t="s">
        <v>6</v>
      </c>
      <c r="L2727">
        <v>5</v>
      </c>
      <c r="N2727">
        <v>0</v>
      </c>
      <c r="O2727" t="s">
        <v>68</v>
      </c>
      <c r="P2727" t="s">
        <v>34</v>
      </c>
      <c r="Q2727" t="s">
        <v>35</v>
      </c>
      <c r="R2727">
        <v>0</v>
      </c>
      <c r="S2727" t="s">
        <v>6688</v>
      </c>
      <c r="U2727">
        <v>36.200000000000003</v>
      </c>
      <c r="V2727">
        <v>-86.8</v>
      </c>
      <c r="W2727">
        <v>0</v>
      </c>
      <c r="X2727" t="s">
        <v>12</v>
      </c>
      <c r="Y2727">
        <v>57139</v>
      </c>
      <c r="Z2727">
        <v>835106</v>
      </c>
      <c r="AC2727">
        <v>0.02</v>
      </c>
      <c r="AD2727">
        <v>0</v>
      </c>
    </row>
    <row r="2728" spans="1:30" x14ac:dyDescent="0.25">
      <c r="A2728" t="s">
        <v>6689</v>
      </c>
      <c r="C2728" t="s">
        <v>454</v>
      </c>
      <c r="D2728" t="s">
        <v>2254</v>
      </c>
      <c r="G2728">
        <v>0</v>
      </c>
      <c r="H2728">
        <v>1445990879</v>
      </c>
      <c r="I2728">
        <v>0</v>
      </c>
      <c r="J2728">
        <v>0</v>
      </c>
      <c r="K2728" t="s">
        <v>6</v>
      </c>
      <c r="L2728">
        <v>4.4000000000000004</v>
      </c>
      <c r="N2728" t="s">
        <v>1167</v>
      </c>
      <c r="O2728" t="s">
        <v>158</v>
      </c>
      <c r="P2728">
        <v>0</v>
      </c>
      <c r="Q2728" t="s">
        <v>35</v>
      </c>
      <c r="R2728">
        <v>0</v>
      </c>
      <c r="S2728" t="s">
        <v>6690</v>
      </c>
      <c r="U2728">
        <v>41.1</v>
      </c>
      <c r="V2728">
        <v>-73.8</v>
      </c>
      <c r="W2728">
        <v>10570</v>
      </c>
      <c r="X2728" t="s">
        <v>49</v>
      </c>
      <c r="Y2728">
        <v>61863</v>
      </c>
      <c r="Z2728">
        <v>831042</v>
      </c>
      <c r="AC2728">
        <v>7.0000000000000007E-2</v>
      </c>
      <c r="AD2728">
        <v>0</v>
      </c>
    </row>
    <row r="2729" spans="1:30" x14ac:dyDescent="0.25">
      <c r="A2729" t="s">
        <v>6691</v>
      </c>
      <c r="C2729" t="s">
        <v>429</v>
      </c>
      <c r="D2729" t="s">
        <v>430</v>
      </c>
      <c r="G2729">
        <v>0</v>
      </c>
      <c r="H2729">
        <v>1445991363</v>
      </c>
      <c r="I2729">
        <v>0</v>
      </c>
      <c r="J2729">
        <v>0</v>
      </c>
      <c r="K2729" t="s">
        <v>6</v>
      </c>
      <c r="L2729">
        <v>2.2999999999999998</v>
      </c>
      <c r="N2729" t="s">
        <v>1846</v>
      </c>
      <c r="O2729" t="s">
        <v>68</v>
      </c>
      <c r="P2729" t="s">
        <v>87</v>
      </c>
      <c r="Q2729" t="s">
        <v>9</v>
      </c>
      <c r="R2729">
        <v>0</v>
      </c>
      <c r="S2729" t="s">
        <v>626</v>
      </c>
      <c r="U2729">
        <v>-5</v>
      </c>
      <c r="V2729">
        <v>120</v>
      </c>
      <c r="W2729">
        <v>0</v>
      </c>
      <c r="X2729" t="s">
        <v>12</v>
      </c>
      <c r="Y2729">
        <v>69891</v>
      </c>
      <c r="Z2729">
        <v>868692</v>
      </c>
      <c r="AC2729">
        <v>0.02</v>
      </c>
      <c r="AD2729">
        <v>0</v>
      </c>
    </row>
    <row r="2730" spans="1:30" x14ac:dyDescent="0.25">
      <c r="A2730" t="s">
        <v>6692</v>
      </c>
      <c r="C2730" t="s">
        <v>1189</v>
      </c>
      <c r="D2730" t="s">
        <v>6693</v>
      </c>
      <c r="G2730">
        <v>0</v>
      </c>
      <c r="H2730">
        <v>1445993160</v>
      </c>
      <c r="I2730">
        <v>0</v>
      </c>
      <c r="J2730">
        <v>0</v>
      </c>
      <c r="K2730" t="s">
        <v>6</v>
      </c>
      <c r="L2730">
        <v>5.0999999999999996</v>
      </c>
      <c r="N2730">
        <v>0</v>
      </c>
      <c r="O2730" t="s">
        <v>55</v>
      </c>
      <c r="P2730" t="s">
        <v>76</v>
      </c>
      <c r="Q2730" t="s">
        <v>35</v>
      </c>
      <c r="R2730">
        <v>0</v>
      </c>
      <c r="S2730" t="s">
        <v>6694</v>
      </c>
      <c r="U2730">
        <v>32.799999999999997</v>
      </c>
      <c r="V2730">
        <v>-96.9</v>
      </c>
      <c r="W2730">
        <v>0</v>
      </c>
      <c r="X2730" t="s">
        <v>12</v>
      </c>
      <c r="Y2730">
        <v>61863</v>
      </c>
      <c r="Z2730">
        <v>831042</v>
      </c>
      <c r="AC2730">
        <v>0.06</v>
      </c>
      <c r="AD2730">
        <v>0</v>
      </c>
    </row>
    <row r="2731" spans="1:30" x14ac:dyDescent="0.25">
      <c r="A2731" t="s">
        <v>6695</v>
      </c>
      <c r="C2731" t="s">
        <v>168</v>
      </c>
      <c r="D2731" t="s">
        <v>292</v>
      </c>
      <c r="G2731">
        <v>0</v>
      </c>
      <c r="H2731">
        <v>1445992418</v>
      </c>
      <c r="I2731">
        <v>0</v>
      </c>
      <c r="J2731">
        <v>0</v>
      </c>
      <c r="K2731" t="s">
        <v>6</v>
      </c>
      <c r="L2731">
        <v>5</v>
      </c>
      <c r="N2731" t="s">
        <v>253</v>
      </c>
      <c r="O2731" t="s">
        <v>68</v>
      </c>
      <c r="P2731" t="s">
        <v>69</v>
      </c>
      <c r="Q2731" t="s">
        <v>35</v>
      </c>
      <c r="R2731">
        <v>0</v>
      </c>
      <c r="S2731" t="s">
        <v>6696</v>
      </c>
      <c r="U2731">
        <v>41.3</v>
      </c>
      <c r="V2731">
        <v>-95.9</v>
      </c>
      <c r="W2731">
        <v>0</v>
      </c>
      <c r="X2731" t="s">
        <v>12</v>
      </c>
      <c r="Y2731">
        <v>61863</v>
      </c>
      <c r="Z2731">
        <v>831042</v>
      </c>
      <c r="AC2731">
        <v>0.06</v>
      </c>
      <c r="AD2731">
        <v>0</v>
      </c>
    </row>
    <row r="2732" spans="1:30" x14ac:dyDescent="0.25">
      <c r="A2732" t="s">
        <v>6697</v>
      </c>
      <c r="C2732" t="s">
        <v>41</v>
      </c>
      <c r="D2732" t="s">
        <v>42</v>
      </c>
      <c r="G2732">
        <v>0</v>
      </c>
      <c r="H2732">
        <v>1445993977</v>
      </c>
      <c r="I2732">
        <v>28</v>
      </c>
      <c r="J2732" t="s">
        <v>43</v>
      </c>
      <c r="K2732" t="s">
        <v>6</v>
      </c>
      <c r="L2732">
        <v>5</v>
      </c>
      <c r="N2732" t="s">
        <v>379</v>
      </c>
      <c r="O2732" t="s">
        <v>55</v>
      </c>
      <c r="P2732" t="s">
        <v>34</v>
      </c>
      <c r="Q2732" t="s">
        <v>9</v>
      </c>
      <c r="R2732">
        <v>0</v>
      </c>
      <c r="S2732" t="s">
        <v>6698</v>
      </c>
      <c r="U2732">
        <v>32.700000000000003</v>
      </c>
      <c r="V2732">
        <v>-97.1</v>
      </c>
      <c r="W2732">
        <v>0</v>
      </c>
      <c r="X2732" t="s">
        <v>38</v>
      </c>
      <c r="Y2732">
        <v>61863</v>
      </c>
      <c r="Z2732">
        <v>831042</v>
      </c>
      <c r="AC2732">
        <v>0.06</v>
      </c>
      <c r="AD2732">
        <v>0</v>
      </c>
    </row>
    <row r="2733" spans="1:30" x14ac:dyDescent="0.25">
      <c r="A2733" t="s">
        <v>6699</v>
      </c>
      <c r="C2733" t="s">
        <v>6157</v>
      </c>
      <c r="D2733" s="1" t="s">
        <v>6700</v>
      </c>
      <c r="G2733">
        <v>0</v>
      </c>
      <c r="H2733">
        <v>1445992157</v>
      </c>
      <c r="I2733">
        <v>0</v>
      </c>
      <c r="J2733">
        <v>0</v>
      </c>
      <c r="K2733" t="s">
        <v>31</v>
      </c>
      <c r="L2733">
        <v>9.1</v>
      </c>
      <c r="N2733" t="s">
        <v>207</v>
      </c>
      <c r="O2733" t="s">
        <v>33</v>
      </c>
      <c r="P2733" t="s">
        <v>546</v>
      </c>
      <c r="Q2733" t="s">
        <v>35</v>
      </c>
      <c r="R2733" t="s">
        <v>6701</v>
      </c>
      <c r="S2733" t="s">
        <v>6702</v>
      </c>
      <c r="U2733">
        <v>-6.2</v>
      </c>
      <c r="V2733">
        <v>106.8</v>
      </c>
      <c r="W2733">
        <v>0</v>
      </c>
      <c r="X2733" t="s">
        <v>12</v>
      </c>
      <c r="Y2733">
        <v>66591</v>
      </c>
      <c r="Z2733">
        <v>866164</v>
      </c>
      <c r="AC2733">
        <v>0.02</v>
      </c>
      <c r="AD2733">
        <v>0</v>
      </c>
    </row>
    <row r="2734" spans="1:30" x14ac:dyDescent="0.25">
      <c r="A2734" t="s">
        <v>6703</v>
      </c>
      <c r="C2734" t="s">
        <v>28</v>
      </c>
      <c r="D2734" t="s">
        <v>52</v>
      </c>
      <c r="G2734">
        <v>0</v>
      </c>
      <c r="H2734">
        <v>1445993363</v>
      </c>
      <c r="I2734">
        <v>0</v>
      </c>
      <c r="J2734">
        <v>0</v>
      </c>
      <c r="K2734" t="s">
        <v>6</v>
      </c>
      <c r="L2734">
        <v>2.2999999999999998</v>
      </c>
      <c r="N2734" t="s">
        <v>6704</v>
      </c>
      <c r="O2734" t="s">
        <v>6705</v>
      </c>
      <c r="P2734" t="s">
        <v>87</v>
      </c>
      <c r="Q2734" t="s">
        <v>9</v>
      </c>
      <c r="R2734">
        <v>0</v>
      </c>
      <c r="S2734" t="s">
        <v>6706</v>
      </c>
      <c r="U2734">
        <v>-6.2</v>
      </c>
      <c r="V2734">
        <v>106.8</v>
      </c>
      <c r="W2734">
        <v>0</v>
      </c>
      <c r="X2734" t="s">
        <v>12</v>
      </c>
      <c r="Y2734">
        <v>69231</v>
      </c>
      <c r="Z2734">
        <v>867172</v>
      </c>
      <c r="AC2734">
        <v>0.87</v>
      </c>
      <c r="AD2734" t="s">
        <v>14</v>
      </c>
    </row>
    <row r="2735" spans="1:30" x14ac:dyDescent="0.25">
      <c r="A2735" s="1" t="s">
        <v>6707</v>
      </c>
      <c r="C2735" t="s">
        <v>90</v>
      </c>
      <c r="D2735" t="s">
        <v>91</v>
      </c>
      <c r="G2735">
        <v>0</v>
      </c>
      <c r="H2735">
        <v>1445992409</v>
      </c>
      <c r="I2735">
        <v>0</v>
      </c>
      <c r="J2735">
        <v>0</v>
      </c>
      <c r="K2735" t="s">
        <v>6</v>
      </c>
      <c r="L2735">
        <v>4.3</v>
      </c>
      <c r="N2735" t="s">
        <v>293</v>
      </c>
      <c r="O2735" t="s">
        <v>68</v>
      </c>
      <c r="P2735">
        <v>0</v>
      </c>
      <c r="Q2735" t="s">
        <v>9</v>
      </c>
      <c r="R2735">
        <v>0</v>
      </c>
      <c r="S2735" t="s">
        <v>6708</v>
      </c>
      <c r="U2735">
        <v>39.700000000000003</v>
      </c>
      <c r="V2735">
        <v>-105</v>
      </c>
      <c r="W2735">
        <v>80203</v>
      </c>
      <c r="X2735" t="s">
        <v>49</v>
      </c>
      <c r="Y2735">
        <v>57103</v>
      </c>
      <c r="Z2735">
        <v>835108</v>
      </c>
      <c r="AC2735">
        <v>0.02</v>
      </c>
      <c r="AD2735">
        <v>0</v>
      </c>
    </row>
    <row r="2736" spans="1:30" x14ac:dyDescent="0.25">
      <c r="A2736" t="s">
        <v>6709</v>
      </c>
      <c r="C2736" t="s">
        <v>28</v>
      </c>
      <c r="D2736" t="s">
        <v>83</v>
      </c>
      <c r="G2736">
        <v>0</v>
      </c>
      <c r="H2736">
        <v>1445990806</v>
      </c>
      <c r="I2736">
        <v>0</v>
      </c>
      <c r="J2736">
        <v>0</v>
      </c>
      <c r="K2736" t="s">
        <v>6</v>
      </c>
      <c r="L2736">
        <v>4.3</v>
      </c>
      <c r="N2736">
        <v>0</v>
      </c>
      <c r="O2736" t="s">
        <v>179</v>
      </c>
      <c r="P2736" t="s">
        <v>34</v>
      </c>
      <c r="Q2736" t="s">
        <v>9</v>
      </c>
      <c r="R2736" t="s">
        <v>6710</v>
      </c>
      <c r="S2736" t="s">
        <v>6711</v>
      </c>
      <c r="U2736">
        <v>43.2</v>
      </c>
      <c r="V2736">
        <v>-87.9</v>
      </c>
      <c r="W2736">
        <v>53092</v>
      </c>
      <c r="X2736" t="s">
        <v>12</v>
      </c>
      <c r="Y2736">
        <v>68523</v>
      </c>
      <c r="Z2736">
        <v>838492</v>
      </c>
      <c r="AC2736">
        <v>1.02</v>
      </c>
      <c r="AD2736">
        <v>0</v>
      </c>
    </row>
    <row r="2737" spans="1:30" x14ac:dyDescent="0.25">
      <c r="A2737" t="s">
        <v>6712</v>
      </c>
      <c r="C2737" t="s">
        <v>370</v>
      </c>
      <c r="D2737" t="s">
        <v>6713</v>
      </c>
      <c r="G2737">
        <v>0</v>
      </c>
      <c r="H2737">
        <v>1445991983</v>
      </c>
      <c r="I2737">
        <v>0</v>
      </c>
      <c r="J2737">
        <v>0</v>
      </c>
      <c r="K2737" t="s">
        <v>6</v>
      </c>
      <c r="L2737">
        <v>4.2</v>
      </c>
      <c r="N2737" t="s">
        <v>1636</v>
      </c>
      <c r="O2737" t="s">
        <v>68</v>
      </c>
      <c r="P2737" t="s">
        <v>76</v>
      </c>
      <c r="Q2737" t="s">
        <v>9</v>
      </c>
      <c r="R2737">
        <v>0</v>
      </c>
      <c r="S2737" t="s">
        <v>6714</v>
      </c>
      <c r="U2737">
        <v>38</v>
      </c>
      <c r="V2737">
        <v>-97</v>
      </c>
      <c r="W2737">
        <v>0</v>
      </c>
      <c r="X2737" t="s">
        <v>12</v>
      </c>
      <c r="Y2737">
        <v>57103</v>
      </c>
      <c r="Z2737">
        <v>835108</v>
      </c>
      <c r="AC2737">
        <v>0.02</v>
      </c>
      <c r="AD2737">
        <v>0</v>
      </c>
    </row>
    <row r="2738" spans="1:30" x14ac:dyDescent="0.25">
      <c r="A2738" t="s">
        <v>6715</v>
      </c>
      <c r="C2738" t="s">
        <v>28</v>
      </c>
      <c r="D2738" t="s">
        <v>83</v>
      </c>
      <c r="G2738">
        <v>0</v>
      </c>
      <c r="H2738">
        <v>1445993776</v>
      </c>
      <c r="I2738">
        <v>0</v>
      </c>
      <c r="J2738">
        <v>0</v>
      </c>
      <c r="K2738" t="s">
        <v>6</v>
      </c>
      <c r="L2738">
        <v>4.4000000000000004</v>
      </c>
      <c r="N2738" t="s">
        <v>221</v>
      </c>
      <c r="O2738" t="s">
        <v>68</v>
      </c>
      <c r="P2738" t="s">
        <v>76</v>
      </c>
      <c r="Q2738" t="s">
        <v>35</v>
      </c>
      <c r="R2738">
        <v>0</v>
      </c>
      <c r="S2738" t="s">
        <v>6716</v>
      </c>
      <c r="U2738">
        <v>45.1</v>
      </c>
      <c r="V2738">
        <v>-93.2</v>
      </c>
      <c r="W2738">
        <v>55434</v>
      </c>
      <c r="X2738" t="s">
        <v>38</v>
      </c>
      <c r="Y2738">
        <v>61863</v>
      </c>
      <c r="Z2738">
        <v>831042</v>
      </c>
      <c r="AC2738">
        <v>7.0000000000000007E-2</v>
      </c>
      <c r="AD2738">
        <v>0</v>
      </c>
    </row>
    <row r="2739" spans="1:30" x14ac:dyDescent="0.25">
      <c r="A2739" t="s">
        <v>6717</v>
      </c>
      <c r="C2739" t="s">
        <v>17</v>
      </c>
      <c r="D2739" t="s">
        <v>18</v>
      </c>
      <c r="G2739">
        <v>0</v>
      </c>
      <c r="H2739">
        <v>1445993572</v>
      </c>
      <c r="I2739">
        <v>0</v>
      </c>
      <c r="J2739">
        <v>0</v>
      </c>
      <c r="K2739" t="s">
        <v>6</v>
      </c>
      <c r="L2739">
        <v>5.0999999999999996</v>
      </c>
      <c r="N2739">
        <v>0</v>
      </c>
      <c r="O2739" t="s">
        <v>68</v>
      </c>
      <c r="P2739" t="s">
        <v>34</v>
      </c>
      <c r="Q2739" t="s">
        <v>35</v>
      </c>
      <c r="R2739">
        <v>0</v>
      </c>
      <c r="S2739" t="s">
        <v>6718</v>
      </c>
      <c r="U2739">
        <v>28.8</v>
      </c>
      <c r="V2739">
        <v>-81.3</v>
      </c>
      <c r="W2739">
        <v>0</v>
      </c>
      <c r="X2739" t="s">
        <v>12</v>
      </c>
      <c r="Y2739">
        <v>61863</v>
      </c>
      <c r="Z2739">
        <v>831042</v>
      </c>
      <c r="AC2739">
        <v>0.06</v>
      </c>
      <c r="AD2739">
        <v>0</v>
      </c>
    </row>
    <row r="2740" spans="1:30" x14ac:dyDescent="0.25">
      <c r="A2740" t="s">
        <v>6719</v>
      </c>
      <c r="C2740" t="s">
        <v>28</v>
      </c>
      <c r="D2740" t="s">
        <v>6006</v>
      </c>
      <c r="G2740">
        <v>0</v>
      </c>
      <c r="H2740">
        <v>1445990854</v>
      </c>
      <c r="I2740">
        <v>0</v>
      </c>
      <c r="J2740">
        <v>0</v>
      </c>
      <c r="K2740" t="s">
        <v>6</v>
      </c>
      <c r="L2740">
        <v>4.4000000000000004</v>
      </c>
      <c r="N2740" t="s">
        <v>413</v>
      </c>
      <c r="O2740" t="s">
        <v>68</v>
      </c>
      <c r="P2740">
        <v>3</v>
      </c>
      <c r="Q2740" t="s">
        <v>9</v>
      </c>
      <c r="R2740">
        <v>0</v>
      </c>
      <c r="S2740" t="s">
        <v>1550</v>
      </c>
      <c r="U2740">
        <v>-5</v>
      </c>
      <c r="V2740">
        <v>120</v>
      </c>
      <c r="W2740">
        <v>0</v>
      </c>
      <c r="X2740" t="s">
        <v>12</v>
      </c>
      <c r="Y2740">
        <v>69891</v>
      </c>
      <c r="Z2740">
        <v>868690</v>
      </c>
      <c r="AC2740">
        <v>0.11</v>
      </c>
      <c r="AD2740">
        <v>0</v>
      </c>
    </row>
    <row r="2741" spans="1:30" x14ac:dyDescent="0.25">
      <c r="A2741" t="s">
        <v>6720</v>
      </c>
      <c r="C2741" t="s">
        <v>387</v>
      </c>
      <c r="D2741" t="s">
        <v>530</v>
      </c>
      <c r="G2741">
        <v>0</v>
      </c>
      <c r="H2741">
        <v>1445991456</v>
      </c>
      <c r="I2741">
        <v>0</v>
      </c>
      <c r="J2741">
        <v>0</v>
      </c>
      <c r="K2741" t="s">
        <v>6</v>
      </c>
      <c r="L2741">
        <v>5</v>
      </c>
      <c r="N2741" t="s">
        <v>593</v>
      </c>
      <c r="O2741" t="s">
        <v>55</v>
      </c>
      <c r="P2741" t="s">
        <v>76</v>
      </c>
      <c r="Q2741" t="s">
        <v>35</v>
      </c>
      <c r="R2741" t="s">
        <v>6721</v>
      </c>
      <c r="S2741" t="s">
        <v>6722</v>
      </c>
      <c r="U2741">
        <v>26.1</v>
      </c>
      <c r="V2741">
        <v>-80.099999999999994</v>
      </c>
      <c r="W2741">
        <v>33004</v>
      </c>
      <c r="X2741" t="s">
        <v>12</v>
      </c>
      <c r="Y2741">
        <v>61863</v>
      </c>
      <c r="Z2741">
        <v>831042</v>
      </c>
      <c r="AC2741">
        <v>0.05</v>
      </c>
      <c r="AD2741">
        <v>0</v>
      </c>
    </row>
    <row r="2742" spans="1:30" x14ac:dyDescent="0.25">
      <c r="A2742" t="s">
        <v>6723</v>
      </c>
      <c r="C2742" t="s">
        <v>28</v>
      </c>
      <c r="D2742" t="s">
        <v>156</v>
      </c>
      <c r="G2742">
        <v>0</v>
      </c>
      <c r="H2742">
        <v>1445993930</v>
      </c>
      <c r="I2742">
        <v>0</v>
      </c>
      <c r="J2742">
        <v>0</v>
      </c>
      <c r="K2742" t="s">
        <v>6</v>
      </c>
      <c r="L2742">
        <v>5.0999999999999996</v>
      </c>
      <c r="N2742">
        <v>0</v>
      </c>
      <c r="O2742" t="s">
        <v>68</v>
      </c>
      <c r="P2742" t="s">
        <v>114</v>
      </c>
      <c r="Q2742" t="s">
        <v>35</v>
      </c>
      <c r="R2742">
        <v>0</v>
      </c>
      <c r="S2742" t="s">
        <v>6724</v>
      </c>
      <c r="U2742">
        <v>-5</v>
      </c>
      <c r="V2742">
        <v>120</v>
      </c>
      <c r="W2742">
        <v>0</v>
      </c>
      <c r="X2742" t="s">
        <v>12</v>
      </c>
      <c r="Y2742">
        <v>66591</v>
      </c>
      <c r="Z2742">
        <v>866164</v>
      </c>
      <c r="AC2742">
        <v>0.06</v>
      </c>
      <c r="AD2742">
        <v>0</v>
      </c>
    </row>
    <row r="2743" spans="1:30" x14ac:dyDescent="0.25">
      <c r="A2743" t="s">
        <v>6725</v>
      </c>
      <c r="C2743" t="s">
        <v>41</v>
      </c>
      <c r="D2743" t="s">
        <v>42</v>
      </c>
      <c r="G2743">
        <v>0</v>
      </c>
      <c r="H2743">
        <v>1445992788</v>
      </c>
      <c r="I2743">
        <v>26</v>
      </c>
      <c r="J2743" t="s">
        <v>66</v>
      </c>
      <c r="K2743" t="s">
        <v>6</v>
      </c>
      <c r="L2743">
        <v>5.0999999999999996</v>
      </c>
      <c r="N2743">
        <v>0</v>
      </c>
      <c r="O2743" t="s">
        <v>55</v>
      </c>
      <c r="P2743" t="s">
        <v>76</v>
      </c>
      <c r="Q2743" t="s">
        <v>35</v>
      </c>
      <c r="R2743">
        <v>0</v>
      </c>
      <c r="S2743" t="s">
        <v>6726</v>
      </c>
      <c r="U2743">
        <v>32.799999999999997</v>
      </c>
      <c r="V2743">
        <v>-96.8</v>
      </c>
      <c r="W2743">
        <v>0</v>
      </c>
      <c r="X2743" t="s">
        <v>12</v>
      </c>
      <c r="Y2743">
        <v>61863</v>
      </c>
      <c r="Z2743">
        <v>831042</v>
      </c>
      <c r="AC2743">
        <v>7.0000000000000007E-2</v>
      </c>
      <c r="AD2743">
        <v>0</v>
      </c>
    </row>
    <row r="2744" spans="1:30" x14ac:dyDescent="0.25">
      <c r="A2744" t="s">
        <v>6727</v>
      </c>
      <c r="C2744" t="s">
        <v>28</v>
      </c>
      <c r="D2744" s="1" t="s">
        <v>564</v>
      </c>
      <c r="G2744">
        <v>0</v>
      </c>
      <c r="H2744">
        <v>1445992245</v>
      </c>
      <c r="I2744">
        <v>0</v>
      </c>
      <c r="J2744">
        <v>0</v>
      </c>
      <c r="K2744" t="s">
        <v>6</v>
      </c>
      <c r="L2744">
        <v>5</v>
      </c>
      <c r="N2744" t="s">
        <v>253</v>
      </c>
      <c r="O2744" t="s">
        <v>68</v>
      </c>
      <c r="P2744" t="s">
        <v>69</v>
      </c>
      <c r="Q2744" t="s">
        <v>35</v>
      </c>
      <c r="R2744">
        <v>0</v>
      </c>
      <c r="S2744" t="s">
        <v>6728</v>
      </c>
      <c r="U2744">
        <v>39.799999999999997</v>
      </c>
      <c r="V2744">
        <v>-84.2</v>
      </c>
      <c r="W2744">
        <v>0</v>
      </c>
      <c r="X2744" t="s">
        <v>12</v>
      </c>
      <c r="Y2744">
        <v>61863</v>
      </c>
      <c r="Z2744">
        <v>831042</v>
      </c>
      <c r="AC2744">
        <v>7.0000000000000007E-2</v>
      </c>
      <c r="AD2744">
        <v>0</v>
      </c>
    </row>
    <row r="2745" spans="1:30" x14ac:dyDescent="0.25">
      <c r="A2745" t="s">
        <v>6729</v>
      </c>
      <c r="C2745" t="s">
        <v>168</v>
      </c>
      <c r="D2745" t="s">
        <v>169</v>
      </c>
      <c r="G2745">
        <v>0</v>
      </c>
      <c r="H2745">
        <v>1445990856</v>
      </c>
      <c r="I2745">
        <v>0</v>
      </c>
      <c r="J2745">
        <v>0</v>
      </c>
      <c r="K2745" t="s">
        <v>6</v>
      </c>
      <c r="L2745">
        <v>4.4000000000000004</v>
      </c>
      <c r="N2745" t="s">
        <v>84</v>
      </c>
      <c r="O2745" t="s">
        <v>68</v>
      </c>
      <c r="P2745" t="s">
        <v>34</v>
      </c>
      <c r="Q2745" t="s">
        <v>9</v>
      </c>
      <c r="R2745">
        <v>0</v>
      </c>
      <c r="S2745" t="s">
        <v>6730</v>
      </c>
      <c r="U2745">
        <v>40.4</v>
      </c>
      <c r="V2745">
        <v>-74.599999999999994</v>
      </c>
      <c r="W2745">
        <v>8824</v>
      </c>
      <c r="X2745" t="s">
        <v>12</v>
      </c>
      <c r="Y2745">
        <v>63515</v>
      </c>
      <c r="Z2745">
        <v>839848</v>
      </c>
      <c r="AC2745">
        <v>0.17</v>
      </c>
      <c r="AD2745">
        <v>0</v>
      </c>
    </row>
    <row r="2746" spans="1:30" x14ac:dyDescent="0.25">
      <c r="A2746" t="s">
        <v>6731</v>
      </c>
      <c r="C2746" t="s">
        <v>28</v>
      </c>
      <c r="D2746" t="s">
        <v>156</v>
      </c>
      <c r="G2746">
        <v>0</v>
      </c>
      <c r="H2746">
        <v>1445993302</v>
      </c>
      <c r="I2746">
        <v>0</v>
      </c>
      <c r="J2746">
        <v>0</v>
      </c>
      <c r="K2746" t="s">
        <v>6</v>
      </c>
      <c r="L2746">
        <v>5</v>
      </c>
      <c r="N2746">
        <v>0</v>
      </c>
      <c r="O2746" t="s">
        <v>68</v>
      </c>
      <c r="P2746" t="s">
        <v>34</v>
      </c>
      <c r="Q2746" t="s">
        <v>35</v>
      </c>
      <c r="R2746">
        <v>0</v>
      </c>
      <c r="S2746" t="s">
        <v>6732</v>
      </c>
      <c r="U2746">
        <v>38</v>
      </c>
      <c r="V2746">
        <v>-97</v>
      </c>
      <c r="W2746">
        <v>67123</v>
      </c>
      <c r="X2746" t="s">
        <v>12</v>
      </c>
      <c r="Y2746">
        <v>61863</v>
      </c>
      <c r="Z2746">
        <v>831042</v>
      </c>
      <c r="AC2746">
        <v>7.0000000000000007E-2</v>
      </c>
      <c r="AD2746">
        <v>0</v>
      </c>
    </row>
    <row r="2747" spans="1:30" x14ac:dyDescent="0.25">
      <c r="A2747" t="s">
        <v>6733</v>
      </c>
      <c r="C2747" t="s">
        <v>168</v>
      </c>
      <c r="D2747" t="s">
        <v>169</v>
      </c>
      <c r="G2747">
        <v>0</v>
      </c>
      <c r="H2747">
        <v>1445993014</v>
      </c>
      <c r="I2747">
        <v>0</v>
      </c>
      <c r="J2747">
        <v>0</v>
      </c>
      <c r="K2747" t="s">
        <v>6</v>
      </c>
      <c r="L2747">
        <v>5.0999999999999996</v>
      </c>
      <c r="N2747">
        <v>0</v>
      </c>
      <c r="O2747" t="s">
        <v>68</v>
      </c>
      <c r="P2747" t="s">
        <v>34</v>
      </c>
      <c r="Q2747" t="s">
        <v>35</v>
      </c>
      <c r="R2747">
        <v>0</v>
      </c>
      <c r="S2747" t="s">
        <v>6734</v>
      </c>
      <c r="U2747">
        <v>40.799999999999997</v>
      </c>
      <c r="V2747">
        <v>-74</v>
      </c>
      <c r="W2747">
        <v>10027</v>
      </c>
      <c r="X2747" t="s">
        <v>12</v>
      </c>
      <c r="Y2747">
        <v>61863</v>
      </c>
      <c r="Z2747">
        <v>831042</v>
      </c>
      <c r="AC2747">
        <v>0.06</v>
      </c>
      <c r="AD2747">
        <v>0</v>
      </c>
    </row>
    <row r="2748" spans="1:30" x14ac:dyDescent="0.25">
      <c r="A2748" t="s">
        <v>6735</v>
      </c>
      <c r="C2748" t="s">
        <v>28</v>
      </c>
      <c r="D2748" t="s">
        <v>490</v>
      </c>
      <c r="G2748">
        <v>0</v>
      </c>
      <c r="H2748">
        <v>1445993597</v>
      </c>
      <c r="I2748">
        <v>17</v>
      </c>
      <c r="J2748" t="s">
        <v>66</v>
      </c>
      <c r="K2748" t="s">
        <v>6</v>
      </c>
      <c r="L2748">
        <v>5</v>
      </c>
      <c r="N2748" t="s">
        <v>152</v>
      </c>
      <c r="O2748" t="s">
        <v>68</v>
      </c>
      <c r="P2748">
        <v>0</v>
      </c>
      <c r="Q2748" t="s">
        <v>35</v>
      </c>
      <c r="R2748">
        <v>0</v>
      </c>
      <c r="S2748" t="s">
        <v>6736</v>
      </c>
      <c r="U2748">
        <v>40.799999999999997</v>
      </c>
      <c r="V2748">
        <v>-73.900000000000006</v>
      </c>
      <c r="W2748">
        <v>10456</v>
      </c>
      <c r="X2748" t="s">
        <v>38</v>
      </c>
      <c r="Y2748">
        <v>61863</v>
      </c>
      <c r="Z2748">
        <v>831042</v>
      </c>
      <c r="AC2748">
        <v>0.06</v>
      </c>
      <c r="AD2748">
        <v>0</v>
      </c>
    </row>
    <row r="2749" spans="1:30" x14ac:dyDescent="0.25">
      <c r="A2749" t="s">
        <v>6737</v>
      </c>
      <c r="C2749" t="s">
        <v>387</v>
      </c>
      <c r="D2749" t="s">
        <v>2956</v>
      </c>
      <c r="G2749">
        <v>0</v>
      </c>
      <c r="H2749">
        <v>1445992515</v>
      </c>
      <c r="I2749">
        <v>0</v>
      </c>
      <c r="J2749">
        <v>0</v>
      </c>
      <c r="K2749" t="s">
        <v>6</v>
      </c>
      <c r="L2749">
        <v>5.0999999999999996</v>
      </c>
      <c r="N2749">
        <v>0</v>
      </c>
      <c r="O2749" t="s">
        <v>45</v>
      </c>
      <c r="P2749">
        <v>0</v>
      </c>
      <c r="Q2749" t="s">
        <v>35</v>
      </c>
      <c r="R2749">
        <v>0</v>
      </c>
      <c r="S2749" t="s">
        <v>6738</v>
      </c>
      <c r="U2749">
        <v>45.6</v>
      </c>
      <c r="V2749">
        <v>-122.6</v>
      </c>
      <c r="W2749">
        <v>0</v>
      </c>
      <c r="X2749" t="s">
        <v>38</v>
      </c>
      <c r="Y2749">
        <v>61863</v>
      </c>
      <c r="Z2749">
        <v>831042</v>
      </c>
      <c r="AC2749">
        <v>7.0000000000000007E-2</v>
      </c>
      <c r="AD2749">
        <v>0</v>
      </c>
    </row>
    <row r="2750" spans="1:30" x14ac:dyDescent="0.25">
      <c r="A2750" t="s">
        <v>6739</v>
      </c>
      <c r="C2750" t="s">
        <v>1082</v>
      </c>
      <c r="D2750" t="s">
        <v>4043</v>
      </c>
      <c r="G2750">
        <v>0</v>
      </c>
      <c r="H2750">
        <v>1445993169</v>
      </c>
      <c r="I2750">
        <v>0</v>
      </c>
      <c r="J2750">
        <v>0</v>
      </c>
      <c r="K2750" t="s">
        <v>6</v>
      </c>
      <c r="L2750">
        <v>5.0999999999999996</v>
      </c>
      <c r="N2750">
        <v>0</v>
      </c>
      <c r="O2750" t="s">
        <v>55</v>
      </c>
      <c r="P2750">
        <v>0</v>
      </c>
      <c r="Q2750" t="s">
        <v>35</v>
      </c>
      <c r="R2750">
        <v>0</v>
      </c>
      <c r="S2750" t="s">
        <v>6740</v>
      </c>
      <c r="U2750">
        <v>47.6</v>
      </c>
      <c r="V2750">
        <v>-122.6</v>
      </c>
      <c r="W2750">
        <v>98312</v>
      </c>
      <c r="X2750" t="s">
        <v>38</v>
      </c>
      <c r="Y2750">
        <v>61863</v>
      </c>
      <c r="Z2750">
        <v>831042</v>
      </c>
      <c r="AC2750">
        <v>0.06</v>
      </c>
      <c r="AD2750">
        <v>0</v>
      </c>
    </row>
    <row r="2751" spans="1:30" x14ac:dyDescent="0.25">
      <c r="A2751" t="s">
        <v>6741</v>
      </c>
      <c r="C2751" t="s">
        <v>429</v>
      </c>
      <c r="D2751" t="s">
        <v>430</v>
      </c>
      <c r="G2751">
        <v>0</v>
      </c>
      <c r="H2751">
        <v>1445993717</v>
      </c>
      <c r="I2751">
        <v>0</v>
      </c>
      <c r="J2751">
        <v>0</v>
      </c>
      <c r="K2751" t="s">
        <v>6</v>
      </c>
      <c r="L2751">
        <v>4.4000000000000004</v>
      </c>
      <c r="N2751" t="s">
        <v>358</v>
      </c>
      <c r="O2751" t="s">
        <v>359</v>
      </c>
      <c r="P2751" t="s">
        <v>69</v>
      </c>
      <c r="Q2751" t="s">
        <v>171</v>
      </c>
      <c r="R2751">
        <v>0</v>
      </c>
      <c r="S2751" t="s">
        <v>6742</v>
      </c>
      <c r="U2751">
        <v>39.1</v>
      </c>
      <c r="V2751">
        <v>-76.900000000000006</v>
      </c>
      <c r="W2751">
        <v>20707</v>
      </c>
      <c r="X2751" t="s">
        <v>12</v>
      </c>
      <c r="Y2751">
        <v>61863</v>
      </c>
      <c r="Z2751">
        <v>831042</v>
      </c>
      <c r="AC2751">
        <v>7.0000000000000007E-2</v>
      </c>
      <c r="AD2751">
        <v>0</v>
      </c>
    </row>
    <row r="2752" spans="1:30" x14ac:dyDescent="0.25">
      <c r="A2752" t="s">
        <v>6743</v>
      </c>
      <c r="C2752" t="s">
        <v>64</v>
      </c>
      <c r="D2752" t="s">
        <v>241</v>
      </c>
      <c r="G2752">
        <v>0</v>
      </c>
      <c r="H2752">
        <v>1445991085</v>
      </c>
      <c r="I2752">
        <v>19</v>
      </c>
      <c r="J2752" t="s">
        <v>43</v>
      </c>
      <c r="K2752" t="s">
        <v>6</v>
      </c>
      <c r="L2752">
        <v>4.4000000000000004</v>
      </c>
      <c r="N2752" t="s">
        <v>4441</v>
      </c>
      <c r="O2752" t="s">
        <v>68</v>
      </c>
      <c r="P2752">
        <v>0</v>
      </c>
      <c r="Q2752" t="s">
        <v>171</v>
      </c>
      <c r="R2752" t="s">
        <v>6744</v>
      </c>
      <c r="S2752" t="s">
        <v>6745</v>
      </c>
      <c r="U2752">
        <v>41.7</v>
      </c>
      <c r="V2752">
        <v>-88.1</v>
      </c>
      <c r="W2752">
        <v>60565</v>
      </c>
      <c r="X2752" t="s">
        <v>12</v>
      </c>
      <c r="Y2752">
        <v>61863</v>
      </c>
      <c r="Z2752">
        <v>831042</v>
      </c>
      <c r="AC2752">
        <v>7.0000000000000007E-2</v>
      </c>
      <c r="AD2752">
        <v>0</v>
      </c>
    </row>
    <row r="2753" spans="1:30" x14ac:dyDescent="0.25">
      <c r="A2753" t="s">
        <v>6746</v>
      </c>
      <c r="C2753" t="s">
        <v>28</v>
      </c>
      <c r="D2753" t="s">
        <v>156</v>
      </c>
      <c r="G2753">
        <v>0</v>
      </c>
      <c r="H2753">
        <v>1445990710</v>
      </c>
      <c r="I2753">
        <v>0</v>
      </c>
      <c r="J2753">
        <v>0</v>
      </c>
      <c r="K2753" t="s">
        <v>6</v>
      </c>
      <c r="L2753">
        <v>4.4000000000000004</v>
      </c>
      <c r="N2753" t="s">
        <v>93</v>
      </c>
      <c r="O2753" t="s">
        <v>94</v>
      </c>
      <c r="P2753" t="s">
        <v>76</v>
      </c>
      <c r="Q2753" t="s">
        <v>9</v>
      </c>
      <c r="R2753">
        <v>0</v>
      </c>
      <c r="S2753" t="s">
        <v>6747</v>
      </c>
      <c r="U2753">
        <v>25.9</v>
      </c>
      <c r="V2753">
        <v>-80.3</v>
      </c>
      <c r="W2753">
        <v>33013</v>
      </c>
      <c r="X2753" t="s">
        <v>12</v>
      </c>
      <c r="Y2753">
        <v>57103</v>
      </c>
      <c r="Z2753">
        <v>835108</v>
      </c>
      <c r="AC2753">
        <v>0.02</v>
      </c>
      <c r="AD2753">
        <v>0</v>
      </c>
    </row>
    <row r="2754" spans="1:30" x14ac:dyDescent="0.25">
      <c r="A2754" s="1" t="s">
        <v>6748</v>
      </c>
      <c r="C2754" t="s">
        <v>110</v>
      </c>
      <c r="D2754" t="s">
        <v>135</v>
      </c>
      <c r="G2754">
        <v>0</v>
      </c>
      <c r="H2754">
        <v>1445991543</v>
      </c>
      <c r="I2754">
        <v>0</v>
      </c>
      <c r="J2754">
        <v>0</v>
      </c>
      <c r="K2754" t="s">
        <v>6</v>
      </c>
      <c r="L2754">
        <v>4.4000000000000004</v>
      </c>
      <c r="N2754" t="s">
        <v>1735</v>
      </c>
      <c r="O2754" t="s">
        <v>158</v>
      </c>
      <c r="P2754" t="s">
        <v>34</v>
      </c>
      <c r="Q2754" t="s">
        <v>35</v>
      </c>
      <c r="R2754" t="s">
        <v>6749</v>
      </c>
      <c r="S2754" t="s">
        <v>6750</v>
      </c>
      <c r="U2754">
        <v>32.799999999999997</v>
      </c>
      <c r="V2754">
        <v>-96.8</v>
      </c>
      <c r="W2754">
        <v>66666</v>
      </c>
      <c r="X2754" t="s">
        <v>12</v>
      </c>
      <c r="Y2754">
        <v>54351</v>
      </c>
      <c r="Z2754">
        <v>389380</v>
      </c>
      <c r="AC2754">
        <v>0.09</v>
      </c>
      <c r="AD2754">
        <v>0</v>
      </c>
    </row>
    <row r="2755" spans="1:30" x14ac:dyDescent="0.25">
      <c r="A2755" t="s">
        <v>6751</v>
      </c>
      <c r="C2755" t="s">
        <v>28</v>
      </c>
      <c r="D2755" t="s">
        <v>144</v>
      </c>
      <c r="G2755">
        <v>0</v>
      </c>
      <c r="H2755">
        <v>1445990775</v>
      </c>
      <c r="I2755">
        <v>0</v>
      </c>
      <c r="J2755">
        <v>0</v>
      </c>
      <c r="K2755" t="s">
        <v>6</v>
      </c>
      <c r="L2755">
        <v>4.2</v>
      </c>
      <c r="N2755" t="s">
        <v>4441</v>
      </c>
      <c r="O2755" t="s">
        <v>68</v>
      </c>
      <c r="P2755">
        <v>0</v>
      </c>
      <c r="Q2755" t="s">
        <v>171</v>
      </c>
      <c r="R2755">
        <v>0</v>
      </c>
      <c r="S2755" t="s">
        <v>6752</v>
      </c>
      <c r="U2755">
        <v>44</v>
      </c>
      <c r="V2755">
        <v>-123</v>
      </c>
      <c r="W2755">
        <v>0</v>
      </c>
      <c r="X2755" t="s">
        <v>12</v>
      </c>
      <c r="Y2755">
        <v>61863</v>
      </c>
      <c r="Z2755">
        <v>831042</v>
      </c>
      <c r="AC2755">
        <v>7.0000000000000007E-2</v>
      </c>
      <c r="AD2755">
        <v>0</v>
      </c>
    </row>
    <row r="2756" spans="1:30" x14ac:dyDescent="0.25">
      <c r="A2756" t="s">
        <v>6753</v>
      </c>
      <c r="C2756" t="s">
        <v>28</v>
      </c>
      <c r="D2756" t="s">
        <v>140</v>
      </c>
      <c r="G2756">
        <v>0</v>
      </c>
      <c r="H2756">
        <v>1445992286</v>
      </c>
      <c r="I2756">
        <v>0</v>
      </c>
      <c r="J2756">
        <v>0</v>
      </c>
      <c r="K2756" t="s">
        <v>6</v>
      </c>
      <c r="L2756">
        <v>4.4000000000000004</v>
      </c>
      <c r="N2756" t="s">
        <v>2650</v>
      </c>
      <c r="O2756" t="s">
        <v>68</v>
      </c>
      <c r="P2756">
        <v>0</v>
      </c>
      <c r="Q2756" t="s">
        <v>35</v>
      </c>
      <c r="R2756">
        <v>0</v>
      </c>
      <c r="S2756" t="s">
        <v>6754</v>
      </c>
      <c r="U2756">
        <v>-6.2</v>
      </c>
      <c r="V2756">
        <v>106.8</v>
      </c>
      <c r="W2756">
        <v>0</v>
      </c>
      <c r="X2756" t="s">
        <v>49</v>
      </c>
      <c r="Y2756">
        <v>66591</v>
      </c>
      <c r="Z2756">
        <v>866168</v>
      </c>
      <c r="AC2756">
        <v>0</v>
      </c>
      <c r="AD2756">
        <v>0</v>
      </c>
    </row>
    <row r="2757" spans="1:30" x14ac:dyDescent="0.25">
      <c r="A2757" t="s">
        <v>6755</v>
      </c>
      <c r="C2757" t="s">
        <v>28</v>
      </c>
      <c r="D2757" t="s">
        <v>503</v>
      </c>
      <c r="G2757">
        <v>0</v>
      </c>
      <c r="H2757">
        <v>1445993524</v>
      </c>
      <c r="I2757">
        <v>0</v>
      </c>
      <c r="J2757">
        <v>0</v>
      </c>
      <c r="K2757" t="s">
        <v>6</v>
      </c>
      <c r="L2757">
        <v>5</v>
      </c>
      <c r="N2757" t="s">
        <v>100</v>
      </c>
      <c r="O2757" t="s">
        <v>68</v>
      </c>
      <c r="P2757" t="s">
        <v>69</v>
      </c>
      <c r="Q2757" t="s">
        <v>35</v>
      </c>
      <c r="R2757">
        <v>0</v>
      </c>
      <c r="S2757" t="s">
        <v>6756</v>
      </c>
      <c r="U2757">
        <v>33.4</v>
      </c>
      <c r="V2757">
        <v>-112.1</v>
      </c>
      <c r="W2757">
        <v>0</v>
      </c>
      <c r="X2757" t="s">
        <v>12</v>
      </c>
      <c r="Y2757">
        <v>57139</v>
      </c>
      <c r="Z2757">
        <v>835106</v>
      </c>
      <c r="AC2757">
        <v>0.02</v>
      </c>
      <c r="AD2757">
        <v>0</v>
      </c>
    </row>
    <row r="2758" spans="1:30" x14ac:dyDescent="0.25">
      <c r="A2758" t="s">
        <v>6757</v>
      </c>
      <c r="C2758" t="s">
        <v>28</v>
      </c>
      <c r="D2758" t="s">
        <v>59</v>
      </c>
      <c r="G2758">
        <v>0</v>
      </c>
      <c r="H2758">
        <v>1445993780</v>
      </c>
      <c r="I2758">
        <v>25</v>
      </c>
      <c r="J2758" t="s">
        <v>43</v>
      </c>
      <c r="K2758" t="s">
        <v>6</v>
      </c>
      <c r="L2758">
        <v>4.4000000000000004</v>
      </c>
      <c r="N2758" t="s">
        <v>6758</v>
      </c>
      <c r="O2758" t="s">
        <v>55</v>
      </c>
      <c r="P2758">
        <v>0</v>
      </c>
      <c r="Q2758" t="s">
        <v>35</v>
      </c>
      <c r="R2758">
        <v>0</v>
      </c>
      <c r="S2758" t="s">
        <v>6759</v>
      </c>
      <c r="U2758">
        <v>14.6</v>
      </c>
      <c r="V2758">
        <v>121.1</v>
      </c>
      <c r="W2758">
        <v>860</v>
      </c>
      <c r="X2758" t="s">
        <v>49</v>
      </c>
      <c r="Y2758">
        <v>69463</v>
      </c>
      <c r="Z2758">
        <v>867750</v>
      </c>
      <c r="AC2758">
        <v>0.01</v>
      </c>
      <c r="AD2758" t="s">
        <v>14</v>
      </c>
    </row>
    <row r="2759" spans="1:30" x14ac:dyDescent="0.25">
      <c r="A2759" t="s">
        <v>6760</v>
      </c>
      <c r="C2759" t="s">
        <v>364</v>
      </c>
      <c r="D2759" t="s">
        <v>823</v>
      </c>
      <c r="G2759">
        <v>0</v>
      </c>
      <c r="H2759">
        <v>1445993519</v>
      </c>
      <c r="I2759">
        <v>0</v>
      </c>
      <c r="J2759">
        <v>0</v>
      </c>
      <c r="K2759" t="s">
        <v>6</v>
      </c>
      <c r="L2759">
        <v>4.0999999999999996</v>
      </c>
      <c r="N2759">
        <v>0</v>
      </c>
      <c r="O2759" t="s">
        <v>120</v>
      </c>
      <c r="P2759" t="s">
        <v>76</v>
      </c>
      <c r="Q2759" t="s">
        <v>9</v>
      </c>
      <c r="R2759">
        <v>0</v>
      </c>
      <c r="S2759" t="s">
        <v>6761</v>
      </c>
      <c r="U2759">
        <v>32.700000000000003</v>
      </c>
      <c r="V2759">
        <v>-96.7</v>
      </c>
      <c r="W2759">
        <v>0</v>
      </c>
      <c r="X2759" t="s">
        <v>38</v>
      </c>
      <c r="Y2759">
        <v>57103</v>
      </c>
      <c r="Z2759">
        <v>835108</v>
      </c>
      <c r="AC2759">
        <v>0.02</v>
      </c>
      <c r="AD2759">
        <v>0</v>
      </c>
    </row>
    <row r="2760" spans="1:30" x14ac:dyDescent="0.25">
      <c r="A2760" t="s">
        <v>6762</v>
      </c>
      <c r="C2760" t="s">
        <v>17</v>
      </c>
      <c r="D2760" t="s">
        <v>18</v>
      </c>
      <c r="G2760">
        <v>0</v>
      </c>
      <c r="H2760">
        <v>1445993050</v>
      </c>
      <c r="I2760">
        <v>0</v>
      </c>
      <c r="J2760">
        <v>0</v>
      </c>
      <c r="K2760" t="s">
        <v>6</v>
      </c>
      <c r="L2760">
        <v>4.4000000000000004</v>
      </c>
      <c r="N2760" t="s">
        <v>2072</v>
      </c>
      <c r="O2760" t="s">
        <v>68</v>
      </c>
      <c r="P2760">
        <v>0</v>
      </c>
      <c r="Q2760" t="s">
        <v>9</v>
      </c>
      <c r="R2760">
        <v>0</v>
      </c>
      <c r="S2760" t="s">
        <v>6763</v>
      </c>
      <c r="U2760">
        <v>35.6</v>
      </c>
      <c r="V2760">
        <v>-82.6</v>
      </c>
      <c r="W2760">
        <v>28806</v>
      </c>
      <c r="X2760" t="s">
        <v>49</v>
      </c>
      <c r="Y2760">
        <v>61863</v>
      </c>
      <c r="Z2760">
        <v>831042</v>
      </c>
      <c r="AC2760">
        <v>7.0000000000000007E-2</v>
      </c>
      <c r="AD2760">
        <v>0</v>
      </c>
    </row>
    <row r="2761" spans="1:30" x14ac:dyDescent="0.25">
      <c r="A2761" t="s">
        <v>6764</v>
      </c>
      <c r="C2761" t="s">
        <v>351</v>
      </c>
      <c r="D2761" t="s">
        <v>352</v>
      </c>
      <c r="G2761">
        <v>0</v>
      </c>
      <c r="H2761">
        <v>1445993261</v>
      </c>
      <c r="I2761">
        <v>0</v>
      </c>
      <c r="J2761">
        <v>0</v>
      </c>
      <c r="K2761" t="s">
        <v>6</v>
      </c>
      <c r="L2761">
        <v>4.4000000000000004</v>
      </c>
      <c r="N2761" t="s">
        <v>1142</v>
      </c>
      <c r="O2761" t="s">
        <v>677</v>
      </c>
      <c r="P2761">
        <v>0</v>
      </c>
      <c r="Q2761" t="s">
        <v>171</v>
      </c>
      <c r="R2761">
        <v>0</v>
      </c>
      <c r="S2761" t="s">
        <v>6765</v>
      </c>
      <c r="U2761">
        <v>40.299999999999997</v>
      </c>
      <c r="V2761">
        <v>-74</v>
      </c>
      <c r="W2761">
        <v>7739</v>
      </c>
      <c r="X2761" t="s">
        <v>12</v>
      </c>
      <c r="Y2761">
        <v>57139</v>
      </c>
      <c r="Z2761">
        <v>835106</v>
      </c>
      <c r="AC2761">
        <v>0.02</v>
      </c>
      <c r="AD2761">
        <v>0</v>
      </c>
    </row>
    <row r="2762" spans="1:30" x14ac:dyDescent="0.25">
      <c r="A2762" t="s">
        <v>6766</v>
      </c>
      <c r="C2762" t="s">
        <v>17</v>
      </c>
      <c r="D2762" t="s">
        <v>18</v>
      </c>
      <c r="G2762">
        <v>0</v>
      </c>
      <c r="H2762">
        <v>1445991584</v>
      </c>
      <c r="I2762">
        <v>0</v>
      </c>
      <c r="J2762">
        <v>0</v>
      </c>
      <c r="K2762" t="s">
        <v>6</v>
      </c>
      <c r="L2762">
        <v>4.0999999999999996</v>
      </c>
      <c r="N2762" t="s">
        <v>491</v>
      </c>
      <c r="O2762" t="s">
        <v>55</v>
      </c>
      <c r="P2762" t="s">
        <v>76</v>
      </c>
      <c r="Q2762" t="s">
        <v>9</v>
      </c>
      <c r="R2762">
        <v>0</v>
      </c>
      <c r="S2762" t="s">
        <v>6767</v>
      </c>
      <c r="U2762">
        <v>28</v>
      </c>
      <c r="V2762">
        <v>-81.7</v>
      </c>
      <c r="W2762">
        <v>0</v>
      </c>
      <c r="X2762" t="s">
        <v>12</v>
      </c>
      <c r="Y2762">
        <v>57103</v>
      </c>
      <c r="Z2762">
        <v>835108</v>
      </c>
      <c r="AC2762">
        <v>0.02</v>
      </c>
      <c r="AD2762">
        <v>0</v>
      </c>
    </row>
    <row r="2763" spans="1:30" x14ac:dyDescent="0.25">
      <c r="A2763" t="s">
        <v>6768</v>
      </c>
      <c r="C2763" t="s">
        <v>128</v>
      </c>
      <c r="D2763" t="s">
        <v>129</v>
      </c>
      <c r="G2763">
        <v>0</v>
      </c>
      <c r="H2763">
        <v>1445992194</v>
      </c>
      <c r="I2763">
        <v>0</v>
      </c>
      <c r="J2763">
        <v>0</v>
      </c>
      <c r="K2763" t="s">
        <v>6</v>
      </c>
      <c r="L2763">
        <v>4.4000000000000004</v>
      </c>
      <c r="N2763">
        <v>0</v>
      </c>
      <c r="O2763" t="s">
        <v>22</v>
      </c>
      <c r="P2763" t="s">
        <v>114</v>
      </c>
      <c r="Q2763" t="s">
        <v>35</v>
      </c>
      <c r="R2763">
        <v>0</v>
      </c>
      <c r="S2763" t="s">
        <v>6769</v>
      </c>
      <c r="U2763">
        <v>-6.2</v>
      </c>
      <c r="V2763">
        <v>106.8</v>
      </c>
      <c r="W2763">
        <v>0</v>
      </c>
      <c r="X2763" t="s">
        <v>49</v>
      </c>
      <c r="Y2763">
        <v>66591</v>
      </c>
      <c r="Z2763">
        <v>866168</v>
      </c>
      <c r="AC2763">
        <v>0.03</v>
      </c>
      <c r="AD2763">
        <v>0</v>
      </c>
    </row>
    <row r="2764" spans="1:30" x14ac:dyDescent="0.25">
      <c r="A2764" t="s">
        <v>6770</v>
      </c>
      <c r="C2764" t="s">
        <v>28</v>
      </c>
      <c r="D2764" t="s">
        <v>989</v>
      </c>
      <c r="G2764">
        <v>0</v>
      </c>
      <c r="H2764">
        <v>1445992788</v>
      </c>
      <c r="I2764">
        <v>0</v>
      </c>
      <c r="J2764">
        <v>0</v>
      </c>
      <c r="K2764" t="s">
        <v>6</v>
      </c>
      <c r="L2764">
        <v>5.0999999999999996</v>
      </c>
      <c r="N2764">
        <v>0</v>
      </c>
      <c r="O2764" t="s">
        <v>55</v>
      </c>
      <c r="P2764">
        <v>0</v>
      </c>
      <c r="Q2764" t="s">
        <v>35</v>
      </c>
      <c r="R2764">
        <v>0</v>
      </c>
      <c r="S2764" t="s">
        <v>6771</v>
      </c>
      <c r="U2764">
        <v>33.700000000000003</v>
      </c>
      <c r="V2764">
        <v>-85.4</v>
      </c>
      <c r="W2764">
        <v>36269</v>
      </c>
      <c r="X2764" t="s">
        <v>12</v>
      </c>
      <c r="Y2764">
        <v>61863</v>
      </c>
      <c r="Z2764">
        <v>831042</v>
      </c>
      <c r="AC2764">
        <v>7.0000000000000007E-2</v>
      </c>
      <c r="AD2764">
        <v>0</v>
      </c>
    </row>
    <row r="2765" spans="1:30" x14ac:dyDescent="0.25">
      <c r="A2765" t="s">
        <v>6772</v>
      </c>
      <c r="C2765" t="s">
        <v>6773</v>
      </c>
      <c r="D2765" t="s">
        <v>6774</v>
      </c>
      <c r="G2765">
        <v>0</v>
      </c>
      <c r="H2765">
        <v>1445993387</v>
      </c>
      <c r="I2765">
        <v>0</v>
      </c>
      <c r="J2765">
        <v>0</v>
      </c>
      <c r="K2765" t="s">
        <v>6</v>
      </c>
      <c r="L2765">
        <v>5.0999999999999996</v>
      </c>
      <c r="N2765" t="s">
        <v>6775</v>
      </c>
      <c r="O2765" t="s">
        <v>158</v>
      </c>
      <c r="P2765">
        <v>0</v>
      </c>
      <c r="Q2765" t="s">
        <v>35</v>
      </c>
      <c r="R2765">
        <v>0</v>
      </c>
      <c r="S2765" t="s">
        <v>6776</v>
      </c>
      <c r="U2765">
        <v>37.700000000000003</v>
      </c>
      <c r="V2765">
        <v>-80.7</v>
      </c>
      <c r="W2765">
        <v>24910</v>
      </c>
      <c r="X2765" t="s">
        <v>12</v>
      </c>
      <c r="Y2765">
        <v>61863</v>
      </c>
      <c r="Z2765">
        <v>831042</v>
      </c>
      <c r="AC2765">
        <v>7.0000000000000007E-2</v>
      </c>
      <c r="AD2765">
        <v>0</v>
      </c>
    </row>
    <row r="2766" spans="1:30" x14ac:dyDescent="0.25">
      <c r="A2766" t="s">
        <v>6777</v>
      </c>
      <c r="C2766" t="s">
        <v>2118</v>
      </c>
      <c r="D2766" t="s">
        <v>2119</v>
      </c>
      <c r="G2766">
        <v>0</v>
      </c>
      <c r="H2766">
        <v>1445993872</v>
      </c>
      <c r="I2766">
        <v>0</v>
      </c>
      <c r="J2766">
        <v>0</v>
      </c>
      <c r="K2766" t="s">
        <v>6</v>
      </c>
      <c r="L2766">
        <v>5</v>
      </c>
      <c r="N2766" t="s">
        <v>253</v>
      </c>
      <c r="O2766" t="s">
        <v>68</v>
      </c>
      <c r="P2766">
        <v>0</v>
      </c>
      <c r="Q2766" t="s">
        <v>35</v>
      </c>
      <c r="R2766">
        <v>0</v>
      </c>
      <c r="S2766" t="s">
        <v>6778</v>
      </c>
      <c r="U2766">
        <v>26.2</v>
      </c>
      <c r="V2766">
        <v>-81.7</v>
      </c>
      <c r="W2766">
        <v>0</v>
      </c>
      <c r="X2766" t="s">
        <v>38</v>
      </c>
      <c r="Y2766">
        <v>61863</v>
      </c>
      <c r="Z2766">
        <v>831042</v>
      </c>
      <c r="AC2766">
        <v>0.06</v>
      </c>
      <c r="AD2766">
        <v>0</v>
      </c>
    </row>
    <row r="2767" spans="1:30" x14ac:dyDescent="0.25">
      <c r="A2767" t="s">
        <v>6779</v>
      </c>
      <c r="C2767" t="s">
        <v>41</v>
      </c>
      <c r="D2767" t="s">
        <v>42</v>
      </c>
      <c r="G2767">
        <v>0</v>
      </c>
      <c r="H2767">
        <v>1445991374</v>
      </c>
      <c r="I2767">
        <v>19</v>
      </c>
      <c r="J2767" t="s">
        <v>66</v>
      </c>
      <c r="K2767" t="s">
        <v>6</v>
      </c>
      <c r="L2767">
        <v>4.4000000000000004</v>
      </c>
      <c r="N2767" t="s">
        <v>244</v>
      </c>
      <c r="O2767" t="s">
        <v>68</v>
      </c>
      <c r="P2767" t="s">
        <v>34</v>
      </c>
      <c r="Q2767" t="s">
        <v>9</v>
      </c>
      <c r="R2767">
        <v>0</v>
      </c>
      <c r="S2767" t="s">
        <v>6780</v>
      </c>
      <c r="U2767">
        <v>41.9</v>
      </c>
      <c r="V2767">
        <v>-87.7</v>
      </c>
      <c r="W2767">
        <v>60622</v>
      </c>
      <c r="X2767" t="s">
        <v>49</v>
      </c>
      <c r="Y2767">
        <v>57103</v>
      </c>
      <c r="Z2767">
        <v>835108</v>
      </c>
      <c r="AC2767">
        <v>0.02</v>
      </c>
      <c r="AD2767">
        <v>0</v>
      </c>
    </row>
    <row r="2768" spans="1:30" x14ac:dyDescent="0.25">
      <c r="A2768" t="s">
        <v>6781</v>
      </c>
      <c r="C2768" t="s">
        <v>168</v>
      </c>
      <c r="D2768" t="s">
        <v>292</v>
      </c>
      <c r="G2768">
        <v>0</v>
      </c>
      <c r="H2768">
        <v>1445993190</v>
      </c>
      <c r="I2768">
        <v>0</v>
      </c>
      <c r="J2768">
        <v>0</v>
      </c>
      <c r="K2768" t="s">
        <v>31</v>
      </c>
      <c r="L2768">
        <v>9.1</v>
      </c>
      <c r="N2768" t="s">
        <v>207</v>
      </c>
      <c r="O2768" t="s">
        <v>33</v>
      </c>
      <c r="P2768" t="s">
        <v>46</v>
      </c>
      <c r="Q2768" t="s">
        <v>35</v>
      </c>
      <c r="R2768">
        <v>0</v>
      </c>
      <c r="S2768" t="s">
        <v>6782</v>
      </c>
      <c r="U2768">
        <v>14.6</v>
      </c>
      <c r="V2768">
        <v>121.1</v>
      </c>
      <c r="W2768">
        <v>860</v>
      </c>
      <c r="X2768" t="s">
        <v>49</v>
      </c>
      <c r="Y2768">
        <v>69463</v>
      </c>
      <c r="Z2768">
        <v>867752</v>
      </c>
      <c r="AC2768">
        <v>0.02</v>
      </c>
      <c r="AD2768" t="s">
        <v>14</v>
      </c>
    </row>
    <row r="2769" spans="1:30" x14ac:dyDescent="0.25">
      <c r="A2769" t="s">
        <v>6783</v>
      </c>
      <c r="C2769" t="s">
        <v>28</v>
      </c>
      <c r="D2769" t="s">
        <v>503</v>
      </c>
      <c r="G2769">
        <v>0</v>
      </c>
      <c r="H2769">
        <v>1445993444</v>
      </c>
      <c r="I2769">
        <v>0</v>
      </c>
      <c r="J2769">
        <v>0</v>
      </c>
      <c r="K2769" t="s">
        <v>6</v>
      </c>
      <c r="L2769">
        <v>4.0999999999999996</v>
      </c>
      <c r="N2769" t="s">
        <v>711</v>
      </c>
      <c r="O2769" t="s">
        <v>68</v>
      </c>
      <c r="P2769" t="s">
        <v>546</v>
      </c>
      <c r="Q2769" t="s">
        <v>9</v>
      </c>
      <c r="R2769">
        <v>0</v>
      </c>
      <c r="S2769" t="s">
        <v>6784</v>
      </c>
      <c r="U2769">
        <v>-6.2</v>
      </c>
      <c r="V2769">
        <v>106.8</v>
      </c>
      <c r="W2769">
        <v>0</v>
      </c>
      <c r="X2769" t="s">
        <v>12</v>
      </c>
      <c r="Y2769">
        <v>66591</v>
      </c>
      <c r="Z2769">
        <v>866164</v>
      </c>
      <c r="AC2769">
        <v>0.02</v>
      </c>
      <c r="AD2769">
        <v>0</v>
      </c>
    </row>
    <row r="2770" spans="1:30" x14ac:dyDescent="0.25">
      <c r="A2770" t="s">
        <v>6785</v>
      </c>
      <c r="C2770" t="s">
        <v>28</v>
      </c>
      <c r="D2770" t="s">
        <v>83</v>
      </c>
      <c r="G2770">
        <v>0</v>
      </c>
      <c r="H2770">
        <v>1445993788</v>
      </c>
      <c r="I2770">
        <v>0</v>
      </c>
      <c r="J2770">
        <v>0</v>
      </c>
      <c r="K2770" t="s">
        <v>6</v>
      </c>
      <c r="L2770">
        <v>4.3</v>
      </c>
      <c r="N2770" t="s">
        <v>3239</v>
      </c>
      <c r="O2770" t="s">
        <v>3240</v>
      </c>
      <c r="P2770" t="s">
        <v>114</v>
      </c>
      <c r="Q2770" t="s">
        <v>9</v>
      </c>
      <c r="R2770">
        <v>0</v>
      </c>
      <c r="S2770" t="s">
        <v>6786</v>
      </c>
      <c r="U2770">
        <v>-1.3</v>
      </c>
      <c r="V2770">
        <v>116.8</v>
      </c>
      <c r="W2770">
        <v>0</v>
      </c>
      <c r="X2770" t="s">
        <v>49</v>
      </c>
      <c r="Y2770">
        <v>66591</v>
      </c>
      <c r="Z2770">
        <v>866164</v>
      </c>
      <c r="AC2770">
        <v>0.02</v>
      </c>
      <c r="AD2770">
        <v>0</v>
      </c>
    </row>
    <row r="2771" spans="1:30" x14ac:dyDescent="0.25">
      <c r="A2771" t="s">
        <v>6787</v>
      </c>
      <c r="C2771" t="s">
        <v>163</v>
      </c>
      <c r="D2771" t="s">
        <v>314</v>
      </c>
      <c r="G2771">
        <v>0</v>
      </c>
      <c r="H2771">
        <v>1445990681</v>
      </c>
      <c r="I2771">
        <v>0</v>
      </c>
      <c r="J2771">
        <v>0</v>
      </c>
      <c r="K2771" t="s">
        <v>6</v>
      </c>
      <c r="L2771">
        <v>4.4000000000000004</v>
      </c>
      <c r="N2771" t="s">
        <v>355</v>
      </c>
      <c r="O2771" t="s">
        <v>343</v>
      </c>
      <c r="P2771" t="s">
        <v>114</v>
      </c>
      <c r="Q2771" t="s">
        <v>35</v>
      </c>
      <c r="R2771">
        <v>0</v>
      </c>
      <c r="S2771" t="s">
        <v>6788</v>
      </c>
      <c r="U2771">
        <v>-5</v>
      </c>
      <c r="V2771">
        <v>120</v>
      </c>
      <c r="W2771">
        <v>0</v>
      </c>
      <c r="X2771" t="s">
        <v>12</v>
      </c>
      <c r="Y2771">
        <v>66591</v>
      </c>
      <c r="Z2771">
        <v>866164</v>
      </c>
      <c r="AC2771">
        <v>0</v>
      </c>
      <c r="AD2771">
        <v>0</v>
      </c>
    </row>
    <row r="2772" spans="1:30" x14ac:dyDescent="0.25">
      <c r="A2772" t="s">
        <v>6789</v>
      </c>
      <c r="C2772" t="s">
        <v>64</v>
      </c>
      <c r="D2772" t="s">
        <v>3507</v>
      </c>
      <c r="G2772">
        <v>0</v>
      </c>
      <c r="H2772">
        <v>1445993349</v>
      </c>
      <c r="I2772">
        <v>14</v>
      </c>
      <c r="J2772" t="s">
        <v>66</v>
      </c>
      <c r="K2772" t="s">
        <v>6</v>
      </c>
      <c r="L2772">
        <v>5</v>
      </c>
      <c r="N2772">
        <v>0</v>
      </c>
      <c r="O2772" t="s">
        <v>8</v>
      </c>
      <c r="P2772" t="s">
        <v>34</v>
      </c>
      <c r="Q2772" t="s">
        <v>35</v>
      </c>
      <c r="R2772">
        <v>0</v>
      </c>
      <c r="S2772" t="s">
        <v>6790</v>
      </c>
      <c r="U2772">
        <v>39.799999999999997</v>
      </c>
      <c r="V2772">
        <v>-86.3</v>
      </c>
      <c r="W2772">
        <v>46123</v>
      </c>
      <c r="X2772" t="s">
        <v>38</v>
      </c>
      <c r="Y2772">
        <v>61863</v>
      </c>
      <c r="Z2772">
        <v>831042</v>
      </c>
      <c r="AC2772">
        <v>0.06</v>
      </c>
      <c r="AD2772">
        <v>0</v>
      </c>
    </row>
    <row r="2773" spans="1:30" x14ac:dyDescent="0.25">
      <c r="A2773" t="s">
        <v>6791</v>
      </c>
      <c r="C2773" t="s">
        <v>17</v>
      </c>
      <c r="D2773" t="s">
        <v>618</v>
      </c>
      <c r="G2773">
        <v>0</v>
      </c>
      <c r="H2773">
        <v>1445991320</v>
      </c>
      <c r="I2773">
        <v>0</v>
      </c>
      <c r="J2773">
        <v>0</v>
      </c>
      <c r="K2773" t="s">
        <v>6</v>
      </c>
      <c r="L2773">
        <v>4.4000000000000004</v>
      </c>
      <c r="N2773" t="s">
        <v>4778</v>
      </c>
      <c r="O2773" t="s">
        <v>359</v>
      </c>
      <c r="P2773">
        <v>0</v>
      </c>
      <c r="Q2773" t="s">
        <v>9</v>
      </c>
      <c r="R2773">
        <v>0</v>
      </c>
      <c r="S2773" t="s">
        <v>6792</v>
      </c>
      <c r="U2773">
        <v>40.9</v>
      </c>
      <c r="V2773">
        <v>-81.099999999999994</v>
      </c>
      <c r="W2773">
        <v>44601</v>
      </c>
      <c r="X2773" t="s">
        <v>49</v>
      </c>
      <c r="Y2773">
        <v>57139</v>
      </c>
      <c r="Z2773">
        <v>835106</v>
      </c>
      <c r="AC2773">
        <v>0.02</v>
      </c>
      <c r="AD2773">
        <v>0</v>
      </c>
    </row>
    <row r="2774" spans="1:30" x14ac:dyDescent="0.25">
      <c r="A2774" t="s">
        <v>6793</v>
      </c>
      <c r="C2774" t="s">
        <v>28</v>
      </c>
      <c r="D2774" t="s">
        <v>140</v>
      </c>
      <c r="G2774">
        <v>0</v>
      </c>
      <c r="H2774">
        <v>1445990935</v>
      </c>
      <c r="I2774">
        <v>0</v>
      </c>
      <c r="J2774">
        <v>0</v>
      </c>
      <c r="K2774" t="s">
        <v>6</v>
      </c>
      <c r="L2774">
        <v>5.0999999999999996</v>
      </c>
      <c r="N2774" t="s">
        <v>812</v>
      </c>
      <c r="O2774" t="s">
        <v>55</v>
      </c>
      <c r="P2774">
        <v>0</v>
      </c>
      <c r="Q2774" t="s">
        <v>35</v>
      </c>
      <c r="R2774">
        <v>0</v>
      </c>
      <c r="S2774" t="s">
        <v>6794</v>
      </c>
      <c r="U2774">
        <v>35.4</v>
      </c>
      <c r="V2774">
        <v>-83</v>
      </c>
      <c r="W2774">
        <v>0</v>
      </c>
      <c r="X2774" t="s">
        <v>38</v>
      </c>
      <c r="Y2774">
        <v>61863</v>
      </c>
      <c r="Z2774">
        <v>831042</v>
      </c>
      <c r="AC2774">
        <v>0.06</v>
      </c>
      <c r="AD2774">
        <v>0</v>
      </c>
    </row>
    <row r="2775" spans="1:30" x14ac:dyDescent="0.25">
      <c r="A2775" t="s">
        <v>6795</v>
      </c>
      <c r="C2775" t="s">
        <v>90</v>
      </c>
      <c r="D2775" t="s">
        <v>91</v>
      </c>
      <c r="G2775">
        <v>0</v>
      </c>
      <c r="H2775">
        <v>1445992454</v>
      </c>
      <c r="I2775">
        <v>0</v>
      </c>
      <c r="J2775">
        <v>0</v>
      </c>
      <c r="K2775" t="s">
        <v>6</v>
      </c>
      <c r="L2775">
        <v>4.0999999999999996</v>
      </c>
      <c r="N2775" t="s">
        <v>491</v>
      </c>
      <c r="O2775" t="s">
        <v>55</v>
      </c>
      <c r="P2775" t="s">
        <v>76</v>
      </c>
      <c r="Q2775" t="s">
        <v>9</v>
      </c>
      <c r="R2775">
        <v>0</v>
      </c>
      <c r="S2775" t="s">
        <v>6796</v>
      </c>
      <c r="U2775">
        <v>38</v>
      </c>
      <c r="V2775">
        <v>-97</v>
      </c>
      <c r="W2775">
        <v>67123</v>
      </c>
      <c r="X2775" t="s">
        <v>12</v>
      </c>
      <c r="Y2775">
        <v>61863</v>
      </c>
      <c r="Z2775">
        <v>831042</v>
      </c>
      <c r="AC2775">
        <v>0.06</v>
      </c>
      <c r="AD2775">
        <v>0</v>
      </c>
    </row>
    <row r="2776" spans="1:30" x14ac:dyDescent="0.25">
      <c r="A2776" t="s">
        <v>6797</v>
      </c>
      <c r="C2776" t="s">
        <v>28</v>
      </c>
      <c r="D2776" t="s">
        <v>52</v>
      </c>
      <c r="G2776">
        <v>0</v>
      </c>
      <c r="H2776">
        <v>1445991179</v>
      </c>
      <c r="I2776">
        <v>0</v>
      </c>
      <c r="J2776">
        <v>0</v>
      </c>
      <c r="K2776" t="s">
        <v>6</v>
      </c>
      <c r="L2776">
        <v>4.4000000000000004</v>
      </c>
      <c r="N2776">
        <v>0</v>
      </c>
      <c r="O2776" t="s">
        <v>902</v>
      </c>
      <c r="P2776" t="s">
        <v>137</v>
      </c>
      <c r="Q2776" t="s">
        <v>171</v>
      </c>
      <c r="R2776">
        <v>0</v>
      </c>
      <c r="S2776" t="s">
        <v>6798</v>
      </c>
      <c r="U2776">
        <v>36.9</v>
      </c>
      <c r="V2776">
        <v>-76.3</v>
      </c>
      <c r="W2776">
        <v>23505</v>
      </c>
      <c r="X2776" t="s">
        <v>12</v>
      </c>
      <c r="Y2776">
        <v>57139</v>
      </c>
      <c r="Z2776">
        <v>835106</v>
      </c>
      <c r="AC2776">
        <v>0.01</v>
      </c>
      <c r="AD2776">
        <v>0</v>
      </c>
    </row>
    <row r="2777" spans="1:30" x14ac:dyDescent="0.25">
      <c r="A2777" t="s">
        <v>6799</v>
      </c>
      <c r="C2777" t="s">
        <v>28</v>
      </c>
      <c r="D2777" t="s">
        <v>52</v>
      </c>
      <c r="G2777">
        <v>0</v>
      </c>
      <c r="H2777">
        <v>1445990968</v>
      </c>
      <c r="I2777">
        <v>0</v>
      </c>
      <c r="J2777">
        <v>0</v>
      </c>
      <c r="K2777" t="s">
        <v>6</v>
      </c>
      <c r="L2777">
        <v>5</v>
      </c>
      <c r="N2777" t="s">
        <v>253</v>
      </c>
      <c r="O2777" t="s">
        <v>68</v>
      </c>
      <c r="P2777" t="s">
        <v>69</v>
      </c>
      <c r="Q2777" t="s">
        <v>35</v>
      </c>
      <c r="R2777">
        <v>0</v>
      </c>
      <c r="S2777" t="s">
        <v>6800</v>
      </c>
      <c r="U2777">
        <v>37.299999999999997</v>
      </c>
      <c r="V2777">
        <v>-121.9</v>
      </c>
      <c r="W2777">
        <v>0</v>
      </c>
      <c r="X2777" t="s">
        <v>12</v>
      </c>
      <c r="Y2777">
        <v>57139</v>
      </c>
      <c r="Z2777">
        <v>835106</v>
      </c>
      <c r="AC2777">
        <v>0.02</v>
      </c>
      <c r="AD2777">
        <v>0</v>
      </c>
    </row>
    <row r="2778" spans="1:30" x14ac:dyDescent="0.25">
      <c r="A2778" t="s">
        <v>6801</v>
      </c>
      <c r="C2778" t="s">
        <v>64</v>
      </c>
      <c r="D2778" t="s">
        <v>241</v>
      </c>
      <c r="G2778">
        <v>0</v>
      </c>
      <c r="H2778">
        <v>1445993765</v>
      </c>
      <c r="I2778">
        <v>19</v>
      </c>
      <c r="J2778" t="s">
        <v>43</v>
      </c>
      <c r="K2778" t="s">
        <v>31</v>
      </c>
      <c r="L2778">
        <v>9.1</v>
      </c>
      <c r="N2778" t="s">
        <v>32</v>
      </c>
      <c r="O2778" t="s">
        <v>33</v>
      </c>
      <c r="P2778">
        <v>0</v>
      </c>
      <c r="Q2778" t="s">
        <v>35</v>
      </c>
      <c r="R2778" t="s">
        <v>6802</v>
      </c>
      <c r="S2778" t="s">
        <v>6803</v>
      </c>
      <c r="U2778">
        <v>40.9</v>
      </c>
      <c r="V2778">
        <v>-73.900000000000006</v>
      </c>
      <c r="W2778">
        <v>10704</v>
      </c>
      <c r="X2778" t="s">
        <v>12</v>
      </c>
      <c r="Y2778">
        <v>54351</v>
      </c>
      <c r="Z2778">
        <v>389378</v>
      </c>
      <c r="AC2778">
        <v>0.15</v>
      </c>
      <c r="AD2778">
        <v>0</v>
      </c>
    </row>
    <row r="2779" spans="1:30" x14ac:dyDescent="0.25">
      <c r="A2779" t="s">
        <v>6804</v>
      </c>
      <c r="C2779" t="s">
        <v>17</v>
      </c>
      <c r="D2779" t="s">
        <v>18</v>
      </c>
      <c r="G2779">
        <v>0</v>
      </c>
      <c r="H2779">
        <v>1445992511</v>
      </c>
      <c r="I2779">
        <v>0</v>
      </c>
      <c r="J2779">
        <v>0</v>
      </c>
      <c r="K2779" t="s">
        <v>31</v>
      </c>
      <c r="L2779">
        <v>8.4</v>
      </c>
      <c r="N2779">
        <v>0</v>
      </c>
      <c r="O2779" t="s">
        <v>33</v>
      </c>
      <c r="P2779" t="s">
        <v>153</v>
      </c>
      <c r="Q2779" t="s">
        <v>35</v>
      </c>
      <c r="R2779" t="s">
        <v>6805</v>
      </c>
      <c r="S2779" t="s">
        <v>6806</v>
      </c>
      <c r="U2779">
        <v>39.1</v>
      </c>
      <c r="V2779">
        <v>-76.7</v>
      </c>
      <c r="W2779">
        <v>21144</v>
      </c>
      <c r="X2779" t="s">
        <v>38</v>
      </c>
      <c r="Y2779">
        <v>54351</v>
      </c>
      <c r="Z2779">
        <v>389380</v>
      </c>
      <c r="AC2779">
        <v>0.16</v>
      </c>
      <c r="AD2779">
        <v>0</v>
      </c>
    </row>
    <row r="2780" spans="1:30" x14ac:dyDescent="0.25">
      <c r="A2780" t="s">
        <v>6807</v>
      </c>
      <c r="C2780" t="s">
        <v>28</v>
      </c>
      <c r="D2780" t="s">
        <v>52</v>
      </c>
      <c r="G2780">
        <v>0</v>
      </c>
      <c r="H2780">
        <v>1445990898</v>
      </c>
      <c r="I2780">
        <v>0</v>
      </c>
      <c r="J2780">
        <v>0</v>
      </c>
      <c r="K2780" t="s">
        <v>6</v>
      </c>
      <c r="L2780">
        <v>4.4000000000000004</v>
      </c>
      <c r="N2780">
        <v>0</v>
      </c>
      <c r="O2780" t="s">
        <v>68</v>
      </c>
      <c r="P2780" t="s">
        <v>114</v>
      </c>
      <c r="Q2780" t="s">
        <v>171</v>
      </c>
      <c r="R2780">
        <v>0</v>
      </c>
      <c r="S2780" t="s">
        <v>6808</v>
      </c>
      <c r="U2780">
        <v>-6.2</v>
      </c>
      <c r="V2780">
        <v>106.8</v>
      </c>
      <c r="W2780">
        <v>0</v>
      </c>
      <c r="X2780" t="s">
        <v>12</v>
      </c>
      <c r="Y2780">
        <v>69891</v>
      </c>
      <c r="Z2780">
        <v>868692</v>
      </c>
      <c r="AC2780">
        <v>0.1</v>
      </c>
      <c r="AD2780">
        <v>0</v>
      </c>
    </row>
    <row r="2781" spans="1:30" x14ac:dyDescent="0.25">
      <c r="A2781" t="s">
        <v>6809</v>
      </c>
      <c r="C2781" t="s">
        <v>72</v>
      </c>
      <c r="D2781" t="s">
        <v>182</v>
      </c>
      <c r="G2781">
        <v>0</v>
      </c>
      <c r="H2781">
        <v>1445991027</v>
      </c>
      <c r="I2781">
        <v>0</v>
      </c>
      <c r="J2781">
        <v>0</v>
      </c>
      <c r="K2781" t="s">
        <v>6</v>
      </c>
      <c r="L2781">
        <v>4.2</v>
      </c>
      <c r="N2781" t="s">
        <v>6810</v>
      </c>
      <c r="O2781" t="s">
        <v>68</v>
      </c>
      <c r="P2781" t="s">
        <v>76</v>
      </c>
      <c r="Q2781" t="s">
        <v>9</v>
      </c>
      <c r="R2781">
        <v>0</v>
      </c>
      <c r="S2781" t="s">
        <v>6811</v>
      </c>
      <c r="U2781">
        <v>38</v>
      </c>
      <c r="V2781">
        <v>-97</v>
      </c>
      <c r="W2781">
        <v>0</v>
      </c>
      <c r="X2781" t="s">
        <v>12</v>
      </c>
      <c r="Y2781">
        <v>61863</v>
      </c>
      <c r="Z2781">
        <v>831042</v>
      </c>
      <c r="AC2781">
        <v>0.06</v>
      </c>
      <c r="AD2781">
        <v>0</v>
      </c>
    </row>
    <row r="2782" spans="1:30" x14ac:dyDescent="0.25">
      <c r="A2782" t="s">
        <v>6812</v>
      </c>
      <c r="C2782" t="s">
        <v>1140</v>
      </c>
      <c r="D2782" s="1" t="s">
        <v>1141</v>
      </c>
      <c r="G2782">
        <v>0</v>
      </c>
      <c r="H2782">
        <v>1445992118</v>
      </c>
      <c r="I2782">
        <v>0</v>
      </c>
      <c r="J2782">
        <v>0</v>
      </c>
      <c r="K2782" t="s">
        <v>6</v>
      </c>
      <c r="L2782">
        <v>5.0999999999999996</v>
      </c>
      <c r="N2782">
        <v>0</v>
      </c>
      <c r="O2782" t="s">
        <v>6570</v>
      </c>
      <c r="P2782" t="s">
        <v>6813</v>
      </c>
      <c r="Q2782" t="s">
        <v>35</v>
      </c>
      <c r="R2782">
        <v>0</v>
      </c>
      <c r="S2782" t="s">
        <v>6814</v>
      </c>
      <c r="U2782">
        <v>53.6</v>
      </c>
      <c r="V2782">
        <v>10</v>
      </c>
      <c r="W2782">
        <v>20099</v>
      </c>
      <c r="X2782" t="s">
        <v>49</v>
      </c>
      <c r="Y2782">
        <v>70783</v>
      </c>
      <c r="Z2782">
        <v>871918</v>
      </c>
      <c r="AC2782">
        <v>0.13</v>
      </c>
      <c r="AD2782">
        <v>0</v>
      </c>
    </row>
    <row r="2783" spans="1:30" x14ac:dyDescent="0.25">
      <c r="A2783" t="s">
        <v>6815</v>
      </c>
      <c r="C2783" t="s">
        <v>110</v>
      </c>
      <c r="D2783" t="s">
        <v>111</v>
      </c>
      <c r="G2783">
        <v>0</v>
      </c>
      <c r="H2783">
        <v>1445993393</v>
      </c>
      <c r="I2783">
        <v>0</v>
      </c>
      <c r="J2783">
        <v>0</v>
      </c>
      <c r="K2783" t="s">
        <v>6</v>
      </c>
      <c r="L2783">
        <v>5</v>
      </c>
      <c r="N2783">
        <v>0</v>
      </c>
      <c r="O2783" t="s">
        <v>55</v>
      </c>
      <c r="P2783">
        <v>0</v>
      </c>
      <c r="Q2783" t="s">
        <v>35</v>
      </c>
      <c r="R2783">
        <v>0</v>
      </c>
      <c r="S2783" t="s">
        <v>6816</v>
      </c>
      <c r="U2783">
        <v>41.9</v>
      </c>
      <c r="V2783">
        <v>-87.7</v>
      </c>
      <c r="W2783">
        <v>0</v>
      </c>
      <c r="X2783" t="s">
        <v>12</v>
      </c>
      <c r="Y2783">
        <v>61863</v>
      </c>
      <c r="Z2783">
        <v>831042</v>
      </c>
      <c r="AC2783">
        <v>7.0000000000000007E-2</v>
      </c>
      <c r="AD2783">
        <v>0</v>
      </c>
    </row>
    <row r="2784" spans="1:30" x14ac:dyDescent="0.25">
      <c r="A2784" t="s">
        <v>6817</v>
      </c>
      <c r="C2784" t="s">
        <v>28</v>
      </c>
      <c r="D2784" t="s">
        <v>59</v>
      </c>
      <c r="G2784">
        <v>0</v>
      </c>
      <c r="H2784">
        <v>1445993344</v>
      </c>
      <c r="I2784">
        <v>25</v>
      </c>
      <c r="J2784" t="s">
        <v>43</v>
      </c>
      <c r="K2784" t="s">
        <v>6</v>
      </c>
      <c r="L2784">
        <v>5</v>
      </c>
      <c r="N2784" t="s">
        <v>100</v>
      </c>
      <c r="O2784" t="s">
        <v>68</v>
      </c>
      <c r="P2784" t="s">
        <v>69</v>
      </c>
      <c r="Q2784" t="s">
        <v>35</v>
      </c>
      <c r="R2784">
        <v>0</v>
      </c>
      <c r="S2784" t="s">
        <v>6818</v>
      </c>
      <c r="U2784">
        <v>40.700000000000003</v>
      </c>
      <c r="V2784">
        <v>-82.8</v>
      </c>
      <c r="W2784">
        <v>44833</v>
      </c>
      <c r="X2784" t="s">
        <v>38</v>
      </c>
      <c r="Y2784">
        <v>61863</v>
      </c>
      <c r="Z2784">
        <v>831042</v>
      </c>
      <c r="AC2784">
        <v>7.0000000000000007E-2</v>
      </c>
      <c r="AD2784">
        <v>0</v>
      </c>
    </row>
    <row r="2785" spans="1:30" x14ac:dyDescent="0.25">
      <c r="A2785" t="s">
        <v>6819</v>
      </c>
      <c r="C2785" t="s">
        <v>28</v>
      </c>
      <c r="D2785" t="s">
        <v>59</v>
      </c>
      <c r="G2785">
        <v>0</v>
      </c>
      <c r="H2785">
        <v>1445991638</v>
      </c>
      <c r="I2785">
        <v>18</v>
      </c>
      <c r="J2785" t="s">
        <v>43</v>
      </c>
      <c r="K2785" t="s">
        <v>6</v>
      </c>
      <c r="L2785">
        <v>5.0999999999999996</v>
      </c>
      <c r="N2785">
        <v>0</v>
      </c>
      <c r="O2785" t="s">
        <v>68</v>
      </c>
      <c r="P2785" t="s">
        <v>76</v>
      </c>
      <c r="Q2785" t="s">
        <v>35</v>
      </c>
      <c r="R2785" t="s">
        <v>6820</v>
      </c>
      <c r="S2785" t="s">
        <v>6821</v>
      </c>
      <c r="U2785">
        <v>42.4</v>
      </c>
      <c r="V2785">
        <v>-83.2</v>
      </c>
      <c r="W2785">
        <v>48228</v>
      </c>
      <c r="X2785" t="s">
        <v>12</v>
      </c>
      <c r="Y2785">
        <v>61863</v>
      </c>
      <c r="Z2785">
        <v>831042</v>
      </c>
      <c r="AC2785">
        <v>7.0000000000000007E-2</v>
      </c>
      <c r="AD2785">
        <v>0</v>
      </c>
    </row>
    <row r="2786" spans="1:30" x14ac:dyDescent="0.25">
      <c r="A2786" t="s">
        <v>6822</v>
      </c>
      <c r="C2786" t="s">
        <v>17</v>
      </c>
      <c r="D2786" t="s">
        <v>618</v>
      </c>
      <c r="G2786">
        <v>0</v>
      </c>
      <c r="H2786">
        <v>1445993106</v>
      </c>
      <c r="I2786">
        <v>0</v>
      </c>
      <c r="J2786">
        <v>0</v>
      </c>
      <c r="K2786" t="s">
        <v>31</v>
      </c>
      <c r="L2786">
        <v>8.4</v>
      </c>
      <c r="N2786" t="s">
        <v>32</v>
      </c>
      <c r="O2786" t="s">
        <v>33</v>
      </c>
      <c r="P2786">
        <v>0</v>
      </c>
      <c r="Q2786" t="s">
        <v>35</v>
      </c>
      <c r="R2786" t="s">
        <v>6823</v>
      </c>
      <c r="S2786" t="s">
        <v>6824</v>
      </c>
      <c r="U2786">
        <v>38.299999999999997</v>
      </c>
      <c r="V2786">
        <v>-104.7</v>
      </c>
      <c r="W2786">
        <v>0</v>
      </c>
      <c r="X2786" t="s">
        <v>38</v>
      </c>
      <c r="Y2786">
        <v>54351</v>
      </c>
      <c r="Z2786">
        <v>389378</v>
      </c>
      <c r="AC2786">
        <v>0.09</v>
      </c>
      <c r="AD2786">
        <v>0</v>
      </c>
    </row>
    <row r="2787" spans="1:30" x14ac:dyDescent="0.25">
      <c r="A2787" t="s">
        <v>6825</v>
      </c>
      <c r="C2787" t="s">
        <v>64</v>
      </c>
      <c r="D2787" t="s">
        <v>119</v>
      </c>
      <c r="G2787">
        <v>0</v>
      </c>
      <c r="H2787">
        <v>1445993838</v>
      </c>
      <c r="I2787">
        <v>30</v>
      </c>
      <c r="J2787" t="s">
        <v>43</v>
      </c>
      <c r="K2787" t="s">
        <v>31</v>
      </c>
      <c r="L2787">
        <v>9.1</v>
      </c>
      <c r="N2787">
        <v>0</v>
      </c>
      <c r="O2787" t="s">
        <v>33</v>
      </c>
      <c r="P2787" t="s">
        <v>34</v>
      </c>
      <c r="Q2787" t="s">
        <v>35</v>
      </c>
      <c r="R2787" t="s">
        <v>6826</v>
      </c>
      <c r="S2787" t="s">
        <v>6827</v>
      </c>
      <c r="U2787">
        <v>42.8</v>
      </c>
      <c r="V2787">
        <v>-73.7</v>
      </c>
      <c r="W2787">
        <v>12047</v>
      </c>
      <c r="X2787" t="s">
        <v>38</v>
      </c>
      <c r="Y2787">
        <v>54351</v>
      </c>
      <c r="Z2787">
        <v>389380</v>
      </c>
      <c r="AC2787">
        <v>0.16</v>
      </c>
      <c r="AD2787">
        <v>0</v>
      </c>
    </row>
    <row r="2788" spans="1:30" x14ac:dyDescent="0.25">
      <c r="A2788" t="s">
        <v>6828</v>
      </c>
      <c r="C2788" t="s">
        <v>17</v>
      </c>
      <c r="D2788" t="s">
        <v>18</v>
      </c>
      <c r="G2788">
        <v>0</v>
      </c>
      <c r="H2788">
        <v>1445991153</v>
      </c>
      <c r="I2788">
        <v>0</v>
      </c>
      <c r="J2788">
        <v>0</v>
      </c>
      <c r="K2788" t="s">
        <v>6</v>
      </c>
      <c r="L2788">
        <v>4.3</v>
      </c>
      <c r="N2788" t="s">
        <v>1636</v>
      </c>
      <c r="O2788" t="s">
        <v>68</v>
      </c>
      <c r="P2788" t="s">
        <v>76</v>
      </c>
      <c r="Q2788" t="s">
        <v>9</v>
      </c>
      <c r="R2788">
        <v>0</v>
      </c>
      <c r="S2788" t="s">
        <v>6829</v>
      </c>
      <c r="U2788">
        <v>26.1</v>
      </c>
      <c r="V2788">
        <v>-80.099999999999994</v>
      </c>
      <c r="W2788">
        <v>0</v>
      </c>
      <c r="X2788" t="s">
        <v>12</v>
      </c>
      <c r="Y2788">
        <v>61863</v>
      </c>
      <c r="Z2788">
        <v>831042</v>
      </c>
      <c r="AC2788">
        <v>7.0000000000000007E-2</v>
      </c>
      <c r="AD2788">
        <v>0</v>
      </c>
    </row>
    <row r="2789" spans="1:30" x14ac:dyDescent="0.25">
      <c r="A2789" t="s">
        <v>6830</v>
      </c>
      <c r="C2789" t="s">
        <v>28</v>
      </c>
      <c r="D2789" t="s">
        <v>989</v>
      </c>
      <c r="G2789">
        <v>0</v>
      </c>
      <c r="H2789">
        <v>1445990637</v>
      </c>
      <c r="I2789">
        <v>0</v>
      </c>
      <c r="J2789">
        <v>0</v>
      </c>
      <c r="K2789" t="s">
        <v>6</v>
      </c>
      <c r="L2789">
        <v>4.4000000000000004</v>
      </c>
      <c r="N2789">
        <v>0</v>
      </c>
      <c r="O2789" t="s">
        <v>94</v>
      </c>
      <c r="P2789">
        <v>0</v>
      </c>
      <c r="Q2789" t="s">
        <v>9</v>
      </c>
      <c r="R2789">
        <v>0</v>
      </c>
      <c r="S2789" t="s">
        <v>6831</v>
      </c>
      <c r="U2789">
        <v>35.6</v>
      </c>
      <c r="V2789">
        <v>-105.7</v>
      </c>
      <c r="W2789">
        <v>81252</v>
      </c>
      <c r="X2789" t="s">
        <v>38</v>
      </c>
      <c r="Y2789">
        <v>61863</v>
      </c>
      <c r="Z2789">
        <v>831042</v>
      </c>
      <c r="AC2789">
        <v>7.0000000000000007E-2</v>
      </c>
      <c r="AD2789">
        <v>0</v>
      </c>
    </row>
    <row r="2790" spans="1:30" x14ac:dyDescent="0.25">
      <c r="A2790" t="s">
        <v>6832</v>
      </c>
      <c r="C2790" t="s">
        <v>41</v>
      </c>
      <c r="D2790" t="s">
        <v>42</v>
      </c>
      <c r="G2790">
        <v>0</v>
      </c>
      <c r="H2790">
        <v>1445991256</v>
      </c>
      <c r="I2790">
        <v>17</v>
      </c>
      <c r="J2790" t="s">
        <v>43</v>
      </c>
      <c r="K2790" t="s">
        <v>31</v>
      </c>
      <c r="L2790">
        <v>9.1</v>
      </c>
      <c r="N2790" t="s">
        <v>693</v>
      </c>
      <c r="O2790" t="s">
        <v>33</v>
      </c>
      <c r="P2790" t="s">
        <v>34</v>
      </c>
      <c r="Q2790" t="s">
        <v>35</v>
      </c>
      <c r="R2790" t="s">
        <v>6833</v>
      </c>
      <c r="S2790" t="s">
        <v>6834</v>
      </c>
      <c r="U2790">
        <v>41.3</v>
      </c>
      <c r="V2790">
        <v>-85</v>
      </c>
      <c r="W2790">
        <v>0</v>
      </c>
      <c r="X2790" t="s">
        <v>38</v>
      </c>
      <c r="Y2790">
        <v>54351</v>
      </c>
      <c r="Z2790">
        <v>389380</v>
      </c>
      <c r="AC2790">
        <v>0.05</v>
      </c>
      <c r="AD2790">
        <v>0</v>
      </c>
    </row>
    <row r="2791" spans="1:30" x14ac:dyDescent="0.25">
      <c r="A2791" t="s">
        <v>6835</v>
      </c>
      <c r="C2791" t="s">
        <v>168</v>
      </c>
      <c r="D2791" t="s">
        <v>710</v>
      </c>
      <c r="G2791">
        <v>0</v>
      </c>
      <c r="H2791">
        <v>1445990866</v>
      </c>
      <c r="I2791">
        <v>0</v>
      </c>
      <c r="J2791">
        <v>0</v>
      </c>
      <c r="K2791" t="s">
        <v>6</v>
      </c>
      <c r="L2791">
        <v>4.4000000000000004</v>
      </c>
      <c r="N2791" t="s">
        <v>293</v>
      </c>
      <c r="O2791" t="s">
        <v>68</v>
      </c>
      <c r="P2791" t="s">
        <v>114</v>
      </c>
      <c r="Q2791" t="s">
        <v>9</v>
      </c>
      <c r="R2791">
        <v>0</v>
      </c>
      <c r="S2791" t="s">
        <v>6836</v>
      </c>
      <c r="U2791">
        <v>3.6</v>
      </c>
      <c r="V2791">
        <v>98.7</v>
      </c>
      <c r="W2791">
        <v>0</v>
      </c>
      <c r="X2791" t="s">
        <v>38</v>
      </c>
      <c r="Y2791">
        <v>66591</v>
      </c>
      <c r="Z2791">
        <v>866168</v>
      </c>
      <c r="AC2791">
        <v>0.04</v>
      </c>
      <c r="AD2791">
        <v>0</v>
      </c>
    </row>
    <row r="2792" spans="1:30" x14ac:dyDescent="0.25">
      <c r="A2792" t="s">
        <v>6837</v>
      </c>
      <c r="C2792" t="s">
        <v>224</v>
      </c>
      <c r="D2792" t="s">
        <v>2591</v>
      </c>
      <c r="G2792">
        <v>0</v>
      </c>
      <c r="H2792">
        <v>1445990786</v>
      </c>
      <c r="I2792">
        <v>0</v>
      </c>
      <c r="J2792">
        <v>0</v>
      </c>
      <c r="K2792" t="s">
        <v>6</v>
      </c>
      <c r="L2792">
        <v>5.0999999999999996</v>
      </c>
      <c r="N2792" t="s">
        <v>3605</v>
      </c>
      <c r="O2792" t="s">
        <v>158</v>
      </c>
      <c r="P2792">
        <v>0</v>
      </c>
      <c r="Q2792" t="s">
        <v>35</v>
      </c>
      <c r="R2792">
        <v>0</v>
      </c>
      <c r="S2792" t="s">
        <v>6838</v>
      </c>
      <c r="U2792">
        <v>40.6</v>
      </c>
      <c r="V2792">
        <v>-82.8</v>
      </c>
      <c r="W2792">
        <v>43050</v>
      </c>
      <c r="X2792" t="s">
        <v>38</v>
      </c>
      <c r="Y2792">
        <v>61863</v>
      </c>
      <c r="Z2792">
        <v>831042</v>
      </c>
      <c r="AC2792">
        <v>7.0000000000000007E-2</v>
      </c>
      <c r="AD2792">
        <v>0</v>
      </c>
    </row>
    <row r="2793" spans="1:30" x14ac:dyDescent="0.25">
      <c r="A2793" t="s">
        <v>6839</v>
      </c>
      <c r="C2793" t="s">
        <v>90</v>
      </c>
      <c r="D2793" t="s">
        <v>218</v>
      </c>
      <c r="G2793">
        <v>0</v>
      </c>
      <c r="H2793">
        <v>1445992004</v>
      </c>
      <c r="I2793">
        <v>0</v>
      </c>
      <c r="J2793">
        <v>0</v>
      </c>
      <c r="K2793" t="s">
        <v>6</v>
      </c>
      <c r="L2793">
        <v>4.4000000000000004</v>
      </c>
      <c r="N2793" t="s">
        <v>221</v>
      </c>
      <c r="O2793" t="s">
        <v>68</v>
      </c>
      <c r="P2793" t="s">
        <v>87</v>
      </c>
      <c r="Q2793" t="s">
        <v>9</v>
      </c>
      <c r="R2793">
        <v>0</v>
      </c>
      <c r="S2793" t="s">
        <v>626</v>
      </c>
      <c r="U2793">
        <v>-5</v>
      </c>
      <c r="V2793">
        <v>120</v>
      </c>
      <c r="W2793">
        <v>0</v>
      </c>
      <c r="X2793" t="s">
        <v>12</v>
      </c>
      <c r="Y2793">
        <v>69891</v>
      </c>
      <c r="Z2793">
        <v>868692</v>
      </c>
      <c r="AC2793">
        <v>0.02</v>
      </c>
      <c r="AD2793">
        <v>0</v>
      </c>
    </row>
    <row r="2794" spans="1:30" x14ac:dyDescent="0.25">
      <c r="A2794" t="s">
        <v>6840</v>
      </c>
      <c r="C2794" t="s">
        <v>41</v>
      </c>
      <c r="D2794" t="s">
        <v>42</v>
      </c>
      <c r="G2794">
        <v>0</v>
      </c>
      <c r="H2794">
        <v>1445990999</v>
      </c>
      <c r="I2794">
        <v>16</v>
      </c>
      <c r="J2794" t="s">
        <v>66</v>
      </c>
      <c r="K2794" t="s">
        <v>6</v>
      </c>
      <c r="L2794">
        <v>4.4000000000000004</v>
      </c>
      <c r="N2794">
        <v>0</v>
      </c>
      <c r="O2794" t="s">
        <v>68</v>
      </c>
      <c r="P2794" t="s">
        <v>76</v>
      </c>
      <c r="Q2794" t="s">
        <v>9</v>
      </c>
      <c r="R2794">
        <v>0</v>
      </c>
      <c r="S2794" t="s">
        <v>6841</v>
      </c>
      <c r="U2794">
        <v>37.700000000000003</v>
      </c>
      <c r="V2794">
        <v>-122.1</v>
      </c>
      <c r="W2794">
        <v>0</v>
      </c>
      <c r="X2794" t="s">
        <v>12</v>
      </c>
      <c r="Y2794">
        <v>57103</v>
      </c>
      <c r="Z2794">
        <v>835108</v>
      </c>
      <c r="AC2794">
        <v>0.02</v>
      </c>
      <c r="AD2794">
        <v>0</v>
      </c>
    </row>
    <row r="2795" spans="1:30" x14ac:dyDescent="0.25">
      <c r="A2795" t="s">
        <v>6842</v>
      </c>
      <c r="C2795" t="s">
        <v>28</v>
      </c>
      <c r="D2795" t="s">
        <v>1279</v>
      </c>
      <c r="G2795">
        <v>0</v>
      </c>
      <c r="H2795">
        <v>1445991384</v>
      </c>
      <c r="I2795">
        <v>0</v>
      </c>
      <c r="J2795">
        <v>0</v>
      </c>
      <c r="K2795" t="s">
        <v>6</v>
      </c>
      <c r="L2795">
        <v>5</v>
      </c>
      <c r="N2795" t="s">
        <v>253</v>
      </c>
      <c r="O2795" t="s">
        <v>68</v>
      </c>
      <c r="P2795" t="s">
        <v>69</v>
      </c>
      <c r="Q2795" t="s">
        <v>35</v>
      </c>
      <c r="R2795">
        <v>0</v>
      </c>
      <c r="S2795" t="s">
        <v>6843</v>
      </c>
      <c r="U2795">
        <v>48</v>
      </c>
      <c r="V2795">
        <v>-122.2</v>
      </c>
      <c r="W2795">
        <v>0</v>
      </c>
      <c r="X2795" t="s">
        <v>12</v>
      </c>
      <c r="Y2795">
        <v>61863</v>
      </c>
      <c r="Z2795">
        <v>831042</v>
      </c>
      <c r="AC2795">
        <v>0.06</v>
      </c>
      <c r="AD2795">
        <v>0</v>
      </c>
    </row>
    <row r="2796" spans="1:30" x14ac:dyDescent="0.25">
      <c r="A2796" t="s">
        <v>6844</v>
      </c>
      <c r="C2796" t="s">
        <v>28</v>
      </c>
      <c r="D2796" t="s">
        <v>156</v>
      </c>
      <c r="G2796">
        <v>0</v>
      </c>
      <c r="H2796">
        <v>1445993423</v>
      </c>
      <c r="I2796">
        <v>0</v>
      </c>
      <c r="J2796">
        <v>0</v>
      </c>
      <c r="K2796" t="s">
        <v>6</v>
      </c>
      <c r="L2796">
        <v>4.4000000000000004</v>
      </c>
      <c r="N2796">
        <v>0</v>
      </c>
      <c r="O2796" t="s">
        <v>68</v>
      </c>
      <c r="P2796" t="s">
        <v>114</v>
      </c>
      <c r="Q2796" t="s">
        <v>9</v>
      </c>
      <c r="R2796">
        <v>0</v>
      </c>
      <c r="S2796" t="s">
        <v>6845</v>
      </c>
      <c r="U2796">
        <v>-6.2</v>
      </c>
      <c r="V2796">
        <v>106.8</v>
      </c>
      <c r="W2796">
        <v>0</v>
      </c>
      <c r="X2796" t="s">
        <v>12</v>
      </c>
      <c r="Y2796">
        <v>69891</v>
      </c>
      <c r="Z2796">
        <v>868692</v>
      </c>
      <c r="AC2796">
        <v>0.02</v>
      </c>
      <c r="AD2796">
        <v>0</v>
      </c>
    </row>
    <row r="2797" spans="1:30" x14ac:dyDescent="0.25">
      <c r="A2797" t="s">
        <v>6846</v>
      </c>
      <c r="C2797" t="s">
        <v>517</v>
      </c>
      <c r="D2797" t="s">
        <v>518</v>
      </c>
      <c r="G2797">
        <v>0</v>
      </c>
      <c r="H2797">
        <v>1445992562</v>
      </c>
      <c r="I2797">
        <v>0</v>
      </c>
      <c r="J2797">
        <v>0</v>
      </c>
      <c r="K2797" t="s">
        <v>31</v>
      </c>
      <c r="L2797">
        <v>9</v>
      </c>
      <c r="N2797" t="s">
        <v>32</v>
      </c>
      <c r="O2797" t="s">
        <v>33</v>
      </c>
      <c r="P2797">
        <v>0</v>
      </c>
      <c r="Q2797" t="s">
        <v>35</v>
      </c>
      <c r="R2797" t="s">
        <v>6847</v>
      </c>
      <c r="S2797" t="s">
        <v>6848</v>
      </c>
      <c r="U2797">
        <v>14.6</v>
      </c>
      <c r="V2797">
        <v>121.1</v>
      </c>
      <c r="W2797">
        <v>860</v>
      </c>
      <c r="X2797" t="s">
        <v>49</v>
      </c>
      <c r="Y2797">
        <v>69463</v>
      </c>
      <c r="Z2797">
        <v>867756</v>
      </c>
      <c r="AC2797">
        <v>0.05</v>
      </c>
      <c r="AD2797">
        <v>0</v>
      </c>
    </row>
    <row r="2798" spans="1:30" x14ac:dyDescent="0.25">
      <c r="A2798" t="s">
        <v>6849</v>
      </c>
      <c r="C2798" t="s">
        <v>967</v>
      </c>
      <c r="D2798" t="s">
        <v>968</v>
      </c>
      <c r="G2798">
        <v>0</v>
      </c>
      <c r="H2798">
        <v>1445993917</v>
      </c>
      <c r="I2798">
        <v>0</v>
      </c>
      <c r="J2798">
        <v>0</v>
      </c>
      <c r="K2798" t="s">
        <v>6</v>
      </c>
      <c r="L2798">
        <v>4.4000000000000004</v>
      </c>
      <c r="N2798" t="s">
        <v>1092</v>
      </c>
      <c r="O2798" t="s">
        <v>55</v>
      </c>
      <c r="P2798" t="s">
        <v>69</v>
      </c>
      <c r="Q2798" t="s">
        <v>9</v>
      </c>
      <c r="R2798">
        <v>0</v>
      </c>
      <c r="S2798" t="s">
        <v>6850</v>
      </c>
      <c r="U2798">
        <v>43.3</v>
      </c>
      <c r="V2798">
        <v>-71</v>
      </c>
      <c r="W2798">
        <v>3867</v>
      </c>
      <c r="X2798" t="s">
        <v>38</v>
      </c>
      <c r="Y2798">
        <v>61863</v>
      </c>
      <c r="Z2798">
        <v>831042</v>
      </c>
      <c r="AC2798">
        <v>7.0000000000000007E-2</v>
      </c>
      <c r="AD2798">
        <v>0</v>
      </c>
    </row>
    <row r="2799" spans="1:30" x14ac:dyDescent="0.25">
      <c r="A2799" t="s">
        <v>6851</v>
      </c>
      <c r="C2799" t="s">
        <v>17</v>
      </c>
      <c r="D2799" t="s">
        <v>18</v>
      </c>
      <c r="G2799">
        <v>0</v>
      </c>
      <c r="H2799">
        <v>1445992188</v>
      </c>
      <c r="I2799">
        <v>0</v>
      </c>
      <c r="J2799">
        <v>0</v>
      </c>
      <c r="K2799" t="s">
        <v>6</v>
      </c>
      <c r="L2799">
        <v>5.0999999999999996</v>
      </c>
      <c r="N2799">
        <v>0</v>
      </c>
      <c r="O2799" t="s">
        <v>55</v>
      </c>
      <c r="P2799" t="s">
        <v>76</v>
      </c>
      <c r="Q2799" t="s">
        <v>35</v>
      </c>
      <c r="R2799">
        <v>0</v>
      </c>
      <c r="S2799" t="s">
        <v>6852</v>
      </c>
      <c r="U2799">
        <v>38</v>
      </c>
      <c r="V2799">
        <v>-97</v>
      </c>
      <c r="W2799">
        <v>0</v>
      </c>
      <c r="X2799" t="s">
        <v>12</v>
      </c>
      <c r="Y2799">
        <v>61863</v>
      </c>
      <c r="Z2799">
        <v>831042</v>
      </c>
      <c r="AC2799">
        <v>0.06</v>
      </c>
      <c r="AD2799">
        <v>0</v>
      </c>
    </row>
    <row r="2800" spans="1:30" x14ac:dyDescent="0.25">
      <c r="A2800" t="s">
        <v>6853</v>
      </c>
      <c r="C2800" t="s">
        <v>1176</v>
      </c>
      <c r="D2800" t="s">
        <v>4026</v>
      </c>
      <c r="G2800">
        <v>0</v>
      </c>
      <c r="H2800">
        <v>1445990733</v>
      </c>
      <c r="I2800">
        <v>0</v>
      </c>
      <c r="J2800">
        <v>0</v>
      </c>
      <c r="K2800" t="s">
        <v>6</v>
      </c>
      <c r="L2800">
        <v>4.0999999999999996</v>
      </c>
      <c r="N2800" t="s">
        <v>6854</v>
      </c>
      <c r="O2800" t="s">
        <v>94</v>
      </c>
      <c r="P2800">
        <v>0</v>
      </c>
      <c r="Q2800" t="s">
        <v>9</v>
      </c>
      <c r="R2800">
        <v>0</v>
      </c>
      <c r="S2800" t="s">
        <v>6855</v>
      </c>
      <c r="U2800">
        <v>29.7</v>
      </c>
      <c r="V2800">
        <v>-95.3</v>
      </c>
      <c r="W2800">
        <v>0</v>
      </c>
      <c r="X2800" t="s">
        <v>38</v>
      </c>
      <c r="Y2800">
        <v>61863</v>
      </c>
      <c r="Z2800">
        <v>831042</v>
      </c>
      <c r="AC2800">
        <v>0.06</v>
      </c>
      <c r="AD2800">
        <v>0</v>
      </c>
    </row>
    <row r="2801" spans="1:30" x14ac:dyDescent="0.25">
      <c r="A2801" t="s">
        <v>6856</v>
      </c>
      <c r="C2801" t="s">
        <v>41</v>
      </c>
      <c r="D2801" t="s">
        <v>42</v>
      </c>
      <c r="G2801">
        <v>0</v>
      </c>
      <c r="H2801">
        <v>1445993912</v>
      </c>
      <c r="I2801">
        <v>55</v>
      </c>
      <c r="J2801" t="s">
        <v>66</v>
      </c>
      <c r="K2801" t="s">
        <v>6</v>
      </c>
      <c r="L2801">
        <v>5.0999999999999996</v>
      </c>
      <c r="N2801">
        <v>0</v>
      </c>
      <c r="O2801" t="s">
        <v>120</v>
      </c>
      <c r="P2801" t="s">
        <v>153</v>
      </c>
      <c r="Q2801" t="s">
        <v>35</v>
      </c>
      <c r="R2801">
        <v>0</v>
      </c>
      <c r="S2801" t="s">
        <v>6857</v>
      </c>
      <c r="U2801">
        <v>41.6</v>
      </c>
      <c r="V2801">
        <v>-88.1</v>
      </c>
      <c r="W2801">
        <v>60446</v>
      </c>
      <c r="X2801" t="s">
        <v>38</v>
      </c>
      <c r="Y2801">
        <v>61863</v>
      </c>
      <c r="Z2801">
        <v>831042</v>
      </c>
      <c r="AC2801">
        <v>7.0000000000000007E-2</v>
      </c>
      <c r="AD2801">
        <v>0</v>
      </c>
    </row>
    <row r="2802" spans="1:30" x14ac:dyDescent="0.25">
      <c r="A2802" t="s">
        <v>6858</v>
      </c>
      <c r="C2802" t="s">
        <v>454</v>
      </c>
      <c r="D2802" t="s">
        <v>6859</v>
      </c>
      <c r="G2802">
        <v>0</v>
      </c>
      <c r="H2802">
        <v>1445991428</v>
      </c>
      <c r="I2802">
        <v>0</v>
      </c>
      <c r="J2802">
        <v>0</v>
      </c>
      <c r="K2802" t="s">
        <v>300</v>
      </c>
      <c r="L2802">
        <v>8</v>
      </c>
      <c r="N2802">
        <v>0</v>
      </c>
      <c r="O2802">
        <v>0</v>
      </c>
      <c r="P2802" t="s">
        <v>114</v>
      </c>
      <c r="Q2802" t="s">
        <v>9</v>
      </c>
      <c r="R2802">
        <v>0</v>
      </c>
      <c r="S2802" t="s">
        <v>6860</v>
      </c>
      <c r="U2802">
        <v>-6.1</v>
      </c>
      <c r="V2802">
        <v>106.8</v>
      </c>
      <c r="W2802">
        <v>11430</v>
      </c>
      <c r="X2802" t="s">
        <v>12</v>
      </c>
      <c r="Y2802">
        <v>66591</v>
      </c>
      <c r="Z2802">
        <v>866164</v>
      </c>
      <c r="AC2802">
        <v>0.01</v>
      </c>
      <c r="AD2802">
        <v>0</v>
      </c>
    </row>
    <row r="2803" spans="1:30" x14ac:dyDescent="0.25">
      <c r="A2803" t="s">
        <v>6861</v>
      </c>
      <c r="C2803" t="s">
        <v>17</v>
      </c>
      <c r="D2803" t="s">
        <v>79</v>
      </c>
      <c r="G2803">
        <v>0</v>
      </c>
      <c r="H2803">
        <v>1445993960</v>
      </c>
      <c r="I2803">
        <v>0</v>
      </c>
      <c r="J2803">
        <v>0</v>
      </c>
      <c r="K2803" t="s">
        <v>6</v>
      </c>
      <c r="L2803">
        <v>5</v>
      </c>
      <c r="N2803" t="s">
        <v>67</v>
      </c>
      <c r="O2803" t="s">
        <v>68</v>
      </c>
      <c r="P2803" t="s">
        <v>69</v>
      </c>
      <c r="Q2803" t="s">
        <v>35</v>
      </c>
      <c r="R2803">
        <v>0</v>
      </c>
      <c r="S2803" t="s">
        <v>6862</v>
      </c>
      <c r="U2803">
        <v>41.1</v>
      </c>
      <c r="V2803">
        <v>-83.6</v>
      </c>
      <c r="W2803">
        <v>45840</v>
      </c>
      <c r="X2803" t="s">
        <v>38</v>
      </c>
      <c r="Y2803">
        <v>61863</v>
      </c>
      <c r="Z2803">
        <v>831042</v>
      </c>
      <c r="AC2803">
        <v>7.0000000000000007E-2</v>
      </c>
      <c r="AD2803">
        <v>0</v>
      </c>
    </row>
    <row r="2804" spans="1:30" x14ac:dyDescent="0.25">
      <c r="A2804" t="s">
        <v>6863</v>
      </c>
      <c r="C2804" t="s">
        <v>28</v>
      </c>
      <c r="D2804" t="s">
        <v>1469</v>
      </c>
      <c r="G2804">
        <v>0</v>
      </c>
      <c r="H2804">
        <v>1445992605</v>
      </c>
      <c r="I2804">
        <v>0</v>
      </c>
      <c r="J2804">
        <v>0</v>
      </c>
      <c r="K2804" t="s">
        <v>6</v>
      </c>
      <c r="L2804">
        <v>4.4000000000000004</v>
      </c>
      <c r="N2804" t="s">
        <v>1167</v>
      </c>
      <c r="O2804" t="s">
        <v>158</v>
      </c>
      <c r="P2804">
        <v>0</v>
      </c>
      <c r="Q2804" t="s">
        <v>35</v>
      </c>
      <c r="R2804" t="s">
        <v>6864</v>
      </c>
      <c r="S2804" t="s">
        <v>6865</v>
      </c>
      <c r="U2804">
        <v>32.700000000000003</v>
      </c>
      <c r="V2804">
        <v>-114.5</v>
      </c>
      <c r="W2804">
        <v>85365</v>
      </c>
      <c r="X2804" t="s">
        <v>49</v>
      </c>
      <c r="Y2804">
        <v>63515</v>
      </c>
      <c r="Z2804">
        <v>839848</v>
      </c>
      <c r="AC2804">
        <v>0.17</v>
      </c>
      <c r="AD2804" t="s">
        <v>14</v>
      </c>
    </row>
    <row r="2805" spans="1:30" x14ac:dyDescent="0.25">
      <c r="A2805" t="s">
        <v>6866</v>
      </c>
      <c r="C2805" t="s">
        <v>28</v>
      </c>
      <c r="D2805" t="s">
        <v>59</v>
      </c>
      <c r="G2805">
        <v>0</v>
      </c>
      <c r="H2805">
        <v>1445993672</v>
      </c>
      <c r="I2805">
        <v>38</v>
      </c>
      <c r="J2805" t="s">
        <v>43</v>
      </c>
      <c r="K2805" t="s">
        <v>6</v>
      </c>
      <c r="L2805">
        <v>4.4000000000000004</v>
      </c>
      <c r="N2805">
        <v>0</v>
      </c>
      <c r="O2805" t="s">
        <v>120</v>
      </c>
      <c r="P2805" t="s">
        <v>34</v>
      </c>
      <c r="Q2805" t="s">
        <v>9</v>
      </c>
      <c r="R2805">
        <v>0</v>
      </c>
      <c r="S2805" t="s">
        <v>6867</v>
      </c>
      <c r="U2805">
        <v>42.4</v>
      </c>
      <c r="V2805">
        <v>-83.2</v>
      </c>
      <c r="W2805">
        <v>48235</v>
      </c>
      <c r="X2805" t="s">
        <v>12</v>
      </c>
      <c r="Y2805">
        <v>61863</v>
      </c>
      <c r="Z2805">
        <v>831042</v>
      </c>
      <c r="AC2805">
        <v>7.0000000000000007E-2</v>
      </c>
      <c r="AD2805">
        <v>0</v>
      </c>
    </row>
    <row r="2806" spans="1:30" x14ac:dyDescent="0.25">
      <c r="A2806" t="s">
        <v>6868</v>
      </c>
      <c r="C2806" t="s">
        <v>517</v>
      </c>
      <c r="D2806" t="s">
        <v>518</v>
      </c>
      <c r="G2806">
        <v>0</v>
      </c>
      <c r="H2806">
        <v>1445992996</v>
      </c>
      <c r="I2806">
        <v>0</v>
      </c>
      <c r="J2806">
        <v>0</v>
      </c>
      <c r="K2806" t="s">
        <v>6</v>
      </c>
      <c r="L2806">
        <v>2</v>
      </c>
      <c r="N2806">
        <v>0</v>
      </c>
      <c r="O2806">
        <v>0</v>
      </c>
      <c r="P2806">
        <v>0</v>
      </c>
      <c r="Q2806" t="s">
        <v>35</v>
      </c>
      <c r="R2806">
        <v>0</v>
      </c>
      <c r="S2806" t="s">
        <v>6869</v>
      </c>
      <c r="U2806">
        <v>28.9</v>
      </c>
      <c r="V2806">
        <v>-97</v>
      </c>
      <c r="W2806">
        <v>77901</v>
      </c>
      <c r="X2806" t="s">
        <v>38</v>
      </c>
      <c r="Y2806">
        <v>61863</v>
      </c>
      <c r="Z2806">
        <v>831042</v>
      </c>
      <c r="AC2806">
        <v>7.0000000000000007E-2</v>
      </c>
      <c r="AD2806">
        <v>0</v>
      </c>
    </row>
    <row r="2807" spans="1:30" x14ac:dyDescent="0.25">
      <c r="A2807" t="s">
        <v>6870</v>
      </c>
      <c r="C2807" t="s">
        <v>28</v>
      </c>
      <c r="D2807" t="s">
        <v>206</v>
      </c>
      <c r="G2807">
        <v>0</v>
      </c>
      <c r="H2807">
        <v>1445993068</v>
      </c>
      <c r="I2807">
        <v>0</v>
      </c>
      <c r="J2807">
        <v>0</v>
      </c>
      <c r="K2807" t="s">
        <v>31</v>
      </c>
      <c r="L2807">
        <v>9.1</v>
      </c>
      <c r="N2807" t="s">
        <v>32</v>
      </c>
      <c r="O2807" t="s">
        <v>33</v>
      </c>
      <c r="P2807">
        <v>0</v>
      </c>
      <c r="Q2807" t="s">
        <v>35</v>
      </c>
      <c r="R2807" t="s">
        <v>6871</v>
      </c>
      <c r="S2807" t="s">
        <v>6872</v>
      </c>
      <c r="U2807">
        <v>30.4</v>
      </c>
      <c r="V2807">
        <v>-90.4</v>
      </c>
      <c r="W2807">
        <v>70454</v>
      </c>
      <c r="X2807" t="s">
        <v>38</v>
      </c>
      <c r="Y2807">
        <v>54351</v>
      </c>
      <c r="Z2807">
        <v>389378</v>
      </c>
      <c r="AC2807">
        <v>0.05</v>
      </c>
      <c r="AD2807">
        <v>0</v>
      </c>
    </row>
    <row r="2808" spans="1:30" x14ac:dyDescent="0.25">
      <c r="A2808" t="s">
        <v>6873</v>
      </c>
      <c r="C2808" t="s">
        <v>3087</v>
      </c>
      <c r="D2808" t="s">
        <v>3088</v>
      </c>
      <c r="G2808">
        <v>0</v>
      </c>
      <c r="H2808">
        <v>1445993553</v>
      </c>
      <c r="I2808">
        <v>0</v>
      </c>
      <c r="J2808">
        <v>0</v>
      </c>
      <c r="K2808" t="s">
        <v>6</v>
      </c>
      <c r="L2808">
        <v>4.4000000000000004</v>
      </c>
      <c r="N2808" t="s">
        <v>622</v>
      </c>
      <c r="O2808" t="s">
        <v>68</v>
      </c>
      <c r="P2808" t="s">
        <v>34</v>
      </c>
      <c r="Q2808" t="s">
        <v>9</v>
      </c>
      <c r="R2808">
        <v>0</v>
      </c>
      <c r="S2808" t="s">
        <v>6874</v>
      </c>
      <c r="U2808">
        <v>33.9</v>
      </c>
      <c r="V2808">
        <v>-84.1</v>
      </c>
      <c r="W2808">
        <v>0</v>
      </c>
      <c r="X2808" t="s">
        <v>12</v>
      </c>
      <c r="Y2808">
        <v>57103</v>
      </c>
      <c r="Z2808">
        <v>835108</v>
      </c>
      <c r="AC2808">
        <v>0.02</v>
      </c>
      <c r="AD2808">
        <v>0</v>
      </c>
    </row>
    <row r="2809" spans="1:30" x14ac:dyDescent="0.25">
      <c r="A2809" t="s">
        <v>6875</v>
      </c>
      <c r="C2809" t="s">
        <v>123</v>
      </c>
      <c r="D2809" t="s">
        <v>124</v>
      </c>
      <c r="G2809">
        <v>0</v>
      </c>
      <c r="H2809">
        <v>1445993983</v>
      </c>
      <c r="I2809">
        <v>0</v>
      </c>
      <c r="J2809">
        <v>0</v>
      </c>
      <c r="K2809" t="s">
        <v>6</v>
      </c>
      <c r="L2809">
        <v>5.0999999999999996</v>
      </c>
      <c r="N2809">
        <v>0</v>
      </c>
      <c r="O2809" t="s">
        <v>68</v>
      </c>
      <c r="P2809">
        <v>0</v>
      </c>
      <c r="Q2809" t="s">
        <v>35</v>
      </c>
      <c r="R2809">
        <v>0</v>
      </c>
      <c r="S2809" t="s">
        <v>6876</v>
      </c>
      <c r="U2809">
        <v>26.2</v>
      </c>
      <c r="V2809">
        <v>-98.3</v>
      </c>
      <c r="W2809">
        <v>78589</v>
      </c>
      <c r="X2809" t="s">
        <v>38</v>
      </c>
      <c r="Y2809">
        <v>61863</v>
      </c>
      <c r="Z2809">
        <v>831042</v>
      </c>
      <c r="AC2809">
        <v>0.06</v>
      </c>
      <c r="AD2809">
        <v>0</v>
      </c>
    </row>
    <row r="2810" spans="1:30" x14ac:dyDescent="0.25">
      <c r="A2810" t="s">
        <v>6877</v>
      </c>
      <c r="C2810" t="s">
        <v>90</v>
      </c>
      <c r="D2810" t="s">
        <v>91</v>
      </c>
      <c r="G2810">
        <v>0</v>
      </c>
      <c r="H2810">
        <v>1445992242</v>
      </c>
      <c r="I2810">
        <v>0</v>
      </c>
      <c r="J2810">
        <v>0</v>
      </c>
      <c r="K2810" t="s">
        <v>6</v>
      </c>
      <c r="L2810">
        <v>5.0999999999999996</v>
      </c>
      <c r="N2810">
        <v>0</v>
      </c>
      <c r="O2810" t="s">
        <v>68</v>
      </c>
      <c r="P2810" t="s">
        <v>34</v>
      </c>
      <c r="Q2810" t="s">
        <v>35</v>
      </c>
      <c r="R2810">
        <v>0</v>
      </c>
      <c r="S2810" t="s">
        <v>6878</v>
      </c>
      <c r="U2810">
        <v>41.5</v>
      </c>
      <c r="V2810">
        <v>-87.7</v>
      </c>
      <c r="W2810">
        <v>60422</v>
      </c>
      <c r="X2810" t="s">
        <v>38</v>
      </c>
      <c r="Y2810">
        <v>57139</v>
      </c>
      <c r="Z2810">
        <v>835106</v>
      </c>
      <c r="AC2810">
        <v>0.02</v>
      </c>
      <c r="AD2810">
        <v>0</v>
      </c>
    </row>
    <row r="2811" spans="1:30" x14ac:dyDescent="0.25">
      <c r="A2811" t="s">
        <v>6879</v>
      </c>
      <c r="C2811" t="s">
        <v>517</v>
      </c>
      <c r="D2811" t="s">
        <v>518</v>
      </c>
      <c r="G2811">
        <v>0</v>
      </c>
      <c r="H2811">
        <v>1445993878</v>
      </c>
      <c r="I2811">
        <v>0</v>
      </c>
      <c r="J2811">
        <v>0</v>
      </c>
      <c r="K2811" t="s">
        <v>6</v>
      </c>
      <c r="L2811">
        <v>4.3</v>
      </c>
      <c r="N2811" t="s">
        <v>545</v>
      </c>
      <c r="O2811" t="s">
        <v>343</v>
      </c>
      <c r="P2811" t="s">
        <v>114</v>
      </c>
      <c r="Q2811" t="s">
        <v>9</v>
      </c>
      <c r="R2811">
        <v>0</v>
      </c>
      <c r="S2811" t="s">
        <v>6880</v>
      </c>
      <c r="U2811">
        <v>-6.2</v>
      </c>
      <c r="V2811">
        <v>106.8</v>
      </c>
      <c r="W2811">
        <v>0</v>
      </c>
      <c r="X2811" t="s">
        <v>12</v>
      </c>
      <c r="Y2811">
        <v>66591</v>
      </c>
      <c r="Z2811">
        <v>866166</v>
      </c>
      <c r="AC2811">
        <v>0.06</v>
      </c>
      <c r="AD2811" t="s">
        <v>14</v>
      </c>
    </row>
    <row r="2812" spans="1:30" x14ac:dyDescent="0.25">
      <c r="A2812" t="s">
        <v>6881</v>
      </c>
      <c r="C2812" t="s">
        <v>28</v>
      </c>
      <c r="D2812" t="s">
        <v>52</v>
      </c>
      <c r="G2812">
        <v>0</v>
      </c>
      <c r="H2812">
        <v>1445992825</v>
      </c>
      <c r="I2812">
        <v>0</v>
      </c>
      <c r="J2812">
        <v>0</v>
      </c>
      <c r="K2812" t="s">
        <v>6</v>
      </c>
      <c r="L2812">
        <v>4.4000000000000004</v>
      </c>
      <c r="N2812">
        <v>0</v>
      </c>
      <c r="O2812">
        <v>0</v>
      </c>
      <c r="P2812">
        <v>0</v>
      </c>
      <c r="Q2812" t="s">
        <v>171</v>
      </c>
      <c r="R2812" t="s">
        <v>6882</v>
      </c>
      <c r="S2812" t="s">
        <v>6883</v>
      </c>
      <c r="U2812">
        <v>39</v>
      </c>
      <c r="V2812">
        <v>-84.7</v>
      </c>
      <c r="W2812">
        <v>41042</v>
      </c>
      <c r="X2812" t="s">
        <v>12</v>
      </c>
      <c r="Y2812">
        <v>57139</v>
      </c>
      <c r="Z2812">
        <v>835106</v>
      </c>
      <c r="AC2812">
        <v>0.02</v>
      </c>
      <c r="AD2812">
        <v>0</v>
      </c>
    </row>
    <row r="2813" spans="1:30" x14ac:dyDescent="0.25">
      <c r="A2813" t="s">
        <v>6884</v>
      </c>
      <c r="C2813" t="s">
        <v>110</v>
      </c>
      <c r="D2813" t="s">
        <v>111</v>
      </c>
      <c r="G2813">
        <v>0</v>
      </c>
      <c r="H2813">
        <v>1445992623</v>
      </c>
      <c r="I2813">
        <v>0</v>
      </c>
      <c r="J2813">
        <v>0</v>
      </c>
      <c r="K2813" t="s">
        <v>6</v>
      </c>
      <c r="L2813">
        <v>5</v>
      </c>
      <c r="N2813" t="s">
        <v>367</v>
      </c>
      <c r="O2813" t="s">
        <v>68</v>
      </c>
      <c r="P2813" t="s">
        <v>34</v>
      </c>
      <c r="Q2813" t="s">
        <v>35</v>
      </c>
      <c r="R2813">
        <v>0</v>
      </c>
      <c r="S2813" t="s">
        <v>6885</v>
      </c>
      <c r="U2813">
        <v>32.700000000000003</v>
      </c>
      <c r="V2813">
        <v>-97</v>
      </c>
      <c r="W2813">
        <v>0</v>
      </c>
      <c r="X2813" t="s">
        <v>12</v>
      </c>
      <c r="Y2813">
        <v>57139</v>
      </c>
      <c r="Z2813">
        <v>835106</v>
      </c>
      <c r="AC2813">
        <v>0.02</v>
      </c>
      <c r="AD2813">
        <v>0</v>
      </c>
    </row>
    <row r="2814" spans="1:30" x14ac:dyDescent="0.25">
      <c r="A2814" t="s">
        <v>6886</v>
      </c>
      <c r="C2814" t="s">
        <v>28</v>
      </c>
      <c r="D2814" t="s">
        <v>5147</v>
      </c>
      <c r="G2814">
        <v>0</v>
      </c>
      <c r="H2814">
        <v>1445990817</v>
      </c>
      <c r="I2814">
        <v>0</v>
      </c>
      <c r="J2814">
        <v>0</v>
      </c>
      <c r="K2814" t="s">
        <v>6</v>
      </c>
      <c r="L2814">
        <v>4.4000000000000004</v>
      </c>
      <c r="N2814" t="s">
        <v>268</v>
      </c>
      <c r="O2814" t="s">
        <v>68</v>
      </c>
      <c r="P2814" t="s">
        <v>76</v>
      </c>
      <c r="Q2814" t="s">
        <v>9</v>
      </c>
      <c r="R2814">
        <v>0</v>
      </c>
      <c r="S2814" t="s">
        <v>6887</v>
      </c>
      <c r="U2814">
        <v>30.1</v>
      </c>
      <c r="V2814">
        <v>-95.5</v>
      </c>
      <c r="W2814">
        <v>0</v>
      </c>
      <c r="X2814" t="s">
        <v>38</v>
      </c>
      <c r="Y2814">
        <v>57103</v>
      </c>
      <c r="Z2814">
        <v>835108</v>
      </c>
      <c r="AC2814">
        <v>0.02</v>
      </c>
      <c r="AD2814">
        <v>0</v>
      </c>
    </row>
    <row r="2815" spans="1:30" x14ac:dyDescent="0.25">
      <c r="A2815" t="s">
        <v>6888</v>
      </c>
      <c r="C2815" t="s">
        <v>41</v>
      </c>
      <c r="D2815" t="s">
        <v>42</v>
      </c>
      <c r="G2815">
        <v>0</v>
      </c>
      <c r="H2815">
        <v>1445993492</v>
      </c>
      <c r="I2815">
        <v>22</v>
      </c>
      <c r="J2815" t="s">
        <v>43</v>
      </c>
      <c r="K2815" t="s">
        <v>6</v>
      </c>
      <c r="L2815">
        <v>4.2</v>
      </c>
      <c r="N2815" t="s">
        <v>6889</v>
      </c>
      <c r="O2815" t="s">
        <v>902</v>
      </c>
      <c r="P2815">
        <v>0</v>
      </c>
      <c r="Q2815" t="s">
        <v>171</v>
      </c>
      <c r="R2815">
        <v>0</v>
      </c>
      <c r="S2815" t="s">
        <v>6890</v>
      </c>
      <c r="U2815">
        <v>43.4</v>
      </c>
      <c r="V2815">
        <v>-84</v>
      </c>
      <c r="W2815">
        <v>48602</v>
      </c>
      <c r="X2815" t="s">
        <v>12</v>
      </c>
      <c r="Y2815">
        <v>61863</v>
      </c>
      <c r="Z2815">
        <v>831042</v>
      </c>
      <c r="AC2815">
        <v>7.0000000000000007E-2</v>
      </c>
      <c r="AD2815">
        <v>0</v>
      </c>
    </row>
    <row r="2816" spans="1:30" x14ac:dyDescent="0.25">
      <c r="A2816" t="s">
        <v>6891</v>
      </c>
      <c r="C2816" t="s">
        <v>28</v>
      </c>
      <c r="D2816" t="s">
        <v>436</v>
      </c>
      <c r="G2816">
        <v>0</v>
      </c>
      <c r="H2816">
        <v>1445990439</v>
      </c>
      <c r="I2816">
        <v>23</v>
      </c>
      <c r="J2816" t="s">
        <v>43</v>
      </c>
      <c r="K2816" t="s">
        <v>6</v>
      </c>
      <c r="L2816">
        <v>4.4000000000000004</v>
      </c>
      <c r="N2816" t="s">
        <v>203</v>
      </c>
      <c r="O2816" t="s">
        <v>68</v>
      </c>
      <c r="P2816" t="s">
        <v>34</v>
      </c>
      <c r="Q2816" t="s">
        <v>9</v>
      </c>
      <c r="R2816">
        <v>0</v>
      </c>
      <c r="S2816" t="s">
        <v>6892</v>
      </c>
      <c r="U2816">
        <v>40</v>
      </c>
      <c r="V2816">
        <v>-86.2</v>
      </c>
      <c r="W2816">
        <v>46032</v>
      </c>
      <c r="X2816" t="s">
        <v>49</v>
      </c>
      <c r="Y2816">
        <v>61863</v>
      </c>
      <c r="Z2816">
        <v>831042</v>
      </c>
      <c r="AC2816">
        <v>7.0000000000000007E-2</v>
      </c>
      <c r="AD2816">
        <v>0</v>
      </c>
    </row>
    <row r="2817" spans="1:30" x14ac:dyDescent="0.25">
      <c r="A2817" t="s">
        <v>6893</v>
      </c>
      <c r="C2817" t="s">
        <v>41</v>
      </c>
      <c r="D2817" t="s">
        <v>42</v>
      </c>
      <c r="G2817">
        <v>0</v>
      </c>
      <c r="H2817">
        <v>1445991324</v>
      </c>
      <c r="I2817">
        <v>19</v>
      </c>
      <c r="J2817" t="s">
        <v>66</v>
      </c>
      <c r="K2817" t="s">
        <v>6</v>
      </c>
      <c r="L2817">
        <v>4.0999999999999996</v>
      </c>
      <c r="N2817" t="s">
        <v>1846</v>
      </c>
      <c r="O2817" t="s">
        <v>68</v>
      </c>
      <c r="P2817">
        <v>3</v>
      </c>
      <c r="Q2817" t="s">
        <v>9</v>
      </c>
      <c r="R2817">
        <v>0</v>
      </c>
      <c r="S2817" t="s">
        <v>6894</v>
      </c>
      <c r="U2817">
        <v>-7.8</v>
      </c>
      <c r="V2817">
        <v>110.4</v>
      </c>
      <c r="W2817">
        <v>0</v>
      </c>
      <c r="X2817" t="s">
        <v>49</v>
      </c>
      <c r="Y2817">
        <v>69891</v>
      </c>
      <c r="Z2817">
        <v>868690</v>
      </c>
      <c r="AC2817">
        <v>0.1</v>
      </c>
      <c r="AD2817">
        <v>0</v>
      </c>
    </row>
    <row r="2818" spans="1:30" x14ac:dyDescent="0.25">
      <c r="A2818" t="s">
        <v>6895</v>
      </c>
      <c r="C2818" t="s">
        <v>192</v>
      </c>
      <c r="D2818" t="s">
        <v>332</v>
      </c>
      <c r="G2818">
        <v>0</v>
      </c>
      <c r="H2818">
        <v>1445992674</v>
      </c>
      <c r="I2818">
        <v>40</v>
      </c>
      <c r="J2818" t="s">
        <v>43</v>
      </c>
      <c r="K2818" t="s">
        <v>6</v>
      </c>
      <c r="L2818">
        <v>4.4000000000000004</v>
      </c>
      <c r="N2818" t="s">
        <v>3885</v>
      </c>
      <c r="O2818" t="s">
        <v>68</v>
      </c>
      <c r="P2818">
        <v>0</v>
      </c>
      <c r="Q2818" t="s">
        <v>9</v>
      </c>
      <c r="R2818">
        <v>0</v>
      </c>
      <c r="S2818" t="s">
        <v>4465</v>
      </c>
      <c r="U2818">
        <v>29.4</v>
      </c>
      <c r="V2818">
        <v>-98.1</v>
      </c>
      <c r="W2818">
        <v>78121</v>
      </c>
      <c r="X2818" t="s">
        <v>12</v>
      </c>
      <c r="Y2818">
        <v>61863</v>
      </c>
      <c r="Z2818">
        <v>831042</v>
      </c>
      <c r="AC2818">
        <v>7.0000000000000007E-2</v>
      </c>
      <c r="AD2818">
        <v>0</v>
      </c>
    </row>
    <row r="2819" spans="1:30" x14ac:dyDescent="0.25">
      <c r="A2819" t="s">
        <v>6896</v>
      </c>
      <c r="C2819" t="s">
        <v>387</v>
      </c>
      <c r="D2819" t="s">
        <v>6897</v>
      </c>
      <c r="G2819">
        <v>0</v>
      </c>
      <c r="H2819">
        <v>1445992005</v>
      </c>
      <c r="I2819">
        <v>0</v>
      </c>
      <c r="J2819">
        <v>0</v>
      </c>
      <c r="K2819" t="s">
        <v>6</v>
      </c>
      <c r="L2819">
        <v>5</v>
      </c>
      <c r="N2819" t="s">
        <v>379</v>
      </c>
      <c r="O2819" t="s">
        <v>55</v>
      </c>
      <c r="P2819" t="s">
        <v>76</v>
      </c>
      <c r="Q2819" t="s">
        <v>35</v>
      </c>
      <c r="R2819">
        <v>0</v>
      </c>
      <c r="S2819" t="s">
        <v>6898</v>
      </c>
      <c r="U2819">
        <v>45.6</v>
      </c>
      <c r="V2819">
        <v>-93.6</v>
      </c>
      <c r="W2819">
        <v>55371</v>
      </c>
      <c r="X2819" t="s">
        <v>38</v>
      </c>
      <c r="Y2819">
        <v>61863</v>
      </c>
      <c r="Z2819">
        <v>831042</v>
      </c>
      <c r="AC2819">
        <v>7.0000000000000007E-2</v>
      </c>
      <c r="AD2819">
        <v>0</v>
      </c>
    </row>
    <row r="2820" spans="1:30" x14ac:dyDescent="0.25">
      <c r="A2820" t="s">
        <v>6899</v>
      </c>
      <c r="C2820" t="s">
        <v>28</v>
      </c>
      <c r="D2820" t="s">
        <v>144</v>
      </c>
      <c r="G2820">
        <v>0</v>
      </c>
      <c r="H2820">
        <v>1445993807</v>
      </c>
      <c r="I2820">
        <v>0</v>
      </c>
      <c r="J2820">
        <v>0</v>
      </c>
      <c r="K2820" t="s">
        <v>6</v>
      </c>
      <c r="L2820">
        <v>4.4000000000000004</v>
      </c>
      <c r="N2820">
        <v>0</v>
      </c>
      <c r="O2820" t="s">
        <v>68</v>
      </c>
      <c r="P2820">
        <v>0</v>
      </c>
      <c r="Q2820" t="s">
        <v>35</v>
      </c>
      <c r="R2820">
        <v>0</v>
      </c>
      <c r="S2820" t="s">
        <v>6900</v>
      </c>
      <c r="U2820">
        <v>31</v>
      </c>
      <c r="V2820">
        <v>-84.9</v>
      </c>
      <c r="W2820">
        <v>39845</v>
      </c>
      <c r="X2820" t="s">
        <v>12</v>
      </c>
      <c r="Y2820">
        <v>61863</v>
      </c>
      <c r="Z2820">
        <v>831042</v>
      </c>
      <c r="AC2820">
        <v>0.06</v>
      </c>
      <c r="AD2820">
        <v>0</v>
      </c>
    </row>
    <row r="2821" spans="1:30" x14ac:dyDescent="0.25">
      <c r="A2821" t="s">
        <v>6901</v>
      </c>
      <c r="C2821" t="s">
        <v>28</v>
      </c>
      <c r="D2821" t="s">
        <v>156</v>
      </c>
      <c r="G2821">
        <v>0</v>
      </c>
      <c r="H2821">
        <v>1445991191</v>
      </c>
      <c r="I2821">
        <v>0</v>
      </c>
      <c r="J2821">
        <v>0</v>
      </c>
      <c r="K2821" t="s">
        <v>6</v>
      </c>
      <c r="L2821">
        <v>4.4000000000000004</v>
      </c>
      <c r="N2821">
        <v>0</v>
      </c>
      <c r="O2821" t="s">
        <v>120</v>
      </c>
      <c r="P2821" t="s">
        <v>76</v>
      </c>
      <c r="Q2821" t="s">
        <v>9</v>
      </c>
      <c r="R2821">
        <v>0</v>
      </c>
      <c r="S2821" t="s">
        <v>6902</v>
      </c>
      <c r="U2821">
        <v>32.799999999999997</v>
      </c>
      <c r="V2821">
        <v>-96.8</v>
      </c>
      <c r="W2821">
        <v>0</v>
      </c>
      <c r="X2821" t="s">
        <v>12</v>
      </c>
      <c r="Y2821">
        <v>57103</v>
      </c>
      <c r="Z2821">
        <v>835108</v>
      </c>
      <c r="AC2821">
        <v>0.02</v>
      </c>
      <c r="AD2821">
        <v>0</v>
      </c>
    </row>
    <row r="2822" spans="1:30" x14ac:dyDescent="0.25">
      <c r="A2822" t="s">
        <v>6903</v>
      </c>
      <c r="C2822" t="s">
        <v>41</v>
      </c>
      <c r="D2822" t="s">
        <v>42</v>
      </c>
      <c r="G2822">
        <v>0</v>
      </c>
      <c r="H2822">
        <v>1445990923</v>
      </c>
      <c r="I2822">
        <v>18</v>
      </c>
      <c r="J2822" t="s">
        <v>43</v>
      </c>
      <c r="K2822" t="s">
        <v>6</v>
      </c>
      <c r="L2822">
        <v>4.0999999999999996</v>
      </c>
      <c r="N2822" t="s">
        <v>491</v>
      </c>
      <c r="O2822" t="s">
        <v>55</v>
      </c>
      <c r="P2822" t="s">
        <v>76</v>
      </c>
      <c r="Q2822" t="s">
        <v>9</v>
      </c>
      <c r="R2822">
        <v>0</v>
      </c>
      <c r="S2822" t="s">
        <v>6904</v>
      </c>
      <c r="U2822">
        <v>37.700000000000003</v>
      </c>
      <c r="V2822">
        <v>-122.1</v>
      </c>
      <c r="W2822">
        <v>0</v>
      </c>
      <c r="X2822" t="s">
        <v>12</v>
      </c>
      <c r="Y2822">
        <v>57103</v>
      </c>
      <c r="Z2822">
        <v>835108</v>
      </c>
      <c r="AC2822">
        <v>0.02</v>
      </c>
      <c r="AD2822">
        <v>0</v>
      </c>
    </row>
    <row r="2823" spans="1:30" x14ac:dyDescent="0.25">
      <c r="A2823" t="s">
        <v>6905</v>
      </c>
      <c r="C2823" t="s">
        <v>351</v>
      </c>
      <c r="D2823" t="s">
        <v>352</v>
      </c>
      <c r="G2823">
        <v>0</v>
      </c>
      <c r="H2823">
        <v>1445991969</v>
      </c>
      <c r="I2823">
        <v>0</v>
      </c>
      <c r="J2823">
        <v>0</v>
      </c>
      <c r="K2823" t="s">
        <v>6</v>
      </c>
      <c r="L2823">
        <v>4.4000000000000004</v>
      </c>
      <c r="N2823">
        <v>0</v>
      </c>
      <c r="O2823" t="s">
        <v>22</v>
      </c>
      <c r="P2823">
        <v>3</v>
      </c>
      <c r="Q2823" t="s">
        <v>35</v>
      </c>
      <c r="R2823">
        <v>0</v>
      </c>
      <c r="S2823" t="s">
        <v>6906</v>
      </c>
      <c r="U2823">
        <v>-6.2</v>
      </c>
      <c r="V2823">
        <v>106.8</v>
      </c>
      <c r="W2823">
        <v>0</v>
      </c>
      <c r="X2823" t="s">
        <v>12</v>
      </c>
      <c r="Y2823">
        <v>66591</v>
      </c>
      <c r="Z2823">
        <v>866168</v>
      </c>
      <c r="AC2823">
        <v>0.02</v>
      </c>
      <c r="AD2823">
        <v>0</v>
      </c>
    </row>
    <row r="2824" spans="1:30" x14ac:dyDescent="0.25">
      <c r="A2824" t="s">
        <v>6907</v>
      </c>
      <c r="C2824" t="s">
        <v>28</v>
      </c>
      <c r="D2824" t="s">
        <v>1645</v>
      </c>
      <c r="G2824">
        <v>0</v>
      </c>
      <c r="H2824">
        <v>1445991670</v>
      </c>
      <c r="I2824">
        <v>0</v>
      </c>
      <c r="J2824">
        <v>0</v>
      </c>
      <c r="K2824" t="s">
        <v>6</v>
      </c>
      <c r="L2824">
        <v>5</v>
      </c>
      <c r="N2824" t="s">
        <v>262</v>
      </c>
      <c r="O2824" t="s">
        <v>68</v>
      </c>
      <c r="P2824">
        <v>0</v>
      </c>
      <c r="Q2824" t="s">
        <v>35</v>
      </c>
      <c r="R2824">
        <v>0</v>
      </c>
      <c r="S2824" t="s">
        <v>6908</v>
      </c>
      <c r="U2824">
        <v>35.6</v>
      </c>
      <c r="V2824">
        <v>-83</v>
      </c>
      <c r="W2824">
        <v>28721</v>
      </c>
      <c r="X2824" t="s">
        <v>38</v>
      </c>
      <c r="Y2824">
        <v>61863</v>
      </c>
      <c r="Z2824">
        <v>831042</v>
      </c>
      <c r="AC2824">
        <v>7.0000000000000007E-2</v>
      </c>
      <c r="AD2824">
        <v>0</v>
      </c>
    </row>
    <row r="2825" spans="1:30" x14ac:dyDescent="0.25">
      <c r="A2825" t="s">
        <v>6909</v>
      </c>
      <c r="C2825" t="s">
        <v>17</v>
      </c>
      <c r="D2825" t="s">
        <v>18</v>
      </c>
      <c r="G2825">
        <v>0</v>
      </c>
      <c r="H2825">
        <v>1445992879</v>
      </c>
      <c r="I2825">
        <v>0</v>
      </c>
      <c r="J2825">
        <v>0</v>
      </c>
      <c r="K2825" t="s">
        <v>6</v>
      </c>
      <c r="L2825">
        <v>4.4000000000000004</v>
      </c>
      <c r="N2825" t="s">
        <v>1049</v>
      </c>
      <c r="O2825" t="s">
        <v>55</v>
      </c>
      <c r="P2825">
        <v>0</v>
      </c>
      <c r="Q2825" t="s">
        <v>35</v>
      </c>
      <c r="R2825">
        <v>0</v>
      </c>
      <c r="S2825" t="s">
        <v>6910</v>
      </c>
      <c r="U2825">
        <v>40.6</v>
      </c>
      <c r="V2825">
        <v>-75.5</v>
      </c>
      <c r="W2825">
        <v>0</v>
      </c>
      <c r="X2825" t="s">
        <v>38</v>
      </c>
      <c r="Y2825">
        <v>61863</v>
      </c>
      <c r="Z2825">
        <v>831042</v>
      </c>
      <c r="AC2825">
        <v>0.06</v>
      </c>
      <c r="AD2825">
        <v>0</v>
      </c>
    </row>
    <row r="2826" spans="1:30" x14ac:dyDescent="0.25">
      <c r="A2826" t="s">
        <v>6911</v>
      </c>
      <c r="C2826" t="s">
        <v>41</v>
      </c>
      <c r="D2826" t="s">
        <v>42</v>
      </c>
      <c r="G2826">
        <v>0</v>
      </c>
      <c r="H2826">
        <v>1445992029</v>
      </c>
      <c r="I2826">
        <v>19</v>
      </c>
      <c r="J2826" t="s">
        <v>43</v>
      </c>
      <c r="K2826" t="s">
        <v>6</v>
      </c>
      <c r="L2826">
        <v>5</v>
      </c>
      <c r="N2826" t="s">
        <v>497</v>
      </c>
      <c r="O2826" t="s">
        <v>68</v>
      </c>
      <c r="P2826" t="s">
        <v>34</v>
      </c>
      <c r="Q2826" t="s">
        <v>35</v>
      </c>
      <c r="R2826">
        <v>0</v>
      </c>
      <c r="S2826" t="s">
        <v>6912</v>
      </c>
      <c r="U2826">
        <v>40.5</v>
      </c>
      <c r="V2826">
        <v>-75.8</v>
      </c>
      <c r="W2826">
        <v>19530</v>
      </c>
      <c r="X2826" t="s">
        <v>12</v>
      </c>
      <c r="Y2826">
        <v>61863</v>
      </c>
      <c r="Z2826">
        <v>831042</v>
      </c>
      <c r="AC2826">
        <v>7.0000000000000007E-2</v>
      </c>
      <c r="AD2826">
        <v>0</v>
      </c>
    </row>
    <row r="2827" spans="1:30" x14ac:dyDescent="0.25">
      <c r="A2827" s="1" t="s">
        <v>6913</v>
      </c>
      <c r="C2827" t="s">
        <v>28</v>
      </c>
      <c r="D2827" t="s">
        <v>156</v>
      </c>
      <c r="G2827">
        <v>0</v>
      </c>
      <c r="H2827">
        <v>1445990889</v>
      </c>
      <c r="I2827">
        <v>0</v>
      </c>
      <c r="J2827">
        <v>0</v>
      </c>
      <c r="K2827" t="s">
        <v>6</v>
      </c>
      <c r="L2827">
        <v>5.0999999999999996</v>
      </c>
      <c r="N2827">
        <v>0</v>
      </c>
      <c r="O2827" t="s">
        <v>68</v>
      </c>
      <c r="P2827" t="s">
        <v>34</v>
      </c>
      <c r="Q2827" t="s">
        <v>35</v>
      </c>
      <c r="R2827">
        <v>0</v>
      </c>
      <c r="S2827" t="s">
        <v>6914</v>
      </c>
      <c r="U2827">
        <v>39.4</v>
      </c>
      <c r="V2827">
        <v>-76.7</v>
      </c>
      <c r="W2827">
        <v>21209</v>
      </c>
      <c r="X2827" t="s">
        <v>49</v>
      </c>
      <c r="Y2827">
        <v>61863</v>
      </c>
      <c r="Z2827">
        <v>831042</v>
      </c>
      <c r="AC2827">
        <v>7.0000000000000007E-2</v>
      </c>
      <c r="AD2827">
        <v>0</v>
      </c>
    </row>
    <row r="2828" spans="1:30" x14ac:dyDescent="0.25">
      <c r="A2828" t="s">
        <v>6915</v>
      </c>
      <c r="C2828" t="s">
        <v>28</v>
      </c>
      <c r="D2828" t="s">
        <v>83</v>
      </c>
      <c r="G2828">
        <v>0</v>
      </c>
      <c r="H2828">
        <v>1445991111</v>
      </c>
      <c r="I2828">
        <v>0</v>
      </c>
      <c r="J2828">
        <v>0</v>
      </c>
      <c r="K2828" t="s">
        <v>31</v>
      </c>
      <c r="L2828">
        <v>9.1</v>
      </c>
      <c r="N2828">
        <v>0</v>
      </c>
      <c r="O2828" t="s">
        <v>33</v>
      </c>
      <c r="P2828">
        <v>0</v>
      </c>
      <c r="Q2828" t="s">
        <v>35</v>
      </c>
      <c r="R2828" t="s">
        <v>6916</v>
      </c>
      <c r="S2828" t="s">
        <v>6917</v>
      </c>
      <c r="U2828">
        <v>61.1</v>
      </c>
      <c r="V2828">
        <v>-149.9</v>
      </c>
      <c r="W2828">
        <v>99518</v>
      </c>
      <c r="X2828" t="s">
        <v>38</v>
      </c>
      <c r="Y2828">
        <v>54351</v>
      </c>
      <c r="Z2828">
        <v>389380</v>
      </c>
      <c r="AC2828">
        <v>0.05</v>
      </c>
      <c r="AD2828">
        <v>0</v>
      </c>
    </row>
    <row r="2829" spans="1:30" x14ac:dyDescent="0.25">
      <c r="A2829" t="s">
        <v>6918</v>
      </c>
      <c r="C2829" t="s">
        <v>28</v>
      </c>
      <c r="D2829" t="s">
        <v>59</v>
      </c>
      <c r="G2829">
        <v>0</v>
      </c>
      <c r="H2829">
        <v>1445991870</v>
      </c>
      <c r="I2829">
        <v>25</v>
      </c>
      <c r="J2829" t="s">
        <v>66</v>
      </c>
      <c r="K2829" t="s">
        <v>31</v>
      </c>
      <c r="L2829">
        <v>8.3000000000000007</v>
      </c>
      <c r="N2829">
        <v>0</v>
      </c>
      <c r="O2829" t="s">
        <v>33</v>
      </c>
      <c r="P2829">
        <v>3</v>
      </c>
      <c r="Q2829" t="s">
        <v>35</v>
      </c>
      <c r="R2829" t="s">
        <v>6919</v>
      </c>
      <c r="S2829" t="s">
        <v>6920</v>
      </c>
      <c r="U2829">
        <v>3.6</v>
      </c>
      <c r="V2829">
        <v>98.7</v>
      </c>
      <c r="W2829">
        <v>0</v>
      </c>
      <c r="X2829" t="s">
        <v>12</v>
      </c>
      <c r="Y2829">
        <v>66591</v>
      </c>
      <c r="Z2829">
        <v>866168</v>
      </c>
      <c r="AC2829">
        <v>0.06</v>
      </c>
      <c r="AD2829">
        <v>0</v>
      </c>
    </row>
    <row r="2830" spans="1:30" x14ac:dyDescent="0.25">
      <c r="A2830" t="s">
        <v>6921</v>
      </c>
      <c r="C2830" t="s">
        <v>28</v>
      </c>
      <c r="D2830" t="s">
        <v>83</v>
      </c>
      <c r="G2830">
        <v>0</v>
      </c>
      <c r="H2830">
        <v>1445993119</v>
      </c>
      <c r="I2830">
        <v>0</v>
      </c>
      <c r="J2830">
        <v>0</v>
      </c>
      <c r="K2830" t="s">
        <v>6</v>
      </c>
      <c r="L2830">
        <v>5</v>
      </c>
      <c r="N2830" t="s">
        <v>125</v>
      </c>
      <c r="O2830" t="s">
        <v>68</v>
      </c>
      <c r="P2830">
        <v>0</v>
      </c>
      <c r="Q2830" t="s">
        <v>35</v>
      </c>
      <c r="R2830">
        <v>0</v>
      </c>
      <c r="S2830" t="s">
        <v>6922</v>
      </c>
      <c r="U2830">
        <v>38</v>
      </c>
      <c r="V2830">
        <v>-97</v>
      </c>
      <c r="W2830">
        <v>0</v>
      </c>
      <c r="X2830" t="s">
        <v>12</v>
      </c>
      <c r="Y2830">
        <v>61863</v>
      </c>
      <c r="Z2830">
        <v>831042</v>
      </c>
      <c r="AC2830">
        <v>0.06</v>
      </c>
      <c r="AD2830">
        <v>0</v>
      </c>
    </row>
    <row r="2831" spans="1:30" x14ac:dyDescent="0.25">
      <c r="A2831" t="s">
        <v>6923</v>
      </c>
      <c r="C2831" t="s">
        <v>28</v>
      </c>
      <c r="D2831" t="s">
        <v>2234</v>
      </c>
      <c r="G2831">
        <v>0</v>
      </c>
      <c r="H2831">
        <v>1445992650</v>
      </c>
      <c r="I2831">
        <v>0</v>
      </c>
      <c r="J2831">
        <v>0</v>
      </c>
      <c r="K2831" t="s">
        <v>6</v>
      </c>
      <c r="L2831">
        <v>4.4000000000000004</v>
      </c>
      <c r="N2831" t="s">
        <v>714</v>
      </c>
      <c r="O2831" t="s">
        <v>8</v>
      </c>
      <c r="P2831" t="s">
        <v>34</v>
      </c>
      <c r="Q2831" t="s">
        <v>9</v>
      </c>
      <c r="R2831">
        <v>0</v>
      </c>
      <c r="S2831" t="s">
        <v>6924</v>
      </c>
      <c r="U2831">
        <v>33.4</v>
      </c>
      <c r="V2831">
        <v>-111.9</v>
      </c>
      <c r="W2831">
        <v>85201</v>
      </c>
      <c r="X2831" t="s">
        <v>49</v>
      </c>
      <c r="Y2831">
        <v>57815</v>
      </c>
      <c r="Z2831">
        <v>839818</v>
      </c>
      <c r="AC2831">
        <v>0.25</v>
      </c>
      <c r="AD2831">
        <v>0</v>
      </c>
    </row>
    <row r="2832" spans="1:30" x14ac:dyDescent="0.25">
      <c r="A2832" t="s">
        <v>6925</v>
      </c>
      <c r="C2832" t="s">
        <v>6926</v>
      </c>
      <c r="D2832" t="s">
        <v>6927</v>
      </c>
      <c r="G2832">
        <v>0</v>
      </c>
      <c r="H2832">
        <v>1445991136</v>
      </c>
      <c r="I2832">
        <v>0</v>
      </c>
      <c r="J2832" t="s">
        <v>66</v>
      </c>
      <c r="K2832" t="s">
        <v>6</v>
      </c>
      <c r="L2832">
        <v>4.4000000000000004</v>
      </c>
      <c r="N2832">
        <v>0</v>
      </c>
      <c r="O2832" t="s">
        <v>120</v>
      </c>
      <c r="P2832">
        <v>0</v>
      </c>
      <c r="Q2832" t="s">
        <v>9</v>
      </c>
      <c r="R2832">
        <v>0</v>
      </c>
      <c r="S2832" s="1" t="s">
        <v>6928</v>
      </c>
      <c r="U2832">
        <v>40.799999999999997</v>
      </c>
      <c r="V2832">
        <v>-74.2</v>
      </c>
      <c r="W2832">
        <v>7017</v>
      </c>
      <c r="X2832" t="s">
        <v>12</v>
      </c>
      <c r="Y2832">
        <v>57103</v>
      </c>
      <c r="Z2832">
        <v>835108</v>
      </c>
      <c r="AC2832">
        <v>0.02</v>
      </c>
      <c r="AD2832">
        <v>0</v>
      </c>
    </row>
    <row r="2833" spans="1:30" x14ac:dyDescent="0.25">
      <c r="A2833" t="s">
        <v>6929</v>
      </c>
      <c r="C2833" t="s">
        <v>1176</v>
      </c>
      <c r="D2833" t="s">
        <v>1461</v>
      </c>
      <c r="G2833">
        <v>0</v>
      </c>
      <c r="H2833">
        <v>1445990617</v>
      </c>
      <c r="I2833">
        <v>0</v>
      </c>
      <c r="J2833">
        <v>0</v>
      </c>
      <c r="K2833" t="s">
        <v>6</v>
      </c>
      <c r="L2833">
        <v>4.4000000000000004</v>
      </c>
      <c r="N2833" t="s">
        <v>93</v>
      </c>
      <c r="O2833" t="s">
        <v>94</v>
      </c>
      <c r="P2833" t="s">
        <v>76</v>
      </c>
      <c r="Q2833" t="s">
        <v>9</v>
      </c>
      <c r="R2833">
        <v>0</v>
      </c>
      <c r="S2833" t="s">
        <v>6930</v>
      </c>
      <c r="U2833">
        <v>40.700000000000003</v>
      </c>
      <c r="V2833">
        <v>-73.900000000000006</v>
      </c>
      <c r="W2833">
        <v>0</v>
      </c>
      <c r="X2833" t="s">
        <v>12</v>
      </c>
      <c r="Y2833">
        <v>57103</v>
      </c>
      <c r="Z2833">
        <v>835108</v>
      </c>
      <c r="AC2833">
        <v>0.02</v>
      </c>
      <c r="AD2833">
        <v>0</v>
      </c>
    </row>
    <row r="2834" spans="1:30" x14ac:dyDescent="0.25">
      <c r="A2834" t="s">
        <v>6931</v>
      </c>
      <c r="C2834" t="s">
        <v>64</v>
      </c>
      <c r="D2834" t="s">
        <v>3507</v>
      </c>
      <c r="G2834">
        <v>0</v>
      </c>
      <c r="H2834">
        <v>1445993594</v>
      </c>
      <c r="I2834">
        <v>12</v>
      </c>
      <c r="J2834" t="s">
        <v>43</v>
      </c>
      <c r="K2834" t="s">
        <v>6</v>
      </c>
      <c r="L2834">
        <v>5</v>
      </c>
      <c r="N2834" t="s">
        <v>367</v>
      </c>
      <c r="O2834" t="s">
        <v>68</v>
      </c>
      <c r="P2834" t="s">
        <v>69</v>
      </c>
      <c r="Q2834" t="s">
        <v>35</v>
      </c>
      <c r="R2834">
        <v>0</v>
      </c>
      <c r="S2834" t="s">
        <v>6932</v>
      </c>
      <c r="U2834">
        <v>40.700000000000003</v>
      </c>
      <c r="V2834">
        <v>-73.5</v>
      </c>
      <c r="W2834">
        <v>11414</v>
      </c>
      <c r="X2834" t="s">
        <v>38</v>
      </c>
      <c r="Y2834">
        <v>61863</v>
      </c>
      <c r="Z2834">
        <v>831042</v>
      </c>
      <c r="AC2834">
        <v>7.0000000000000007E-2</v>
      </c>
      <c r="AD2834">
        <v>0</v>
      </c>
    </row>
    <row r="2835" spans="1:30" x14ac:dyDescent="0.25">
      <c r="A2835" t="s">
        <v>6933</v>
      </c>
      <c r="C2835" t="s">
        <v>28</v>
      </c>
      <c r="D2835" t="s">
        <v>156</v>
      </c>
      <c r="G2835">
        <v>0</v>
      </c>
      <c r="H2835">
        <v>1445993348</v>
      </c>
      <c r="I2835">
        <v>0</v>
      </c>
      <c r="J2835">
        <v>0</v>
      </c>
      <c r="K2835" t="s">
        <v>6</v>
      </c>
      <c r="L2835">
        <v>5.0999999999999996</v>
      </c>
      <c r="N2835">
        <v>0</v>
      </c>
      <c r="O2835" t="s">
        <v>55</v>
      </c>
      <c r="P2835">
        <v>0</v>
      </c>
      <c r="Q2835" t="s">
        <v>35</v>
      </c>
      <c r="R2835">
        <v>0</v>
      </c>
      <c r="S2835" t="s">
        <v>6934</v>
      </c>
      <c r="U2835">
        <v>33.700000000000003</v>
      </c>
      <c r="V2835">
        <v>-84.4</v>
      </c>
      <c r="W2835">
        <v>0</v>
      </c>
      <c r="X2835" t="s">
        <v>12</v>
      </c>
      <c r="Y2835">
        <v>61863</v>
      </c>
      <c r="Z2835">
        <v>831042</v>
      </c>
      <c r="AC2835">
        <v>0.06</v>
      </c>
      <c r="AD2835">
        <v>0</v>
      </c>
    </row>
    <row r="2836" spans="1:30" x14ac:dyDescent="0.25">
      <c r="A2836" t="s">
        <v>6935</v>
      </c>
      <c r="C2836" t="s">
        <v>517</v>
      </c>
      <c r="D2836" t="s">
        <v>6936</v>
      </c>
      <c r="G2836">
        <v>0</v>
      </c>
      <c r="H2836">
        <v>1445991974</v>
      </c>
      <c r="I2836">
        <v>0</v>
      </c>
      <c r="J2836">
        <v>0</v>
      </c>
      <c r="K2836" t="s">
        <v>6</v>
      </c>
      <c r="L2836">
        <v>4.4000000000000004</v>
      </c>
      <c r="N2836">
        <v>0</v>
      </c>
      <c r="O2836">
        <v>0</v>
      </c>
      <c r="P2836">
        <v>0</v>
      </c>
      <c r="Q2836" t="s">
        <v>9</v>
      </c>
      <c r="R2836">
        <v>0</v>
      </c>
      <c r="S2836" t="s">
        <v>6937</v>
      </c>
      <c r="U2836">
        <v>-6.2</v>
      </c>
      <c r="V2836">
        <v>106.6</v>
      </c>
      <c r="W2836">
        <v>0</v>
      </c>
      <c r="X2836" t="s">
        <v>49</v>
      </c>
      <c r="Y2836">
        <v>69891</v>
      </c>
      <c r="Z2836">
        <v>868692</v>
      </c>
      <c r="AC2836">
        <v>0.02</v>
      </c>
      <c r="AD2836">
        <v>0</v>
      </c>
    </row>
    <row r="2837" spans="1:30" x14ac:dyDescent="0.25">
      <c r="A2837" t="s">
        <v>6938</v>
      </c>
      <c r="C2837" t="s">
        <v>1052</v>
      </c>
      <c r="D2837" t="s">
        <v>1723</v>
      </c>
      <c r="G2837">
        <v>0</v>
      </c>
      <c r="H2837">
        <v>1445991169</v>
      </c>
      <c r="I2837">
        <v>0</v>
      </c>
      <c r="J2837">
        <v>0</v>
      </c>
      <c r="K2837" t="s">
        <v>6</v>
      </c>
      <c r="L2837">
        <v>4.4000000000000004</v>
      </c>
      <c r="N2837">
        <v>0</v>
      </c>
      <c r="O2837">
        <v>0</v>
      </c>
      <c r="P2837">
        <v>0</v>
      </c>
      <c r="Q2837" t="s">
        <v>9</v>
      </c>
      <c r="R2837">
        <v>0</v>
      </c>
      <c r="S2837" t="s">
        <v>6939</v>
      </c>
      <c r="U2837">
        <v>14.6</v>
      </c>
      <c r="V2837">
        <v>121</v>
      </c>
      <c r="W2837">
        <v>0</v>
      </c>
      <c r="X2837" t="s">
        <v>49</v>
      </c>
      <c r="Y2837">
        <v>69463</v>
      </c>
      <c r="Z2837">
        <v>867746</v>
      </c>
      <c r="AC2837">
        <v>0.03</v>
      </c>
      <c r="AD2837">
        <v>0</v>
      </c>
    </row>
    <row r="2838" spans="1:30" x14ac:dyDescent="0.25">
      <c r="A2838" t="s">
        <v>6940</v>
      </c>
      <c r="C2838" t="s">
        <v>110</v>
      </c>
      <c r="D2838" t="s">
        <v>6237</v>
      </c>
      <c r="G2838">
        <v>0</v>
      </c>
      <c r="H2838">
        <v>1445993361</v>
      </c>
      <c r="I2838">
        <v>0</v>
      </c>
      <c r="J2838">
        <v>0</v>
      </c>
      <c r="K2838" t="s">
        <v>6</v>
      </c>
      <c r="L2838">
        <v>5</v>
      </c>
      <c r="N2838">
        <v>0</v>
      </c>
      <c r="O2838" t="s">
        <v>158</v>
      </c>
      <c r="P2838">
        <v>0</v>
      </c>
      <c r="Q2838" t="s">
        <v>35</v>
      </c>
      <c r="R2838">
        <v>0</v>
      </c>
      <c r="S2838" t="s">
        <v>6941</v>
      </c>
      <c r="U2838">
        <v>26</v>
      </c>
      <c r="V2838">
        <v>-80.099999999999994</v>
      </c>
      <c r="W2838">
        <v>0</v>
      </c>
      <c r="X2838" t="s">
        <v>12</v>
      </c>
      <c r="Y2838">
        <v>61863</v>
      </c>
      <c r="Z2838">
        <v>831042</v>
      </c>
      <c r="AC2838">
        <v>0.06</v>
      </c>
      <c r="AD2838">
        <v>0</v>
      </c>
    </row>
    <row r="2839" spans="1:30" x14ac:dyDescent="0.25">
      <c r="A2839" t="s">
        <v>6942</v>
      </c>
      <c r="C2839" t="s">
        <v>534</v>
      </c>
      <c r="D2839" t="s">
        <v>535</v>
      </c>
      <c r="G2839">
        <v>0</v>
      </c>
      <c r="H2839">
        <v>1445993385</v>
      </c>
      <c r="I2839">
        <v>47</v>
      </c>
      <c r="J2839" t="s">
        <v>66</v>
      </c>
      <c r="K2839" t="s">
        <v>6</v>
      </c>
      <c r="L2839">
        <v>4.4000000000000004</v>
      </c>
      <c r="N2839" t="s">
        <v>1492</v>
      </c>
      <c r="O2839" t="s">
        <v>68</v>
      </c>
      <c r="P2839">
        <v>0</v>
      </c>
      <c r="Q2839" t="s">
        <v>171</v>
      </c>
      <c r="R2839">
        <v>0</v>
      </c>
      <c r="S2839" t="s">
        <v>6943</v>
      </c>
      <c r="U2839">
        <v>39.799999999999997</v>
      </c>
      <c r="V2839">
        <v>-84.1</v>
      </c>
      <c r="W2839">
        <v>45431</v>
      </c>
      <c r="X2839" t="s">
        <v>49</v>
      </c>
      <c r="Y2839">
        <v>57139</v>
      </c>
      <c r="Z2839">
        <v>835106</v>
      </c>
      <c r="AC2839">
        <v>0.02</v>
      </c>
      <c r="AD2839">
        <v>0</v>
      </c>
    </row>
    <row r="2840" spans="1:30" x14ac:dyDescent="0.25">
      <c r="A2840" t="s">
        <v>6944</v>
      </c>
      <c r="C2840" t="s">
        <v>90</v>
      </c>
      <c r="D2840" t="s">
        <v>91</v>
      </c>
      <c r="G2840">
        <v>0</v>
      </c>
      <c r="H2840">
        <v>1445992189</v>
      </c>
      <c r="I2840">
        <v>0</v>
      </c>
      <c r="J2840">
        <v>0</v>
      </c>
      <c r="K2840" t="s">
        <v>6</v>
      </c>
      <c r="L2840">
        <v>4.0999999999999996</v>
      </c>
      <c r="N2840">
        <v>0</v>
      </c>
      <c r="O2840" t="s">
        <v>6945</v>
      </c>
      <c r="P2840">
        <v>0</v>
      </c>
      <c r="Q2840" t="s">
        <v>35</v>
      </c>
      <c r="R2840">
        <v>0</v>
      </c>
      <c r="S2840" t="s">
        <v>6946</v>
      </c>
      <c r="U2840">
        <v>33.700000000000003</v>
      </c>
      <c r="V2840">
        <v>-84.5</v>
      </c>
      <c r="W2840">
        <v>30311</v>
      </c>
      <c r="X2840" t="s">
        <v>49</v>
      </c>
      <c r="Y2840">
        <v>61863</v>
      </c>
      <c r="Z2840">
        <v>831042</v>
      </c>
      <c r="AC2840">
        <v>7.0000000000000007E-2</v>
      </c>
      <c r="AD2840">
        <v>0</v>
      </c>
    </row>
    <row r="2841" spans="1:30" x14ac:dyDescent="0.25">
      <c r="A2841" t="s">
        <v>6947</v>
      </c>
      <c r="C2841" t="s">
        <v>28</v>
      </c>
      <c r="D2841" t="s">
        <v>206</v>
      </c>
      <c r="G2841">
        <v>0</v>
      </c>
      <c r="H2841">
        <v>1445991980</v>
      </c>
      <c r="I2841">
        <v>0</v>
      </c>
      <c r="J2841">
        <v>0</v>
      </c>
      <c r="K2841" t="s">
        <v>6</v>
      </c>
      <c r="L2841">
        <v>4.4000000000000004</v>
      </c>
      <c r="N2841" t="s">
        <v>136</v>
      </c>
      <c r="O2841" t="s">
        <v>55</v>
      </c>
      <c r="P2841" t="s">
        <v>76</v>
      </c>
      <c r="Q2841" t="s">
        <v>9</v>
      </c>
      <c r="R2841">
        <v>0</v>
      </c>
      <c r="S2841" t="s">
        <v>6948</v>
      </c>
      <c r="U2841">
        <v>34</v>
      </c>
      <c r="V2841">
        <v>-118</v>
      </c>
      <c r="W2841">
        <v>0</v>
      </c>
      <c r="X2841" t="s">
        <v>12</v>
      </c>
      <c r="Y2841">
        <v>57103</v>
      </c>
      <c r="Z2841">
        <v>835108</v>
      </c>
      <c r="AC2841">
        <v>0.02</v>
      </c>
      <c r="AD2841">
        <v>0</v>
      </c>
    </row>
    <row r="2842" spans="1:30" x14ac:dyDescent="0.25">
      <c r="A2842" t="s">
        <v>6949</v>
      </c>
      <c r="C2842" t="s">
        <v>28</v>
      </c>
      <c r="D2842" t="s">
        <v>748</v>
      </c>
      <c r="G2842">
        <v>0</v>
      </c>
      <c r="H2842">
        <v>1445992674</v>
      </c>
      <c r="I2842">
        <v>0</v>
      </c>
      <c r="J2842">
        <v>0</v>
      </c>
      <c r="K2842" t="s">
        <v>6</v>
      </c>
      <c r="L2842">
        <v>4.4000000000000004</v>
      </c>
      <c r="N2842" t="s">
        <v>282</v>
      </c>
      <c r="O2842" t="s">
        <v>55</v>
      </c>
      <c r="P2842">
        <v>0</v>
      </c>
      <c r="Q2842" t="s">
        <v>35</v>
      </c>
      <c r="R2842">
        <v>0</v>
      </c>
      <c r="S2842" t="s">
        <v>6950</v>
      </c>
      <c r="U2842">
        <v>32.9</v>
      </c>
      <c r="V2842">
        <v>-92.3</v>
      </c>
      <c r="W2842">
        <v>71260</v>
      </c>
      <c r="X2842" t="s">
        <v>49</v>
      </c>
      <c r="Y2842">
        <v>57139</v>
      </c>
      <c r="Z2842">
        <v>835106</v>
      </c>
      <c r="AC2842">
        <v>0.02</v>
      </c>
      <c r="AD2842">
        <v>0</v>
      </c>
    </row>
    <row r="2843" spans="1:30" x14ac:dyDescent="0.25">
      <c r="A2843" t="s">
        <v>6951</v>
      </c>
      <c r="C2843" t="s">
        <v>28</v>
      </c>
      <c r="D2843" t="s">
        <v>83</v>
      </c>
      <c r="G2843">
        <v>0</v>
      </c>
      <c r="H2843">
        <v>1445992897</v>
      </c>
      <c r="I2843">
        <v>0</v>
      </c>
      <c r="J2843">
        <v>0</v>
      </c>
      <c r="K2843" t="s">
        <v>6</v>
      </c>
      <c r="L2843">
        <v>4.4000000000000004</v>
      </c>
      <c r="N2843" t="s">
        <v>165</v>
      </c>
      <c r="O2843" t="s">
        <v>68</v>
      </c>
      <c r="P2843">
        <v>0</v>
      </c>
      <c r="Q2843" t="s">
        <v>9</v>
      </c>
      <c r="R2843">
        <v>0</v>
      </c>
      <c r="S2843" t="s">
        <v>6952</v>
      </c>
      <c r="U2843">
        <v>29.6</v>
      </c>
      <c r="V2843">
        <v>-95.2</v>
      </c>
      <c r="W2843">
        <v>77089</v>
      </c>
      <c r="X2843" t="s">
        <v>49</v>
      </c>
      <c r="Y2843">
        <v>57103</v>
      </c>
      <c r="Z2843">
        <v>835108</v>
      </c>
      <c r="AC2843">
        <v>0.02</v>
      </c>
      <c r="AD2843">
        <v>0</v>
      </c>
    </row>
    <row r="2844" spans="1:30" x14ac:dyDescent="0.25">
      <c r="A2844" t="s">
        <v>6953</v>
      </c>
      <c r="C2844" t="s">
        <v>28</v>
      </c>
      <c r="D2844" t="s">
        <v>59</v>
      </c>
      <c r="G2844">
        <v>0</v>
      </c>
      <c r="H2844">
        <v>1445991779</v>
      </c>
      <c r="I2844">
        <v>33</v>
      </c>
      <c r="J2844" t="s">
        <v>43</v>
      </c>
      <c r="K2844" t="s">
        <v>31</v>
      </c>
      <c r="L2844">
        <v>9.1</v>
      </c>
      <c r="N2844" t="s">
        <v>32</v>
      </c>
      <c r="O2844" t="s">
        <v>33</v>
      </c>
      <c r="P2844" t="s">
        <v>34</v>
      </c>
      <c r="Q2844" t="s">
        <v>35</v>
      </c>
      <c r="R2844" t="s">
        <v>6954</v>
      </c>
      <c r="S2844" t="s">
        <v>6955</v>
      </c>
      <c r="U2844">
        <v>30.4</v>
      </c>
      <c r="V2844">
        <v>-90</v>
      </c>
      <c r="W2844">
        <v>70448</v>
      </c>
      <c r="X2844" t="s">
        <v>12</v>
      </c>
      <c r="Y2844">
        <v>54351</v>
      </c>
      <c r="Z2844">
        <v>389378</v>
      </c>
      <c r="AC2844">
        <v>0.15</v>
      </c>
      <c r="AD2844">
        <v>0</v>
      </c>
    </row>
    <row r="2845" spans="1:30" x14ac:dyDescent="0.25">
      <c r="A2845" t="s">
        <v>6956</v>
      </c>
      <c r="C2845" t="s">
        <v>1044</v>
      </c>
      <c r="D2845" t="s">
        <v>1045</v>
      </c>
      <c r="G2845">
        <v>0</v>
      </c>
      <c r="H2845">
        <v>1445992290</v>
      </c>
      <c r="I2845">
        <v>0</v>
      </c>
      <c r="J2845">
        <v>0</v>
      </c>
      <c r="K2845" t="s">
        <v>6</v>
      </c>
      <c r="L2845">
        <v>4.4000000000000004</v>
      </c>
      <c r="N2845" t="s">
        <v>449</v>
      </c>
      <c r="O2845" t="s">
        <v>55</v>
      </c>
      <c r="P2845">
        <v>0</v>
      </c>
      <c r="Q2845" t="s">
        <v>35</v>
      </c>
      <c r="R2845">
        <v>0</v>
      </c>
      <c r="S2845" t="s">
        <v>6957</v>
      </c>
      <c r="U2845">
        <v>38.5</v>
      </c>
      <c r="V2845">
        <v>-89.1</v>
      </c>
      <c r="W2845">
        <v>62801</v>
      </c>
      <c r="X2845" t="s">
        <v>38</v>
      </c>
      <c r="Y2845">
        <v>61863</v>
      </c>
      <c r="Z2845">
        <v>831042</v>
      </c>
      <c r="AC2845">
        <v>7.0000000000000007E-2</v>
      </c>
      <c r="AD2845">
        <v>0</v>
      </c>
    </row>
    <row r="2846" spans="1:30" x14ac:dyDescent="0.25">
      <c r="A2846" t="s">
        <v>6958</v>
      </c>
      <c r="C2846" t="s">
        <v>163</v>
      </c>
      <c r="D2846" t="s">
        <v>314</v>
      </c>
      <c r="G2846">
        <v>0</v>
      </c>
      <c r="H2846">
        <v>1445993747</v>
      </c>
      <c r="I2846">
        <v>0</v>
      </c>
      <c r="J2846">
        <v>0</v>
      </c>
      <c r="K2846" t="s">
        <v>6</v>
      </c>
      <c r="L2846">
        <v>5.0999999999999996</v>
      </c>
      <c r="N2846" t="s">
        <v>494</v>
      </c>
      <c r="O2846" t="s">
        <v>68</v>
      </c>
      <c r="P2846">
        <v>0</v>
      </c>
      <c r="Q2846" t="s">
        <v>35</v>
      </c>
      <c r="R2846">
        <v>0</v>
      </c>
      <c r="S2846" t="s">
        <v>6959</v>
      </c>
      <c r="U2846">
        <v>44.4</v>
      </c>
      <c r="V2846">
        <v>-93.6</v>
      </c>
      <c r="W2846">
        <v>0</v>
      </c>
      <c r="X2846" t="s">
        <v>38</v>
      </c>
      <c r="Y2846">
        <v>61863</v>
      </c>
      <c r="Z2846">
        <v>831042</v>
      </c>
      <c r="AC2846">
        <v>0.06</v>
      </c>
      <c r="AD2846">
        <v>0</v>
      </c>
    </row>
    <row r="2847" spans="1:30" x14ac:dyDescent="0.25">
      <c r="A2847" t="s">
        <v>6960</v>
      </c>
      <c r="C2847" t="s">
        <v>28</v>
      </c>
      <c r="D2847" t="s">
        <v>1469</v>
      </c>
      <c r="G2847">
        <v>0</v>
      </c>
      <c r="H2847">
        <v>1445992136</v>
      </c>
      <c r="I2847">
        <v>0</v>
      </c>
      <c r="J2847">
        <v>0</v>
      </c>
      <c r="K2847" t="s">
        <v>6</v>
      </c>
      <c r="L2847">
        <v>4.4000000000000004</v>
      </c>
      <c r="N2847" t="s">
        <v>84</v>
      </c>
      <c r="O2847" t="s">
        <v>68</v>
      </c>
      <c r="P2847">
        <v>0</v>
      </c>
      <c r="Q2847" t="s">
        <v>9</v>
      </c>
      <c r="R2847">
        <v>0</v>
      </c>
      <c r="S2847" t="s">
        <v>6961</v>
      </c>
      <c r="U2847">
        <v>39.9</v>
      </c>
      <c r="V2847">
        <v>-75.3</v>
      </c>
      <c r="W2847">
        <v>19026</v>
      </c>
      <c r="X2847" t="s">
        <v>38</v>
      </c>
      <c r="Y2847">
        <v>61863</v>
      </c>
      <c r="Z2847">
        <v>831042</v>
      </c>
      <c r="AC2847">
        <v>0.06</v>
      </c>
      <c r="AD2847">
        <v>0</v>
      </c>
    </row>
    <row r="2848" spans="1:30" x14ac:dyDescent="0.25">
      <c r="A2848" t="s">
        <v>6962</v>
      </c>
      <c r="C2848" t="s">
        <v>90</v>
      </c>
      <c r="D2848" t="s">
        <v>91</v>
      </c>
      <c r="G2848">
        <v>0</v>
      </c>
      <c r="H2848">
        <v>1445992273</v>
      </c>
      <c r="I2848">
        <v>0</v>
      </c>
      <c r="J2848">
        <v>0</v>
      </c>
      <c r="K2848" t="s">
        <v>6</v>
      </c>
      <c r="L2848">
        <v>4.4000000000000004</v>
      </c>
      <c r="N2848" t="s">
        <v>203</v>
      </c>
      <c r="O2848" t="s">
        <v>68</v>
      </c>
      <c r="P2848">
        <v>0</v>
      </c>
      <c r="Q2848" t="s">
        <v>9</v>
      </c>
      <c r="R2848">
        <v>0</v>
      </c>
      <c r="S2848" t="s">
        <v>6963</v>
      </c>
      <c r="U2848">
        <v>40.799999999999997</v>
      </c>
      <c r="V2848">
        <v>-81.900000000000006</v>
      </c>
      <c r="W2848">
        <v>44691</v>
      </c>
      <c r="X2848" t="s">
        <v>38</v>
      </c>
      <c r="Y2848">
        <v>61863</v>
      </c>
      <c r="Z2848">
        <v>831042</v>
      </c>
      <c r="AC2848">
        <v>0.06</v>
      </c>
      <c r="AD2848">
        <v>0</v>
      </c>
    </row>
    <row r="2849" spans="1:30" x14ac:dyDescent="0.25">
      <c r="A2849" t="s">
        <v>6964</v>
      </c>
      <c r="C2849" t="s">
        <v>387</v>
      </c>
      <c r="D2849" t="s">
        <v>388</v>
      </c>
      <c r="G2849">
        <v>0</v>
      </c>
      <c r="H2849">
        <v>1445993533</v>
      </c>
      <c r="I2849">
        <v>0</v>
      </c>
      <c r="J2849">
        <v>0</v>
      </c>
      <c r="K2849" t="s">
        <v>6</v>
      </c>
      <c r="L2849">
        <v>4.4000000000000004</v>
      </c>
      <c r="N2849" t="s">
        <v>449</v>
      </c>
      <c r="O2849" t="s">
        <v>55</v>
      </c>
      <c r="P2849">
        <v>0</v>
      </c>
      <c r="Q2849" t="s">
        <v>9</v>
      </c>
      <c r="R2849">
        <v>0</v>
      </c>
      <c r="S2849" t="s">
        <v>6965</v>
      </c>
      <c r="U2849">
        <v>39.200000000000003</v>
      </c>
      <c r="V2849">
        <v>-84.6</v>
      </c>
      <c r="W2849">
        <v>45231</v>
      </c>
      <c r="X2849" t="s">
        <v>38</v>
      </c>
      <c r="Y2849">
        <v>61863</v>
      </c>
      <c r="Z2849">
        <v>831042</v>
      </c>
      <c r="AC2849">
        <v>0.06</v>
      </c>
      <c r="AD2849">
        <v>0</v>
      </c>
    </row>
    <row r="2850" spans="1:30" x14ac:dyDescent="0.25">
      <c r="A2850" t="s">
        <v>6966</v>
      </c>
      <c r="C2850" t="s">
        <v>28</v>
      </c>
      <c r="D2850" t="s">
        <v>83</v>
      </c>
      <c r="G2850">
        <v>0</v>
      </c>
      <c r="H2850">
        <v>1445993724</v>
      </c>
      <c r="I2850">
        <v>0</v>
      </c>
      <c r="J2850">
        <v>0</v>
      </c>
      <c r="K2850" t="s">
        <v>6</v>
      </c>
      <c r="L2850">
        <v>4.4000000000000004</v>
      </c>
      <c r="N2850" t="s">
        <v>686</v>
      </c>
      <c r="O2850" t="s">
        <v>68</v>
      </c>
      <c r="P2850" t="s">
        <v>137</v>
      </c>
      <c r="Q2850" t="s">
        <v>9</v>
      </c>
      <c r="R2850">
        <v>0</v>
      </c>
      <c r="S2850" t="s">
        <v>6967</v>
      </c>
      <c r="U2850">
        <v>32.9</v>
      </c>
      <c r="V2850">
        <v>-83.6</v>
      </c>
      <c r="W2850">
        <v>31213</v>
      </c>
      <c r="X2850" t="s">
        <v>12</v>
      </c>
      <c r="Y2850">
        <v>61863</v>
      </c>
      <c r="Z2850">
        <v>831042</v>
      </c>
      <c r="AC2850">
        <v>7.0000000000000007E-2</v>
      </c>
      <c r="AD2850">
        <v>0</v>
      </c>
    </row>
    <row r="2851" spans="1:30" x14ac:dyDescent="0.25">
      <c r="A2851" t="s">
        <v>6968</v>
      </c>
      <c r="C2851" t="s">
        <v>28</v>
      </c>
      <c r="D2851" t="s">
        <v>490</v>
      </c>
      <c r="G2851">
        <v>0</v>
      </c>
      <c r="H2851">
        <v>1445990661</v>
      </c>
      <c r="I2851">
        <v>17</v>
      </c>
      <c r="J2851" t="s">
        <v>66</v>
      </c>
      <c r="K2851" t="s">
        <v>6</v>
      </c>
      <c r="L2851">
        <v>5</v>
      </c>
      <c r="N2851" t="s">
        <v>196</v>
      </c>
      <c r="O2851" t="s">
        <v>68</v>
      </c>
      <c r="P2851" t="s">
        <v>153</v>
      </c>
      <c r="Q2851" t="s">
        <v>35</v>
      </c>
      <c r="R2851">
        <v>0</v>
      </c>
      <c r="S2851" t="s">
        <v>6969</v>
      </c>
      <c r="U2851">
        <v>43.1</v>
      </c>
      <c r="V2851">
        <v>-89.4</v>
      </c>
      <c r="W2851">
        <v>53703</v>
      </c>
      <c r="X2851" t="s">
        <v>38</v>
      </c>
      <c r="Y2851">
        <v>61863</v>
      </c>
      <c r="Z2851">
        <v>831042</v>
      </c>
      <c r="AC2851">
        <v>7.0000000000000007E-2</v>
      </c>
      <c r="AD2851">
        <v>0</v>
      </c>
    </row>
    <row r="2852" spans="1:30" x14ac:dyDescent="0.25">
      <c r="A2852" t="s">
        <v>6970</v>
      </c>
      <c r="C2852" t="s">
        <v>285</v>
      </c>
      <c r="D2852" t="s">
        <v>286</v>
      </c>
      <c r="G2852">
        <v>0</v>
      </c>
      <c r="H2852">
        <v>1445993372</v>
      </c>
      <c r="I2852">
        <v>0</v>
      </c>
      <c r="J2852">
        <v>0</v>
      </c>
      <c r="K2852" t="s">
        <v>6</v>
      </c>
      <c r="L2852">
        <v>5.0999999999999996</v>
      </c>
      <c r="N2852">
        <v>0</v>
      </c>
      <c r="O2852" t="s">
        <v>68</v>
      </c>
      <c r="P2852" t="s">
        <v>76</v>
      </c>
      <c r="Q2852" t="s">
        <v>35</v>
      </c>
      <c r="R2852">
        <v>0</v>
      </c>
      <c r="S2852" s="1" t="s">
        <v>6971</v>
      </c>
      <c r="U2852">
        <v>40.799999999999997</v>
      </c>
      <c r="V2852">
        <v>-73.900000000000006</v>
      </c>
      <c r="W2852">
        <v>11369</v>
      </c>
      <c r="X2852" t="s">
        <v>38</v>
      </c>
      <c r="Y2852">
        <v>61863</v>
      </c>
      <c r="Z2852">
        <v>831042</v>
      </c>
      <c r="AC2852">
        <v>7.0000000000000007E-2</v>
      </c>
      <c r="AD2852">
        <v>0</v>
      </c>
    </row>
    <row r="2853" spans="1:30" x14ac:dyDescent="0.25">
      <c r="A2853" t="s">
        <v>6972</v>
      </c>
      <c r="C2853" t="s">
        <v>17</v>
      </c>
      <c r="D2853" t="s">
        <v>18</v>
      </c>
      <c r="G2853">
        <v>0</v>
      </c>
      <c r="H2853">
        <v>1445993243</v>
      </c>
      <c r="I2853">
        <v>0</v>
      </c>
      <c r="J2853">
        <v>0</v>
      </c>
      <c r="K2853" t="s">
        <v>6</v>
      </c>
      <c r="L2853">
        <v>4.4000000000000004</v>
      </c>
      <c r="N2853">
        <v>0</v>
      </c>
      <c r="O2853" t="s">
        <v>120</v>
      </c>
      <c r="P2853">
        <v>0</v>
      </c>
      <c r="Q2853" t="s">
        <v>9</v>
      </c>
      <c r="R2853">
        <v>0</v>
      </c>
      <c r="S2853" t="s">
        <v>6973</v>
      </c>
      <c r="U2853">
        <v>36.6</v>
      </c>
      <c r="V2853">
        <v>-87.4</v>
      </c>
      <c r="W2853">
        <v>37043</v>
      </c>
      <c r="X2853" t="s">
        <v>38</v>
      </c>
      <c r="Y2853">
        <v>61863</v>
      </c>
      <c r="Z2853">
        <v>831042</v>
      </c>
      <c r="AC2853">
        <v>0.06</v>
      </c>
      <c r="AD2853">
        <v>0</v>
      </c>
    </row>
    <row r="2854" spans="1:30" x14ac:dyDescent="0.25">
      <c r="A2854" t="s">
        <v>6974</v>
      </c>
      <c r="C2854" t="s">
        <v>41</v>
      </c>
      <c r="D2854" t="s">
        <v>42</v>
      </c>
      <c r="G2854">
        <v>0</v>
      </c>
      <c r="H2854">
        <v>1445992201</v>
      </c>
      <c r="I2854">
        <v>35</v>
      </c>
      <c r="J2854" t="s">
        <v>43</v>
      </c>
      <c r="K2854" t="s">
        <v>6</v>
      </c>
      <c r="L2854">
        <v>2</v>
      </c>
      <c r="N2854">
        <v>0</v>
      </c>
      <c r="O2854">
        <v>0</v>
      </c>
      <c r="P2854" t="s">
        <v>153</v>
      </c>
      <c r="Q2854" t="s">
        <v>35</v>
      </c>
      <c r="R2854">
        <v>0</v>
      </c>
      <c r="S2854" t="s">
        <v>6975</v>
      </c>
      <c r="U2854">
        <v>42.8</v>
      </c>
      <c r="V2854">
        <v>-86.1</v>
      </c>
      <c r="W2854">
        <v>49424</v>
      </c>
      <c r="X2854" t="s">
        <v>38</v>
      </c>
      <c r="Y2854">
        <v>57139</v>
      </c>
      <c r="Z2854">
        <v>835106</v>
      </c>
      <c r="AC2854">
        <v>0.02</v>
      </c>
      <c r="AD2854">
        <v>0</v>
      </c>
    </row>
    <row r="2855" spans="1:30" x14ac:dyDescent="0.25">
      <c r="A2855" t="s">
        <v>6976</v>
      </c>
      <c r="C2855" t="s">
        <v>128</v>
      </c>
      <c r="D2855" t="s">
        <v>129</v>
      </c>
      <c r="G2855">
        <v>0</v>
      </c>
      <c r="H2855">
        <v>1445992416</v>
      </c>
      <c r="I2855">
        <v>0</v>
      </c>
      <c r="J2855">
        <v>0</v>
      </c>
      <c r="K2855" t="s">
        <v>31</v>
      </c>
      <c r="L2855">
        <v>9.1</v>
      </c>
      <c r="N2855" t="s">
        <v>32</v>
      </c>
      <c r="O2855" t="s">
        <v>33</v>
      </c>
      <c r="P2855">
        <v>0</v>
      </c>
      <c r="Q2855" t="s">
        <v>35</v>
      </c>
      <c r="R2855">
        <v>0</v>
      </c>
      <c r="S2855" t="s">
        <v>6977</v>
      </c>
      <c r="U2855">
        <v>40.700000000000003</v>
      </c>
      <c r="V2855">
        <v>-111.9</v>
      </c>
      <c r="W2855">
        <v>84123</v>
      </c>
      <c r="X2855" t="s">
        <v>49</v>
      </c>
      <c r="Y2855">
        <v>68751</v>
      </c>
      <c r="Z2855">
        <v>839348</v>
      </c>
      <c r="AC2855">
        <v>2.2200000000000002</v>
      </c>
      <c r="AD2855" t="s">
        <v>14</v>
      </c>
    </row>
    <row r="2856" spans="1:30" x14ac:dyDescent="0.25">
      <c r="A2856" t="s">
        <v>6978</v>
      </c>
      <c r="C2856" t="s">
        <v>28</v>
      </c>
      <c r="D2856" t="s">
        <v>304</v>
      </c>
      <c r="G2856">
        <v>0</v>
      </c>
      <c r="H2856">
        <v>1445991144</v>
      </c>
      <c r="I2856">
        <v>0</v>
      </c>
      <c r="J2856">
        <v>0</v>
      </c>
      <c r="K2856" t="s">
        <v>6</v>
      </c>
      <c r="L2856">
        <v>4.0999999999999996</v>
      </c>
      <c r="N2856" t="s">
        <v>1820</v>
      </c>
      <c r="O2856" t="s">
        <v>68</v>
      </c>
      <c r="P2856">
        <v>0</v>
      </c>
      <c r="Q2856" t="s">
        <v>9</v>
      </c>
      <c r="R2856" t="s">
        <v>6979</v>
      </c>
      <c r="S2856" t="s">
        <v>6980</v>
      </c>
      <c r="U2856">
        <v>29.6</v>
      </c>
      <c r="V2856">
        <v>-96.1</v>
      </c>
      <c r="W2856">
        <v>77485</v>
      </c>
      <c r="X2856" t="s">
        <v>12</v>
      </c>
      <c r="Y2856">
        <v>54351</v>
      </c>
      <c r="Z2856">
        <v>389380</v>
      </c>
      <c r="AC2856">
        <v>0.09</v>
      </c>
      <c r="AD2856">
        <v>0</v>
      </c>
    </row>
    <row r="2857" spans="1:30" x14ac:dyDescent="0.25">
      <c r="A2857" t="s">
        <v>6981</v>
      </c>
      <c r="C2857" t="s">
        <v>72</v>
      </c>
      <c r="D2857" t="s">
        <v>182</v>
      </c>
      <c r="G2857">
        <v>0</v>
      </c>
      <c r="H2857">
        <v>1445993172</v>
      </c>
      <c r="I2857">
        <v>0</v>
      </c>
      <c r="J2857">
        <v>0</v>
      </c>
      <c r="K2857" t="s">
        <v>6</v>
      </c>
      <c r="L2857">
        <v>4.3</v>
      </c>
      <c r="N2857" t="s">
        <v>2650</v>
      </c>
      <c r="O2857" t="s">
        <v>68</v>
      </c>
      <c r="P2857" t="s">
        <v>114</v>
      </c>
      <c r="Q2857" t="s">
        <v>9</v>
      </c>
      <c r="R2857">
        <v>0</v>
      </c>
      <c r="S2857" t="s">
        <v>6982</v>
      </c>
      <c r="U2857">
        <v>-5</v>
      </c>
      <c r="V2857">
        <v>120</v>
      </c>
      <c r="W2857">
        <v>0</v>
      </c>
      <c r="X2857" t="s">
        <v>12</v>
      </c>
      <c r="Y2857">
        <v>66591</v>
      </c>
      <c r="Z2857">
        <v>866164</v>
      </c>
      <c r="AC2857">
        <v>0.02</v>
      </c>
      <c r="AD2857" t="s">
        <v>14</v>
      </c>
    </row>
    <row r="2858" spans="1:30" x14ac:dyDescent="0.25">
      <c r="A2858" t="s">
        <v>6983</v>
      </c>
      <c r="C2858" t="s">
        <v>28</v>
      </c>
      <c r="D2858" t="s">
        <v>156</v>
      </c>
      <c r="G2858">
        <v>0</v>
      </c>
      <c r="H2858">
        <v>1445993296</v>
      </c>
      <c r="I2858">
        <v>0</v>
      </c>
      <c r="J2858">
        <v>0</v>
      </c>
      <c r="K2858" t="s">
        <v>6</v>
      </c>
      <c r="L2858">
        <v>5</v>
      </c>
      <c r="N2858" t="s">
        <v>152</v>
      </c>
      <c r="O2858" t="s">
        <v>68</v>
      </c>
      <c r="P2858">
        <v>0</v>
      </c>
      <c r="Q2858" t="s">
        <v>35</v>
      </c>
      <c r="R2858">
        <v>0</v>
      </c>
      <c r="S2858" t="s">
        <v>6984</v>
      </c>
      <c r="U2858">
        <v>38</v>
      </c>
      <c r="V2858">
        <v>-97</v>
      </c>
      <c r="W2858">
        <v>0</v>
      </c>
      <c r="X2858" t="s">
        <v>12</v>
      </c>
      <c r="Y2858">
        <v>61863</v>
      </c>
      <c r="Z2858">
        <v>831042</v>
      </c>
      <c r="AC2858">
        <v>0.06</v>
      </c>
      <c r="AD2858">
        <v>0</v>
      </c>
    </row>
    <row r="2859" spans="1:30" x14ac:dyDescent="0.25">
      <c r="A2859" t="s">
        <v>6985</v>
      </c>
      <c r="C2859" t="s">
        <v>90</v>
      </c>
      <c r="D2859" t="s">
        <v>91</v>
      </c>
      <c r="G2859">
        <v>0</v>
      </c>
      <c r="H2859">
        <v>1445993606</v>
      </c>
      <c r="I2859">
        <v>0</v>
      </c>
      <c r="J2859">
        <v>0</v>
      </c>
      <c r="K2859" t="s">
        <v>6</v>
      </c>
      <c r="L2859">
        <v>4.4000000000000004</v>
      </c>
      <c r="N2859" t="s">
        <v>714</v>
      </c>
      <c r="O2859" t="s">
        <v>8</v>
      </c>
      <c r="P2859" t="s">
        <v>34</v>
      </c>
      <c r="Q2859" t="s">
        <v>9</v>
      </c>
      <c r="R2859" t="s">
        <v>478</v>
      </c>
      <c r="S2859" t="s">
        <v>6986</v>
      </c>
      <c r="U2859">
        <v>35.299999999999997</v>
      </c>
      <c r="V2859">
        <v>-119.1</v>
      </c>
      <c r="W2859">
        <v>93309</v>
      </c>
      <c r="X2859" t="s">
        <v>12</v>
      </c>
      <c r="Y2859">
        <v>61863</v>
      </c>
      <c r="Z2859">
        <v>831042</v>
      </c>
      <c r="AC2859">
        <v>7.0000000000000007E-2</v>
      </c>
      <c r="AD2859">
        <v>0</v>
      </c>
    </row>
    <row r="2860" spans="1:30" x14ac:dyDescent="0.25">
      <c r="A2860" s="1" t="s">
        <v>6987</v>
      </c>
      <c r="C2860" t="s">
        <v>6130</v>
      </c>
      <c r="D2860" t="s">
        <v>6131</v>
      </c>
      <c r="G2860">
        <v>0</v>
      </c>
      <c r="H2860">
        <v>1445993090</v>
      </c>
      <c r="I2860">
        <v>0</v>
      </c>
      <c r="J2860">
        <v>0</v>
      </c>
      <c r="K2860" t="s">
        <v>6</v>
      </c>
      <c r="L2860">
        <v>5.0999999999999996</v>
      </c>
      <c r="N2860">
        <v>0</v>
      </c>
      <c r="O2860" t="s">
        <v>8</v>
      </c>
      <c r="P2860" t="s">
        <v>69</v>
      </c>
      <c r="Q2860" t="s">
        <v>35</v>
      </c>
      <c r="R2860">
        <v>0</v>
      </c>
      <c r="S2860" t="s">
        <v>6988</v>
      </c>
      <c r="U2860">
        <v>40.700000000000003</v>
      </c>
      <c r="V2860">
        <v>-82.8</v>
      </c>
      <c r="W2860">
        <v>44833</v>
      </c>
      <c r="X2860" t="s">
        <v>38</v>
      </c>
      <c r="Y2860">
        <v>57139</v>
      </c>
      <c r="Z2860">
        <v>835106</v>
      </c>
      <c r="AC2860">
        <v>0.02</v>
      </c>
      <c r="AD2860">
        <v>0</v>
      </c>
    </row>
    <row r="2861" spans="1:30" x14ac:dyDescent="0.25">
      <c r="A2861" t="s">
        <v>6989</v>
      </c>
      <c r="C2861" t="s">
        <v>168</v>
      </c>
      <c r="D2861" t="s">
        <v>169</v>
      </c>
      <c r="G2861">
        <v>0</v>
      </c>
      <c r="H2861">
        <v>1445993540</v>
      </c>
      <c r="I2861">
        <v>0</v>
      </c>
      <c r="J2861">
        <v>0</v>
      </c>
      <c r="K2861" t="s">
        <v>6</v>
      </c>
      <c r="L2861">
        <v>4.4000000000000004</v>
      </c>
      <c r="N2861" t="s">
        <v>519</v>
      </c>
      <c r="O2861" t="s">
        <v>68</v>
      </c>
      <c r="P2861">
        <v>3</v>
      </c>
      <c r="Q2861" t="s">
        <v>9</v>
      </c>
      <c r="R2861">
        <v>0</v>
      </c>
      <c r="S2861" t="s">
        <v>6990</v>
      </c>
      <c r="U2861">
        <v>-6.2</v>
      </c>
      <c r="V2861">
        <v>106.8</v>
      </c>
      <c r="W2861">
        <v>0</v>
      </c>
      <c r="X2861" t="s">
        <v>12</v>
      </c>
      <c r="Y2861">
        <v>71007</v>
      </c>
      <c r="Z2861">
        <v>872478</v>
      </c>
      <c r="AC2861">
        <v>0.01</v>
      </c>
      <c r="AD2861">
        <v>0</v>
      </c>
    </row>
    <row r="2862" spans="1:30" x14ac:dyDescent="0.25">
      <c r="A2862" t="s">
        <v>6991</v>
      </c>
      <c r="C2862" t="s">
        <v>28</v>
      </c>
      <c r="D2862" t="s">
        <v>52</v>
      </c>
      <c r="G2862">
        <v>0</v>
      </c>
      <c r="H2862">
        <v>1445992213</v>
      </c>
      <c r="I2862">
        <v>0</v>
      </c>
      <c r="J2862">
        <v>0</v>
      </c>
      <c r="K2862" t="s">
        <v>6</v>
      </c>
      <c r="L2862">
        <v>5.0999999999999996</v>
      </c>
      <c r="N2862">
        <v>0</v>
      </c>
      <c r="O2862" t="s">
        <v>68</v>
      </c>
      <c r="P2862">
        <v>0</v>
      </c>
      <c r="Q2862" t="s">
        <v>35</v>
      </c>
      <c r="R2862">
        <v>0</v>
      </c>
      <c r="S2862" t="s">
        <v>6992</v>
      </c>
      <c r="U2862">
        <v>29.5</v>
      </c>
      <c r="V2862">
        <v>-98.1</v>
      </c>
      <c r="W2862">
        <v>0</v>
      </c>
      <c r="X2862" t="s">
        <v>38</v>
      </c>
      <c r="Y2862">
        <v>61863</v>
      </c>
      <c r="Z2862">
        <v>831042</v>
      </c>
      <c r="AC2862">
        <v>7.0000000000000007E-2</v>
      </c>
      <c r="AD2862">
        <v>0</v>
      </c>
    </row>
    <row r="2863" spans="1:30" x14ac:dyDescent="0.25">
      <c r="A2863" t="s">
        <v>6993</v>
      </c>
      <c r="C2863" t="s">
        <v>64</v>
      </c>
      <c r="D2863" t="s">
        <v>119</v>
      </c>
      <c r="G2863">
        <v>0</v>
      </c>
      <c r="H2863">
        <v>1445993508</v>
      </c>
      <c r="I2863">
        <v>12</v>
      </c>
      <c r="J2863" t="s">
        <v>66</v>
      </c>
      <c r="K2863" t="s">
        <v>6</v>
      </c>
      <c r="L2863">
        <v>5</v>
      </c>
      <c r="N2863">
        <v>0</v>
      </c>
      <c r="O2863" t="s">
        <v>68</v>
      </c>
      <c r="P2863" t="s">
        <v>114</v>
      </c>
      <c r="Q2863" t="s">
        <v>35</v>
      </c>
      <c r="R2863">
        <v>0</v>
      </c>
      <c r="S2863" t="s">
        <v>6994</v>
      </c>
      <c r="U2863">
        <v>-6.2</v>
      </c>
      <c r="V2863">
        <v>106.8</v>
      </c>
      <c r="W2863">
        <v>0</v>
      </c>
      <c r="X2863" t="s">
        <v>12</v>
      </c>
      <c r="Y2863">
        <v>69891</v>
      </c>
      <c r="Z2863">
        <v>868690</v>
      </c>
      <c r="AC2863">
        <v>0.18</v>
      </c>
      <c r="AD2863">
        <v>0</v>
      </c>
    </row>
    <row r="2864" spans="1:30" x14ac:dyDescent="0.25">
      <c r="A2864" t="s">
        <v>6995</v>
      </c>
      <c r="C2864" t="s">
        <v>1519</v>
      </c>
      <c r="D2864" t="s">
        <v>1520</v>
      </c>
      <c r="G2864">
        <v>0</v>
      </c>
      <c r="H2864">
        <v>1445991277</v>
      </c>
      <c r="I2864">
        <v>0</v>
      </c>
      <c r="J2864">
        <v>0</v>
      </c>
      <c r="K2864" t="s">
        <v>6</v>
      </c>
      <c r="L2864">
        <v>4.4000000000000004</v>
      </c>
      <c r="N2864">
        <v>0</v>
      </c>
      <c r="O2864" t="s">
        <v>45</v>
      </c>
      <c r="P2864" t="s">
        <v>114</v>
      </c>
      <c r="Q2864" t="s">
        <v>171</v>
      </c>
      <c r="R2864">
        <v>0</v>
      </c>
      <c r="S2864" t="s">
        <v>6996</v>
      </c>
      <c r="U2864">
        <v>-6.2</v>
      </c>
      <c r="V2864">
        <v>106.8</v>
      </c>
      <c r="W2864">
        <v>0</v>
      </c>
      <c r="X2864" t="s">
        <v>12</v>
      </c>
      <c r="Y2864">
        <v>66591</v>
      </c>
      <c r="Z2864">
        <v>866164</v>
      </c>
      <c r="AC2864">
        <v>0.01</v>
      </c>
      <c r="AD2864">
        <v>0</v>
      </c>
    </row>
    <row r="2865" spans="1:30" x14ac:dyDescent="0.25">
      <c r="A2865" t="s">
        <v>6997</v>
      </c>
      <c r="C2865" t="s">
        <v>6998</v>
      </c>
      <c r="D2865" t="s">
        <v>6999</v>
      </c>
      <c r="G2865">
        <v>0</v>
      </c>
      <c r="H2865">
        <v>1445991782</v>
      </c>
      <c r="I2865">
        <v>0</v>
      </c>
      <c r="J2865">
        <v>0</v>
      </c>
      <c r="K2865" t="s">
        <v>6</v>
      </c>
      <c r="L2865">
        <v>5</v>
      </c>
      <c r="N2865">
        <v>0</v>
      </c>
      <c r="O2865" t="s">
        <v>68</v>
      </c>
      <c r="P2865">
        <v>0</v>
      </c>
      <c r="Q2865" t="s">
        <v>35</v>
      </c>
      <c r="R2865">
        <v>0</v>
      </c>
      <c r="S2865" t="s">
        <v>7000</v>
      </c>
      <c r="U2865">
        <v>38</v>
      </c>
      <c r="V2865">
        <v>-97</v>
      </c>
      <c r="W2865">
        <v>0</v>
      </c>
      <c r="X2865" t="s">
        <v>12</v>
      </c>
      <c r="Y2865">
        <v>61863</v>
      </c>
      <c r="Z2865">
        <v>831042</v>
      </c>
      <c r="AC2865">
        <v>0.06</v>
      </c>
      <c r="AD2865">
        <v>0</v>
      </c>
    </row>
    <row r="2866" spans="1:30" x14ac:dyDescent="0.25">
      <c r="A2866" t="s">
        <v>7001</v>
      </c>
      <c r="C2866" t="s">
        <v>1052</v>
      </c>
      <c r="D2866" t="s">
        <v>1723</v>
      </c>
      <c r="G2866">
        <v>0</v>
      </c>
      <c r="H2866">
        <v>1445990655</v>
      </c>
      <c r="I2866">
        <v>0</v>
      </c>
      <c r="J2866">
        <v>0</v>
      </c>
      <c r="K2866" t="s">
        <v>6</v>
      </c>
      <c r="L2866">
        <v>4.4000000000000004</v>
      </c>
      <c r="N2866" t="s">
        <v>1407</v>
      </c>
      <c r="O2866" t="s">
        <v>68</v>
      </c>
      <c r="P2866">
        <v>0</v>
      </c>
      <c r="Q2866" t="s">
        <v>171</v>
      </c>
      <c r="R2866" t="s">
        <v>7002</v>
      </c>
      <c r="S2866" t="s">
        <v>7003</v>
      </c>
      <c r="U2866">
        <v>41.6</v>
      </c>
      <c r="V2866">
        <v>-96.5</v>
      </c>
      <c r="W2866">
        <v>68031</v>
      </c>
      <c r="X2866" t="s">
        <v>12</v>
      </c>
      <c r="Y2866">
        <v>57139</v>
      </c>
      <c r="Z2866">
        <v>835106</v>
      </c>
      <c r="AC2866">
        <v>0.02</v>
      </c>
      <c r="AD2866">
        <v>0</v>
      </c>
    </row>
    <row r="2867" spans="1:30" x14ac:dyDescent="0.25">
      <c r="A2867" t="s">
        <v>7004</v>
      </c>
      <c r="C2867" t="s">
        <v>285</v>
      </c>
      <c r="D2867" t="s">
        <v>286</v>
      </c>
      <c r="G2867">
        <v>0</v>
      </c>
      <c r="H2867">
        <v>1445993240</v>
      </c>
      <c r="I2867">
        <v>0</v>
      </c>
      <c r="J2867">
        <v>0</v>
      </c>
      <c r="K2867" t="s">
        <v>6</v>
      </c>
      <c r="L2867">
        <v>4.4000000000000004</v>
      </c>
      <c r="N2867" t="s">
        <v>494</v>
      </c>
      <c r="O2867" t="s">
        <v>68</v>
      </c>
      <c r="P2867" t="s">
        <v>76</v>
      </c>
      <c r="Q2867" t="s">
        <v>9</v>
      </c>
      <c r="R2867">
        <v>0</v>
      </c>
      <c r="S2867" t="s">
        <v>7005</v>
      </c>
      <c r="U2867">
        <v>38</v>
      </c>
      <c r="V2867">
        <v>-97</v>
      </c>
      <c r="W2867">
        <v>0</v>
      </c>
      <c r="X2867" t="s">
        <v>12</v>
      </c>
      <c r="Y2867">
        <v>61863</v>
      </c>
      <c r="Z2867">
        <v>831042</v>
      </c>
      <c r="AC2867">
        <v>0.06</v>
      </c>
      <c r="AD2867">
        <v>0</v>
      </c>
    </row>
    <row r="2868" spans="1:30" x14ac:dyDescent="0.25">
      <c r="A2868" t="s">
        <v>7006</v>
      </c>
      <c r="C2868" t="s">
        <v>72</v>
      </c>
      <c r="D2868" t="s">
        <v>717</v>
      </c>
      <c r="G2868">
        <v>0</v>
      </c>
      <c r="H2868">
        <v>1445992671</v>
      </c>
      <c r="I2868">
        <v>99</v>
      </c>
      <c r="J2868" t="s">
        <v>66</v>
      </c>
      <c r="K2868" t="s">
        <v>6</v>
      </c>
      <c r="L2868">
        <v>4.4000000000000004</v>
      </c>
      <c r="N2868">
        <v>0</v>
      </c>
      <c r="O2868" t="s">
        <v>343</v>
      </c>
      <c r="P2868" t="s">
        <v>114</v>
      </c>
      <c r="Q2868" t="s">
        <v>9</v>
      </c>
      <c r="R2868">
        <v>0</v>
      </c>
      <c r="S2868" t="s">
        <v>7007</v>
      </c>
      <c r="U2868">
        <v>-6.2</v>
      </c>
      <c r="V2868">
        <v>106.8</v>
      </c>
      <c r="W2868">
        <v>0</v>
      </c>
      <c r="X2868" t="s">
        <v>12</v>
      </c>
      <c r="Y2868">
        <v>69891</v>
      </c>
      <c r="Z2868">
        <v>868692</v>
      </c>
      <c r="AC2868">
        <v>0.11</v>
      </c>
      <c r="AD2868">
        <v>0</v>
      </c>
    </row>
    <row r="2869" spans="1:30" x14ac:dyDescent="0.25">
      <c r="A2869" t="s">
        <v>7008</v>
      </c>
      <c r="C2869" t="s">
        <v>123</v>
      </c>
      <c r="D2869" t="s">
        <v>124</v>
      </c>
      <c r="G2869">
        <v>0</v>
      </c>
      <c r="H2869">
        <v>1445991621</v>
      </c>
      <c r="I2869">
        <v>0</v>
      </c>
      <c r="J2869">
        <v>0</v>
      </c>
      <c r="K2869" t="s">
        <v>6</v>
      </c>
      <c r="L2869">
        <v>5</v>
      </c>
      <c r="N2869">
        <v>0</v>
      </c>
      <c r="O2869" t="s">
        <v>55</v>
      </c>
      <c r="P2869" t="s">
        <v>153</v>
      </c>
      <c r="Q2869" t="s">
        <v>35</v>
      </c>
      <c r="R2869">
        <v>0</v>
      </c>
      <c r="S2869" t="s">
        <v>7009</v>
      </c>
      <c r="U2869">
        <v>38.700000000000003</v>
      </c>
      <c r="V2869">
        <v>-90.2</v>
      </c>
      <c r="W2869">
        <v>63107</v>
      </c>
      <c r="X2869" t="s">
        <v>38</v>
      </c>
      <c r="Y2869">
        <v>57139</v>
      </c>
      <c r="Z2869">
        <v>835106</v>
      </c>
      <c r="AC2869">
        <v>0.02</v>
      </c>
      <c r="AD2869">
        <v>0</v>
      </c>
    </row>
    <row r="2870" spans="1:30" x14ac:dyDescent="0.25">
      <c r="A2870" t="s">
        <v>7010</v>
      </c>
      <c r="C2870" t="s">
        <v>28</v>
      </c>
      <c r="D2870" t="s">
        <v>436</v>
      </c>
      <c r="G2870">
        <v>0</v>
      </c>
      <c r="H2870">
        <v>1445993993</v>
      </c>
      <c r="I2870">
        <v>14</v>
      </c>
      <c r="J2870" t="s">
        <v>43</v>
      </c>
      <c r="K2870" t="s">
        <v>6</v>
      </c>
      <c r="L2870">
        <v>5.0999999999999996</v>
      </c>
      <c r="N2870">
        <v>0</v>
      </c>
      <c r="O2870" t="s">
        <v>55</v>
      </c>
      <c r="P2870" t="s">
        <v>76</v>
      </c>
      <c r="Q2870" t="s">
        <v>35</v>
      </c>
      <c r="R2870">
        <v>0</v>
      </c>
      <c r="S2870" t="s">
        <v>7011</v>
      </c>
      <c r="U2870">
        <v>32.799999999999997</v>
      </c>
      <c r="V2870">
        <v>-96.9</v>
      </c>
      <c r="W2870">
        <v>0</v>
      </c>
      <c r="X2870" t="s">
        <v>12</v>
      </c>
      <c r="Y2870">
        <v>61863</v>
      </c>
      <c r="Z2870">
        <v>831042</v>
      </c>
      <c r="AC2870">
        <v>0.06</v>
      </c>
      <c r="AD2870">
        <v>0</v>
      </c>
    </row>
    <row r="2871" spans="1:30" x14ac:dyDescent="0.25">
      <c r="A2871" t="s">
        <v>7012</v>
      </c>
      <c r="C2871" t="s">
        <v>351</v>
      </c>
      <c r="D2871" t="s">
        <v>1131</v>
      </c>
      <c r="G2871">
        <v>0</v>
      </c>
      <c r="H2871">
        <v>1445992063</v>
      </c>
      <c r="I2871">
        <v>0</v>
      </c>
      <c r="J2871">
        <v>0</v>
      </c>
      <c r="K2871" t="s">
        <v>6</v>
      </c>
      <c r="L2871">
        <v>5</v>
      </c>
      <c r="N2871">
        <v>0</v>
      </c>
      <c r="O2871" t="s">
        <v>55</v>
      </c>
      <c r="P2871">
        <v>0</v>
      </c>
      <c r="Q2871" t="s">
        <v>35</v>
      </c>
      <c r="R2871">
        <v>0</v>
      </c>
      <c r="S2871" t="s">
        <v>7013</v>
      </c>
      <c r="U2871">
        <v>27.7</v>
      </c>
      <c r="V2871">
        <v>-97.3</v>
      </c>
      <c r="W2871">
        <v>78412</v>
      </c>
      <c r="X2871" t="s">
        <v>49</v>
      </c>
      <c r="Y2871">
        <v>57139</v>
      </c>
      <c r="Z2871">
        <v>835106</v>
      </c>
      <c r="AC2871">
        <v>0.02</v>
      </c>
      <c r="AD2871">
        <v>0</v>
      </c>
    </row>
    <row r="2872" spans="1:30" x14ac:dyDescent="0.25">
      <c r="A2872" t="s">
        <v>7014</v>
      </c>
      <c r="C2872" t="s">
        <v>967</v>
      </c>
      <c r="D2872" t="s">
        <v>968</v>
      </c>
      <c r="G2872">
        <v>0</v>
      </c>
      <c r="H2872">
        <v>1445992218</v>
      </c>
      <c r="I2872">
        <v>0</v>
      </c>
      <c r="J2872">
        <v>0</v>
      </c>
      <c r="K2872" t="s">
        <v>6</v>
      </c>
      <c r="L2872">
        <v>5</v>
      </c>
      <c r="N2872" t="s">
        <v>497</v>
      </c>
      <c r="O2872" t="s">
        <v>68</v>
      </c>
      <c r="P2872">
        <v>0</v>
      </c>
      <c r="Q2872" t="s">
        <v>35</v>
      </c>
      <c r="R2872">
        <v>0</v>
      </c>
      <c r="S2872" t="s">
        <v>7015</v>
      </c>
      <c r="U2872">
        <v>34.700000000000003</v>
      </c>
      <c r="V2872">
        <v>-77.3</v>
      </c>
      <c r="W2872">
        <v>28545</v>
      </c>
      <c r="X2872" t="s">
        <v>12</v>
      </c>
      <c r="Y2872">
        <v>61863</v>
      </c>
      <c r="Z2872">
        <v>831042</v>
      </c>
      <c r="AC2872">
        <v>7.0000000000000007E-2</v>
      </c>
      <c r="AD2872">
        <v>0</v>
      </c>
    </row>
    <row r="2873" spans="1:30" x14ac:dyDescent="0.25">
      <c r="A2873" t="s">
        <v>7016</v>
      </c>
      <c r="C2873" t="s">
        <v>17</v>
      </c>
      <c r="D2873" t="s">
        <v>18</v>
      </c>
      <c r="G2873">
        <v>0</v>
      </c>
      <c r="H2873">
        <v>1445991059</v>
      </c>
      <c r="I2873">
        <v>0</v>
      </c>
      <c r="J2873">
        <v>0</v>
      </c>
      <c r="K2873" t="s">
        <v>6</v>
      </c>
      <c r="L2873">
        <v>4.4000000000000004</v>
      </c>
      <c r="N2873">
        <v>0</v>
      </c>
      <c r="O2873" t="s">
        <v>120</v>
      </c>
      <c r="P2873">
        <v>0</v>
      </c>
      <c r="Q2873" t="s">
        <v>9</v>
      </c>
      <c r="R2873">
        <v>0</v>
      </c>
      <c r="S2873" t="s">
        <v>7017</v>
      </c>
      <c r="U2873">
        <v>45</v>
      </c>
      <c r="V2873">
        <v>-93.3</v>
      </c>
      <c r="W2873">
        <v>55411</v>
      </c>
      <c r="X2873" t="s">
        <v>38</v>
      </c>
      <c r="Y2873">
        <v>61863</v>
      </c>
      <c r="Z2873">
        <v>831042</v>
      </c>
      <c r="AC2873">
        <v>0.06</v>
      </c>
      <c r="AD2873">
        <v>0</v>
      </c>
    </row>
    <row r="2874" spans="1:30" x14ac:dyDescent="0.25">
      <c r="A2874" t="s">
        <v>7018</v>
      </c>
      <c r="C2874" t="s">
        <v>28</v>
      </c>
      <c r="D2874" t="s">
        <v>59</v>
      </c>
      <c r="G2874">
        <v>0</v>
      </c>
      <c r="H2874">
        <v>1445991120</v>
      </c>
      <c r="I2874">
        <v>32</v>
      </c>
      <c r="J2874" t="s">
        <v>43</v>
      </c>
      <c r="K2874" t="s">
        <v>6</v>
      </c>
      <c r="L2874">
        <v>5.0999999999999996</v>
      </c>
      <c r="N2874" t="s">
        <v>494</v>
      </c>
      <c r="O2874" t="s">
        <v>68</v>
      </c>
      <c r="P2874">
        <v>0</v>
      </c>
      <c r="Q2874" t="s">
        <v>35</v>
      </c>
      <c r="R2874">
        <v>0</v>
      </c>
      <c r="S2874" t="s">
        <v>7019</v>
      </c>
      <c r="U2874">
        <v>35.4</v>
      </c>
      <c r="V2874">
        <v>-77.400000000000006</v>
      </c>
      <c r="W2874">
        <v>0</v>
      </c>
      <c r="X2874" t="s">
        <v>38</v>
      </c>
      <c r="Y2874">
        <v>61863</v>
      </c>
      <c r="Z2874">
        <v>831042</v>
      </c>
      <c r="AC2874">
        <v>0.06</v>
      </c>
      <c r="AD2874">
        <v>0</v>
      </c>
    </row>
    <row r="2875" spans="1:30" x14ac:dyDescent="0.25">
      <c r="A2875" t="s">
        <v>7020</v>
      </c>
      <c r="C2875" t="s">
        <v>28</v>
      </c>
      <c r="D2875" t="s">
        <v>52</v>
      </c>
      <c r="G2875">
        <v>0</v>
      </c>
      <c r="H2875">
        <v>1445992176</v>
      </c>
      <c r="I2875">
        <v>0</v>
      </c>
      <c r="J2875">
        <v>0</v>
      </c>
      <c r="K2875" t="s">
        <v>6</v>
      </c>
      <c r="L2875">
        <v>4.4000000000000004</v>
      </c>
      <c r="N2875">
        <v>0</v>
      </c>
      <c r="O2875" t="s">
        <v>8</v>
      </c>
      <c r="P2875">
        <v>0</v>
      </c>
      <c r="Q2875" t="s">
        <v>9</v>
      </c>
      <c r="R2875">
        <v>0</v>
      </c>
      <c r="S2875" t="s">
        <v>7021</v>
      </c>
      <c r="U2875">
        <v>32.1</v>
      </c>
      <c r="V2875">
        <v>-84.1</v>
      </c>
      <c r="W2875">
        <v>31709</v>
      </c>
      <c r="X2875" t="s">
        <v>12</v>
      </c>
      <c r="Y2875">
        <v>61863</v>
      </c>
      <c r="Z2875">
        <v>831042</v>
      </c>
      <c r="AC2875">
        <v>7.0000000000000007E-2</v>
      </c>
      <c r="AD2875">
        <v>0</v>
      </c>
    </row>
    <row r="2876" spans="1:30" x14ac:dyDescent="0.25">
      <c r="A2876" t="s">
        <v>7022</v>
      </c>
      <c r="C2876" t="s">
        <v>285</v>
      </c>
      <c r="D2876" t="s">
        <v>286</v>
      </c>
      <c r="G2876">
        <v>0</v>
      </c>
      <c r="H2876">
        <v>1445992519</v>
      </c>
      <c r="I2876">
        <v>0</v>
      </c>
      <c r="J2876">
        <v>0</v>
      </c>
      <c r="K2876" t="s">
        <v>6</v>
      </c>
      <c r="L2876">
        <v>4.4000000000000004</v>
      </c>
      <c r="N2876" t="s">
        <v>367</v>
      </c>
      <c r="O2876" t="s">
        <v>68</v>
      </c>
      <c r="P2876">
        <v>0</v>
      </c>
      <c r="Q2876" t="s">
        <v>9</v>
      </c>
      <c r="R2876" t="s">
        <v>7023</v>
      </c>
      <c r="S2876" t="s">
        <v>7024</v>
      </c>
      <c r="U2876">
        <v>30.4</v>
      </c>
      <c r="V2876">
        <v>-90.8</v>
      </c>
      <c r="W2876">
        <v>70754</v>
      </c>
      <c r="X2876" t="s">
        <v>12</v>
      </c>
      <c r="Y2876">
        <v>57103</v>
      </c>
      <c r="Z2876">
        <v>835108</v>
      </c>
      <c r="AC2876">
        <v>0.02</v>
      </c>
      <c r="AD2876">
        <v>0</v>
      </c>
    </row>
    <row r="2877" spans="1:30" x14ac:dyDescent="0.25">
      <c r="A2877" t="s">
        <v>7025</v>
      </c>
      <c r="C2877" t="s">
        <v>28</v>
      </c>
      <c r="D2877" t="s">
        <v>59</v>
      </c>
      <c r="G2877">
        <v>0</v>
      </c>
      <c r="H2877">
        <v>1445993193</v>
      </c>
      <c r="I2877">
        <v>21</v>
      </c>
      <c r="J2877" t="s">
        <v>43</v>
      </c>
      <c r="K2877" t="s">
        <v>6</v>
      </c>
      <c r="L2877">
        <v>4.4000000000000004</v>
      </c>
      <c r="N2877" t="s">
        <v>203</v>
      </c>
      <c r="O2877" t="s">
        <v>68</v>
      </c>
      <c r="P2877" t="s">
        <v>69</v>
      </c>
      <c r="Q2877" t="s">
        <v>9</v>
      </c>
      <c r="R2877">
        <v>0</v>
      </c>
      <c r="S2877" t="s">
        <v>7026</v>
      </c>
      <c r="U2877">
        <v>40</v>
      </c>
      <c r="V2877">
        <v>-75.599999999999994</v>
      </c>
      <c r="W2877">
        <v>0</v>
      </c>
      <c r="X2877" t="s">
        <v>12</v>
      </c>
      <c r="Y2877">
        <v>61863</v>
      </c>
      <c r="Z2877">
        <v>831042</v>
      </c>
      <c r="AC2877">
        <v>7.0000000000000007E-2</v>
      </c>
      <c r="AD2877">
        <v>0</v>
      </c>
    </row>
    <row r="2878" spans="1:30" x14ac:dyDescent="0.25">
      <c r="A2878" t="s">
        <v>7027</v>
      </c>
      <c r="C2878" t="s">
        <v>28</v>
      </c>
      <c r="D2878" t="s">
        <v>748</v>
      </c>
      <c r="G2878">
        <v>0</v>
      </c>
      <c r="H2878">
        <v>1445990434</v>
      </c>
      <c r="I2878">
        <v>0</v>
      </c>
      <c r="J2878">
        <v>0</v>
      </c>
      <c r="K2878" t="s">
        <v>6</v>
      </c>
      <c r="L2878">
        <v>5</v>
      </c>
      <c r="N2878">
        <v>0</v>
      </c>
      <c r="O2878" t="s">
        <v>8</v>
      </c>
      <c r="P2878">
        <v>0</v>
      </c>
      <c r="Q2878" t="s">
        <v>35</v>
      </c>
      <c r="R2878">
        <v>0</v>
      </c>
      <c r="S2878" t="s">
        <v>4473</v>
      </c>
      <c r="U2878">
        <v>45</v>
      </c>
      <c r="V2878">
        <v>-93.3</v>
      </c>
      <c r="W2878">
        <v>0</v>
      </c>
      <c r="X2878" t="s">
        <v>12</v>
      </c>
      <c r="Y2878">
        <v>61863</v>
      </c>
      <c r="Z2878">
        <v>831042</v>
      </c>
      <c r="AC2878">
        <v>7.0000000000000007E-2</v>
      </c>
      <c r="AD2878">
        <v>0</v>
      </c>
    </row>
    <row r="2879" spans="1:30" x14ac:dyDescent="0.25">
      <c r="A2879" t="s">
        <v>7028</v>
      </c>
      <c r="C2879" t="s">
        <v>28</v>
      </c>
      <c r="D2879" t="s">
        <v>59</v>
      </c>
      <c r="G2879">
        <v>0</v>
      </c>
      <c r="H2879">
        <v>1445993896</v>
      </c>
      <c r="I2879">
        <v>18</v>
      </c>
      <c r="J2879" t="s">
        <v>66</v>
      </c>
      <c r="K2879" t="s">
        <v>6</v>
      </c>
      <c r="L2879">
        <v>4.3</v>
      </c>
      <c r="N2879">
        <v>0</v>
      </c>
      <c r="O2879" t="s">
        <v>179</v>
      </c>
      <c r="P2879">
        <v>0</v>
      </c>
      <c r="Q2879" t="s">
        <v>9</v>
      </c>
      <c r="R2879">
        <v>0</v>
      </c>
      <c r="S2879" t="s">
        <v>7029</v>
      </c>
      <c r="U2879">
        <v>40.799999999999997</v>
      </c>
      <c r="V2879">
        <v>-73.900000000000006</v>
      </c>
      <c r="W2879">
        <v>10031</v>
      </c>
      <c r="X2879" t="s">
        <v>49</v>
      </c>
      <c r="Y2879">
        <v>57103</v>
      </c>
      <c r="Z2879">
        <v>835108</v>
      </c>
      <c r="AC2879">
        <v>0.02</v>
      </c>
      <c r="AD2879">
        <v>0</v>
      </c>
    </row>
    <row r="2880" spans="1:30" x14ac:dyDescent="0.25">
      <c r="A2880" t="s">
        <v>7030</v>
      </c>
      <c r="C2880" t="s">
        <v>28</v>
      </c>
      <c r="D2880" t="s">
        <v>83</v>
      </c>
      <c r="G2880">
        <v>0</v>
      </c>
      <c r="H2880">
        <v>1445993182</v>
      </c>
      <c r="I2880">
        <v>0</v>
      </c>
      <c r="J2880">
        <v>0</v>
      </c>
      <c r="K2880" t="s">
        <v>6</v>
      </c>
      <c r="L2880">
        <v>5.0999999999999996</v>
      </c>
      <c r="N2880" t="s">
        <v>494</v>
      </c>
      <c r="O2880" t="s">
        <v>68</v>
      </c>
      <c r="P2880" t="s">
        <v>69</v>
      </c>
      <c r="Q2880" t="s">
        <v>35</v>
      </c>
      <c r="R2880">
        <v>0</v>
      </c>
      <c r="S2880" t="s">
        <v>7031</v>
      </c>
      <c r="U2880">
        <v>38.799999999999997</v>
      </c>
      <c r="V2880">
        <v>-77</v>
      </c>
      <c r="W2880">
        <v>20745</v>
      </c>
      <c r="X2880" t="s">
        <v>49</v>
      </c>
      <c r="Y2880">
        <v>57139</v>
      </c>
      <c r="Z2880">
        <v>835106</v>
      </c>
      <c r="AC2880">
        <v>0.02</v>
      </c>
      <c r="AD2880">
        <v>0</v>
      </c>
    </row>
    <row r="2881" spans="1:30" x14ac:dyDescent="0.25">
      <c r="A2881" t="s">
        <v>7032</v>
      </c>
      <c r="C2881" t="s">
        <v>90</v>
      </c>
      <c r="D2881" t="s">
        <v>91</v>
      </c>
      <c r="G2881">
        <v>0</v>
      </c>
      <c r="H2881">
        <v>1445992288</v>
      </c>
      <c r="I2881">
        <v>0</v>
      </c>
      <c r="J2881">
        <v>0</v>
      </c>
      <c r="K2881" t="s">
        <v>6</v>
      </c>
      <c r="L2881">
        <v>5</v>
      </c>
      <c r="N2881" t="s">
        <v>226</v>
      </c>
      <c r="O2881" t="s">
        <v>68</v>
      </c>
      <c r="P2881" t="s">
        <v>34</v>
      </c>
      <c r="Q2881" t="s">
        <v>35</v>
      </c>
      <c r="R2881">
        <v>0</v>
      </c>
      <c r="S2881" t="s">
        <v>7033</v>
      </c>
      <c r="U2881">
        <v>32.4</v>
      </c>
      <c r="V2881">
        <v>-96.8</v>
      </c>
      <c r="W2881">
        <v>75165</v>
      </c>
      <c r="X2881" t="s">
        <v>38</v>
      </c>
      <c r="Y2881">
        <v>61863</v>
      </c>
      <c r="Z2881">
        <v>831042</v>
      </c>
      <c r="AC2881">
        <v>0.06</v>
      </c>
      <c r="AD2881">
        <v>0</v>
      </c>
    </row>
    <row r="2882" spans="1:30" x14ac:dyDescent="0.25">
      <c r="A2882" t="s">
        <v>7034</v>
      </c>
      <c r="C2882" t="s">
        <v>72</v>
      </c>
      <c r="D2882" t="s">
        <v>182</v>
      </c>
      <c r="G2882">
        <v>0</v>
      </c>
      <c r="H2882">
        <v>1445993262</v>
      </c>
      <c r="I2882">
        <v>0</v>
      </c>
      <c r="J2882">
        <v>0</v>
      </c>
      <c r="K2882" t="s">
        <v>6</v>
      </c>
      <c r="L2882">
        <v>5</v>
      </c>
      <c r="N2882" t="s">
        <v>100</v>
      </c>
      <c r="O2882" t="s">
        <v>68</v>
      </c>
      <c r="P2882">
        <v>0</v>
      </c>
      <c r="Q2882" t="s">
        <v>35</v>
      </c>
      <c r="R2882">
        <v>0</v>
      </c>
      <c r="S2882" t="s">
        <v>7035</v>
      </c>
      <c r="U2882">
        <v>42.8</v>
      </c>
      <c r="V2882">
        <v>-73.900000000000006</v>
      </c>
      <c r="W2882">
        <v>0</v>
      </c>
      <c r="X2882" t="s">
        <v>38</v>
      </c>
      <c r="Y2882">
        <v>57139</v>
      </c>
      <c r="Z2882">
        <v>835106</v>
      </c>
      <c r="AC2882">
        <v>0.02</v>
      </c>
      <c r="AD2882">
        <v>0</v>
      </c>
    </row>
    <row r="2883" spans="1:30" x14ac:dyDescent="0.25">
      <c r="A2883" t="s">
        <v>7036</v>
      </c>
      <c r="C2883" t="s">
        <v>28</v>
      </c>
      <c r="D2883" t="s">
        <v>52</v>
      </c>
      <c r="G2883">
        <v>0</v>
      </c>
      <c r="H2883">
        <v>1445993948</v>
      </c>
      <c r="I2883">
        <v>0</v>
      </c>
      <c r="J2883">
        <v>0</v>
      </c>
      <c r="K2883" t="s">
        <v>6</v>
      </c>
      <c r="L2883">
        <v>5</v>
      </c>
      <c r="N2883">
        <v>0</v>
      </c>
      <c r="O2883" t="s">
        <v>55</v>
      </c>
      <c r="P2883">
        <v>0</v>
      </c>
      <c r="Q2883" t="s">
        <v>35</v>
      </c>
      <c r="R2883">
        <v>0</v>
      </c>
      <c r="S2883" t="s">
        <v>7037</v>
      </c>
      <c r="U2883">
        <v>30.3</v>
      </c>
      <c r="V2883">
        <v>-81.7</v>
      </c>
      <c r="W2883">
        <v>32205</v>
      </c>
      <c r="X2883" t="s">
        <v>38</v>
      </c>
      <c r="Y2883">
        <v>61863</v>
      </c>
      <c r="Z2883">
        <v>831042</v>
      </c>
      <c r="AC2883">
        <v>0.06</v>
      </c>
      <c r="AD2883">
        <v>0</v>
      </c>
    </row>
    <row r="2884" spans="1:30" x14ac:dyDescent="0.25">
      <c r="A2884" t="s">
        <v>7038</v>
      </c>
      <c r="C2884" t="s">
        <v>128</v>
      </c>
      <c r="D2884" t="s">
        <v>129</v>
      </c>
      <c r="G2884">
        <v>0</v>
      </c>
      <c r="H2884">
        <v>1445993424</v>
      </c>
      <c r="I2884">
        <v>0</v>
      </c>
      <c r="J2884">
        <v>0</v>
      </c>
      <c r="K2884" t="s">
        <v>6</v>
      </c>
      <c r="L2884">
        <v>4.4000000000000004</v>
      </c>
      <c r="N2884" t="s">
        <v>2650</v>
      </c>
      <c r="O2884" t="s">
        <v>68</v>
      </c>
      <c r="P2884" t="s">
        <v>114</v>
      </c>
      <c r="Q2884" t="s">
        <v>9</v>
      </c>
      <c r="R2884">
        <v>0</v>
      </c>
      <c r="S2884" t="s">
        <v>7039</v>
      </c>
      <c r="U2884">
        <v>-5</v>
      </c>
      <c r="V2884">
        <v>120</v>
      </c>
      <c r="W2884">
        <v>0</v>
      </c>
      <c r="X2884" t="s">
        <v>12</v>
      </c>
      <c r="Y2884">
        <v>66591</v>
      </c>
      <c r="Z2884">
        <v>866164</v>
      </c>
      <c r="AC2884">
        <v>0.02</v>
      </c>
      <c r="AD2884">
        <v>0</v>
      </c>
    </row>
    <row r="2885" spans="1:30" x14ac:dyDescent="0.25">
      <c r="A2885" t="s">
        <v>7040</v>
      </c>
      <c r="C2885" t="s">
        <v>370</v>
      </c>
      <c r="D2885" t="s">
        <v>371</v>
      </c>
      <c r="G2885">
        <v>0</v>
      </c>
      <c r="H2885">
        <v>1445991187</v>
      </c>
      <c r="I2885">
        <v>0</v>
      </c>
      <c r="J2885">
        <v>0</v>
      </c>
      <c r="K2885" t="s">
        <v>6</v>
      </c>
      <c r="L2885">
        <v>4.4000000000000004</v>
      </c>
      <c r="N2885" t="s">
        <v>832</v>
      </c>
      <c r="O2885" t="s">
        <v>343</v>
      </c>
      <c r="P2885" t="s">
        <v>114</v>
      </c>
      <c r="Q2885" t="s">
        <v>9</v>
      </c>
      <c r="R2885">
        <v>0</v>
      </c>
      <c r="S2885" t="s">
        <v>7041</v>
      </c>
      <c r="U2885">
        <v>-5</v>
      </c>
      <c r="V2885">
        <v>120</v>
      </c>
      <c r="W2885">
        <v>0</v>
      </c>
      <c r="X2885" t="s">
        <v>12</v>
      </c>
      <c r="Y2885">
        <v>69891</v>
      </c>
      <c r="Z2885">
        <v>868690</v>
      </c>
      <c r="AC2885">
        <v>0.11</v>
      </c>
      <c r="AD2885">
        <v>0</v>
      </c>
    </row>
    <row r="2886" spans="1:30" x14ac:dyDescent="0.25">
      <c r="A2886" t="s">
        <v>7042</v>
      </c>
      <c r="C2886" t="s">
        <v>2088</v>
      </c>
      <c r="D2886" t="s">
        <v>2145</v>
      </c>
      <c r="G2886">
        <v>0</v>
      </c>
      <c r="H2886">
        <v>1445992024</v>
      </c>
      <c r="I2886">
        <v>0</v>
      </c>
      <c r="J2886">
        <v>0</v>
      </c>
      <c r="K2886" t="s">
        <v>6</v>
      </c>
      <c r="L2886">
        <v>4.0999999999999996</v>
      </c>
      <c r="N2886" t="s">
        <v>1372</v>
      </c>
      <c r="O2886" t="s">
        <v>68</v>
      </c>
      <c r="P2886" t="s">
        <v>114</v>
      </c>
      <c r="Q2886" t="s">
        <v>35</v>
      </c>
      <c r="R2886">
        <v>0</v>
      </c>
      <c r="S2886" t="s">
        <v>7043</v>
      </c>
      <c r="U2886">
        <v>-5</v>
      </c>
      <c r="V2886">
        <v>120</v>
      </c>
      <c r="W2886">
        <v>0</v>
      </c>
      <c r="X2886" t="s">
        <v>12</v>
      </c>
      <c r="Y2886">
        <v>66591</v>
      </c>
      <c r="Z2886">
        <v>866164</v>
      </c>
      <c r="AC2886">
        <v>0.13</v>
      </c>
      <c r="AD2886" t="s">
        <v>14</v>
      </c>
    </row>
    <row r="2887" spans="1:30" x14ac:dyDescent="0.25">
      <c r="A2887" t="s">
        <v>7044</v>
      </c>
      <c r="C2887" t="s">
        <v>17</v>
      </c>
      <c r="D2887" t="s">
        <v>79</v>
      </c>
      <c r="G2887">
        <v>0</v>
      </c>
      <c r="H2887">
        <v>1445991232</v>
      </c>
      <c r="I2887">
        <v>0</v>
      </c>
      <c r="J2887">
        <v>0</v>
      </c>
      <c r="K2887" t="s">
        <v>6</v>
      </c>
      <c r="L2887">
        <v>4.3</v>
      </c>
      <c r="N2887" t="s">
        <v>203</v>
      </c>
      <c r="O2887" t="s">
        <v>68</v>
      </c>
      <c r="P2887" t="s">
        <v>137</v>
      </c>
      <c r="Q2887" t="s">
        <v>9</v>
      </c>
      <c r="R2887">
        <v>0</v>
      </c>
      <c r="S2887" t="s">
        <v>7045</v>
      </c>
      <c r="U2887">
        <v>30.6</v>
      </c>
      <c r="V2887">
        <v>-91.1</v>
      </c>
      <c r="W2887">
        <v>70791</v>
      </c>
      <c r="X2887" t="s">
        <v>38</v>
      </c>
      <c r="Y2887">
        <v>61863</v>
      </c>
      <c r="Z2887">
        <v>831042</v>
      </c>
      <c r="AC2887">
        <v>0.06</v>
      </c>
      <c r="AD2887">
        <v>0</v>
      </c>
    </row>
    <row r="2888" spans="1:30" x14ac:dyDescent="0.25">
      <c r="A2888" t="s">
        <v>7046</v>
      </c>
      <c r="C2888" t="s">
        <v>1938</v>
      </c>
      <c r="D2888" t="s">
        <v>1939</v>
      </c>
      <c r="G2888">
        <v>0</v>
      </c>
      <c r="H2888">
        <v>1445992902</v>
      </c>
      <c r="I2888">
        <v>0</v>
      </c>
      <c r="J2888">
        <v>0</v>
      </c>
      <c r="K2888" t="s">
        <v>6</v>
      </c>
      <c r="L2888">
        <v>4.3</v>
      </c>
      <c r="N2888">
        <v>0</v>
      </c>
      <c r="O2888" t="s">
        <v>179</v>
      </c>
      <c r="P2888">
        <v>0</v>
      </c>
      <c r="Q2888" t="s">
        <v>9</v>
      </c>
      <c r="R2888">
        <v>0</v>
      </c>
      <c r="S2888" t="s">
        <v>7047</v>
      </c>
      <c r="U2888">
        <v>33</v>
      </c>
      <c r="V2888">
        <v>-96.9</v>
      </c>
      <c r="W2888">
        <v>75007</v>
      </c>
      <c r="X2888" t="s">
        <v>38</v>
      </c>
      <c r="Y2888">
        <v>61863</v>
      </c>
      <c r="Z2888">
        <v>831042</v>
      </c>
      <c r="AC2888">
        <v>7.0000000000000007E-2</v>
      </c>
      <c r="AD2888">
        <v>0</v>
      </c>
    </row>
    <row r="2889" spans="1:30" x14ac:dyDescent="0.25">
      <c r="A2889" t="s">
        <v>7048</v>
      </c>
      <c r="C2889" t="s">
        <v>28</v>
      </c>
      <c r="D2889" t="s">
        <v>650</v>
      </c>
      <c r="G2889">
        <v>0</v>
      </c>
      <c r="H2889">
        <v>1445993441</v>
      </c>
      <c r="I2889">
        <v>0</v>
      </c>
      <c r="J2889">
        <v>0</v>
      </c>
      <c r="K2889" t="s">
        <v>6</v>
      </c>
      <c r="L2889">
        <v>4.4000000000000004</v>
      </c>
      <c r="N2889" t="s">
        <v>136</v>
      </c>
      <c r="O2889" t="s">
        <v>55</v>
      </c>
      <c r="P2889" t="s">
        <v>76</v>
      </c>
      <c r="Q2889" t="s">
        <v>9</v>
      </c>
      <c r="R2889">
        <v>0</v>
      </c>
      <c r="S2889" t="s">
        <v>7049</v>
      </c>
      <c r="U2889">
        <v>26.7</v>
      </c>
      <c r="V2889">
        <v>-80.3</v>
      </c>
      <c r="W2889">
        <v>33470</v>
      </c>
      <c r="X2889" t="s">
        <v>12</v>
      </c>
      <c r="Y2889">
        <v>57103</v>
      </c>
      <c r="Z2889">
        <v>835108</v>
      </c>
      <c r="AC2889">
        <v>0.02</v>
      </c>
      <c r="AD2889">
        <v>0</v>
      </c>
    </row>
    <row r="2890" spans="1:30" x14ac:dyDescent="0.25">
      <c r="A2890" t="s">
        <v>7050</v>
      </c>
      <c r="C2890" t="s">
        <v>28</v>
      </c>
      <c r="D2890" t="s">
        <v>52</v>
      </c>
      <c r="G2890">
        <v>0</v>
      </c>
      <c r="H2890">
        <v>1445990906</v>
      </c>
      <c r="I2890">
        <v>0</v>
      </c>
      <c r="J2890">
        <v>0</v>
      </c>
      <c r="K2890" t="s">
        <v>6</v>
      </c>
      <c r="L2890">
        <v>4.4000000000000004</v>
      </c>
      <c r="N2890" t="s">
        <v>268</v>
      </c>
      <c r="O2890" t="s">
        <v>68</v>
      </c>
      <c r="P2890" t="s">
        <v>76</v>
      </c>
      <c r="Q2890" t="s">
        <v>9</v>
      </c>
      <c r="R2890">
        <v>0</v>
      </c>
      <c r="S2890" t="s">
        <v>7051</v>
      </c>
      <c r="U2890">
        <v>40.700000000000003</v>
      </c>
      <c r="V2890">
        <v>-73.900000000000006</v>
      </c>
      <c r="W2890">
        <v>0</v>
      </c>
      <c r="X2890" t="s">
        <v>12</v>
      </c>
      <c r="Y2890">
        <v>66599</v>
      </c>
      <c r="Z2890">
        <v>832120</v>
      </c>
      <c r="AC2890">
        <v>0.17</v>
      </c>
      <c r="AD2890" t="s">
        <v>14</v>
      </c>
    </row>
    <row r="2891" spans="1:30" x14ac:dyDescent="0.25">
      <c r="A2891" t="s">
        <v>7052</v>
      </c>
      <c r="C2891" t="s">
        <v>534</v>
      </c>
      <c r="D2891" t="s">
        <v>535</v>
      </c>
      <c r="G2891">
        <v>0</v>
      </c>
      <c r="H2891">
        <v>1445992993</v>
      </c>
      <c r="I2891">
        <v>29</v>
      </c>
      <c r="J2891" t="s">
        <v>43</v>
      </c>
      <c r="K2891" t="s">
        <v>6</v>
      </c>
      <c r="L2891">
        <v>4.4000000000000004</v>
      </c>
      <c r="N2891" t="s">
        <v>4319</v>
      </c>
      <c r="O2891" t="s">
        <v>68</v>
      </c>
      <c r="P2891">
        <v>0</v>
      </c>
      <c r="Q2891" t="s">
        <v>9</v>
      </c>
      <c r="R2891" t="s">
        <v>4320</v>
      </c>
      <c r="S2891" t="s">
        <v>4321</v>
      </c>
      <c r="U2891">
        <v>41.7</v>
      </c>
      <c r="V2891">
        <v>-111.8</v>
      </c>
      <c r="W2891">
        <v>84332</v>
      </c>
      <c r="X2891" t="s">
        <v>12</v>
      </c>
      <c r="Y2891">
        <v>57103</v>
      </c>
      <c r="Z2891">
        <v>835108</v>
      </c>
      <c r="AC2891">
        <v>0.02</v>
      </c>
      <c r="AD2891">
        <v>0</v>
      </c>
    </row>
    <row r="2892" spans="1:30" x14ac:dyDescent="0.25">
      <c r="A2892" t="s">
        <v>7053</v>
      </c>
      <c r="C2892" t="s">
        <v>64</v>
      </c>
      <c r="D2892" t="s">
        <v>119</v>
      </c>
      <c r="G2892">
        <v>0</v>
      </c>
      <c r="H2892">
        <v>1445992241</v>
      </c>
      <c r="I2892">
        <v>13</v>
      </c>
      <c r="J2892" t="s">
        <v>43</v>
      </c>
      <c r="K2892" t="s">
        <v>6</v>
      </c>
      <c r="L2892">
        <v>4.4000000000000004</v>
      </c>
      <c r="N2892" t="s">
        <v>355</v>
      </c>
      <c r="O2892" t="s">
        <v>343</v>
      </c>
      <c r="P2892" t="s">
        <v>114</v>
      </c>
      <c r="Q2892" t="s">
        <v>9</v>
      </c>
      <c r="R2892">
        <v>0</v>
      </c>
      <c r="S2892" t="s">
        <v>7054</v>
      </c>
      <c r="U2892">
        <v>-5</v>
      </c>
      <c r="V2892">
        <v>120</v>
      </c>
      <c r="W2892">
        <v>0</v>
      </c>
      <c r="X2892" t="s">
        <v>12</v>
      </c>
      <c r="Y2892">
        <v>66591</v>
      </c>
      <c r="Z2892">
        <v>866168</v>
      </c>
      <c r="AC2892">
        <v>0.03</v>
      </c>
      <c r="AD2892" t="s">
        <v>14</v>
      </c>
    </row>
    <row r="2893" spans="1:30" x14ac:dyDescent="0.25">
      <c r="A2893" t="s">
        <v>7055</v>
      </c>
      <c r="C2893" t="s">
        <v>28</v>
      </c>
      <c r="D2893" t="s">
        <v>83</v>
      </c>
      <c r="G2893">
        <v>0</v>
      </c>
      <c r="H2893">
        <v>1445991656</v>
      </c>
      <c r="I2893">
        <v>0</v>
      </c>
      <c r="J2893">
        <v>0</v>
      </c>
      <c r="K2893" t="s">
        <v>6</v>
      </c>
      <c r="L2893">
        <v>2</v>
      </c>
      <c r="N2893">
        <v>0</v>
      </c>
      <c r="O2893">
        <v>0</v>
      </c>
      <c r="P2893" t="s">
        <v>76</v>
      </c>
      <c r="Q2893" t="s">
        <v>35</v>
      </c>
      <c r="R2893">
        <v>0</v>
      </c>
      <c r="S2893" t="s">
        <v>7056</v>
      </c>
      <c r="U2893">
        <v>41.9</v>
      </c>
      <c r="V2893">
        <v>-87.7</v>
      </c>
      <c r="W2893">
        <v>0</v>
      </c>
      <c r="X2893" t="s">
        <v>12</v>
      </c>
      <c r="Y2893">
        <v>61863</v>
      </c>
      <c r="Z2893">
        <v>831042</v>
      </c>
      <c r="AC2893">
        <v>0.06</v>
      </c>
      <c r="AD2893">
        <v>0</v>
      </c>
    </row>
    <row r="2894" spans="1:30" x14ac:dyDescent="0.25">
      <c r="A2894" t="s">
        <v>7057</v>
      </c>
      <c r="C2894" t="s">
        <v>17</v>
      </c>
      <c r="D2894" t="s">
        <v>18</v>
      </c>
      <c r="G2894">
        <v>0</v>
      </c>
      <c r="H2894">
        <v>1445993761</v>
      </c>
      <c r="I2894">
        <v>0</v>
      </c>
      <c r="J2894">
        <v>0</v>
      </c>
      <c r="K2894" t="s">
        <v>6</v>
      </c>
      <c r="L2894">
        <v>4.4000000000000004</v>
      </c>
      <c r="N2894" t="s">
        <v>244</v>
      </c>
      <c r="O2894" t="s">
        <v>68</v>
      </c>
      <c r="P2894">
        <v>0</v>
      </c>
      <c r="Q2894" t="s">
        <v>9</v>
      </c>
      <c r="R2894">
        <v>0</v>
      </c>
      <c r="S2894" t="s">
        <v>7058</v>
      </c>
      <c r="U2894">
        <v>15.4</v>
      </c>
      <c r="V2894">
        <v>47.8</v>
      </c>
      <c r="W2894">
        <v>0</v>
      </c>
      <c r="X2894" t="s">
        <v>38</v>
      </c>
      <c r="Y2894">
        <v>61863</v>
      </c>
      <c r="Z2894">
        <v>831042</v>
      </c>
      <c r="AC2894">
        <v>0.06</v>
      </c>
      <c r="AD2894">
        <v>0</v>
      </c>
    </row>
    <row r="2895" spans="1:30" x14ac:dyDescent="0.25">
      <c r="A2895" t="s">
        <v>7059</v>
      </c>
      <c r="C2895" t="s">
        <v>41</v>
      </c>
      <c r="D2895" t="s">
        <v>42</v>
      </c>
      <c r="G2895">
        <v>0</v>
      </c>
      <c r="H2895">
        <v>1445992704</v>
      </c>
      <c r="I2895">
        <v>32</v>
      </c>
      <c r="J2895" t="s">
        <v>43</v>
      </c>
      <c r="K2895" t="s">
        <v>6</v>
      </c>
      <c r="L2895">
        <v>4.0999999999999996</v>
      </c>
      <c r="N2895" t="s">
        <v>7060</v>
      </c>
      <c r="O2895" t="s">
        <v>55</v>
      </c>
      <c r="P2895" t="s">
        <v>34</v>
      </c>
      <c r="Q2895" t="s">
        <v>9</v>
      </c>
      <c r="R2895">
        <v>0</v>
      </c>
      <c r="S2895" t="s">
        <v>7061</v>
      </c>
      <c r="U2895">
        <v>31.1</v>
      </c>
      <c r="V2895">
        <v>-90.1</v>
      </c>
      <c r="W2895">
        <v>0</v>
      </c>
      <c r="X2895" t="s">
        <v>38</v>
      </c>
      <c r="Y2895">
        <v>61863</v>
      </c>
      <c r="Z2895">
        <v>831042</v>
      </c>
      <c r="AC2895">
        <v>0.06</v>
      </c>
      <c r="AD2895">
        <v>0</v>
      </c>
    </row>
    <row r="2896" spans="1:30" x14ac:dyDescent="0.25">
      <c r="A2896" t="s">
        <v>7062</v>
      </c>
      <c r="C2896" t="s">
        <v>128</v>
      </c>
      <c r="D2896" t="s">
        <v>129</v>
      </c>
      <c r="G2896">
        <v>0</v>
      </c>
      <c r="H2896">
        <v>1445990956</v>
      </c>
      <c r="I2896">
        <v>0</v>
      </c>
      <c r="J2896">
        <v>0</v>
      </c>
      <c r="K2896" t="s">
        <v>6</v>
      </c>
      <c r="L2896">
        <v>5.0999999999999996</v>
      </c>
      <c r="N2896">
        <v>0</v>
      </c>
      <c r="O2896" t="s">
        <v>158</v>
      </c>
      <c r="P2896" t="s">
        <v>69</v>
      </c>
      <c r="Q2896" t="s">
        <v>35</v>
      </c>
      <c r="R2896">
        <v>0</v>
      </c>
      <c r="S2896" t="s">
        <v>7063</v>
      </c>
      <c r="U2896">
        <v>30.1</v>
      </c>
      <c r="V2896">
        <v>-94</v>
      </c>
      <c r="W2896">
        <v>77662</v>
      </c>
      <c r="X2896" t="s">
        <v>38</v>
      </c>
      <c r="Y2896">
        <v>61863</v>
      </c>
      <c r="Z2896">
        <v>831042</v>
      </c>
      <c r="AC2896">
        <v>7.0000000000000007E-2</v>
      </c>
      <c r="AD2896">
        <v>0</v>
      </c>
    </row>
    <row r="2897" spans="1:30" x14ac:dyDescent="0.25">
      <c r="A2897" t="s">
        <v>7064</v>
      </c>
      <c r="C2897" t="s">
        <v>17</v>
      </c>
      <c r="D2897" t="s">
        <v>18</v>
      </c>
      <c r="G2897">
        <v>0</v>
      </c>
      <c r="H2897">
        <v>1445992295</v>
      </c>
      <c r="I2897">
        <v>0</v>
      </c>
      <c r="J2897">
        <v>0</v>
      </c>
      <c r="K2897" t="s">
        <v>6</v>
      </c>
      <c r="L2897">
        <v>2</v>
      </c>
      <c r="N2897">
        <v>0</v>
      </c>
      <c r="O2897">
        <v>0</v>
      </c>
      <c r="P2897">
        <v>0</v>
      </c>
      <c r="Q2897" t="s">
        <v>35</v>
      </c>
      <c r="R2897">
        <v>0</v>
      </c>
      <c r="S2897" t="s">
        <v>7065</v>
      </c>
      <c r="U2897">
        <v>40.4</v>
      </c>
      <c r="V2897">
        <v>-104.8</v>
      </c>
      <c r="W2897">
        <v>0</v>
      </c>
      <c r="X2897" t="s">
        <v>38</v>
      </c>
      <c r="Y2897">
        <v>61863</v>
      </c>
      <c r="Z2897">
        <v>831042</v>
      </c>
      <c r="AC2897">
        <v>0.06</v>
      </c>
      <c r="AD2897">
        <v>0</v>
      </c>
    </row>
    <row r="2898" spans="1:30" x14ac:dyDescent="0.25">
      <c r="A2898" t="s">
        <v>7066</v>
      </c>
      <c r="C2898" t="s">
        <v>28</v>
      </c>
      <c r="D2898" t="s">
        <v>989</v>
      </c>
      <c r="G2898">
        <v>0</v>
      </c>
      <c r="H2898">
        <v>1445992056</v>
      </c>
      <c r="I2898">
        <v>0</v>
      </c>
      <c r="J2898">
        <v>0</v>
      </c>
      <c r="K2898" t="s">
        <v>6</v>
      </c>
      <c r="L2898">
        <v>4.4000000000000004</v>
      </c>
      <c r="N2898" t="s">
        <v>540</v>
      </c>
      <c r="O2898" t="s">
        <v>55</v>
      </c>
      <c r="P2898">
        <v>0</v>
      </c>
      <c r="Q2898" t="s">
        <v>9</v>
      </c>
      <c r="R2898">
        <v>0</v>
      </c>
      <c r="S2898" t="s">
        <v>7067</v>
      </c>
      <c r="U2898">
        <v>26</v>
      </c>
      <c r="V2898">
        <v>-97.3</v>
      </c>
      <c r="W2898">
        <v>78596</v>
      </c>
      <c r="X2898" t="s">
        <v>38</v>
      </c>
      <c r="Y2898">
        <v>61863</v>
      </c>
      <c r="Z2898">
        <v>831042</v>
      </c>
      <c r="AC2898">
        <v>0.06</v>
      </c>
      <c r="AD2898">
        <v>0</v>
      </c>
    </row>
    <row r="2899" spans="1:30" x14ac:dyDescent="0.25">
      <c r="A2899" t="s">
        <v>7068</v>
      </c>
      <c r="C2899" t="s">
        <v>1176</v>
      </c>
      <c r="D2899" t="s">
        <v>1401</v>
      </c>
      <c r="G2899">
        <v>0</v>
      </c>
      <c r="H2899">
        <v>1445991884</v>
      </c>
      <c r="I2899">
        <v>0</v>
      </c>
      <c r="J2899">
        <v>0</v>
      </c>
      <c r="K2899" t="s">
        <v>6</v>
      </c>
      <c r="L2899">
        <v>4.4000000000000004</v>
      </c>
      <c r="N2899" t="s">
        <v>519</v>
      </c>
      <c r="O2899" t="s">
        <v>68</v>
      </c>
      <c r="P2899" t="s">
        <v>114</v>
      </c>
      <c r="Q2899" t="s">
        <v>9</v>
      </c>
      <c r="R2899">
        <v>0</v>
      </c>
      <c r="S2899" t="s">
        <v>7069</v>
      </c>
      <c r="U2899">
        <v>-6.2</v>
      </c>
      <c r="V2899">
        <v>106.8</v>
      </c>
      <c r="W2899">
        <v>0</v>
      </c>
      <c r="X2899" t="s">
        <v>12</v>
      </c>
      <c r="Y2899">
        <v>69891</v>
      </c>
      <c r="Z2899">
        <v>868690</v>
      </c>
      <c r="AC2899">
        <v>0.18</v>
      </c>
      <c r="AD2899">
        <v>0</v>
      </c>
    </row>
    <row r="2900" spans="1:30" x14ac:dyDescent="0.25">
      <c r="A2900" t="s">
        <v>7070</v>
      </c>
      <c r="C2900" t="s">
        <v>28</v>
      </c>
      <c r="D2900" t="s">
        <v>83</v>
      </c>
      <c r="G2900">
        <v>0</v>
      </c>
      <c r="H2900">
        <v>1445991911</v>
      </c>
      <c r="I2900">
        <v>0</v>
      </c>
      <c r="J2900">
        <v>0</v>
      </c>
      <c r="K2900" t="s">
        <v>6</v>
      </c>
      <c r="L2900">
        <v>4.4000000000000004</v>
      </c>
      <c r="N2900" t="s">
        <v>964</v>
      </c>
      <c r="O2900" t="s">
        <v>68</v>
      </c>
      <c r="P2900">
        <v>0</v>
      </c>
      <c r="Q2900" t="s">
        <v>9</v>
      </c>
      <c r="R2900">
        <v>0</v>
      </c>
      <c r="S2900" t="s">
        <v>7071</v>
      </c>
      <c r="U2900">
        <v>1.3</v>
      </c>
      <c r="V2900">
        <v>103.9</v>
      </c>
      <c r="W2900">
        <v>0</v>
      </c>
      <c r="X2900" t="s">
        <v>12</v>
      </c>
      <c r="Y2900">
        <v>69471</v>
      </c>
      <c r="Z2900">
        <v>867778</v>
      </c>
      <c r="AC2900">
        <v>0.03</v>
      </c>
      <c r="AD2900">
        <v>0</v>
      </c>
    </row>
    <row r="2901" spans="1:30" x14ac:dyDescent="0.25">
      <c r="A2901" t="s">
        <v>7072</v>
      </c>
      <c r="C2901" t="s">
        <v>28</v>
      </c>
      <c r="D2901" t="s">
        <v>52</v>
      </c>
      <c r="G2901">
        <v>0</v>
      </c>
      <c r="H2901">
        <v>1445993017</v>
      </c>
      <c r="I2901">
        <v>0</v>
      </c>
      <c r="J2901">
        <v>0</v>
      </c>
      <c r="K2901" t="s">
        <v>6</v>
      </c>
      <c r="L2901">
        <v>5.0999999999999996</v>
      </c>
      <c r="N2901">
        <v>0</v>
      </c>
      <c r="O2901" t="s">
        <v>55</v>
      </c>
      <c r="P2901">
        <v>0</v>
      </c>
      <c r="Q2901" t="s">
        <v>35</v>
      </c>
      <c r="R2901">
        <v>0</v>
      </c>
      <c r="S2901" t="s">
        <v>7073</v>
      </c>
      <c r="U2901">
        <v>39.799999999999997</v>
      </c>
      <c r="V2901">
        <v>-95.6</v>
      </c>
      <c r="W2901">
        <v>66434</v>
      </c>
      <c r="X2901" t="s">
        <v>12</v>
      </c>
      <c r="Y2901">
        <v>61863</v>
      </c>
      <c r="Z2901">
        <v>831042</v>
      </c>
      <c r="AC2901">
        <v>0.01</v>
      </c>
      <c r="AD2901">
        <v>0</v>
      </c>
    </row>
    <row r="2902" spans="1:30" x14ac:dyDescent="0.25">
      <c r="A2902" t="s">
        <v>7074</v>
      </c>
      <c r="C2902" t="s">
        <v>2518</v>
      </c>
      <c r="D2902" t="s">
        <v>2519</v>
      </c>
      <c r="G2902">
        <v>0</v>
      </c>
      <c r="H2902">
        <v>1445990697</v>
      </c>
      <c r="I2902">
        <v>0</v>
      </c>
      <c r="J2902">
        <v>0</v>
      </c>
      <c r="K2902" t="s">
        <v>6</v>
      </c>
      <c r="L2902">
        <v>5</v>
      </c>
      <c r="N2902" t="s">
        <v>593</v>
      </c>
      <c r="O2902" t="s">
        <v>55</v>
      </c>
      <c r="P2902" t="s">
        <v>76</v>
      </c>
      <c r="Q2902" t="s">
        <v>9</v>
      </c>
      <c r="R2902">
        <v>0</v>
      </c>
      <c r="S2902" t="s">
        <v>7075</v>
      </c>
      <c r="U2902">
        <v>40.799999999999997</v>
      </c>
      <c r="V2902">
        <v>-74.2</v>
      </c>
      <c r="W2902">
        <v>0</v>
      </c>
      <c r="X2902" t="s">
        <v>12</v>
      </c>
      <c r="Y2902">
        <v>61863</v>
      </c>
      <c r="Z2902">
        <v>831042</v>
      </c>
      <c r="AC2902">
        <v>7.0000000000000007E-2</v>
      </c>
      <c r="AD2902">
        <v>0</v>
      </c>
    </row>
    <row r="2903" spans="1:30" x14ac:dyDescent="0.25">
      <c r="A2903" t="s">
        <v>7076</v>
      </c>
      <c r="C2903" t="s">
        <v>28</v>
      </c>
      <c r="D2903" t="s">
        <v>140</v>
      </c>
      <c r="G2903">
        <v>0</v>
      </c>
      <c r="H2903">
        <v>1445991327</v>
      </c>
      <c r="I2903">
        <v>0</v>
      </c>
      <c r="J2903">
        <v>0</v>
      </c>
      <c r="K2903" t="s">
        <v>6</v>
      </c>
      <c r="L2903">
        <v>4</v>
      </c>
      <c r="N2903">
        <v>0</v>
      </c>
      <c r="O2903">
        <v>0</v>
      </c>
      <c r="P2903">
        <v>3</v>
      </c>
      <c r="Q2903" t="s">
        <v>35</v>
      </c>
      <c r="R2903">
        <v>0</v>
      </c>
      <c r="S2903" t="s">
        <v>639</v>
      </c>
      <c r="U2903">
        <v>-7.7</v>
      </c>
      <c r="V2903">
        <v>110.6</v>
      </c>
      <c r="W2903">
        <v>0</v>
      </c>
      <c r="X2903" t="s">
        <v>12</v>
      </c>
      <c r="Y2903">
        <v>66591</v>
      </c>
      <c r="Z2903">
        <v>866168</v>
      </c>
      <c r="AC2903">
        <v>0</v>
      </c>
      <c r="AD2903">
        <v>0</v>
      </c>
    </row>
    <row r="2904" spans="1:30" x14ac:dyDescent="0.25">
      <c r="A2904" t="s">
        <v>7077</v>
      </c>
      <c r="C2904" t="s">
        <v>28</v>
      </c>
      <c r="D2904" t="s">
        <v>83</v>
      </c>
      <c r="G2904">
        <v>0</v>
      </c>
      <c r="H2904">
        <v>1445992160</v>
      </c>
      <c r="I2904">
        <v>0</v>
      </c>
      <c r="J2904">
        <v>0</v>
      </c>
      <c r="K2904" t="s">
        <v>6</v>
      </c>
      <c r="L2904">
        <v>5.0999999999999996</v>
      </c>
      <c r="N2904">
        <v>0</v>
      </c>
      <c r="O2904" t="s">
        <v>55</v>
      </c>
      <c r="P2904">
        <v>0</v>
      </c>
      <c r="Q2904" t="s">
        <v>35</v>
      </c>
      <c r="R2904">
        <v>0</v>
      </c>
      <c r="S2904" t="s">
        <v>7078</v>
      </c>
      <c r="U2904">
        <v>42.1</v>
      </c>
      <c r="V2904">
        <v>-72.5</v>
      </c>
      <c r="W2904">
        <v>1109</v>
      </c>
      <c r="X2904" t="s">
        <v>49</v>
      </c>
      <c r="Y2904">
        <v>57139</v>
      </c>
      <c r="Z2904">
        <v>835106</v>
      </c>
      <c r="AC2904">
        <v>0.02</v>
      </c>
      <c r="AD2904">
        <v>0</v>
      </c>
    </row>
    <row r="2905" spans="1:30" x14ac:dyDescent="0.25">
      <c r="A2905" t="s">
        <v>7079</v>
      </c>
      <c r="C2905" t="s">
        <v>28</v>
      </c>
      <c r="D2905" t="s">
        <v>6336</v>
      </c>
      <c r="G2905">
        <v>0</v>
      </c>
      <c r="H2905">
        <v>1445993177</v>
      </c>
      <c r="I2905">
        <v>0</v>
      </c>
      <c r="J2905">
        <v>0</v>
      </c>
      <c r="K2905" t="s">
        <v>6</v>
      </c>
      <c r="L2905">
        <v>4.4000000000000004</v>
      </c>
      <c r="N2905">
        <v>0</v>
      </c>
      <c r="O2905">
        <v>0</v>
      </c>
      <c r="P2905" t="s">
        <v>87</v>
      </c>
      <c r="Q2905" t="s">
        <v>35</v>
      </c>
      <c r="R2905">
        <v>0</v>
      </c>
      <c r="S2905" t="s">
        <v>712</v>
      </c>
      <c r="U2905">
        <v>-5</v>
      </c>
      <c r="V2905">
        <v>120</v>
      </c>
      <c r="W2905">
        <v>0</v>
      </c>
      <c r="X2905" t="s">
        <v>12</v>
      </c>
      <c r="Y2905">
        <v>66591</v>
      </c>
      <c r="Z2905">
        <v>866168</v>
      </c>
      <c r="AC2905">
        <v>0.02</v>
      </c>
      <c r="AD2905">
        <v>0</v>
      </c>
    </row>
    <row r="2906" spans="1:30" x14ac:dyDescent="0.25">
      <c r="A2906" t="s">
        <v>7080</v>
      </c>
      <c r="C2906" t="s">
        <v>28</v>
      </c>
      <c r="D2906" t="s">
        <v>156</v>
      </c>
      <c r="G2906">
        <v>0</v>
      </c>
      <c r="H2906">
        <v>1445991811</v>
      </c>
      <c r="I2906">
        <v>0</v>
      </c>
      <c r="J2906">
        <v>0</v>
      </c>
      <c r="K2906" t="s">
        <v>6</v>
      </c>
      <c r="L2906">
        <v>4.4000000000000004</v>
      </c>
      <c r="N2906" t="s">
        <v>612</v>
      </c>
      <c r="O2906" t="s">
        <v>68</v>
      </c>
      <c r="P2906" t="s">
        <v>306</v>
      </c>
      <c r="Q2906" t="s">
        <v>171</v>
      </c>
      <c r="R2906">
        <v>0</v>
      </c>
      <c r="S2906" t="s">
        <v>3110</v>
      </c>
      <c r="U2906">
        <v>-35.299999999999997</v>
      </c>
      <c r="V2906">
        <v>138.5</v>
      </c>
      <c r="W2906">
        <v>5173</v>
      </c>
      <c r="X2906" t="s">
        <v>12</v>
      </c>
      <c r="Y2906">
        <v>68979</v>
      </c>
      <c r="Z2906">
        <v>866620</v>
      </c>
      <c r="AC2906">
        <v>0.24</v>
      </c>
      <c r="AD2906">
        <v>0</v>
      </c>
    </row>
    <row r="2907" spans="1:30" x14ac:dyDescent="0.25">
      <c r="A2907" t="s">
        <v>7081</v>
      </c>
      <c r="C2907" t="s">
        <v>28</v>
      </c>
      <c r="D2907" t="s">
        <v>156</v>
      </c>
      <c r="G2907">
        <v>0</v>
      </c>
      <c r="H2907">
        <v>1445993528</v>
      </c>
      <c r="I2907">
        <v>0</v>
      </c>
      <c r="J2907">
        <v>0</v>
      </c>
      <c r="K2907" t="s">
        <v>6</v>
      </c>
      <c r="L2907">
        <v>4.4000000000000004</v>
      </c>
      <c r="N2907" t="s">
        <v>494</v>
      </c>
      <c r="O2907" t="s">
        <v>68</v>
      </c>
      <c r="P2907" t="s">
        <v>76</v>
      </c>
      <c r="Q2907" t="s">
        <v>9</v>
      </c>
      <c r="R2907">
        <v>0</v>
      </c>
      <c r="S2907" t="s">
        <v>7082</v>
      </c>
      <c r="U2907">
        <v>38</v>
      </c>
      <c r="V2907">
        <v>-97</v>
      </c>
      <c r="W2907">
        <v>0</v>
      </c>
      <c r="X2907" t="s">
        <v>12</v>
      </c>
      <c r="Y2907">
        <v>61863</v>
      </c>
      <c r="Z2907">
        <v>831042</v>
      </c>
      <c r="AC2907">
        <v>0.06</v>
      </c>
      <c r="AD2907">
        <v>0</v>
      </c>
    </row>
    <row r="2908" spans="1:30" x14ac:dyDescent="0.25">
      <c r="A2908" t="s">
        <v>7083</v>
      </c>
      <c r="C2908" t="s">
        <v>317</v>
      </c>
      <c r="D2908" t="s">
        <v>463</v>
      </c>
      <c r="G2908">
        <v>0</v>
      </c>
      <c r="H2908">
        <v>1445991562</v>
      </c>
      <c r="I2908">
        <v>0</v>
      </c>
      <c r="J2908">
        <v>0</v>
      </c>
      <c r="K2908" t="s">
        <v>6</v>
      </c>
      <c r="L2908">
        <v>5.0999999999999996</v>
      </c>
      <c r="N2908" t="s">
        <v>7084</v>
      </c>
      <c r="O2908" t="s">
        <v>158</v>
      </c>
      <c r="P2908">
        <v>0</v>
      </c>
      <c r="Q2908" t="s">
        <v>35</v>
      </c>
      <c r="R2908">
        <v>0</v>
      </c>
      <c r="S2908" t="s">
        <v>7085</v>
      </c>
      <c r="U2908">
        <v>42.9</v>
      </c>
      <c r="V2908">
        <v>-89.1</v>
      </c>
      <c r="W2908">
        <v>53534</v>
      </c>
      <c r="X2908" t="s">
        <v>12</v>
      </c>
      <c r="Y2908">
        <v>61863</v>
      </c>
      <c r="Z2908">
        <v>831042</v>
      </c>
      <c r="AC2908">
        <v>7.0000000000000007E-2</v>
      </c>
      <c r="AD2908">
        <v>0</v>
      </c>
    </row>
    <row r="2909" spans="1:30" x14ac:dyDescent="0.25">
      <c r="A2909" t="s">
        <v>7086</v>
      </c>
      <c r="C2909" t="s">
        <v>285</v>
      </c>
      <c r="D2909" t="s">
        <v>286</v>
      </c>
      <c r="G2909">
        <v>0</v>
      </c>
      <c r="H2909">
        <v>1445993532</v>
      </c>
      <c r="I2909">
        <v>0</v>
      </c>
      <c r="J2909">
        <v>0</v>
      </c>
      <c r="K2909" t="s">
        <v>6</v>
      </c>
      <c r="L2909">
        <v>2</v>
      </c>
      <c r="N2909">
        <v>0</v>
      </c>
      <c r="O2909">
        <v>0</v>
      </c>
      <c r="P2909">
        <v>3</v>
      </c>
      <c r="Q2909" t="s">
        <v>35</v>
      </c>
      <c r="R2909">
        <v>0</v>
      </c>
      <c r="S2909" s="1" t="s">
        <v>7087</v>
      </c>
      <c r="U2909">
        <v>-6.2</v>
      </c>
      <c r="V2909">
        <v>106.8</v>
      </c>
      <c r="W2909">
        <v>0</v>
      </c>
      <c r="X2909" t="s">
        <v>12</v>
      </c>
      <c r="Y2909">
        <v>66591</v>
      </c>
      <c r="Z2909">
        <v>866168</v>
      </c>
      <c r="AC2909">
        <v>0</v>
      </c>
      <c r="AD2909">
        <v>0</v>
      </c>
    </row>
    <row r="2910" spans="1:30" x14ac:dyDescent="0.25">
      <c r="A2910" t="s">
        <v>7088</v>
      </c>
      <c r="C2910" t="s">
        <v>631</v>
      </c>
      <c r="D2910" t="s">
        <v>632</v>
      </c>
      <c r="G2910">
        <v>0</v>
      </c>
      <c r="H2910">
        <v>1445991075</v>
      </c>
      <c r="I2910">
        <v>0</v>
      </c>
      <c r="J2910">
        <v>0</v>
      </c>
      <c r="K2910" t="s">
        <v>6</v>
      </c>
      <c r="L2910">
        <v>4.4000000000000004</v>
      </c>
      <c r="N2910" t="s">
        <v>1119</v>
      </c>
      <c r="O2910" t="s">
        <v>68</v>
      </c>
      <c r="P2910">
        <v>3</v>
      </c>
      <c r="Q2910" t="s">
        <v>171</v>
      </c>
      <c r="R2910">
        <v>0</v>
      </c>
      <c r="S2910" t="s">
        <v>7089</v>
      </c>
      <c r="U2910">
        <v>3.6</v>
      </c>
      <c r="V2910">
        <v>98.7</v>
      </c>
      <c r="W2910">
        <v>0</v>
      </c>
      <c r="X2910" t="s">
        <v>12</v>
      </c>
      <c r="Y2910">
        <v>66591</v>
      </c>
      <c r="Z2910">
        <v>866166</v>
      </c>
      <c r="AC2910">
        <v>0.05</v>
      </c>
      <c r="AD2910">
        <v>0</v>
      </c>
    </row>
    <row r="2911" spans="1:30" x14ac:dyDescent="0.25">
      <c r="A2911" t="s">
        <v>7090</v>
      </c>
      <c r="C2911" t="s">
        <v>28</v>
      </c>
      <c r="D2911" t="s">
        <v>29</v>
      </c>
      <c r="G2911">
        <v>0</v>
      </c>
      <c r="H2911">
        <v>1445990995</v>
      </c>
      <c r="I2911">
        <v>0</v>
      </c>
      <c r="J2911">
        <v>0</v>
      </c>
      <c r="K2911" t="s">
        <v>6</v>
      </c>
      <c r="L2911">
        <v>4.3</v>
      </c>
      <c r="N2911" t="s">
        <v>2577</v>
      </c>
      <c r="O2911" t="s">
        <v>94</v>
      </c>
      <c r="P2911" t="s">
        <v>76</v>
      </c>
      <c r="Q2911" t="s">
        <v>9</v>
      </c>
      <c r="R2911">
        <v>0</v>
      </c>
      <c r="S2911" t="s">
        <v>7091</v>
      </c>
      <c r="U2911">
        <v>26.1</v>
      </c>
      <c r="V2911">
        <v>-80.2</v>
      </c>
      <c r="W2911">
        <v>33311</v>
      </c>
      <c r="X2911" t="s">
        <v>12</v>
      </c>
      <c r="Y2911">
        <v>57103</v>
      </c>
      <c r="Z2911">
        <v>835108</v>
      </c>
      <c r="AC2911">
        <v>0.02</v>
      </c>
      <c r="AD2911">
        <v>0</v>
      </c>
    </row>
    <row r="2912" spans="1:30" x14ac:dyDescent="0.25">
      <c r="A2912" t="s">
        <v>7092</v>
      </c>
      <c r="C2912" t="s">
        <v>370</v>
      </c>
      <c r="D2912" t="s">
        <v>371</v>
      </c>
      <c r="G2912">
        <v>0</v>
      </c>
      <c r="H2912">
        <v>1445993006</v>
      </c>
      <c r="I2912">
        <v>0</v>
      </c>
      <c r="J2912">
        <v>0</v>
      </c>
      <c r="K2912" t="s">
        <v>6</v>
      </c>
      <c r="L2912">
        <v>5.0999999999999996</v>
      </c>
      <c r="N2912">
        <v>0</v>
      </c>
      <c r="O2912" t="s">
        <v>94</v>
      </c>
      <c r="P2912">
        <v>0</v>
      </c>
      <c r="Q2912" t="s">
        <v>35</v>
      </c>
      <c r="R2912">
        <v>0</v>
      </c>
      <c r="S2912" t="s">
        <v>7093</v>
      </c>
      <c r="U2912">
        <v>29.8</v>
      </c>
      <c r="V2912">
        <v>-95.4</v>
      </c>
      <c r="W2912">
        <v>0</v>
      </c>
      <c r="X2912" t="s">
        <v>12</v>
      </c>
      <c r="Y2912">
        <v>57139</v>
      </c>
      <c r="Z2912">
        <v>835106</v>
      </c>
      <c r="AC2912">
        <v>0.02</v>
      </c>
      <c r="AD2912">
        <v>0</v>
      </c>
    </row>
    <row r="2913" spans="1:30" x14ac:dyDescent="0.25">
      <c r="A2913" t="s">
        <v>7094</v>
      </c>
      <c r="C2913" t="s">
        <v>28</v>
      </c>
      <c r="D2913" t="s">
        <v>503</v>
      </c>
      <c r="G2913">
        <v>0</v>
      </c>
      <c r="H2913">
        <v>1445993756</v>
      </c>
      <c r="I2913">
        <v>0</v>
      </c>
      <c r="J2913">
        <v>0</v>
      </c>
      <c r="K2913" t="s">
        <v>6</v>
      </c>
      <c r="L2913">
        <v>4.2</v>
      </c>
      <c r="N2913" t="s">
        <v>7095</v>
      </c>
      <c r="O2913" t="s">
        <v>68</v>
      </c>
      <c r="P2913" t="s">
        <v>76</v>
      </c>
      <c r="Q2913" t="s">
        <v>9</v>
      </c>
      <c r="R2913">
        <v>0</v>
      </c>
      <c r="S2913" t="s">
        <v>7096</v>
      </c>
      <c r="U2913">
        <v>34.1</v>
      </c>
      <c r="V2913">
        <v>-118.2</v>
      </c>
      <c r="W2913">
        <v>0</v>
      </c>
      <c r="X2913" t="s">
        <v>12</v>
      </c>
      <c r="Y2913">
        <v>57103</v>
      </c>
      <c r="Z2913">
        <v>835108</v>
      </c>
      <c r="AC2913">
        <v>0.01</v>
      </c>
      <c r="AD2913">
        <v>0</v>
      </c>
    </row>
    <row r="2914" spans="1:30" x14ac:dyDescent="0.25">
      <c r="A2914" t="s">
        <v>7097</v>
      </c>
      <c r="C2914" t="s">
        <v>28</v>
      </c>
      <c r="D2914" t="s">
        <v>52</v>
      </c>
      <c r="G2914">
        <v>0</v>
      </c>
      <c r="H2914">
        <v>1445991170</v>
      </c>
      <c r="I2914">
        <v>0</v>
      </c>
      <c r="J2914">
        <v>0</v>
      </c>
      <c r="K2914" t="s">
        <v>6</v>
      </c>
      <c r="L2914">
        <v>5.0999999999999996</v>
      </c>
      <c r="N2914" t="s">
        <v>265</v>
      </c>
      <c r="O2914" t="s">
        <v>68</v>
      </c>
      <c r="P2914" t="s">
        <v>69</v>
      </c>
      <c r="Q2914" t="s">
        <v>35</v>
      </c>
      <c r="R2914">
        <v>0</v>
      </c>
      <c r="S2914" t="s">
        <v>7098</v>
      </c>
      <c r="U2914">
        <v>40.700000000000003</v>
      </c>
      <c r="V2914">
        <v>-74.099999999999994</v>
      </c>
      <c r="W2914">
        <v>7104</v>
      </c>
      <c r="X2914" t="s">
        <v>38</v>
      </c>
      <c r="Y2914">
        <v>61863</v>
      </c>
      <c r="Z2914">
        <v>831042</v>
      </c>
      <c r="AC2914">
        <v>0.06</v>
      </c>
      <c r="AD2914">
        <v>0</v>
      </c>
    </row>
    <row r="2915" spans="1:30" x14ac:dyDescent="0.25">
      <c r="A2915" t="s">
        <v>7099</v>
      </c>
      <c r="C2915" t="s">
        <v>28</v>
      </c>
      <c r="D2915" t="s">
        <v>156</v>
      </c>
      <c r="G2915">
        <v>0</v>
      </c>
      <c r="H2915">
        <v>1445991458</v>
      </c>
      <c r="I2915">
        <v>0</v>
      </c>
      <c r="J2915">
        <v>0</v>
      </c>
      <c r="K2915" t="s">
        <v>6</v>
      </c>
      <c r="L2915">
        <v>5</v>
      </c>
      <c r="N2915">
        <v>0</v>
      </c>
      <c r="O2915" t="s">
        <v>343</v>
      </c>
      <c r="P2915">
        <v>0</v>
      </c>
      <c r="Q2915" t="s">
        <v>35</v>
      </c>
      <c r="R2915">
        <v>0</v>
      </c>
      <c r="S2915" t="s">
        <v>7100</v>
      </c>
      <c r="U2915">
        <v>34.799999999999997</v>
      </c>
      <c r="V2915">
        <v>-98.2</v>
      </c>
      <c r="W2915">
        <v>74429</v>
      </c>
      <c r="X2915" t="s">
        <v>38</v>
      </c>
      <c r="Y2915">
        <v>61863</v>
      </c>
      <c r="Z2915">
        <v>831042</v>
      </c>
      <c r="AC2915">
        <v>0.06</v>
      </c>
      <c r="AD2915">
        <v>0</v>
      </c>
    </row>
    <row r="2916" spans="1:30" x14ac:dyDescent="0.25">
      <c r="A2916" t="s">
        <v>7101</v>
      </c>
      <c r="C2916" t="s">
        <v>28</v>
      </c>
      <c r="D2916" t="s">
        <v>582</v>
      </c>
      <c r="G2916">
        <v>0</v>
      </c>
      <c r="H2916">
        <v>1445991212</v>
      </c>
      <c r="I2916">
        <v>0</v>
      </c>
      <c r="J2916">
        <v>0</v>
      </c>
      <c r="K2916" t="s">
        <v>6</v>
      </c>
      <c r="L2916">
        <v>5</v>
      </c>
      <c r="N2916" t="s">
        <v>367</v>
      </c>
      <c r="O2916" t="s">
        <v>68</v>
      </c>
      <c r="P2916" t="s">
        <v>34</v>
      </c>
      <c r="Q2916" t="s">
        <v>35</v>
      </c>
      <c r="R2916">
        <v>0</v>
      </c>
      <c r="S2916" t="s">
        <v>7102</v>
      </c>
      <c r="U2916">
        <v>40.4</v>
      </c>
      <c r="V2916">
        <v>-74.599999999999994</v>
      </c>
      <c r="W2916">
        <v>8824</v>
      </c>
      <c r="X2916" t="s">
        <v>12</v>
      </c>
      <c r="Y2916">
        <v>61863</v>
      </c>
      <c r="Z2916">
        <v>831042</v>
      </c>
      <c r="AC2916">
        <v>7.0000000000000007E-2</v>
      </c>
      <c r="AD2916">
        <v>0</v>
      </c>
    </row>
    <row r="2917" spans="1:30" x14ac:dyDescent="0.25">
      <c r="A2917" t="s">
        <v>7103</v>
      </c>
      <c r="C2917" t="s">
        <v>28</v>
      </c>
      <c r="D2917" t="s">
        <v>2234</v>
      </c>
      <c r="G2917">
        <v>0</v>
      </c>
      <c r="H2917">
        <v>1445991144</v>
      </c>
      <c r="I2917">
        <v>0</v>
      </c>
      <c r="J2917">
        <v>0</v>
      </c>
      <c r="K2917" t="s">
        <v>6</v>
      </c>
      <c r="L2917">
        <v>4.4000000000000004</v>
      </c>
      <c r="N2917" t="s">
        <v>1492</v>
      </c>
      <c r="O2917" t="s">
        <v>68</v>
      </c>
      <c r="P2917">
        <v>0</v>
      </c>
      <c r="Q2917" t="s">
        <v>171</v>
      </c>
      <c r="R2917">
        <v>0</v>
      </c>
      <c r="S2917" t="s">
        <v>7104</v>
      </c>
      <c r="U2917">
        <v>41.9</v>
      </c>
      <c r="V2917">
        <v>-87.6</v>
      </c>
      <c r="W2917">
        <v>60605</v>
      </c>
      <c r="X2917" t="s">
        <v>38</v>
      </c>
      <c r="Y2917">
        <v>57139</v>
      </c>
      <c r="Z2917">
        <v>835106</v>
      </c>
      <c r="AC2917">
        <v>0.02</v>
      </c>
      <c r="AD2917">
        <v>0</v>
      </c>
    </row>
    <row r="2918" spans="1:30" x14ac:dyDescent="0.25">
      <c r="A2918" t="s">
        <v>7105</v>
      </c>
      <c r="C2918" t="s">
        <v>28</v>
      </c>
      <c r="D2918" t="s">
        <v>156</v>
      </c>
      <c r="G2918">
        <v>0</v>
      </c>
      <c r="H2918">
        <v>1445992334</v>
      </c>
      <c r="I2918">
        <v>0</v>
      </c>
      <c r="J2918">
        <v>0</v>
      </c>
      <c r="K2918" t="s">
        <v>6</v>
      </c>
      <c r="L2918">
        <v>5.0999999999999996</v>
      </c>
      <c r="N2918">
        <v>0</v>
      </c>
      <c r="O2918" t="s">
        <v>68</v>
      </c>
      <c r="P2918">
        <v>0</v>
      </c>
      <c r="Q2918" t="s">
        <v>35</v>
      </c>
      <c r="R2918">
        <v>0</v>
      </c>
      <c r="S2918" t="s">
        <v>7106</v>
      </c>
      <c r="U2918">
        <v>40.799999999999997</v>
      </c>
      <c r="V2918">
        <v>-82.5</v>
      </c>
      <c r="W2918">
        <v>0</v>
      </c>
      <c r="X2918" t="s">
        <v>38</v>
      </c>
      <c r="Y2918">
        <v>61863</v>
      </c>
      <c r="Z2918">
        <v>831042</v>
      </c>
      <c r="AC2918">
        <v>0.06</v>
      </c>
      <c r="AD2918">
        <v>0</v>
      </c>
    </row>
    <row r="2919" spans="1:30" x14ac:dyDescent="0.25">
      <c r="A2919" t="s">
        <v>7107</v>
      </c>
      <c r="C2919" t="s">
        <v>64</v>
      </c>
      <c r="D2919" t="s">
        <v>65</v>
      </c>
      <c r="G2919">
        <v>0</v>
      </c>
      <c r="H2919">
        <v>1445990921</v>
      </c>
      <c r="I2919">
        <v>20</v>
      </c>
      <c r="J2919" t="s">
        <v>43</v>
      </c>
      <c r="K2919" t="s">
        <v>6</v>
      </c>
      <c r="L2919">
        <v>4.4000000000000004</v>
      </c>
      <c r="N2919" t="s">
        <v>355</v>
      </c>
      <c r="O2919" t="s">
        <v>343</v>
      </c>
      <c r="P2919" t="s">
        <v>114</v>
      </c>
      <c r="Q2919" t="s">
        <v>9</v>
      </c>
      <c r="R2919">
        <v>0</v>
      </c>
      <c r="S2919" t="s">
        <v>7108</v>
      </c>
      <c r="U2919">
        <v>-5</v>
      </c>
      <c r="V2919">
        <v>120</v>
      </c>
      <c r="W2919">
        <v>0</v>
      </c>
      <c r="X2919" t="s">
        <v>12</v>
      </c>
      <c r="Y2919">
        <v>66591</v>
      </c>
      <c r="Z2919">
        <v>866168</v>
      </c>
      <c r="AC2919">
        <v>0.02</v>
      </c>
      <c r="AD2919">
        <v>0</v>
      </c>
    </row>
    <row r="2920" spans="1:30" x14ac:dyDescent="0.25">
      <c r="A2920" t="s">
        <v>7109</v>
      </c>
      <c r="C2920" t="s">
        <v>28</v>
      </c>
      <c r="D2920" t="s">
        <v>156</v>
      </c>
      <c r="G2920">
        <v>0</v>
      </c>
      <c r="H2920">
        <v>1445990909</v>
      </c>
      <c r="I2920">
        <v>0</v>
      </c>
      <c r="J2920">
        <v>0</v>
      </c>
      <c r="K2920" t="s">
        <v>6</v>
      </c>
      <c r="L2920">
        <v>4.2</v>
      </c>
      <c r="N2920">
        <v>0</v>
      </c>
      <c r="O2920">
        <v>0</v>
      </c>
      <c r="P2920">
        <v>0</v>
      </c>
      <c r="Q2920" t="s">
        <v>171</v>
      </c>
      <c r="R2920">
        <v>0</v>
      </c>
      <c r="S2920" t="s">
        <v>2102</v>
      </c>
      <c r="U2920">
        <v>38.6</v>
      </c>
      <c r="V2920">
        <v>-90.3</v>
      </c>
      <c r="W2920">
        <v>63110</v>
      </c>
      <c r="X2920" t="s">
        <v>12</v>
      </c>
      <c r="Y2920">
        <v>57139</v>
      </c>
      <c r="Z2920">
        <v>835106</v>
      </c>
      <c r="AC2920">
        <v>0.01</v>
      </c>
      <c r="AD2920">
        <v>0</v>
      </c>
    </row>
    <row r="2921" spans="1:30" x14ac:dyDescent="0.25">
      <c r="A2921" t="s">
        <v>7110</v>
      </c>
      <c r="C2921" t="s">
        <v>17</v>
      </c>
      <c r="D2921" t="s">
        <v>18</v>
      </c>
      <c r="G2921">
        <v>0</v>
      </c>
      <c r="H2921">
        <v>1445990949</v>
      </c>
      <c r="I2921">
        <v>0</v>
      </c>
      <c r="J2921">
        <v>0</v>
      </c>
      <c r="K2921" t="s">
        <v>6</v>
      </c>
      <c r="L2921">
        <v>4.4000000000000004</v>
      </c>
      <c r="N2921" t="s">
        <v>7111</v>
      </c>
      <c r="O2921" t="s">
        <v>531</v>
      </c>
      <c r="P2921" t="s">
        <v>546</v>
      </c>
      <c r="Q2921" t="s">
        <v>9</v>
      </c>
      <c r="R2921">
        <v>0</v>
      </c>
      <c r="S2921" t="s">
        <v>7112</v>
      </c>
      <c r="U2921">
        <v>-6.2</v>
      </c>
      <c r="V2921">
        <v>106.8</v>
      </c>
      <c r="W2921">
        <v>0</v>
      </c>
      <c r="X2921" t="s">
        <v>12</v>
      </c>
      <c r="Y2921">
        <v>66591</v>
      </c>
      <c r="Z2921">
        <v>866168</v>
      </c>
      <c r="AC2921">
        <v>0.02</v>
      </c>
      <c r="AD2921">
        <v>0</v>
      </c>
    </row>
    <row r="2922" spans="1:30" x14ac:dyDescent="0.25">
      <c r="A2922" t="s">
        <v>7113</v>
      </c>
      <c r="C2922" t="s">
        <v>128</v>
      </c>
      <c r="D2922" t="s">
        <v>129</v>
      </c>
      <c r="G2922">
        <v>0</v>
      </c>
      <c r="H2922">
        <v>1445990439</v>
      </c>
      <c r="I2922">
        <v>0</v>
      </c>
      <c r="J2922">
        <v>0</v>
      </c>
      <c r="K2922" t="s">
        <v>6</v>
      </c>
      <c r="L2922">
        <v>5</v>
      </c>
      <c r="N2922" t="s">
        <v>253</v>
      </c>
      <c r="O2922" t="s">
        <v>68</v>
      </c>
      <c r="P2922" t="s">
        <v>69</v>
      </c>
      <c r="Q2922" t="s">
        <v>9</v>
      </c>
      <c r="R2922">
        <v>0</v>
      </c>
      <c r="S2922" t="s">
        <v>7114</v>
      </c>
      <c r="U2922">
        <v>33.5</v>
      </c>
      <c r="V2922">
        <v>-117.7</v>
      </c>
      <c r="W2922">
        <v>92624</v>
      </c>
      <c r="X2922" t="s">
        <v>12</v>
      </c>
      <c r="Y2922">
        <v>57103</v>
      </c>
      <c r="Z2922">
        <v>835108</v>
      </c>
      <c r="AC2922">
        <v>0.02</v>
      </c>
      <c r="AD2922">
        <v>0</v>
      </c>
    </row>
    <row r="2923" spans="1:30" x14ac:dyDescent="0.25">
      <c r="A2923" t="s">
        <v>7115</v>
      </c>
      <c r="C2923" t="s">
        <v>41</v>
      </c>
      <c r="D2923" t="s">
        <v>42</v>
      </c>
      <c r="G2923">
        <v>0</v>
      </c>
      <c r="H2923">
        <v>1445991873</v>
      </c>
      <c r="I2923">
        <v>24</v>
      </c>
      <c r="J2923" t="s">
        <v>43</v>
      </c>
      <c r="K2923" t="s">
        <v>6</v>
      </c>
      <c r="L2923">
        <v>5.0999999999999996</v>
      </c>
      <c r="N2923">
        <v>0</v>
      </c>
      <c r="O2923" t="s">
        <v>68</v>
      </c>
      <c r="P2923" t="s">
        <v>153</v>
      </c>
      <c r="Q2923" t="s">
        <v>35</v>
      </c>
      <c r="R2923">
        <v>0</v>
      </c>
      <c r="S2923" t="s">
        <v>7116</v>
      </c>
      <c r="U2923">
        <v>34</v>
      </c>
      <c r="V2923">
        <v>-84.1</v>
      </c>
      <c r="W2923">
        <v>30024</v>
      </c>
      <c r="X2923" t="s">
        <v>38</v>
      </c>
      <c r="Y2923">
        <v>61863</v>
      </c>
      <c r="Z2923">
        <v>831042</v>
      </c>
      <c r="AC2923">
        <v>7.0000000000000007E-2</v>
      </c>
      <c r="AD2923">
        <v>0</v>
      </c>
    </row>
    <row r="2924" spans="1:30" x14ac:dyDescent="0.25">
      <c r="A2924" t="s">
        <v>7117</v>
      </c>
      <c r="C2924" t="s">
        <v>41</v>
      </c>
      <c r="D2924" t="s">
        <v>42</v>
      </c>
      <c r="G2924">
        <v>0</v>
      </c>
      <c r="H2924">
        <v>1445993983</v>
      </c>
      <c r="I2924">
        <v>17</v>
      </c>
      <c r="J2924" t="s">
        <v>43</v>
      </c>
      <c r="K2924" t="s">
        <v>6</v>
      </c>
      <c r="L2924">
        <v>4.4000000000000004</v>
      </c>
      <c r="N2924" t="s">
        <v>93</v>
      </c>
      <c r="O2924" t="s">
        <v>94</v>
      </c>
      <c r="P2924">
        <v>0</v>
      </c>
      <c r="Q2924" t="s">
        <v>9</v>
      </c>
      <c r="R2924" t="s">
        <v>478</v>
      </c>
      <c r="S2924" t="s">
        <v>7118</v>
      </c>
      <c r="U2924">
        <v>35.1</v>
      </c>
      <c r="V2924">
        <v>-106.6</v>
      </c>
      <c r="W2924">
        <v>87106</v>
      </c>
      <c r="X2924" t="s">
        <v>12</v>
      </c>
      <c r="Y2924">
        <v>61863</v>
      </c>
      <c r="Z2924">
        <v>831042</v>
      </c>
      <c r="AC2924">
        <v>0.06</v>
      </c>
      <c r="AD2924">
        <v>0</v>
      </c>
    </row>
    <row r="2925" spans="1:30" x14ac:dyDescent="0.25">
      <c r="A2925" t="s">
        <v>7119</v>
      </c>
      <c r="C2925" t="s">
        <v>41</v>
      </c>
      <c r="D2925" t="s">
        <v>42</v>
      </c>
      <c r="G2925">
        <v>0</v>
      </c>
      <c r="H2925">
        <v>1445993492</v>
      </c>
      <c r="I2925">
        <v>61</v>
      </c>
      <c r="J2925" t="s">
        <v>66</v>
      </c>
      <c r="K2925" t="s">
        <v>6</v>
      </c>
      <c r="L2925">
        <v>5</v>
      </c>
      <c r="N2925">
        <v>0</v>
      </c>
      <c r="O2925" t="s">
        <v>68</v>
      </c>
      <c r="P2925" t="s">
        <v>34</v>
      </c>
      <c r="Q2925" t="s">
        <v>35</v>
      </c>
      <c r="R2925">
        <v>0</v>
      </c>
      <c r="S2925" t="s">
        <v>7120</v>
      </c>
      <c r="U2925">
        <v>39.799999999999997</v>
      </c>
      <c r="V2925">
        <v>-84.1</v>
      </c>
      <c r="W2925">
        <v>45403</v>
      </c>
      <c r="X2925" t="s">
        <v>38</v>
      </c>
      <c r="Y2925">
        <v>61863</v>
      </c>
      <c r="Z2925">
        <v>831042</v>
      </c>
      <c r="AC2925">
        <v>7.0000000000000007E-2</v>
      </c>
      <c r="AD2925">
        <v>0</v>
      </c>
    </row>
    <row r="2926" spans="1:30" x14ac:dyDescent="0.25">
      <c r="A2926" t="s">
        <v>7121</v>
      </c>
      <c r="C2926" t="s">
        <v>28</v>
      </c>
      <c r="D2926" t="s">
        <v>83</v>
      </c>
      <c r="G2926">
        <v>0</v>
      </c>
      <c r="H2926">
        <v>1445991899</v>
      </c>
      <c r="I2926">
        <v>0</v>
      </c>
      <c r="J2926">
        <v>0</v>
      </c>
      <c r="K2926" t="s">
        <v>6</v>
      </c>
      <c r="L2926">
        <v>2</v>
      </c>
      <c r="N2926">
        <v>0</v>
      </c>
      <c r="O2926">
        <v>0</v>
      </c>
      <c r="P2926">
        <v>0</v>
      </c>
      <c r="Q2926" t="s">
        <v>35</v>
      </c>
      <c r="R2926" t="s">
        <v>7122</v>
      </c>
      <c r="S2926" t="s">
        <v>7123</v>
      </c>
      <c r="U2926">
        <v>38</v>
      </c>
      <c r="V2926">
        <v>-84.5</v>
      </c>
      <c r="W2926">
        <v>40503</v>
      </c>
      <c r="X2926" t="s">
        <v>12</v>
      </c>
      <c r="Y2926">
        <v>61863</v>
      </c>
      <c r="Z2926">
        <v>831042</v>
      </c>
      <c r="AC2926">
        <v>0.05</v>
      </c>
      <c r="AD2926">
        <v>0</v>
      </c>
    </row>
    <row r="2927" spans="1:30" x14ac:dyDescent="0.25">
      <c r="A2927" t="s">
        <v>7124</v>
      </c>
      <c r="C2927" t="s">
        <v>28</v>
      </c>
      <c r="D2927" t="s">
        <v>1749</v>
      </c>
      <c r="G2927">
        <v>0</v>
      </c>
      <c r="H2927">
        <v>1445993466</v>
      </c>
      <c r="I2927">
        <v>19</v>
      </c>
      <c r="J2927" t="s">
        <v>66</v>
      </c>
      <c r="K2927" t="s">
        <v>6</v>
      </c>
      <c r="L2927">
        <v>4.4000000000000004</v>
      </c>
      <c r="N2927" t="s">
        <v>818</v>
      </c>
      <c r="O2927" t="s">
        <v>55</v>
      </c>
      <c r="P2927" t="s">
        <v>34</v>
      </c>
      <c r="Q2927" t="s">
        <v>35</v>
      </c>
      <c r="R2927">
        <v>0</v>
      </c>
      <c r="S2927" t="s">
        <v>7125</v>
      </c>
      <c r="U2927">
        <v>30.4</v>
      </c>
      <c r="V2927">
        <v>-90.9</v>
      </c>
      <c r="W2927">
        <v>70726</v>
      </c>
      <c r="X2927" t="s">
        <v>12</v>
      </c>
      <c r="Y2927">
        <v>61863</v>
      </c>
      <c r="Z2927">
        <v>831042</v>
      </c>
      <c r="AC2927">
        <v>7.0000000000000007E-2</v>
      </c>
      <c r="AD2927">
        <v>0</v>
      </c>
    </row>
    <row r="2928" spans="1:30" x14ac:dyDescent="0.25">
      <c r="A2928" t="s">
        <v>7126</v>
      </c>
      <c r="C2928" t="s">
        <v>163</v>
      </c>
      <c r="D2928" t="s">
        <v>164</v>
      </c>
      <c r="G2928">
        <v>0</v>
      </c>
      <c r="H2928">
        <v>1445991473</v>
      </c>
      <c r="I2928">
        <v>0</v>
      </c>
      <c r="J2928">
        <v>0</v>
      </c>
      <c r="K2928" t="s">
        <v>6</v>
      </c>
      <c r="L2928">
        <v>5.0999999999999996</v>
      </c>
      <c r="N2928">
        <v>0</v>
      </c>
      <c r="O2928" t="s">
        <v>55</v>
      </c>
      <c r="P2928" t="s">
        <v>76</v>
      </c>
      <c r="Q2928" t="s">
        <v>35</v>
      </c>
      <c r="R2928">
        <v>0</v>
      </c>
      <c r="S2928" t="s">
        <v>5692</v>
      </c>
      <c r="U2928">
        <v>33.6</v>
      </c>
      <c r="V2928">
        <v>-112</v>
      </c>
      <c r="W2928">
        <v>85022</v>
      </c>
      <c r="X2928" t="s">
        <v>38</v>
      </c>
      <c r="Y2928">
        <v>61863</v>
      </c>
      <c r="Z2928">
        <v>831042</v>
      </c>
      <c r="AC2928">
        <v>7.0000000000000007E-2</v>
      </c>
      <c r="AD2928">
        <v>0</v>
      </c>
    </row>
    <row r="2929" spans="1:30" x14ac:dyDescent="0.25">
      <c r="A2929" t="s">
        <v>7127</v>
      </c>
      <c r="C2929" t="s">
        <v>28</v>
      </c>
      <c r="D2929" t="s">
        <v>206</v>
      </c>
      <c r="G2929">
        <v>0</v>
      </c>
      <c r="H2929">
        <v>1445992955</v>
      </c>
      <c r="I2929">
        <v>0</v>
      </c>
      <c r="J2929">
        <v>0</v>
      </c>
      <c r="K2929" t="s">
        <v>6</v>
      </c>
      <c r="L2929">
        <v>4.2</v>
      </c>
      <c r="N2929" t="s">
        <v>1106</v>
      </c>
      <c r="O2929" t="s">
        <v>68</v>
      </c>
      <c r="P2929" t="s">
        <v>76</v>
      </c>
      <c r="Q2929" t="s">
        <v>9</v>
      </c>
      <c r="R2929">
        <v>0</v>
      </c>
      <c r="S2929" t="s">
        <v>7128</v>
      </c>
      <c r="U2929">
        <v>26.1</v>
      </c>
      <c r="V2929">
        <v>-80.2</v>
      </c>
      <c r="W2929">
        <v>33311</v>
      </c>
      <c r="X2929" t="s">
        <v>12</v>
      </c>
      <c r="Y2929">
        <v>57103</v>
      </c>
      <c r="Z2929">
        <v>835108</v>
      </c>
      <c r="AC2929">
        <v>0.02</v>
      </c>
      <c r="AD2929">
        <v>0</v>
      </c>
    </row>
    <row r="2930" spans="1:30" x14ac:dyDescent="0.25">
      <c r="A2930" t="s">
        <v>7129</v>
      </c>
      <c r="C2930" t="s">
        <v>28</v>
      </c>
      <c r="D2930" t="s">
        <v>59</v>
      </c>
      <c r="G2930">
        <v>0</v>
      </c>
      <c r="H2930">
        <v>1445991315</v>
      </c>
      <c r="I2930">
        <v>32</v>
      </c>
      <c r="J2930" t="s">
        <v>43</v>
      </c>
      <c r="K2930" t="s">
        <v>6</v>
      </c>
      <c r="L2930">
        <v>4</v>
      </c>
      <c r="N2930" t="s">
        <v>7130</v>
      </c>
      <c r="O2930" t="s">
        <v>531</v>
      </c>
      <c r="P2930" t="s">
        <v>114</v>
      </c>
      <c r="Q2930" t="s">
        <v>9</v>
      </c>
      <c r="R2930">
        <v>0</v>
      </c>
      <c r="S2930" t="s">
        <v>7131</v>
      </c>
      <c r="U2930">
        <v>-5</v>
      </c>
      <c r="V2930">
        <v>120</v>
      </c>
      <c r="W2930">
        <v>0</v>
      </c>
      <c r="X2930" t="s">
        <v>12</v>
      </c>
      <c r="Y2930">
        <v>66591</v>
      </c>
      <c r="Z2930">
        <v>866166</v>
      </c>
      <c r="AC2930">
        <v>0.06</v>
      </c>
      <c r="AD2930">
        <v>0</v>
      </c>
    </row>
    <row r="2931" spans="1:30" x14ac:dyDescent="0.25">
      <c r="A2931" t="s">
        <v>7132</v>
      </c>
      <c r="C2931" t="s">
        <v>285</v>
      </c>
      <c r="D2931" t="s">
        <v>286</v>
      </c>
      <c r="G2931">
        <v>0</v>
      </c>
      <c r="H2931">
        <v>1445993976</v>
      </c>
      <c r="I2931">
        <v>0</v>
      </c>
      <c r="J2931">
        <v>0</v>
      </c>
      <c r="K2931" t="s">
        <v>6</v>
      </c>
      <c r="L2931">
        <v>4.4000000000000004</v>
      </c>
      <c r="N2931" t="s">
        <v>355</v>
      </c>
      <c r="O2931" t="s">
        <v>343</v>
      </c>
      <c r="P2931" t="s">
        <v>114</v>
      </c>
      <c r="Q2931" t="s">
        <v>9</v>
      </c>
      <c r="R2931">
        <v>0</v>
      </c>
      <c r="S2931" t="s">
        <v>7133</v>
      </c>
      <c r="U2931">
        <v>-6.2</v>
      </c>
      <c r="V2931">
        <v>106.8</v>
      </c>
      <c r="W2931">
        <v>0</v>
      </c>
      <c r="X2931" t="s">
        <v>12</v>
      </c>
      <c r="Y2931">
        <v>66591</v>
      </c>
      <c r="Z2931">
        <v>866168</v>
      </c>
      <c r="AC2931">
        <v>0.02</v>
      </c>
      <c r="AD2931">
        <v>0</v>
      </c>
    </row>
    <row r="2932" spans="1:30" x14ac:dyDescent="0.25">
      <c r="A2932" t="s">
        <v>7134</v>
      </c>
      <c r="C2932" t="s">
        <v>1189</v>
      </c>
      <c r="D2932" t="s">
        <v>1549</v>
      </c>
      <c r="G2932">
        <v>0</v>
      </c>
      <c r="H2932">
        <v>1445993626</v>
      </c>
      <c r="I2932">
        <v>0</v>
      </c>
      <c r="J2932">
        <v>0</v>
      </c>
      <c r="K2932" t="s">
        <v>6</v>
      </c>
      <c r="L2932">
        <v>4.4000000000000004</v>
      </c>
      <c r="N2932" t="s">
        <v>221</v>
      </c>
      <c r="O2932" t="s">
        <v>68</v>
      </c>
      <c r="P2932" t="s">
        <v>114</v>
      </c>
      <c r="Q2932" t="s">
        <v>9</v>
      </c>
      <c r="R2932">
        <v>0</v>
      </c>
      <c r="S2932" t="s">
        <v>7135</v>
      </c>
      <c r="U2932">
        <v>-5</v>
      </c>
      <c r="V2932">
        <v>120</v>
      </c>
      <c r="W2932">
        <v>0</v>
      </c>
      <c r="X2932" t="s">
        <v>12</v>
      </c>
      <c r="Y2932">
        <v>66591</v>
      </c>
      <c r="Z2932">
        <v>866168</v>
      </c>
      <c r="AC2932">
        <v>0.02</v>
      </c>
      <c r="AD2932">
        <v>0</v>
      </c>
    </row>
    <row r="2933" spans="1:30" x14ac:dyDescent="0.25">
      <c r="A2933" t="s">
        <v>7136</v>
      </c>
      <c r="C2933" t="s">
        <v>168</v>
      </c>
      <c r="D2933" t="s">
        <v>292</v>
      </c>
      <c r="G2933">
        <v>0</v>
      </c>
      <c r="H2933">
        <v>1445992210</v>
      </c>
      <c r="I2933">
        <v>0</v>
      </c>
      <c r="J2933">
        <v>0</v>
      </c>
      <c r="K2933" t="s">
        <v>6</v>
      </c>
      <c r="L2933">
        <v>5.0999999999999996</v>
      </c>
      <c r="N2933" t="s">
        <v>7137</v>
      </c>
      <c r="O2933" t="s">
        <v>531</v>
      </c>
      <c r="P2933" t="s">
        <v>114</v>
      </c>
      <c r="Q2933" t="s">
        <v>35</v>
      </c>
      <c r="R2933">
        <v>0</v>
      </c>
      <c r="S2933" t="s">
        <v>7138</v>
      </c>
      <c r="U2933">
        <v>-6.2</v>
      </c>
      <c r="V2933">
        <v>106.8</v>
      </c>
      <c r="W2933">
        <v>0</v>
      </c>
      <c r="X2933" t="s">
        <v>12</v>
      </c>
      <c r="Y2933">
        <v>66591</v>
      </c>
      <c r="Z2933">
        <v>866164</v>
      </c>
      <c r="AC2933">
        <v>0.02</v>
      </c>
      <c r="AD2933">
        <v>0</v>
      </c>
    </row>
    <row r="2934" spans="1:30" x14ac:dyDescent="0.25">
      <c r="A2934" t="s">
        <v>7139</v>
      </c>
      <c r="C2934" t="s">
        <v>28</v>
      </c>
      <c r="D2934" t="s">
        <v>1279</v>
      </c>
      <c r="G2934">
        <v>0</v>
      </c>
      <c r="H2934">
        <v>1445993582</v>
      </c>
      <c r="I2934">
        <v>0</v>
      </c>
      <c r="J2934">
        <v>0</v>
      </c>
      <c r="K2934" t="s">
        <v>6</v>
      </c>
      <c r="L2934">
        <v>4.4000000000000004</v>
      </c>
      <c r="N2934" t="s">
        <v>622</v>
      </c>
      <c r="O2934" t="s">
        <v>68</v>
      </c>
      <c r="P2934" t="s">
        <v>34</v>
      </c>
      <c r="Q2934" t="s">
        <v>9</v>
      </c>
      <c r="R2934">
        <v>0</v>
      </c>
      <c r="S2934" t="s">
        <v>7140</v>
      </c>
      <c r="U2934">
        <v>38</v>
      </c>
      <c r="V2934">
        <v>-97</v>
      </c>
      <c r="W2934">
        <v>0</v>
      </c>
      <c r="X2934" t="s">
        <v>12</v>
      </c>
      <c r="Y2934">
        <v>61863</v>
      </c>
      <c r="Z2934">
        <v>831042</v>
      </c>
      <c r="AC2934">
        <v>0.06</v>
      </c>
      <c r="AD2934">
        <v>0</v>
      </c>
    </row>
    <row r="2935" spans="1:30" x14ac:dyDescent="0.25">
      <c r="A2935" t="s">
        <v>7141</v>
      </c>
      <c r="C2935" t="s">
        <v>285</v>
      </c>
      <c r="D2935" t="s">
        <v>286</v>
      </c>
      <c r="G2935">
        <v>0</v>
      </c>
      <c r="H2935">
        <v>1445990952</v>
      </c>
      <c r="I2935">
        <v>0</v>
      </c>
      <c r="J2935">
        <v>0</v>
      </c>
      <c r="K2935" t="s">
        <v>31</v>
      </c>
      <c r="L2935" t="s">
        <v>7142</v>
      </c>
      <c r="N2935" t="s">
        <v>32</v>
      </c>
      <c r="O2935" t="s">
        <v>33</v>
      </c>
      <c r="P2935">
        <v>0</v>
      </c>
      <c r="Q2935" t="s">
        <v>171</v>
      </c>
      <c r="R2935">
        <v>0</v>
      </c>
      <c r="S2935" t="s">
        <v>7143</v>
      </c>
      <c r="U2935">
        <v>36.9</v>
      </c>
      <c r="V2935">
        <v>-94.9</v>
      </c>
      <c r="W2935">
        <v>74354</v>
      </c>
      <c r="X2935" t="s">
        <v>49</v>
      </c>
      <c r="Y2935">
        <v>54351</v>
      </c>
      <c r="Z2935">
        <v>389378</v>
      </c>
      <c r="AC2935">
        <v>0.22</v>
      </c>
      <c r="AD2935">
        <v>0</v>
      </c>
    </row>
    <row r="2936" spans="1:30" x14ac:dyDescent="0.25">
      <c r="A2936" t="s">
        <v>7144</v>
      </c>
      <c r="C2936" t="s">
        <v>72</v>
      </c>
      <c r="D2936" t="s">
        <v>182</v>
      </c>
      <c r="G2936">
        <v>0</v>
      </c>
      <c r="H2936">
        <v>1445990980</v>
      </c>
      <c r="I2936">
        <v>0</v>
      </c>
      <c r="J2936">
        <v>0</v>
      </c>
      <c r="K2936" t="s">
        <v>6</v>
      </c>
      <c r="L2936">
        <v>4.2</v>
      </c>
      <c r="N2936" t="s">
        <v>7145</v>
      </c>
      <c r="O2936" t="s">
        <v>68</v>
      </c>
      <c r="P2936">
        <v>0</v>
      </c>
      <c r="Q2936" t="s">
        <v>9</v>
      </c>
      <c r="R2936">
        <v>0</v>
      </c>
      <c r="S2936" t="s">
        <v>7146</v>
      </c>
      <c r="U2936">
        <v>36.200000000000003</v>
      </c>
      <c r="V2936">
        <v>-86.8</v>
      </c>
      <c r="W2936">
        <v>0</v>
      </c>
      <c r="X2936" t="s">
        <v>12</v>
      </c>
      <c r="Y2936">
        <v>57103</v>
      </c>
      <c r="Z2936">
        <v>835108</v>
      </c>
      <c r="AC2936">
        <v>0.02</v>
      </c>
      <c r="AD2936">
        <v>0</v>
      </c>
    </row>
    <row r="2937" spans="1:30" x14ac:dyDescent="0.25">
      <c r="A2937" t="s">
        <v>7147</v>
      </c>
      <c r="C2937" t="s">
        <v>28</v>
      </c>
      <c r="D2937" t="s">
        <v>7148</v>
      </c>
      <c r="G2937">
        <v>0</v>
      </c>
      <c r="H2937">
        <v>1445993705</v>
      </c>
      <c r="I2937">
        <v>0</v>
      </c>
      <c r="J2937">
        <v>0</v>
      </c>
      <c r="K2937" t="s">
        <v>6</v>
      </c>
      <c r="L2937">
        <v>4.4000000000000004</v>
      </c>
      <c r="N2937" t="s">
        <v>2231</v>
      </c>
      <c r="O2937" t="s">
        <v>68</v>
      </c>
      <c r="P2937" t="s">
        <v>87</v>
      </c>
      <c r="Q2937" t="s">
        <v>9</v>
      </c>
      <c r="R2937">
        <v>0</v>
      </c>
      <c r="S2937" t="s">
        <v>7149</v>
      </c>
      <c r="U2937">
        <v>-7.7</v>
      </c>
      <c r="V2937">
        <v>110.6</v>
      </c>
      <c r="W2937">
        <v>0</v>
      </c>
      <c r="X2937" t="s">
        <v>12</v>
      </c>
      <c r="Y2937">
        <v>69891</v>
      </c>
      <c r="Z2937">
        <v>868692</v>
      </c>
      <c r="AC2937">
        <v>0.1</v>
      </c>
      <c r="AD2937">
        <v>0</v>
      </c>
    </row>
    <row r="2938" spans="1:30" x14ac:dyDescent="0.25">
      <c r="A2938" t="s">
        <v>7150</v>
      </c>
      <c r="C2938" t="s">
        <v>28</v>
      </c>
      <c r="D2938" t="s">
        <v>83</v>
      </c>
      <c r="G2938">
        <v>0</v>
      </c>
      <c r="H2938">
        <v>1445991593</v>
      </c>
      <c r="I2938">
        <v>0</v>
      </c>
      <c r="J2938">
        <v>0</v>
      </c>
      <c r="K2938" t="s">
        <v>6</v>
      </c>
      <c r="L2938">
        <v>4.4000000000000004</v>
      </c>
      <c r="N2938" t="s">
        <v>136</v>
      </c>
      <c r="O2938" t="s">
        <v>55</v>
      </c>
      <c r="P2938">
        <v>0</v>
      </c>
      <c r="Q2938" t="s">
        <v>9</v>
      </c>
      <c r="R2938">
        <v>0</v>
      </c>
      <c r="S2938" t="s">
        <v>7151</v>
      </c>
      <c r="U2938">
        <v>41.7</v>
      </c>
      <c r="V2938">
        <v>-86</v>
      </c>
      <c r="W2938">
        <v>0</v>
      </c>
      <c r="X2938" t="s">
        <v>38</v>
      </c>
      <c r="Y2938">
        <v>57103</v>
      </c>
      <c r="Z2938">
        <v>835108</v>
      </c>
      <c r="AC2938">
        <v>0.02</v>
      </c>
      <c r="AD2938">
        <v>0</v>
      </c>
    </row>
    <row r="2939" spans="1:30" x14ac:dyDescent="0.25">
      <c r="A2939" t="s">
        <v>7152</v>
      </c>
      <c r="C2939" t="s">
        <v>168</v>
      </c>
      <c r="D2939" t="s">
        <v>2944</v>
      </c>
      <c r="G2939">
        <v>0</v>
      </c>
      <c r="H2939">
        <v>1445990577</v>
      </c>
      <c r="I2939">
        <v>0</v>
      </c>
      <c r="J2939">
        <v>0</v>
      </c>
      <c r="K2939" t="s">
        <v>6</v>
      </c>
      <c r="L2939">
        <v>5</v>
      </c>
      <c r="N2939" t="s">
        <v>5824</v>
      </c>
      <c r="O2939" t="s">
        <v>68</v>
      </c>
      <c r="P2939">
        <v>0</v>
      </c>
      <c r="Q2939" t="s">
        <v>35</v>
      </c>
      <c r="R2939">
        <v>0</v>
      </c>
      <c r="S2939" t="s">
        <v>7153</v>
      </c>
      <c r="U2939">
        <v>39.1</v>
      </c>
      <c r="V2939">
        <v>-77.3</v>
      </c>
      <c r="W2939">
        <v>34023</v>
      </c>
      <c r="X2939" t="s">
        <v>12</v>
      </c>
      <c r="Y2939">
        <v>57139</v>
      </c>
      <c r="Z2939">
        <v>835106</v>
      </c>
      <c r="AC2939">
        <v>0.02</v>
      </c>
      <c r="AD2939">
        <v>0</v>
      </c>
    </row>
    <row r="2940" spans="1:30" x14ac:dyDescent="0.25">
      <c r="A2940" t="s">
        <v>7154</v>
      </c>
      <c r="C2940" t="s">
        <v>28</v>
      </c>
      <c r="D2940" t="s">
        <v>156</v>
      </c>
      <c r="G2940">
        <v>0</v>
      </c>
      <c r="H2940">
        <v>1445990766</v>
      </c>
      <c r="I2940">
        <v>0</v>
      </c>
      <c r="J2940">
        <v>0</v>
      </c>
      <c r="K2940" t="s">
        <v>6</v>
      </c>
      <c r="L2940">
        <v>5</v>
      </c>
      <c r="N2940" t="s">
        <v>384</v>
      </c>
      <c r="O2940" t="s">
        <v>55</v>
      </c>
      <c r="P2940" t="s">
        <v>34</v>
      </c>
      <c r="Q2940" t="s">
        <v>35</v>
      </c>
      <c r="R2940">
        <v>0</v>
      </c>
      <c r="S2940" t="s">
        <v>7155</v>
      </c>
      <c r="U2940">
        <v>32.6</v>
      </c>
      <c r="V2940">
        <v>-96.9</v>
      </c>
      <c r="W2940">
        <v>34023</v>
      </c>
      <c r="X2940" t="s">
        <v>12</v>
      </c>
      <c r="Y2940">
        <v>57139</v>
      </c>
      <c r="Z2940">
        <v>835106</v>
      </c>
      <c r="AC2940">
        <v>0.02</v>
      </c>
      <c r="AD2940">
        <v>0</v>
      </c>
    </row>
    <row r="2941" spans="1:30" x14ac:dyDescent="0.25">
      <c r="A2941" t="s">
        <v>7156</v>
      </c>
      <c r="C2941" t="s">
        <v>224</v>
      </c>
      <c r="D2941" t="s">
        <v>225</v>
      </c>
      <c r="G2941">
        <v>0</v>
      </c>
      <c r="H2941">
        <v>1445990901</v>
      </c>
      <c r="I2941">
        <v>0</v>
      </c>
      <c r="J2941">
        <v>0</v>
      </c>
      <c r="K2941" t="s">
        <v>6</v>
      </c>
      <c r="L2941">
        <v>4.4000000000000004</v>
      </c>
      <c r="N2941" t="s">
        <v>622</v>
      </c>
      <c r="O2941" t="s">
        <v>68</v>
      </c>
      <c r="P2941" t="s">
        <v>76</v>
      </c>
      <c r="Q2941" t="s">
        <v>9</v>
      </c>
      <c r="R2941">
        <v>0</v>
      </c>
      <c r="S2941" t="s">
        <v>7157</v>
      </c>
      <c r="U2941">
        <v>40.799999999999997</v>
      </c>
      <c r="V2941">
        <v>-73.900000000000006</v>
      </c>
      <c r="W2941">
        <v>0</v>
      </c>
      <c r="X2941" t="s">
        <v>12</v>
      </c>
      <c r="Y2941">
        <v>57103</v>
      </c>
      <c r="Z2941">
        <v>835108</v>
      </c>
      <c r="AC2941">
        <v>0.02</v>
      </c>
      <c r="AD2941">
        <v>0</v>
      </c>
    </row>
    <row r="2942" spans="1:30" x14ac:dyDescent="0.25">
      <c r="A2942" t="s">
        <v>7158</v>
      </c>
      <c r="C2942" t="s">
        <v>17</v>
      </c>
      <c r="D2942" t="s">
        <v>18</v>
      </c>
      <c r="G2942">
        <v>0</v>
      </c>
      <c r="H2942">
        <v>1445992048</v>
      </c>
      <c r="I2942">
        <v>0</v>
      </c>
      <c r="J2942">
        <v>0</v>
      </c>
      <c r="K2942" t="s">
        <v>6</v>
      </c>
      <c r="L2942">
        <v>4.2</v>
      </c>
      <c r="N2942" t="s">
        <v>676</v>
      </c>
      <c r="O2942" t="s">
        <v>677</v>
      </c>
      <c r="P2942" t="s">
        <v>114</v>
      </c>
      <c r="Q2942" t="s">
        <v>35</v>
      </c>
      <c r="R2942">
        <v>0</v>
      </c>
      <c r="S2942" t="s">
        <v>7159</v>
      </c>
      <c r="U2942">
        <v>-5</v>
      </c>
      <c r="V2942">
        <v>120</v>
      </c>
      <c r="W2942">
        <v>0</v>
      </c>
      <c r="X2942" t="s">
        <v>12</v>
      </c>
      <c r="Y2942">
        <v>66591</v>
      </c>
      <c r="Z2942">
        <v>866168</v>
      </c>
      <c r="AC2942">
        <v>0.01</v>
      </c>
      <c r="AD2942" t="s">
        <v>14</v>
      </c>
    </row>
    <row r="2943" spans="1:30" x14ac:dyDescent="0.25">
      <c r="A2943" t="s">
        <v>7160</v>
      </c>
      <c r="C2943" t="s">
        <v>123</v>
      </c>
      <c r="D2943" t="s">
        <v>124</v>
      </c>
      <c r="G2943">
        <v>0</v>
      </c>
      <c r="H2943">
        <v>1445992220</v>
      </c>
      <c r="I2943">
        <v>0</v>
      </c>
      <c r="J2943">
        <v>0</v>
      </c>
      <c r="K2943" t="s">
        <v>6</v>
      </c>
      <c r="L2943">
        <v>5.0999999999999996</v>
      </c>
      <c r="N2943">
        <v>0</v>
      </c>
      <c r="O2943" t="s">
        <v>55</v>
      </c>
      <c r="P2943">
        <v>0</v>
      </c>
      <c r="Q2943" t="s">
        <v>35</v>
      </c>
      <c r="R2943">
        <v>0</v>
      </c>
      <c r="S2943" t="s">
        <v>7161</v>
      </c>
      <c r="U2943">
        <v>29.8</v>
      </c>
      <c r="V2943">
        <v>-95.4</v>
      </c>
      <c r="W2943">
        <v>0</v>
      </c>
      <c r="X2943" t="s">
        <v>12</v>
      </c>
      <c r="Y2943">
        <v>61863</v>
      </c>
      <c r="Z2943">
        <v>831042</v>
      </c>
      <c r="AC2943">
        <v>7.0000000000000007E-2</v>
      </c>
      <c r="AD2943">
        <v>0</v>
      </c>
    </row>
    <row r="2944" spans="1:30" x14ac:dyDescent="0.25">
      <c r="A2944" t="s">
        <v>7162</v>
      </c>
      <c r="C2944" t="s">
        <v>28</v>
      </c>
      <c r="D2944" t="s">
        <v>59</v>
      </c>
      <c r="G2944">
        <v>0</v>
      </c>
      <c r="H2944">
        <v>1445990620</v>
      </c>
      <c r="I2944">
        <v>38</v>
      </c>
      <c r="J2944" t="s">
        <v>43</v>
      </c>
      <c r="K2944" t="s">
        <v>6</v>
      </c>
      <c r="L2944">
        <v>5</v>
      </c>
      <c r="N2944" t="s">
        <v>196</v>
      </c>
      <c r="O2944" t="s">
        <v>68</v>
      </c>
      <c r="P2944" t="s">
        <v>34</v>
      </c>
      <c r="Q2944" t="s">
        <v>35</v>
      </c>
      <c r="R2944">
        <v>0</v>
      </c>
      <c r="S2944" t="s">
        <v>7163</v>
      </c>
      <c r="U2944">
        <v>42.3</v>
      </c>
      <c r="V2944">
        <v>-85.2</v>
      </c>
      <c r="W2944">
        <v>0</v>
      </c>
      <c r="X2944" t="s">
        <v>38</v>
      </c>
      <c r="Y2944">
        <v>61863</v>
      </c>
      <c r="Z2944">
        <v>831042</v>
      </c>
      <c r="AC2944">
        <v>0.06</v>
      </c>
      <c r="AD2944">
        <v>0</v>
      </c>
    </row>
    <row r="2945" spans="1:30" x14ac:dyDescent="0.25">
      <c r="A2945" t="s">
        <v>7164</v>
      </c>
      <c r="C2945" t="s">
        <v>110</v>
      </c>
      <c r="D2945" t="s">
        <v>441</v>
      </c>
      <c r="G2945">
        <v>0</v>
      </c>
      <c r="H2945">
        <v>1445991404</v>
      </c>
      <c r="I2945">
        <v>0</v>
      </c>
      <c r="J2945">
        <v>0</v>
      </c>
      <c r="K2945" t="s">
        <v>31</v>
      </c>
      <c r="L2945">
        <v>9.1</v>
      </c>
      <c r="N2945">
        <v>0</v>
      </c>
      <c r="O2945" t="s">
        <v>33</v>
      </c>
      <c r="P2945" t="s">
        <v>69</v>
      </c>
      <c r="Q2945" t="s">
        <v>35</v>
      </c>
      <c r="R2945" t="s">
        <v>7165</v>
      </c>
      <c r="S2945" t="s">
        <v>7166</v>
      </c>
      <c r="U2945">
        <v>35.5</v>
      </c>
      <c r="V2945">
        <v>-82.9</v>
      </c>
      <c r="W2945">
        <v>28721</v>
      </c>
      <c r="X2945" t="s">
        <v>38</v>
      </c>
      <c r="Y2945">
        <v>54351</v>
      </c>
      <c r="Z2945">
        <v>389380</v>
      </c>
      <c r="AC2945">
        <v>0.16</v>
      </c>
      <c r="AD2945">
        <v>0</v>
      </c>
    </row>
    <row r="2946" spans="1:30" x14ac:dyDescent="0.25">
      <c r="A2946" t="s">
        <v>7167</v>
      </c>
      <c r="C2946" t="s">
        <v>28</v>
      </c>
      <c r="D2946" t="s">
        <v>7168</v>
      </c>
      <c r="G2946">
        <v>0</v>
      </c>
      <c r="H2946">
        <v>1445991015</v>
      </c>
      <c r="I2946">
        <v>36</v>
      </c>
      <c r="J2946" t="s">
        <v>43</v>
      </c>
      <c r="K2946" t="s">
        <v>6</v>
      </c>
      <c r="L2946">
        <v>4.4000000000000004</v>
      </c>
      <c r="N2946">
        <v>0</v>
      </c>
      <c r="O2946">
        <v>0</v>
      </c>
      <c r="P2946">
        <v>0</v>
      </c>
      <c r="Q2946" t="s">
        <v>9</v>
      </c>
      <c r="R2946">
        <v>0</v>
      </c>
      <c r="S2946" t="s">
        <v>7169</v>
      </c>
      <c r="U2946">
        <v>36.1</v>
      </c>
      <c r="V2946">
        <v>-90.5</v>
      </c>
      <c r="W2946">
        <v>72450</v>
      </c>
      <c r="X2946" t="s">
        <v>38</v>
      </c>
      <c r="Y2946">
        <v>61863</v>
      </c>
      <c r="Z2946">
        <v>831042</v>
      </c>
      <c r="AC2946">
        <v>0.06</v>
      </c>
      <c r="AD2946">
        <v>0</v>
      </c>
    </row>
    <row r="2947" spans="1:30" x14ac:dyDescent="0.25">
      <c r="A2947" t="s">
        <v>7170</v>
      </c>
      <c r="C2947" t="s">
        <v>273</v>
      </c>
      <c r="D2947" t="s">
        <v>274</v>
      </c>
      <c r="G2947">
        <v>0</v>
      </c>
      <c r="H2947">
        <v>1445991774</v>
      </c>
      <c r="I2947">
        <v>0</v>
      </c>
      <c r="J2947">
        <v>0</v>
      </c>
      <c r="K2947" t="s">
        <v>6</v>
      </c>
      <c r="L2947">
        <v>4.3</v>
      </c>
      <c r="N2947" t="s">
        <v>1589</v>
      </c>
      <c r="O2947" t="s">
        <v>531</v>
      </c>
      <c r="P2947" t="s">
        <v>546</v>
      </c>
      <c r="Q2947" t="s">
        <v>35</v>
      </c>
      <c r="R2947">
        <v>0</v>
      </c>
      <c r="S2947" t="s">
        <v>7171</v>
      </c>
      <c r="U2947">
        <v>-6.2</v>
      </c>
      <c r="V2947">
        <v>106.8</v>
      </c>
      <c r="W2947">
        <v>0</v>
      </c>
      <c r="X2947" t="s">
        <v>12</v>
      </c>
      <c r="Y2947">
        <v>66591</v>
      </c>
      <c r="Z2947">
        <v>866164</v>
      </c>
      <c r="AC2947">
        <v>0</v>
      </c>
      <c r="AD2947">
        <v>0</v>
      </c>
    </row>
    <row r="2948" spans="1:30" x14ac:dyDescent="0.25">
      <c r="A2948" t="s">
        <v>7172</v>
      </c>
      <c r="C2948" t="s">
        <v>28</v>
      </c>
      <c r="D2948" t="s">
        <v>83</v>
      </c>
      <c r="G2948">
        <v>0</v>
      </c>
      <c r="H2948">
        <v>1445991563</v>
      </c>
      <c r="I2948">
        <v>0</v>
      </c>
      <c r="J2948">
        <v>0</v>
      </c>
      <c r="K2948" t="s">
        <v>6</v>
      </c>
      <c r="L2948">
        <v>5.0999999999999996</v>
      </c>
      <c r="N2948">
        <v>0</v>
      </c>
      <c r="O2948" t="s">
        <v>55</v>
      </c>
      <c r="P2948" t="s">
        <v>76</v>
      </c>
      <c r="Q2948" t="s">
        <v>35</v>
      </c>
      <c r="R2948">
        <v>0</v>
      </c>
      <c r="S2948" t="s">
        <v>7173</v>
      </c>
      <c r="U2948">
        <v>28.5</v>
      </c>
      <c r="V2948">
        <v>-81.400000000000006</v>
      </c>
      <c r="W2948">
        <v>32806</v>
      </c>
      <c r="X2948" t="s">
        <v>38</v>
      </c>
      <c r="Y2948">
        <v>61863</v>
      </c>
      <c r="Z2948">
        <v>831042</v>
      </c>
      <c r="AC2948">
        <v>7.0000000000000007E-2</v>
      </c>
      <c r="AD2948">
        <v>0</v>
      </c>
    </row>
    <row r="2949" spans="1:30" x14ac:dyDescent="0.25">
      <c r="A2949" t="s">
        <v>7174</v>
      </c>
      <c r="C2949" t="s">
        <v>28</v>
      </c>
      <c r="D2949" t="s">
        <v>59</v>
      </c>
      <c r="G2949">
        <v>0</v>
      </c>
      <c r="H2949">
        <v>1445990666</v>
      </c>
      <c r="I2949">
        <v>31</v>
      </c>
      <c r="J2949" t="s">
        <v>66</v>
      </c>
      <c r="K2949" t="s">
        <v>6</v>
      </c>
      <c r="L2949">
        <v>5</v>
      </c>
      <c r="N2949">
        <v>0</v>
      </c>
      <c r="O2949" t="s">
        <v>8</v>
      </c>
      <c r="P2949" t="s">
        <v>34</v>
      </c>
      <c r="Q2949" t="s">
        <v>35</v>
      </c>
      <c r="R2949">
        <v>0</v>
      </c>
      <c r="S2949" t="s">
        <v>7175</v>
      </c>
      <c r="U2949">
        <v>40.700000000000003</v>
      </c>
      <c r="V2949">
        <v>-73.900000000000006</v>
      </c>
      <c r="W2949">
        <v>0</v>
      </c>
      <c r="X2949" t="s">
        <v>12</v>
      </c>
      <c r="Y2949">
        <v>57139</v>
      </c>
      <c r="Z2949">
        <v>835106</v>
      </c>
      <c r="AC2949">
        <v>0.02</v>
      </c>
      <c r="AD2949">
        <v>0</v>
      </c>
    </row>
    <row r="2950" spans="1:30" x14ac:dyDescent="0.25">
      <c r="A2950" t="s">
        <v>7176</v>
      </c>
      <c r="C2950" t="s">
        <v>28</v>
      </c>
      <c r="D2950" t="s">
        <v>490</v>
      </c>
      <c r="G2950">
        <v>0</v>
      </c>
      <c r="H2950">
        <v>1445992048</v>
      </c>
      <c r="I2950">
        <v>18</v>
      </c>
      <c r="J2950" t="s">
        <v>43</v>
      </c>
      <c r="K2950" t="s">
        <v>6</v>
      </c>
      <c r="L2950">
        <v>4.4000000000000004</v>
      </c>
      <c r="N2950">
        <v>0</v>
      </c>
      <c r="O2950" t="s">
        <v>68</v>
      </c>
      <c r="P2950" t="s">
        <v>546</v>
      </c>
      <c r="Q2950" t="s">
        <v>9</v>
      </c>
      <c r="R2950">
        <v>0</v>
      </c>
      <c r="S2950" t="s">
        <v>7177</v>
      </c>
      <c r="U2950">
        <v>-6.2</v>
      </c>
      <c r="V2950">
        <v>106.8</v>
      </c>
      <c r="W2950">
        <v>0</v>
      </c>
      <c r="X2950" t="s">
        <v>12</v>
      </c>
      <c r="Y2950">
        <v>66591</v>
      </c>
      <c r="Z2950">
        <v>866168</v>
      </c>
      <c r="AC2950">
        <v>0.02</v>
      </c>
      <c r="AD2950">
        <v>0</v>
      </c>
    </row>
    <row r="2951" spans="1:30" x14ac:dyDescent="0.25">
      <c r="A2951" t="s">
        <v>7178</v>
      </c>
      <c r="C2951" t="s">
        <v>1052</v>
      </c>
      <c r="D2951" t="s">
        <v>3709</v>
      </c>
      <c r="G2951">
        <v>0</v>
      </c>
      <c r="H2951">
        <v>1445993148</v>
      </c>
      <c r="I2951">
        <v>0</v>
      </c>
      <c r="J2951">
        <v>0</v>
      </c>
      <c r="K2951" t="s">
        <v>6</v>
      </c>
      <c r="L2951">
        <v>4.4000000000000004</v>
      </c>
      <c r="N2951" t="s">
        <v>107</v>
      </c>
      <c r="O2951" t="s">
        <v>8</v>
      </c>
      <c r="P2951">
        <v>0</v>
      </c>
      <c r="Q2951" t="s">
        <v>9</v>
      </c>
      <c r="R2951">
        <v>0</v>
      </c>
      <c r="S2951" t="s">
        <v>7179</v>
      </c>
      <c r="U2951">
        <v>38</v>
      </c>
      <c r="V2951">
        <v>-97</v>
      </c>
      <c r="W2951">
        <v>90020</v>
      </c>
      <c r="X2951" t="s">
        <v>49</v>
      </c>
      <c r="Y2951">
        <v>57103</v>
      </c>
      <c r="Z2951">
        <v>835108</v>
      </c>
      <c r="AC2951">
        <v>0.02</v>
      </c>
      <c r="AD2951">
        <v>0</v>
      </c>
    </row>
    <row r="2952" spans="1:30" x14ac:dyDescent="0.25">
      <c r="A2952" t="s">
        <v>7180</v>
      </c>
      <c r="C2952" t="s">
        <v>28</v>
      </c>
      <c r="D2952" t="s">
        <v>83</v>
      </c>
      <c r="G2952">
        <v>0</v>
      </c>
      <c r="H2952">
        <v>1445993474</v>
      </c>
      <c r="I2952">
        <v>0</v>
      </c>
      <c r="J2952">
        <v>0</v>
      </c>
      <c r="K2952" t="s">
        <v>6</v>
      </c>
      <c r="L2952">
        <v>5</v>
      </c>
      <c r="N2952">
        <v>0</v>
      </c>
      <c r="O2952">
        <v>0</v>
      </c>
      <c r="P2952">
        <v>0</v>
      </c>
      <c r="Q2952" t="s">
        <v>35</v>
      </c>
      <c r="R2952">
        <v>0</v>
      </c>
      <c r="S2952" t="s">
        <v>7181</v>
      </c>
      <c r="U2952">
        <v>38</v>
      </c>
      <c r="V2952">
        <v>-97</v>
      </c>
      <c r="W2952">
        <v>0</v>
      </c>
      <c r="X2952" t="s">
        <v>12</v>
      </c>
      <c r="Y2952">
        <v>61863</v>
      </c>
      <c r="Z2952">
        <v>831042</v>
      </c>
      <c r="AC2952">
        <v>0.06</v>
      </c>
      <c r="AD2952">
        <v>0</v>
      </c>
    </row>
    <row r="2953" spans="1:30" x14ac:dyDescent="0.25">
      <c r="A2953" t="s">
        <v>7182</v>
      </c>
      <c r="C2953" t="s">
        <v>28</v>
      </c>
      <c r="D2953" t="s">
        <v>1279</v>
      </c>
      <c r="G2953">
        <v>0</v>
      </c>
      <c r="H2953">
        <v>1445993275</v>
      </c>
      <c r="I2953">
        <v>0</v>
      </c>
      <c r="J2953">
        <v>0</v>
      </c>
      <c r="K2953" t="s">
        <v>6</v>
      </c>
      <c r="L2953">
        <v>4.0999999999999996</v>
      </c>
      <c r="N2953" t="s">
        <v>2847</v>
      </c>
      <c r="O2953" t="s">
        <v>55</v>
      </c>
      <c r="P2953" t="s">
        <v>34</v>
      </c>
      <c r="Q2953" t="s">
        <v>9</v>
      </c>
      <c r="R2953">
        <v>0</v>
      </c>
      <c r="S2953" t="s">
        <v>7183</v>
      </c>
      <c r="U2953">
        <v>32.700000000000003</v>
      </c>
      <c r="V2953">
        <v>-97.3</v>
      </c>
      <c r="W2953">
        <v>76063</v>
      </c>
      <c r="X2953" t="s">
        <v>38</v>
      </c>
      <c r="Y2953">
        <v>57139</v>
      </c>
      <c r="Z2953">
        <v>835106</v>
      </c>
      <c r="AC2953">
        <v>0.02</v>
      </c>
      <c r="AD2953">
        <v>0</v>
      </c>
    </row>
    <row r="2954" spans="1:30" x14ac:dyDescent="0.25">
      <c r="A2954" t="s">
        <v>7184</v>
      </c>
      <c r="C2954" t="s">
        <v>28</v>
      </c>
      <c r="D2954" t="s">
        <v>206</v>
      </c>
      <c r="G2954">
        <v>0</v>
      </c>
      <c r="H2954">
        <v>1445992141</v>
      </c>
      <c r="I2954">
        <v>0</v>
      </c>
      <c r="J2954">
        <v>0</v>
      </c>
      <c r="K2954" t="s">
        <v>6</v>
      </c>
      <c r="L2954">
        <v>4.4000000000000004</v>
      </c>
      <c r="N2954" t="s">
        <v>714</v>
      </c>
      <c r="O2954" t="s">
        <v>8</v>
      </c>
      <c r="P2954">
        <v>0</v>
      </c>
      <c r="Q2954" t="s">
        <v>9</v>
      </c>
      <c r="R2954">
        <v>0</v>
      </c>
      <c r="S2954" t="s">
        <v>7185</v>
      </c>
      <c r="U2954">
        <v>38.5</v>
      </c>
      <c r="V2954">
        <v>-78.900000000000006</v>
      </c>
      <c r="W2954">
        <v>22802</v>
      </c>
      <c r="X2954" t="s">
        <v>38</v>
      </c>
      <c r="Y2954">
        <v>61863</v>
      </c>
      <c r="Z2954">
        <v>831042</v>
      </c>
      <c r="AC2954">
        <v>0.06</v>
      </c>
      <c r="AD2954">
        <v>0</v>
      </c>
    </row>
    <row r="2955" spans="1:30" x14ac:dyDescent="0.25">
      <c r="A2955" t="s">
        <v>7186</v>
      </c>
      <c r="C2955" t="s">
        <v>168</v>
      </c>
      <c r="D2955" t="s">
        <v>292</v>
      </c>
      <c r="G2955">
        <v>0</v>
      </c>
      <c r="H2955">
        <v>1445990993</v>
      </c>
      <c r="I2955">
        <v>0</v>
      </c>
      <c r="J2955">
        <v>0</v>
      </c>
      <c r="K2955" t="s">
        <v>6</v>
      </c>
      <c r="L2955">
        <v>4.4000000000000004</v>
      </c>
      <c r="N2955">
        <v>0</v>
      </c>
      <c r="O2955" t="s">
        <v>113</v>
      </c>
      <c r="P2955">
        <v>0</v>
      </c>
      <c r="Q2955" t="s">
        <v>9</v>
      </c>
      <c r="R2955">
        <v>0</v>
      </c>
      <c r="S2955" t="s">
        <v>7187</v>
      </c>
      <c r="U2955">
        <v>-7.2</v>
      </c>
      <c r="V2955">
        <v>112.8</v>
      </c>
      <c r="W2955">
        <v>0</v>
      </c>
      <c r="X2955" t="s">
        <v>12</v>
      </c>
      <c r="Y2955">
        <v>66591</v>
      </c>
      <c r="Z2955">
        <v>866164</v>
      </c>
      <c r="AC2955">
        <v>0.02</v>
      </c>
      <c r="AD2955">
        <v>0</v>
      </c>
    </row>
    <row r="2956" spans="1:30" x14ac:dyDescent="0.25">
      <c r="A2956" t="s">
        <v>7188</v>
      </c>
      <c r="C2956" t="s">
        <v>1073</v>
      </c>
      <c r="D2956" t="s">
        <v>1074</v>
      </c>
      <c r="G2956">
        <v>0</v>
      </c>
      <c r="H2956">
        <v>1445993419</v>
      </c>
      <c r="I2956">
        <v>0</v>
      </c>
      <c r="J2956">
        <v>0</v>
      </c>
      <c r="K2956" t="s">
        <v>6</v>
      </c>
      <c r="L2956">
        <v>4.4000000000000004</v>
      </c>
      <c r="N2956" t="s">
        <v>540</v>
      </c>
      <c r="O2956" t="s">
        <v>55</v>
      </c>
      <c r="P2956">
        <v>0</v>
      </c>
      <c r="Q2956" t="s">
        <v>9</v>
      </c>
      <c r="R2956">
        <v>0</v>
      </c>
      <c r="S2956" t="s">
        <v>6441</v>
      </c>
      <c r="U2956">
        <v>33.6</v>
      </c>
      <c r="V2956">
        <v>-112.2</v>
      </c>
      <c r="W2956">
        <v>0</v>
      </c>
      <c r="X2956" t="s">
        <v>38</v>
      </c>
      <c r="Y2956">
        <v>61863</v>
      </c>
      <c r="Z2956">
        <v>831042</v>
      </c>
      <c r="AC2956">
        <v>0.06</v>
      </c>
      <c r="AD2956">
        <v>0</v>
      </c>
    </row>
    <row r="2957" spans="1:30" x14ac:dyDescent="0.25">
      <c r="A2957" t="s">
        <v>7189</v>
      </c>
      <c r="C2957" t="s">
        <v>1189</v>
      </c>
      <c r="D2957" t="s">
        <v>7190</v>
      </c>
      <c r="G2957">
        <v>0</v>
      </c>
      <c r="H2957">
        <v>1445991945</v>
      </c>
      <c r="I2957">
        <v>0</v>
      </c>
      <c r="J2957">
        <v>0</v>
      </c>
      <c r="K2957" t="s">
        <v>6</v>
      </c>
      <c r="L2957">
        <v>4.2</v>
      </c>
      <c r="N2957">
        <v>0</v>
      </c>
      <c r="O2957">
        <v>0</v>
      </c>
      <c r="P2957">
        <v>0</v>
      </c>
      <c r="Q2957" t="s">
        <v>35</v>
      </c>
      <c r="R2957">
        <v>0</v>
      </c>
      <c r="S2957" t="s">
        <v>7191</v>
      </c>
      <c r="U2957">
        <v>14.6</v>
      </c>
      <c r="V2957">
        <v>121</v>
      </c>
      <c r="W2957">
        <v>0</v>
      </c>
      <c r="X2957" t="s">
        <v>49</v>
      </c>
      <c r="Y2957">
        <v>69463</v>
      </c>
      <c r="Z2957">
        <v>867756</v>
      </c>
      <c r="AC2957">
        <v>0.01</v>
      </c>
      <c r="AD2957" t="s">
        <v>14</v>
      </c>
    </row>
    <row r="2958" spans="1:30" x14ac:dyDescent="0.25">
      <c r="A2958" t="s">
        <v>7192</v>
      </c>
      <c r="C2958" t="s">
        <v>28</v>
      </c>
      <c r="D2958" t="s">
        <v>2858</v>
      </c>
      <c r="G2958">
        <v>0</v>
      </c>
      <c r="H2958">
        <v>1445992580</v>
      </c>
      <c r="I2958">
        <v>0</v>
      </c>
      <c r="J2958">
        <v>0</v>
      </c>
      <c r="K2958" t="s">
        <v>6</v>
      </c>
      <c r="L2958">
        <v>2</v>
      </c>
      <c r="N2958">
        <v>0</v>
      </c>
      <c r="O2958">
        <v>0</v>
      </c>
      <c r="P2958">
        <v>0</v>
      </c>
      <c r="Q2958" t="s">
        <v>35</v>
      </c>
      <c r="R2958">
        <v>0</v>
      </c>
      <c r="S2958" t="s">
        <v>7193</v>
      </c>
      <c r="U2958">
        <v>45</v>
      </c>
      <c r="V2958">
        <v>-93.1</v>
      </c>
      <c r="W2958">
        <v>55103</v>
      </c>
      <c r="X2958" t="s">
        <v>12</v>
      </c>
      <c r="Y2958">
        <v>61863</v>
      </c>
      <c r="Z2958">
        <v>831042</v>
      </c>
      <c r="AC2958">
        <v>7.0000000000000007E-2</v>
      </c>
      <c r="AD2958">
        <v>0</v>
      </c>
    </row>
    <row r="2959" spans="1:30" x14ac:dyDescent="0.25">
      <c r="A2959" t="s">
        <v>7194</v>
      </c>
      <c r="C2959" t="s">
        <v>28</v>
      </c>
      <c r="D2959" t="s">
        <v>29</v>
      </c>
      <c r="G2959">
        <v>0</v>
      </c>
      <c r="H2959">
        <v>1445992620</v>
      </c>
      <c r="I2959">
        <v>0</v>
      </c>
      <c r="J2959">
        <v>0</v>
      </c>
      <c r="K2959" t="s">
        <v>6</v>
      </c>
      <c r="L2959">
        <v>5</v>
      </c>
      <c r="N2959" t="s">
        <v>7195</v>
      </c>
      <c r="O2959" t="s">
        <v>68</v>
      </c>
      <c r="P2959">
        <v>0</v>
      </c>
      <c r="Q2959" t="s">
        <v>35</v>
      </c>
      <c r="R2959">
        <v>0</v>
      </c>
      <c r="S2959" t="s">
        <v>7196</v>
      </c>
      <c r="U2959">
        <v>1.4</v>
      </c>
      <c r="V2959">
        <v>103.8</v>
      </c>
      <c r="W2959">
        <v>0</v>
      </c>
      <c r="X2959" t="s">
        <v>12</v>
      </c>
      <c r="Y2959">
        <v>69471</v>
      </c>
      <c r="Z2959">
        <v>867784</v>
      </c>
      <c r="AC2959">
        <v>0.02</v>
      </c>
      <c r="AD2959">
        <v>0</v>
      </c>
    </row>
    <row r="2960" spans="1:30" x14ac:dyDescent="0.25">
      <c r="A2960" t="s">
        <v>7197</v>
      </c>
      <c r="C2960" t="s">
        <v>17</v>
      </c>
      <c r="D2960" t="s">
        <v>18</v>
      </c>
      <c r="G2960">
        <v>0</v>
      </c>
      <c r="H2960">
        <v>1445991613</v>
      </c>
      <c r="I2960">
        <v>0</v>
      </c>
      <c r="J2960">
        <v>0</v>
      </c>
      <c r="K2960" t="s">
        <v>6</v>
      </c>
      <c r="L2960">
        <v>4.4000000000000004</v>
      </c>
      <c r="N2960" t="s">
        <v>668</v>
      </c>
      <c r="O2960" t="s">
        <v>55</v>
      </c>
      <c r="P2960" t="s">
        <v>69</v>
      </c>
      <c r="Q2960" t="s">
        <v>9</v>
      </c>
      <c r="R2960">
        <v>0</v>
      </c>
      <c r="S2960" t="s">
        <v>2300</v>
      </c>
      <c r="U2960">
        <v>33</v>
      </c>
      <c r="V2960">
        <v>-97.2</v>
      </c>
      <c r="W2960">
        <v>75025</v>
      </c>
      <c r="X2960" t="s">
        <v>38</v>
      </c>
      <c r="Y2960">
        <v>67091</v>
      </c>
      <c r="Z2960">
        <v>835210</v>
      </c>
      <c r="AC2960">
        <v>1.24</v>
      </c>
      <c r="AD2960">
        <v>0</v>
      </c>
    </row>
    <row r="2961" spans="1:30" x14ac:dyDescent="0.25">
      <c r="A2961" t="s">
        <v>7198</v>
      </c>
      <c r="C2961" t="s">
        <v>28</v>
      </c>
      <c r="D2961" t="s">
        <v>83</v>
      </c>
      <c r="G2961">
        <v>0</v>
      </c>
      <c r="H2961">
        <v>1445993148</v>
      </c>
      <c r="I2961">
        <v>0</v>
      </c>
      <c r="J2961">
        <v>0</v>
      </c>
      <c r="K2961" t="s">
        <v>6</v>
      </c>
      <c r="L2961">
        <v>4.4000000000000004</v>
      </c>
      <c r="N2961" t="s">
        <v>1167</v>
      </c>
      <c r="O2961" t="s">
        <v>158</v>
      </c>
      <c r="P2961" t="s">
        <v>69</v>
      </c>
      <c r="Q2961" t="s">
        <v>35</v>
      </c>
      <c r="R2961">
        <v>0</v>
      </c>
      <c r="S2961" t="s">
        <v>7199</v>
      </c>
      <c r="U2961">
        <v>44.9</v>
      </c>
      <c r="V2961">
        <v>-93.2</v>
      </c>
      <c r="W2961">
        <v>0</v>
      </c>
      <c r="X2961" t="s">
        <v>38</v>
      </c>
      <c r="Y2961">
        <v>61863</v>
      </c>
      <c r="Z2961">
        <v>831042</v>
      </c>
      <c r="AC2961">
        <v>0.06</v>
      </c>
      <c r="AD2961">
        <v>0</v>
      </c>
    </row>
    <row r="2962" spans="1:30" x14ac:dyDescent="0.25">
      <c r="A2962" t="s">
        <v>7200</v>
      </c>
      <c r="C2962" t="s">
        <v>370</v>
      </c>
      <c r="D2962" t="s">
        <v>371</v>
      </c>
      <c r="G2962">
        <v>0</v>
      </c>
      <c r="H2962">
        <v>1445992927</v>
      </c>
      <c r="I2962">
        <v>0</v>
      </c>
      <c r="J2962">
        <v>0</v>
      </c>
      <c r="K2962" t="s">
        <v>6</v>
      </c>
      <c r="L2962">
        <v>5.0999999999999996</v>
      </c>
      <c r="N2962">
        <v>0</v>
      </c>
      <c r="O2962" t="s">
        <v>68</v>
      </c>
      <c r="P2962">
        <v>0</v>
      </c>
      <c r="Q2962" t="s">
        <v>35</v>
      </c>
      <c r="R2962">
        <v>0</v>
      </c>
      <c r="S2962" t="s">
        <v>7201</v>
      </c>
      <c r="U2962">
        <v>29.8</v>
      </c>
      <c r="V2962">
        <v>-95.4</v>
      </c>
      <c r="W2962">
        <v>0</v>
      </c>
      <c r="X2962" t="s">
        <v>12</v>
      </c>
      <c r="Y2962">
        <v>61863</v>
      </c>
      <c r="Z2962">
        <v>831042</v>
      </c>
      <c r="AC2962">
        <v>0.06</v>
      </c>
      <c r="AD2962">
        <v>0</v>
      </c>
    </row>
    <row r="2963" spans="1:30" x14ac:dyDescent="0.25">
      <c r="A2963" t="s">
        <v>7202</v>
      </c>
      <c r="C2963" t="s">
        <v>17</v>
      </c>
      <c r="D2963" t="s">
        <v>18</v>
      </c>
      <c r="G2963">
        <v>0</v>
      </c>
      <c r="H2963">
        <v>1445992606</v>
      </c>
      <c r="I2963">
        <v>0</v>
      </c>
      <c r="J2963">
        <v>0</v>
      </c>
      <c r="K2963" t="s">
        <v>6</v>
      </c>
      <c r="L2963">
        <v>4.0999999999999996</v>
      </c>
      <c r="N2963">
        <v>0</v>
      </c>
      <c r="O2963" t="s">
        <v>94</v>
      </c>
      <c r="P2963" t="s">
        <v>69</v>
      </c>
      <c r="Q2963" t="s">
        <v>9</v>
      </c>
      <c r="R2963">
        <v>0</v>
      </c>
      <c r="S2963" s="1" t="s">
        <v>7203</v>
      </c>
      <c r="U2963">
        <v>38</v>
      </c>
      <c r="V2963">
        <v>-97</v>
      </c>
      <c r="W2963">
        <v>0</v>
      </c>
      <c r="X2963" t="s">
        <v>12</v>
      </c>
      <c r="Y2963">
        <v>61863</v>
      </c>
      <c r="Z2963">
        <v>831042</v>
      </c>
      <c r="AC2963">
        <v>7.0000000000000007E-2</v>
      </c>
      <c r="AD2963">
        <v>0</v>
      </c>
    </row>
    <row r="2964" spans="1:30" x14ac:dyDescent="0.25">
      <c r="A2964" t="s">
        <v>7204</v>
      </c>
      <c r="C2964" t="s">
        <v>454</v>
      </c>
      <c r="D2964" t="s">
        <v>5066</v>
      </c>
      <c r="G2964">
        <v>0</v>
      </c>
      <c r="H2964">
        <v>1445992213</v>
      </c>
      <c r="I2964">
        <v>0</v>
      </c>
      <c r="J2964">
        <v>0</v>
      </c>
      <c r="K2964" t="s">
        <v>6</v>
      </c>
      <c r="L2964">
        <v>4.2</v>
      </c>
      <c r="N2964">
        <v>0</v>
      </c>
      <c r="O2964">
        <v>0</v>
      </c>
      <c r="P2964" t="s">
        <v>114</v>
      </c>
      <c r="Q2964" t="s">
        <v>9</v>
      </c>
      <c r="R2964">
        <v>0</v>
      </c>
      <c r="S2964" t="s">
        <v>7205</v>
      </c>
      <c r="U2964">
        <v>-6.6</v>
      </c>
      <c r="V2964">
        <v>106.8</v>
      </c>
      <c r="W2964">
        <v>0</v>
      </c>
      <c r="X2964" t="s">
        <v>49</v>
      </c>
      <c r="Y2964">
        <v>66591</v>
      </c>
      <c r="Z2964">
        <v>866166</v>
      </c>
      <c r="AC2964">
        <v>0.05</v>
      </c>
      <c r="AD2964" t="s">
        <v>14</v>
      </c>
    </row>
    <row r="2965" spans="1:30" x14ac:dyDescent="0.25">
      <c r="A2965" t="s">
        <v>7206</v>
      </c>
      <c r="C2965" t="s">
        <v>17</v>
      </c>
      <c r="D2965" t="s">
        <v>18</v>
      </c>
      <c r="G2965">
        <v>0</v>
      </c>
      <c r="H2965">
        <v>1445990795</v>
      </c>
      <c r="I2965">
        <v>0</v>
      </c>
      <c r="J2965">
        <v>0</v>
      </c>
      <c r="K2965" t="s">
        <v>6</v>
      </c>
      <c r="L2965">
        <v>5.0999999999999996</v>
      </c>
      <c r="N2965">
        <v>0</v>
      </c>
      <c r="O2965" t="s">
        <v>55</v>
      </c>
      <c r="P2965" t="s">
        <v>34</v>
      </c>
      <c r="Q2965" t="s">
        <v>35</v>
      </c>
      <c r="R2965">
        <v>0</v>
      </c>
      <c r="S2965" t="s">
        <v>5578</v>
      </c>
      <c r="U2965">
        <v>33.6</v>
      </c>
      <c r="V2965">
        <v>-112.3</v>
      </c>
      <c r="W2965">
        <v>85381</v>
      </c>
      <c r="X2965" t="s">
        <v>38</v>
      </c>
      <c r="Y2965">
        <v>61863</v>
      </c>
      <c r="Z2965">
        <v>831042</v>
      </c>
      <c r="AC2965">
        <v>7.0000000000000007E-2</v>
      </c>
      <c r="AD2965">
        <v>0</v>
      </c>
    </row>
    <row r="2966" spans="1:30" x14ac:dyDescent="0.25">
      <c r="A2966" t="s">
        <v>7207</v>
      </c>
      <c r="C2966" t="s">
        <v>64</v>
      </c>
      <c r="D2966" t="s">
        <v>241</v>
      </c>
      <c r="G2966">
        <v>0</v>
      </c>
      <c r="H2966">
        <v>1445993170</v>
      </c>
      <c r="I2966">
        <v>13</v>
      </c>
      <c r="J2966" t="s">
        <v>66</v>
      </c>
      <c r="K2966" t="s">
        <v>6</v>
      </c>
      <c r="L2966">
        <v>4.4000000000000004</v>
      </c>
      <c r="N2966" t="s">
        <v>100</v>
      </c>
      <c r="O2966" t="s">
        <v>68</v>
      </c>
      <c r="P2966" t="s">
        <v>69</v>
      </c>
      <c r="Q2966" t="s">
        <v>9</v>
      </c>
      <c r="R2966">
        <v>0</v>
      </c>
      <c r="S2966" t="s">
        <v>7208</v>
      </c>
      <c r="U2966">
        <v>28.7</v>
      </c>
      <c r="V2966">
        <v>-81.8</v>
      </c>
      <c r="W2966">
        <v>34797</v>
      </c>
      <c r="X2966" t="s">
        <v>12</v>
      </c>
      <c r="Y2966">
        <v>57103</v>
      </c>
      <c r="Z2966">
        <v>835108</v>
      </c>
      <c r="AC2966">
        <v>0.02</v>
      </c>
      <c r="AD2966">
        <v>0</v>
      </c>
    </row>
    <row r="2967" spans="1:30" x14ac:dyDescent="0.25">
      <c r="A2967" t="s">
        <v>7209</v>
      </c>
      <c r="C2967" t="s">
        <v>28</v>
      </c>
      <c r="D2967" t="s">
        <v>156</v>
      </c>
      <c r="G2967">
        <v>0</v>
      </c>
      <c r="H2967">
        <v>1445991791</v>
      </c>
      <c r="I2967">
        <v>0</v>
      </c>
      <c r="J2967">
        <v>0</v>
      </c>
      <c r="K2967" t="s">
        <v>6</v>
      </c>
      <c r="L2967">
        <v>5.0999999999999996</v>
      </c>
      <c r="N2967">
        <v>0</v>
      </c>
      <c r="O2967" t="s">
        <v>55</v>
      </c>
      <c r="P2967">
        <v>0</v>
      </c>
      <c r="Q2967" t="s">
        <v>35</v>
      </c>
      <c r="R2967">
        <v>0</v>
      </c>
      <c r="S2967" t="s">
        <v>7210</v>
      </c>
      <c r="U2967">
        <v>39.200000000000003</v>
      </c>
      <c r="V2967">
        <v>-76.599999999999994</v>
      </c>
      <c r="W2967">
        <v>20147</v>
      </c>
      <c r="X2967" t="s">
        <v>38</v>
      </c>
      <c r="Y2967">
        <v>57139</v>
      </c>
      <c r="Z2967">
        <v>835106</v>
      </c>
      <c r="AC2967">
        <v>0.02</v>
      </c>
      <c r="AD2967">
        <v>0</v>
      </c>
    </row>
    <row r="2968" spans="1:30" x14ac:dyDescent="0.25">
      <c r="A2968" t="s">
        <v>7211</v>
      </c>
      <c r="C2968" t="s">
        <v>90</v>
      </c>
      <c r="D2968" t="s">
        <v>91</v>
      </c>
      <c r="G2968">
        <v>0</v>
      </c>
      <c r="H2968">
        <v>1445993032</v>
      </c>
      <c r="I2968">
        <v>0</v>
      </c>
      <c r="J2968">
        <v>0</v>
      </c>
      <c r="K2968" t="s">
        <v>31</v>
      </c>
      <c r="L2968">
        <v>8.4</v>
      </c>
      <c r="N2968" t="s">
        <v>32</v>
      </c>
      <c r="O2968" t="s">
        <v>33</v>
      </c>
      <c r="P2968">
        <v>0</v>
      </c>
      <c r="Q2968" t="s">
        <v>35</v>
      </c>
      <c r="R2968" t="s">
        <v>7212</v>
      </c>
      <c r="S2968" t="s">
        <v>7213</v>
      </c>
      <c r="U2968">
        <v>28.8</v>
      </c>
      <c r="V2968">
        <v>-97</v>
      </c>
      <c r="W2968">
        <v>77901</v>
      </c>
      <c r="X2968" t="s">
        <v>38</v>
      </c>
      <c r="Y2968">
        <v>54351</v>
      </c>
      <c r="Z2968">
        <v>389378</v>
      </c>
      <c r="AC2968">
        <v>0.05</v>
      </c>
      <c r="AD2968">
        <v>0</v>
      </c>
    </row>
    <row r="2969" spans="1:30" x14ac:dyDescent="0.25">
      <c r="A2969" t="s">
        <v>7214</v>
      </c>
      <c r="C2969" t="s">
        <v>28</v>
      </c>
      <c r="D2969" t="s">
        <v>156</v>
      </c>
      <c r="G2969">
        <v>0</v>
      </c>
      <c r="H2969">
        <v>1445990469</v>
      </c>
      <c r="I2969">
        <v>0</v>
      </c>
      <c r="J2969">
        <v>0</v>
      </c>
      <c r="K2969" t="s">
        <v>6</v>
      </c>
      <c r="L2969">
        <v>4.4000000000000004</v>
      </c>
      <c r="N2969" t="s">
        <v>355</v>
      </c>
      <c r="O2969" t="s">
        <v>343</v>
      </c>
      <c r="P2969" t="s">
        <v>114</v>
      </c>
      <c r="Q2969" t="s">
        <v>9</v>
      </c>
      <c r="R2969">
        <v>0</v>
      </c>
      <c r="S2969" t="s">
        <v>7215</v>
      </c>
      <c r="U2969">
        <v>-5</v>
      </c>
      <c r="V2969">
        <v>120</v>
      </c>
      <c r="W2969">
        <v>0</v>
      </c>
      <c r="X2969" t="s">
        <v>12</v>
      </c>
      <c r="Y2969">
        <v>66591</v>
      </c>
      <c r="Z2969">
        <v>866164</v>
      </c>
      <c r="AC2969">
        <v>0.02</v>
      </c>
      <c r="AD2969">
        <v>0</v>
      </c>
    </row>
    <row r="2970" spans="1:30" x14ac:dyDescent="0.25">
      <c r="A2970" t="s">
        <v>7216</v>
      </c>
      <c r="C2970" t="s">
        <v>28</v>
      </c>
      <c r="D2970" t="s">
        <v>83</v>
      </c>
      <c r="G2970">
        <v>0</v>
      </c>
      <c r="H2970">
        <v>1445993088</v>
      </c>
      <c r="I2970">
        <v>0</v>
      </c>
      <c r="J2970">
        <v>0</v>
      </c>
      <c r="K2970" t="s">
        <v>6</v>
      </c>
      <c r="L2970">
        <v>5.0999999999999996</v>
      </c>
      <c r="N2970">
        <v>0</v>
      </c>
      <c r="O2970" t="s">
        <v>68</v>
      </c>
      <c r="P2970" t="s">
        <v>87</v>
      </c>
      <c r="Q2970" t="s">
        <v>35</v>
      </c>
      <c r="R2970">
        <v>0</v>
      </c>
      <c r="S2970" t="s">
        <v>1854</v>
      </c>
      <c r="U2970">
        <v>-6.2</v>
      </c>
      <c r="V2970">
        <v>106.8</v>
      </c>
      <c r="W2970">
        <v>0</v>
      </c>
      <c r="X2970" t="s">
        <v>12</v>
      </c>
      <c r="Y2970">
        <v>69891</v>
      </c>
      <c r="Z2970">
        <v>868692</v>
      </c>
      <c r="AC2970">
        <v>0.02</v>
      </c>
      <c r="AD2970">
        <v>0</v>
      </c>
    </row>
    <row r="2971" spans="1:30" x14ac:dyDescent="0.25">
      <c r="A2971" t="s">
        <v>7217</v>
      </c>
      <c r="C2971" t="s">
        <v>28</v>
      </c>
      <c r="D2971" t="s">
        <v>304</v>
      </c>
      <c r="G2971">
        <v>0</v>
      </c>
      <c r="H2971">
        <v>1445991435</v>
      </c>
      <c r="I2971">
        <v>0</v>
      </c>
      <c r="J2971">
        <v>0</v>
      </c>
      <c r="K2971" t="s">
        <v>6</v>
      </c>
      <c r="L2971">
        <v>4</v>
      </c>
      <c r="N2971" t="s">
        <v>7218</v>
      </c>
      <c r="O2971" t="s">
        <v>68</v>
      </c>
      <c r="P2971">
        <v>0</v>
      </c>
      <c r="Q2971" t="s">
        <v>9</v>
      </c>
      <c r="R2971" t="s">
        <v>7219</v>
      </c>
      <c r="S2971" t="s">
        <v>7220</v>
      </c>
      <c r="U2971">
        <v>37.299999999999997</v>
      </c>
      <c r="V2971">
        <v>-121.9</v>
      </c>
      <c r="W2971">
        <v>95112</v>
      </c>
      <c r="X2971" t="s">
        <v>12</v>
      </c>
      <c r="Y2971">
        <v>61863</v>
      </c>
      <c r="Z2971">
        <v>831042</v>
      </c>
      <c r="AC2971">
        <v>7.0000000000000007E-2</v>
      </c>
      <c r="AD2971">
        <v>0</v>
      </c>
    </row>
    <row r="2972" spans="1:30" x14ac:dyDescent="0.25">
      <c r="A2972" t="s">
        <v>7221</v>
      </c>
      <c r="C2972" t="s">
        <v>28</v>
      </c>
      <c r="D2972" t="s">
        <v>1279</v>
      </c>
      <c r="G2972">
        <v>0</v>
      </c>
      <c r="H2972">
        <v>1445991620</v>
      </c>
      <c r="I2972">
        <v>0</v>
      </c>
      <c r="J2972">
        <v>0</v>
      </c>
      <c r="K2972" t="s">
        <v>6</v>
      </c>
      <c r="L2972">
        <v>4.4000000000000004</v>
      </c>
      <c r="N2972" t="s">
        <v>136</v>
      </c>
      <c r="O2972" t="s">
        <v>55</v>
      </c>
      <c r="P2972" t="s">
        <v>34</v>
      </c>
      <c r="Q2972" t="s">
        <v>9</v>
      </c>
      <c r="R2972">
        <v>0</v>
      </c>
      <c r="S2972" t="s">
        <v>7222</v>
      </c>
      <c r="U2972">
        <v>25.8</v>
      </c>
      <c r="V2972">
        <v>-80.2</v>
      </c>
      <c r="W2972">
        <v>33145</v>
      </c>
      <c r="X2972" t="s">
        <v>49</v>
      </c>
      <c r="Y2972">
        <v>57103</v>
      </c>
      <c r="Z2972">
        <v>835108</v>
      </c>
      <c r="AC2972">
        <v>0.02</v>
      </c>
      <c r="AD2972">
        <v>0</v>
      </c>
    </row>
    <row r="2973" spans="1:30" x14ac:dyDescent="0.25">
      <c r="A2973" t="s">
        <v>7223</v>
      </c>
      <c r="C2973" t="s">
        <v>123</v>
      </c>
      <c r="D2973" t="s">
        <v>124</v>
      </c>
      <c r="G2973">
        <v>0</v>
      </c>
      <c r="H2973">
        <v>1445992778</v>
      </c>
      <c r="I2973">
        <v>0</v>
      </c>
      <c r="J2973">
        <v>0</v>
      </c>
      <c r="K2973" t="s">
        <v>6</v>
      </c>
      <c r="L2973">
        <v>5</v>
      </c>
      <c r="N2973" t="s">
        <v>100</v>
      </c>
      <c r="O2973" t="s">
        <v>68</v>
      </c>
      <c r="P2973" t="s">
        <v>69</v>
      </c>
      <c r="Q2973" t="s">
        <v>35</v>
      </c>
      <c r="R2973">
        <v>0</v>
      </c>
      <c r="S2973" t="s">
        <v>7224</v>
      </c>
      <c r="U2973">
        <v>42.5</v>
      </c>
      <c r="V2973">
        <v>-83.6</v>
      </c>
      <c r="W2973">
        <v>48393</v>
      </c>
      <c r="X2973" t="s">
        <v>12</v>
      </c>
      <c r="Y2973">
        <v>61863</v>
      </c>
      <c r="Z2973">
        <v>831042</v>
      </c>
      <c r="AC2973">
        <v>0.06</v>
      </c>
      <c r="AD2973">
        <v>0</v>
      </c>
    </row>
    <row r="2974" spans="1:30" x14ac:dyDescent="0.25">
      <c r="A2974" t="s">
        <v>7225</v>
      </c>
      <c r="C2974" t="s">
        <v>3144</v>
      </c>
      <c r="D2974" t="s">
        <v>3145</v>
      </c>
      <c r="G2974">
        <v>0</v>
      </c>
      <c r="H2974">
        <v>1445990752</v>
      </c>
      <c r="I2974">
        <v>0</v>
      </c>
      <c r="J2974">
        <v>0</v>
      </c>
      <c r="K2974" t="s">
        <v>6</v>
      </c>
      <c r="L2974">
        <v>4.4000000000000004</v>
      </c>
      <c r="N2974" t="s">
        <v>571</v>
      </c>
      <c r="O2974" t="s">
        <v>55</v>
      </c>
      <c r="P2974">
        <v>0</v>
      </c>
      <c r="Q2974" t="s">
        <v>9</v>
      </c>
      <c r="R2974">
        <v>0</v>
      </c>
      <c r="S2974" t="s">
        <v>7226</v>
      </c>
      <c r="U2974">
        <v>38.9</v>
      </c>
      <c r="V2974">
        <v>-77.099999999999994</v>
      </c>
      <c r="W2974">
        <v>22204</v>
      </c>
      <c r="X2974" t="s">
        <v>49</v>
      </c>
      <c r="Y2974">
        <v>57103</v>
      </c>
      <c r="Z2974">
        <v>835108</v>
      </c>
      <c r="AC2974">
        <v>0.02</v>
      </c>
      <c r="AD2974">
        <v>0</v>
      </c>
    </row>
    <row r="2975" spans="1:30" x14ac:dyDescent="0.25">
      <c r="A2975" t="s">
        <v>7227</v>
      </c>
      <c r="C2975" t="s">
        <v>64</v>
      </c>
      <c r="D2975" t="s">
        <v>65</v>
      </c>
      <c r="G2975">
        <v>0</v>
      </c>
      <c r="H2975">
        <v>1445990984</v>
      </c>
      <c r="I2975">
        <v>20</v>
      </c>
      <c r="J2975" t="s">
        <v>43</v>
      </c>
      <c r="K2975" t="s">
        <v>6</v>
      </c>
      <c r="L2975">
        <v>5</v>
      </c>
      <c r="N2975" t="s">
        <v>497</v>
      </c>
      <c r="O2975" t="s">
        <v>68</v>
      </c>
      <c r="P2975" t="s">
        <v>137</v>
      </c>
      <c r="Q2975" t="s">
        <v>35</v>
      </c>
      <c r="R2975">
        <v>0</v>
      </c>
      <c r="S2975" t="s">
        <v>7228</v>
      </c>
      <c r="U2975">
        <v>33.4</v>
      </c>
      <c r="V2975">
        <v>-111.8</v>
      </c>
      <c r="W2975">
        <v>85204</v>
      </c>
      <c r="X2975" t="s">
        <v>12</v>
      </c>
      <c r="Y2975">
        <v>54667</v>
      </c>
      <c r="Z2975">
        <v>786814</v>
      </c>
      <c r="AC2975">
        <v>0.56000000000000005</v>
      </c>
      <c r="AD2975">
        <v>0</v>
      </c>
    </row>
    <row r="2976" spans="1:30" x14ac:dyDescent="0.25">
      <c r="A2976" t="s">
        <v>7229</v>
      </c>
      <c r="C2976" t="s">
        <v>17</v>
      </c>
      <c r="D2976" t="s">
        <v>18</v>
      </c>
      <c r="G2976">
        <v>0</v>
      </c>
      <c r="H2976">
        <v>1445993315</v>
      </c>
      <c r="I2976">
        <v>0</v>
      </c>
      <c r="J2976">
        <v>0</v>
      </c>
      <c r="K2976" t="s">
        <v>6</v>
      </c>
      <c r="L2976">
        <v>5.0999999999999996</v>
      </c>
      <c r="N2976">
        <v>0</v>
      </c>
      <c r="O2976" t="s">
        <v>55</v>
      </c>
      <c r="P2976">
        <v>0</v>
      </c>
      <c r="Q2976" t="s">
        <v>35</v>
      </c>
      <c r="R2976">
        <v>0</v>
      </c>
      <c r="S2976" t="s">
        <v>7230</v>
      </c>
      <c r="U2976">
        <v>43.5</v>
      </c>
      <c r="V2976">
        <v>-86.4</v>
      </c>
      <c r="W2976">
        <v>49461</v>
      </c>
      <c r="X2976" t="s">
        <v>38</v>
      </c>
      <c r="Y2976">
        <v>61863</v>
      </c>
      <c r="Z2976">
        <v>831042</v>
      </c>
      <c r="AC2976">
        <v>7.0000000000000007E-2</v>
      </c>
      <c r="AD2976">
        <v>0</v>
      </c>
    </row>
    <row r="2977" spans="1:30" x14ac:dyDescent="0.25">
      <c r="A2977" t="s">
        <v>7231</v>
      </c>
      <c r="C2977" t="s">
        <v>28</v>
      </c>
      <c r="D2977" t="s">
        <v>156</v>
      </c>
      <c r="G2977">
        <v>0</v>
      </c>
      <c r="H2977">
        <v>1445993426</v>
      </c>
      <c r="I2977">
        <v>0</v>
      </c>
      <c r="J2977">
        <v>0</v>
      </c>
      <c r="K2977" t="s">
        <v>6</v>
      </c>
      <c r="L2977">
        <v>4.4000000000000004</v>
      </c>
      <c r="N2977" t="s">
        <v>136</v>
      </c>
      <c r="O2977" t="s">
        <v>55</v>
      </c>
      <c r="P2977" t="s">
        <v>76</v>
      </c>
      <c r="Q2977" t="s">
        <v>35</v>
      </c>
      <c r="R2977">
        <v>0</v>
      </c>
      <c r="S2977" t="s">
        <v>7232</v>
      </c>
      <c r="U2977">
        <v>26.6</v>
      </c>
      <c r="V2977">
        <v>-81.900000000000006</v>
      </c>
      <c r="W2977">
        <v>66666</v>
      </c>
      <c r="X2977" t="s">
        <v>12</v>
      </c>
      <c r="Y2977">
        <v>61863</v>
      </c>
      <c r="Z2977">
        <v>831042</v>
      </c>
      <c r="AC2977">
        <v>0.06</v>
      </c>
      <c r="AD2977">
        <v>0</v>
      </c>
    </row>
    <row r="2978" spans="1:30" x14ac:dyDescent="0.25">
      <c r="A2978" t="s">
        <v>7233</v>
      </c>
      <c r="C2978" t="s">
        <v>28</v>
      </c>
      <c r="D2978" t="s">
        <v>156</v>
      </c>
      <c r="G2978">
        <v>0</v>
      </c>
      <c r="H2978">
        <v>1445992447</v>
      </c>
      <c r="I2978">
        <v>0</v>
      </c>
      <c r="J2978">
        <v>0</v>
      </c>
      <c r="K2978" t="s">
        <v>6</v>
      </c>
      <c r="L2978">
        <v>5</v>
      </c>
      <c r="N2978">
        <v>0</v>
      </c>
      <c r="O2978" t="s">
        <v>343</v>
      </c>
      <c r="P2978">
        <v>3</v>
      </c>
      <c r="Q2978" t="s">
        <v>35</v>
      </c>
      <c r="R2978">
        <v>0</v>
      </c>
      <c r="S2978" t="s">
        <v>2004</v>
      </c>
      <c r="U2978">
        <v>-7.2</v>
      </c>
      <c r="V2978">
        <v>112.8</v>
      </c>
      <c r="W2978">
        <v>0</v>
      </c>
      <c r="X2978" t="s">
        <v>12</v>
      </c>
      <c r="Y2978">
        <v>70747</v>
      </c>
      <c r="Z2978">
        <v>871736</v>
      </c>
      <c r="AC2978">
        <v>0.61</v>
      </c>
      <c r="AD2978">
        <v>0</v>
      </c>
    </row>
    <row r="2979" spans="1:30" x14ac:dyDescent="0.25">
      <c r="A2979" t="s">
        <v>7234</v>
      </c>
      <c r="C2979" t="s">
        <v>28</v>
      </c>
      <c r="D2979" t="s">
        <v>156</v>
      </c>
      <c r="G2979">
        <v>0</v>
      </c>
      <c r="H2979">
        <v>1445993355</v>
      </c>
      <c r="I2979">
        <v>0</v>
      </c>
      <c r="J2979">
        <v>0</v>
      </c>
      <c r="K2979" t="s">
        <v>6</v>
      </c>
      <c r="L2979">
        <v>5.0999999999999996</v>
      </c>
      <c r="N2979">
        <v>0</v>
      </c>
      <c r="O2979" t="s">
        <v>68</v>
      </c>
      <c r="P2979" t="s">
        <v>69</v>
      </c>
      <c r="Q2979" t="s">
        <v>35</v>
      </c>
      <c r="R2979">
        <v>0</v>
      </c>
      <c r="S2979" t="s">
        <v>7235</v>
      </c>
      <c r="U2979">
        <v>35.299999999999997</v>
      </c>
      <c r="V2979">
        <v>-116.7</v>
      </c>
      <c r="W2979">
        <v>92310</v>
      </c>
      <c r="X2979" t="s">
        <v>12</v>
      </c>
      <c r="Y2979">
        <v>54667</v>
      </c>
      <c r="Z2979">
        <v>786814</v>
      </c>
      <c r="AC2979">
        <v>0.56000000000000005</v>
      </c>
      <c r="AD2979">
        <v>0</v>
      </c>
    </row>
    <row r="2980" spans="1:30" x14ac:dyDescent="0.25">
      <c r="A2980" t="s">
        <v>7236</v>
      </c>
      <c r="C2980" t="s">
        <v>2088</v>
      </c>
      <c r="D2980" t="s">
        <v>2089</v>
      </c>
      <c r="G2980">
        <v>0</v>
      </c>
      <c r="H2980">
        <v>1445992431</v>
      </c>
      <c r="I2980">
        <v>0</v>
      </c>
      <c r="J2980">
        <v>0</v>
      </c>
      <c r="K2980" t="s">
        <v>6</v>
      </c>
      <c r="L2980">
        <v>4.4000000000000004</v>
      </c>
      <c r="N2980">
        <v>0</v>
      </c>
      <c r="O2980" t="s">
        <v>902</v>
      </c>
      <c r="P2980">
        <v>0</v>
      </c>
      <c r="Q2980" t="s">
        <v>171</v>
      </c>
      <c r="R2980">
        <v>0</v>
      </c>
      <c r="S2980" t="s">
        <v>7237</v>
      </c>
      <c r="U2980">
        <v>36.200000000000003</v>
      </c>
      <c r="V2980">
        <v>-80.8</v>
      </c>
      <c r="W2980">
        <v>28642</v>
      </c>
      <c r="X2980" t="s">
        <v>49</v>
      </c>
      <c r="Y2980">
        <v>61863</v>
      </c>
      <c r="Z2980">
        <v>831042</v>
      </c>
      <c r="AC2980">
        <v>7.0000000000000007E-2</v>
      </c>
      <c r="AD2980">
        <v>0</v>
      </c>
    </row>
    <row r="2981" spans="1:30" x14ac:dyDescent="0.25">
      <c r="A2981" t="s">
        <v>7238</v>
      </c>
      <c r="C2981" t="s">
        <v>128</v>
      </c>
      <c r="D2981" t="s">
        <v>767</v>
      </c>
      <c r="G2981">
        <v>0</v>
      </c>
      <c r="H2981">
        <v>1445991118</v>
      </c>
      <c r="I2981">
        <v>0</v>
      </c>
      <c r="J2981">
        <v>0</v>
      </c>
      <c r="K2981" t="s">
        <v>6</v>
      </c>
      <c r="L2981">
        <v>4.0999999999999996</v>
      </c>
      <c r="N2981" t="s">
        <v>7239</v>
      </c>
      <c r="O2981" t="s">
        <v>55</v>
      </c>
      <c r="P2981">
        <v>0</v>
      </c>
      <c r="Q2981" t="s">
        <v>9</v>
      </c>
      <c r="R2981">
        <v>0</v>
      </c>
      <c r="S2981" t="s">
        <v>7240</v>
      </c>
      <c r="U2981">
        <v>34.200000000000003</v>
      </c>
      <c r="V2981">
        <v>-118.3</v>
      </c>
      <c r="W2981">
        <v>91342</v>
      </c>
      <c r="X2981" t="s">
        <v>38</v>
      </c>
      <c r="Y2981">
        <v>61863</v>
      </c>
      <c r="Z2981">
        <v>831042</v>
      </c>
      <c r="AC2981">
        <v>0.06</v>
      </c>
      <c r="AD2981">
        <v>0</v>
      </c>
    </row>
    <row r="2982" spans="1:30" x14ac:dyDescent="0.25">
      <c r="A2982" t="s">
        <v>7241</v>
      </c>
      <c r="C2982" t="s">
        <v>28</v>
      </c>
      <c r="D2982" t="s">
        <v>582</v>
      </c>
      <c r="G2982">
        <v>0</v>
      </c>
      <c r="H2982">
        <v>1445991179</v>
      </c>
      <c r="I2982">
        <v>0</v>
      </c>
      <c r="J2982">
        <v>0</v>
      </c>
      <c r="K2982" t="s">
        <v>6</v>
      </c>
      <c r="L2982">
        <v>4.4000000000000004</v>
      </c>
      <c r="N2982" t="s">
        <v>107</v>
      </c>
      <c r="O2982" t="s">
        <v>8</v>
      </c>
      <c r="P2982">
        <v>0</v>
      </c>
      <c r="Q2982" t="s">
        <v>9</v>
      </c>
      <c r="R2982">
        <v>0</v>
      </c>
      <c r="S2982" t="s">
        <v>7242</v>
      </c>
      <c r="U2982">
        <v>26.3</v>
      </c>
      <c r="V2982">
        <v>-98.2</v>
      </c>
      <c r="W2982">
        <v>78539</v>
      </c>
      <c r="X2982" t="s">
        <v>12</v>
      </c>
      <c r="Y2982">
        <v>57103</v>
      </c>
      <c r="Z2982">
        <v>835108</v>
      </c>
      <c r="AC2982">
        <v>0.02</v>
      </c>
      <c r="AD2982">
        <v>0</v>
      </c>
    </row>
    <row r="2983" spans="1:30" x14ac:dyDescent="0.25">
      <c r="A2983" t="s">
        <v>7243</v>
      </c>
      <c r="C2983" t="s">
        <v>72</v>
      </c>
      <c r="D2983" t="s">
        <v>73</v>
      </c>
      <c r="G2983">
        <v>0</v>
      </c>
      <c r="H2983">
        <v>1445992114</v>
      </c>
      <c r="I2983">
        <v>0</v>
      </c>
      <c r="J2983">
        <v>0</v>
      </c>
      <c r="K2983" t="s">
        <v>6</v>
      </c>
      <c r="L2983">
        <v>4.4000000000000004</v>
      </c>
      <c r="N2983" t="s">
        <v>413</v>
      </c>
      <c r="O2983" t="s">
        <v>68</v>
      </c>
      <c r="P2983">
        <v>3</v>
      </c>
      <c r="Q2983" t="s">
        <v>9</v>
      </c>
      <c r="R2983">
        <v>0</v>
      </c>
      <c r="S2983" t="s">
        <v>7244</v>
      </c>
      <c r="U2983">
        <v>-6.2</v>
      </c>
      <c r="V2983">
        <v>106.8</v>
      </c>
      <c r="W2983">
        <v>0</v>
      </c>
      <c r="X2983" t="s">
        <v>12</v>
      </c>
      <c r="Y2983">
        <v>70747</v>
      </c>
      <c r="Z2983">
        <v>871724</v>
      </c>
      <c r="AC2983">
        <v>0</v>
      </c>
      <c r="AD2983">
        <v>0</v>
      </c>
    </row>
    <row r="2984" spans="1:30" x14ac:dyDescent="0.25">
      <c r="A2984" t="s">
        <v>7245</v>
      </c>
      <c r="C2984" t="s">
        <v>429</v>
      </c>
      <c r="D2984" t="s">
        <v>430</v>
      </c>
      <c r="G2984">
        <v>0</v>
      </c>
      <c r="H2984">
        <v>1445992604</v>
      </c>
      <c r="I2984">
        <v>0</v>
      </c>
      <c r="J2984">
        <v>0</v>
      </c>
      <c r="K2984" t="s">
        <v>6</v>
      </c>
      <c r="L2984">
        <v>5</v>
      </c>
      <c r="N2984" t="s">
        <v>152</v>
      </c>
      <c r="O2984" t="s">
        <v>68</v>
      </c>
      <c r="P2984">
        <v>0</v>
      </c>
      <c r="Q2984" t="s">
        <v>35</v>
      </c>
      <c r="R2984">
        <v>0</v>
      </c>
      <c r="S2984" t="s">
        <v>7246</v>
      </c>
      <c r="U2984">
        <v>29.8</v>
      </c>
      <c r="V2984">
        <v>-95.4</v>
      </c>
      <c r="W2984">
        <v>0</v>
      </c>
      <c r="X2984" t="s">
        <v>12</v>
      </c>
      <c r="Y2984">
        <v>61863</v>
      </c>
      <c r="Z2984">
        <v>831042</v>
      </c>
      <c r="AC2984">
        <v>0.06</v>
      </c>
      <c r="AD2984">
        <v>0</v>
      </c>
    </row>
    <row r="2985" spans="1:30" x14ac:dyDescent="0.25">
      <c r="A2985" t="s">
        <v>7247</v>
      </c>
      <c r="C2985" t="s">
        <v>17</v>
      </c>
      <c r="D2985" t="s">
        <v>18</v>
      </c>
      <c r="G2985">
        <v>0</v>
      </c>
      <c r="H2985">
        <v>1445992432</v>
      </c>
      <c r="I2985">
        <v>0</v>
      </c>
      <c r="J2985">
        <v>0</v>
      </c>
      <c r="K2985" t="s">
        <v>6</v>
      </c>
      <c r="L2985">
        <v>5</v>
      </c>
      <c r="N2985" t="s">
        <v>67</v>
      </c>
      <c r="O2985" t="s">
        <v>68</v>
      </c>
      <c r="P2985">
        <v>0</v>
      </c>
      <c r="Q2985" t="s">
        <v>35</v>
      </c>
      <c r="R2985">
        <v>0</v>
      </c>
      <c r="S2985" t="s">
        <v>7248</v>
      </c>
      <c r="U2985">
        <v>30.7</v>
      </c>
      <c r="V2985">
        <v>-81.599999999999994</v>
      </c>
      <c r="W2985">
        <v>0</v>
      </c>
      <c r="X2985" t="s">
        <v>38</v>
      </c>
      <c r="Y2985">
        <v>61863</v>
      </c>
      <c r="Z2985">
        <v>831042</v>
      </c>
      <c r="AC2985">
        <v>0.06</v>
      </c>
      <c r="AD2985">
        <v>0</v>
      </c>
    </row>
    <row r="2986" spans="1:30" x14ac:dyDescent="0.25">
      <c r="A2986" t="s">
        <v>7249</v>
      </c>
      <c r="C2986" t="s">
        <v>28</v>
      </c>
      <c r="D2986" t="s">
        <v>59</v>
      </c>
      <c r="G2986">
        <v>0</v>
      </c>
      <c r="H2986">
        <v>1445990652</v>
      </c>
      <c r="I2986">
        <v>18</v>
      </c>
      <c r="J2986" t="s">
        <v>43</v>
      </c>
      <c r="K2986" t="s">
        <v>6</v>
      </c>
      <c r="L2986">
        <v>4.4000000000000004</v>
      </c>
      <c r="N2986" t="s">
        <v>268</v>
      </c>
      <c r="O2986" t="s">
        <v>68</v>
      </c>
      <c r="P2986" t="s">
        <v>76</v>
      </c>
      <c r="Q2986" t="s">
        <v>9</v>
      </c>
      <c r="R2986">
        <v>0</v>
      </c>
      <c r="S2986" t="s">
        <v>7250</v>
      </c>
      <c r="U2986">
        <v>32.799999999999997</v>
      </c>
      <c r="V2986">
        <v>-96.8</v>
      </c>
      <c r="W2986">
        <v>0</v>
      </c>
      <c r="X2986" t="s">
        <v>12</v>
      </c>
      <c r="Y2986">
        <v>57103</v>
      </c>
      <c r="Z2986">
        <v>835108</v>
      </c>
      <c r="AC2986">
        <v>0.02</v>
      </c>
      <c r="AD2986">
        <v>0</v>
      </c>
    </row>
    <row r="2987" spans="1:30" x14ac:dyDescent="0.25">
      <c r="A2987" t="s">
        <v>7251</v>
      </c>
      <c r="C2987" t="s">
        <v>28</v>
      </c>
      <c r="D2987" t="s">
        <v>1504</v>
      </c>
      <c r="G2987">
        <v>0</v>
      </c>
      <c r="H2987">
        <v>1445992347</v>
      </c>
      <c r="I2987">
        <v>0</v>
      </c>
      <c r="J2987">
        <v>0</v>
      </c>
      <c r="K2987" t="s">
        <v>6</v>
      </c>
      <c r="L2987">
        <v>5.0999999999999996</v>
      </c>
      <c r="N2987">
        <v>0</v>
      </c>
      <c r="O2987" t="s">
        <v>55</v>
      </c>
      <c r="P2987" t="s">
        <v>76</v>
      </c>
      <c r="Q2987" t="s">
        <v>35</v>
      </c>
      <c r="R2987">
        <v>0</v>
      </c>
      <c r="S2987" t="s">
        <v>7252</v>
      </c>
      <c r="U2987">
        <v>42.4</v>
      </c>
      <c r="V2987">
        <v>-71.099999999999994</v>
      </c>
      <c r="W2987">
        <v>2474</v>
      </c>
      <c r="X2987" t="s">
        <v>49</v>
      </c>
      <c r="Y2987">
        <v>61863</v>
      </c>
      <c r="Z2987">
        <v>831042</v>
      </c>
      <c r="AC2987">
        <v>7.0000000000000007E-2</v>
      </c>
      <c r="AD2987">
        <v>0</v>
      </c>
    </row>
    <row r="2988" spans="1:30" x14ac:dyDescent="0.25">
      <c r="A2988" t="s">
        <v>7253</v>
      </c>
      <c r="C2988" t="s">
        <v>28</v>
      </c>
      <c r="D2988" t="s">
        <v>206</v>
      </c>
      <c r="G2988">
        <v>0</v>
      </c>
      <c r="H2988">
        <v>1445992818</v>
      </c>
      <c r="I2988">
        <v>0</v>
      </c>
      <c r="J2988">
        <v>0</v>
      </c>
      <c r="K2988" t="s">
        <v>6</v>
      </c>
      <c r="L2988">
        <v>5.0999999999999996</v>
      </c>
      <c r="N2988">
        <v>0</v>
      </c>
      <c r="O2988" t="s">
        <v>68</v>
      </c>
      <c r="P2988">
        <v>0</v>
      </c>
      <c r="Q2988" t="s">
        <v>35</v>
      </c>
      <c r="R2988">
        <v>0</v>
      </c>
      <c r="S2988" t="s">
        <v>7254</v>
      </c>
      <c r="U2988">
        <v>44.9</v>
      </c>
      <c r="V2988">
        <v>-93</v>
      </c>
      <c r="W2988">
        <v>55075</v>
      </c>
      <c r="X2988" t="s">
        <v>12</v>
      </c>
      <c r="Y2988">
        <v>61863</v>
      </c>
      <c r="Z2988">
        <v>831042</v>
      </c>
      <c r="AC2988">
        <v>7.0000000000000007E-2</v>
      </c>
      <c r="AD2988">
        <v>0</v>
      </c>
    </row>
    <row r="2989" spans="1:30" x14ac:dyDescent="0.25">
      <c r="A2989" t="s">
        <v>7255</v>
      </c>
      <c r="C2989" t="s">
        <v>1052</v>
      </c>
      <c r="D2989" t="s">
        <v>1723</v>
      </c>
      <c r="G2989">
        <v>0</v>
      </c>
      <c r="H2989">
        <v>1445991581</v>
      </c>
      <c r="I2989">
        <v>0</v>
      </c>
      <c r="J2989">
        <v>0</v>
      </c>
      <c r="K2989" t="s">
        <v>6</v>
      </c>
      <c r="L2989">
        <v>4.4000000000000004</v>
      </c>
      <c r="N2989">
        <v>0</v>
      </c>
      <c r="O2989" t="s">
        <v>45</v>
      </c>
      <c r="P2989">
        <v>3</v>
      </c>
      <c r="Q2989" t="s">
        <v>35</v>
      </c>
      <c r="R2989">
        <v>0</v>
      </c>
      <c r="S2989" t="s">
        <v>7256</v>
      </c>
      <c r="U2989">
        <v>3.6</v>
      </c>
      <c r="V2989">
        <v>98.7</v>
      </c>
      <c r="W2989">
        <v>0</v>
      </c>
      <c r="X2989" t="s">
        <v>12</v>
      </c>
      <c r="Y2989">
        <v>66591</v>
      </c>
      <c r="Z2989">
        <v>866166</v>
      </c>
      <c r="AC2989">
        <v>0.03</v>
      </c>
      <c r="AD2989">
        <v>0</v>
      </c>
    </row>
    <row r="2990" spans="1:30" x14ac:dyDescent="0.25">
      <c r="A2990" t="s">
        <v>7257</v>
      </c>
      <c r="C2990" t="s">
        <v>1113</v>
      </c>
      <c r="D2990" t="s">
        <v>7258</v>
      </c>
      <c r="G2990">
        <v>0</v>
      </c>
      <c r="H2990">
        <v>1445992857</v>
      </c>
      <c r="I2990">
        <v>0</v>
      </c>
      <c r="J2990">
        <v>0</v>
      </c>
      <c r="K2990" t="s">
        <v>6</v>
      </c>
      <c r="L2990">
        <v>4.0999999999999996</v>
      </c>
      <c r="N2990" t="s">
        <v>4339</v>
      </c>
      <c r="O2990" t="s">
        <v>55</v>
      </c>
      <c r="P2990">
        <v>0</v>
      </c>
      <c r="Q2990" t="s">
        <v>9</v>
      </c>
      <c r="R2990">
        <v>0</v>
      </c>
      <c r="S2990" t="s">
        <v>7259</v>
      </c>
      <c r="U2990">
        <v>33.6</v>
      </c>
      <c r="V2990">
        <v>-81.7</v>
      </c>
      <c r="W2990">
        <v>29801</v>
      </c>
      <c r="X2990" t="s">
        <v>49</v>
      </c>
      <c r="Y2990">
        <v>57139</v>
      </c>
      <c r="Z2990">
        <v>835106</v>
      </c>
      <c r="AC2990">
        <v>0.02</v>
      </c>
      <c r="AD2990">
        <v>0</v>
      </c>
    </row>
    <row r="2991" spans="1:30" x14ac:dyDescent="0.25">
      <c r="A2991" t="s">
        <v>7260</v>
      </c>
      <c r="C2991" t="s">
        <v>72</v>
      </c>
      <c r="D2991" t="s">
        <v>73</v>
      </c>
      <c r="G2991">
        <v>0</v>
      </c>
      <c r="H2991">
        <v>1445991831</v>
      </c>
      <c r="I2991">
        <v>0</v>
      </c>
      <c r="J2991">
        <v>0</v>
      </c>
      <c r="K2991" t="s">
        <v>6</v>
      </c>
      <c r="L2991">
        <v>2</v>
      </c>
      <c r="N2991">
        <v>0</v>
      </c>
      <c r="O2991">
        <v>0</v>
      </c>
      <c r="P2991" t="s">
        <v>4194</v>
      </c>
      <c r="Q2991" t="s">
        <v>35</v>
      </c>
      <c r="R2991">
        <v>0</v>
      </c>
      <c r="S2991" t="s">
        <v>7261</v>
      </c>
      <c r="U2991">
        <v>41.4</v>
      </c>
      <c r="V2991">
        <v>-73.099999999999994</v>
      </c>
      <c r="W2991">
        <v>6483</v>
      </c>
      <c r="X2991" t="s">
        <v>12</v>
      </c>
      <c r="Y2991">
        <v>61863</v>
      </c>
      <c r="Z2991">
        <v>831042</v>
      </c>
      <c r="AC2991">
        <v>0.06</v>
      </c>
      <c r="AD2991">
        <v>0</v>
      </c>
    </row>
    <row r="2992" spans="1:30" x14ac:dyDescent="0.25">
      <c r="A2992" t="s">
        <v>7262</v>
      </c>
      <c r="C2992" t="s">
        <v>28</v>
      </c>
      <c r="D2992" t="s">
        <v>83</v>
      </c>
      <c r="G2992">
        <v>0</v>
      </c>
      <c r="H2992">
        <v>1445992688</v>
      </c>
      <c r="I2992">
        <v>0</v>
      </c>
      <c r="J2992">
        <v>0</v>
      </c>
      <c r="K2992" t="s">
        <v>31</v>
      </c>
      <c r="L2992">
        <v>9.1</v>
      </c>
      <c r="N2992" t="s">
        <v>207</v>
      </c>
      <c r="O2992" t="s">
        <v>33</v>
      </c>
      <c r="P2992">
        <v>0</v>
      </c>
      <c r="Q2992" t="s">
        <v>35</v>
      </c>
      <c r="R2992">
        <v>0</v>
      </c>
      <c r="S2992" t="s">
        <v>4603</v>
      </c>
      <c r="U2992">
        <v>14.6</v>
      </c>
      <c r="V2992">
        <v>121.1</v>
      </c>
      <c r="W2992">
        <v>1602</v>
      </c>
      <c r="X2992" t="s">
        <v>49</v>
      </c>
      <c r="Y2992">
        <v>69463</v>
      </c>
      <c r="Z2992">
        <v>867756</v>
      </c>
      <c r="AC2992">
        <v>0.01</v>
      </c>
      <c r="AD2992">
        <v>0</v>
      </c>
    </row>
    <row r="2993" spans="1:30" x14ac:dyDescent="0.25">
      <c r="A2993" t="s">
        <v>7263</v>
      </c>
      <c r="C2993" t="s">
        <v>41</v>
      </c>
      <c r="D2993" t="s">
        <v>42</v>
      </c>
      <c r="G2993">
        <v>0</v>
      </c>
      <c r="H2993">
        <v>1445992317</v>
      </c>
      <c r="I2993">
        <v>38</v>
      </c>
      <c r="J2993" t="s">
        <v>43</v>
      </c>
      <c r="K2993" t="s">
        <v>6</v>
      </c>
      <c r="L2993">
        <v>4.0999999999999996</v>
      </c>
      <c r="N2993" t="s">
        <v>838</v>
      </c>
      <c r="O2993" t="s">
        <v>68</v>
      </c>
      <c r="P2993" t="s">
        <v>114</v>
      </c>
      <c r="Q2993" t="s">
        <v>171</v>
      </c>
      <c r="R2993">
        <v>0</v>
      </c>
      <c r="S2993" t="s">
        <v>7264</v>
      </c>
      <c r="U2993">
        <v>-5</v>
      </c>
      <c r="V2993">
        <v>120</v>
      </c>
      <c r="W2993">
        <v>0</v>
      </c>
      <c r="X2993" t="s">
        <v>12</v>
      </c>
      <c r="Y2993">
        <v>70747</v>
      </c>
      <c r="Z2993">
        <v>871740</v>
      </c>
      <c r="AC2993">
        <v>0</v>
      </c>
      <c r="AD2993">
        <v>0</v>
      </c>
    </row>
    <row r="2994" spans="1:30" x14ac:dyDescent="0.25">
      <c r="A2994" t="s">
        <v>7265</v>
      </c>
      <c r="C2994" t="s">
        <v>317</v>
      </c>
      <c r="D2994" t="s">
        <v>318</v>
      </c>
      <c r="G2994">
        <v>0</v>
      </c>
      <c r="H2994">
        <v>1445990755</v>
      </c>
      <c r="I2994">
        <v>0</v>
      </c>
      <c r="J2994">
        <v>0</v>
      </c>
      <c r="K2994" t="s">
        <v>6</v>
      </c>
      <c r="L2994">
        <v>4.4000000000000004</v>
      </c>
      <c r="N2994" t="s">
        <v>7266</v>
      </c>
      <c r="O2994" t="s">
        <v>68</v>
      </c>
      <c r="P2994" t="s">
        <v>3341</v>
      </c>
      <c r="Q2994" t="s">
        <v>35</v>
      </c>
      <c r="R2994">
        <v>0</v>
      </c>
      <c r="S2994" t="s">
        <v>7267</v>
      </c>
      <c r="U2994">
        <v>1.3</v>
      </c>
      <c r="V2994">
        <v>103.9</v>
      </c>
      <c r="W2994">
        <v>0</v>
      </c>
      <c r="X2994" t="s">
        <v>12</v>
      </c>
      <c r="Y2994">
        <v>69471</v>
      </c>
      <c r="Z2994">
        <v>867778</v>
      </c>
      <c r="AC2994">
        <v>0.01</v>
      </c>
      <c r="AD2994">
        <v>0</v>
      </c>
    </row>
    <row r="2995" spans="1:30" x14ac:dyDescent="0.25">
      <c r="A2995" t="s">
        <v>7268</v>
      </c>
      <c r="C2995" t="s">
        <v>17</v>
      </c>
      <c r="D2995" t="s">
        <v>18</v>
      </c>
      <c r="G2995">
        <v>0</v>
      </c>
      <c r="H2995">
        <v>1445991998</v>
      </c>
      <c r="I2995">
        <v>0</v>
      </c>
      <c r="J2995">
        <v>0</v>
      </c>
      <c r="K2995" t="s">
        <v>31</v>
      </c>
      <c r="L2995">
        <v>8.4</v>
      </c>
      <c r="N2995" t="s">
        <v>32</v>
      </c>
      <c r="O2995" t="s">
        <v>33</v>
      </c>
      <c r="P2995" t="s">
        <v>69</v>
      </c>
      <c r="Q2995" t="s">
        <v>35</v>
      </c>
      <c r="R2995" t="s">
        <v>7269</v>
      </c>
      <c r="S2995" t="s">
        <v>7270</v>
      </c>
      <c r="U2995">
        <v>33.299999999999997</v>
      </c>
      <c r="V2995">
        <v>-86.4</v>
      </c>
      <c r="W2995">
        <v>35044</v>
      </c>
      <c r="X2995" t="s">
        <v>12</v>
      </c>
      <c r="Y2995">
        <v>54351</v>
      </c>
      <c r="Z2995">
        <v>389380</v>
      </c>
      <c r="AC2995">
        <v>0.14000000000000001</v>
      </c>
      <c r="AD2995">
        <v>0</v>
      </c>
    </row>
    <row r="2996" spans="1:30" x14ac:dyDescent="0.25">
      <c r="A2996" t="s">
        <v>7271</v>
      </c>
      <c r="C2996" t="s">
        <v>41</v>
      </c>
      <c r="D2996" t="s">
        <v>42</v>
      </c>
      <c r="G2996">
        <v>0</v>
      </c>
      <c r="H2996">
        <v>1445992990</v>
      </c>
      <c r="I2996">
        <v>20</v>
      </c>
      <c r="J2996" t="s">
        <v>43</v>
      </c>
      <c r="K2996" t="s">
        <v>6</v>
      </c>
      <c r="L2996">
        <v>4.4000000000000004</v>
      </c>
      <c r="N2996" t="s">
        <v>7272</v>
      </c>
      <c r="O2996" t="s">
        <v>8</v>
      </c>
      <c r="P2996">
        <v>0</v>
      </c>
      <c r="Q2996" t="s">
        <v>9</v>
      </c>
      <c r="R2996">
        <v>0</v>
      </c>
      <c r="S2996" t="s">
        <v>7273</v>
      </c>
      <c r="U2996">
        <v>40.299999999999997</v>
      </c>
      <c r="V2996">
        <v>-79.400000000000006</v>
      </c>
      <c r="W2996">
        <v>15650</v>
      </c>
      <c r="X2996" t="s">
        <v>49</v>
      </c>
      <c r="Y2996">
        <v>57103</v>
      </c>
      <c r="Z2996">
        <v>835108</v>
      </c>
      <c r="AC2996">
        <v>0.02</v>
      </c>
      <c r="AD2996">
        <v>0</v>
      </c>
    </row>
    <row r="2997" spans="1:30" x14ac:dyDescent="0.25">
      <c r="A2997" t="s">
        <v>7274</v>
      </c>
      <c r="C2997" t="s">
        <v>41</v>
      </c>
      <c r="D2997" t="s">
        <v>42</v>
      </c>
      <c r="G2997">
        <v>0</v>
      </c>
      <c r="H2997">
        <v>1445991677</v>
      </c>
      <c r="I2997">
        <v>56</v>
      </c>
      <c r="J2997" t="s">
        <v>43</v>
      </c>
      <c r="K2997" t="s">
        <v>6</v>
      </c>
      <c r="L2997">
        <v>4.4000000000000004</v>
      </c>
      <c r="N2997" t="s">
        <v>2641</v>
      </c>
      <c r="O2997" t="s">
        <v>158</v>
      </c>
      <c r="P2997">
        <v>0</v>
      </c>
      <c r="Q2997" t="s">
        <v>9</v>
      </c>
      <c r="R2997">
        <v>0</v>
      </c>
      <c r="S2997" t="s">
        <v>7275</v>
      </c>
      <c r="U2997">
        <v>41.8</v>
      </c>
      <c r="V2997">
        <v>-89.7</v>
      </c>
      <c r="W2997">
        <v>61081</v>
      </c>
      <c r="X2997" t="s">
        <v>38</v>
      </c>
      <c r="Y2997">
        <v>61863</v>
      </c>
      <c r="Z2997">
        <v>831042</v>
      </c>
      <c r="AC2997">
        <v>7.0000000000000007E-2</v>
      </c>
      <c r="AD2997">
        <v>0</v>
      </c>
    </row>
    <row r="2998" spans="1:30" x14ac:dyDescent="0.25">
      <c r="A2998" t="s">
        <v>7276</v>
      </c>
      <c r="C2998" t="s">
        <v>28</v>
      </c>
      <c r="D2998" t="s">
        <v>206</v>
      </c>
      <c r="G2998">
        <v>0</v>
      </c>
      <c r="H2998">
        <v>1445991414</v>
      </c>
      <c r="I2998">
        <v>0</v>
      </c>
      <c r="J2998">
        <v>0</v>
      </c>
      <c r="K2998" t="s">
        <v>31</v>
      </c>
      <c r="L2998">
        <v>8.3000000000000007</v>
      </c>
      <c r="N2998">
        <v>0</v>
      </c>
      <c r="O2998" t="s">
        <v>33</v>
      </c>
      <c r="P2998" t="s">
        <v>153</v>
      </c>
      <c r="Q2998" t="s">
        <v>35</v>
      </c>
      <c r="R2998" t="s">
        <v>7277</v>
      </c>
      <c r="S2998" t="s">
        <v>7278</v>
      </c>
      <c r="U2998">
        <v>38.5</v>
      </c>
      <c r="V2998">
        <v>-76.599999999999994</v>
      </c>
      <c r="W2998">
        <v>20678</v>
      </c>
      <c r="X2998" t="s">
        <v>38</v>
      </c>
      <c r="Y2998">
        <v>54351</v>
      </c>
      <c r="Z2998">
        <v>389380</v>
      </c>
      <c r="AC2998">
        <v>0.16</v>
      </c>
      <c r="AD2998">
        <v>0</v>
      </c>
    </row>
    <row r="2999" spans="1:30" x14ac:dyDescent="0.25">
      <c r="A2999" t="s">
        <v>7279</v>
      </c>
      <c r="C2999" t="s">
        <v>28</v>
      </c>
      <c r="D2999" t="s">
        <v>83</v>
      </c>
      <c r="G2999">
        <v>0</v>
      </c>
      <c r="H2999">
        <v>1445993359</v>
      </c>
      <c r="I2999">
        <v>0</v>
      </c>
      <c r="J2999">
        <v>0</v>
      </c>
      <c r="K2999" t="s">
        <v>6</v>
      </c>
      <c r="L2999">
        <v>4.4000000000000004</v>
      </c>
      <c r="N2999" t="s">
        <v>4088</v>
      </c>
      <c r="O2999" t="s">
        <v>68</v>
      </c>
      <c r="P2999">
        <v>0</v>
      </c>
      <c r="Q2999" t="s">
        <v>171</v>
      </c>
      <c r="R2999">
        <v>0</v>
      </c>
      <c r="S2999" t="s">
        <v>7280</v>
      </c>
      <c r="U2999">
        <v>41.9</v>
      </c>
      <c r="V2999">
        <v>-87.9</v>
      </c>
      <c r="W2999">
        <v>60104</v>
      </c>
      <c r="X2999" t="s">
        <v>38</v>
      </c>
      <c r="Y2999">
        <v>57139</v>
      </c>
      <c r="Z2999">
        <v>835106</v>
      </c>
      <c r="AC2999">
        <v>0.02</v>
      </c>
      <c r="AD2999">
        <v>0</v>
      </c>
    </row>
    <row r="3000" spans="1:30" x14ac:dyDescent="0.25">
      <c r="A3000" t="s">
        <v>7281</v>
      </c>
      <c r="C3000" t="s">
        <v>17</v>
      </c>
      <c r="D3000" t="s">
        <v>18</v>
      </c>
      <c r="G3000">
        <v>0</v>
      </c>
      <c r="H3000">
        <v>1445990466</v>
      </c>
      <c r="I3000">
        <v>0</v>
      </c>
      <c r="J3000">
        <v>0</v>
      </c>
      <c r="K3000" t="s">
        <v>6</v>
      </c>
      <c r="L3000">
        <v>4.4000000000000004</v>
      </c>
      <c r="N3000" t="s">
        <v>622</v>
      </c>
      <c r="O3000" t="s">
        <v>68</v>
      </c>
      <c r="P3000" t="s">
        <v>34</v>
      </c>
      <c r="Q3000" t="s">
        <v>9</v>
      </c>
      <c r="R3000">
        <v>0</v>
      </c>
      <c r="S3000" t="s">
        <v>7282</v>
      </c>
      <c r="U3000">
        <v>38</v>
      </c>
      <c r="V3000">
        <v>-97</v>
      </c>
      <c r="W3000">
        <v>0</v>
      </c>
      <c r="X3000" t="s">
        <v>12</v>
      </c>
      <c r="Y3000">
        <v>61863</v>
      </c>
      <c r="Z3000">
        <v>831042</v>
      </c>
      <c r="AC3000">
        <v>0.06</v>
      </c>
      <c r="AD3000">
        <v>0</v>
      </c>
    </row>
    <row r="3001" spans="1:30" x14ac:dyDescent="0.25">
      <c r="A3001" t="s">
        <v>7283</v>
      </c>
      <c r="C3001" t="s">
        <v>429</v>
      </c>
      <c r="D3001" t="s">
        <v>430</v>
      </c>
      <c r="G3001">
        <v>0</v>
      </c>
      <c r="H3001">
        <v>1445992205</v>
      </c>
      <c r="I3001">
        <v>0</v>
      </c>
      <c r="J3001">
        <v>0</v>
      </c>
      <c r="K3001" t="s">
        <v>6</v>
      </c>
      <c r="L3001">
        <v>4.4000000000000004</v>
      </c>
      <c r="N3001">
        <v>0</v>
      </c>
      <c r="O3001" t="s">
        <v>68</v>
      </c>
      <c r="P3001" t="s">
        <v>76</v>
      </c>
      <c r="Q3001" t="s">
        <v>9</v>
      </c>
      <c r="R3001">
        <v>0</v>
      </c>
      <c r="S3001" t="s">
        <v>7284</v>
      </c>
      <c r="U3001">
        <v>40.700000000000003</v>
      </c>
      <c r="V3001">
        <v>-73.900000000000006</v>
      </c>
      <c r="W3001">
        <v>0</v>
      </c>
      <c r="X3001" t="s">
        <v>12</v>
      </c>
      <c r="Y3001">
        <v>61863</v>
      </c>
      <c r="Z3001">
        <v>831042</v>
      </c>
      <c r="AC3001">
        <v>7.0000000000000007E-2</v>
      </c>
      <c r="AD3001">
        <v>0</v>
      </c>
    </row>
    <row r="3002" spans="1:30" x14ac:dyDescent="0.25">
      <c r="A3002" t="s">
        <v>7285</v>
      </c>
      <c r="C3002" t="s">
        <v>163</v>
      </c>
      <c r="D3002" t="s">
        <v>164</v>
      </c>
      <c r="G3002">
        <v>0</v>
      </c>
      <c r="H3002">
        <v>1445991042</v>
      </c>
      <c r="I3002">
        <v>0</v>
      </c>
      <c r="J3002">
        <v>0</v>
      </c>
      <c r="K3002" t="s">
        <v>6</v>
      </c>
      <c r="L3002">
        <v>4.4000000000000004</v>
      </c>
      <c r="N3002" t="s">
        <v>818</v>
      </c>
      <c r="O3002" t="s">
        <v>55</v>
      </c>
      <c r="P3002" t="s">
        <v>34</v>
      </c>
      <c r="Q3002" t="s">
        <v>9</v>
      </c>
      <c r="R3002">
        <v>0</v>
      </c>
      <c r="S3002" t="s">
        <v>7286</v>
      </c>
      <c r="U3002">
        <v>34.299999999999997</v>
      </c>
      <c r="V3002">
        <v>-85.1</v>
      </c>
      <c r="W3002">
        <v>30161</v>
      </c>
      <c r="X3002" t="s">
        <v>38</v>
      </c>
      <c r="Y3002">
        <v>61863</v>
      </c>
      <c r="Z3002">
        <v>831042</v>
      </c>
      <c r="AC3002">
        <v>7.0000000000000007E-2</v>
      </c>
      <c r="AD3002">
        <v>0</v>
      </c>
    </row>
    <row r="3003" spans="1:30" x14ac:dyDescent="0.25">
      <c r="A3003" t="s">
        <v>7287</v>
      </c>
      <c r="C3003" t="s">
        <v>41</v>
      </c>
      <c r="D3003" t="s">
        <v>42</v>
      </c>
      <c r="G3003">
        <v>0</v>
      </c>
      <c r="H3003">
        <v>1445991927</v>
      </c>
      <c r="I3003">
        <v>16</v>
      </c>
      <c r="J3003" t="s">
        <v>43</v>
      </c>
      <c r="K3003" t="s">
        <v>6</v>
      </c>
      <c r="L3003">
        <v>2</v>
      </c>
      <c r="N3003">
        <v>0</v>
      </c>
      <c r="O3003">
        <v>0</v>
      </c>
      <c r="P3003">
        <v>0</v>
      </c>
      <c r="Q3003" t="s">
        <v>35</v>
      </c>
      <c r="R3003">
        <v>0</v>
      </c>
      <c r="S3003" t="s">
        <v>7288</v>
      </c>
      <c r="U3003">
        <v>42.3</v>
      </c>
      <c r="V3003">
        <v>-83</v>
      </c>
      <c r="W3003">
        <v>0</v>
      </c>
      <c r="X3003" t="s">
        <v>12</v>
      </c>
      <c r="Y3003">
        <v>61863</v>
      </c>
      <c r="Z3003">
        <v>831042</v>
      </c>
      <c r="AC3003">
        <v>0.06</v>
      </c>
      <c r="AD3003">
        <v>0</v>
      </c>
    </row>
    <row r="3004" spans="1:30" x14ac:dyDescent="0.25">
      <c r="A3004" t="s">
        <v>7289</v>
      </c>
      <c r="C3004" t="s">
        <v>17</v>
      </c>
      <c r="D3004" t="s">
        <v>697</v>
      </c>
      <c r="G3004">
        <v>0</v>
      </c>
      <c r="H3004">
        <v>1445991780</v>
      </c>
      <c r="I3004">
        <v>0</v>
      </c>
      <c r="J3004">
        <v>0</v>
      </c>
      <c r="K3004" t="s">
        <v>6</v>
      </c>
      <c r="L3004">
        <v>5.0999999999999996</v>
      </c>
      <c r="N3004">
        <v>0</v>
      </c>
      <c r="O3004" t="s">
        <v>68</v>
      </c>
      <c r="P3004">
        <v>0</v>
      </c>
      <c r="Q3004" t="s">
        <v>35</v>
      </c>
      <c r="R3004">
        <v>0</v>
      </c>
      <c r="S3004" t="s">
        <v>7290</v>
      </c>
      <c r="U3004">
        <v>41.1</v>
      </c>
      <c r="V3004">
        <v>-80.2</v>
      </c>
      <c r="W3004">
        <v>15003</v>
      </c>
      <c r="X3004" t="s">
        <v>38</v>
      </c>
      <c r="Y3004">
        <v>61863</v>
      </c>
      <c r="Z3004">
        <v>831042</v>
      </c>
      <c r="AC3004">
        <v>0.06</v>
      </c>
      <c r="AD3004">
        <v>0</v>
      </c>
    </row>
    <row r="3005" spans="1:30" x14ac:dyDescent="0.25">
      <c r="A3005" t="s">
        <v>7291</v>
      </c>
      <c r="C3005" t="s">
        <v>192</v>
      </c>
      <c r="D3005" t="s">
        <v>332</v>
      </c>
      <c r="G3005">
        <v>0</v>
      </c>
      <c r="H3005">
        <v>1445991296</v>
      </c>
      <c r="I3005">
        <v>25</v>
      </c>
      <c r="J3005" t="s">
        <v>66</v>
      </c>
      <c r="K3005" t="s">
        <v>6</v>
      </c>
      <c r="L3005">
        <v>5</v>
      </c>
      <c r="N3005" t="s">
        <v>67</v>
      </c>
      <c r="O3005" t="s">
        <v>68</v>
      </c>
      <c r="P3005">
        <v>0</v>
      </c>
      <c r="Q3005" t="s">
        <v>35</v>
      </c>
      <c r="R3005">
        <v>0</v>
      </c>
      <c r="S3005" t="s">
        <v>7292</v>
      </c>
      <c r="U3005">
        <v>40.799999999999997</v>
      </c>
      <c r="V3005">
        <v>-89.6</v>
      </c>
      <c r="W3005">
        <v>61614</v>
      </c>
      <c r="X3005" t="s">
        <v>38</v>
      </c>
      <c r="Y3005">
        <v>61863</v>
      </c>
      <c r="Z3005">
        <v>831042</v>
      </c>
      <c r="AC3005">
        <v>0.06</v>
      </c>
      <c r="AD3005">
        <v>0</v>
      </c>
    </row>
    <row r="3006" spans="1:30" x14ac:dyDescent="0.25">
      <c r="A3006" t="s">
        <v>7293</v>
      </c>
      <c r="C3006" t="s">
        <v>28</v>
      </c>
      <c r="D3006" t="s">
        <v>7294</v>
      </c>
      <c r="G3006">
        <v>0</v>
      </c>
      <c r="H3006">
        <v>1445993840</v>
      </c>
      <c r="I3006">
        <v>0</v>
      </c>
      <c r="J3006">
        <v>0</v>
      </c>
      <c r="K3006" t="s">
        <v>6</v>
      </c>
      <c r="L3006">
        <v>4.4000000000000004</v>
      </c>
      <c r="N3006" t="s">
        <v>100</v>
      </c>
      <c r="O3006" t="s">
        <v>68</v>
      </c>
      <c r="P3006" t="s">
        <v>34</v>
      </c>
      <c r="Q3006" t="s">
        <v>9</v>
      </c>
      <c r="R3006">
        <v>0</v>
      </c>
      <c r="S3006" t="s">
        <v>7296</v>
      </c>
      <c r="U3006">
        <v>42.3</v>
      </c>
      <c r="V3006">
        <v>-83.4</v>
      </c>
      <c r="W3006">
        <v>48186</v>
      </c>
      <c r="X3006" t="s">
        <v>38</v>
      </c>
      <c r="Y3006">
        <v>57103</v>
      </c>
      <c r="Z3006">
        <v>835108</v>
      </c>
      <c r="AC3006">
        <v>0.02</v>
      </c>
      <c r="AD3006">
        <v>0</v>
      </c>
    </row>
    <row r="3007" spans="1:30" x14ac:dyDescent="0.25">
      <c r="A3007" t="s">
        <v>7297</v>
      </c>
      <c r="C3007" t="s">
        <v>41</v>
      </c>
      <c r="D3007" t="s">
        <v>42</v>
      </c>
      <c r="G3007">
        <v>0</v>
      </c>
      <c r="H3007">
        <v>1445993419</v>
      </c>
      <c r="I3007">
        <v>48</v>
      </c>
      <c r="J3007" t="s">
        <v>43</v>
      </c>
      <c r="K3007" t="s">
        <v>6</v>
      </c>
      <c r="L3007">
        <v>4.0999999999999996</v>
      </c>
      <c r="N3007" t="s">
        <v>7298</v>
      </c>
      <c r="O3007" t="s">
        <v>158</v>
      </c>
      <c r="P3007" t="s">
        <v>34</v>
      </c>
      <c r="Q3007" t="s">
        <v>9</v>
      </c>
      <c r="R3007">
        <v>0</v>
      </c>
      <c r="S3007" t="s">
        <v>7299</v>
      </c>
      <c r="U3007">
        <v>30.2</v>
      </c>
      <c r="V3007">
        <v>-85.6</v>
      </c>
      <c r="W3007">
        <v>32444</v>
      </c>
      <c r="X3007" t="s">
        <v>49</v>
      </c>
      <c r="Y3007">
        <v>57103</v>
      </c>
      <c r="Z3007">
        <v>835108</v>
      </c>
      <c r="AC3007">
        <v>0.02</v>
      </c>
      <c r="AD3007">
        <v>0</v>
      </c>
    </row>
    <row r="3008" spans="1:30" x14ac:dyDescent="0.25">
      <c r="A3008" t="s">
        <v>7300</v>
      </c>
      <c r="C3008" t="s">
        <v>123</v>
      </c>
      <c r="D3008" t="s">
        <v>124</v>
      </c>
      <c r="G3008">
        <v>0</v>
      </c>
      <c r="H3008">
        <v>1445992679</v>
      </c>
      <c r="I3008">
        <v>0</v>
      </c>
      <c r="J3008">
        <v>0</v>
      </c>
      <c r="K3008" t="s">
        <v>6</v>
      </c>
      <c r="L3008">
        <v>5.0999999999999996</v>
      </c>
      <c r="N3008">
        <v>0</v>
      </c>
      <c r="O3008" t="s">
        <v>94</v>
      </c>
      <c r="P3008" t="s">
        <v>34</v>
      </c>
      <c r="Q3008" t="s">
        <v>35</v>
      </c>
      <c r="R3008">
        <v>0</v>
      </c>
      <c r="S3008" t="s">
        <v>7301</v>
      </c>
      <c r="U3008">
        <v>41.7</v>
      </c>
      <c r="V3008">
        <v>-86.2</v>
      </c>
      <c r="W3008">
        <v>46635</v>
      </c>
      <c r="X3008" t="s">
        <v>12</v>
      </c>
      <c r="Y3008">
        <v>61863</v>
      </c>
      <c r="Z3008">
        <v>831042</v>
      </c>
      <c r="AC3008">
        <v>7.0000000000000007E-2</v>
      </c>
      <c r="AD3008">
        <v>0</v>
      </c>
    </row>
    <row r="3009" spans="1:30" x14ac:dyDescent="0.25">
      <c r="A3009" t="s">
        <v>7302</v>
      </c>
      <c r="C3009" t="s">
        <v>28</v>
      </c>
      <c r="D3009" t="s">
        <v>144</v>
      </c>
      <c r="G3009">
        <v>0</v>
      </c>
      <c r="H3009">
        <v>1445991202</v>
      </c>
      <c r="I3009">
        <v>0</v>
      </c>
      <c r="J3009">
        <v>0</v>
      </c>
      <c r="K3009" t="s">
        <v>6</v>
      </c>
      <c r="L3009">
        <v>4.4000000000000004</v>
      </c>
      <c r="N3009">
        <v>0</v>
      </c>
      <c r="O3009" t="s">
        <v>68</v>
      </c>
      <c r="P3009" t="s">
        <v>546</v>
      </c>
      <c r="Q3009" t="s">
        <v>35</v>
      </c>
      <c r="R3009">
        <v>0</v>
      </c>
      <c r="S3009" t="s">
        <v>7303</v>
      </c>
      <c r="U3009">
        <v>-6.2</v>
      </c>
      <c r="V3009">
        <v>106.8</v>
      </c>
      <c r="W3009">
        <v>0</v>
      </c>
      <c r="X3009" t="s">
        <v>12</v>
      </c>
      <c r="Y3009">
        <v>66591</v>
      </c>
      <c r="Z3009">
        <v>866168</v>
      </c>
      <c r="AC3009">
        <v>0</v>
      </c>
      <c r="AD3009">
        <v>0</v>
      </c>
    </row>
    <row r="3010" spans="1:30" x14ac:dyDescent="0.25">
      <c r="A3010" t="s">
        <v>7304</v>
      </c>
      <c r="C3010" t="s">
        <v>72</v>
      </c>
      <c r="D3010" s="1" t="s">
        <v>259</v>
      </c>
      <c r="G3010">
        <v>0</v>
      </c>
      <c r="H3010">
        <v>1445992554</v>
      </c>
      <c r="I3010">
        <v>0</v>
      </c>
      <c r="J3010">
        <v>0</v>
      </c>
      <c r="K3010" t="s">
        <v>6</v>
      </c>
      <c r="L3010">
        <v>4.4000000000000004</v>
      </c>
      <c r="N3010" t="s">
        <v>165</v>
      </c>
      <c r="O3010" t="s">
        <v>68</v>
      </c>
      <c r="P3010" t="s">
        <v>76</v>
      </c>
      <c r="Q3010" t="s">
        <v>9</v>
      </c>
      <c r="R3010">
        <v>0</v>
      </c>
      <c r="S3010" t="s">
        <v>7305</v>
      </c>
      <c r="U3010">
        <v>29.9</v>
      </c>
      <c r="V3010">
        <v>-95.4</v>
      </c>
      <c r="W3010">
        <v>77002</v>
      </c>
      <c r="X3010" t="s">
        <v>12</v>
      </c>
      <c r="Y3010">
        <v>57103</v>
      </c>
      <c r="Z3010">
        <v>835108</v>
      </c>
      <c r="AC3010">
        <v>0.02</v>
      </c>
      <c r="AD3010">
        <v>0</v>
      </c>
    </row>
    <row r="3011" spans="1:30" x14ac:dyDescent="0.25">
      <c r="A3011" t="s">
        <v>7306</v>
      </c>
      <c r="C3011" t="s">
        <v>28</v>
      </c>
      <c r="D3011" t="s">
        <v>83</v>
      </c>
      <c r="G3011">
        <v>0</v>
      </c>
      <c r="H3011">
        <v>1445992698</v>
      </c>
      <c r="I3011">
        <v>0</v>
      </c>
      <c r="J3011">
        <v>0</v>
      </c>
      <c r="K3011" t="s">
        <v>6</v>
      </c>
      <c r="L3011">
        <v>5.0999999999999996</v>
      </c>
      <c r="N3011">
        <v>0</v>
      </c>
      <c r="O3011" t="s">
        <v>55</v>
      </c>
      <c r="P3011">
        <v>0</v>
      </c>
      <c r="Q3011" t="s">
        <v>35</v>
      </c>
      <c r="R3011">
        <v>0</v>
      </c>
      <c r="S3011" s="1" t="s">
        <v>7307</v>
      </c>
      <c r="U3011">
        <v>41.7</v>
      </c>
      <c r="V3011">
        <v>-111.7</v>
      </c>
      <c r="W3011">
        <v>84321</v>
      </c>
      <c r="X3011" t="s">
        <v>38</v>
      </c>
      <c r="Y3011">
        <v>61863</v>
      </c>
      <c r="Z3011">
        <v>831042</v>
      </c>
      <c r="AC3011">
        <v>7.0000000000000007E-2</v>
      </c>
      <c r="AD3011">
        <v>0</v>
      </c>
    </row>
    <row r="3012" spans="1:30" x14ac:dyDescent="0.25">
      <c r="A3012" t="s">
        <v>7308</v>
      </c>
      <c r="C3012" t="s">
        <v>6998</v>
      </c>
      <c r="D3012" t="s">
        <v>6999</v>
      </c>
      <c r="G3012">
        <v>0</v>
      </c>
      <c r="H3012">
        <v>1445990807</v>
      </c>
      <c r="I3012">
        <v>0</v>
      </c>
      <c r="J3012">
        <v>0</v>
      </c>
      <c r="K3012" t="s">
        <v>6</v>
      </c>
      <c r="L3012">
        <v>5.0999999999999996</v>
      </c>
      <c r="N3012">
        <v>0</v>
      </c>
      <c r="O3012" t="s">
        <v>55</v>
      </c>
      <c r="P3012" t="s">
        <v>34</v>
      </c>
      <c r="Q3012" t="s">
        <v>35</v>
      </c>
      <c r="R3012">
        <v>0</v>
      </c>
      <c r="S3012" t="s">
        <v>7309</v>
      </c>
      <c r="U3012">
        <v>31.8</v>
      </c>
      <c r="V3012">
        <v>-106.4</v>
      </c>
      <c r="W3012">
        <v>79925</v>
      </c>
      <c r="X3012" t="s">
        <v>49</v>
      </c>
      <c r="Y3012">
        <v>61863</v>
      </c>
      <c r="Z3012">
        <v>831042</v>
      </c>
      <c r="AC3012">
        <v>7.0000000000000007E-2</v>
      </c>
      <c r="AD3012">
        <v>0</v>
      </c>
    </row>
    <row r="3013" spans="1:30" x14ac:dyDescent="0.25">
      <c r="A3013" t="s">
        <v>7310</v>
      </c>
      <c r="C3013" t="s">
        <v>28</v>
      </c>
      <c r="D3013" t="s">
        <v>83</v>
      </c>
      <c r="G3013">
        <v>0</v>
      </c>
      <c r="H3013">
        <v>1445993229</v>
      </c>
      <c r="I3013">
        <v>0</v>
      </c>
      <c r="J3013">
        <v>0</v>
      </c>
      <c r="K3013" t="s">
        <v>6</v>
      </c>
      <c r="L3013">
        <v>4.4000000000000004</v>
      </c>
      <c r="N3013" t="s">
        <v>494</v>
      </c>
      <c r="O3013" t="s">
        <v>68</v>
      </c>
      <c r="P3013">
        <v>0</v>
      </c>
      <c r="Q3013" t="s">
        <v>9</v>
      </c>
      <c r="R3013">
        <v>0</v>
      </c>
      <c r="S3013" t="s">
        <v>7311</v>
      </c>
      <c r="U3013">
        <v>40.6</v>
      </c>
      <c r="V3013">
        <v>-102.3</v>
      </c>
      <c r="W3013">
        <v>80751</v>
      </c>
      <c r="X3013" t="s">
        <v>38</v>
      </c>
      <c r="Y3013">
        <v>61863</v>
      </c>
      <c r="Z3013">
        <v>831042</v>
      </c>
      <c r="AC3013">
        <v>0.06</v>
      </c>
      <c r="AD3013">
        <v>0</v>
      </c>
    </row>
    <row r="3014" spans="1:30" x14ac:dyDescent="0.25">
      <c r="A3014" t="s">
        <v>7312</v>
      </c>
      <c r="C3014" t="s">
        <v>128</v>
      </c>
      <c r="D3014" t="s">
        <v>129</v>
      </c>
      <c r="G3014">
        <v>0</v>
      </c>
      <c r="H3014">
        <v>1445992004</v>
      </c>
      <c r="I3014">
        <v>0</v>
      </c>
      <c r="J3014">
        <v>0</v>
      </c>
      <c r="K3014" t="s">
        <v>6</v>
      </c>
      <c r="L3014">
        <v>5.0999999999999996</v>
      </c>
      <c r="N3014">
        <v>0</v>
      </c>
      <c r="O3014" t="s">
        <v>55</v>
      </c>
      <c r="P3014">
        <v>0</v>
      </c>
      <c r="Q3014" t="s">
        <v>35</v>
      </c>
      <c r="R3014">
        <v>0</v>
      </c>
      <c r="S3014" t="s">
        <v>7313</v>
      </c>
      <c r="U3014">
        <v>40.6</v>
      </c>
      <c r="V3014">
        <v>-79.8</v>
      </c>
      <c r="W3014">
        <v>15068</v>
      </c>
      <c r="X3014" t="s">
        <v>38</v>
      </c>
      <c r="Y3014">
        <v>57139</v>
      </c>
      <c r="Z3014">
        <v>835106</v>
      </c>
      <c r="AC3014">
        <v>0.02</v>
      </c>
      <c r="AD3014">
        <v>0</v>
      </c>
    </row>
    <row r="3015" spans="1:30" x14ac:dyDescent="0.25">
      <c r="A3015" t="s">
        <v>7314</v>
      </c>
      <c r="C3015" t="s">
        <v>28</v>
      </c>
      <c r="D3015" t="s">
        <v>156</v>
      </c>
      <c r="G3015">
        <v>0</v>
      </c>
      <c r="H3015">
        <v>1445991197</v>
      </c>
      <c r="I3015">
        <v>0</v>
      </c>
      <c r="J3015">
        <v>0</v>
      </c>
      <c r="K3015" t="s">
        <v>31</v>
      </c>
      <c r="L3015">
        <v>8.4</v>
      </c>
      <c r="N3015" t="s">
        <v>207</v>
      </c>
      <c r="O3015" t="s">
        <v>33</v>
      </c>
      <c r="P3015" t="s">
        <v>114</v>
      </c>
      <c r="Q3015" t="s">
        <v>35</v>
      </c>
      <c r="R3015" t="s">
        <v>7315</v>
      </c>
      <c r="S3015" t="s">
        <v>7316</v>
      </c>
      <c r="U3015">
        <v>-6.2</v>
      </c>
      <c r="V3015">
        <v>106.8</v>
      </c>
      <c r="W3015">
        <v>0</v>
      </c>
      <c r="X3015" t="s">
        <v>12</v>
      </c>
      <c r="Y3015">
        <v>69231</v>
      </c>
      <c r="Z3015">
        <v>867172</v>
      </c>
      <c r="AC3015">
        <v>0.91</v>
      </c>
      <c r="AD3015">
        <v>0</v>
      </c>
    </row>
    <row r="3016" spans="1:30" x14ac:dyDescent="0.25">
      <c r="A3016" t="s">
        <v>7317</v>
      </c>
      <c r="C3016" t="s">
        <v>28</v>
      </c>
      <c r="D3016" t="s">
        <v>83</v>
      </c>
      <c r="G3016">
        <v>0</v>
      </c>
      <c r="H3016">
        <v>1445991151</v>
      </c>
      <c r="I3016">
        <v>0</v>
      </c>
      <c r="J3016">
        <v>0</v>
      </c>
      <c r="K3016" t="s">
        <v>6</v>
      </c>
      <c r="L3016">
        <v>4.4000000000000004</v>
      </c>
      <c r="N3016" t="s">
        <v>327</v>
      </c>
      <c r="O3016" t="s">
        <v>55</v>
      </c>
      <c r="P3016" t="s">
        <v>34</v>
      </c>
      <c r="Q3016" t="s">
        <v>9</v>
      </c>
      <c r="R3016">
        <v>0</v>
      </c>
      <c r="S3016" t="s">
        <v>7318</v>
      </c>
      <c r="U3016">
        <v>40.700000000000003</v>
      </c>
      <c r="V3016">
        <v>-73.900000000000006</v>
      </c>
      <c r="W3016">
        <v>0</v>
      </c>
      <c r="X3016" t="s">
        <v>12</v>
      </c>
      <c r="Y3016">
        <v>61863</v>
      </c>
      <c r="Z3016">
        <v>831042</v>
      </c>
      <c r="AC3016">
        <v>0.06</v>
      </c>
      <c r="AD3016">
        <v>0</v>
      </c>
    </row>
    <row r="3017" spans="1:30" x14ac:dyDescent="0.25">
      <c r="A3017" t="s">
        <v>7319</v>
      </c>
      <c r="C3017" t="s">
        <v>17</v>
      </c>
      <c r="D3017" t="s">
        <v>18</v>
      </c>
      <c r="G3017">
        <v>0</v>
      </c>
      <c r="H3017">
        <v>1445991364</v>
      </c>
      <c r="I3017">
        <v>0</v>
      </c>
      <c r="J3017">
        <v>0</v>
      </c>
      <c r="K3017" t="s">
        <v>6</v>
      </c>
      <c r="L3017">
        <v>6</v>
      </c>
      <c r="N3017" t="s">
        <v>879</v>
      </c>
      <c r="O3017" t="s">
        <v>677</v>
      </c>
      <c r="P3017" t="s">
        <v>76</v>
      </c>
      <c r="Q3017" t="s">
        <v>35</v>
      </c>
      <c r="R3017">
        <v>0</v>
      </c>
      <c r="S3017" t="s">
        <v>7320</v>
      </c>
      <c r="U3017">
        <v>34.1</v>
      </c>
      <c r="V3017">
        <v>-118.2</v>
      </c>
      <c r="W3017">
        <v>0</v>
      </c>
      <c r="X3017" t="s">
        <v>12</v>
      </c>
      <c r="Y3017">
        <v>57139</v>
      </c>
      <c r="Z3017">
        <v>835106</v>
      </c>
      <c r="AC3017">
        <v>0.02</v>
      </c>
      <c r="AD3017">
        <v>0</v>
      </c>
    </row>
    <row r="3018" spans="1:30" x14ac:dyDescent="0.25">
      <c r="A3018" t="s">
        <v>7321</v>
      </c>
      <c r="C3018" t="s">
        <v>90</v>
      </c>
      <c r="D3018" t="s">
        <v>91</v>
      </c>
      <c r="G3018">
        <v>0</v>
      </c>
      <c r="H3018">
        <v>1445992105</v>
      </c>
      <c r="I3018">
        <v>0</v>
      </c>
      <c r="J3018">
        <v>0</v>
      </c>
      <c r="K3018" t="s">
        <v>6</v>
      </c>
      <c r="L3018">
        <v>4.4000000000000004</v>
      </c>
      <c r="N3018" t="s">
        <v>727</v>
      </c>
      <c r="O3018" t="s">
        <v>68</v>
      </c>
      <c r="P3018" t="s">
        <v>76</v>
      </c>
      <c r="Q3018" t="s">
        <v>171</v>
      </c>
      <c r="R3018" t="s">
        <v>7322</v>
      </c>
      <c r="S3018" t="s">
        <v>7323</v>
      </c>
      <c r="U3018">
        <v>44.6</v>
      </c>
      <c r="V3018">
        <v>-93.1</v>
      </c>
      <c r="W3018">
        <v>55024</v>
      </c>
      <c r="X3018" t="s">
        <v>12</v>
      </c>
      <c r="Y3018">
        <v>61863</v>
      </c>
      <c r="Z3018">
        <v>831042</v>
      </c>
      <c r="AC3018">
        <v>7.0000000000000007E-2</v>
      </c>
      <c r="AD3018">
        <v>0</v>
      </c>
    </row>
    <row r="3019" spans="1:30" x14ac:dyDescent="0.25">
      <c r="A3019" t="s">
        <v>7324</v>
      </c>
      <c r="C3019" t="s">
        <v>90</v>
      </c>
      <c r="D3019" t="s">
        <v>218</v>
      </c>
      <c r="G3019">
        <v>0</v>
      </c>
      <c r="H3019">
        <v>1445990934</v>
      </c>
      <c r="I3019">
        <v>0</v>
      </c>
      <c r="J3019">
        <v>0</v>
      </c>
      <c r="K3019" t="s">
        <v>6</v>
      </c>
      <c r="L3019">
        <v>5</v>
      </c>
      <c r="N3019" t="s">
        <v>367</v>
      </c>
      <c r="O3019" t="s">
        <v>68</v>
      </c>
      <c r="P3019">
        <v>0</v>
      </c>
      <c r="Q3019" t="s">
        <v>9</v>
      </c>
      <c r="R3019">
        <v>0</v>
      </c>
      <c r="S3019" t="s">
        <v>7325</v>
      </c>
      <c r="U3019">
        <v>39.5</v>
      </c>
      <c r="V3019">
        <v>-88.4</v>
      </c>
      <c r="W3019">
        <v>61920</v>
      </c>
      <c r="X3019" t="s">
        <v>38</v>
      </c>
      <c r="Y3019">
        <v>57103</v>
      </c>
      <c r="Z3019">
        <v>835108</v>
      </c>
      <c r="AC3019">
        <v>0.02</v>
      </c>
      <c r="AD3019">
        <v>0</v>
      </c>
    </row>
    <row r="3020" spans="1:30" x14ac:dyDescent="0.25">
      <c r="A3020" t="s">
        <v>7326</v>
      </c>
      <c r="C3020" t="s">
        <v>28</v>
      </c>
      <c r="D3020" t="s">
        <v>206</v>
      </c>
      <c r="G3020">
        <v>0</v>
      </c>
      <c r="H3020">
        <v>1445992128</v>
      </c>
      <c r="I3020">
        <v>0</v>
      </c>
      <c r="J3020">
        <v>0</v>
      </c>
      <c r="K3020" t="s">
        <v>6</v>
      </c>
      <c r="L3020">
        <v>4</v>
      </c>
      <c r="N3020" t="s">
        <v>1831</v>
      </c>
      <c r="O3020" t="s">
        <v>359</v>
      </c>
      <c r="P3020">
        <v>0</v>
      </c>
      <c r="Q3020" t="s">
        <v>171</v>
      </c>
      <c r="R3020">
        <v>0</v>
      </c>
      <c r="S3020" t="s">
        <v>7327</v>
      </c>
      <c r="U3020">
        <v>38.700000000000003</v>
      </c>
      <c r="V3020">
        <v>-90.5</v>
      </c>
      <c r="W3020">
        <v>63366</v>
      </c>
      <c r="X3020" t="s">
        <v>38</v>
      </c>
      <c r="Y3020">
        <v>57139</v>
      </c>
      <c r="Z3020">
        <v>835106</v>
      </c>
      <c r="AC3020">
        <v>0.02</v>
      </c>
      <c r="AD3020">
        <v>0</v>
      </c>
    </row>
    <row r="3021" spans="1:30" x14ac:dyDescent="0.25">
      <c r="A3021" t="s">
        <v>7328</v>
      </c>
      <c r="C3021" t="s">
        <v>64</v>
      </c>
      <c r="D3021" t="s">
        <v>119</v>
      </c>
      <c r="G3021">
        <v>0</v>
      </c>
      <c r="H3021">
        <v>1445990990</v>
      </c>
      <c r="I3021">
        <v>20</v>
      </c>
      <c r="J3021" t="s">
        <v>66</v>
      </c>
      <c r="K3021" t="s">
        <v>6</v>
      </c>
      <c r="L3021">
        <v>4.4000000000000004</v>
      </c>
      <c r="N3021" t="s">
        <v>1492</v>
      </c>
      <c r="O3021" t="s">
        <v>68</v>
      </c>
      <c r="P3021">
        <v>0</v>
      </c>
      <c r="Q3021" t="s">
        <v>171</v>
      </c>
      <c r="R3021">
        <v>0</v>
      </c>
      <c r="S3021" t="s">
        <v>7329</v>
      </c>
      <c r="U3021">
        <v>40.799999999999997</v>
      </c>
      <c r="V3021">
        <v>-73.900000000000006</v>
      </c>
      <c r="W3021">
        <v>11102</v>
      </c>
      <c r="X3021" t="s">
        <v>49</v>
      </c>
      <c r="Y3021">
        <v>57139</v>
      </c>
      <c r="Z3021">
        <v>835106</v>
      </c>
      <c r="AC3021">
        <v>0.02</v>
      </c>
      <c r="AD3021">
        <v>0</v>
      </c>
    </row>
    <row r="3022" spans="1:30" x14ac:dyDescent="0.25">
      <c r="A3022" t="s">
        <v>7330</v>
      </c>
      <c r="C3022" t="s">
        <v>72</v>
      </c>
      <c r="D3022" s="1" t="s">
        <v>259</v>
      </c>
      <c r="G3022">
        <v>0</v>
      </c>
      <c r="H3022">
        <v>1445992310</v>
      </c>
      <c r="I3022">
        <v>0</v>
      </c>
      <c r="J3022">
        <v>0</v>
      </c>
      <c r="K3022" t="s">
        <v>6</v>
      </c>
      <c r="L3022">
        <v>2</v>
      </c>
      <c r="N3022">
        <v>0</v>
      </c>
      <c r="O3022">
        <v>0</v>
      </c>
      <c r="P3022">
        <v>0</v>
      </c>
      <c r="Q3022" t="s">
        <v>35</v>
      </c>
      <c r="R3022" t="s">
        <v>7331</v>
      </c>
      <c r="S3022" t="s">
        <v>7332</v>
      </c>
      <c r="U3022">
        <v>29.4</v>
      </c>
      <c r="V3022">
        <v>-98.6</v>
      </c>
      <c r="W3022">
        <v>78237</v>
      </c>
      <c r="X3022" t="s">
        <v>12</v>
      </c>
      <c r="Y3022">
        <v>61863</v>
      </c>
      <c r="Z3022">
        <v>831042</v>
      </c>
      <c r="AC3022">
        <v>7.0000000000000007E-2</v>
      </c>
      <c r="AD3022">
        <v>0</v>
      </c>
    </row>
    <row r="3023" spans="1:30" x14ac:dyDescent="0.25">
      <c r="A3023" t="s">
        <v>7333</v>
      </c>
      <c r="C3023" t="s">
        <v>28</v>
      </c>
      <c r="D3023" t="s">
        <v>582</v>
      </c>
      <c r="G3023">
        <v>0</v>
      </c>
      <c r="H3023">
        <v>1445993968</v>
      </c>
      <c r="I3023">
        <v>0</v>
      </c>
      <c r="J3023">
        <v>0</v>
      </c>
      <c r="K3023" t="s">
        <v>6</v>
      </c>
      <c r="L3023">
        <v>4.4000000000000004</v>
      </c>
      <c r="N3023" t="s">
        <v>1407</v>
      </c>
      <c r="O3023" t="s">
        <v>68</v>
      </c>
      <c r="P3023">
        <v>0</v>
      </c>
      <c r="Q3023" t="s">
        <v>171</v>
      </c>
      <c r="R3023">
        <v>0</v>
      </c>
      <c r="S3023" t="s">
        <v>7334</v>
      </c>
      <c r="U3023">
        <v>-6.2</v>
      </c>
      <c r="V3023">
        <v>106.8</v>
      </c>
      <c r="W3023">
        <v>0</v>
      </c>
      <c r="X3023" t="s">
        <v>12</v>
      </c>
      <c r="Y3023">
        <v>66591</v>
      </c>
      <c r="Z3023">
        <v>866166</v>
      </c>
      <c r="AC3023">
        <v>0.04</v>
      </c>
      <c r="AD3023">
        <v>0</v>
      </c>
    </row>
    <row r="3024" spans="1:30" x14ac:dyDescent="0.25">
      <c r="A3024" t="s">
        <v>7335</v>
      </c>
      <c r="C3024" t="s">
        <v>17</v>
      </c>
      <c r="D3024" t="s">
        <v>18</v>
      </c>
      <c r="G3024">
        <v>0</v>
      </c>
      <c r="H3024">
        <v>1445993913</v>
      </c>
      <c r="I3024">
        <v>0</v>
      </c>
      <c r="J3024">
        <v>0</v>
      </c>
      <c r="K3024" t="s">
        <v>6</v>
      </c>
      <c r="L3024">
        <v>4.4000000000000004</v>
      </c>
      <c r="N3024">
        <v>0</v>
      </c>
      <c r="O3024" t="s">
        <v>68</v>
      </c>
      <c r="P3024">
        <v>3</v>
      </c>
      <c r="Q3024" t="s">
        <v>171</v>
      </c>
      <c r="R3024">
        <v>0</v>
      </c>
      <c r="S3024" t="s">
        <v>4767</v>
      </c>
      <c r="U3024">
        <v>-7.2</v>
      </c>
      <c r="V3024">
        <v>112.8</v>
      </c>
      <c r="W3024">
        <v>0</v>
      </c>
      <c r="X3024" t="s">
        <v>12</v>
      </c>
      <c r="Y3024">
        <v>66591</v>
      </c>
      <c r="Z3024">
        <v>866166</v>
      </c>
      <c r="AC3024">
        <v>0.06</v>
      </c>
      <c r="AD3024" t="s">
        <v>14</v>
      </c>
    </row>
    <row r="3025" spans="1:30" x14ac:dyDescent="0.25">
      <c r="A3025" t="s">
        <v>7336</v>
      </c>
      <c r="C3025" t="s">
        <v>64</v>
      </c>
      <c r="D3025" t="s">
        <v>65</v>
      </c>
      <c r="G3025">
        <v>0</v>
      </c>
      <c r="H3025">
        <v>1445990822</v>
      </c>
      <c r="I3025">
        <v>20</v>
      </c>
      <c r="J3025" t="s">
        <v>66</v>
      </c>
      <c r="K3025" t="s">
        <v>6</v>
      </c>
      <c r="L3025">
        <v>5.0999999999999996</v>
      </c>
      <c r="N3025">
        <v>0</v>
      </c>
      <c r="O3025" t="s">
        <v>158</v>
      </c>
      <c r="P3025" t="s">
        <v>69</v>
      </c>
      <c r="Q3025" t="s">
        <v>35</v>
      </c>
      <c r="R3025">
        <v>0</v>
      </c>
      <c r="S3025" t="s">
        <v>7337</v>
      </c>
      <c r="U3025">
        <v>32.4</v>
      </c>
      <c r="V3025">
        <v>-83.6</v>
      </c>
      <c r="W3025">
        <v>31087</v>
      </c>
      <c r="X3025" t="s">
        <v>38</v>
      </c>
      <c r="Y3025">
        <v>61863</v>
      </c>
      <c r="Z3025">
        <v>831042</v>
      </c>
      <c r="AC3025">
        <v>0.06</v>
      </c>
      <c r="AD3025">
        <v>0</v>
      </c>
    </row>
    <row r="3026" spans="1:30" x14ac:dyDescent="0.25">
      <c r="A3026" t="s">
        <v>7338</v>
      </c>
      <c r="C3026" t="s">
        <v>1113</v>
      </c>
      <c r="D3026" t="s">
        <v>7339</v>
      </c>
      <c r="G3026">
        <v>0</v>
      </c>
      <c r="H3026">
        <v>1445991832</v>
      </c>
      <c r="I3026">
        <v>0</v>
      </c>
      <c r="J3026">
        <v>0</v>
      </c>
      <c r="K3026" t="s">
        <v>31</v>
      </c>
      <c r="L3026">
        <v>9</v>
      </c>
      <c r="N3026" t="s">
        <v>2042</v>
      </c>
      <c r="O3026" t="s">
        <v>33</v>
      </c>
      <c r="P3026">
        <v>0</v>
      </c>
      <c r="Q3026" t="s">
        <v>35</v>
      </c>
      <c r="R3026" t="s">
        <v>7340</v>
      </c>
      <c r="S3026" t="s">
        <v>7341</v>
      </c>
      <c r="U3026">
        <v>35</v>
      </c>
      <c r="V3026">
        <v>-95.8</v>
      </c>
      <c r="W3026">
        <v>74804</v>
      </c>
      <c r="X3026" t="s">
        <v>38</v>
      </c>
      <c r="Y3026">
        <v>54351</v>
      </c>
      <c r="Z3026">
        <v>389380</v>
      </c>
      <c r="AC3026">
        <v>0.05</v>
      </c>
      <c r="AD3026">
        <v>0</v>
      </c>
    </row>
    <row r="3027" spans="1:30" x14ac:dyDescent="0.25">
      <c r="A3027" t="s">
        <v>7342</v>
      </c>
      <c r="C3027" t="s">
        <v>163</v>
      </c>
      <c r="D3027" t="s">
        <v>164</v>
      </c>
      <c r="G3027">
        <v>0</v>
      </c>
      <c r="H3027">
        <v>1445992275</v>
      </c>
      <c r="I3027">
        <v>0</v>
      </c>
      <c r="J3027">
        <v>0</v>
      </c>
      <c r="K3027" t="s">
        <v>6</v>
      </c>
      <c r="L3027">
        <v>4.2</v>
      </c>
      <c r="N3027" t="s">
        <v>7343</v>
      </c>
      <c r="O3027" t="s">
        <v>45</v>
      </c>
      <c r="P3027" t="s">
        <v>114</v>
      </c>
      <c r="Q3027" t="s">
        <v>9</v>
      </c>
      <c r="R3027">
        <v>0</v>
      </c>
      <c r="S3027" t="s">
        <v>7344</v>
      </c>
      <c r="U3027">
        <v>-6.2</v>
      </c>
      <c r="V3027">
        <v>106.8</v>
      </c>
      <c r="W3027">
        <v>0</v>
      </c>
      <c r="X3027" t="s">
        <v>12</v>
      </c>
      <c r="Y3027">
        <v>69891</v>
      </c>
      <c r="Z3027">
        <v>868690</v>
      </c>
      <c r="AC3027">
        <v>0.11</v>
      </c>
      <c r="AD3027">
        <v>0</v>
      </c>
    </row>
    <row r="3028" spans="1:30" x14ac:dyDescent="0.25">
      <c r="A3028" s="1" t="s">
        <v>7345</v>
      </c>
      <c r="C3028" t="s">
        <v>41</v>
      </c>
      <c r="D3028" t="s">
        <v>42</v>
      </c>
      <c r="G3028">
        <v>0</v>
      </c>
      <c r="H3028">
        <v>1445992089</v>
      </c>
      <c r="I3028">
        <v>15</v>
      </c>
      <c r="J3028" t="s">
        <v>66</v>
      </c>
      <c r="K3028" t="s">
        <v>31</v>
      </c>
      <c r="L3028">
        <v>7.1</v>
      </c>
      <c r="N3028" t="s">
        <v>207</v>
      </c>
      <c r="O3028" t="s">
        <v>33</v>
      </c>
      <c r="P3028">
        <v>3</v>
      </c>
      <c r="Q3028" t="s">
        <v>9</v>
      </c>
      <c r="R3028" t="s">
        <v>7346</v>
      </c>
      <c r="S3028" t="s">
        <v>7347</v>
      </c>
      <c r="U3028">
        <v>-6.2</v>
      </c>
      <c r="V3028">
        <v>106.8</v>
      </c>
      <c r="W3028">
        <v>0</v>
      </c>
      <c r="X3028" t="s">
        <v>12</v>
      </c>
      <c r="Y3028">
        <v>69891</v>
      </c>
      <c r="Z3028">
        <v>868690</v>
      </c>
      <c r="AC3028">
        <v>0.18</v>
      </c>
      <c r="AD3028">
        <v>0</v>
      </c>
    </row>
    <row r="3029" spans="1:30" x14ac:dyDescent="0.25">
      <c r="A3029" t="s">
        <v>7348</v>
      </c>
      <c r="C3029" t="s">
        <v>285</v>
      </c>
      <c r="D3029" t="s">
        <v>286</v>
      </c>
      <c r="G3029">
        <v>0</v>
      </c>
      <c r="H3029">
        <v>1445993169</v>
      </c>
      <c r="I3029">
        <v>0</v>
      </c>
      <c r="J3029">
        <v>0</v>
      </c>
      <c r="K3029" t="s">
        <v>6</v>
      </c>
      <c r="L3029">
        <v>4.4000000000000004</v>
      </c>
      <c r="N3029" t="s">
        <v>3706</v>
      </c>
      <c r="O3029" t="s">
        <v>343</v>
      </c>
      <c r="P3029" t="s">
        <v>114</v>
      </c>
      <c r="Q3029" t="s">
        <v>9</v>
      </c>
      <c r="R3029">
        <v>0</v>
      </c>
      <c r="S3029" t="s">
        <v>7349</v>
      </c>
      <c r="U3029">
        <v>-0.5</v>
      </c>
      <c r="V3029">
        <v>117.1</v>
      </c>
      <c r="W3029">
        <v>0</v>
      </c>
      <c r="X3029" t="s">
        <v>49</v>
      </c>
      <c r="Y3029">
        <v>70747</v>
      </c>
      <c r="Z3029">
        <v>871728</v>
      </c>
      <c r="AC3029">
        <v>0.04</v>
      </c>
      <c r="AD3029">
        <v>0</v>
      </c>
    </row>
    <row r="3030" spans="1:30" x14ac:dyDescent="0.25">
      <c r="A3030" t="s">
        <v>7350</v>
      </c>
      <c r="C3030" t="s">
        <v>17</v>
      </c>
      <c r="D3030" t="s">
        <v>18</v>
      </c>
      <c r="G3030">
        <v>0</v>
      </c>
      <c r="H3030">
        <v>1445990730</v>
      </c>
      <c r="I3030">
        <v>0</v>
      </c>
      <c r="J3030">
        <v>0</v>
      </c>
      <c r="K3030" t="s">
        <v>6</v>
      </c>
      <c r="L3030">
        <v>5.0999999999999996</v>
      </c>
      <c r="N3030" t="s">
        <v>265</v>
      </c>
      <c r="O3030" t="s">
        <v>68</v>
      </c>
      <c r="P3030" t="s">
        <v>34</v>
      </c>
      <c r="Q3030" t="s">
        <v>35</v>
      </c>
      <c r="R3030">
        <v>0</v>
      </c>
      <c r="S3030" t="s">
        <v>7351</v>
      </c>
      <c r="U3030">
        <v>40.4</v>
      </c>
      <c r="V3030">
        <v>-74.599999999999994</v>
      </c>
      <c r="W3030">
        <v>8824</v>
      </c>
      <c r="X3030" t="s">
        <v>12</v>
      </c>
      <c r="Y3030">
        <v>61863</v>
      </c>
      <c r="Z3030">
        <v>831042</v>
      </c>
      <c r="AC3030">
        <v>0.06</v>
      </c>
      <c r="AD3030">
        <v>0</v>
      </c>
    </row>
    <row r="3031" spans="1:30" x14ac:dyDescent="0.25">
      <c r="A3031" t="s">
        <v>7352</v>
      </c>
      <c r="C3031" t="s">
        <v>17</v>
      </c>
      <c r="D3031" t="s">
        <v>18</v>
      </c>
      <c r="G3031">
        <v>0</v>
      </c>
      <c r="H3031">
        <v>1445992704</v>
      </c>
      <c r="I3031">
        <v>0</v>
      </c>
      <c r="J3031">
        <v>0</v>
      </c>
      <c r="K3031" t="s">
        <v>6</v>
      </c>
      <c r="L3031">
        <v>4.4000000000000004</v>
      </c>
      <c r="N3031" t="s">
        <v>1678</v>
      </c>
      <c r="O3031" t="s">
        <v>158</v>
      </c>
      <c r="P3031" t="s">
        <v>153</v>
      </c>
      <c r="Q3031" t="s">
        <v>9</v>
      </c>
      <c r="R3031">
        <v>0</v>
      </c>
      <c r="S3031" t="s">
        <v>7353</v>
      </c>
      <c r="U3031">
        <v>40.700000000000003</v>
      </c>
      <c r="V3031">
        <v>-74.2</v>
      </c>
      <c r="W3031">
        <v>0</v>
      </c>
      <c r="X3031" t="s">
        <v>12</v>
      </c>
      <c r="Y3031">
        <v>57139</v>
      </c>
      <c r="Z3031">
        <v>835106</v>
      </c>
      <c r="AC3031">
        <v>0.02</v>
      </c>
      <c r="AD3031">
        <v>0</v>
      </c>
    </row>
    <row r="3032" spans="1:30" x14ac:dyDescent="0.25">
      <c r="A3032" t="s">
        <v>7354</v>
      </c>
      <c r="C3032" t="s">
        <v>168</v>
      </c>
      <c r="D3032" t="s">
        <v>7355</v>
      </c>
      <c r="G3032">
        <v>0</v>
      </c>
      <c r="H3032">
        <v>1445991245</v>
      </c>
      <c r="I3032">
        <v>0</v>
      </c>
      <c r="J3032">
        <v>0</v>
      </c>
      <c r="K3032" t="s">
        <v>6</v>
      </c>
      <c r="L3032">
        <v>5.0999999999999996</v>
      </c>
      <c r="N3032">
        <v>0</v>
      </c>
      <c r="O3032" t="s">
        <v>68</v>
      </c>
      <c r="P3032" t="s">
        <v>69</v>
      </c>
      <c r="Q3032" t="s">
        <v>35</v>
      </c>
      <c r="R3032">
        <v>0</v>
      </c>
      <c r="S3032" t="s">
        <v>7356</v>
      </c>
      <c r="U3032">
        <v>33.200000000000003</v>
      </c>
      <c r="V3032">
        <v>-86.3</v>
      </c>
      <c r="W3032">
        <v>0</v>
      </c>
      <c r="X3032" t="s">
        <v>12</v>
      </c>
      <c r="Y3032">
        <v>61863</v>
      </c>
      <c r="Z3032">
        <v>831042</v>
      </c>
      <c r="AC3032">
        <v>0.06</v>
      </c>
      <c r="AD3032">
        <v>0</v>
      </c>
    </row>
    <row r="3033" spans="1:30" x14ac:dyDescent="0.25">
      <c r="A3033" t="s">
        <v>7357</v>
      </c>
      <c r="C3033" t="s">
        <v>28</v>
      </c>
      <c r="D3033" t="s">
        <v>156</v>
      </c>
      <c r="G3033">
        <v>0</v>
      </c>
      <c r="H3033">
        <v>1445990994</v>
      </c>
      <c r="I3033">
        <v>0</v>
      </c>
      <c r="J3033">
        <v>0</v>
      </c>
      <c r="K3033" t="s">
        <v>6</v>
      </c>
      <c r="L3033">
        <v>5</v>
      </c>
      <c r="N3033" t="s">
        <v>253</v>
      </c>
      <c r="O3033" t="s">
        <v>68</v>
      </c>
      <c r="P3033">
        <v>0</v>
      </c>
      <c r="Q3033" t="s">
        <v>35</v>
      </c>
      <c r="R3033">
        <v>0</v>
      </c>
      <c r="S3033" t="s">
        <v>7358</v>
      </c>
      <c r="U3033">
        <v>26.6</v>
      </c>
      <c r="V3033">
        <v>-80.2</v>
      </c>
      <c r="W3033">
        <v>0</v>
      </c>
      <c r="X3033" t="s">
        <v>38</v>
      </c>
      <c r="Y3033">
        <v>61863</v>
      </c>
      <c r="Z3033">
        <v>831042</v>
      </c>
      <c r="AC3033">
        <v>0.06</v>
      </c>
      <c r="AD3033">
        <v>0</v>
      </c>
    </row>
    <row r="3034" spans="1:30" x14ac:dyDescent="0.25">
      <c r="A3034" t="s">
        <v>7359</v>
      </c>
      <c r="C3034" t="s">
        <v>2248</v>
      </c>
      <c r="D3034" t="s">
        <v>7360</v>
      </c>
      <c r="G3034">
        <v>0</v>
      </c>
      <c r="H3034">
        <v>1445993065</v>
      </c>
      <c r="I3034">
        <v>0</v>
      </c>
      <c r="J3034">
        <v>0</v>
      </c>
      <c r="K3034" t="s">
        <v>6</v>
      </c>
      <c r="L3034">
        <v>4.4000000000000004</v>
      </c>
      <c r="N3034" t="s">
        <v>7361</v>
      </c>
      <c r="O3034" t="s">
        <v>68</v>
      </c>
      <c r="P3034">
        <v>0</v>
      </c>
      <c r="Q3034" t="s">
        <v>9</v>
      </c>
      <c r="R3034">
        <v>0</v>
      </c>
      <c r="S3034" t="s">
        <v>7362</v>
      </c>
      <c r="U3034">
        <v>39.4</v>
      </c>
      <c r="V3034">
        <v>-84.3</v>
      </c>
      <c r="W3034">
        <v>45040</v>
      </c>
      <c r="X3034" t="s">
        <v>49</v>
      </c>
      <c r="Y3034">
        <v>57103</v>
      </c>
      <c r="Z3034">
        <v>835108</v>
      </c>
      <c r="AC3034">
        <v>0.02</v>
      </c>
      <c r="AD3034">
        <v>0</v>
      </c>
    </row>
    <row r="3035" spans="1:30" x14ac:dyDescent="0.25">
      <c r="A3035" t="s">
        <v>7363</v>
      </c>
      <c r="C3035" t="s">
        <v>28</v>
      </c>
      <c r="D3035" t="s">
        <v>156</v>
      </c>
      <c r="G3035">
        <v>0</v>
      </c>
      <c r="H3035">
        <v>1445992118</v>
      </c>
      <c r="I3035">
        <v>0</v>
      </c>
      <c r="J3035">
        <v>0</v>
      </c>
      <c r="K3035" t="s">
        <v>31</v>
      </c>
      <c r="L3035">
        <v>9.1</v>
      </c>
      <c r="N3035" t="s">
        <v>32</v>
      </c>
      <c r="O3035" t="s">
        <v>33</v>
      </c>
      <c r="P3035" t="s">
        <v>114</v>
      </c>
      <c r="Q3035" t="s">
        <v>35</v>
      </c>
      <c r="R3035">
        <v>0</v>
      </c>
      <c r="S3035" t="s">
        <v>7364</v>
      </c>
      <c r="U3035">
        <v>-6.2</v>
      </c>
      <c r="V3035">
        <v>106.8</v>
      </c>
      <c r="W3035">
        <v>0</v>
      </c>
      <c r="X3035" t="s">
        <v>12</v>
      </c>
      <c r="Y3035">
        <v>66591</v>
      </c>
      <c r="Z3035">
        <v>866166</v>
      </c>
      <c r="AC3035">
        <v>0.09</v>
      </c>
      <c r="AD3035" t="s">
        <v>14</v>
      </c>
    </row>
    <row r="3036" spans="1:30" x14ac:dyDescent="0.25">
      <c r="A3036" t="s">
        <v>7365</v>
      </c>
      <c r="C3036" t="s">
        <v>28</v>
      </c>
      <c r="D3036" t="s">
        <v>140</v>
      </c>
      <c r="G3036">
        <v>0</v>
      </c>
      <c r="H3036">
        <v>1445991313</v>
      </c>
      <c r="I3036">
        <v>0</v>
      </c>
      <c r="J3036">
        <v>0</v>
      </c>
      <c r="K3036" t="s">
        <v>6</v>
      </c>
      <c r="L3036">
        <v>4.4000000000000004</v>
      </c>
      <c r="N3036" t="s">
        <v>221</v>
      </c>
      <c r="O3036" t="s">
        <v>68</v>
      </c>
      <c r="P3036">
        <v>0</v>
      </c>
      <c r="Q3036" t="s">
        <v>35</v>
      </c>
      <c r="R3036">
        <v>0</v>
      </c>
      <c r="S3036" t="s">
        <v>7366</v>
      </c>
      <c r="U3036">
        <v>38</v>
      </c>
      <c r="V3036">
        <v>-97</v>
      </c>
      <c r="W3036">
        <v>0</v>
      </c>
      <c r="X3036" t="s">
        <v>12</v>
      </c>
      <c r="Y3036">
        <v>61863</v>
      </c>
      <c r="Z3036">
        <v>831042</v>
      </c>
      <c r="AC3036">
        <v>0.06</v>
      </c>
      <c r="AD3036">
        <v>0</v>
      </c>
    </row>
    <row r="3037" spans="1:30" x14ac:dyDescent="0.25">
      <c r="A3037" t="s">
        <v>7367</v>
      </c>
      <c r="C3037" t="s">
        <v>28</v>
      </c>
      <c r="D3037" t="s">
        <v>52</v>
      </c>
      <c r="G3037">
        <v>0</v>
      </c>
      <c r="H3037">
        <v>1445991576</v>
      </c>
      <c r="I3037">
        <v>0</v>
      </c>
      <c r="J3037">
        <v>0</v>
      </c>
      <c r="K3037" t="s">
        <v>6</v>
      </c>
      <c r="L3037">
        <v>4.4000000000000004</v>
      </c>
      <c r="N3037">
        <v>0</v>
      </c>
      <c r="O3037" t="s">
        <v>55</v>
      </c>
      <c r="P3037" t="s">
        <v>69</v>
      </c>
      <c r="Q3037" t="s">
        <v>9</v>
      </c>
      <c r="R3037">
        <v>0</v>
      </c>
      <c r="S3037" t="s">
        <v>7368</v>
      </c>
      <c r="U3037">
        <v>40.9</v>
      </c>
      <c r="V3037">
        <v>-80.8</v>
      </c>
      <c r="W3037">
        <v>26062</v>
      </c>
      <c r="X3037" t="s">
        <v>38</v>
      </c>
      <c r="Y3037">
        <v>61863</v>
      </c>
      <c r="Z3037">
        <v>831042</v>
      </c>
      <c r="AC3037">
        <v>0.06</v>
      </c>
      <c r="AD3037">
        <v>0</v>
      </c>
    </row>
    <row r="3038" spans="1:30" x14ac:dyDescent="0.25">
      <c r="A3038" t="s">
        <v>7369</v>
      </c>
      <c r="C3038" t="s">
        <v>224</v>
      </c>
      <c r="D3038" t="s">
        <v>7370</v>
      </c>
      <c r="G3038">
        <v>0</v>
      </c>
      <c r="H3038">
        <v>1445991044</v>
      </c>
      <c r="I3038">
        <v>0</v>
      </c>
      <c r="J3038">
        <v>0</v>
      </c>
      <c r="K3038" t="s">
        <v>6</v>
      </c>
      <c r="L3038">
        <v>4.4000000000000004</v>
      </c>
      <c r="N3038" t="s">
        <v>494</v>
      </c>
      <c r="O3038" t="s">
        <v>68</v>
      </c>
      <c r="P3038" t="s">
        <v>76</v>
      </c>
      <c r="Q3038" t="s">
        <v>9</v>
      </c>
      <c r="R3038">
        <v>0</v>
      </c>
      <c r="S3038" t="s">
        <v>7371</v>
      </c>
      <c r="U3038">
        <v>36.799999999999997</v>
      </c>
      <c r="V3038">
        <v>-76.3</v>
      </c>
      <c r="W3038">
        <v>23324</v>
      </c>
      <c r="X3038" t="s">
        <v>38</v>
      </c>
      <c r="Y3038">
        <v>61863</v>
      </c>
      <c r="Z3038">
        <v>831042</v>
      </c>
      <c r="AC3038">
        <v>7.0000000000000007E-2</v>
      </c>
      <c r="AD3038">
        <v>0</v>
      </c>
    </row>
    <row r="3039" spans="1:30" x14ac:dyDescent="0.25">
      <c r="A3039" t="s">
        <v>7372</v>
      </c>
      <c r="C3039" t="s">
        <v>168</v>
      </c>
      <c r="D3039" t="s">
        <v>169</v>
      </c>
      <c r="G3039">
        <v>0</v>
      </c>
      <c r="H3039">
        <v>1445992188</v>
      </c>
      <c r="I3039">
        <v>0</v>
      </c>
      <c r="J3039">
        <v>0</v>
      </c>
      <c r="K3039" t="s">
        <v>6</v>
      </c>
      <c r="L3039">
        <v>4.0999999999999996</v>
      </c>
      <c r="N3039" t="s">
        <v>1558</v>
      </c>
      <c r="O3039" t="s">
        <v>141</v>
      </c>
      <c r="P3039">
        <v>0</v>
      </c>
      <c r="Q3039" t="s">
        <v>9</v>
      </c>
      <c r="R3039">
        <v>0</v>
      </c>
      <c r="S3039" t="s">
        <v>7373</v>
      </c>
      <c r="U3039">
        <v>40.700000000000003</v>
      </c>
      <c r="V3039">
        <v>-74</v>
      </c>
      <c r="W3039">
        <v>10013</v>
      </c>
      <c r="X3039" t="s">
        <v>38</v>
      </c>
      <c r="Y3039">
        <v>57103</v>
      </c>
      <c r="Z3039">
        <v>835108</v>
      </c>
      <c r="AC3039">
        <v>0.02</v>
      </c>
      <c r="AD3039">
        <v>0</v>
      </c>
    </row>
    <row r="3040" spans="1:30" x14ac:dyDescent="0.25">
      <c r="A3040" t="s">
        <v>7374</v>
      </c>
      <c r="C3040" t="s">
        <v>1044</v>
      </c>
      <c r="D3040" t="s">
        <v>1045</v>
      </c>
      <c r="G3040">
        <v>0</v>
      </c>
      <c r="H3040">
        <v>1445990904</v>
      </c>
      <c r="I3040">
        <v>0</v>
      </c>
      <c r="J3040">
        <v>0</v>
      </c>
      <c r="K3040" t="s">
        <v>6</v>
      </c>
      <c r="L3040">
        <v>4.4000000000000004</v>
      </c>
      <c r="N3040" t="s">
        <v>864</v>
      </c>
      <c r="O3040" t="s">
        <v>68</v>
      </c>
      <c r="P3040" t="s">
        <v>76</v>
      </c>
      <c r="Q3040" t="s">
        <v>9</v>
      </c>
      <c r="R3040">
        <v>0</v>
      </c>
      <c r="S3040" t="s">
        <v>7375</v>
      </c>
      <c r="U3040">
        <v>33.9</v>
      </c>
      <c r="V3040">
        <v>-118</v>
      </c>
      <c r="W3040">
        <v>0</v>
      </c>
      <c r="X3040" t="s">
        <v>12</v>
      </c>
      <c r="Y3040">
        <v>57103</v>
      </c>
      <c r="Z3040">
        <v>835108</v>
      </c>
      <c r="AC3040">
        <v>0.02</v>
      </c>
      <c r="AD3040">
        <v>0</v>
      </c>
    </row>
    <row r="3041" spans="1:30" x14ac:dyDescent="0.25">
      <c r="A3041" t="s">
        <v>7376</v>
      </c>
      <c r="C3041" t="s">
        <v>517</v>
      </c>
      <c r="D3041" t="s">
        <v>518</v>
      </c>
      <c r="G3041">
        <v>0</v>
      </c>
      <c r="H3041">
        <v>1445993956</v>
      </c>
      <c r="I3041">
        <v>0</v>
      </c>
      <c r="J3041">
        <v>0</v>
      </c>
      <c r="K3041" t="s">
        <v>6</v>
      </c>
      <c r="L3041">
        <v>2.2999999999999998</v>
      </c>
      <c r="N3041" t="s">
        <v>990</v>
      </c>
      <c r="O3041" t="s">
        <v>68</v>
      </c>
      <c r="P3041" t="s">
        <v>114</v>
      </c>
      <c r="Q3041" t="s">
        <v>35</v>
      </c>
      <c r="R3041">
        <v>0</v>
      </c>
      <c r="S3041" t="s">
        <v>7377</v>
      </c>
      <c r="U3041">
        <v>-6.9</v>
      </c>
      <c r="V3041">
        <v>107.6</v>
      </c>
      <c r="W3041">
        <v>0</v>
      </c>
      <c r="X3041" t="s">
        <v>49</v>
      </c>
      <c r="Y3041">
        <v>71007</v>
      </c>
      <c r="Z3041">
        <v>872478</v>
      </c>
      <c r="AC3041">
        <v>0.01</v>
      </c>
      <c r="AD3041">
        <v>0</v>
      </c>
    </row>
    <row r="3042" spans="1:30" x14ac:dyDescent="0.25">
      <c r="A3042" t="s">
        <v>7378</v>
      </c>
      <c r="C3042" t="s">
        <v>28</v>
      </c>
      <c r="D3042" t="s">
        <v>185</v>
      </c>
      <c r="G3042">
        <v>0</v>
      </c>
      <c r="H3042">
        <v>1445990734</v>
      </c>
      <c r="I3042">
        <v>0</v>
      </c>
      <c r="J3042">
        <v>0</v>
      </c>
      <c r="K3042" t="s">
        <v>6</v>
      </c>
      <c r="L3042">
        <v>4.4000000000000004</v>
      </c>
      <c r="N3042" t="s">
        <v>262</v>
      </c>
      <c r="O3042" t="s">
        <v>68</v>
      </c>
      <c r="P3042">
        <v>0</v>
      </c>
      <c r="Q3042" t="s">
        <v>9</v>
      </c>
      <c r="R3042">
        <v>0</v>
      </c>
      <c r="S3042" t="s">
        <v>7379</v>
      </c>
      <c r="U3042">
        <v>26.2</v>
      </c>
      <c r="V3042">
        <v>-98.4</v>
      </c>
      <c r="W3042">
        <v>78704</v>
      </c>
      <c r="X3042" t="s">
        <v>38</v>
      </c>
      <c r="Y3042">
        <v>61863</v>
      </c>
      <c r="Z3042">
        <v>831042</v>
      </c>
      <c r="AC3042">
        <v>7.0000000000000007E-2</v>
      </c>
      <c r="AD3042">
        <v>0</v>
      </c>
    </row>
    <row r="3043" spans="1:30" x14ac:dyDescent="0.25">
      <c r="A3043" t="s">
        <v>7380</v>
      </c>
      <c r="C3043" t="s">
        <v>28</v>
      </c>
      <c r="D3043" t="s">
        <v>156</v>
      </c>
      <c r="G3043">
        <v>0</v>
      </c>
      <c r="H3043">
        <v>1445993202</v>
      </c>
      <c r="I3043">
        <v>0</v>
      </c>
      <c r="J3043">
        <v>0</v>
      </c>
      <c r="K3043" t="s">
        <v>6</v>
      </c>
      <c r="L3043">
        <v>4.4000000000000004</v>
      </c>
      <c r="N3043">
        <v>0</v>
      </c>
      <c r="O3043" t="s">
        <v>68</v>
      </c>
      <c r="P3043" t="s">
        <v>153</v>
      </c>
      <c r="Q3043" t="s">
        <v>9</v>
      </c>
      <c r="R3043">
        <v>0</v>
      </c>
      <c r="S3043" t="s">
        <v>7381</v>
      </c>
      <c r="U3043">
        <v>38</v>
      </c>
      <c r="V3043">
        <v>-97</v>
      </c>
      <c r="W3043">
        <v>0</v>
      </c>
      <c r="X3043" t="s">
        <v>12</v>
      </c>
      <c r="Y3043">
        <v>61863</v>
      </c>
      <c r="Z3043">
        <v>831042</v>
      </c>
      <c r="AC3043">
        <v>0.06</v>
      </c>
      <c r="AD3043">
        <v>0</v>
      </c>
    </row>
    <row r="3044" spans="1:30" x14ac:dyDescent="0.25">
      <c r="A3044" t="s">
        <v>7382</v>
      </c>
      <c r="C3044" t="s">
        <v>17</v>
      </c>
      <c r="D3044" t="s">
        <v>18</v>
      </c>
      <c r="G3044">
        <v>0</v>
      </c>
      <c r="H3044">
        <v>1445993665</v>
      </c>
      <c r="I3044">
        <v>0</v>
      </c>
      <c r="J3044">
        <v>0</v>
      </c>
      <c r="K3044" t="s">
        <v>6</v>
      </c>
      <c r="L3044">
        <v>4.0999999999999996</v>
      </c>
      <c r="N3044" t="s">
        <v>80</v>
      </c>
      <c r="O3044" t="s">
        <v>68</v>
      </c>
      <c r="P3044">
        <v>0</v>
      </c>
      <c r="Q3044" t="s">
        <v>9</v>
      </c>
      <c r="R3044">
        <v>0</v>
      </c>
      <c r="S3044" t="s">
        <v>7383</v>
      </c>
      <c r="U3044">
        <v>42.1</v>
      </c>
      <c r="V3044">
        <v>-79.3</v>
      </c>
      <c r="W3044">
        <v>14701</v>
      </c>
      <c r="X3044" t="s">
        <v>49</v>
      </c>
      <c r="Y3044">
        <v>57103</v>
      </c>
      <c r="Z3044">
        <v>835108</v>
      </c>
      <c r="AC3044">
        <v>0.02</v>
      </c>
      <c r="AD3044">
        <v>0</v>
      </c>
    </row>
    <row r="3045" spans="1:30" x14ac:dyDescent="0.25">
      <c r="A3045" t="s">
        <v>7384</v>
      </c>
      <c r="C3045" t="s">
        <v>128</v>
      </c>
      <c r="D3045" t="s">
        <v>129</v>
      </c>
      <c r="G3045">
        <v>0</v>
      </c>
      <c r="H3045">
        <v>1445991587</v>
      </c>
      <c r="I3045">
        <v>0</v>
      </c>
      <c r="J3045">
        <v>0</v>
      </c>
      <c r="K3045" t="s">
        <v>6</v>
      </c>
      <c r="L3045">
        <v>4.4000000000000004</v>
      </c>
      <c r="N3045" t="s">
        <v>93</v>
      </c>
      <c r="O3045" t="s">
        <v>94</v>
      </c>
      <c r="P3045" t="s">
        <v>76</v>
      </c>
      <c r="Q3045" t="s">
        <v>9</v>
      </c>
      <c r="R3045">
        <v>0</v>
      </c>
      <c r="S3045" t="s">
        <v>7385</v>
      </c>
      <c r="U3045">
        <v>40.700000000000003</v>
      </c>
      <c r="V3045">
        <v>-73.7</v>
      </c>
      <c r="W3045">
        <v>11003</v>
      </c>
      <c r="X3045" t="s">
        <v>12</v>
      </c>
      <c r="Y3045">
        <v>57103</v>
      </c>
      <c r="Z3045">
        <v>835108</v>
      </c>
      <c r="AC3045">
        <v>0.02</v>
      </c>
      <c r="AD3045">
        <v>0</v>
      </c>
    </row>
    <row r="3046" spans="1:30" x14ac:dyDescent="0.25">
      <c r="A3046" t="s">
        <v>7386</v>
      </c>
      <c r="C3046" t="s">
        <v>28</v>
      </c>
      <c r="D3046" t="s">
        <v>858</v>
      </c>
      <c r="G3046">
        <v>0</v>
      </c>
      <c r="H3046">
        <v>1445993225</v>
      </c>
      <c r="I3046">
        <v>26</v>
      </c>
      <c r="J3046" t="s">
        <v>66</v>
      </c>
      <c r="K3046" t="s">
        <v>6</v>
      </c>
      <c r="L3046">
        <v>4.2</v>
      </c>
      <c r="N3046" t="s">
        <v>680</v>
      </c>
      <c r="O3046" t="s">
        <v>68</v>
      </c>
      <c r="P3046" t="s">
        <v>114</v>
      </c>
      <c r="Q3046" t="s">
        <v>35</v>
      </c>
      <c r="R3046">
        <v>0</v>
      </c>
      <c r="S3046" t="s">
        <v>7387</v>
      </c>
      <c r="U3046">
        <v>-6.9</v>
      </c>
      <c r="V3046">
        <v>107.6</v>
      </c>
      <c r="W3046">
        <v>0</v>
      </c>
      <c r="X3046" t="s">
        <v>49</v>
      </c>
      <c r="Y3046">
        <v>66591</v>
      </c>
      <c r="Z3046">
        <v>866168</v>
      </c>
      <c r="AC3046">
        <v>0</v>
      </c>
      <c r="AD3046">
        <v>0</v>
      </c>
    </row>
    <row r="3047" spans="1:30" x14ac:dyDescent="0.25">
      <c r="A3047" t="s">
        <v>7388</v>
      </c>
      <c r="C3047" t="s">
        <v>1082</v>
      </c>
      <c r="D3047" t="s">
        <v>1390</v>
      </c>
      <c r="G3047">
        <v>0</v>
      </c>
      <c r="H3047">
        <v>1445992395</v>
      </c>
      <c r="I3047">
        <v>0</v>
      </c>
      <c r="J3047">
        <v>0</v>
      </c>
      <c r="K3047" t="s">
        <v>6</v>
      </c>
      <c r="L3047">
        <v>5</v>
      </c>
      <c r="N3047" t="s">
        <v>1142</v>
      </c>
      <c r="O3047" t="s">
        <v>677</v>
      </c>
      <c r="P3047">
        <v>0</v>
      </c>
      <c r="Q3047" t="s">
        <v>35</v>
      </c>
      <c r="R3047">
        <v>0</v>
      </c>
      <c r="S3047" t="s">
        <v>7389</v>
      </c>
      <c r="U3047">
        <v>40.700000000000003</v>
      </c>
      <c r="V3047">
        <v>-73.400000000000006</v>
      </c>
      <c r="W3047">
        <v>34023</v>
      </c>
      <c r="X3047" t="s">
        <v>12</v>
      </c>
      <c r="Y3047">
        <v>57139</v>
      </c>
      <c r="Z3047">
        <v>835106</v>
      </c>
      <c r="AC3047">
        <v>0.02</v>
      </c>
      <c r="AD3047">
        <v>0</v>
      </c>
    </row>
    <row r="3048" spans="1:30" x14ac:dyDescent="0.25">
      <c r="A3048" t="s">
        <v>7390</v>
      </c>
      <c r="C3048" t="s">
        <v>534</v>
      </c>
      <c r="D3048" t="s">
        <v>535</v>
      </c>
      <c r="G3048">
        <v>0</v>
      </c>
      <c r="H3048">
        <v>1445991190</v>
      </c>
      <c r="I3048">
        <v>19</v>
      </c>
      <c r="J3048" t="s">
        <v>43</v>
      </c>
      <c r="K3048" t="s">
        <v>6</v>
      </c>
      <c r="L3048">
        <v>5</v>
      </c>
      <c r="N3048" t="s">
        <v>125</v>
      </c>
      <c r="O3048" t="s">
        <v>68</v>
      </c>
      <c r="P3048">
        <v>0</v>
      </c>
      <c r="Q3048" t="s">
        <v>35</v>
      </c>
      <c r="R3048">
        <v>0</v>
      </c>
      <c r="S3048" t="s">
        <v>7391</v>
      </c>
      <c r="U3048">
        <v>41.1</v>
      </c>
      <c r="V3048">
        <v>-95.8</v>
      </c>
      <c r="W3048">
        <v>51534</v>
      </c>
      <c r="X3048" t="s">
        <v>38</v>
      </c>
      <c r="Y3048">
        <v>61863</v>
      </c>
      <c r="Z3048">
        <v>831042</v>
      </c>
      <c r="AC3048">
        <v>7.0000000000000007E-2</v>
      </c>
      <c r="AD3048">
        <v>0</v>
      </c>
    </row>
    <row r="3049" spans="1:30" x14ac:dyDescent="0.25">
      <c r="A3049" t="s">
        <v>7392</v>
      </c>
      <c r="C3049" t="s">
        <v>28</v>
      </c>
      <c r="D3049" t="s">
        <v>52</v>
      </c>
      <c r="G3049">
        <v>0</v>
      </c>
      <c r="H3049">
        <v>1445993651</v>
      </c>
      <c r="I3049">
        <v>0</v>
      </c>
      <c r="J3049">
        <v>0</v>
      </c>
      <c r="K3049" t="s">
        <v>6</v>
      </c>
      <c r="L3049">
        <v>4.4000000000000004</v>
      </c>
      <c r="N3049" t="s">
        <v>136</v>
      </c>
      <c r="O3049" t="s">
        <v>55</v>
      </c>
      <c r="P3049">
        <v>0</v>
      </c>
      <c r="Q3049" t="s">
        <v>9</v>
      </c>
      <c r="R3049">
        <v>0</v>
      </c>
      <c r="S3049" t="s">
        <v>7393</v>
      </c>
      <c r="U3049">
        <v>39</v>
      </c>
      <c r="V3049">
        <v>-84.6</v>
      </c>
      <c r="W3049">
        <v>41042</v>
      </c>
      <c r="X3049" t="s">
        <v>12</v>
      </c>
      <c r="Y3049">
        <v>61863</v>
      </c>
      <c r="Z3049">
        <v>831042</v>
      </c>
      <c r="AC3049">
        <v>7.0000000000000007E-2</v>
      </c>
      <c r="AD3049">
        <v>0</v>
      </c>
    </row>
    <row r="3050" spans="1:30" x14ac:dyDescent="0.25">
      <c r="A3050" t="s">
        <v>7394</v>
      </c>
      <c r="C3050" t="s">
        <v>17</v>
      </c>
      <c r="D3050" t="s">
        <v>618</v>
      </c>
      <c r="G3050">
        <v>0</v>
      </c>
      <c r="H3050">
        <v>1445991296</v>
      </c>
      <c r="I3050">
        <v>0</v>
      </c>
      <c r="J3050">
        <v>0</v>
      </c>
      <c r="K3050" t="s">
        <v>6</v>
      </c>
      <c r="L3050">
        <v>4.2</v>
      </c>
      <c r="N3050" t="s">
        <v>458</v>
      </c>
      <c r="O3050" t="s">
        <v>68</v>
      </c>
      <c r="P3050" t="s">
        <v>114</v>
      </c>
      <c r="Q3050" t="s">
        <v>9</v>
      </c>
      <c r="R3050">
        <v>0</v>
      </c>
      <c r="S3050" t="s">
        <v>7395</v>
      </c>
      <c r="U3050">
        <v>-5</v>
      </c>
      <c r="V3050">
        <v>120</v>
      </c>
      <c r="W3050">
        <v>0</v>
      </c>
      <c r="X3050" t="s">
        <v>12</v>
      </c>
      <c r="Y3050">
        <v>66591</v>
      </c>
      <c r="Z3050">
        <v>866164</v>
      </c>
      <c r="AC3050">
        <v>0.04</v>
      </c>
      <c r="AD3050">
        <v>0</v>
      </c>
    </row>
    <row r="3051" spans="1:30" x14ac:dyDescent="0.25">
      <c r="A3051" t="s">
        <v>7396</v>
      </c>
      <c r="C3051" t="s">
        <v>28</v>
      </c>
      <c r="D3051" t="s">
        <v>29</v>
      </c>
      <c r="G3051">
        <v>0</v>
      </c>
      <c r="H3051">
        <v>1445991509</v>
      </c>
      <c r="I3051">
        <v>0</v>
      </c>
      <c r="J3051">
        <v>0</v>
      </c>
      <c r="K3051" t="s">
        <v>6</v>
      </c>
      <c r="L3051">
        <v>4.4000000000000004</v>
      </c>
      <c r="N3051" t="s">
        <v>668</v>
      </c>
      <c r="O3051" t="s">
        <v>55</v>
      </c>
      <c r="P3051" t="s">
        <v>69</v>
      </c>
      <c r="Q3051" t="s">
        <v>9</v>
      </c>
      <c r="R3051">
        <v>0</v>
      </c>
      <c r="S3051" t="s">
        <v>7397</v>
      </c>
      <c r="U3051">
        <v>38</v>
      </c>
      <c r="V3051">
        <v>-97</v>
      </c>
      <c r="W3051">
        <v>0</v>
      </c>
      <c r="X3051" t="s">
        <v>12</v>
      </c>
      <c r="Y3051">
        <v>57139</v>
      </c>
      <c r="Z3051">
        <v>835106</v>
      </c>
      <c r="AC3051">
        <v>0.02</v>
      </c>
      <c r="AD3051">
        <v>0</v>
      </c>
    </row>
    <row r="3052" spans="1:30" x14ac:dyDescent="0.25">
      <c r="A3052" t="s">
        <v>7398</v>
      </c>
      <c r="C3052" t="s">
        <v>534</v>
      </c>
      <c r="D3052" t="s">
        <v>535</v>
      </c>
      <c r="G3052">
        <v>0</v>
      </c>
      <c r="H3052">
        <v>1445990991</v>
      </c>
      <c r="I3052">
        <v>27</v>
      </c>
      <c r="J3052" t="s">
        <v>66</v>
      </c>
      <c r="K3052" t="s">
        <v>31</v>
      </c>
      <c r="L3052">
        <v>7</v>
      </c>
      <c r="N3052" t="s">
        <v>207</v>
      </c>
      <c r="O3052" t="s">
        <v>33</v>
      </c>
      <c r="P3052" t="s">
        <v>114</v>
      </c>
      <c r="Q3052" t="s">
        <v>9</v>
      </c>
      <c r="R3052" t="s">
        <v>7399</v>
      </c>
      <c r="S3052" t="s">
        <v>7400</v>
      </c>
      <c r="U3052">
        <v>-5</v>
      </c>
      <c r="V3052">
        <v>120</v>
      </c>
      <c r="W3052">
        <v>0</v>
      </c>
      <c r="X3052" t="s">
        <v>12</v>
      </c>
      <c r="Y3052">
        <v>66591</v>
      </c>
      <c r="Z3052">
        <v>866164</v>
      </c>
      <c r="AC3052">
        <v>0.02</v>
      </c>
      <c r="AD3052">
        <v>0</v>
      </c>
    </row>
    <row r="3053" spans="1:30" x14ac:dyDescent="0.25">
      <c r="A3053" t="s">
        <v>7401</v>
      </c>
      <c r="C3053" t="s">
        <v>370</v>
      </c>
      <c r="D3053" t="s">
        <v>371</v>
      </c>
      <c r="G3053">
        <v>0</v>
      </c>
      <c r="H3053">
        <v>1445992304</v>
      </c>
      <c r="I3053">
        <v>0</v>
      </c>
      <c r="J3053">
        <v>0</v>
      </c>
      <c r="K3053" t="s">
        <v>6</v>
      </c>
      <c r="L3053">
        <v>4.4000000000000004</v>
      </c>
      <c r="N3053" t="s">
        <v>1119</v>
      </c>
      <c r="O3053" t="s">
        <v>68</v>
      </c>
      <c r="P3053" t="s">
        <v>546</v>
      </c>
      <c r="Q3053" t="s">
        <v>171</v>
      </c>
      <c r="R3053">
        <v>0</v>
      </c>
      <c r="S3053" t="s">
        <v>7402</v>
      </c>
      <c r="U3053">
        <v>-6.2</v>
      </c>
      <c r="V3053">
        <v>106.8</v>
      </c>
      <c r="W3053">
        <v>0</v>
      </c>
      <c r="X3053" t="s">
        <v>12</v>
      </c>
      <c r="Y3053">
        <v>69231</v>
      </c>
      <c r="Z3053">
        <v>867172</v>
      </c>
      <c r="AC3053">
        <v>0.87</v>
      </c>
      <c r="AD3053" t="s">
        <v>14</v>
      </c>
    </row>
    <row r="3054" spans="1:30" x14ac:dyDescent="0.25">
      <c r="A3054" t="s">
        <v>7403</v>
      </c>
      <c r="C3054" t="s">
        <v>28</v>
      </c>
      <c r="D3054" t="s">
        <v>83</v>
      </c>
      <c r="G3054">
        <v>0</v>
      </c>
      <c r="H3054">
        <v>1445992499</v>
      </c>
      <c r="I3054">
        <v>0</v>
      </c>
      <c r="J3054">
        <v>0</v>
      </c>
      <c r="K3054" t="s">
        <v>6</v>
      </c>
      <c r="L3054">
        <v>4.4000000000000004</v>
      </c>
      <c r="N3054" t="s">
        <v>487</v>
      </c>
      <c r="O3054" t="s">
        <v>68</v>
      </c>
      <c r="P3054" t="s">
        <v>137</v>
      </c>
      <c r="Q3054" t="s">
        <v>9</v>
      </c>
      <c r="R3054">
        <v>0</v>
      </c>
      <c r="S3054" t="s">
        <v>7404</v>
      </c>
      <c r="U3054">
        <v>35.4</v>
      </c>
      <c r="V3054">
        <v>-97.4</v>
      </c>
      <c r="W3054">
        <v>73135</v>
      </c>
      <c r="X3054" t="s">
        <v>38</v>
      </c>
      <c r="Y3054">
        <v>57103</v>
      </c>
      <c r="Z3054">
        <v>835108</v>
      </c>
      <c r="AC3054">
        <v>0.02</v>
      </c>
      <c r="AD3054">
        <v>0</v>
      </c>
    </row>
    <row r="3055" spans="1:30" x14ac:dyDescent="0.25">
      <c r="A3055" t="s">
        <v>7405</v>
      </c>
      <c r="C3055" t="s">
        <v>28</v>
      </c>
      <c r="D3055" t="s">
        <v>52</v>
      </c>
      <c r="G3055">
        <v>0</v>
      </c>
      <c r="H3055">
        <v>1445992899</v>
      </c>
      <c r="I3055">
        <v>0</v>
      </c>
      <c r="J3055">
        <v>0</v>
      </c>
      <c r="K3055" t="s">
        <v>6</v>
      </c>
      <c r="L3055">
        <v>5</v>
      </c>
      <c r="N3055">
        <v>0</v>
      </c>
      <c r="O3055" t="s">
        <v>68</v>
      </c>
      <c r="P3055">
        <v>0</v>
      </c>
      <c r="Q3055" t="s">
        <v>35</v>
      </c>
      <c r="R3055">
        <v>0</v>
      </c>
      <c r="S3055" t="s">
        <v>7406</v>
      </c>
      <c r="U3055">
        <v>38</v>
      </c>
      <c r="V3055">
        <v>-97</v>
      </c>
      <c r="W3055">
        <v>0</v>
      </c>
      <c r="X3055" t="s">
        <v>12</v>
      </c>
      <c r="Y3055">
        <v>61863</v>
      </c>
      <c r="Z3055">
        <v>831042</v>
      </c>
      <c r="AC3055">
        <v>0.06</v>
      </c>
      <c r="AD3055">
        <v>0</v>
      </c>
    </row>
    <row r="3056" spans="1:30" x14ac:dyDescent="0.25">
      <c r="A3056" t="s">
        <v>7407</v>
      </c>
      <c r="C3056" t="s">
        <v>28</v>
      </c>
      <c r="D3056" t="s">
        <v>59</v>
      </c>
      <c r="G3056">
        <v>0</v>
      </c>
      <c r="H3056">
        <v>1445993876</v>
      </c>
      <c r="I3056">
        <v>22</v>
      </c>
      <c r="J3056" t="s">
        <v>43</v>
      </c>
      <c r="K3056" t="s">
        <v>6</v>
      </c>
      <c r="L3056">
        <v>2</v>
      </c>
      <c r="N3056">
        <v>0</v>
      </c>
      <c r="O3056">
        <v>0</v>
      </c>
      <c r="P3056">
        <v>0</v>
      </c>
      <c r="Q3056" t="s">
        <v>35</v>
      </c>
      <c r="R3056">
        <v>0</v>
      </c>
      <c r="S3056" t="s">
        <v>7408</v>
      </c>
      <c r="U3056">
        <v>38.9</v>
      </c>
      <c r="V3056">
        <v>-77</v>
      </c>
      <c r="W3056">
        <v>20009</v>
      </c>
      <c r="X3056" t="s">
        <v>38</v>
      </c>
      <c r="Y3056">
        <v>61863</v>
      </c>
      <c r="Z3056">
        <v>831042</v>
      </c>
      <c r="AC3056">
        <v>0.06</v>
      </c>
      <c r="AD3056">
        <v>0</v>
      </c>
    </row>
    <row r="3057" spans="1:30" x14ac:dyDescent="0.25">
      <c r="A3057" t="s">
        <v>7409</v>
      </c>
      <c r="C3057" t="s">
        <v>128</v>
      </c>
      <c r="D3057" t="s">
        <v>767</v>
      </c>
      <c r="G3057">
        <v>0</v>
      </c>
      <c r="H3057">
        <v>1445991529</v>
      </c>
      <c r="I3057">
        <v>0</v>
      </c>
      <c r="J3057">
        <v>0</v>
      </c>
      <c r="K3057" t="s">
        <v>6</v>
      </c>
      <c r="L3057">
        <v>5</v>
      </c>
      <c r="N3057">
        <v>0</v>
      </c>
      <c r="O3057" t="s">
        <v>55</v>
      </c>
      <c r="P3057">
        <v>0</v>
      </c>
      <c r="Q3057" t="s">
        <v>35</v>
      </c>
      <c r="R3057">
        <v>0</v>
      </c>
      <c r="S3057" t="s">
        <v>7410</v>
      </c>
      <c r="U3057">
        <v>40.6</v>
      </c>
      <c r="V3057">
        <v>-89.6</v>
      </c>
      <c r="W3057">
        <v>61554</v>
      </c>
      <c r="X3057" t="s">
        <v>38</v>
      </c>
      <c r="Y3057">
        <v>61863</v>
      </c>
      <c r="Z3057">
        <v>831042</v>
      </c>
      <c r="AC3057">
        <v>0.06</v>
      </c>
      <c r="AD3057">
        <v>0</v>
      </c>
    </row>
    <row r="3058" spans="1:30" x14ac:dyDescent="0.25">
      <c r="A3058" t="s">
        <v>7411</v>
      </c>
      <c r="C3058" t="s">
        <v>28</v>
      </c>
      <c r="D3058" t="s">
        <v>156</v>
      </c>
      <c r="G3058">
        <v>0</v>
      </c>
      <c r="H3058">
        <v>1445992055</v>
      </c>
      <c r="I3058">
        <v>0</v>
      </c>
      <c r="J3058">
        <v>0</v>
      </c>
      <c r="K3058" t="s">
        <v>6</v>
      </c>
      <c r="L3058">
        <v>4.0999999999999996</v>
      </c>
      <c r="N3058" t="s">
        <v>1276</v>
      </c>
      <c r="O3058" t="s">
        <v>68</v>
      </c>
      <c r="P3058" t="s">
        <v>76</v>
      </c>
      <c r="Q3058" t="s">
        <v>9</v>
      </c>
      <c r="R3058">
        <v>0</v>
      </c>
      <c r="S3058" t="s">
        <v>7412</v>
      </c>
      <c r="U3058">
        <v>26.1</v>
      </c>
      <c r="V3058">
        <v>-80.099999999999994</v>
      </c>
      <c r="W3058">
        <v>0</v>
      </c>
      <c r="X3058" t="s">
        <v>12</v>
      </c>
      <c r="Y3058">
        <v>57103</v>
      </c>
      <c r="Z3058">
        <v>835108</v>
      </c>
      <c r="AC3058">
        <v>0.02</v>
      </c>
      <c r="AD3058">
        <v>0</v>
      </c>
    </row>
    <row r="3059" spans="1:30" x14ac:dyDescent="0.25">
      <c r="A3059" t="s">
        <v>7413</v>
      </c>
      <c r="C3059" t="s">
        <v>163</v>
      </c>
      <c r="D3059" t="s">
        <v>314</v>
      </c>
      <c r="G3059">
        <v>0</v>
      </c>
      <c r="H3059">
        <v>1445991479</v>
      </c>
      <c r="I3059">
        <v>0</v>
      </c>
      <c r="J3059">
        <v>0</v>
      </c>
      <c r="K3059" t="s">
        <v>6</v>
      </c>
      <c r="L3059">
        <v>4.0999999999999996</v>
      </c>
      <c r="N3059" t="s">
        <v>1444</v>
      </c>
      <c r="O3059" t="s">
        <v>68</v>
      </c>
      <c r="P3059">
        <v>0</v>
      </c>
      <c r="Q3059" t="s">
        <v>9</v>
      </c>
      <c r="R3059">
        <v>0</v>
      </c>
      <c r="S3059" t="s">
        <v>7414</v>
      </c>
      <c r="U3059">
        <v>35</v>
      </c>
      <c r="V3059">
        <v>-79.2</v>
      </c>
      <c r="W3059">
        <v>28376</v>
      </c>
      <c r="X3059" t="s">
        <v>12</v>
      </c>
      <c r="Y3059">
        <v>61863</v>
      </c>
      <c r="Z3059">
        <v>831042</v>
      </c>
      <c r="AC3059">
        <v>0.06</v>
      </c>
      <c r="AD3059">
        <v>0</v>
      </c>
    </row>
    <row r="3060" spans="1:30" x14ac:dyDescent="0.25">
      <c r="A3060" t="s">
        <v>7415</v>
      </c>
      <c r="C3060" t="s">
        <v>28</v>
      </c>
      <c r="D3060" t="s">
        <v>206</v>
      </c>
      <c r="G3060">
        <v>0</v>
      </c>
      <c r="H3060">
        <v>1445992318</v>
      </c>
      <c r="I3060">
        <v>0</v>
      </c>
      <c r="J3060">
        <v>0</v>
      </c>
      <c r="K3060" t="s">
        <v>6</v>
      </c>
      <c r="L3060">
        <v>4.4000000000000004</v>
      </c>
      <c r="N3060" t="s">
        <v>4037</v>
      </c>
      <c r="O3060" t="s">
        <v>68</v>
      </c>
      <c r="P3060">
        <v>0</v>
      </c>
      <c r="Q3060" t="s">
        <v>171</v>
      </c>
      <c r="R3060" t="s">
        <v>7416</v>
      </c>
      <c r="S3060" t="s">
        <v>7417</v>
      </c>
      <c r="U3060">
        <v>41.2</v>
      </c>
      <c r="V3060">
        <v>-85.1</v>
      </c>
      <c r="W3060">
        <v>46845</v>
      </c>
      <c r="X3060" t="s">
        <v>12</v>
      </c>
      <c r="Y3060">
        <v>68771</v>
      </c>
      <c r="Z3060">
        <v>839358</v>
      </c>
      <c r="AC3060">
        <v>1.77</v>
      </c>
      <c r="AD3060" t="s">
        <v>14</v>
      </c>
    </row>
    <row r="3061" spans="1:30" x14ac:dyDescent="0.25">
      <c r="A3061" t="s">
        <v>7418</v>
      </c>
      <c r="C3061" t="s">
        <v>72</v>
      </c>
      <c r="D3061" t="s">
        <v>73</v>
      </c>
      <c r="G3061">
        <v>0</v>
      </c>
      <c r="H3061">
        <v>1445992377</v>
      </c>
      <c r="I3061">
        <v>0</v>
      </c>
      <c r="J3061">
        <v>0</v>
      </c>
      <c r="K3061" t="s">
        <v>6</v>
      </c>
      <c r="L3061">
        <v>4.2</v>
      </c>
      <c r="N3061" t="s">
        <v>3612</v>
      </c>
      <c r="O3061" t="s">
        <v>22</v>
      </c>
      <c r="P3061" t="s">
        <v>114</v>
      </c>
      <c r="Q3061" t="s">
        <v>9</v>
      </c>
      <c r="R3061">
        <v>0</v>
      </c>
      <c r="S3061" t="s">
        <v>7419</v>
      </c>
      <c r="U3061">
        <v>-5</v>
      </c>
      <c r="V3061">
        <v>120</v>
      </c>
      <c r="W3061">
        <v>0</v>
      </c>
      <c r="X3061" t="s">
        <v>12</v>
      </c>
      <c r="Y3061">
        <v>66591</v>
      </c>
      <c r="Z3061">
        <v>866166</v>
      </c>
      <c r="AC3061">
        <v>0.06</v>
      </c>
      <c r="AD3061" t="s">
        <v>14</v>
      </c>
    </row>
    <row r="3062" spans="1:30" x14ac:dyDescent="0.25">
      <c r="A3062" t="s">
        <v>7420</v>
      </c>
      <c r="C3062" t="s">
        <v>325</v>
      </c>
      <c r="D3062" t="s">
        <v>326</v>
      </c>
      <c r="G3062">
        <v>0</v>
      </c>
      <c r="H3062">
        <v>1445993988</v>
      </c>
      <c r="I3062">
        <v>0</v>
      </c>
      <c r="J3062">
        <v>0</v>
      </c>
      <c r="K3062" t="s">
        <v>6</v>
      </c>
      <c r="L3062">
        <v>4.4000000000000004</v>
      </c>
      <c r="N3062">
        <v>0</v>
      </c>
      <c r="O3062" t="s">
        <v>68</v>
      </c>
      <c r="P3062" t="s">
        <v>76</v>
      </c>
      <c r="Q3062" t="s">
        <v>9</v>
      </c>
      <c r="R3062">
        <v>0</v>
      </c>
      <c r="S3062" t="s">
        <v>7421</v>
      </c>
      <c r="U3062">
        <v>47</v>
      </c>
      <c r="V3062">
        <v>-122.8</v>
      </c>
      <c r="W3062">
        <v>0</v>
      </c>
      <c r="X3062" t="s">
        <v>38</v>
      </c>
      <c r="Y3062">
        <v>57139</v>
      </c>
      <c r="Z3062">
        <v>835106</v>
      </c>
      <c r="AC3062">
        <v>0.02</v>
      </c>
      <c r="AD3062">
        <v>0</v>
      </c>
    </row>
    <row r="3063" spans="1:30" x14ac:dyDescent="0.25">
      <c r="A3063" t="s">
        <v>7422</v>
      </c>
      <c r="C3063" t="s">
        <v>168</v>
      </c>
      <c r="D3063" t="s">
        <v>292</v>
      </c>
      <c r="G3063">
        <v>0</v>
      </c>
      <c r="H3063">
        <v>1445990433</v>
      </c>
      <c r="I3063">
        <v>0</v>
      </c>
      <c r="J3063">
        <v>0</v>
      </c>
      <c r="K3063" t="s">
        <v>6</v>
      </c>
      <c r="L3063">
        <v>5.0999999999999996</v>
      </c>
      <c r="N3063">
        <v>0</v>
      </c>
      <c r="O3063" t="s">
        <v>55</v>
      </c>
      <c r="P3063" t="s">
        <v>3341</v>
      </c>
      <c r="Q3063" t="s">
        <v>35</v>
      </c>
      <c r="R3063">
        <v>0</v>
      </c>
      <c r="S3063" t="s">
        <v>7423</v>
      </c>
      <c r="U3063">
        <v>1.3</v>
      </c>
      <c r="V3063">
        <v>103.9</v>
      </c>
      <c r="W3063">
        <v>0</v>
      </c>
      <c r="X3063" t="s">
        <v>12</v>
      </c>
      <c r="Y3063">
        <v>69471</v>
      </c>
      <c r="Z3063">
        <v>867784</v>
      </c>
      <c r="AC3063">
        <v>0.02</v>
      </c>
      <c r="AD3063" t="s">
        <v>14</v>
      </c>
    </row>
    <row r="3064" spans="1:30" x14ac:dyDescent="0.25">
      <c r="A3064" t="s">
        <v>7424</v>
      </c>
      <c r="C3064" t="s">
        <v>41</v>
      </c>
      <c r="D3064" t="s">
        <v>42</v>
      </c>
      <c r="G3064">
        <v>0</v>
      </c>
      <c r="H3064">
        <v>1445993977</v>
      </c>
      <c r="I3064">
        <v>41</v>
      </c>
      <c r="J3064" t="s">
        <v>43</v>
      </c>
      <c r="K3064" t="s">
        <v>6</v>
      </c>
      <c r="L3064">
        <v>5</v>
      </c>
      <c r="N3064" t="s">
        <v>67</v>
      </c>
      <c r="O3064" t="s">
        <v>68</v>
      </c>
      <c r="P3064" t="s">
        <v>69</v>
      </c>
      <c r="Q3064" t="s">
        <v>35</v>
      </c>
      <c r="R3064">
        <v>0</v>
      </c>
      <c r="S3064" t="s">
        <v>7425</v>
      </c>
      <c r="U3064">
        <v>30.5</v>
      </c>
      <c r="V3064">
        <v>-91.2</v>
      </c>
      <c r="W3064">
        <v>0</v>
      </c>
      <c r="X3064" t="s">
        <v>12</v>
      </c>
      <c r="Y3064">
        <v>57139</v>
      </c>
      <c r="Z3064">
        <v>835106</v>
      </c>
      <c r="AC3064">
        <v>0.02</v>
      </c>
      <c r="AD3064">
        <v>0</v>
      </c>
    </row>
    <row r="3065" spans="1:30" x14ac:dyDescent="0.25">
      <c r="A3065" t="s">
        <v>7426</v>
      </c>
      <c r="C3065" t="s">
        <v>64</v>
      </c>
      <c r="D3065" t="s">
        <v>241</v>
      </c>
      <c r="G3065">
        <v>0</v>
      </c>
      <c r="H3065">
        <v>1445990882</v>
      </c>
      <c r="I3065">
        <v>13</v>
      </c>
      <c r="J3065" t="s">
        <v>43</v>
      </c>
      <c r="K3065" t="s">
        <v>6</v>
      </c>
      <c r="L3065">
        <v>4.3</v>
      </c>
      <c r="N3065" t="s">
        <v>7427</v>
      </c>
      <c r="O3065" t="s">
        <v>68</v>
      </c>
      <c r="P3065" t="s">
        <v>114</v>
      </c>
      <c r="Q3065" t="s">
        <v>9</v>
      </c>
      <c r="R3065">
        <v>0</v>
      </c>
      <c r="S3065" t="s">
        <v>7428</v>
      </c>
      <c r="U3065">
        <v>-5</v>
      </c>
      <c r="V3065">
        <v>120</v>
      </c>
      <c r="W3065">
        <v>0</v>
      </c>
      <c r="X3065" t="s">
        <v>12</v>
      </c>
      <c r="Y3065">
        <v>66591</v>
      </c>
      <c r="Z3065">
        <v>866166</v>
      </c>
      <c r="AC3065">
        <v>0.06</v>
      </c>
      <c r="AD3065">
        <v>0</v>
      </c>
    </row>
    <row r="3066" spans="1:30" x14ac:dyDescent="0.25">
      <c r="A3066" t="s">
        <v>7429</v>
      </c>
      <c r="C3066" t="s">
        <v>64</v>
      </c>
      <c r="D3066" t="s">
        <v>241</v>
      </c>
      <c r="G3066">
        <v>0</v>
      </c>
      <c r="H3066">
        <v>1445991048</v>
      </c>
      <c r="I3066">
        <v>23</v>
      </c>
      <c r="J3066" t="s">
        <v>66</v>
      </c>
      <c r="K3066" t="s">
        <v>6</v>
      </c>
      <c r="L3066">
        <v>4.0999999999999996</v>
      </c>
      <c r="N3066" t="s">
        <v>1788</v>
      </c>
      <c r="O3066" t="s">
        <v>68</v>
      </c>
      <c r="P3066">
        <v>0</v>
      </c>
      <c r="Q3066" t="s">
        <v>35</v>
      </c>
      <c r="R3066">
        <v>0</v>
      </c>
      <c r="S3066" t="s">
        <v>7430</v>
      </c>
      <c r="U3066">
        <v>-6.2</v>
      </c>
      <c r="V3066">
        <v>106.8</v>
      </c>
      <c r="W3066">
        <v>0</v>
      </c>
      <c r="X3066" t="s">
        <v>12</v>
      </c>
      <c r="Y3066">
        <v>69231</v>
      </c>
      <c r="Z3066">
        <v>867170</v>
      </c>
      <c r="AC3066">
        <v>0.87</v>
      </c>
      <c r="AD3066" t="s">
        <v>14</v>
      </c>
    </row>
    <row r="3067" spans="1:30" x14ac:dyDescent="0.25">
      <c r="A3067" t="s">
        <v>7431</v>
      </c>
      <c r="C3067" t="s">
        <v>128</v>
      </c>
      <c r="D3067" t="s">
        <v>767</v>
      </c>
      <c r="G3067">
        <v>0</v>
      </c>
      <c r="H3067">
        <v>1445991365</v>
      </c>
      <c r="I3067">
        <v>0</v>
      </c>
      <c r="J3067">
        <v>0</v>
      </c>
      <c r="K3067" t="s">
        <v>6</v>
      </c>
      <c r="L3067">
        <v>5.0999999999999996</v>
      </c>
      <c r="N3067">
        <v>0</v>
      </c>
      <c r="O3067" t="s">
        <v>55</v>
      </c>
      <c r="P3067" t="s">
        <v>137</v>
      </c>
      <c r="Q3067" t="s">
        <v>35</v>
      </c>
      <c r="R3067">
        <v>0</v>
      </c>
      <c r="S3067" t="s">
        <v>7432</v>
      </c>
      <c r="U3067">
        <v>33.299999999999997</v>
      </c>
      <c r="V3067">
        <v>-111.8</v>
      </c>
      <c r="W3067">
        <v>85233</v>
      </c>
      <c r="X3067" t="s">
        <v>12</v>
      </c>
      <c r="Y3067">
        <v>61863</v>
      </c>
      <c r="Z3067">
        <v>831042</v>
      </c>
      <c r="AC3067">
        <v>7.0000000000000007E-2</v>
      </c>
      <c r="AD3067">
        <v>0</v>
      </c>
    </row>
    <row r="3068" spans="1:30" x14ac:dyDescent="0.25">
      <c r="A3068" t="s">
        <v>7433</v>
      </c>
      <c r="C3068" t="s">
        <v>17</v>
      </c>
      <c r="D3068" t="s">
        <v>18</v>
      </c>
      <c r="G3068">
        <v>0</v>
      </c>
      <c r="H3068">
        <v>1445992009</v>
      </c>
      <c r="I3068">
        <v>0</v>
      </c>
      <c r="J3068">
        <v>0</v>
      </c>
      <c r="K3068" t="s">
        <v>31</v>
      </c>
      <c r="L3068">
        <v>9.1</v>
      </c>
      <c r="N3068" t="s">
        <v>32</v>
      </c>
      <c r="O3068" t="s">
        <v>33</v>
      </c>
      <c r="P3068">
        <v>0</v>
      </c>
      <c r="Q3068" t="s">
        <v>35</v>
      </c>
      <c r="R3068" t="s">
        <v>7434</v>
      </c>
      <c r="S3068" t="s">
        <v>7435</v>
      </c>
      <c r="U3068">
        <v>38</v>
      </c>
      <c r="V3068">
        <v>-107.9</v>
      </c>
      <c r="W3068">
        <v>81435</v>
      </c>
      <c r="X3068" t="s">
        <v>38</v>
      </c>
      <c r="Y3068">
        <v>54351</v>
      </c>
      <c r="Z3068">
        <v>389378</v>
      </c>
      <c r="AC3068">
        <v>0.05</v>
      </c>
      <c r="AD3068">
        <v>0</v>
      </c>
    </row>
    <row r="3069" spans="1:30" x14ac:dyDescent="0.25">
      <c r="A3069" t="s">
        <v>7436</v>
      </c>
      <c r="C3069" t="s">
        <v>28</v>
      </c>
      <c r="D3069" t="s">
        <v>5582</v>
      </c>
      <c r="G3069">
        <v>0</v>
      </c>
      <c r="H3069">
        <v>1445992376</v>
      </c>
      <c r="I3069">
        <v>0</v>
      </c>
      <c r="J3069">
        <v>0</v>
      </c>
      <c r="K3069" t="s">
        <v>6</v>
      </c>
      <c r="L3069">
        <v>4.4000000000000004</v>
      </c>
      <c r="N3069" t="s">
        <v>136</v>
      </c>
      <c r="O3069" t="s">
        <v>55</v>
      </c>
      <c r="P3069" t="s">
        <v>76</v>
      </c>
      <c r="Q3069" t="s">
        <v>9</v>
      </c>
      <c r="R3069">
        <v>0</v>
      </c>
      <c r="S3069" t="s">
        <v>6338</v>
      </c>
      <c r="U3069">
        <v>33.9</v>
      </c>
      <c r="V3069">
        <v>-118</v>
      </c>
      <c r="W3069">
        <v>0</v>
      </c>
      <c r="X3069" t="s">
        <v>12</v>
      </c>
      <c r="Y3069">
        <v>57103</v>
      </c>
      <c r="Z3069">
        <v>835108</v>
      </c>
      <c r="AC3069">
        <v>0.02</v>
      </c>
      <c r="AD3069">
        <v>0</v>
      </c>
    </row>
    <row r="3070" spans="1:30" x14ac:dyDescent="0.25">
      <c r="A3070" t="s">
        <v>7437</v>
      </c>
      <c r="C3070" t="s">
        <v>28</v>
      </c>
      <c r="D3070" t="s">
        <v>1279</v>
      </c>
      <c r="G3070">
        <v>0</v>
      </c>
      <c r="H3070">
        <v>1445992390</v>
      </c>
      <c r="I3070">
        <v>0</v>
      </c>
      <c r="J3070">
        <v>0</v>
      </c>
      <c r="K3070" t="s">
        <v>6</v>
      </c>
      <c r="L3070">
        <v>4.4000000000000004</v>
      </c>
      <c r="N3070" t="s">
        <v>355</v>
      </c>
      <c r="O3070" t="s">
        <v>343</v>
      </c>
      <c r="P3070" t="s">
        <v>114</v>
      </c>
      <c r="Q3070" t="s">
        <v>9</v>
      </c>
      <c r="R3070">
        <v>0</v>
      </c>
      <c r="S3070" t="s">
        <v>7438</v>
      </c>
      <c r="U3070">
        <v>-6.2</v>
      </c>
      <c r="V3070">
        <v>106.8</v>
      </c>
      <c r="W3070">
        <v>0</v>
      </c>
      <c r="X3070" t="s">
        <v>12</v>
      </c>
      <c r="Y3070">
        <v>69891</v>
      </c>
      <c r="Z3070">
        <v>868690</v>
      </c>
      <c r="AC3070">
        <v>0.11</v>
      </c>
      <c r="AD3070">
        <v>0</v>
      </c>
    </row>
    <row r="3071" spans="1:30" x14ac:dyDescent="0.25">
      <c r="A3071" t="s">
        <v>7439</v>
      </c>
      <c r="C3071" t="s">
        <v>429</v>
      </c>
      <c r="D3071" t="s">
        <v>430</v>
      </c>
      <c r="G3071">
        <v>0</v>
      </c>
      <c r="H3071">
        <v>1445992225</v>
      </c>
      <c r="I3071">
        <v>0</v>
      </c>
      <c r="J3071">
        <v>0</v>
      </c>
      <c r="K3071" t="s">
        <v>6</v>
      </c>
      <c r="L3071">
        <v>4.3</v>
      </c>
      <c r="N3071" t="s">
        <v>1636</v>
      </c>
      <c r="O3071" t="s">
        <v>68</v>
      </c>
      <c r="P3071">
        <v>0</v>
      </c>
      <c r="Q3071" t="s">
        <v>9</v>
      </c>
      <c r="R3071" t="s">
        <v>7440</v>
      </c>
      <c r="S3071" t="s">
        <v>7441</v>
      </c>
      <c r="U3071">
        <v>29.2</v>
      </c>
      <c r="V3071">
        <v>-81.099999999999994</v>
      </c>
      <c r="W3071">
        <v>32117</v>
      </c>
      <c r="X3071" t="s">
        <v>12</v>
      </c>
      <c r="Y3071">
        <v>61863</v>
      </c>
      <c r="Z3071">
        <v>831042</v>
      </c>
      <c r="AC3071">
        <v>7.0000000000000007E-2</v>
      </c>
      <c r="AD3071">
        <v>0</v>
      </c>
    </row>
    <row r="3072" spans="1:30" x14ac:dyDescent="0.25">
      <c r="A3072" t="s">
        <v>7442</v>
      </c>
      <c r="C3072" t="s">
        <v>28</v>
      </c>
      <c r="D3072" t="s">
        <v>206</v>
      </c>
      <c r="G3072">
        <v>0</v>
      </c>
      <c r="H3072">
        <v>1445992327</v>
      </c>
      <c r="I3072">
        <v>0</v>
      </c>
      <c r="J3072">
        <v>0</v>
      </c>
      <c r="K3072" t="s">
        <v>6</v>
      </c>
      <c r="L3072">
        <v>4.4000000000000004</v>
      </c>
      <c r="N3072">
        <v>0</v>
      </c>
      <c r="O3072" t="s">
        <v>68</v>
      </c>
      <c r="P3072" t="s">
        <v>76</v>
      </c>
      <c r="Q3072" t="s">
        <v>9</v>
      </c>
      <c r="R3072">
        <v>0</v>
      </c>
      <c r="S3072" t="s">
        <v>7443</v>
      </c>
      <c r="U3072">
        <v>35.1</v>
      </c>
      <c r="V3072">
        <v>-106.7</v>
      </c>
      <c r="W3072">
        <v>87102</v>
      </c>
      <c r="X3072" t="s">
        <v>12</v>
      </c>
      <c r="Y3072">
        <v>57103</v>
      </c>
      <c r="Z3072">
        <v>835108</v>
      </c>
      <c r="AC3072">
        <v>0.02</v>
      </c>
      <c r="AD3072">
        <v>0</v>
      </c>
    </row>
    <row r="3073" spans="1:30" x14ac:dyDescent="0.25">
      <c r="A3073" t="s">
        <v>7444</v>
      </c>
      <c r="C3073" t="s">
        <v>28</v>
      </c>
      <c r="D3073" t="s">
        <v>52</v>
      </c>
      <c r="G3073">
        <v>0</v>
      </c>
      <c r="H3073">
        <v>1445990796</v>
      </c>
      <c r="I3073">
        <v>0</v>
      </c>
      <c r="J3073">
        <v>0</v>
      </c>
      <c r="K3073" t="s">
        <v>6</v>
      </c>
      <c r="L3073">
        <v>4.4000000000000004</v>
      </c>
      <c r="N3073">
        <v>0</v>
      </c>
      <c r="O3073" t="s">
        <v>94</v>
      </c>
      <c r="P3073" t="s">
        <v>34</v>
      </c>
      <c r="Q3073" t="s">
        <v>9</v>
      </c>
      <c r="R3073">
        <v>0</v>
      </c>
      <c r="S3073" t="s">
        <v>7445</v>
      </c>
      <c r="U3073">
        <v>34.799999999999997</v>
      </c>
      <c r="V3073">
        <v>-106.7</v>
      </c>
      <c r="W3073">
        <v>87031</v>
      </c>
      <c r="X3073" t="s">
        <v>38</v>
      </c>
      <c r="Y3073">
        <v>57103</v>
      </c>
      <c r="Z3073">
        <v>835108</v>
      </c>
      <c r="AC3073">
        <v>0.02</v>
      </c>
      <c r="AD3073">
        <v>0</v>
      </c>
    </row>
    <row r="3074" spans="1:30" x14ac:dyDescent="0.25">
      <c r="A3074" t="s">
        <v>7446</v>
      </c>
      <c r="C3074" t="s">
        <v>110</v>
      </c>
      <c r="D3074" t="s">
        <v>441</v>
      </c>
      <c r="G3074">
        <v>0</v>
      </c>
      <c r="H3074">
        <v>1445991938</v>
      </c>
      <c r="I3074">
        <v>0</v>
      </c>
      <c r="J3074">
        <v>0</v>
      </c>
      <c r="K3074" t="s">
        <v>6</v>
      </c>
      <c r="L3074">
        <v>4.4000000000000004</v>
      </c>
      <c r="N3074" t="s">
        <v>2072</v>
      </c>
      <c r="O3074" t="s">
        <v>68</v>
      </c>
      <c r="P3074">
        <v>0</v>
      </c>
      <c r="Q3074" t="s">
        <v>9</v>
      </c>
      <c r="R3074">
        <v>0</v>
      </c>
      <c r="S3074" t="s">
        <v>7447</v>
      </c>
      <c r="U3074">
        <v>40.9</v>
      </c>
      <c r="V3074">
        <v>-73.900000000000006</v>
      </c>
      <c r="W3074">
        <v>0</v>
      </c>
      <c r="X3074" t="s">
        <v>38</v>
      </c>
      <c r="Y3074">
        <v>57103</v>
      </c>
      <c r="Z3074">
        <v>835108</v>
      </c>
      <c r="AC3074">
        <v>0.02</v>
      </c>
      <c r="AD3074">
        <v>0</v>
      </c>
    </row>
    <row r="3075" spans="1:30" x14ac:dyDescent="0.25">
      <c r="A3075" t="s">
        <v>7448</v>
      </c>
      <c r="C3075" t="s">
        <v>370</v>
      </c>
      <c r="D3075" t="s">
        <v>371</v>
      </c>
      <c r="G3075">
        <v>0</v>
      </c>
      <c r="H3075">
        <v>1445992817</v>
      </c>
      <c r="I3075">
        <v>0</v>
      </c>
      <c r="J3075">
        <v>0</v>
      </c>
      <c r="K3075" t="s">
        <v>6</v>
      </c>
      <c r="L3075">
        <v>4.4000000000000004</v>
      </c>
      <c r="N3075" t="s">
        <v>1492</v>
      </c>
      <c r="O3075" t="s">
        <v>68</v>
      </c>
      <c r="P3075">
        <v>0</v>
      </c>
      <c r="Q3075" t="s">
        <v>171</v>
      </c>
      <c r="R3075">
        <v>0</v>
      </c>
      <c r="S3075" t="s">
        <v>7449</v>
      </c>
      <c r="U3075">
        <v>31.5</v>
      </c>
      <c r="V3075">
        <v>-85.6</v>
      </c>
      <c r="W3075">
        <v>0</v>
      </c>
      <c r="X3075" t="s">
        <v>38</v>
      </c>
      <c r="Y3075">
        <v>57139</v>
      </c>
      <c r="Z3075">
        <v>835106</v>
      </c>
      <c r="AC3075">
        <v>0.02</v>
      </c>
      <c r="AD3075">
        <v>0</v>
      </c>
    </row>
    <row r="3076" spans="1:30" x14ac:dyDescent="0.25">
      <c r="A3076" t="s">
        <v>7450</v>
      </c>
      <c r="C3076" t="s">
        <v>28</v>
      </c>
      <c r="D3076" t="s">
        <v>59</v>
      </c>
      <c r="G3076">
        <v>0</v>
      </c>
      <c r="H3076">
        <v>1445991975</v>
      </c>
      <c r="I3076">
        <v>39</v>
      </c>
      <c r="J3076" t="s">
        <v>43</v>
      </c>
      <c r="K3076" t="s">
        <v>6</v>
      </c>
      <c r="L3076">
        <v>4.4000000000000004</v>
      </c>
      <c r="N3076">
        <v>0</v>
      </c>
      <c r="O3076" t="s">
        <v>113</v>
      </c>
      <c r="P3076" t="s">
        <v>114</v>
      </c>
      <c r="Q3076" t="s">
        <v>9</v>
      </c>
      <c r="R3076">
        <v>0</v>
      </c>
      <c r="S3076" t="s">
        <v>7451</v>
      </c>
      <c r="U3076">
        <v>-7.2</v>
      </c>
      <c r="V3076">
        <v>112.8</v>
      </c>
      <c r="W3076">
        <v>0</v>
      </c>
      <c r="X3076" t="s">
        <v>12</v>
      </c>
      <c r="Y3076">
        <v>66591</v>
      </c>
      <c r="Z3076">
        <v>866166</v>
      </c>
      <c r="AC3076">
        <v>0.06</v>
      </c>
      <c r="AD3076" t="s">
        <v>14</v>
      </c>
    </row>
    <row r="3077" spans="1:30" x14ac:dyDescent="0.25">
      <c r="A3077" t="s">
        <v>7452</v>
      </c>
      <c r="C3077" t="s">
        <v>110</v>
      </c>
      <c r="D3077" t="s">
        <v>441</v>
      </c>
      <c r="G3077">
        <v>0</v>
      </c>
      <c r="H3077">
        <v>1445990697</v>
      </c>
      <c r="I3077">
        <v>0</v>
      </c>
      <c r="J3077">
        <v>0</v>
      </c>
      <c r="K3077" t="s">
        <v>6</v>
      </c>
      <c r="L3077">
        <v>4.2</v>
      </c>
      <c r="N3077" t="s">
        <v>2790</v>
      </c>
      <c r="O3077" t="s">
        <v>68</v>
      </c>
      <c r="P3077" t="s">
        <v>114</v>
      </c>
      <c r="Q3077" t="s">
        <v>9</v>
      </c>
      <c r="R3077">
        <v>0</v>
      </c>
      <c r="S3077" t="s">
        <v>7453</v>
      </c>
      <c r="U3077">
        <v>-6.2</v>
      </c>
      <c r="V3077">
        <v>106.8</v>
      </c>
      <c r="W3077">
        <v>0</v>
      </c>
      <c r="X3077" t="s">
        <v>12</v>
      </c>
      <c r="Y3077">
        <v>69891</v>
      </c>
      <c r="Z3077">
        <v>868692</v>
      </c>
      <c r="AC3077">
        <v>0.11</v>
      </c>
      <c r="AD3077">
        <v>0</v>
      </c>
    </row>
    <row r="3078" spans="1:30" x14ac:dyDescent="0.25">
      <c r="A3078" t="s">
        <v>7454</v>
      </c>
      <c r="C3078" t="s">
        <v>534</v>
      </c>
      <c r="D3078" t="s">
        <v>535</v>
      </c>
      <c r="G3078">
        <v>0</v>
      </c>
      <c r="H3078">
        <v>1445991912</v>
      </c>
      <c r="I3078">
        <v>27</v>
      </c>
      <c r="J3078" t="s">
        <v>66</v>
      </c>
      <c r="K3078" t="s">
        <v>6</v>
      </c>
      <c r="L3078">
        <v>4.0999999999999996</v>
      </c>
      <c r="N3078" t="s">
        <v>145</v>
      </c>
      <c r="O3078" t="s">
        <v>68</v>
      </c>
      <c r="P3078" t="s">
        <v>114</v>
      </c>
      <c r="Q3078" t="s">
        <v>9</v>
      </c>
      <c r="R3078">
        <v>0</v>
      </c>
      <c r="S3078" t="s">
        <v>7455</v>
      </c>
      <c r="U3078">
        <v>-5</v>
      </c>
      <c r="V3078">
        <v>120</v>
      </c>
      <c r="W3078">
        <v>0</v>
      </c>
      <c r="X3078" t="s">
        <v>12</v>
      </c>
      <c r="Y3078">
        <v>70747</v>
      </c>
      <c r="Z3078">
        <v>871724</v>
      </c>
      <c r="AC3078">
        <v>0.03</v>
      </c>
      <c r="AD3078">
        <v>0</v>
      </c>
    </row>
    <row r="3079" spans="1:30" x14ac:dyDescent="0.25">
      <c r="A3079" t="s">
        <v>7456</v>
      </c>
      <c r="C3079" t="s">
        <v>41</v>
      </c>
      <c r="D3079" t="s">
        <v>235</v>
      </c>
      <c r="G3079">
        <v>0</v>
      </c>
      <c r="H3079">
        <v>1445990776</v>
      </c>
      <c r="I3079">
        <v>0</v>
      </c>
      <c r="J3079">
        <v>0</v>
      </c>
      <c r="K3079" t="s">
        <v>31</v>
      </c>
      <c r="L3079">
        <v>8.4</v>
      </c>
      <c r="N3079" t="s">
        <v>2235</v>
      </c>
      <c r="O3079" t="s">
        <v>33</v>
      </c>
      <c r="P3079">
        <v>0</v>
      </c>
      <c r="Q3079" t="s">
        <v>35</v>
      </c>
      <c r="R3079" t="s">
        <v>7457</v>
      </c>
      <c r="S3079" t="s">
        <v>7458</v>
      </c>
      <c r="U3079">
        <v>41.2</v>
      </c>
      <c r="V3079">
        <v>-80.8</v>
      </c>
      <c r="W3079">
        <v>16509</v>
      </c>
      <c r="X3079" t="s">
        <v>38</v>
      </c>
      <c r="Y3079">
        <v>54351</v>
      </c>
      <c r="Z3079">
        <v>389380</v>
      </c>
      <c r="AC3079">
        <v>0.05</v>
      </c>
      <c r="AD3079">
        <v>0</v>
      </c>
    </row>
    <row r="3080" spans="1:30" x14ac:dyDescent="0.25">
      <c r="A3080" t="s">
        <v>7459</v>
      </c>
      <c r="C3080" t="s">
        <v>41</v>
      </c>
      <c r="D3080" t="s">
        <v>42</v>
      </c>
      <c r="G3080">
        <v>0</v>
      </c>
      <c r="H3080">
        <v>1445993622</v>
      </c>
      <c r="I3080">
        <v>24</v>
      </c>
      <c r="J3080" t="s">
        <v>66</v>
      </c>
      <c r="K3080" t="s">
        <v>6</v>
      </c>
      <c r="L3080">
        <v>5.0999999999999996</v>
      </c>
      <c r="N3080">
        <v>0</v>
      </c>
      <c r="O3080" t="s">
        <v>359</v>
      </c>
      <c r="P3080">
        <v>0</v>
      </c>
      <c r="Q3080" t="s">
        <v>35</v>
      </c>
      <c r="R3080">
        <v>0</v>
      </c>
      <c r="S3080" t="s">
        <v>7460</v>
      </c>
      <c r="U3080">
        <v>41.5</v>
      </c>
      <c r="V3080">
        <v>-82.9</v>
      </c>
      <c r="W3080">
        <v>43452</v>
      </c>
      <c r="X3080" t="s">
        <v>38</v>
      </c>
      <c r="Y3080">
        <v>57139</v>
      </c>
      <c r="Z3080">
        <v>835106</v>
      </c>
      <c r="AC3080">
        <v>0.02</v>
      </c>
      <c r="AD3080">
        <v>0</v>
      </c>
    </row>
    <row r="3081" spans="1:30" x14ac:dyDescent="0.25">
      <c r="A3081" t="s">
        <v>7461</v>
      </c>
      <c r="C3081" t="s">
        <v>28</v>
      </c>
      <c r="D3081" t="s">
        <v>83</v>
      </c>
      <c r="G3081">
        <v>0</v>
      </c>
      <c r="H3081">
        <v>1445990962</v>
      </c>
      <c r="I3081">
        <v>0</v>
      </c>
      <c r="J3081">
        <v>0</v>
      </c>
      <c r="K3081" t="s">
        <v>6</v>
      </c>
      <c r="L3081">
        <v>4.4000000000000004</v>
      </c>
      <c r="N3081">
        <v>0</v>
      </c>
      <c r="O3081" t="s">
        <v>68</v>
      </c>
      <c r="P3081">
        <v>0</v>
      </c>
      <c r="Q3081" t="s">
        <v>9</v>
      </c>
      <c r="R3081">
        <v>0</v>
      </c>
      <c r="S3081" t="s">
        <v>7462</v>
      </c>
      <c r="U3081">
        <v>41.3</v>
      </c>
      <c r="V3081">
        <v>-73.8</v>
      </c>
      <c r="W3081">
        <v>7206</v>
      </c>
      <c r="X3081" t="s">
        <v>38</v>
      </c>
      <c r="Y3081">
        <v>57103</v>
      </c>
      <c r="Z3081">
        <v>835108</v>
      </c>
      <c r="AC3081">
        <v>0.02</v>
      </c>
      <c r="AD3081">
        <v>0</v>
      </c>
    </row>
    <row r="3082" spans="1:30" x14ac:dyDescent="0.25">
      <c r="A3082" t="s">
        <v>7463</v>
      </c>
      <c r="C3082" t="s">
        <v>28</v>
      </c>
      <c r="D3082" t="s">
        <v>59</v>
      </c>
      <c r="G3082">
        <v>0</v>
      </c>
      <c r="H3082">
        <v>1445993622</v>
      </c>
      <c r="I3082">
        <v>26</v>
      </c>
      <c r="J3082" t="s">
        <v>43</v>
      </c>
      <c r="K3082" t="s">
        <v>6</v>
      </c>
      <c r="L3082">
        <v>6</v>
      </c>
      <c r="N3082" t="s">
        <v>676</v>
      </c>
      <c r="O3082" t="s">
        <v>677</v>
      </c>
      <c r="P3082">
        <v>0</v>
      </c>
      <c r="Q3082" t="s">
        <v>35</v>
      </c>
      <c r="R3082">
        <v>0</v>
      </c>
      <c r="S3082" t="s">
        <v>7464</v>
      </c>
      <c r="U3082">
        <v>-6.2</v>
      </c>
      <c r="V3082">
        <v>106.8</v>
      </c>
      <c r="W3082">
        <v>0</v>
      </c>
      <c r="X3082" t="s">
        <v>38</v>
      </c>
      <c r="Y3082">
        <v>66591</v>
      </c>
      <c r="Z3082">
        <v>866164</v>
      </c>
      <c r="AC3082">
        <v>0</v>
      </c>
      <c r="AD3082">
        <v>0</v>
      </c>
    </row>
    <row r="3083" spans="1:30" x14ac:dyDescent="0.25">
      <c r="A3083" t="s">
        <v>7465</v>
      </c>
      <c r="C3083" t="s">
        <v>28</v>
      </c>
      <c r="D3083" t="s">
        <v>185</v>
      </c>
      <c r="G3083">
        <v>0</v>
      </c>
      <c r="H3083">
        <v>1445992700</v>
      </c>
      <c r="I3083">
        <v>0</v>
      </c>
      <c r="J3083">
        <v>0</v>
      </c>
      <c r="K3083" t="s">
        <v>6</v>
      </c>
      <c r="L3083">
        <v>4.0999999999999996</v>
      </c>
      <c r="N3083">
        <v>0</v>
      </c>
      <c r="O3083">
        <v>0</v>
      </c>
      <c r="P3083">
        <v>0</v>
      </c>
      <c r="Q3083" t="s">
        <v>9</v>
      </c>
      <c r="R3083" t="s">
        <v>478</v>
      </c>
      <c r="S3083" t="s">
        <v>7466</v>
      </c>
      <c r="U3083">
        <v>25.9</v>
      </c>
      <c r="V3083">
        <v>-97.5</v>
      </c>
      <c r="W3083">
        <v>78522</v>
      </c>
      <c r="X3083" t="s">
        <v>12</v>
      </c>
      <c r="Y3083">
        <v>61863</v>
      </c>
      <c r="Z3083">
        <v>831042</v>
      </c>
      <c r="AC3083">
        <v>7.0000000000000007E-2</v>
      </c>
      <c r="AD3083">
        <v>0</v>
      </c>
    </row>
    <row r="3084" spans="1:30" x14ac:dyDescent="0.25">
      <c r="A3084" t="s">
        <v>7467</v>
      </c>
      <c r="C3084" t="s">
        <v>123</v>
      </c>
      <c r="D3084" t="s">
        <v>124</v>
      </c>
      <c r="G3084">
        <v>0</v>
      </c>
      <c r="H3084">
        <v>1445993381</v>
      </c>
      <c r="I3084">
        <v>0</v>
      </c>
      <c r="J3084">
        <v>0</v>
      </c>
      <c r="K3084" t="s">
        <v>6</v>
      </c>
      <c r="L3084">
        <v>4.4000000000000004</v>
      </c>
      <c r="N3084" t="s">
        <v>519</v>
      </c>
      <c r="O3084" t="s">
        <v>68</v>
      </c>
      <c r="P3084" t="s">
        <v>546</v>
      </c>
      <c r="Q3084" t="s">
        <v>35</v>
      </c>
      <c r="R3084">
        <v>0</v>
      </c>
      <c r="S3084" t="s">
        <v>7468</v>
      </c>
      <c r="U3084">
        <v>-6.2</v>
      </c>
      <c r="V3084">
        <v>106.8</v>
      </c>
      <c r="W3084">
        <v>0</v>
      </c>
      <c r="X3084" t="s">
        <v>12</v>
      </c>
      <c r="Y3084">
        <v>66591</v>
      </c>
      <c r="Z3084">
        <v>866164</v>
      </c>
      <c r="AC3084">
        <v>0</v>
      </c>
      <c r="AD3084">
        <v>0</v>
      </c>
    </row>
    <row r="3085" spans="1:30" x14ac:dyDescent="0.25">
      <c r="A3085" t="s">
        <v>7469</v>
      </c>
      <c r="C3085" t="s">
        <v>28</v>
      </c>
      <c r="D3085" t="s">
        <v>83</v>
      </c>
      <c r="G3085">
        <v>0</v>
      </c>
      <c r="H3085">
        <v>1445991626</v>
      </c>
      <c r="I3085">
        <v>0</v>
      </c>
      <c r="J3085">
        <v>0</v>
      </c>
      <c r="K3085" t="s">
        <v>6</v>
      </c>
      <c r="L3085">
        <v>5.0999999999999996</v>
      </c>
      <c r="N3085" t="s">
        <v>1678</v>
      </c>
      <c r="O3085" t="s">
        <v>158</v>
      </c>
      <c r="P3085">
        <v>0</v>
      </c>
      <c r="Q3085" t="s">
        <v>35</v>
      </c>
      <c r="R3085">
        <v>0</v>
      </c>
      <c r="S3085" t="s">
        <v>7470</v>
      </c>
      <c r="U3085">
        <v>41.9</v>
      </c>
      <c r="V3085">
        <v>-87.7</v>
      </c>
      <c r="W3085">
        <v>0</v>
      </c>
      <c r="X3085" t="s">
        <v>12</v>
      </c>
      <c r="Y3085">
        <v>61863</v>
      </c>
      <c r="Z3085">
        <v>831042</v>
      </c>
      <c r="AC3085">
        <v>0.06</v>
      </c>
      <c r="AD3085">
        <v>0</v>
      </c>
    </row>
    <row r="3086" spans="1:30" x14ac:dyDescent="0.25">
      <c r="A3086" t="s">
        <v>7471</v>
      </c>
      <c r="C3086" t="s">
        <v>90</v>
      </c>
      <c r="D3086" t="s">
        <v>91</v>
      </c>
      <c r="G3086">
        <v>0</v>
      </c>
      <c r="H3086">
        <v>1445993090</v>
      </c>
      <c r="I3086">
        <v>0</v>
      </c>
      <c r="J3086">
        <v>0</v>
      </c>
      <c r="K3086" t="s">
        <v>6</v>
      </c>
      <c r="L3086">
        <v>5.0999999999999996</v>
      </c>
      <c r="N3086">
        <v>0</v>
      </c>
      <c r="O3086" t="s">
        <v>55</v>
      </c>
      <c r="P3086" t="s">
        <v>76</v>
      </c>
      <c r="Q3086" t="s">
        <v>35</v>
      </c>
      <c r="R3086">
        <v>0</v>
      </c>
      <c r="S3086" t="s">
        <v>7472</v>
      </c>
      <c r="U3086">
        <v>39.799999999999997</v>
      </c>
      <c r="V3086">
        <v>-75.400000000000006</v>
      </c>
      <c r="W3086">
        <v>19014</v>
      </c>
      <c r="X3086" t="s">
        <v>12</v>
      </c>
      <c r="Y3086">
        <v>61863</v>
      </c>
      <c r="Z3086">
        <v>831042</v>
      </c>
      <c r="AC3086">
        <v>7.0000000000000007E-2</v>
      </c>
      <c r="AD3086">
        <v>0</v>
      </c>
    </row>
    <row r="3087" spans="1:30" x14ac:dyDescent="0.25">
      <c r="A3087" t="s">
        <v>7473</v>
      </c>
      <c r="C3087" t="s">
        <v>28</v>
      </c>
      <c r="D3087" t="s">
        <v>59</v>
      </c>
      <c r="G3087">
        <v>0</v>
      </c>
      <c r="H3087">
        <v>1445992869</v>
      </c>
      <c r="I3087">
        <v>21</v>
      </c>
      <c r="J3087" t="s">
        <v>66</v>
      </c>
      <c r="K3087" t="s">
        <v>6</v>
      </c>
      <c r="L3087">
        <v>4.4000000000000004</v>
      </c>
      <c r="N3087">
        <v>0</v>
      </c>
      <c r="O3087" t="s">
        <v>68</v>
      </c>
      <c r="P3087" t="s">
        <v>87</v>
      </c>
      <c r="Q3087" t="s">
        <v>9</v>
      </c>
      <c r="R3087">
        <v>0</v>
      </c>
      <c r="S3087" t="s">
        <v>7474</v>
      </c>
      <c r="U3087">
        <v>-7.1</v>
      </c>
      <c r="V3087">
        <v>113.1</v>
      </c>
      <c r="W3087">
        <v>69211</v>
      </c>
      <c r="X3087" t="s">
        <v>12</v>
      </c>
      <c r="Y3087">
        <v>66591</v>
      </c>
      <c r="Z3087">
        <v>866164</v>
      </c>
      <c r="AC3087">
        <v>7.0000000000000007E-2</v>
      </c>
      <c r="AD3087">
        <v>0</v>
      </c>
    </row>
    <row r="3088" spans="1:30" x14ac:dyDescent="0.25">
      <c r="A3088" t="s">
        <v>7475</v>
      </c>
      <c r="C3088" t="s">
        <v>28</v>
      </c>
      <c r="D3088" t="s">
        <v>29</v>
      </c>
      <c r="G3088">
        <v>0</v>
      </c>
      <c r="H3088">
        <v>1445992117</v>
      </c>
      <c r="I3088">
        <v>0</v>
      </c>
      <c r="J3088">
        <v>0</v>
      </c>
      <c r="K3088" t="s">
        <v>6</v>
      </c>
      <c r="L3088">
        <v>4.0999999999999996</v>
      </c>
      <c r="N3088" t="s">
        <v>1276</v>
      </c>
      <c r="O3088" t="s">
        <v>68</v>
      </c>
      <c r="P3088" t="s">
        <v>76</v>
      </c>
      <c r="Q3088" t="s">
        <v>9</v>
      </c>
      <c r="R3088">
        <v>0</v>
      </c>
      <c r="S3088" t="s">
        <v>7476</v>
      </c>
      <c r="U3088">
        <v>34</v>
      </c>
      <c r="V3088">
        <v>-117.9</v>
      </c>
      <c r="W3088">
        <v>91748</v>
      </c>
      <c r="X3088" t="s">
        <v>12</v>
      </c>
      <c r="Y3088">
        <v>57103</v>
      </c>
      <c r="Z3088">
        <v>835108</v>
      </c>
      <c r="AC3088">
        <v>0.02</v>
      </c>
      <c r="AD3088">
        <v>0</v>
      </c>
    </row>
    <row r="3089" spans="1:30" x14ac:dyDescent="0.25">
      <c r="A3089" t="s">
        <v>7477</v>
      </c>
      <c r="C3089" t="s">
        <v>41</v>
      </c>
      <c r="D3089" t="s">
        <v>42</v>
      </c>
      <c r="G3089">
        <v>0</v>
      </c>
      <c r="H3089">
        <v>1445993219</v>
      </c>
      <c r="I3089">
        <v>21</v>
      </c>
      <c r="J3089" t="s">
        <v>43</v>
      </c>
      <c r="K3089" t="s">
        <v>6</v>
      </c>
      <c r="L3089">
        <v>4.4000000000000004</v>
      </c>
      <c r="N3089" t="s">
        <v>4441</v>
      </c>
      <c r="O3089" t="s">
        <v>68</v>
      </c>
      <c r="P3089" t="s">
        <v>69</v>
      </c>
      <c r="Q3089" t="s">
        <v>171</v>
      </c>
      <c r="R3089" t="s">
        <v>7478</v>
      </c>
      <c r="S3089" t="s">
        <v>7479</v>
      </c>
      <c r="U3089">
        <v>40.1</v>
      </c>
      <c r="V3089">
        <v>-75.5</v>
      </c>
      <c r="W3089">
        <v>19432</v>
      </c>
      <c r="X3089" t="s">
        <v>12</v>
      </c>
      <c r="Y3089">
        <v>54351</v>
      </c>
      <c r="Z3089">
        <v>389380</v>
      </c>
      <c r="AC3089">
        <v>0.09</v>
      </c>
      <c r="AD3089">
        <v>0</v>
      </c>
    </row>
    <row r="3090" spans="1:30" x14ac:dyDescent="0.25">
      <c r="A3090" t="s">
        <v>7480</v>
      </c>
      <c r="C3090" t="s">
        <v>2372</v>
      </c>
      <c r="D3090" t="s">
        <v>2373</v>
      </c>
      <c r="G3090">
        <v>0</v>
      </c>
      <c r="H3090">
        <v>1445993749</v>
      </c>
      <c r="I3090">
        <v>0</v>
      </c>
      <c r="J3090">
        <v>0</v>
      </c>
      <c r="K3090" t="s">
        <v>6</v>
      </c>
      <c r="L3090">
        <v>5</v>
      </c>
      <c r="N3090" t="s">
        <v>1417</v>
      </c>
      <c r="O3090" t="s">
        <v>55</v>
      </c>
      <c r="P3090" t="s">
        <v>69</v>
      </c>
      <c r="Q3090" t="s">
        <v>35</v>
      </c>
      <c r="R3090">
        <v>0</v>
      </c>
      <c r="S3090" t="s">
        <v>7481</v>
      </c>
      <c r="U3090">
        <v>40</v>
      </c>
      <c r="V3090">
        <v>-75.2</v>
      </c>
      <c r="W3090">
        <v>19144</v>
      </c>
      <c r="X3090" t="s">
        <v>12</v>
      </c>
      <c r="Y3090">
        <v>61863</v>
      </c>
      <c r="Z3090">
        <v>831042</v>
      </c>
      <c r="AC3090">
        <v>0.06</v>
      </c>
      <c r="AD3090">
        <v>0</v>
      </c>
    </row>
    <row r="3091" spans="1:30" x14ac:dyDescent="0.25">
      <c r="A3091" t="s">
        <v>7482</v>
      </c>
      <c r="C3091" t="s">
        <v>64</v>
      </c>
      <c r="D3091" t="s">
        <v>65</v>
      </c>
      <c r="G3091">
        <v>0</v>
      </c>
      <c r="H3091">
        <v>1445991124</v>
      </c>
      <c r="I3091">
        <v>29</v>
      </c>
      <c r="J3091" t="s">
        <v>43</v>
      </c>
      <c r="K3091" t="s">
        <v>6</v>
      </c>
      <c r="L3091">
        <v>4.4000000000000004</v>
      </c>
      <c r="N3091">
        <v>0</v>
      </c>
      <c r="O3091" t="s">
        <v>68</v>
      </c>
      <c r="P3091" t="s">
        <v>76</v>
      </c>
      <c r="Q3091" t="s">
        <v>9</v>
      </c>
      <c r="R3091">
        <v>0</v>
      </c>
      <c r="S3091" t="s">
        <v>7483</v>
      </c>
      <c r="U3091">
        <v>38</v>
      </c>
      <c r="V3091">
        <v>-97</v>
      </c>
      <c r="W3091">
        <v>0</v>
      </c>
      <c r="X3091" t="s">
        <v>12</v>
      </c>
      <c r="Y3091">
        <v>57103</v>
      </c>
      <c r="Z3091">
        <v>835108</v>
      </c>
      <c r="AC3091">
        <v>0.02</v>
      </c>
      <c r="AD3091">
        <v>0</v>
      </c>
    </row>
    <row r="3092" spans="1:30" x14ac:dyDescent="0.25">
      <c r="A3092" t="s">
        <v>7484</v>
      </c>
      <c r="C3092" t="s">
        <v>90</v>
      </c>
      <c r="D3092" t="s">
        <v>218</v>
      </c>
      <c r="G3092">
        <v>0</v>
      </c>
      <c r="H3092">
        <v>1445991869</v>
      </c>
      <c r="I3092">
        <v>0</v>
      </c>
      <c r="J3092">
        <v>0</v>
      </c>
      <c r="K3092" t="s">
        <v>6</v>
      </c>
      <c r="L3092">
        <v>4.4000000000000004</v>
      </c>
      <c r="N3092" t="s">
        <v>262</v>
      </c>
      <c r="O3092" t="s">
        <v>68</v>
      </c>
      <c r="P3092">
        <v>0</v>
      </c>
      <c r="Q3092" t="s">
        <v>9</v>
      </c>
      <c r="R3092">
        <v>0</v>
      </c>
      <c r="S3092" t="s">
        <v>7485</v>
      </c>
      <c r="U3092">
        <v>35</v>
      </c>
      <c r="V3092">
        <v>-80.900000000000006</v>
      </c>
      <c r="W3092">
        <v>29715</v>
      </c>
      <c r="X3092" t="s">
        <v>49</v>
      </c>
      <c r="Y3092">
        <v>57103</v>
      </c>
      <c r="Z3092">
        <v>835108</v>
      </c>
      <c r="AC3092">
        <v>0.02</v>
      </c>
      <c r="AD3092">
        <v>0</v>
      </c>
    </row>
    <row r="3093" spans="1:30" x14ac:dyDescent="0.25">
      <c r="A3093" t="s">
        <v>7486</v>
      </c>
      <c r="C3093" t="s">
        <v>28</v>
      </c>
      <c r="D3093" t="s">
        <v>140</v>
      </c>
      <c r="G3093">
        <v>0</v>
      </c>
      <c r="H3093">
        <v>1445991665</v>
      </c>
      <c r="I3093">
        <v>0</v>
      </c>
      <c r="J3093">
        <v>0</v>
      </c>
      <c r="K3093" t="s">
        <v>6</v>
      </c>
      <c r="L3093">
        <v>4.4000000000000004</v>
      </c>
      <c r="N3093" t="s">
        <v>1438</v>
      </c>
      <c r="O3093" t="s">
        <v>8</v>
      </c>
      <c r="P3093">
        <v>0</v>
      </c>
      <c r="Q3093" t="s">
        <v>9</v>
      </c>
      <c r="R3093">
        <v>0</v>
      </c>
      <c r="S3093" t="s">
        <v>7487</v>
      </c>
      <c r="U3093">
        <v>41.8</v>
      </c>
      <c r="V3093">
        <v>-87.7</v>
      </c>
      <c r="W3093">
        <v>60707</v>
      </c>
      <c r="X3093" t="s">
        <v>38</v>
      </c>
      <c r="Y3093">
        <v>57103</v>
      </c>
      <c r="Z3093">
        <v>835108</v>
      </c>
      <c r="AC3093">
        <v>0.02</v>
      </c>
      <c r="AD3093">
        <v>0</v>
      </c>
    </row>
    <row r="3094" spans="1:30" x14ac:dyDescent="0.25">
      <c r="A3094" t="s">
        <v>7488</v>
      </c>
      <c r="C3094" t="s">
        <v>28</v>
      </c>
      <c r="D3094" t="s">
        <v>156</v>
      </c>
      <c r="G3094">
        <v>0</v>
      </c>
      <c r="H3094">
        <v>1445993504</v>
      </c>
      <c r="I3094">
        <v>0</v>
      </c>
      <c r="J3094">
        <v>0</v>
      </c>
      <c r="K3094" t="s">
        <v>6</v>
      </c>
      <c r="L3094">
        <v>5.0999999999999996</v>
      </c>
      <c r="N3094">
        <v>0</v>
      </c>
      <c r="O3094" t="s">
        <v>68</v>
      </c>
      <c r="P3094">
        <v>0</v>
      </c>
      <c r="Q3094" t="s">
        <v>35</v>
      </c>
      <c r="R3094">
        <v>0</v>
      </c>
      <c r="S3094" t="s">
        <v>7489</v>
      </c>
      <c r="U3094">
        <v>38.799999999999997</v>
      </c>
      <c r="V3094">
        <v>-77</v>
      </c>
      <c r="W3094">
        <v>20750</v>
      </c>
      <c r="X3094" t="s">
        <v>12</v>
      </c>
      <c r="Y3094">
        <v>61863</v>
      </c>
      <c r="Z3094">
        <v>831042</v>
      </c>
      <c r="AC3094">
        <v>7.0000000000000007E-2</v>
      </c>
      <c r="AD3094">
        <v>0</v>
      </c>
    </row>
    <row r="3095" spans="1:30" x14ac:dyDescent="0.25">
      <c r="A3095" t="s">
        <v>7490</v>
      </c>
      <c r="C3095" t="s">
        <v>387</v>
      </c>
      <c r="D3095" t="s">
        <v>7491</v>
      </c>
      <c r="G3095">
        <v>0</v>
      </c>
      <c r="H3095">
        <v>1445993119</v>
      </c>
      <c r="I3095">
        <v>0</v>
      </c>
      <c r="J3095">
        <v>0</v>
      </c>
      <c r="K3095" t="s">
        <v>6</v>
      </c>
      <c r="L3095">
        <v>4.3</v>
      </c>
      <c r="N3095" t="s">
        <v>355</v>
      </c>
      <c r="O3095" t="s">
        <v>343</v>
      </c>
      <c r="P3095">
        <v>0</v>
      </c>
      <c r="Q3095" t="s">
        <v>35</v>
      </c>
      <c r="R3095">
        <v>0</v>
      </c>
      <c r="S3095" t="s">
        <v>7492</v>
      </c>
      <c r="U3095">
        <v>-7.4</v>
      </c>
      <c r="V3095">
        <v>112.7</v>
      </c>
      <c r="W3095">
        <v>0</v>
      </c>
      <c r="X3095" t="s">
        <v>49</v>
      </c>
      <c r="Y3095">
        <v>66591</v>
      </c>
      <c r="Z3095">
        <v>866164</v>
      </c>
      <c r="AC3095">
        <v>0</v>
      </c>
      <c r="AD3095">
        <v>0</v>
      </c>
    </row>
    <row r="3096" spans="1:30" x14ac:dyDescent="0.25">
      <c r="A3096" t="s">
        <v>7493</v>
      </c>
      <c r="C3096" t="s">
        <v>28</v>
      </c>
      <c r="D3096" t="s">
        <v>2628</v>
      </c>
      <c r="G3096">
        <v>0</v>
      </c>
      <c r="H3096">
        <v>1445992663</v>
      </c>
      <c r="I3096">
        <v>0</v>
      </c>
      <c r="J3096">
        <v>0</v>
      </c>
      <c r="K3096" t="s">
        <v>6</v>
      </c>
      <c r="L3096">
        <v>4.4000000000000004</v>
      </c>
      <c r="N3096">
        <v>0</v>
      </c>
      <c r="O3096" t="s">
        <v>68</v>
      </c>
      <c r="P3096" t="s">
        <v>546</v>
      </c>
      <c r="Q3096" t="s">
        <v>9</v>
      </c>
      <c r="R3096">
        <v>0</v>
      </c>
      <c r="S3096" t="s">
        <v>7494</v>
      </c>
      <c r="U3096">
        <v>-6.2</v>
      </c>
      <c r="V3096">
        <v>106.8</v>
      </c>
      <c r="W3096">
        <v>0</v>
      </c>
      <c r="X3096" t="s">
        <v>12</v>
      </c>
      <c r="Y3096">
        <v>66591</v>
      </c>
      <c r="Z3096">
        <v>866168</v>
      </c>
      <c r="AC3096">
        <v>0.04</v>
      </c>
      <c r="AD3096">
        <v>0</v>
      </c>
    </row>
    <row r="3097" spans="1:30" x14ac:dyDescent="0.25">
      <c r="A3097" t="s">
        <v>7495</v>
      </c>
      <c r="C3097" t="s">
        <v>1052</v>
      </c>
      <c r="D3097" t="s">
        <v>7496</v>
      </c>
      <c r="G3097">
        <v>0</v>
      </c>
      <c r="H3097">
        <v>1445991944</v>
      </c>
      <c r="I3097">
        <v>0</v>
      </c>
      <c r="J3097">
        <v>0</v>
      </c>
      <c r="K3097" t="s">
        <v>6</v>
      </c>
      <c r="L3097">
        <v>4.4000000000000004</v>
      </c>
      <c r="N3097" t="s">
        <v>622</v>
      </c>
      <c r="O3097" t="s">
        <v>68</v>
      </c>
      <c r="P3097" t="s">
        <v>34</v>
      </c>
      <c r="Q3097" t="s">
        <v>9</v>
      </c>
      <c r="R3097">
        <v>0</v>
      </c>
      <c r="S3097" t="s">
        <v>7497</v>
      </c>
      <c r="U3097">
        <v>38</v>
      </c>
      <c r="V3097">
        <v>-97</v>
      </c>
      <c r="W3097">
        <v>0</v>
      </c>
      <c r="X3097" t="s">
        <v>12</v>
      </c>
      <c r="Y3097">
        <v>61863</v>
      </c>
      <c r="Z3097">
        <v>831042</v>
      </c>
      <c r="AC3097">
        <v>0.06</v>
      </c>
      <c r="AD3097">
        <v>0</v>
      </c>
    </row>
    <row r="3098" spans="1:30" x14ac:dyDescent="0.25">
      <c r="A3098" t="s">
        <v>7498</v>
      </c>
      <c r="C3098" t="s">
        <v>1082</v>
      </c>
      <c r="D3098" t="s">
        <v>1390</v>
      </c>
      <c r="G3098">
        <v>0</v>
      </c>
      <c r="H3098">
        <v>1445990787</v>
      </c>
      <c r="I3098">
        <v>0</v>
      </c>
      <c r="J3098">
        <v>0</v>
      </c>
      <c r="K3098" t="s">
        <v>6</v>
      </c>
      <c r="L3098">
        <v>5</v>
      </c>
      <c r="N3098" t="s">
        <v>100</v>
      </c>
      <c r="O3098" t="s">
        <v>68</v>
      </c>
      <c r="P3098" t="s">
        <v>69</v>
      </c>
      <c r="Q3098" t="s">
        <v>35</v>
      </c>
      <c r="R3098">
        <v>0</v>
      </c>
      <c r="S3098" t="s">
        <v>7499</v>
      </c>
      <c r="U3098">
        <v>43.1</v>
      </c>
      <c r="V3098">
        <v>-88.8</v>
      </c>
      <c r="W3098">
        <v>53038</v>
      </c>
      <c r="X3098" t="s">
        <v>12</v>
      </c>
      <c r="Y3098">
        <v>57139</v>
      </c>
      <c r="Z3098">
        <v>835106</v>
      </c>
      <c r="AC3098">
        <v>0.02</v>
      </c>
      <c r="AD3098">
        <v>0</v>
      </c>
    </row>
    <row r="3099" spans="1:30" x14ac:dyDescent="0.25">
      <c r="A3099" t="s">
        <v>7500</v>
      </c>
      <c r="C3099" t="s">
        <v>123</v>
      </c>
      <c r="D3099" t="s">
        <v>124</v>
      </c>
      <c r="G3099">
        <v>0</v>
      </c>
      <c r="H3099">
        <v>1445992055</v>
      </c>
      <c r="I3099">
        <v>0</v>
      </c>
      <c r="J3099">
        <v>0</v>
      </c>
      <c r="K3099" t="s">
        <v>6</v>
      </c>
      <c r="L3099">
        <v>5</v>
      </c>
      <c r="N3099" t="s">
        <v>494</v>
      </c>
      <c r="O3099" t="s">
        <v>68</v>
      </c>
      <c r="P3099" t="s">
        <v>76</v>
      </c>
      <c r="Q3099" t="s">
        <v>35</v>
      </c>
      <c r="R3099">
        <v>0</v>
      </c>
      <c r="S3099" t="s">
        <v>7501</v>
      </c>
      <c r="U3099">
        <v>40</v>
      </c>
      <c r="V3099">
        <v>-75.2</v>
      </c>
      <c r="W3099">
        <v>0</v>
      </c>
      <c r="X3099" t="s">
        <v>12</v>
      </c>
      <c r="Y3099">
        <v>61863</v>
      </c>
      <c r="Z3099">
        <v>831042</v>
      </c>
      <c r="AC3099">
        <v>0.06</v>
      </c>
      <c r="AD3099">
        <v>0</v>
      </c>
    </row>
    <row r="3100" spans="1:30" x14ac:dyDescent="0.25">
      <c r="A3100" t="s">
        <v>7502</v>
      </c>
      <c r="C3100" t="s">
        <v>916</v>
      </c>
      <c r="D3100" t="s">
        <v>917</v>
      </c>
      <c r="G3100">
        <v>0</v>
      </c>
      <c r="H3100">
        <v>1445991688</v>
      </c>
      <c r="I3100">
        <v>0</v>
      </c>
      <c r="J3100">
        <v>0</v>
      </c>
      <c r="K3100" t="s">
        <v>6</v>
      </c>
      <c r="L3100">
        <v>5</v>
      </c>
      <c r="N3100">
        <v>0</v>
      </c>
      <c r="O3100" t="s">
        <v>343</v>
      </c>
      <c r="P3100" t="s">
        <v>114</v>
      </c>
      <c r="Q3100" t="s">
        <v>35</v>
      </c>
      <c r="R3100">
        <v>0</v>
      </c>
      <c r="S3100" t="s">
        <v>7503</v>
      </c>
      <c r="U3100">
        <v>-7</v>
      </c>
      <c r="V3100">
        <v>110.4</v>
      </c>
      <c r="W3100">
        <v>0</v>
      </c>
      <c r="X3100" t="s">
        <v>38</v>
      </c>
      <c r="Y3100">
        <v>69891</v>
      </c>
      <c r="Z3100">
        <v>868692</v>
      </c>
      <c r="AC3100">
        <v>0.02</v>
      </c>
      <c r="AD3100">
        <v>0</v>
      </c>
    </row>
    <row r="3101" spans="1:30" x14ac:dyDescent="0.25">
      <c r="A3101" t="s">
        <v>7504</v>
      </c>
      <c r="C3101" t="s">
        <v>1044</v>
      </c>
      <c r="D3101" t="s">
        <v>1045</v>
      </c>
      <c r="G3101">
        <v>0</v>
      </c>
      <c r="H3101">
        <v>1445992362</v>
      </c>
      <c r="I3101">
        <v>0</v>
      </c>
      <c r="J3101">
        <v>0</v>
      </c>
      <c r="K3101" t="s">
        <v>6</v>
      </c>
      <c r="L3101">
        <v>4.4000000000000004</v>
      </c>
      <c r="N3101">
        <v>0</v>
      </c>
      <c r="O3101" t="s">
        <v>68</v>
      </c>
      <c r="P3101" t="s">
        <v>76</v>
      </c>
      <c r="Q3101" t="s">
        <v>9</v>
      </c>
      <c r="R3101">
        <v>0</v>
      </c>
      <c r="S3101" t="s">
        <v>7505</v>
      </c>
      <c r="U3101">
        <v>28.2</v>
      </c>
      <c r="V3101">
        <v>-82.2</v>
      </c>
      <c r="W3101">
        <v>0</v>
      </c>
      <c r="X3101" t="s">
        <v>38</v>
      </c>
      <c r="Y3101">
        <v>57103</v>
      </c>
      <c r="Z3101">
        <v>835108</v>
      </c>
      <c r="AC3101">
        <v>0.02</v>
      </c>
      <c r="AD3101">
        <v>0</v>
      </c>
    </row>
    <row r="3102" spans="1:30" x14ac:dyDescent="0.25">
      <c r="A3102" t="s">
        <v>7506</v>
      </c>
      <c r="C3102" t="s">
        <v>28</v>
      </c>
      <c r="D3102" t="s">
        <v>59</v>
      </c>
      <c r="G3102">
        <v>0</v>
      </c>
      <c r="H3102">
        <v>1445991267</v>
      </c>
      <c r="I3102">
        <v>44</v>
      </c>
      <c r="J3102" t="s">
        <v>43</v>
      </c>
      <c r="K3102" t="s">
        <v>6</v>
      </c>
      <c r="L3102">
        <v>4.4000000000000004</v>
      </c>
      <c r="N3102" t="s">
        <v>686</v>
      </c>
      <c r="O3102" t="s">
        <v>68</v>
      </c>
      <c r="P3102">
        <v>0</v>
      </c>
      <c r="Q3102" t="s">
        <v>9</v>
      </c>
      <c r="R3102">
        <v>0</v>
      </c>
      <c r="S3102" t="s">
        <v>7507</v>
      </c>
      <c r="U3102">
        <v>29.8</v>
      </c>
      <c r="V3102">
        <v>-95.4</v>
      </c>
      <c r="W3102">
        <v>0</v>
      </c>
      <c r="X3102" t="s">
        <v>12</v>
      </c>
      <c r="Y3102">
        <v>61863</v>
      </c>
      <c r="Z3102">
        <v>831042</v>
      </c>
      <c r="AC3102">
        <v>0.06</v>
      </c>
      <c r="AD3102">
        <v>0</v>
      </c>
    </row>
    <row r="3103" spans="1:30" x14ac:dyDescent="0.25">
      <c r="A3103" t="s">
        <v>7508</v>
      </c>
      <c r="C3103" t="s">
        <v>429</v>
      </c>
      <c r="D3103" t="s">
        <v>430</v>
      </c>
      <c r="G3103">
        <v>0</v>
      </c>
      <c r="H3103">
        <v>1445992702</v>
      </c>
      <c r="I3103">
        <v>0</v>
      </c>
      <c r="J3103">
        <v>0</v>
      </c>
      <c r="K3103" t="s">
        <v>6</v>
      </c>
      <c r="L3103">
        <v>2</v>
      </c>
      <c r="N3103">
        <v>0</v>
      </c>
      <c r="O3103">
        <v>0</v>
      </c>
      <c r="P3103">
        <v>0</v>
      </c>
      <c r="Q3103" t="s">
        <v>35</v>
      </c>
      <c r="R3103">
        <v>0</v>
      </c>
      <c r="S3103" t="s">
        <v>7509</v>
      </c>
      <c r="U3103">
        <v>42.7</v>
      </c>
      <c r="V3103">
        <v>-84.5</v>
      </c>
      <c r="W3103">
        <v>48826</v>
      </c>
      <c r="X3103" t="s">
        <v>12</v>
      </c>
      <c r="Y3103">
        <v>61863</v>
      </c>
      <c r="Z3103">
        <v>831042</v>
      </c>
      <c r="AC3103">
        <v>0.06</v>
      </c>
      <c r="AD3103">
        <v>0</v>
      </c>
    </row>
    <row r="3104" spans="1:30" x14ac:dyDescent="0.25">
      <c r="A3104" t="s">
        <v>7510</v>
      </c>
      <c r="C3104" t="s">
        <v>17</v>
      </c>
      <c r="D3104" t="s">
        <v>18</v>
      </c>
      <c r="G3104">
        <v>0</v>
      </c>
      <c r="H3104">
        <v>1445992402</v>
      </c>
      <c r="I3104">
        <v>0</v>
      </c>
      <c r="J3104">
        <v>0</v>
      </c>
      <c r="K3104" t="s">
        <v>6</v>
      </c>
      <c r="L3104">
        <v>5</v>
      </c>
      <c r="N3104">
        <v>0</v>
      </c>
      <c r="O3104" t="s">
        <v>55</v>
      </c>
      <c r="P3104">
        <v>0</v>
      </c>
      <c r="Q3104" t="s">
        <v>35</v>
      </c>
      <c r="R3104">
        <v>0</v>
      </c>
      <c r="S3104" t="s">
        <v>7511</v>
      </c>
      <c r="U3104">
        <v>40.700000000000003</v>
      </c>
      <c r="V3104">
        <v>-73.900000000000006</v>
      </c>
      <c r="W3104">
        <v>0</v>
      </c>
      <c r="X3104" t="s">
        <v>12</v>
      </c>
      <c r="Y3104">
        <v>61863</v>
      </c>
      <c r="Z3104">
        <v>831042</v>
      </c>
      <c r="AC3104">
        <v>7.0000000000000007E-2</v>
      </c>
      <c r="AD3104">
        <v>0</v>
      </c>
    </row>
    <row r="3105" spans="1:30" x14ac:dyDescent="0.25">
      <c r="A3105" t="s">
        <v>7512</v>
      </c>
      <c r="C3105" t="s">
        <v>28</v>
      </c>
      <c r="D3105" t="s">
        <v>59</v>
      </c>
      <c r="G3105">
        <v>0</v>
      </c>
      <c r="H3105">
        <v>1445993860</v>
      </c>
      <c r="I3105">
        <v>18</v>
      </c>
      <c r="J3105" t="s">
        <v>66</v>
      </c>
      <c r="K3105" t="s">
        <v>6</v>
      </c>
      <c r="L3105">
        <v>5.0999999999999996</v>
      </c>
      <c r="N3105">
        <v>0</v>
      </c>
      <c r="O3105" t="s">
        <v>158</v>
      </c>
      <c r="P3105" t="s">
        <v>69</v>
      </c>
      <c r="Q3105" t="s">
        <v>35</v>
      </c>
      <c r="R3105">
        <v>0</v>
      </c>
      <c r="S3105" t="s">
        <v>7513</v>
      </c>
      <c r="U3105">
        <v>42.1</v>
      </c>
      <c r="V3105">
        <v>-79.2</v>
      </c>
      <c r="W3105">
        <v>14701</v>
      </c>
      <c r="X3105" t="s">
        <v>38</v>
      </c>
      <c r="Y3105">
        <v>61863</v>
      </c>
      <c r="Z3105">
        <v>831042</v>
      </c>
      <c r="AC3105">
        <v>7.0000000000000007E-2</v>
      </c>
      <c r="AD3105">
        <v>0</v>
      </c>
    </row>
    <row r="3106" spans="1:30" x14ac:dyDescent="0.25">
      <c r="A3106" t="s">
        <v>7514</v>
      </c>
      <c r="C3106" t="s">
        <v>128</v>
      </c>
      <c r="D3106" t="s">
        <v>767</v>
      </c>
      <c r="G3106">
        <v>0</v>
      </c>
      <c r="H3106">
        <v>1445991837</v>
      </c>
      <c r="I3106">
        <v>0</v>
      </c>
      <c r="J3106">
        <v>0</v>
      </c>
      <c r="K3106" t="s">
        <v>6</v>
      </c>
      <c r="L3106">
        <v>4.4000000000000004</v>
      </c>
      <c r="N3106" t="s">
        <v>5204</v>
      </c>
      <c r="O3106" t="s">
        <v>68</v>
      </c>
      <c r="P3106">
        <v>0</v>
      </c>
      <c r="Q3106" t="s">
        <v>9</v>
      </c>
      <c r="R3106">
        <v>0</v>
      </c>
      <c r="S3106" t="s">
        <v>7515</v>
      </c>
      <c r="U3106">
        <v>1.3</v>
      </c>
      <c r="V3106">
        <v>103.9</v>
      </c>
      <c r="W3106">
        <v>0</v>
      </c>
      <c r="X3106" t="s">
        <v>12</v>
      </c>
      <c r="Y3106">
        <v>69471</v>
      </c>
      <c r="Z3106">
        <v>867784</v>
      </c>
      <c r="AC3106">
        <v>0.01</v>
      </c>
      <c r="AD3106" t="s">
        <v>14</v>
      </c>
    </row>
    <row r="3107" spans="1:30" x14ac:dyDescent="0.25">
      <c r="A3107" t="s">
        <v>7516</v>
      </c>
      <c r="C3107" t="s">
        <v>17</v>
      </c>
      <c r="D3107" t="s">
        <v>18</v>
      </c>
      <c r="G3107">
        <v>0</v>
      </c>
      <c r="H3107">
        <v>1445992864</v>
      </c>
      <c r="I3107">
        <v>0</v>
      </c>
      <c r="J3107">
        <v>0</v>
      </c>
      <c r="K3107" t="s">
        <v>6</v>
      </c>
      <c r="L3107">
        <v>4.4000000000000004</v>
      </c>
      <c r="N3107">
        <v>0</v>
      </c>
      <c r="O3107">
        <v>0</v>
      </c>
      <c r="P3107">
        <v>0</v>
      </c>
      <c r="Q3107" t="s">
        <v>35</v>
      </c>
      <c r="R3107">
        <v>0</v>
      </c>
      <c r="S3107" t="s">
        <v>7517</v>
      </c>
      <c r="U3107">
        <v>-6.6</v>
      </c>
      <c r="V3107">
        <v>106.8</v>
      </c>
      <c r="W3107">
        <v>0</v>
      </c>
      <c r="X3107" t="s">
        <v>12</v>
      </c>
      <c r="Y3107">
        <v>69231</v>
      </c>
      <c r="Z3107">
        <v>867170</v>
      </c>
      <c r="AC3107">
        <v>0.87</v>
      </c>
      <c r="AD3107">
        <v>0</v>
      </c>
    </row>
    <row r="3108" spans="1:30" x14ac:dyDescent="0.25">
      <c r="A3108" t="s">
        <v>7518</v>
      </c>
      <c r="C3108" t="s">
        <v>64</v>
      </c>
      <c r="D3108" t="s">
        <v>119</v>
      </c>
      <c r="G3108">
        <v>0</v>
      </c>
      <c r="H3108">
        <v>1445991034</v>
      </c>
      <c r="I3108">
        <v>27</v>
      </c>
      <c r="J3108" t="s">
        <v>43</v>
      </c>
      <c r="K3108" t="s">
        <v>31</v>
      </c>
      <c r="L3108">
        <v>9.1</v>
      </c>
      <c r="N3108" t="s">
        <v>32</v>
      </c>
      <c r="O3108" t="s">
        <v>33</v>
      </c>
      <c r="P3108">
        <v>0</v>
      </c>
      <c r="Q3108" t="s">
        <v>35</v>
      </c>
      <c r="R3108" t="s">
        <v>7519</v>
      </c>
      <c r="S3108" t="s">
        <v>7520</v>
      </c>
      <c r="U3108">
        <v>38</v>
      </c>
      <c r="V3108">
        <v>-97</v>
      </c>
      <c r="W3108">
        <v>67123</v>
      </c>
      <c r="X3108" t="s">
        <v>12</v>
      </c>
      <c r="Y3108">
        <v>54351</v>
      </c>
      <c r="Z3108">
        <v>389378</v>
      </c>
      <c r="AC3108">
        <v>0.04</v>
      </c>
      <c r="AD3108">
        <v>0</v>
      </c>
    </row>
    <row r="3109" spans="1:30" x14ac:dyDescent="0.25">
      <c r="A3109" t="s">
        <v>7521</v>
      </c>
      <c r="C3109" t="s">
        <v>1140</v>
      </c>
      <c r="D3109" s="1" t="s">
        <v>1141</v>
      </c>
      <c r="G3109">
        <v>0</v>
      </c>
      <c r="H3109">
        <v>1445992257</v>
      </c>
      <c r="I3109">
        <v>0</v>
      </c>
      <c r="J3109">
        <v>0</v>
      </c>
      <c r="K3109" t="s">
        <v>6</v>
      </c>
      <c r="L3109">
        <v>4.4000000000000004</v>
      </c>
      <c r="N3109">
        <v>0</v>
      </c>
      <c r="O3109">
        <v>0</v>
      </c>
      <c r="P3109">
        <v>0</v>
      </c>
      <c r="Q3109" t="s">
        <v>9</v>
      </c>
      <c r="R3109">
        <v>0</v>
      </c>
      <c r="S3109" t="s">
        <v>7522</v>
      </c>
      <c r="U3109">
        <v>-7.2</v>
      </c>
      <c r="V3109">
        <v>112.8</v>
      </c>
      <c r="W3109">
        <v>0</v>
      </c>
      <c r="X3109" t="s">
        <v>12</v>
      </c>
      <c r="Y3109">
        <v>66591</v>
      </c>
      <c r="Z3109">
        <v>866164</v>
      </c>
      <c r="AC3109">
        <v>0.02</v>
      </c>
      <c r="AD3109">
        <v>0</v>
      </c>
    </row>
    <row r="3110" spans="1:30" x14ac:dyDescent="0.25">
      <c r="A3110" t="s">
        <v>7523</v>
      </c>
      <c r="C3110" t="s">
        <v>1052</v>
      </c>
      <c r="D3110" t="s">
        <v>3709</v>
      </c>
      <c r="G3110">
        <v>0</v>
      </c>
      <c r="H3110">
        <v>1445990827</v>
      </c>
      <c r="I3110">
        <v>0</v>
      </c>
      <c r="J3110">
        <v>0</v>
      </c>
      <c r="K3110" t="s">
        <v>6</v>
      </c>
      <c r="L3110">
        <v>5</v>
      </c>
      <c r="N3110" t="s">
        <v>379</v>
      </c>
      <c r="O3110" t="s">
        <v>55</v>
      </c>
      <c r="P3110" t="s">
        <v>34</v>
      </c>
      <c r="Q3110" t="s">
        <v>35</v>
      </c>
      <c r="R3110">
        <v>0</v>
      </c>
      <c r="S3110" t="s">
        <v>7524</v>
      </c>
      <c r="U3110">
        <v>39.5</v>
      </c>
      <c r="V3110">
        <v>-121.4</v>
      </c>
      <c r="W3110">
        <v>95966</v>
      </c>
      <c r="X3110" t="s">
        <v>38</v>
      </c>
      <c r="Y3110">
        <v>61863</v>
      </c>
      <c r="Z3110">
        <v>831042</v>
      </c>
      <c r="AC3110">
        <v>7.0000000000000007E-2</v>
      </c>
      <c r="AD3110">
        <v>0</v>
      </c>
    </row>
    <row r="3111" spans="1:30" x14ac:dyDescent="0.25">
      <c r="A3111" t="s">
        <v>7525</v>
      </c>
      <c r="C3111" t="s">
        <v>1515</v>
      </c>
      <c r="D3111" t="s">
        <v>1516</v>
      </c>
      <c r="G3111">
        <v>0</v>
      </c>
      <c r="H3111">
        <v>1445991617</v>
      </c>
      <c r="I3111">
        <v>0</v>
      </c>
      <c r="J3111">
        <v>0</v>
      </c>
      <c r="K3111" t="s">
        <v>6</v>
      </c>
      <c r="L3111">
        <v>4.4000000000000004</v>
      </c>
      <c r="N3111" t="s">
        <v>413</v>
      </c>
      <c r="O3111" t="s">
        <v>68</v>
      </c>
      <c r="P3111" t="s">
        <v>114</v>
      </c>
      <c r="Q3111" t="s">
        <v>9</v>
      </c>
      <c r="R3111">
        <v>0</v>
      </c>
      <c r="S3111" t="s">
        <v>7526</v>
      </c>
      <c r="U3111">
        <v>-5</v>
      </c>
      <c r="V3111">
        <v>120</v>
      </c>
      <c r="W3111">
        <v>0</v>
      </c>
      <c r="X3111" t="s">
        <v>12</v>
      </c>
      <c r="Y3111">
        <v>70747</v>
      </c>
      <c r="Z3111">
        <v>871728</v>
      </c>
      <c r="AC3111">
        <v>0.02</v>
      </c>
      <c r="AD3111">
        <v>0</v>
      </c>
    </row>
    <row r="3112" spans="1:30" x14ac:dyDescent="0.25">
      <c r="A3112" t="s">
        <v>7527</v>
      </c>
      <c r="C3112" t="s">
        <v>28</v>
      </c>
      <c r="D3112" t="s">
        <v>52</v>
      </c>
      <c r="G3112">
        <v>0</v>
      </c>
      <c r="H3112">
        <v>1445991269</v>
      </c>
      <c r="I3112">
        <v>0</v>
      </c>
      <c r="J3112">
        <v>0</v>
      </c>
      <c r="K3112" t="s">
        <v>31</v>
      </c>
      <c r="L3112">
        <v>7</v>
      </c>
      <c r="N3112" t="s">
        <v>32</v>
      </c>
      <c r="O3112" t="s">
        <v>33</v>
      </c>
      <c r="P3112">
        <v>0</v>
      </c>
      <c r="Q3112" t="s">
        <v>171</v>
      </c>
      <c r="R3112" t="s">
        <v>7528</v>
      </c>
      <c r="S3112" t="s">
        <v>7529</v>
      </c>
      <c r="U3112">
        <v>40.5</v>
      </c>
      <c r="V3112">
        <v>-81.7</v>
      </c>
      <c r="W3112">
        <v>44681</v>
      </c>
      <c r="X3112" t="s">
        <v>49</v>
      </c>
      <c r="Y3112">
        <v>54351</v>
      </c>
      <c r="Z3112">
        <v>389378</v>
      </c>
      <c r="AC3112">
        <v>0.12</v>
      </c>
      <c r="AD3112">
        <v>0</v>
      </c>
    </row>
    <row r="3113" spans="1:30" x14ac:dyDescent="0.25">
      <c r="A3113" t="s">
        <v>7530</v>
      </c>
      <c r="C3113" t="s">
        <v>28</v>
      </c>
      <c r="D3113" t="s">
        <v>83</v>
      </c>
      <c r="G3113">
        <v>0</v>
      </c>
      <c r="H3113">
        <v>1445992733</v>
      </c>
      <c r="I3113">
        <v>0</v>
      </c>
      <c r="J3113">
        <v>0</v>
      </c>
      <c r="K3113" t="s">
        <v>6</v>
      </c>
      <c r="L3113">
        <v>4.4000000000000004</v>
      </c>
      <c r="N3113">
        <v>0</v>
      </c>
      <c r="O3113" t="s">
        <v>68</v>
      </c>
      <c r="P3113" t="s">
        <v>76</v>
      </c>
      <c r="Q3113" t="s">
        <v>9</v>
      </c>
      <c r="R3113">
        <v>0</v>
      </c>
      <c r="S3113" t="s">
        <v>7531</v>
      </c>
      <c r="U3113">
        <v>32.799999999999997</v>
      </c>
      <c r="V3113">
        <v>-96.9</v>
      </c>
      <c r="W3113">
        <v>75211</v>
      </c>
      <c r="X3113" t="s">
        <v>12</v>
      </c>
      <c r="Y3113">
        <v>57103</v>
      </c>
      <c r="Z3113">
        <v>835108</v>
      </c>
      <c r="AC3113">
        <v>0.02</v>
      </c>
      <c r="AD3113">
        <v>0</v>
      </c>
    </row>
    <row r="3114" spans="1:30" x14ac:dyDescent="0.25">
      <c r="A3114" t="s">
        <v>7532</v>
      </c>
      <c r="C3114" t="s">
        <v>28</v>
      </c>
      <c r="D3114" t="s">
        <v>144</v>
      </c>
      <c r="G3114">
        <v>0</v>
      </c>
      <c r="H3114">
        <v>1445990777</v>
      </c>
      <c r="I3114">
        <v>0</v>
      </c>
      <c r="J3114">
        <v>0</v>
      </c>
      <c r="K3114" t="s">
        <v>6</v>
      </c>
      <c r="L3114">
        <v>4.4000000000000004</v>
      </c>
      <c r="N3114" t="s">
        <v>1092</v>
      </c>
      <c r="O3114" t="s">
        <v>55</v>
      </c>
      <c r="P3114">
        <v>0</v>
      </c>
      <c r="Q3114" t="s">
        <v>9</v>
      </c>
      <c r="R3114">
        <v>0</v>
      </c>
      <c r="S3114" t="s">
        <v>7533</v>
      </c>
      <c r="U3114">
        <v>34.799999999999997</v>
      </c>
      <c r="V3114">
        <v>-82.2</v>
      </c>
      <c r="W3114">
        <v>29651</v>
      </c>
      <c r="X3114" t="s">
        <v>38</v>
      </c>
      <c r="Y3114">
        <v>61863</v>
      </c>
      <c r="Z3114">
        <v>831042</v>
      </c>
      <c r="AC3114">
        <v>7.0000000000000007E-2</v>
      </c>
      <c r="AD3114">
        <v>0</v>
      </c>
    </row>
    <row r="3115" spans="1:30" x14ac:dyDescent="0.25">
      <c r="A3115" t="s">
        <v>7534</v>
      </c>
      <c r="C3115" t="s">
        <v>72</v>
      </c>
      <c r="D3115" s="1" t="s">
        <v>259</v>
      </c>
      <c r="G3115">
        <v>0</v>
      </c>
      <c r="H3115">
        <v>1445992737</v>
      </c>
      <c r="I3115">
        <v>0</v>
      </c>
      <c r="J3115">
        <v>0</v>
      </c>
      <c r="K3115" t="s">
        <v>6</v>
      </c>
      <c r="L3115">
        <v>5.0999999999999996</v>
      </c>
      <c r="N3115" t="s">
        <v>265</v>
      </c>
      <c r="O3115" t="s">
        <v>68</v>
      </c>
      <c r="P3115" t="s">
        <v>34</v>
      </c>
      <c r="Q3115" t="s">
        <v>35</v>
      </c>
      <c r="R3115">
        <v>0</v>
      </c>
      <c r="S3115" t="s">
        <v>7535</v>
      </c>
      <c r="U3115">
        <v>38.200000000000003</v>
      </c>
      <c r="V3115">
        <v>-83.5</v>
      </c>
      <c r="W3115">
        <v>0</v>
      </c>
      <c r="X3115" t="s">
        <v>38</v>
      </c>
      <c r="Y3115">
        <v>61863</v>
      </c>
      <c r="Z3115">
        <v>831042</v>
      </c>
      <c r="AC3115">
        <v>0.06</v>
      </c>
      <c r="AD3115">
        <v>0</v>
      </c>
    </row>
    <row r="3116" spans="1:30" x14ac:dyDescent="0.25">
      <c r="A3116" t="s">
        <v>7536</v>
      </c>
      <c r="C3116" t="s">
        <v>224</v>
      </c>
      <c r="D3116" t="s">
        <v>225</v>
      </c>
      <c r="G3116">
        <v>0</v>
      </c>
      <c r="H3116">
        <v>1445993768</v>
      </c>
      <c r="I3116">
        <v>0</v>
      </c>
      <c r="J3116">
        <v>0</v>
      </c>
      <c r="K3116" t="s">
        <v>6</v>
      </c>
      <c r="L3116">
        <v>5.0999999999999996</v>
      </c>
      <c r="N3116">
        <v>0</v>
      </c>
      <c r="O3116" t="s">
        <v>55</v>
      </c>
      <c r="P3116">
        <v>0</v>
      </c>
      <c r="Q3116" t="s">
        <v>35</v>
      </c>
      <c r="R3116">
        <v>0</v>
      </c>
      <c r="S3116" t="s">
        <v>7537</v>
      </c>
      <c r="U3116">
        <v>38.799999999999997</v>
      </c>
      <c r="V3116">
        <v>-90.5</v>
      </c>
      <c r="W3116">
        <v>63367</v>
      </c>
      <c r="X3116" t="s">
        <v>38</v>
      </c>
      <c r="Y3116">
        <v>61863</v>
      </c>
      <c r="Z3116">
        <v>831042</v>
      </c>
      <c r="AC3116">
        <v>0.06</v>
      </c>
      <c r="AD3116">
        <v>0</v>
      </c>
    </row>
    <row r="3117" spans="1:30" x14ac:dyDescent="0.25">
      <c r="A3117" t="s">
        <v>7538</v>
      </c>
      <c r="C3117" t="s">
        <v>64</v>
      </c>
      <c r="D3117" t="s">
        <v>241</v>
      </c>
      <c r="G3117">
        <v>0</v>
      </c>
      <c r="H3117">
        <v>1445990836</v>
      </c>
      <c r="I3117">
        <v>29</v>
      </c>
      <c r="J3117" t="s">
        <v>43</v>
      </c>
      <c r="K3117" t="s">
        <v>6</v>
      </c>
      <c r="L3117">
        <v>5</v>
      </c>
      <c r="N3117" t="s">
        <v>253</v>
      </c>
      <c r="O3117" t="s">
        <v>68</v>
      </c>
      <c r="P3117" t="s">
        <v>69</v>
      </c>
      <c r="Q3117" t="s">
        <v>35</v>
      </c>
      <c r="R3117">
        <v>0</v>
      </c>
      <c r="S3117" t="s">
        <v>7539</v>
      </c>
      <c r="U3117">
        <v>29.3</v>
      </c>
      <c r="V3117">
        <v>-98.5</v>
      </c>
      <c r="W3117">
        <v>78224</v>
      </c>
      <c r="X3117" t="s">
        <v>38</v>
      </c>
      <c r="Y3117">
        <v>61863</v>
      </c>
      <c r="Z3117">
        <v>831042</v>
      </c>
      <c r="AC3117">
        <v>7.0000000000000007E-2</v>
      </c>
      <c r="AD3117">
        <v>0</v>
      </c>
    </row>
    <row r="3118" spans="1:30" x14ac:dyDescent="0.25">
      <c r="A3118" t="s">
        <v>7540</v>
      </c>
      <c r="C3118" t="s">
        <v>64</v>
      </c>
      <c r="D3118" t="s">
        <v>65</v>
      </c>
      <c r="G3118">
        <v>0</v>
      </c>
      <c r="H3118">
        <v>1445991096</v>
      </c>
      <c r="I3118">
        <v>13</v>
      </c>
      <c r="J3118" t="s">
        <v>43</v>
      </c>
      <c r="K3118" t="s">
        <v>6</v>
      </c>
      <c r="L3118">
        <v>4.4000000000000004</v>
      </c>
      <c r="N3118" t="s">
        <v>2039</v>
      </c>
      <c r="O3118" t="s">
        <v>68</v>
      </c>
      <c r="P3118" t="s">
        <v>137</v>
      </c>
      <c r="Q3118" t="s">
        <v>9</v>
      </c>
      <c r="R3118">
        <v>0</v>
      </c>
      <c r="S3118" t="s">
        <v>7541</v>
      </c>
      <c r="U3118">
        <v>41.1</v>
      </c>
      <c r="V3118">
        <v>-95.9</v>
      </c>
      <c r="W3118">
        <v>68123</v>
      </c>
      <c r="X3118" t="s">
        <v>38</v>
      </c>
      <c r="Y3118">
        <v>61863</v>
      </c>
      <c r="Z3118">
        <v>831042</v>
      </c>
      <c r="AC3118">
        <v>7.0000000000000007E-2</v>
      </c>
      <c r="AD3118">
        <v>0</v>
      </c>
    </row>
    <row r="3119" spans="1:30" x14ac:dyDescent="0.25">
      <c r="A3119" t="s">
        <v>7542</v>
      </c>
      <c r="C3119" t="s">
        <v>41</v>
      </c>
      <c r="D3119" t="s">
        <v>42</v>
      </c>
      <c r="G3119">
        <v>0</v>
      </c>
      <c r="H3119">
        <v>1445991486</v>
      </c>
      <c r="I3119">
        <v>33</v>
      </c>
      <c r="J3119" t="s">
        <v>66</v>
      </c>
      <c r="K3119" t="s">
        <v>31</v>
      </c>
      <c r="L3119">
        <v>9.1</v>
      </c>
      <c r="N3119" t="s">
        <v>207</v>
      </c>
      <c r="O3119" t="s">
        <v>33</v>
      </c>
      <c r="P3119" t="s">
        <v>87</v>
      </c>
      <c r="Q3119" t="s">
        <v>35</v>
      </c>
      <c r="R3119" t="s">
        <v>7543</v>
      </c>
      <c r="S3119" t="s">
        <v>1789</v>
      </c>
      <c r="U3119">
        <v>-6.2</v>
      </c>
      <c r="V3119">
        <v>106.8</v>
      </c>
      <c r="W3119">
        <v>0</v>
      </c>
      <c r="X3119" t="s">
        <v>12</v>
      </c>
      <c r="Y3119">
        <v>71007</v>
      </c>
      <c r="Z3119">
        <v>872476</v>
      </c>
      <c r="AC3119">
        <v>0.01</v>
      </c>
      <c r="AD3119">
        <v>0</v>
      </c>
    </row>
    <row r="3120" spans="1:30" x14ac:dyDescent="0.25">
      <c r="A3120" t="s">
        <v>7544</v>
      </c>
      <c r="C3120" t="s">
        <v>28</v>
      </c>
      <c r="D3120" t="s">
        <v>83</v>
      </c>
      <c r="G3120">
        <v>0</v>
      </c>
      <c r="H3120">
        <v>1445992358</v>
      </c>
      <c r="I3120">
        <v>0</v>
      </c>
      <c r="J3120">
        <v>0</v>
      </c>
      <c r="K3120" t="s">
        <v>6</v>
      </c>
      <c r="L3120">
        <v>4.4000000000000004</v>
      </c>
      <c r="N3120" t="s">
        <v>93</v>
      </c>
      <c r="O3120" t="s">
        <v>94</v>
      </c>
      <c r="P3120" t="s">
        <v>76</v>
      </c>
      <c r="Q3120" t="s">
        <v>9</v>
      </c>
      <c r="R3120">
        <v>0</v>
      </c>
      <c r="S3120" t="s">
        <v>1637</v>
      </c>
      <c r="U3120">
        <v>38</v>
      </c>
      <c r="V3120">
        <v>-97</v>
      </c>
      <c r="W3120">
        <v>0</v>
      </c>
      <c r="X3120" t="s">
        <v>12</v>
      </c>
      <c r="Y3120">
        <v>57103</v>
      </c>
      <c r="Z3120">
        <v>835108</v>
      </c>
      <c r="AC3120">
        <v>0.02</v>
      </c>
      <c r="AD3120">
        <v>0</v>
      </c>
    </row>
    <row r="3121" spans="1:30" x14ac:dyDescent="0.25">
      <c r="A3121" t="s">
        <v>7545</v>
      </c>
      <c r="C3121" t="s">
        <v>128</v>
      </c>
      <c r="D3121" t="s">
        <v>129</v>
      </c>
      <c r="G3121">
        <v>0</v>
      </c>
      <c r="H3121">
        <v>1445991192</v>
      </c>
      <c r="I3121">
        <v>0</v>
      </c>
      <c r="J3121">
        <v>0</v>
      </c>
      <c r="K3121" t="s">
        <v>6</v>
      </c>
      <c r="L3121">
        <v>4.4000000000000004</v>
      </c>
      <c r="N3121" t="s">
        <v>149</v>
      </c>
      <c r="O3121" t="s">
        <v>68</v>
      </c>
      <c r="P3121">
        <v>0</v>
      </c>
      <c r="Q3121" t="s">
        <v>171</v>
      </c>
      <c r="R3121" t="s">
        <v>7546</v>
      </c>
      <c r="S3121" t="s">
        <v>7547</v>
      </c>
      <c r="U3121">
        <v>33</v>
      </c>
      <c r="V3121">
        <v>-115.5</v>
      </c>
      <c r="W3121">
        <v>92227</v>
      </c>
      <c r="X3121" t="s">
        <v>12</v>
      </c>
      <c r="Y3121">
        <v>61863</v>
      </c>
      <c r="Z3121">
        <v>831042</v>
      </c>
      <c r="AC3121">
        <v>7.0000000000000007E-2</v>
      </c>
      <c r="AD3121">
        <v>0</v>
      </c>
    </row>
    <row r="3122" spans="1:30" x14ac:dyDescent="0.25">
      <c r="A3122" t="s">
        <v>7548</v>
      </c>
      <c r="C3122" t="s">
        <v>28</v>
      </c>
      <c r="D3122" t="s">
        <v>52</v>
      </c>
      <c r="G3122">
        <v>0</v>
      </c>
      <c r="H3122">
        <v>1445992874</v>
      </c>
      <c r="I3122">
        <v>0</v>
      </c>
      <c r="J3122">
        <v>0</v>
      </c>
      <c r="K3122" t="s">
        <v>6</v>
      </c>
      <c r="L3122">
        <v>4.4000000000000004</v>
      </c>
      <c r="N3122" t="s">
        <v>2019</v>
      </c>
      <c r="O3122" t="s">
        <v>8</v>
      </c>
      <c r="P3122">
        <v>0</v>
      </c>
      <c r="Q3122" t="s">
        <v>9</v>
      </c>
      <c r="R3122">
        <v>0</v>
      </c>
      <c r="S3122" t="s">
        <v>7549</v>
      </c>
      <c r="U3122">
        <v>42.3</v>
      </c>
      <c r="V3122">
        <v>-88.1</v>
      </c>
      <c r="W3122">
        <v>0</v>
      </c>
      <c r="X3122" t="s">
        <v>38</v>
      </c>
      <c r="Y3122">
        <v>57103</v>
      </c>
      <c r="Z3122">
        <v>835108</v>
      </c>
      <c r="AC3122">
        <v>0.02</v>
      </c>
      <c r="AD3122">
        <v>0</v>
      </c>
    </row>
    <row r="3123" spans="1:30" x14ac:dyDescent="0.25">
      <c r="A3123" t="s">
        <v>7550</v>
      </c>
      <c r="C3123" t="s">
        <v>64</v>
      </c>
      <c r="D3123" t="s">
        <v>119</v>
      </c>
      <c r="G3123">
        <v>0</v>
      </c>
      <c r="H3123">
        <v>1445990758</v>
      </c>
      <c r="I3123">
        <v>17</v>
      </c>
      <c r="J3123" t="s">
        <v>43</v>
      </c>
      <c r="K3123" t="s">
        <v>6</v>
      </c>
      <c r="L3123">
        <v>5.0999999999999996</v>
      </c>
      <c r="N3123">
        <v>0</v>
      </c>
      <c r="O3123" t="s">
        <v>68</v>
      </c>
      <c r="P3123" t="s">
        <v>34</v>
      </c>
      <c r="Q3123" t="s">
        <v>35</v>
      </c>
      <c r="R3123">
        <v>0</v>
      </c>
      <c r="S3123" t="s">
        <v>7551</v>
      </c>
      <c r="U3123">
        <v>39.799999999999997</v>
      </c>
      <c r="V3123">
        <v>-86</v>
      </c>
      <c r="W3123">
        <v>46235</v>
      </c>
      <c r="X3123" t="s">
        <v>38</v>
      </c>
      <c r="Y3123">
        <v>61863</v>
      </c>
      <c r="Z3123">
        <v>831042</v>
      </c>
      <c r="AC3123">
        <v>0.06</v>
      </c>
      <c r="AD3123">
        <v>0</v>
      </c>
    </row>
    <row r="3124" spans="1:30" x14ac:dyDescent="0.25">
      <c r="A3124" t="s">
        <v>7552</v>
      </c>
      <c r="C3124" t="s">
        <v>17</v>
      </c>
      <c r="D3124" t="s">
        <v>618</v>
      </c>
      <c r="G3124">
        <v>0</v>
      </c>
      <c r="H3124">
        <v>1445990582</v>
      </c>
      <c r="I3124">
        <v>0</v>
      </c>
      <c r="J3124">
        <v>0</v>
      </c>
      <c r="K3124" t="s">
        <v>6</v>
      </c>
      <c r="L3124">
        <v>5.0999999999999996</v>
      </c>
      <c r="N3124">
        <v>0</v>
      </c>
      <c r="O3124" t="s">
        <v>158</v>
      </c>
      <c r="P3124">
        <v>0</v>
      </c>
      <c r="Q3124" t="s">
        <v>35</v>
      </c>
      <c r="R3124">
        <v>0</v>
      </c>
      <c r="S3124" t="s">
        <v>7553</v>
      </c>
      <c r="U3124">
        <v>31.1</v>
      </c>
      <c r="V3124">
        <v>-97.4</v>
      </c>
      <c r="W3124">
        <v>76542</v>
      </c>
      <c r="X3124" t="s">
        <v>38</v>
      </c>
      <c r="Y3124">
        <v>61863</v>
      </c>
      <c r="Z3124">
        <v>831042</v>
      </c>
      <c r="AC3124">
        <v>0.06</v>
      </c>
      <c r="AD3124">
        <v>0</v>
      </c>
    </row>
    <row r="3125" spans="1:30" x14ac:dyDescent="0.25">
      <c r="A3125" t="s">
        <v>7554</v>
      </c>
      <c r="C3125" t="s">
        <v>28</v>
      </c>
      <c r="D3125" t="s">
        <v>156</v>
      </c>
      <c r="G3125">
        <v>0</v>
      </c>
      <c r="H3125">
        <v>1445991021</v>
      </c>
      <c r="I3125">
        <v>0</v>
      </c>
      <c r="J3125">
        <v>0</v>
      </c>
      <c r="K3125" t="s">
        <v>6</v>
      </c>
      <c r="L3125">
        <v>4.2</v>
      </c>
      <c r="N3125" t="s">
        <v>7555</v>
      </c>
      <c r="O3125" t="s">
        <v>531</v>
      </c>
      <c r="P3125">
        <v>3</v>
      </c>
      <c r="Q3125" t="s">
        <v>9</v>
      </c>
      <c r="R3125">
        <v>0</v>
      </c>
      <c r="S3125" t="s">
        <v>7556</v>
      </c>
      <c r="U3125">
        <v>-3.3</v>
      </c>
      <c r="V3125">
        <v>114.6</v>
      </c>
      <c r="W3125">
        <v>0</v>
      </c>
      <c r="X3125" t="s">
        <v>12</v>
      </c>
      <c r="Y3125">
        <v>66591</v>
      </c>
      <c r="Z3125">
        <v>866164</v>
      </c>
      <c r="AC3125">
        <v>0.02</v>
      </c>
      <c r="AD3125">
        <v>0</v>
      </c>
    </row>
    <row r="3126" spans="1:30" x14ac:dyDescent="0.25">
      <c r="A3126" t="s">
        <v>7557</v>
      </c>
      <c r="C3126" t="s">
        <v>17</v>
      </c>
      <c r="D3126" t="s">
        <v>18</v>
      </c>
      <c r="G3126">
        <v>0</v>
      </c>
      <c r="H3126">
        <v>1445991386</v>
      </c>
      <c r="I3126">
        <v>0</v>
      </c>
      <c r="J3126">
        <v>0</v>
      </c>
      <c r="K3126" t="s">
        <v>6</v>
      </c>
      <c r="L3126">
        <v>4.2</v>
      </c>
      <c r="N3126" t="s">
        <v>6370</v>
      </c>
      <c r="O3126" t="s">
        <v>22</v>
      </c>
      <c r="P3126">
        <v>3</v>
      </c>
      <c r="Q3126" t="s">
        <v>35</v>
      </c>
      <c r="R3126">
        <v>0</v>
      </c>
      <c r="S3126" t="s">
        <v>2004</v>
      </c>
      <c r="U3126">
        <v>-7.2</v>
      </c>
      <c r="V3126">
        <v>112.8</v>
      </c>
      <c r="W3126">
        <v>0</v>
      </c>
      <c r="X3126" t="s">
        <v>12</v>
      </c>
      <c r="Y3126">
        <v>70747</v>
      </c>
      <c r="Z3126">
        <v>871734</v>
      </c>
      <c r="AC3126">
        <v>0</v>
      </c>
      <c r="AD3126">
        <v>0</v>
      </c>
    </row>
    <row r="3127" spans="1:30" x14ac:dyDescent="0.25">
      <c r="A3127" t="s">
        <v>7558</v>
      </c>
      <c r="C3127" t="s">
        <v>168</v>
      </c>
      <c r="D3127" t="s">
        <v>292</v>
      </c>
      <c r="G3127">
        <v>0</v>
      </c>
      <c r="H3127">
        <v>1445991510</v>
      </c>
      <c r="I3127">
        <v>0</v>
      </c>
      <c r="J3127">
        <v>0</v>
      </c>
      <c r="K3127" t="s">
        <v>6</v>
      </c>
      <c r="L3127">
        <v>4.4000000000000004</v>
      </c>
      <c r="N3127" t="s">
        <v>268</v>
      </c>
      <c r="O3127" t="s">
        <v>68</v>
      </c>
      <c r="P3127" t="s">
        <v>76</v>
      </c>
      <c r="Q3127" t="s">
        <v>9</v>
      </c>
      <c r="R3127">
        <v>0</v>
      </c>
      <c r="S3127" t="s">
        <v>7559</v>
      </c>
      <c r="U3127">
        <v>33.799999999999997</v>
      </c>
      <c r="V3127">
        <v>-79</v>
      </c>
      <c r="W3127">
        <v>29579</v>
      </c>
      <c r="X3127" t="s">
        <v>38</v>
      </c>
      <c r="Y3127">
        <v>61863</v>
      </c>
      <c r="Z3127">
        <v>831042</v>
      </c>
      <c r="AC3127">
        <v>7.0000000000000007E-2</v>
      </c>
      <c r="AD3127">
        <v>0</v>
      </c>
    </row>
    <row r="3128" spans="1:30" x14ac:dyDescent="0.25">
      <c r="A3128" t="s">
        <v>7560</v>
      </c>
      <c r="C3128" t="s">
        <v>128</v>
      </c>
      <c r="D3128" t="s">
        <v>129</v>
      </c>
      <c r="G3128">
        <v>0</v>
      </c>
      <c r="H3128">
        <v>1445992556</v>
      </c>
      <c r="I3128">
        <v>0</v>
      </c>
      <c r="J3128">
        <v>0</v>
      </c>
      <c r="K3128" t="s">
        <v>6</v>
      </c>
      <c r="L3128">
        <v>4.4000000000000004</v>
      </c>
      <c r="N3128" t="s">
        <v>487</v>
      </c>
      <c r="O3128" t="s">
        <v>68</v>
      </c>
      <c r="P3128" t="s">
        <v>76</v>
      </c>
      <c r="Q3128" t="s">
        <v>9</v>
      </c>
      <c r="R3128">
        <v>0</v>
      </c>
      <c r="S3128" t="s">
        <v>7561</v>
      </c>
      <c r="U3128">
        <v>38</v>
      </c>
      <c r="V3128">
        <v>-97</v>
      </c>
      <c r="W3128">
        <v>0</v>
      </c>
      <c r="X3128" t="s">
        <v>12</v>
      </c>
      <c r="Y3128">
        <v>57139</v>
      </c>
      <c r="Z3128">
        <v>835106</v>
      </c>
      <c r="AC3128">
        <v>0.02</v>
      </c>
      <c r="AD3128">
        <v>0</v>
      </c>
    </row>
    <row r="3129" spans="1:30" x14ac:dyDescent="0.25">
      <c r="A3129" t="s">
        <v>7562</v>
      </c>
      <c r="C3129" t="s">
        <v>28</v>
      </c>
      <c r="D3129" t="s">
        <v>52</v>
      </c>
      <c r="G3129">
        <v>0</v>
      </c>
      <c r="H3129">
        <v>1445993613</v>
      </c>
      <c r="I3129">
        <v>0</v>
      </c>
      <c r="J3129">
        <v>0</v>
      </c>
      <c r="K3129" t="s">
        <v>31</v>
      </c>
      <c r="L3129">
        <v>8.1</v>
      </c>
      <c r="N3129" t="s">
        <v>32</v>
      </c>
      <c r="O3129" t="s">
        <v>33</v>
      </c>
      <c r="P3129">
        <v>0</v>
      </c>
      <c r="Q3129" t="s">
        <v>171</v>
      </c>
      <c r="R3129" t="s">
        <v>7563</v>
      </c>
      <c r="S3129" t="s">
        <v>7564</v>
      </c>
      <c r="U3129">
        <v>26.8</v>
      </c>
      <c r="V3129">
        <v>-80.099999999999994</v>
      </c>
      <c r="W3129">
        <v>33407</v>
      </c>
      <c r="X3129" t="s">
        <v>49</v>
      </c>
      <c r="Y3129">
        <v>54351</v>
      </c>
      <c r="Z3129">
        <v>389378</v>
      </c>
      <c r="AC3129">
        <v>0.5</v>
      </c>
      <c r="AD3129">
        <v>0</v>
      </c>
    </row>
    <row r="3130" spans="1:30" x14ac:dyDescent="0.25">
      <c r="A3130" t="s">
        <v>7565</v>
      </c>
      <c r="C3130" t="s">
        <v>1113</v>
      </c>
      <c r="D3130" t="s">
        <v>7566</v>
      </c>
      <c r="G3130">
        <v>0</v>
      </c>
      <c r="H3130">
        <v>1445991430</v>
      </c>
      <c r="I3130">
        <v>0</v>
      </c>
      <c r="J3130">
        <v>0</v>
      </c>
      <c r="K3130" t="s">
        <v>6</v>
      </c>
      <c r="L3130">
        <v>5.0999999999999996</v>
      </c>
      <c r="N3130">
        <v>0</v>
      </c>
      <c r="O3130" t="s">
        <v>68</v>
      </c>
      <c r="P3130" t="s">
        <v>153</v>
      </c>
      <c r="Q3130" t="s">
        <v>35</v>
      </c>
      <c r="R3130">
        <v>0</v>
      </c>
      <c r="S3130" t="s">
        <v>7567</v>
      </c>
      <c r="U3130">
        <v>26</v>
      </c>
      <c r="V3130">
        <v>-97.5</v>
      </c>
      <c r="W3130">
        <v>78526</v>
      </c>
      <c r="X3130" t="s">
        <v>38</v>
      </c>
      <c r="Y3130">
        <v>61863</v>
      </c>
      <c r="Z3130">
        <v>831042</v>
      </c>
      <c r="AC3130">
        <v>7.0000000000000007E-2</v>
      </c>
      <c r="AD3130">
        <v>0</v>
      </c>
    </row>
    <row r="3131" spans="1:30" x14ac:dyDescent="0.25">
      <c r="A3131" t="s">
        <v>7568</v>
      </c>
      <c r="C3131" t="s">
        <v>41</v>
      </c>
      <c r="D3131" t="s">
        <v>42</v>
      </c>
      <c r="G3131">
        <v>0</v>
      </c>
      <c r="H3131">
        <v>1445993380</v>
      </c>
      <c r="I3131">
        <v>20</v>
      </c>
      <c r="J3131" t="s">
        <v>66</v>
      </c>
      <c r="K3131" t="s">
        <v>6</v>
      </c>
      <c r="L3131">
        <v>4.4000000000000004</v>
      </c>
      <c r="N3131" t="s">
        <v>2641</v>
      </c>
      <c r="O3131" t="s">
        <v>158</v>
      </c>
      <c r="P3131" t="s">
        <v>69</v>
      </c>
      <c r="Q3131" t="s">
        <v>9</v>
      </c>
      <c r="R3131">
        <v>0</v>
      </c>
      <c r="S3131" t="s">
        <v>7569</v>
      </c>
      <c r="U3131">
        <v>38</v>
      </c>
      <c r="V3131">
        <v>-97</v>
      </c>
      <c r="W3131">
        <v>0</v>
      </c>
      <c r="X3131" t="s">
        <v>12</v>
      </c>
      <c r="Y3131">
        <v>57139</v>
      </c>
      <c r="Z3131">
        <v>835106</v>
      </c>
      <c r="AC3131">
        <v>0.02</v>
      </c>
      <c r="AD3131">
        <v>0</v>
      </c>
    </row>
    <row r="3132" spans="1:30" x14ac:dyDescent="0.25">
      <c r="A3132" t="s">
        <v>7570</v>
      </c>
      <c r="C3132" t="s">
        <v>168</v>
      </c>
      <c r="D3132" t="s">
        <v>169</v>
      </c>
      <c r="G3132">
        <v>0</v>
      </c>
      <c r="H3132">
        <v>1445992615</v>
      </c>
      <c r="I3132">
        <v>0</v>
      </c>
      <c r="J3132">
        <v>0</v>
      </c>
      <c r="K3132" t="s">
        <v>6</v>
      </c>
      <c r="L3132">
        <v>5</v>
      </c>
      <c r="N3132">
        <v>0</v>
      </c>
      <c r="O3132" t="s">
        <v>343</v>
      </c>
      <c r="P3132" t="s">
        <v>114</v>
      </c>
      <c r="Q3132" t="s">
        <v>35</v>
      </c>
      <c r="R3132">
        <v>0</v>
      </c>
      <c r="S3132" t="s">
        <v>1502</v>
      </c>
      <c r="U3132">
        <v>-6.2</v>
      </c>
      <c r="V3132">
        <v>106.8</v>
      </c>
      <c r="W3132">
        <v>0</v>
      </c>
      <c r="X3132" t="s">
        <v>12</v>
      </c>
      <c r="Y3132">
        <v>71007</v>
      </c>
      <c r="Z3132">
        <v>872478</v>
      </c>
      <c r="AC3132">
        <v>0</v>
      </c>
      <c r="AD3132">
        <v>0</v>
      </c>
    </row>
    <row r="3133" spans="1:30" x14ac:dyDescent="0.25">
      <c r="A3133" t="s">
        <v>7571</v>
      </c>
      <c r="C3133" t="s">
        <v>7572</v>
      </c>
      <c r="D3133" t="s">
        <v>7573</v>
      </c>
      <c r="G3133">
        <v>0</v>
      </c>
      <c r="H3133">
        <v>1445992422</v>
      </c>
      <c r="I3133">
        <v>0</v>
      </c>
      <c r="J3133">
        <v>0</v>
      </c>
      <c r="K3133" t="s">
        <v>6</v>
      </c>
      <c r="L3133">
        <v>4.4000000000000004</v>
      </c>
      <c r="N3133" t="s">
        <v>221</v>
      </c>
      <c r="O3133" t="s">
        <v>68</v>
      </c>
      <c r="P3133">
        <v>3</v>
      </c>
      <c r="Q3133" t="s">
        <v>9</v>
      </c>
      <c r="R3133">
        <v>0</v>
      </c>
      <c r="S3133" t="s">
        <v>7574</v>
      </c>
      <c r="U3133">
        <v>-7.2</v>
      </c>
      <c r="V3133">
        <v>112.8</v>
      </c>
      <c r="W3133">
        <v>0</v>
      </c>
      <c r="X3133" t="s">
        <v>12</v>
      </c>
      <c r="Y3133">
        <v>66591</v>
      </c>
      <c r="Z3133">
        <v>866166</v>
      </c>
      <c r="AC3133">
        <v>0.06</v>
      </c>
      <c r="AD3133">
        <v>0</v>
      </c>
    </row>
    <row r="3134" spans="1:30" x14ac:dyDescent="0.25">
      <c r="A3134" t="s">
        <v>7575</v>
      </c>
      <c r="C3134" t="s">
        <v>28</v>
      </c>
      <c r="D3134" t="s">
        <v>156</v>
      </c>
      <c r="G3134">
        <v>0</v>
      </c>
      <c r="H3134">
        <v>1445993520</v>
      </c>
      <c r="I3134">
        <v>0</v>
      </c>
      <c r="J3134">
        <v>0</v>
      </c>
      <c r="K3134" t="s">
        <v>6</v>
      </c>
      <c r="L3134">
        <v>4.4000000000000004</v>
      </c>
      <c r="N3134">
        <v>0</v>
      </c>
      <c r="O3134" t="s">
        <v>68</v>
      </c>
      <c r="P3134" t="s">
        <v>76</v>
      </c>
      <c r="Q3134" t="s">
        <v>9</v>
      </c>
      <c r="R3134">
        <v>0</v>
      </c>
      <c r="S3134" t="s">
        <v>7576</v>
      </c>
      <c r="U3134">
        <v>38</v>
      </c>
      <c r="V3134">
        <v>-121.3</v>
      </c>
      <c r="W3134">
        <v>0</v>
      </c>
      <c r="X3134" t="s">
        <v>12</v>
      </c>
      <c r="Y3134">
        <v>57139</v>
      </c>
      <c r="Z3134">
        <v>835106</v>
      </c>
      <c r="AC3134">
        <v>0.02</v>
      </c>
      <c r="AD3134">
        <v>0</v>
      </c>
    </row>
    <row r="3135" spans="1:30" x14ac:dyDescent="0.25">
      <c r="A3135" t="s">
        <v>7577</v>
      </c>
      <c r="C3135" t="s">
        <v>28</v>
      </c>
      <c r="D3135" t="s">
        <v>83</v>
      </c>
      <c r="G3135">
        <v>0</v>
      </c>
      <c r="H3135">
        <v>1445993637</v>
      </c>
      <c r="I3135">
        <v>0</v>
      </c>
      <c r="J3135">
        <v>0</v>
      </c>
      <c r="K3135" t="s">
        <v>31</v>
      </c>
      <c r="L3135">
        <v>8.1</v>
      </c>
      <c r="N3135" t="s">
        <v>32</v>
      </c>
      <c r="O3135" t="s">
        <v>33</v>
      </c>
      <c r="P3135">
        <v>0</v>
      </c>
      <c r="Q3135" t="s">
        <v>171</v>
      </c>
      <c r="R3135">
        <v>0</v>
      </c>
      <c r="S3135" s="1" t="s">
        <v>7578</v>
      </c>
      <c r="U3135">
        <v>3.3</v>
      </c>
      <c r="V3135">
        <v>101.7</v>
      </c>
      <c r="W3135">
        <v>53100</v>
      </c>
      <c r="X3135" t="s">
        <v>38</v>
      </c>
      <c r="Y3135">
        <v>69459</v>
      </c>
      <c r="Z3135">
        <v>867738</v>
      </c>
      <c r="AC3135">
        <v>0.02</v>
      </c>
      <c r="AD3135">
        <v>0</v>
      </c>
    </row>
    <row r="3136" spans="1:30" x14ac:dyDescent="0.25">
      <c r="A3136" t="s">
        <v>7579</v>
      </c>
      <c r="C3136" t="s">
        <v>28</v>
      </c>
      <c r="D3136" t="s">
        <v>83</v>
      </c>
      <c r="G3136">
        <v>0</v>
      </c>
      <c r="H3136">
        <v>1445993506</v>
      </c>
      <c r="I3136">
        <v>0</v>
      </c>
      <c r="J3136">
        <v>0</v>
      </c>
      <c r="K3136" t="s">
        <v>6</v>
      </c>
      <c r="L3136">
        <v>5</v>
      </c>
      <c r="N3136" t="s">
        <v>262</v>
      </c>
      <c r="O3136" t="s">
        <v>68</v>
      </c>
      <c r="P3136" t="s">
        <v>69</v>
      </c>
      <c r="Q3136" t="s">
        <v>35</v>
      </c>
      <c r="R3136">
        <v>0</v>
      </c>
      <c r="S3136" t="s">
        <v>7580</v>
      </c>
      <c r="U3136">
        <v>41.6</v>
      </c>
      <c r="V3136">
        <v>-83.7</v>
      </c>
      <c r="W3136">
        <v>43537</v>
      </c>
      <c r="X3136" t="s">
        <v>12</v>
      </c>
      <c r="Y3136">
        <v>57139</v>
      </c>
      <c r="Z3136">
        <v>835106</v>
      </c>
      <c r="AC3136">
        <v>0.02</v>
      </c>
      <c r="AD3136">
        <v>0</v>
      </c>
    </row>
    <row r="3137" spans="1:30" x14ac:dyDescent="0.25">
      <c r="A3137" t="s">
        <v>7581</v>
      </c>
      <c r="C3137" t="s">
        <v>41</v>
      </c>
      <c r="D3137" t="s">
        <v>235</v>
      </c>
      <c r="G3137">
        <v>0</v>
      </c>
      <c r="H3137">
        <v>1445990911</v>
      </c>
      <c r="I3137">
        <v>0</v>
      </c>
      <c r="J3137">
        <v>0</v>
      </c>
      <c r="K3137" t="s">
        <v>6</v>
      </c>
      <c r="L3137">
        <v>5</v>
      </c>
      <c r="N3137" t="s">
        <v>152</v>
      </c>
      <c r="O3137" t="s">
        <v>68</v>
      </c>
      <c r="P3137">
        <v>0</v>
      </c>
      <c r="Q3137" t="s">
        <v>35</v>
      </c>
      <c r="R3137">
        <v>0</v>
      </c>
      <c r="S3137" t="s">
        <v>7582</v>
      </c>
      <c r="U3137">
        <v>38</v>
      </c>
      <c r="V3137">
        <v>-97</v>
      </c>
      <c r="W3137">
        <v>0</v>
      </c>
      <c r="X3137" t="s">
        <v>12</v>
      </c>
      <c r="Y3137">
        <v>61863</v>
      </c>
      <c r="Z3137">
        <v>831042</v>
      </c>
      <c r="AC3137">
        <v>7.0000000000000007E-2</v>
      </c>
      <c r="AD3137">
        <v>0</v>
      </c>
    </row>
    <row r="3138" spans="1:30" x14ac:dyDescent="0.25">
      <c r="A3138" t="s">
        <v>7583</v>
      </c>
      <c r="C3138" t="s">
        <v>28</v>
      </c>
      <c r="D3138" t="s">
        <v>59</v>
      </c>
      <c r="G3138">
        <v>0</v>
      </c>
      <c r="H3138">
        <v>1445991809</v>
      </c>
      <c r="I3138">
        <v>20</v>
      </c>
      <c r="J3138" t="s">
        <v>66</v>
      </c>
      <c r="K3138" t="s">
        <v>6</v>
      </c>
      <c r="L3138">
        <v>5</v>
      </c>
      <c r="N3138" t="s">
        <v>253</v>
      </c>
      <c r="O3138" t="s">
        <v>68</v>
      </c>
      <c r="P3138" t="s">
        <v>69</v>
      </c>
      <c r="Q3138" t="s">
        <v>35</v>
      </c>
      <c r="R3138">
        <v>0</v>
      </c>
      <c r="S3138" t="s">
        <v>7584</v>
      </c>
      <c r="U3138">
        <v>35.1</v>
      </c>
      <c r="V3138">
        <v>-106.7</v>
      </c>
      <c r="W3138">
        <v>87107</v>
      </c>
      <c r="X3138" t="s">
        <v>38</v>
      </c>
      <c r="Y3138">
        <v>61863</v>
      </c>
      <c r="Z3138">
        <v>831042</v>
      </c>
      <c r="AC3138">
        <v>7.0000000000000007E-2</v>
      </c>
      <c r="AD3138">
        <v>0</v>
      </c>
    </row>
    <row r="3139" spans="1:30" x14ac:dyDescent="0.25">
      <c r="A3139" t="s">
        <v>7585</v>
      </c>
      <c r="C3139" t="s">
        <v>28</v>
      </c>
      <c r="D3139" t="s">
        <v>156</v>
      </c>
      <c r="G3139">
        <v>0</v>
      </c>
      <c r="H3139">
        <v>1445993878</v>
      </c>
      <c r="I3139">
        <v>0</v>
      </c>
      <c r="J3139">
        <v>0</v>
      </c>
      <c r="K3139" t="s">
        <v>6</v>
      </c>
      <c r="L3139">
        <v>4.4000000000000004</v>
      </c>
      <c r="N3139" t="s">
        <v>1224</v>
      </c>
      <c r="O3139" t="s">
        <v>359</v>
      </c>
      <c r="P3139">
        <v>0</v>
      </c>
      <c r="Q3139" t="s">
        <v>9</v>
      </c>
      <c r="R3139">
        <v>0</v>
      </c>
      <c r="S3139" t="s">
        <v>7586</v>
      </c>
      <c r="U3139">
        <v>42.1</v>
      </c>
      <c r="V3139">
        <v>-79.599999999999994</v>
      </c>
      <c r="W3139">
        <v>14724</v>
      </c>
      <c r="X3139" t="s">
        <v>49</v>
      </c>
      <c r="Y3139">
        <v>57103</v>
      </c>
      <c r="Z3139">
        <v>835108</v>
      </c>
      <c r="AC3139">
        <v>0.02</v>
      </c>
      <c r="AD3139">
        <v>0</v>
      </c>
    </row>
    <row r="3140" spans="1:30" x14ac:dyDescent="0.25">
      <c r="A3140" t="s">
        <v>7587</v>
      </c>
      <c r="C3140" t="s">
        <v>28</v>
      </c>
      <c r="D3140" t="s">
        <v>156</v>
      </c>
      <c r="G3140">
        <v>0</v>
      </c>
      <c r="H3140">
        <v>1445991522</v>
      </c>
      <c r="I3140">
        <v>0</v>
      </c>
      <c r="J3140">
        <v>0</v>
      </c>
      <c r="K3140" t="s">
        <v>6</v>
      </c>
      <c r="L3140">
        <v>4.4000000000000004</v>
      </c>
      <c r="N3140" t="s">
        <v>1092</v>
      </c>
      <c r="O3140" t="s">
        <v>55</v>
      </c>
      <c r="P3140">
        <v>0</v>
      </c>
      <c r="Q3140" t="s">
        <v>35</v>
      </c>
      <c r="R3140" t="s">
        <v>7588</v>
      </c>
      <c r="S3140" t="s">
        <v>7589</v>
      </c>
      <c r="U3140">
        <v>31.7</v>
      </c>
      <c r="V3140">
        <v>-86.7</v>
      </c>
      <c r="W3140">
        <v>36015</v>
      </c>
      <c r="X3140" t="s">
        <v>12</v>
      </c>
      <c r="Y3140">
        <v>61863</v>
      </c>
      <c r="Z3140">
        <v>831042</v>
      </c>
      <c r="AC3140">
        <v>0.05</v>
      </c>
      <c r="AD3140">
        <v>0</v>
      </c>
    </row>
    <row r="3141" spans="1:30" x14ac:dyDescent="0.25">
      <c r="A3141" t="s">
        <v>7590</v>
      </c>
      <c r="C3141" t="s">
        <v>41</v>
      </c>
      <c r="D3141" t="s">
        <v>42</v>
      </c>
      <c r="G3141">
        <v>0</v>
      </c>
      <c r="H3141">
        <v>1445993919</v>
      </c>
      <c r="I3141">
        <v>19</v>
      </c>
      <c r="J3141" t="s">
        <v>43</v>
      </c>
      <c r="K3141" t="s">
        <v>6</v>
      </c>
      <c r="L3141">
        <v>5.0999999999999996</v>
      </c>
      <c r="N3141">
        <v>0</v>
      </c>
      <c r="O3141" t="s">
        <v>55</v>
      </c>
      <c r="P3141" t="s">
        <v>76</v>
      </c>
      <c r="Q3141" t="s">
        <v>35</v>
      </c>
      <c r="R3141">
        <v>0</v>
      </c>
      <c r="S3141" t="s">
        <v>7591</v>
      </c>
      <c r="U3141">
        <v>38</v>
      </c>
      <c r="V3141">
        <v>-97</v>
      </c>
      <c r="W3141">
        <v>0</v>
      </c>
      <c r="X3141" t="s">
        <v>12</v>
      </c>
      <c r="Y3141">
        <v>57139</v>
      </c>
      <c r="Z3141">
        <v>835106</v>
      </c>
      <c r="AC3141">
        <v>0.02</v>
      </c>
      <c r="AD3141">
        <v>0</v>
      </c>
    </row>
    <row r="3142" spans="1:30" x14ac:dyDescent="0.25">
      <c r="A3142" t="s">
        <v>7592</v>
      </c>
      <c r="C3142" t="s">
        <v>28</v>
      </c>
      <c r="D3142" t="s">
        <v>59</v>
      </c>
      <c r="G3142">
        <v>0</v>
      </c>
      <c r="H3142">
        <v>1445990616</v>
      </c>
      <c r="I3142">
        <v>42</v>
      </c>
      <c r="J3142" t="s">
        <v>43</v>
      </c>
      <c r="K3142" t="s">
        <v>6</v>
      </c>
      <c r="L3142">
        <v>4.4000000000000004</v>
      </c>
      <c r="N3142" t="s">
        <v>4182</v>
      </c>
      <c r="O3142" t="s">
        <v>158</v>
      </c>
      <c r="P3142" t="s">
        <v>69</v>
      </c>
      <c r="Q3142" t="s">
        <v>35</v>
      </c>
      <c r="R3142">
        <v>0</v>
      </c>
      <c r="S3142" t="s">
        <v>7593</v>
      </c>
      <c r="U3142">
        <v>37.9</v>
      </c>
      <c r="V3142">
        <v>-122.2</v>
      </c>
      <c r="W3142">
        <v>94563</v>
      </c>
      <c r="X3142" t="s">
        <v>12</v>
      </c>
      <c r="Y3142">
        <v>61863</v>
      </c>
      <c r="Z3142">
        <v>831042</v>
      </c>
      <c r="AC3142">
        <v>0.06</v>
      </c>
      <c r="AD3142">
        <v>0</v>
      </c>
    </row>
    <row r="3143" spans="1:30" x14ac:dyDescent="0.25">
      <c r="A3143" t="s">
        <v>7594</v>
      </c>
      <c r="C3143" t="s">
        <v>28</v>
      </c>
      <c r="D3143" t="s">
        <v>206</v>
      </c>
      <c r="G3143">
        <v>0</v>
      </c>
      <c r="H3143">
        <v>1445991559</v>
      </c>
      <c r="I3143">
        <v>0</v>
      </c>
      <c r="J3143">
        <v>0</v>
      </c>
      <c r="K3143" t="s">
        <v>31</v>
      </c>
      <c r="L3143">
        <v>9.1</v>
      </c>
      <c r="N3143" t="s">
        <v>32</v>
      </c>
      <c r="O3143" t="s">
        <v>33</v>
      </c>
      <c r="P3143" t="s">
        <v>69</v>
      </c>
      <c r="Q3143" t="s">
        <v>35</v>
      </c>
      <c r="R3143" t="s">
        <v>7595</v>
      </c>
      <c r="S3143" t="s">
        <v>7596</v>
      </c>
      <c r="U3143">
        <v>34.200000000000003</v>
      </c>
      <c r="V3143">
        <v>-119</v>
      </c>
      <c r="W3143">
        <v>91320</v>
      </c>
      <c r="X3143" t="s">
        <v>49</v>
      </c>
      <c r="Y3143">
        <v>54351</v>
      </c>
      <c r="Z3143">
        <v>389378</v>
      </c>
      <c r="AC3143">
        <v>0.08</v>
      </c>
      <c r="AD3143">
        <v>0</v>
      </c>
    </row>
    <row r="3144" spans="1:30" x14ac:dyDescent="0.25">
      <c r="A3144" t="s">
        <v>7597</v>
      </c>
      <c r="C3144" t="s">
        <v>3012</v>
      </c>
      <c r="D3144" t="s">
        <v>3013</v>
      </c>
      <c r="G3144">
        <v>0</v>
      </c>
      <c r="H3144">
        <v>1445990734</v>
      </c>
      <c r="I3144">
        <v>0</v>
      </c>
      <c r="J3144">
        <v>0</v>
      </c>
      <c r="K3144" t="s">
        <v>6</v>
      </c>
      <c r="L3144">
        <v>2</v>
      </c>
      <c r="N3144">
        <v>0</v>
      </c>
      <c r="O3144">
        <v>0</v>
      </c>
      <c r="P3144">
        <v>0</v>
      </c>
      <c r="Q3144" t="s">
        <v>35</v>
      </c>
      <c r="R3144">
        <v>0</v>
      </c>
      <c r="S3144" t="s">
        <v>7598</v>
      </c>
      <c r="U3144">
        <v>36.1</v>
      </c>
      <c r="V3144">
        <v>-115.1</v>
      </c>
      <c r="W3144">
        <v>89109</v>
      </c>
      <c r="X3144" t="s">
        <v>12</v>
      </c>
      <c r="Y3144">
        <v>66599</v>
      </c>
      <c r="Z3144">
        <v>832120</v>
      </c>
      <c r="AC3144">
        <v>0.17</v>
      </c>
      <c r="AD3144">
        <v>0</v>
      </c>
    </row>
    <row r="3145" spans="1:30" x14ac:dyDescent="0.25">
      <c r="A3145" t="s">
        <v>7599</v>
      </c>
      <c r="C3145" t="s">
        <v>41</v>
      </c>
      <c r="D3145" t="s">
        <v>42</v>
      </c>
      <c r="G3145">
        <v>0</v>
      </c>
      <c r="H3145">
        <v>1445990598</v>
      </c>
      <c r="I3145">
        <v>22</v>
      </c>
      <c r="J3145" t="s">
        <v>43</v>
      </c>
      <c r="K3145" t="s">
        <v>6</v>
      </c>
      <c r="L3145">
        <v>5.0999999999999996</v>
      </c>
      <c r="N3145">
        <v>0</v>
      </c>
      <c r="O3145" t="s">
        <v>2095</v>
      </c>
      <c r="P3145" t="s">
        <v>76</v>
      </c>
      <c r="Q3145" t="s">
        <v>35</v>
      </c>
      <c r="R3145">
        <v>0</v>
      </c>
      <c r="S3145" t="s">
        <v>7600</v>
      </c>
      <c r="U3145">
        <v>33.799999999999997</v>
      </c>
      <c r="V3145">
        <v>-116.5</v>
      </c>
      <c r="W3145">
        <v>0</v>
      </c>
      <c r="X3145" t="s">
        <v>38</v>
      </c>
      <c r="Y3145">
        <v>61863</v>
      </c>
      <c r="Z3145">
        <v>831042</v>
      </c>
      <c r="AC3145">
        <v>0.06</v>
      </c>
      <c r="AD3145">
        <v>0</v>
      </c>
    </row>
    <row r="3146" spans="1:30" x14ac:dyDescent="0.25">
      <c r="A3146" s="1" t="s">
        <v>7601</v>
      </c>
      <c r="C3146" t="s">
        <v>28</v>
      </c>
      <c r="D3146" t="s">
        <v>156</v>
      </c>
      <c r="G3146">
        <v>0</v>
      </c>
      <c r="H3146">
        <v>1445993432</v>
      </c>
      <c r="I3146">
        <v>0</v>
      </c>
      <c r="J3146">
        <v>0</v>
      </c>
      <c r="K3146" t="s">
        <v>6</v>
      </c>
      <c r="L3146">
        <v>4.4000000000000004</v>
      </c>
      <c r="N3146">
        <v>0</v>
      </c>
      <c r="O3146" t="s">
        <v>68</v>
      </c>
      <c r="P3146">
        <v>0</v>
      </c>
      <c r="Q3146" t="s">
        <v>9</v>
      </c>
      <c r="R3146">
        <v>0</v>
      </c>
      <c r="S3146" t="s">
        <v>7602</v>
      </c>
      <c r="U3146">
        <v>26</v>
      </c>
      <c r="V3146">
        <v>-81.7</v>
      </c>
      <c r="W3146">
        <v>34113</v>
      </c>
      <c r="X3146" t="s">
        <v>49</v>
      </c>
      <c r="Y3146">
        <v>57103</v>
      </c>
      <c r="Z3146">
        <v>835108</v>
      </c>
      <c r="AC3146">
        <v>0.02</v>
      </c>
      <c r="AD3146">
        <v>0</v>
      </c>
    </row>
    <row r="3147" spans="1:30" x14ac:dyDescent="0.25">
      <c r="A3147" t="s">
        <v>7603</v>
      </c>
      <c r="C3147" t="s">
        <v>90</v>
      </c>
      <c r="D3147" t="s">
        <v>218</v>
      </c>
      <c r="G3147">
        <v>0</v>
      </c>
      <c r="H3147">
        <v>1445992821</v>
      </c>
      <c r="I3147">
        <v>0</v>
      </c>
      <c r="J3147">
        <v>0</v>
      </c>
      <c r="K3147" t="s">
        <v>6</v>
      </c>
      <c r="L3147">
        <v>5</v>
      </c>
      <c r="N3147" t="s">
        <v>100</v>
      </c>
      <c r="O3147" t="s">
        <v>68</v>
      </c>
      <c r="P3147">
        <v>0</v>
      </c>
      <c r="Q3147" t="s">
        <v>35</v>
      </c>
      <c r="R3147">
        <v>0</v>
      </c>
      <c r="S3147" t="s">
        <v>7604</v>
      </c>
      <c r="U3147">
        <v>42.1</v>
      </c>
      <c r="V3147">
        <v>-71.900000000000006</v>
      </c>
      <c r="W3147">
        <v>1540</v>
      </c>
      <c r="X3147" t="s">
        <v>38</v>
      </c>
      <c r="Y3147">
        <v>57139</v>
      </c>
      <c r="Z3147">
        <v>835106</v>
      </c>
      <c r="AC3147">
        <v>0.02</v>
      </c>
      <c r="AD3147">
        <v>0</v>
      </c>
    </row>
    <row r="3148" spans="1:30" x14ac:dyDescent="0.25">
      <c r="A3148" t="s">
        <v>7605</v>
      </c>
      <c r="C3148" t="s">
        <v>28</v>
      </c>
      <c r="D3148" t="s">
        <v>436</v>
      </c>
      <c r="G3148">
        <v>0</v>
      </c>
      <c r="H3148">
        <v>1445993616</v>
      </c>
      <c r="I3148">
        <v>19</v>
      </c>
      <c r="J3148" t="s">
        <v>43</v>
      </c>
      <c r="K3148" t="s">
        <v>6</v>
      </c>
      <c r="L3148">
        <v>4.4000000000000004</v>
      </c>
      <c r="N3148">
        <v>0</v>
      </c>
      <c r="O3148" t="s">
        <v>68</v>
      </c>
      <c r="P3148" t="s">
        <v>114</v>
      </c>
      <c r="Q3148" t="s">
        <v>9</v>
      </c>
      <c r="R3148">
        <v>0</v>
      </c>
      <c r="S3148" t="s">
        <v>7606</v>
      </c>
      <c r="U3148">
        <v>-6.9</v>
      </c>
      <c r="V3148">
        <v>107.6</v>
      </c>
      <c r="W3148">
        <v>0</v>
      </c>
      <c r="X3148" t="s">
        <v>12</v>
      </c>
      <c r="Y3148">
        <v>66591</v>
      </c>
      <c r="Z3148">
        <v>866168</v>
      </c>
      <c r="AC3148">
        <v>0.02</v>
      </c>
      <c r="AD3148" t="s">
        <v>14</v>
      </c>
    </row>
    <row r="3149" spans="1:30" x14ac:dyDescent="0.25">
      <c r="A3149" t="s">
        <v>7607</v>
      </c>
      <c r="C3149" t="s">
        <v>28</v>
      </c>
      <c r="D3149" t="s">
        <v>156</v>
      </c>
      <c r="G3149">
        <v>0</v>
      </c>
      <c r="H3149">
        <v>1445991026</v>
      </c>
      <c r="I3149">
        <v>0</v>
      </c>
      <c r="J3149">
        <v>0</v>
      </c>
      <c r="K3149" t="s">
        <v>6</v>
      </c>
      <c r="L3149">
        <v>5</v>
      </c>
      <c r="N3149" t="s">
        <v>593</v>
      </c>
      <c r="O3149" t="s">
        <v>55</v>
      </c>
      <c r="P3149" t="s">
        <v>76</v>
      </c>
      <c r="Q3149" t="s">
        <v>35</v>
      </c>
      <c r="R3149" t="s">
        <v>7608</v>
      </c>
      <c r="S3149" t="s">
        <v>7609</v>
      </c>
      <c r="U3149">
        <v>41.8</v>
      </c>
      <c r="V3149">
        <v>-87.7</v>
      </c>
      <c r="W3149">
        <v>60623</v>
      </c>
      <c r="X3149" t="s">
        <v>12</v>
      </c>
      <c r="Y3149">
        <v>57139</v>
      </c>
      <c r="Z3149">
        <v>835106</v>
      </c>
      <c r="AC3149">
        <v>0.02</v>
      </c>
      <c r="AD3149">
        <v>0</v>
      </c>
    </row>
    <row r="3150" spans="1:30" x14ac:dyDescent="0.25">
      <c r="A3150" t="s">
        <v>7610</v>
      </c>
      <c r="C3150" t="s">
        <v>28</v>
      </c>
      <c r="D3150" t="s">
        <v>1134</v>
      </c>
      <c r="G3150">
        <v>0</v>
      </c>
      <c r="H3150">
        <v>1445993639</v>
      </c>
      <c r="I3150">
        <v>0</v>
      </c>
      <c r="J3150">
        <v>0</v>
      </c>
      <c r="K3150" t="s">
        <v>6</v>
      </c>
      <c r="L3150">
        <v>4.3</v>
      </c>
      <c r="N3150" t="s">
        <v>7611</v>
      </c>
      <c r="O3150" t="s">
        <v>1974</v>
      </c>
      <c r="P3150" t="s">
        <v>114</v>
      </c>
      <c r="Q3150" t="s">
        <v>35</v>
      </c>
      <c r="R3150">
        <v>0</v>
      </c>
      <c r="S3150" t="s">
        <v>7612</v>
      </c>
      <c r="U3150">
        <v>-5</v>
      </c>
      <c r="V3150">
        <v>120</v>
      </c>
      <c r="W3150">
        <v>0</v>
      </c>
      <c r="X3150" t="s">
        <v>12</v>
      </c>
      <c r="Y3150">
        <v>69891</v>
      </c>
      <c r="Z3150">
        <v>868692</v>
      </c>
      <c r="AC3150">
        <v>0.02</v>
      </c>
      <c r="AD3150">
        <v>0</v>
      </c>
    </row>
    <row r="3151" spans="1:30" x14ac:dyDescent="0.25">
      <c r="A3151" t="s">
        <v>7613</v>
      </c>
      <c r="C3151" t="s">
        <v>28</v>
      </c>
      <c r="D3151" t="s">
        <v>582</v>
      </c>
      <c r="G3151">
        <v>0</v>
      </c>
      <c r="H3151">
        <v>1445993419</v>
      </c>
      <c r="I3151">
        <v>0</v>
      </c>
      <c r="J3151">
        <v>0</v>
      </c>
      <c r="K3151" t="s">
        <v>6</v>
      </c>
      <c r="L3151">
        <v>4.4000000000000004</v>
      </c>
      <c r="N3151">
        <v>0</v>
      </c>
      <c r="O3151" t="s">
        <v>1539</v>
      </c>
      <c r="P3151">
        <v>3</v>
      </c>
      <c r="Q3151" t="s">
        <v>35</v>
      </c>
      <c r="R3151">
        <v>0</v>
      </c>
      <c r="S3151" t="s">
        <v>4008</v>
      </c>
      <c r="U3151">
        <v>-5</v>
      </c>
      <c r="V3151">
        <v>120</v>
      </c>
      <c r="W3151">
        <v>0</v>
      </c>
      <c r="X3151" t="s">
        <v>12</v>
      </c>
      <c r="Y3151">
        <v>66591</v>
      </c>
      <c r="Z3151">
        <v>866168</v>
      </c>
      <c r="AC3151">
        <v>0</v>
      </c>
      <c r="AD3151">
        <v>0</v>
      </c>
    </row>
    <row r="3152" spans="1:30" x14ac:dyDescent="0.25">
      <c r="A3152" t="s">
        <v>7614</v>
      </c>
      <c r="C3152" t="s">
        <v>835</v>
      </c>
      <c r="D3152" t="s">
        <v>1586</v>
      </c>
      <c r="G3152">
        <v>0</v>
      </c>
      <c r="H3152">
        <v>1445990772</v>
      </c>
      <c r="I3152">
        <v>0</v>
      </c>
      <c r="J3152">
        <v>0</v>
      </c>
      <c r="K3152" t="s">
        <v>6</v>
      </c>
      <c r="L3152">
        <v>5.0999999999999996</v>
      </c>
      <c r="N3152" t="s">
        <v>7084</v>
      </c>
      <c r="O3152" t="s">
        <v>158</v>
      </c>
      <c r="P3152">
        <v>0</v>
      </c>
      <c r="Q3152" t="s">
        <v>35</v>
      </c>
      <c r="R3152">
        <v>0</v>
      </c>
      <c r="S3152" t="s">
        <v>7615</v>
      </c>
      <c r="U3152">
        <v>37.4</v>
      </c>
      <c r="V3152">
        <v>-96.3</v>
      </c>
      <c r="W3152">
        <v>67349</v>
      </c>
      <c r="X3152" t="s">
        <v>38</v>
      </c>
      <c r="Y3152">
        <v>61863</v>
      </c>
      <c r="Z3152">
        <v>831042</v>
      </c>
      <c r="AC3152">
        <v>0.06</v>
      </c>
      <c r="AD3152">
        <v>0</v>
      </c>
    </row>
    <row r="3153" spans="1:30" x14ac:dyDescent="0.25">
      <c r="A3153" t="s">
        <v>7616</v>
      </c>
      <c r="C3153" t="s">
        <v>28</v>
      </c>
      <c r="D3153" t="s">
        <v>29</v>
      </c>
      <c r="G3153">
        <v>0</v>
      </c>
      <c r="H3153">
        <v>1445991688</v>
      </c>
      <c r="I3153">
        <v>0</v>
      </c>
      <c r="J3153">
        <v>0</v>
      </c>
      <c r="K3153" t="s">
        <v>6</v>
      </c>
      <c r="L3153">
        <v>5.0999999999999996</v>
      </c>
      <c r="N3153">
        <v>0</v>
      </c>
      <c r="O3153" t="s">
        <v>68</v>
      </c>
      <c r="P3153" t="s">
        <v>34</v>
      </c>
      <c r="Q3153" t="s">
        <v>35</v>
      </c>
      <c r="R3153">
        <v>0</v>
      </c>
      <c r="S3153" t="s">
        <v>7617</v>
      </c>
      <c r="U3153">
        <v>40.700000000000003</v>
      </c>
      <c r="V3153">
        <v>-73.900000000000006</v>
      </c>
      <c r="W3153">
        <v>0</v>
      </c>
      <c r="X3153" t="s">
        <v>12</v>
      </c>
      <c r="Y3153">
        <v>61863</v>
      </c>
      <c r="Z3153">
        <v>831042</v>
      </c>
      <c r="AC3153">
        <v>0.06</v>
      </c>
      <c r="AD3153">
        <v>0</v>
      </c>
    </row>
    <row r="3154" spans="1:30" x14ac:dyDescent="0.25">
      <c r="A3154" t="s">
        <v>7618</v>
      </c>
      <c r="C3154" t="s">
        <v>17</v>
      </c>
      <c r="D3154" t="s">
        <v>18</v>
      </c>
      <c r="G3154">
        <v>0</v>
      </c>
      <c r="H3154">
        <v>1445992066</v>
      </c>
      <c r="I3154">
        <v>0</v>
      </c>
      <c r="J3154">
        <v>0</v>
      </c>
      <c r="K3154" t="s">
        <v>6</v>
      </c>
      <c r="L3154">
        <v>4.4000000000000004</v>
      </c>
      <c r="N3154" t="s">
        <v>622</v>
      </c>
      <c r="O3154" t="s">
        <v>68</v>
      </c>
      <c r="P3154">
        <v>0</v>
      </c>
      <c r="Q3154" t="s">
        <v>9</v>
      </c>
      <c r="R3154">
        <v>0</v>
      </c>
      <c r="S3154" t="s">
        <v>7619</v>
      </c>
      <c r="U3154">
        <v>37.6</v>
      </c>
      <c r="V3154">
        <v>-84.3</v>
      </c>
      <c r="W3154">
        <v>40403</v>
      </c>
      <c r="X3154" t="s">
        <v>49</v>
      </c>
      <c r="Y3154">
        <v>57103</v>
      </c>
      <c r="Z3154">
        <v>835108</v>
      </c>
      <c r="AC3154">
        <v>0.02</v>
      </c>
      <c r="AD3154">
        <v>0</v>
      </c>
    </row>
    <row r="3155" spans="1:30" x14ac:dyDescent="0.25">
      <c r="A3155" t="s">
        <v>7620</v>
      </c>
      <c r="C3155" t="s">
        <v>192</v>
      </c>
      <c r="D3155" t="s">
        <v>1443</v>
      </c>
      <c r="G3155">
        <v>0</v>
      </c>
      <c r="H3155">
        <v>1445991365</v>
      </c>
      <c r="I3155">
        <v>16</v>
      </c>
      <c r="J3155" t="s">
        <v>66</v>
      </c>
      <c r="K3155" t="s">
        <v>6</v>
      </c>
      <c r="L3155">
        <v>4.2</v>
      </c>
      <c r="N3155">
        <v>0</v>
      </c>
      <c r="O3155" t="s">
        <v>120</v>
      </c>
      <c r="P3155" t="s">
        <v>76</v>
      </c>
      <c r="Q3155" t="s">
        <v>9</v>
      </c>
      <c r="R3155">
        <v>0</v>
      </c>
      <c r="S3155" t="s">
        <v>7621</v>
      </c>
      <c r="U3155">
        <v>43.1</v>
      </c>
      <c r="V3155">
        <v>-77.599999999999994</v>
      </c>
      <c r="W3155">
        <v>14620</v>
      </c>
      <c r="X3155" t="s">
        <v>12</v>
      </c>
      <c r="Y3155">
        <v>57103</v>
      </c>
      <c r="Z3155">
        <v>835108</v>
      </c>
      <c r="AC3155">
        <v>0.02</v>
      </c>
      <c r="AD3155">
        <v>0</v>
      </c>
    </row>
    <row r="3156" spans="1:30" x14ac:dyDescent="0.25">
      <c r="A3156" t="s">
        <v>7622</v>
      </c>
      <c r="C3156" t="s">
        <v>28</v>
      </c>
      <c r="D3156" t="s">
        <v>156</v>
      </c>
      <c r="G3156">
        <v>0</v>
      </c>
      <c r="H3156">
        <v>1445993477</v>
      </c>
      <c r="I3156">
        <v>0</v>
      </c>
      <c r="J3156">
        <v>0</v>
      </c>
      <c r="K3156" t="s">
        <v>6</v>
      </c>
      <c r="L3156">
        <v>5</v>
      </c>
      <c r="N3156" t="s">
        <v>494</v>
      </c>
      <c r="O3156" t="s">
        <v>68</v>
      </c>
      <c r="P3156" t="s">
        <v>76</v>
      </c>
      <c r="Q3156" t="s">
        <v>35</v>
      </c>
      <c r="R3156">
        <v>0</v>
      </c>
      <c r="S3156" t="s">
        <v>7623</v>
      </c>
      <c r="U3156">
        <v>26.1</v>
      </c>
      <c r="V3156">
        <v>-80.099999999999994</v>
      </c>
      <c r="W3156">
        <v>0</v>
      </c>
      <c r="X3156" t="s">
        <v>12</v>
      </c>
      <c r="Y3156">
        <v>61863</v>
      </c>
      <c r="Z3156">
        <v>831042</v>
      </c>
      <c r="AC3156">
        <v>0.06</v>
      </c>
      <c r="AD3156">
        <v>0</v>
      </c>
    </row>
    <row r="3157" spans="1:30" x14ac:dyDescent="0.25">
      <c r="A3157" t="s">
        <v>7624</v>
      </c>
      <c r="C3157" t="s">
        <v>4409</v>
      </c>
      <c r="D3157" t="s">
        <v>7625</v>
      </c>
      <c r="G3157">
        <v>0</v>
      </c>
      <c r="H3157">
        <v>1445993940</v>
      </c>
      <c r="I3157">
        <v>0</v>
      </c>
      <c r="J3157">
        <v>0</v>
      </c>
      <c r="K3157" t="s">
        <v>6</v>
      </c>
      <c r="L3157">
        <v>2</v>
      </c>
      <c r="N3157">
        <v>0</v>
      </c>
      <c r="O3157">
        <v>0</v>
      </c>
      <c r="P3157" t="s">
        <v>34</v>
      </c>
      <c r="Q3157" t="s">
        <v>35</v>
      </c>
      <c r="R3157">
        <v>0</v>
      </c>
      <c r="S3157" t="s">
        <v>7626</v>
      </c>
      <c r="U3157">
        <v>36.299999999999997</v>
      </c>
      <c r="V3157">
        <v>-86.7</v>
      </c>
      <c r="W3157">
        <v>37072</v>
      </c>
      <c r="X3157" t="s">
        <v>38</v>
      </c>
      <c r="Y3157">
        <v>61863</v>
      </c>
      <c r="Z3157">
        <v>831042</v>
      </c>
      <c r="AC3157">
        <v>0.06</v>
      </c>
      <c r="AD3157">
        <v>0</v>
      </c>
    </row>
    <row r="3158" spans="1:30" x14ac:dyDescent="0.25">
      <c r="A3158" t="s">
        <v>7627</v>
      </c>
      <c r="C3158" t="s">
        <v>41</v>
      </c>
      <c r="D3158" t="s">
        <v>42</v>
      </c>
      <c r="G3158">
        <v>0</v>
      </c>
      <c r="H3158">
        <v>1445990425</v>
      </c>
      <c r="I3158">
        <v>24</v>
      </c>
      <c r="J3158" t="s">
        <v>43</v>
      </c>
      <c r="K3158" t="s">
        <v>6</v>
      </c>
      <c r="L3158">
        <v>4.4000000000000004</v>
      </c>
      <c r="N3158">
        <v>0</v>
      </c>
      <c r="O3158" t="s">
        <v>120</v>
      </c>
      <c r="P3158" t="s">
        <v>34</v>
      </c>
      <c r="Q3158" t="s">
        <v>9</v>
      </c>
      <c r="R3158">
        <v>0</v>
      </c>
      <c r="S3158" t="s">
        <v>7628</v>
      </c>
      <c r="U3158">
        <v>38.200000000000003</v>
      </c>
      <c r="V3158">
        <v>-84.6</v>
      </c>
      <c r="W3158">
        <v>0</v>
      </c>
      <c r="X3158" t="s">
        <v>38</v>
      </c>
      <c r="Y3158">
        <v>61863</v>
      </c>
      <c r="Z3158">
        <v>831042</v>
      </c>
      <c r="AC3158">
        <v>0.06</v>
      </c>
      <c r="AD3158">
        <v>0</v>
      </c>
    </row>
    <row r="3159" spans="1:30" x14ac:dyDescent="0.25">
      <c r="A3159" t="s">
        <v>7629</v>
      </c>
      <c r="C3159" t="s">
        <v>3144</v>
      </c>
      <c r="D3159" t="s">
        <v>3145</v>
      </c>
      <c r="G3159">
        <v>0</v>
      </c>
      <c r="H3159">
        <v>1445992157</v>
      </c>
      <c r="I3159">
        <v>0</v>
      </c>
      <c r="J3159">
        <v>0</v>
      </c>
      <c r="K3159" t="s">
        <v>6</v>
      </c>
      <c r="L3159">
        <v>4.4000000000000004</v>
      </c>
      <c r="N3159" t="s">
        <v>413</v>
      </c>
      <c r="O3159" t="s">
        <v>68</v>
      </c>
      <c r="P3159" t="s">
        <v>114</v>
      </c>
      <c r="Q3159" t="s">
        <v>9</v>
      </c>
      <c r="R3159">
        <v>0</v>
      </c>
      <c r="S3159" t="s">
        <v>7630</v>
      </c>
      <c r="U3159">
        <v>-5</v>
      </c>
      <c r="V3159">
        <v>120</v>
      </c>
      <c r="W3159">
        <v>0</v>
      </c>
      <c r="X3159" t="s">
        <v>12</v>
      </c>
      <c r="Y3159">
        <v>69891</v>
      </c>
      <c r="Z3159">
        <v>868692</v>
      </c>
      <c r="AC3159">
        <v>0.12</v>
      </c>
      <c r="AD3159">
        <v>0</v>
      </c>
    </row>
    <row r="3160" spans="1:30" x14ac:dyDescent="0.25">
      <c r="A3160" t="s">
        <v>7631</v>
      </c>
      <c r="C3160" t="s">
        <v>168</v>
      </c>
      <c r="D3160" t="s">
        <v>169</v>
      </c>
      <c r="G3160">
        <v>0</v>
      </c>
      <c r="H3160">
        <v>1445990986</v>
      </c>
      <c r="I3160">
        <v>0</v>
      </c>
      <c r="J3160">
        <v>0</v>
      </c>
      <c r="K3160" t="s">
        <v>6</v>
      </c>
      <c r="L3160">
        <v>5.0999999999999996</v>
      </c>
      <c r="N3160" t="s">
        <v>494</v>
      </c>
      <c r="O3160" t="s">
        <v>68</v>
      </c>
      <c r="P3160" t="s">
        <v>76</v>
      </c>
      <c r="Q3160" t="s">
        <v>35</v>
      </c>
      <c r="R3160">
        <v>0</v>
      </c>
      <c r="S3160" t="s">
        <v>7632</v>
      </c>
      <c r="U3160">
        <v>29.8</v>
      </c>
      <c r="V3160">
        <v>-95.4</v>
      </c>
      <c r="W3160">
        <v>0</v>
      </c>
      <c r="X3160" t="s">
        <v>12</v>
      </c>
      <c r="Y3160">
        <v>61863</v>
      </c>
      <c r="Z3160">
        <v>831042</v>
      </c>
      <c r="AC3160">
        <v>0.06</v>
      </c>
      <c r="AD3160">
        <v>0</v>
      </c>
    </row>
    <row r="3161" spans="1:30" x14ac:dyDescent="0.25">
      <c r="A3161" t="s">
        <v>7633</v>
      </c>
      <c r="C3161" t="s">
        <v>28</v>
      </c>
      <c r="D3161" t="s">
        <v>206</v>
      </c>
      <c r="G3161">
        <v>0</v>
      </c>
      <c r="H3161">
        <v>1445993027</v>
      </c>
      <c r="I3161">
        <v>0</v>
      </c>
      <c r="J3161">
        <v>0</v>
      </c>
      <c r="K3161" t="s">
        <v>6</v>
      </c>
      <c r="L3161">
        <v>5.0999999999999996</v>
      </c>
      <c r="N3161">
        <v>0</v>
      </c>
      <c r="O3161" t="s">
        <v>55</v>
      </c>
      <c r="P3161">
        <v>0</v>
      </c>
      <c r="Q3161" t="s">
        <v>35</v>
      </c>
      <c r="R3161">
        <v>0</v>
      </c>
      <c r="S3161" t="s">
        <v>7634</v>
      </c>
      <c r="U3161">
        <v>38</v>
      </c>
      <c r="V3161">
        <v>-97</v>
      </c>
      <c r="W3161">
        <v>0</v>
      </c>
      <c r="X3161" t="s">
        <v>12</v>
      </c>
      <c r="Y3161">
        <v>61863</v>
      </c>
      <c r="Z3161">
        <v>831042</v>
      </c>
      <c r="AC3161">
        <v>0.06</v>
      </c>
      <c r="AD3161">
        <v>0</v>
      </c>
    </row>
    <row r="3162" spans="1:30" x14ac:dyDescent="0.25">
      <c r="A3162" t="s">
        <v>7635</v>
      </c>
      <c r="C3162" t="s">
        <v>28</v>
      </c>
      <c r="D3162" t="s">
        <v>156</v>
      </c>
      <c r="G3162">
        <v>0</v>
      </c>
      <c r="H3162">
        <v>1445991180</v>
      </c>
      <c r="I3162">
        <v>0</v>
      </c>
      <c r="J3162">
        <v>0</v>
      </c>
      <c r="K3162" t="s">
        <v>6</v>
      </c>
      <c r="L3162">
        <v>5</v>
      </c>
      <c r="N3162" t="s">
        <v>265</v>
      </c>
      <c r="O3162" t="s">
        <v>68</v>
      </c>
      <c r="P3162" t="s">
        <v>34</v>
      </c>
      <c r="Q3162" t="s">
        <v>35</v>
      </c>
      <c r="R3162">
        <v>0</v>
      </c>
      <c r="S3162" t="s">
        <v>7636</v>
      </c>
      <c r="U3162">
        <v>28.8</v>
      </c>
      <c r="V3162">
        <v>-81.3</v>
      </c>
      <c r="W3162">
        <v>0</v>
      </c>
      <c r="X3162" t="s">
        <v>12</v>
      </c>
      <c r="Y3162">
        <v>61863</v>
      </c>
      <c r="Z3162">
        <v>831042</v>
      </c>
      <c r="AC3162">
        <v>0.06</v>
      </c>
      <c r="AD3162">
        <v>0</v>
      </c>
    </row>
    <row r="3163" spans="1:30" x14ac:dyDescent="0.25">
      <c r="A3163" t="s">
        <v>7637</v>
      </c>
      <c r="C3163" t="s">
        <v>325</v>
      </c>
      <c r="D3163" t="s">
        <v>326</v>
      </c>
      <c r="G3163">
        <v>0</v>
      </c>
      <c r="H3163">
        <v>1445993512</v>
      </c>
      <c r="I3163">
        <v>0</v>
      </c>
      <c r="J3163">
        <v>0</v>
      </c>
      <c r="K3163" t="s">
        <v>6</v>
      </c>
      <c r="L3163">
        <v>4.2</v>
      </c>
      <c r="N3163">
        <v>0</v>
      </c>
      <c r="O3163" t="s">
        <v>120</v>
      </c>
      <c r="P3163">
        <v>0</v>
      </c>
      <c r="Q3163" t="s">
        <v>9</v>
      </c>
      <c r="R3163">
        <v>0</v>
      </c>
      <c r="S3163" t="s">
        <v>7638</v>
      </c>
      <c r="U3163">
        <v>32.799999999999997</v>
      </c>
      <c r="V3163">
        <v>-96.8</v>
      </c>
      <c r="W3163">
        <v>75287</v>
      </c>
      <c r="X3163" t="s">
        <v>38</v>
      </c>
      <c r="Y3163">
        <v>57103</v>
      </c>
      <c r="Z3163">
        <v>835108</v>
      </c>
      <c r="AC3163">
        <v>0.02</v>
      </c>
      <c r="AD3163">
        <v>0</v>
      </c>
    </row>
    <row r="3164" spans="1:30" x14ac:dyDescent="0.25">
      <c r="A3164" t="s">
        <v>7639</v>
      </c>
      <c r="C3164" t="s">
        <v>28</v>
      </c>
      <c r="D3164" t="s">
        <v>409</v>
      </c>
      <c r="G3164">
        <v>0</v>
      </c>
      <c r="H3164">
        <v>1445993358</v>
      </c>
      <c r="I3164">
        <v>0</v>
      </c>
      <c r="J3164">
        <v>0</v>
      </c>
      <c r="K3164" t="s">
        <v>6</v>
      </c>
      <c r="L3164">
        <v>4</v>
      </c>
      <c r="N3164" t="s">
        <v>7640</v>
      </c>
      <c r="O3164" t="s">
        <v>68</v>
      </c>
      <c r="P3164">
        <v>0</v>
      </c>
      <c r="Q3164" t="s">
        <v>9</v>
      </c>
      <c r="R3164">
        <v>0</v>
      </c>
      <c r="S3164" t="s">
        <v>7641</v>
      </c>
      <c r="U3164">
        <v>36.1</v>
      </c>
      <c r="V3164">
        <v>-80.099999999999994</v>
      </c>
      <c r="W3164">
        <v>27373</v>
      </c>
      <c r="X3164" t="s">
        <v>38</v>
      </c>
      <c r="Y3164">
        <v>57103</v>
      </c>
      <c r="Z3164">
        <v>835108</v>
      </c>
      <c r="AC3164">
        <v>0.02</v>
      </c>
      <c r="AD3164">
        <v>0</v>
      </c>
    </row>
    <row r="3165" spans="1:30" x14ac:dyDescent="0.25">
      <c r="A3165" t="s">
        <v>7642</v>
      </c>
      <c r="C3165" t="s">
        <v>128</v>
      </c>
      <c r="D3165" t="s">
        <v>129</v>
      </c>
      <c r="G3165">
        <v>0</v>
      </c>
      <c r="H3165">
        <v>1445991916</v>
      </c>
      <c r="I3165">
        <v>0</v>
      </c>
      <c r="J3165">
        <v>0</v>
      </c>
      <c r="K3165" t="s">
        <v>31</v>
      </c>
      <c r="L3165">
        <v>7.1</v>
      </c>
      <c r="N3165" t="s">
        <v>32</v>
      </c>
      <c r="O3165" t="s">
        <v>33</v>
      </c>
      <c r="P3165">
        <v>0</v>
      </c>
      <c r="Q3165" t="s">
        <v>171</v>
      </c>
      <c r="R3165" t="s">
        <v>7643</v>
      </c>
      <c r="S3165" t="s">
        <v>7644</v>
      </c>
      <c r="U3165">
        <v>32.4</v>
      </c>
      <c r="V3165">
        <v>-100.4</v>
      </c>
      <c r="W3165">
        <v>79556</v>
      </c>
      <c r="X3165" t="s">
        <v>12</v>
      </c>
      <c r="Y3165">
        <v>54351</v>
      </c>
      <c r="Z3165">
        <v>389378</v>
      </c>
      <c r="AC3165">
        <v>0.5</v>
      </c>
      <c r="AD3165">
        <v>0</v>
      </c>
    </row>
    <row r="3166" spans="1:30" x14ac:dyDescent="0.25">
      <c r="A3166" t="s">
        <v>7645</v>
      </c>
      <c r="C3166" t="s">
        <v>382</v>
      </c>
      <c r="D3166" t="s">
        <v>383</v>
      </c>
      <c r="G3166">
        <v>0</v>
      </c>
      <c r="H3166">
        <v>1445990714</v>
      </c>
      <c r="I3166">
        <v>0</v>
      </c>
      <c r="J3166">
        <v>0</v>
      </c>
      <c r="K3166" t="s">
        <v>6</v>
      </c>
      <c r="L3166">
        <v>4.4000000000000004</v>
      </c>
      <c r="N3166">
        <v>0</v>
      </c>
      <c r="O3166" t="s">
        <v>68</v>
      </c>
      <c r="P3166" t="s">
        <v>76</v>
      </c>
      <c r="Q3166" t="s">
        <v>9</v>
      </c>
      <c r="R3166">
        <v>0</v>
      </c>
      <c r="S3166" t="s">
        <v>7646</v>
      </c>
      <c r="U3166">
        <v>26.1</v>
      </c>
      <c r="V3166">
        <v>-80.099999999999994</v>
      </c>
      <c r="W3166">
        <v>0</v>
      </c>
      <c r="X3166" t="s">
        <v>12</v>
      </c>
      <c r="Y3166">
        <v>61863</v>
      </c>
      <c r="Z3166">
        <v>831042</v>
      </c>
      <c r="AC3166">
        <v>7.0000000000000007E-2</v>
      </c>
      <c r="AD3166">
        <v>0</v>
      </c>
    </row>
    <row r="3167" spans="1:30" x14ac:dyDescent="0.25">
      <c r="A3167" t="s">
        <v>7647</v>
      </c>
      <c r="C3167" t="s">
        <v>28</v>
      </c>
      <c r="D3167" t="s">
        <v>156</v>
      </c>
      <c r="G3167">
        <v>0</v>
      </c>
      <c r="H3167">
        <v>1445993214</v>
      </c>
      <c r="I3167">
        <v>0</v>
      </c>
      <c r="J3167">
        <v>0</v>
      </c>
      <c r="K3167" t="s">
        <v>6</v>
      </c>
      <c r="L3167">
        <v>4.4000000000000004</v>
      </c>
      <c r="N3167" t="s">
        <v>152</v>
      </c>
      <c r="O3167" t="s">
        <v>68</v>
      </c>
      <c r="P3167">
        <v>0</v>
      </c>
      <c r="Q3167" t="s">
        <v>9</v>
      </c>
      <c r="R3167">
        <v>0</v>
      </c>
      <c r="S3167" t="s">
        <v>7648</v>
      </c>
      <c r="U3167">
        <v>32.799999999999997</v>
      </c>
      <c r="V3167">
        <v>-96.8</v>
      </c>
      <c r="W3167">
        <v>0</v>
      </c>
      <c r="X3167" t="s">
        <v>12</v>
      </c>
      <c r="Y3167">
        <v>57139</v>
      </c>
      <c r="Z3167">
        <v>835106</v>
      </c>
      <c r="AC3167">
        <v>0.02</v>
      </c>
      <c r="AD3167">
        <v>0</v>
      </c>
    </row>
    <row r="3168" spans="1:30" x14ac:dyDescent="0.25">
      <c r="A3168" t="s">
        <v>7649</v>
      </c>
      <c r="C3168" t="s">
        <v>28</v>
      </c>
      <c r="D3168" t="s">
        <v>1109</v>
      </c>
      <c r="G3168">
        <v>0</v>
      </c>
      <c r="H3168">
        <v>1445991422</v>
      </c>
      <c r="I3168">
        <v>0</v>
      </c>
      <c r="J3168">
        <v>0</v>
      </c>
      <c r="K3168" t="s">
        <v>6</v>
      </c>
      <c r="L3168">
        <v>4.2</v>
      </c>
      <c r="N3168">
        <v>0</v>
      </c>
      <c r="O3168">
        <v>0</v>
      </c>
      <c r="P3168" t="s">
        <v>34</v>
      </c>
      <c r="Q3168" t="s">
        <v>171</v>
      </c>
      <c r="R3168">
        <v>0</v>
      </c>
      <c r="S3168" s="1" t="s">
        <v>7650</v>
      </c>
      <c r="U3168">
        <v>40.299999999999997</v>
      </c>
      <c r="V3168">
        <v>-82</v>
      </c>
      <c r="W3168">
        <v>43812</v>
      </c>
      <c r="X3168" t="s">
        <v>49</v>
      </c>
      <c r="Y3168">
        <v>57139</v>
      </c>
      <c r="Z3168">
        <v>835106</v>
      </c>
      <c r="AC3168">
        <v>0.02</v>
      </c>
      <c r="AD3168">
        <v>0</v>
      </c>
    </row>
    <row r="3169" spans="1:30" x14ac:dyDescent="0.25">
      <c r="A3169" t="s">
        <v>7651</v>
      </c>
      <c r="C3169" t="s">
        <v>28</v>
      </c>
      <c r="D3169" t="s">
        <v>1749</v>
      </c>
      <c r="G3169">
        <v>0</v>
      </c>
      <c r="H3169">
        <v>1445991697</v>
      </c>
      <c r="I3169">
        <v>47</v>
      </c>
      <c r="J3169" t="s">
        <v>66</v>
      </c>
      <c r="K3169" t="s">
        <v>31</v>
      </c>
      <c r="L3169">
        <v>9.1</v>
      </c>
      <c r="N3169" t="s">
        <v>207</v>
      </c>
      <c r="O3169" t="s">
        <v>33</v>
      </c>
      <c r="P3169">
        <v>0</v>
      </c>
      <c r="Q3169" t="s">
        <v>35</v>
      </c>
      <c r="R3169">
        <v>0</v>
      </c>
      <c r="S3169" t="s">
        <v>7652</v>
      </c>
      <c r="U3169">
        <v>1.3</v>
      </c>
      <c r="V3169">
        <v>103.9</v>
      </c>
      <c r="W3169">
        <v>0</v>
      </c>
      <c r="X3169" t="s">
        <v>49</v>
      </c>
      <c r="Y3169">
        <v>69471</v>
      </c>
      <c r="Z3169">
        <v>867778</v>
      </c>
      <c r="AC3169">
        <v>0.01</v>
      </c>
      <c r="AD3169">
        <v>0</v>
      </c>
    </row>
    <row r="3170" spans="1:30" x14ac:dyDescent="0.25">
      <c r="A3170" t="s">
        <v>7653</v>
      </c>
      <c r="C3170" t="s">
        <v>28</v>
      </c>
      <c r="D3170" t="s">
        <v>922</v>
      </c>
      <c r="G3170">
        <v>0</v>
      </c>
      <c r="H3170">
        <v>1445993556</v>
      </c>
      <c r="I3170">
        <v>15</v>
      </c>
      <c r="J3170" t="s">
        <v>66</v>
      </c>
      <c r="K3170" t="s">
        <v>6</v>
      </c>
      <c r="L3170">
        <v>5</v>
      </c>
      <c r="N3170" t="s">
        <v>100</v>
      </c>
      <c r="O3170" t="s">
        <v>68</v>
      </c>
      <c r="P3170" t="s">
        <v>69</v>
      </c>
      <c r="Q3170" t="s">
        <v>35</v>
      </c>
      <c r="R3170">
        <v>0</v>
      </c>
      <c r="S3170" t="s">
        <v>7654</v>
      </c>
      <c r="U3170">
        <v>40.4</v>
      </c>
      <c r="V3170">
        <v>-80</v>
      </c>
      <c r="W3170">
        <v>0</v>
      </c>
      <c r="X3170" t="s">
        <v>12</v>
      </c>
      <c r="Y3170">
        <v>57139</v>
      </c>
      <c r="Z3170">
        <v>835106</v>
      </c>
      <c r="AC3170">
        <v>0.02</v>
      </c>
      <c r="AD3170">
        <v>0</v>
      </c>
    </row>
    <row r="3171" spans="1:30" x14ac:dyDescent="0.25">
      <c r="A3171" t="s">
        <v>7655</v>
      </c>
      <c r="C3171" t="s">
        <v>192</v>
      </c>
      <c r="D3171" t="s">
        <v>1217</v>
      </c>
      <c r="G3171">
        <v>0</v>
      </c>
      <c r="H3171">
        <v>1445991410</v>
      </c>
      <c r="I3171">
        <v>43</v>
      </c>
      <c r="J3171" t="s">
        <v>43</v>
      </c>
      <c r="K3171" t="s">
        <v>6</v>
      </c>
      <c r="L3171">
        <v>5.0999999999999996</v>
      </c>
      <c r="N3171" t="s">
        <v>4182</v>
      </c>
      <c r="O3171" t="s">
        <v>158</v>
      </c>
      <c r="P3171">
        <v>0</v>
      </c>
      <c r="Q3171" t="s">
        <v>35</v>
      </c>
      <c r="R3171">
        <v>0</v>
      </c>
      <c r="S3171" t="s">
        <v>7656</v>
      </c>
      <c r="U3171">
        <v>33.4</v>
      </c>
      <c r="V3171">
        <v>-87</v>
      </c>
      <c r="W3171">
        <v>36701</v>
      </c>
      <c r="X3171" t="s">
        <v>38</v>
      </c>
      <c r="Y3171">
        <v>61863</v>
      </c>
      <c r="Z3171">
        <v>831042</v>
      </c>
      <c r="AC3171">
        <v>7.0000000000000007E-2</v>
      </c>
      <c r="AD3171">
        <v>0</v>
      </c>
    </row>
    <row r="3172" spans="1:30" x14ac:dyDescent="0.25">
      <c r="A3172" t="s">
        <v>7657</v>
      </c>
      <c r="C3172" t="s">
        <v>3087</v>
      </c>
      <c r="D3172" t="s">
        <v>3088</v>
      </c>
      <c r="G3172">
        <v>0</v>
      </c>
      <c r="H3172">
        <v>1445990701</v>
      </c>
      <c r="I3172">
        <v>0</v>
      </c>
      <c r="J3172">
        <v>0</v>
      </c>
      <c r="K3172" t="s">
        <v>6</v>
      </c>
      <c r="L3172">
        <v>4.4000000000000004</v>
      </c>
      <c r="N3172">
        <v>0</v>
      </c>
      <c r="O3172" t="s">
        <v>68</v>
      </c>
      <c r="P3172" t="s">
        <v>76</v>
      </c>
      <c r="Q3172" t="s">
        <v>9</v>
      </c>
      <c r="R3172">
        <v>0</v>
      </c>
      <c r="S3172" t="s">
        <v>7658</v>
      </c>
      <c r="U3172">
        <v>29.1</v>
      </c>
      <c r="V3172">
        <v>-82</v>
      </c>
      <c r="W3172">
        <v>34420</v>
      </c>
      <c r="X3172" t="s">
        <v>38</v>
      </c>
      <c r="Y3172">
        <v>61863</v>
      </c>
      <c r="Z3172">
        <v>831042</v>
      </c>
      <c r="AC3172">
        <v>7.0000000000000007E-2</v>
      </c>
      <c r="AD3172">
        <v>0</v>
      </c>
    </row>
    <row r="3173" spans="1:30" x14ac:dyDescent="0.25">
      <c r="A3173" t="s">
        <v>7659</v>
      </c>
      <c r="C3173" t="s">
        <v>28</v>
      </c>
      <c r="D3173" t="s">
        <v>156</v>
      </c>
      <c r="G3173">
        <v>0</v>
      </c>
      <c r="H3173">
        <v>1445993857</v>
      </c>
      <c r="I3173">
        <v>0</v>
      </c>
      <c r="J3173">
        <v>0</v>
      </c>
      <c r="K3173" t="s">
        <v>6</v>
      </c>
      <c r="L3173">
        <v>4.4000000000000004</v>
      </c>
      <c r="N3173">
        <v>0</v>
      </c>
      <c r="O3173" t="s">
        <v>94</v>
      </c>
      <c r="P3173">
        <v>0</v>
      </c>
      <c r="Q3173" t="s">
        <v>9</v>
      </c>
      <c r="R3173">
        <v>0</v>
      </c>
      <c r="S3173" t="s">
        <v>6441</v>
      </c>
      <c r="U3173">
        <v>35.6</v>
      </c>
      <c r="V3173">
        <v>-97.5</v>
      </c>
      <c r="W3173">
        <v>0</v>
      </c>
      <c r="X3173" t="s">
        <v>38</v>
      </c>
      <c r="Y3173">
        <v>61863</v>
      </c>
      <c r="Z3173">
        <v>831042</v>
      </c>
      <c r="AC3173">
        <v>7.0000000000000007E-2</v>
      </c>
      <c r="AD3173">
        <v>0</v>
      </c>
    </row>
    <row r="3174" spans="1:30" x14ac:dyDescent="0.25">
      <c r="A3174" t="s">
        <v>7660</v>
      </c>
      <c r="C3174" t="s">
        <v>7661</v>
      </c>
      <c r="D3174" t="s">
        <v>7662</v>
      </c>
      <c r="G3174">
        <v>0</v>
      </c>
      <c r="H3174">
        <v>1445993377</v>
      </c>
      <c r="I3174">
        <v>0</v>
      </c>
      <c r="J3174">
        <v>0</v>
      </c>
      <c r="K3174" t="s">
        <v>6</v>
      </c>
      <c r="L3174">
        <v>5</v>
      </c>
      <c r="N3174" t="s">
        <v>864</v>
      </c>
      <c r="O3174" t="s">
        <v>68</v>
      </c>
      <c r="P3174">
        <v>0</v>
      </c>
      <c r="Q3174" t="s">
        <v>35</v>
      </c>
      <c r="R3174">
        <v>0</v>
      </c>
      <c r="S3174" t="s">
        <v>7663</v>
      </c>
      <c r="U3174">
        <v>38</v>
      </c>
      <c r="V3174">
        <v>-117</v>
      </c>
      <c r="W3174">
        <v>89049</v>
      </c>
      <c r="X3174" t="s">
        <v>12</v>
      </c>
      <c r="Y3174">
        <v>54667</v>
      </c>
      <c r="Z3174">
        <v>869106</v>
      </c>
      <c r="AC3174">
        <v>0.6</v>
      </c>
      <c r="AD3174">
        <v>0</v>
      </c>
    </row>
    <row r="3175" spans="1:30" x14ac:dyDescent="0.25">
      <c r="A3175" t="s">
        <v>7664</v>
      </c>
      <c r="C3175" t="s">
        <v>192</v>
      </c>
      <c r="D3175" t="s">
        <v>332</v>
      </c>
      <c r="G3175">
        <v>0</v>
      </c>
      <c r="H3175">
        <v>1445991632</v>
      </c>
      <c r="I3175">
        <v>54</v>
      </c>
      <c r="J3175" t="s">
        <v>66</v>
      </c>
      <c r="K3175" t="s">
        <v>6</v>
      </c>
      <c r="L3175">
        <v>5</v>
      </c>
      <c r="N3175" t="s">
        <v>265</v>
      </c>
      <c r="O3175" t="s">
        <v>68</v>
      </c>
      <c r="P3175" t="s">
        <v>34</v>
      </c>
      <c r="Q3175" t="s">
        <v>35</v>
      </c>
      <c r="R3175">
        <v>0</v>
      </c>
      <c r="S3175" t="s">
        <v>7665</v>
      </c>
      <c r="U3175">
        <v>40.700000000000003</v>
      </c>
      <c r="V3175">
        <v>-73.900000000000006</v>
      </c>
      <c r="W3175">
        <v>0</v>
      </c>
      <c r="X3175" t="s">
        <v>12</v>
      </c>
      <c r="Y3175">
        <v>61863</v>
      </c>
      <c r="Z3175">
        <v>831042</v>
      </c>
      <c r="AC3175">
        <v>0.06</v>
      </c>
      <c r="AD3175">
        <v>0</v>
      </c>
    </row>
    <row r="3176" spans="1:30" x14ac:dyDescent="0.25">
      <c r="A3176" t="s">
        <v>7666</v>
      </c>
      <c r="C3176" t="s">
        <v>3144</v>
      </c>
      <c r="D3176" t="s">
        <v>3145</v>
      </c>
      <c r="G3176">
        <v>0</v>
      </c>
      <c r="H3176">
        <v>1445991964</v>
      </c>
      <c r="I3176">
        <v>0</v>
      </c>
      <c r="J3176">
        <v>0</v>
      </c>
      <c r="K3176" t="s">
        <v>6</v>
      </c>
      <c r="L3176">
        <v>5</v>
      </c>
      <c r="N3176" t="s">
        <v>1325</v>
      </c>
      <c r="O3176" t="s">
        <v>8</v>
      </c>
      <c r="P3176">
        <v>0</v>
      </c>
      <c r="Q3176" t="s">
        <v>35</v>
      </c>
      <c r="R3176">
        <v>0</v>
      </c>
      <c r="S3176" t="s">
        <v>3182</v>
      </c>
      <c r="U3176">
        <v>1.3</v>
      </c>
      <c r="V3176">
        <v>103.9</v>
      </c>
      <c r="W3176">
        <v>0</v>
      </c>
      <c r="X3176" t="s">
        <v>49</v>
      </c>
      <c r="Y3176">
        <v>69471</v>
      </c>
      <c r="Z3176">
        <v>867778</v>
      </c>
      <c r="AC3176">
        <v>0.01</v>
      </c>
      <c r="AD3176" t="s">
        <v>14</v>
      </c>
    </row>
    <row r="3177" spans="1:30" x14ac:dyDescent="0.25">
      <c r="A3177" t="s">
        <v>7667</v>
      </c>
      <c r="C3177" t="s">
        <v>1052</v>
      </c>
      <c r="D3177" t="s">
        <v>3709</v>
      </c>
      <c r="G3177">
        <v>0</v>
      </c>
      <c r="H3177">
        <v>1445991407</v>
      </c>
      <c r="I3177">
        <v>0</v>
      </c>
      <c r="J3177">
        <v>0</v>
      </c>
      <c r="K3177" t="s">
        <v>6</v>
      </c>
      <c r="L3177">
        <v>4.4000000000000004</v>
      </c>
      <c r="N3177">
        <v>0</v>
      </c>
      <c r="O3177">
        <v>0</v>
      </c>
      <c r="P3177">
        <v>0</v>
      </c>
      <c r="Q3177" t="s">
        <v>35</v>
      </c>
      <c r="R3177">
        <v>0</v>
      </c>
      <c r="S3177" t="s">
        <v>7668</v>
      </c>
      <c r="U3177">
        <v>14.6</v>
      </c>
      <c r="V3177">
        <v>121</v>
      </c>
      <c r="W3177">
        <v>0</v>
      </c>
      <c r="X3177" t="s">
        <v>49</v>
      </c>
      <c r="Y3177">
        <v>69463</v>
      </c>
      <c r="Z3177">
        <v>867750</v>
      </c>
      <c r="AC3177">
        <v>0.01</v>
      </c>
      <c r="AD3177" t="s">
        <v>14</v>
      </c>
    </row>
    <row r="3178" spans="1:30" x14ac:dyDescent="0.25">
      <c r="A3178" t="s">
        <v>7669</v>
      </c>
      <c r="C3178" t="s">
        <v>273</v>
      </c>
      <c r="D3178" t="s">
        <v>274</v>
      </c>
      <c r="G3178">
        <v>0</v>
      </c>
      <c r="H3178">
        <v>1445993238</v>
      </c>
      <c r="I3178">
        <v>0</v>
      </c>
      <c r="J3178">
        <v>0</v>
      </c>
      <c r="K3178" t="s">
        <v>6</v>
      </c>
      <c r="L3178">
        <v>4.4000000000000004</v>
      </c>
      <c r="N3178" t="s">
        <v>93</v>
      </c>
      <c r="O3178" t="s">
        <v>94</v>
      </c>
      <c r="P3178" t="s">
        <v>34</v>
      </c>
      <c r="Q3178" t="s">
        <v>9</v>
      </c>
      <c r="R3178">
        <v>0</v>
      </c>
      <c r="S3178" t="s">
        <v>7670</v>
      </c>
      <c r="U3178">
        <v>35.4</v>
      </c>
      <c r="V3178">
        <v>-118.8</v>
      </c>
      <c r="W3178">
        <v>93306</v>
      </c>
      <c r="X3178" t="s">
        <v>38</v>
      </c>
      <c r="Y3178">
        <v>61863</v>
      </c>
      <c r="Z3178">
        <v>831042</v>
      </c>
      <c r="AC3178">
        <v>0.06</v>
      </c>
      <c r="AD3178">
        <v>0</v>
      </c>
    </row>
    <row r="3179" spans="1:30" x14ac:dyDescent="0.25">
      <c r="A3179" t="s">
        <v>7671</v>
      </c>
      <c r="C3179" t="s">
        <v>128</v>
      </c>
      <c r="D3179" t="s">
        <v>129</v>
      </c>
      <c r="G3179">
        <v>0</v>
      </c>
      <c r="H3179">
        <v>1445991177</v>
      </c>
      <c r="I3179">
        <v>0</v>
      </c>
      <c r="J3179">
        <v>0</v>
      </c>
      <c r="K3179" t="s">
        <v>6</v>
      </c>
      <c r="L3179">
        <v>5.0999999999999996</v>
      </c>
      <c r="N3179">
        <v>0</v>
      </c>
      <c r="O3179" t="s">
        <v>55</v>
      </c>
      <c r="P3179" t="s">
        <v>76</v>
      </c>
      <c r="Q3179" t="s">
        <v>35</v>
      </c>
      <c r="R3179">
        <v>0</v>
      </c>
      <c r="S3179" t="s">
        <v>7672</v>
      </c>
      <c r="U3179">
        <v>32.799999999999997</v>
      </c>
      <c r="V3179">
        <v>-96.8</v>
      </c>
      <c r="W3179">
        <v>0</v>
      </c>
      <c r="X3179" t="s">
        <v>12</v>
      </c>
      <c r="Y3179">
        <v>61863</v>
      </c>
      <c r="Z3179">
        <v>831042</v>
      </c>
      <c r="AC3179">
        <v>0.06</v>
      </c>
      <c r="AD3179">
        <v>0</v>
      </c>
    </row>
    <row r="3180" spans="1:30" x14ac:dyDescent="0.25">
      <c r="A3180" s="1" t="s">
        <v>7673</v>
      </c>
      <c r="C3180" t="s">
        <v>28</v>
      </c>
      <c r="D3180" t="s">
        <v>490</v>
      </c>
      <c r="G3180">
        <v>0</v>
      </c>
      <c r="H3180">
        <v>1445991349</v>
      </c>
      <c r="I3180">
        <v>21</v>
      </c>
      <c r="J3180" t="s">
        <v>43</v>
      </c>
      <c r="K3180" t="s">
        <v>6</v>
      </c>
      <c r="L3180">
        <v>4.3</v>
      </c>
      <c r="N3180">
        <v>0</v>
      </c>
      <c r="O3180" t="s">
        <v>113</v>
      </c>
      <c r="P3180">
        <v>0</v>
      </c>
      <c r="Q3180" t="s">
        <v>9</v>
      </c>
      <c r="R3180">
        <v>0</v>
      </c>
      <c r="S3180" t="s">
        <v>7674</v>
      </c>
      <c r="U3180">
        <v>-5</v>
      </c>
      <c r="V3180">
        <v>120</v>
      </c>
      <c r="W3180">
        <v>0</v>
      </c>
      <c r="X3180" t="s">
        <v>12</v>
      </c>
      <c r="Y3180">
        <v>66591</v>
      </c>
      <c r="Z3180">
        <v>866168</v>
      </c>
      <c r="AC3180">
        <v>0</v>
      </c>
      <c r="AD3180">
        <v>0</v>
      </c>
    </row>
    <row r="3181" spans="1:30" x14ac:dyDescent="0.25">
      <c r="A3181" t="s">
        <v>7675</v>
      </c>
      <c r="C3181" t="s">
        <v>454</v>
      </c>
      <c r="D3181" t="s">
        <v>2254</v>
      </c>
      <c r="G3181">
        <v>0</v>
      </c>
      <c r="H3181">
        <v>1445993347</v>
      </c>
      <c r="I3181">
        <v>0</v>
      </c>
      <c r="J3181">
        <v>0</v>
      </c>
      <c r="K3181" t="s">
        <v>6</v>
      </c>
      <c r="L3181">
        <v>4.4000000000000004</v>
      </c>
      <c r="N3181">
        <v>0</v>
      </c>
      <c r="O3181" t="s">
        <v>68</v>
      </c>
      <c r="P3181" t="s">
        <v>76</v>
      </c>
      <c r="Q3181" t="s">
        <v>9</v>
      </c>
      <c r="R3181">
        <v>0</v>
      </c>
      <c r="S3181" t="s">
        <v>7676</v>
      </c>
      <c r="U3181">
        <v>40.700000000000003</v>
      </c>
      <c r="V3181">
        <v>-73.900000000000006</v>
      </c>
      <c r="W3181">
        <v>0</v>
      </c>
      <c r="X3181" t="s">
        <v>12</v>
      </c>
      <c r="Y3181">
        <v>57103</v>
      </c>
      <c r="Z3181">
        <v>835108</v>
      </c>
      <c r="AC3181">
        <v>0.02</v>
      </c>
      <c r="AD3181">
        <v>0</v>
      </c>
    </row>
    <row r="3182" spans="1:30" x14ac:dyDescent="0.25">
      <c r="A3182" t="s">
        <v>7677</v>
      </c>
      <c r="C3182" t="s">
        <v>41</v>
      </c>
      <c r="D3182" t="s">
        <v>42</v>
      </c>
      <c r="G3182">
        <v>0</v>
      </c>
      <c r="H3182">
        <v>1445991463</v>
      </c>
      <c r="I3182">
        <v>19</v>
      </c>
      <c r="J3182" t="s">
        <v>43</v>
      </c>
      <c r="K3182" t="s">
        <v>6</v>
      </c>
      <c r="L3182">
        <v>5.0999999999999996</v>
      </c>
      <c r="N3182">
        <v>0</v>
      </c>
      <c r="O3182" t="s">
        <v>94</v>
      </c>
      <c r="P3182">
        <v>0</v>
      </c>
      <c r="Q3182" t="s">
        <v>35</v>
      </c>
      <c r="R3182">
        <v>0</v>
      </c>
      <c r="S3182" t="s">
        <v>7678</v>
      </c>
      <c r="U3182">
        <v>33.9</v>
      </c>
      <c r="V3182">
        <v>-117.8</v>
      </c>
      <c r="W3182">
        <v>92807</v>
      </c>
      <c r="X3182" t="s">
        <v>12</v>
      </c>
      <c r="Y3182">
        <v>61863</v>
      </c>
      <c r="Z3182">
        <v>831042</v>
      </c>
      <c r="AC3182">
        <v>7.0000000000000007E-2</v>
      </c>
      <c r="AD3182">
        <v>0</v>
      </c>
    </row>
    <row r="3183" spans="1:30" x14ac:dyDescent="0.25">
      <c r="A3183" t="s">
        <v>7679</v>
      </c>
      <c r="C3183" t="s">
        <v>17</v>
      </c>
      <c r="D3183" t="s">
        <v>18</v>
      </c>
      <c r="G3183">
        <v>0</v>
      </c>
      <c r="H3183">
        <v>1445992353</v>
      </c>
      <c r="I3183">
        <v>0</v>
      </c>
      <c r="J3183">
        <v>0</v>
      </c>
      <c r="K3183" t="s">
        <v>6</v>
      </c>
      <c r="L3183">
        <v>5</v>
      </c>
      <c r="N3183" t="s">
        <v>253</v>
      </c>
      <c r="O3183" t="s">
        <v>68</v>
      </c>
      <c r="P3183" t="s">
        <v>69</v>
      </c>
      <c r="Q3183" t="s">
        <v>35</v>
      </c>
      <c r="R3183">
        <v>0</v>
      </c>
      <c r="S3183" t="s">
        <v>7680</v>
      </c>
      <c r="U3183">
        <v>39.5</v>
      </c>
      <c r="V3183">
        <v>-86.5</v>
      </c>
      <c r="W3183">
        <v>46151</v>
      </c>
      <c r="X3183" t="s">
        <v>12</v>
      </c>
      <c r="Y3183">
        <v>54667</v>
      </c>
      <c r="Z3183">
        <v>869106</v>
      </c>
      <c r="AC3183">
        <v>0.6</v>
      </c>
      <c r="AD3183">
        <v>0</v>
      </c>
    </row>
    <row r="3184" spans="1:30" x14ac:dyDescent="0.25">
      <c r="A3184" t="s">
        <v>7681</v>
      </c>
      <c r="C3184" t="s">
        <v>1044</v>
      </c>
      <c r="D3184" t="s">
        <v>1045</v>
      </c>
      <c r="G3184">
        <v>0</v>
      </c>
      <c r="H3184">
        <v>1445991473</v>
      </c>
      <c r="I3184">
        <v>0</v>
      </c>
      <c r="J3184">
        <v>0</v>
      </c>
      <c r="K3184" t="s">
        <v>6</v>
      </c>
      <c r="L3184">
        <v>4.4000000000000004</v>
      </c>
      <c r="N3184" t="s">
        <v>262</v>
      </c>
      <c r="O3184" t="s">
        <v>68</v>
      </c>
      <c r="P3184" t="s">
        <v>76</v>
      </c>
      <c r="Q3184" t="s">
        <v>9</v>
      </c>
      <c r="R3184">
        <v>0</v>
      </c>
      <c r="S3184" t="s">
        <v>7682</v>
      </c>
      <c r="U3184">
        <v>41.9</v>
      </c>
      <c r="V3184">
        <v>-87.7</v>
      </c>
      <c r="W3184">
        <v>0</v>
      </c>
      <c r="X3184" t="s">
        <v>12</v>
      </c>
      <c r="Y3184">
        <v>57103</v>
      </c>
      <c r="Z3184">
        <v>835108</v>
      </c>
      <c r="AC3184">
        <v>0.02</v>
      </c>
      <c r="AD3184">
        <v>0</v>
      </c>
    </row>
    <row r="3185" spans="1:30" x14ac:dyDescent="0.25">
      <c r="A3185" t="s">
        <v>7683</v>
      </c>
      <c r="C3185" t="s">
        <v>28</v>
      </c>
      <c r="D3185" t="s">
        <v>29</v>
      </c>
      <c r="G3185">
        <v>0</v>
      </c>
      <c r="H3185">
        <v>1445991710</v>
      </c>
      <c r="I3185">
        <v>0</v>
      </c>
      <c r="J3185">
        <v>0</v>
      </c>
      <c r="K3185" t="s">
        <v>6</v>
      </c>
      <c r="L3185">
        <v>4.4000000000000004</v>
      </c>
      <c r="N3185" t="s">
        <v>1449</v>
      </c>
      <c r="O3185" t="s">
        <v>55</v>
      </c>
      <c r="P3185">
        <v>0</v>
      </c>
      <c r="Q3185" t="s">
        <v>35</v>
      </c>
      <c r="R3185">
        <v>0</v>
      </c>
      <c r="S3185" t="s">
        <v>7684</v>
      </c>
      <c r="U3185">
        <v>29.8</v>
      </c>
      <c r="V3185">
        <v>-95.4</v>
      </c>
      <c r="W3185">
        <v>0</v>
      </c>
      <c r="X3185" t="s">
        <v>12</v>
      </c>
      <c r="Y3185">
        <v>61863</v>
      </c>
      <c r="Z3185">
        <v>831042</v>
      </c>
      <c r="AC3185">
        <v>7.0000000000000007E-2</v>
      </c>
      <c r="AD3185">
        <v>0</v>
      </c>
    </row>
    <row r="3186" spans="1:30" x14ac:dyDescent="0.25">
      <c r="A3186" t="s">
        <v>7685</v>
      </c>
      <c r="C3186" t="s">
        <v>64</v>
      </c>
      <c r="D3186" t="s">
        <v>119</v>
      </c>
      <c r="G3186">
        <v>0</v>
      </c>
      <c r="H3186">
        <v>1445993979</v>
      </c>
      <c r="I3186">
        <v>20</v>
      </c>
      <c r="J3186" t="s">
        <v>43</v>
      </c>
      <c r="K3186" t="s">
        <v>6</v>
      </c>
      <c r="L3186">
        <v>5.0999999999999996</v>
      </c>
      <c r="N3186">
        <v>0</v>
      </c>
      <c r="O3186" t="s">
        <v>68</v>
      </c>
      <c r="P3186">
        <v>0</v>
      </c>
      <c r="Q3186" t="s">
        <v>35</v>
      </c>
      <c r="R3186">
        <v>0</v>
      </c>
      <c r="S3186" t="s">
        <v>7686</v>
      </c>
      <c r="U3186">
        <v>43.8</v>
      </c>
      <c r="V3186">
        <v>-88.4</v>
      </c>
      <c r="W3186">
        <v>0</v>
      </c>
      <c r="X3186" t="s">
        <v>38</v>
      </c>
      <c r="Y3186">
        <v>61863</v>
      </c>
      <c r="Z3186">
        <v>831042</v>
      </c>
      <c r="AC3186">
        <v>0.06</v>
      </c>
      <c r="AD3186">
        <v>0</v>
      </c>
    </row>
    <row r="3187" spans="1:30" x14ac:dyDescent="0.25">
      <c r="A3187" t="s">
        <v>7687</v>
      </c>
      <c r="C3187" t="s">
        <v>28</v>
      </c>
      <c r="D3187" t="s">
        <v>206</v>
      </c>
      <c r="G3187">
        <v>0</v>
      </c>
      <c r="H3187">
        <v>1445993343</v>
      </c>
      <c r="I3187">
        <v>0</v>
      </c>
      <c r="J3187">
        <v>0</v>
      </c>
      <c r="K3187" t="s">
        <v>31</v>
      </c>
      <c r="L3187">
        <v>8.4</v>
      </c>
      <c r="N3187" t="s">
        <v>32</v>
      </c>
      <c r="O3187" t="s">
        <v>33</v>
      </c>
      <c r="P3187" t="s">
        <v>34</v>
      </c>
      <c r="Q3187" t="s">
        <v>35</v>
      </c>
      <c r="R3187" t="s">
        <v>7688</v>
      </c>
      <c r="S3187" t="s">
        <v>7689</v>
      </c>
      <c r="U3187">
        <v>43</v>
      </c>
      <c r="V3187">
        <v>-88.3</v>
      </c>
      <c r="W3187">
        <v>53188</v>
      </c>
      <c r="X3187" t="s">
        <v>12</v>
      </c>
      <c r="Y3187">
        <v>54351</v>
      </c>
      <c r="Z3187">
        <v>389378</v>
      </c>
      <c r="AC3187">
        <v>0.15</v>
      </c>
      <c r="AD3187">
        <v>0</v>
      </c>
    </row>
    <row r="3188" spans="1:30" x14ac:dyDescent="0.25">
      <c r="A3188" t="s">
        <v>7690</v>
      </c>
      <c r="C3188" t="s">
        <v>90</v>
      </c>
      <c r="D3188" t="s">
        <v>91</v>
      </c>
      <c r="G3188">
        <v>0</v>
      </c>
      <c r="H3188">
        <v>1445993845</v>
      </c>
      <c r="I3188">
        <v>0</v>
      </c>
      <c r="J3188">
        <v>0</v>
      </c>
      <c r="K3188" t="s">
        <v>6</v>
      </c>
      <c r="L3188">
        <v>4.4000000000000004</v>
      </c>
      <c r="N3188">
        <v>0</v>
      </c>
      <c r="O3188" t="s">
        <v>68</v>
      </c>
      <c r="P3188" t="s">
        <v>76</v>
      </c>
      <c r="Q3188" t="s">
        <v>9</v>
      </c>
      <c r="R3188">
        <v>0</v>
      </c>
      <c r="S3188" t="s">
        <v>7691</v>
      </c>
      <c r="U3188">
        <v>38</v>
      </c>
      <c r="V3188">
        <v>-97</v>
      </c>
      <c r="W3188">
        <v>35216</v>
      </c>
      <c r="X3188" t="s">
        <v>12</v>
      </c>
      <c r="Y3188">
        <v>57103</v>
      </c>
      <c r="Z3188">
        <v>835108</v>
      </c>
      <c r="AC3188">
        <v>0.02</v>
      </c>
      <c r="AD3188">
        <v>0</v>
      </c>
    </row>
    <row r="3189" spans="1:30" x14ac:dyDescent="0.25">
      <c r="A3189" t="s">
        <v>7692</v>
      </c>
      <c r="C3189" t="s">
        <v>128</v>
      </c>
      <c r="D3189" t="s">
        <v>767</v>
      </c>
      <c r="G3189">
        <v>0</v>
      </c>
      <c r="H3189">
        <v>1445991745</v>
      </c>
      <c r="I3189">
        <v>0</v>
      </c>
      <c r="J3189">
        <v>0</v>
      </c>
      <c r="K3189" t="s">
        <v>6</v>
      </c>
      <c r="L3189">
        <v>4.4000000000000004</v>
      </c>
      <c r="N3189" t="s">
        <v>864</v>
      </c>
      <c r="O3189" t="s">
        <v>68</v>
      </c>
      <c r="P3189" t="s">
        <v>76</v>
      </c>
      <c r="Q3189" t="s">
        <v>9</v>
      </c>
      <c r="R3189">
        <v>0</v>
      </c>
      <c r="S3189" t="s">
        <v>7693</v>
      </c>
      <c r="U3189">
        <v>36.700000000000003</v>
      </c>
      <c r="V3189">
        <v>-76.599999999999994</v>
      </c>
      <c r="W3189">
        <v>23434</v>
      </c>
      <c r="X3189" t="s">
        <v>49</v>
      </c>
      <c r="Y3189">
        <v>61863</v>
      </c>
      <c r="Z3189">
        <v>831042</v>
      </c>
      <c r="AC3189">
        <v>7.0000000000000007E-2</v>
      </c>
      <c r="AD3189">
        <v>0</v>
      </c>
    </row>
    <row r="3190" spans="1:30" x14ac:dyDescent="0.25">
      <c r="A3190" t="s">
        <v>7694</v>
      </c>
      <c r="C3190" t="s">
        <v>28</v>
      </c>
      <c r="D3190" t="s">
        <v>156</v>
      </c>
      <c r="G3190">
        <v>0</v>
      </c>
      <c r="H3190">
        <v>1445991690</v>
      </c>
      <c r="I3190">
        <v>0</v>
      </c>
      <c r="J3190">
        <v>0</v>
      </c>
      <c r="K3190" t="s">
        <v>6</v>
      </c>
      <c r="L3190">
        <v>5</v>
      </c>
      <c r="N3190" t="s">
        <v>1613</v>
      </c>
      <c r="O3190" t="s">
        <v>68</v>
      </c>
      <c r="P3190" t="s">
        <v>153</v>
      </c>
      <c r="Q3190" t="s">
        <v>35</v>
      </c>
      <c r="R3190">
        <v>0</v>
      </c>
      <c r="S3190" t="s">
        <v>7695</v>
      </c>
      <c r="U3190">
        <v>41.8</v>
      </c>
      <c r="V3190">
        <v>-88</v>
      </c>
      <c r="W3190">
        <v>60559</v>
      </c>
      <c r="X3190" t="s">
        <v>12</v>
      </c>
      <c r="Y3190">
        <v>57139</v>
      </c>
      <c r="Z3190">
        <v>835106</v>
      </c>
      <c r="AC3190">
        <v>0.02</v>
      </c>
      <c r="AD3190">
        <v>0</v>
      </c>
    </row>
    <row r="3191" spans="1:30" x14ac:dyDescent="0.25">
      <c r="A3191" t="s">
        <v>7696</v>
      </c>
      <c r="C3191" t="s">
        <v>90</v>
      </c>
      <c r="D3191" t="s">
        <v>91</v>
      </c>
      <c r="G3191">
        <v>0</v>
      </c>
      <c r="H3191">
        <v>1445993964</v>
      </c>
      <c r="I3191">
        <v>0</v>
      </c>
      <c r="J3191">
        <v>0</v>
      </c>
      <c r="K3191" t="s">
        <v>6</v>
      </c>
      <c r="L3191">
        <v>5.0999999999999996</v>
      </c>
      <c r="N3191">
        <v>0</v>
      </c>
      <c r="O3191" t="s">
        <v>68</v>
      </c>
      <c r="P3191" t="s">
        <v>46</v>
      </c>
      <c r="Q3191" t="s">
        <v>35</v>
      </c>
      <c r="R3191">
        <v>0</v>
      </c>
      <c r="S3191" t="s">
        <v>7697</v>
      </c>
      <c r="U3191">
        <v>14.6</v>
      </c>
      <c r="V3191">
        <v>121</v>
      </c>
      <c r="W3191">
        <v>0</v>
      </c>
      <c r="X3191" t="s">
        <v>49</v>
      </c>
      <c r="Y3191">
        <v>69463</v>
      </c>
      <c r="Z3191">
        <v>867750</v>
      </c>
      <c r="AC3191">
        <v>0.01</v>
      </c>
      <c r="AD3191">
        <v>0</v>
      </c>
    </row>
    <row r="3192" spans="1:30" x14ac:dyDescent="0.25">
      <c r="A3192" t="s">
        <v>7698</v>
      </c>
      <c r="C3192" t="s">
        <v>168</v>
      </c>
      <c r="D3192" t="s">
        <v>169</v>
      </c>
      <c r="G3192">
        <v>0</v>
      </c>
      <c r="H3192">
        <v>1445991773</v>
      </c>
      <c r="I3192">
        <v>0</v>
      </c>
      <c r="J3192">
        <v>0</v>
      </c>
      <c r="K3192" t="s">
        <v>6</v>
      </c>
      <c r="L3192">
        <v>4.4000000000000004</v>
      </c>
      <c r="N3192">
        <v>0</v>
      </c>
      <c r="O3192" t="s">
        <v>68</v>
      </c>
      <c r="P3192">
        <v>0</v>
      </c>
      <c r="Q3192" t="s">
        <v>35</v>
      </c>
      <c r="R3192">
        <v>0</v>
      </c>
      <c r="S3192" t="s">
        <v>7699</v>
      </c>
      <c r="U3192">
        <v>38</v>
      </c>
      <c r="V3192">
        <v>-97</v>
      </c>
      <c r="W3192">
        <v>0</v>
      </c>
      <c r="X3192" t="s">
        <v>12</v>
      </c>
      <c r="Y3192">
        <v>61863</v>
      </c>
      <c r="Z3192">
        <v>831042</v>
      </c>
      <c r="AC3192">
        <v>0.06</v>
      </c>
      <c r="AD3192">
        <v>0</v>
      </c>
    </row>
    <row r="3193" spans="1:30" x14ac:dyDescent="0.25">
      <c r="A3193" t="s">
        <v>7700</v>
      </c>
      <c r="C3193" t="s">
        <v>17</v>
      </c>
      <c r="D3193" t="s">
        <v>18</v>
      </c>
      <c r="G3193">
        <v>0</v>
      </c>
      <c r="H3193">
        <v>1445992357</v>
      </c>
      <c r="I3193">
        <v>0</v>
      </c>
      <c r="J3193">
        <v>0</v>
      </c>
      <c r="K3193" t="s">
        <v>6</v>
      </c>
      <c r="L3193">
        <v>5</v>
      </c>
      <c r="N3193" t="s">
        <v>253</v>
      </c>
      <c r="O3193" t="s">
        <v>68</v>
      </c>
      <c r="P3193" t="s">
        <v>69</v>
      </c>
      <c r="Q3193" t="s">
        <v>35</v>
      </c>
      <c r="R3193">
        <v>0</v>
      </c>
      <c r="S3193" t="s">
        <v>7701</v>
      </c>
      <c r="U3193">
        <v>34.700000000000003</v>
      </c>
      <c r="V3193">
        <v>-78</v>
      </c>
      <c r="W3193">
        <v>28466</v>
      </c>
      <c r="X3193" t="s">
        <v>38</v>
      </c>
      <c r="Y3193">
        <v>61863</v>
      </c>
      <c r="Z3193">
        <v>831042</v>
      </c>
      <c r="AC3193">
        <v>7.0000000000000007E-2</v>
      </c>
      <c r="AD3193">
        <v>0</v>
      </c>
    </row>
    <row r="3194" spans="1:30" x14ac:dyDescent="0.25">
      <c r="A3194" t="s">
        <v>7702</v>
      </c>
      <c r="C3194" t="s">
        <v>28</v>
      </c>
      <c r="D3194" t="s">
        <v>59</v>
      </c>
      <c r="G3194">
        <v>0</v>
      </c>
      <c r="H3194">
        <v>1445993219</v>
      </c>
      <c r="I3194">
        <v>22</v>
      </c>
      <c r="J3194" t="s">
        <v>66</v>
      </c>
      <c r="K3194" t="s">
        <v>6</v>
      </c>
      <c r="L3194">
        <v>4.4000000000000004</v>
      </c>
      <c r="N3194" t="s">
        <v>3605</v>
      </c>
      <c r="O3194" t="s">
        <v>158</v>
      </c>
      <c r="P3194" t="s">
        <v>34</v>
      </c>
      <c r="Q3194" t="s">
        <v>9</v>
      </c>
      <c r="R3194">
        <v>0</v>
      </c>
      <c r="S3194" t="s">
        <v>5970</v>
      </c>
      <c r="U3194">
        <v>38</v>
      </c>
      <c r="V3194">
        <v>-97</v>
      </c>
      <c r="W3194">
        <v>0</v>
      </c>
      <c r="X3194" t="s">
        <v>12</v>
      </c>
      <c r="Y3194">
        <v>61863</v>
      </c>
      <c r="Z3194">
        <v>831042</v>
      </c>
      <c r="AC3194">
        <v>7.0000000000000007E-2</v>
      </c>
      <c r="AD3194">
        <v>0</v>
      </c>
    </row>
    <row r="3195" spans="1:30" x14ac:dyDescent="0.25">
      <c r="A3195" t="s">
        <v>7703</v>
      </c>
      <c r="C3195" t="s">
        <v>1674</v>
      </c>
      <c r="D3195" t="s">
        <v>1675</v>
      </c>
      <c r="G3195">
        <v>0</v>
      </c>
      <c r="H3195">
        <v>1445992402</v>
      </c>
      <c r="I3195">
        <v>17</v>
      </c>
      <c r="J3195" t="s">
        <v>66</v>
      </c>
      <c r="K3195" t="s">
        <v>6</v>
      </c>
      <c r="L3195">
        <v>4.4000000000000004</v>
      </c>
      <c r="N3195" t="s">
        <v>367</v>
      </c>
      <c r="O3195" t="s">
        <v>68</v>
      </c>
      <c r="P3195">
        <v>0</v>
      </c>
      <c r="Q3195" t="s">
        <v>9</v>
      </c>
      <c r="R3195">
        <v>0</v>
      </c>
      <c r="S3195" t="s">
        <v>7704</v>
      </c>
      <c r="U3195">
        <v>41.1</v>
      </c>
      <c r="V3195">
        <v>-112</v>
      </c>
      <c r="W3195">
        <v>0</v>
      </c>
      <c r="X3195" t="s">
        <v>38</v>
      </c>
      <c r="Y3195">
        <v>61863</v>
      </c>
      <c r="Z3195">
        <v>831042</v>
      </c>
      <c r="AC3195">
        <v>0.04</v>
      </c>
      <c r="AD3195">
        <v>0</v>
      </c>
    </row>
    <row r="3196" spans="1:30" x14ac:dyDescent="0.25">
      <c r="A3196" t="s">
        <v>7705</v>
      </c>
      <c r="C3196" t="s">
        <v>28</v>
      </c>
      <c r="D3196" t="s">
        <v>7706</v>
      </c>
      <c r="G3196">
        <v>0</v>
      </c>
      <c r="H3196">
        <v>1445993189</v>
      </c>
      <c r="I3196">
        <v>0</v>
      </c>
      <c r="J3196">
        <v>0</v>
      </c>
      <c r="K3196" t="s">
        <v>6</v>
      </c>
      <c r="L3196">
        <v>4.4000000000000004</v>
      </c>
      <c r="N3196" t="s">
        <v>619</v>
      </c>
      <c r="O3196" t="s">
        <v>359</v>
      </c>
      <c r="P3196">
        <v>0</v>
      </c>
      <c r="Q3196" t="s">
        <v>171</v>
      </c>
      <c r="R3196">
        <v>0</v>
      </c>
      <c r="S3196" s="1" t="s">
        <v>7707</v>
      </c>
      <c r="U3196">
        <v>42.5</v>
      </c>
      <c r="V3196">
        <v>-83.1</v>
      </c>
      <c r="W3196">
        <v>48067</v>
      </c>
      <c r="X3196" t="s">
        <v>49</v>
      </c>
      <c r="Y3196">
        <v>61863</v>
      </c>
      <c r="Z3196">
        <v>831042</v>
      </c>
      <c r="AC3196">
        <v>7.0000000000000007E-2</v>
      </c>
      <c r="AD3196">
        <v>0</v>
      </c>
    </row>
    <row r="3197" spans="1:30" x14ac:dyDescent="0.25">
      <c r="A3197" t="s">
        <v>7708</v>
      </c>
      <c r="C3197" t="s">
        <v>28</v>
      </c>
      <c r="D3197" t="s">
        <v>156</v>
      </c>
      <c r="G3197">
        <v>0</v>
      </c>
      <c r="H3197">
        <v>1445991567</v>
      </c>
      <c r="I3197">
        <v>0</v>
      </c>
      <c r="J3197">
        <v>0</v>
      </c>
      <c r="K3197" t="s">
        <v>6</v>
      </c>
      <c r="L3197">
        <v>5.0999999999999996</v>
      </c>
      <c r="N3197">
        <v>0</v>
      </c>
      <c r="O3197" t="s">
        <v>55</v>
      </c>
      <c r="P3197">
        <v>0</v>
      </c>
      <c r="Q3197" t="s">
        <v>35</v>
      </c>
      <c r="R3197">
        <v>0</v>
      </c>
      <c r="S3197" t="s">
        <v>7709</v>
      </c>
      <c r="U3197">
        <v>34.1</v>
      </c>
      <c r="V3197">
        <v>-118</v>
      </c>
      <c r="W3197">
        <v>0</v>
      </c>
      <c r="X3197" t="s">
        <v>12</v>
      </c>
      <c r="Y3197">
        <v>61863</v>
      </c>
      <c r="Z3197">
        <v>831042</v>
      </c>
      <c r="AC3197">
        <v>7.0000000000000007E-2</v>
      </c>
      <c r="AD3197">
        <v>0</v>
      </c>
    </row>
    <row r="3198" spans="1:30" x14ac:dyDescent="0.25">
      <c r="A3198" t="s">
        <v>7710</v>
      </c>
      <c r="C3198" t="s">
        <v>17</v>
      </c>
      <c r="D3198" t="s">
        <v>18</v>
      </c>
      <c r="G3198">
        <v>0</v>
      </c>
      <c r="H3198">
        <v>1445992868</v>
      </c>
      <c r="I3198">
        <v>0</v>
      </c>
      <c r="J3198">
        <v>0</v>
      </c>
      <c r="K3198" t="s">
        <v>6</v>
      </c>
      <c r="L3198">
        <v>4</v>
      </c>
      <c r="N3198" t="s">
        <v>4720</v>
      </c>
      <c r="O3198" t="s">
        <v>359</v>
      </c>
      <c r="P3198">
        <v>0</v>
      </c>
      <c r="Q3198" t="s">
        <v>171</v>
      </c>
      <c r="R3198">
        <v>0</v>
      </c>
      <c r="S3198" t="s">
        <v>7711</v>
      </c>
      <c r="U3198">
        <v>39.799999999999997</v>
      </c>
      <c r="V3198">
        <v>-88.9</v>
      </c>
      <c r="W3198">
        <v>62521</v>
      </c>
      <c r="X3198" t="s">
        <v>38</v>
      </c>
      <c r="Y3198">
        <v>61863</v>
      </c>
      <c r="Z3198">
        <v>831042</v>
      </c>
      <c r="AC3198">
        <v>7.0000000000000007E-2</v>
      </c>
      <c r="AD3198">
        <v>0</v>
      </c>
    </row>
    <row r="3199" spans="1:30" x14ac:dyDescent="0.25">
      <c r="A3199" t="s">
        <v>7712</v>
      </c>
      <c r="C3199" t="s">
        <v>41</v>
      </c>
      <c r="D3199" t="s">
        <v>42</v>
      </c>
      <c r="G3199">
        <v>0</v>
      </c>
      <c r="H3199">
        <v>1445993648</v>
      </c>
      <c r="I3199">
        <v>45</v>
      </c>
      <c r="J3199" t="s">
        <v>43</v>
      </c>
      <c r="K3199" t="s">
        <v>6</v>
      </c>
      <c r="L3199">
        <v>4.4000000000000004</v>
      </c>
      <c r="N3199">
        <v>0</v>
      </c>
      <c r="O3199" t="s">
        <v>2357</v>
      </c>
      <c r="P3199">
        <v>3</v>
      </c>
      <c r="Q3199" t="s">
        <v>35</v>
      </c>
      <c r="R3199">
        <v>0</v>
      </c>
      <c r="S3199" t="s">
        <v>2724</v>
      </c>
      <c r="U3199">
        <v>-6.2</v>
      </c>
      <c r="V3199">
        <v>106.8</v>
      </c>
      <c r="W3199">
        <v>0</v>
      </c>
      <c r="X3199" t="s">
        <v>12</v>
      </c>
      <c r="Y3199">
        <v>69891</v>
      </c>
      <c r="Z3199">
        <v>868692</v>
      </c>
      <c r="AC3199">
        <v>0.02</v>
      </c>
      <c r="AD3199">
        <v>0</v>
      </c>
    </row>
    <row r="3200" spans="1:30" x14ac:dyDescent="0.25">
      <c r="A3200" t="s">
        <v>7713</v>
      </c>
      <c r="C3200" t="s">
        <v>28</v>
      </c>
      <c r="D3200" t="s">
        <v>52</v>
      </c>
      <c r="G3200">
        <v>0</v>
      </c>
      <c r="H3200">
        <v>1445992670</v>
      </c>
      <c r="I3200">
        <v>0</v>
      </c>
      <c r="J3200">
        <v>0</v>
      </c>
      <c r="K3200" t="s">
        <v>6</v>
      </c>
      <c r="L3200">
        <v>5.0999999999999996</v>
      </c>
      <c r="N3200">
        <v>0</v>
      </c>
      <c r="O3200" t="s">
        <v>68</v>
      </c>
      <c r="P3200" t="s">
        <v>69</v>
      </c>
      <c r="Q3200" t="s">
        <v>35</v>
      </c>
      <c r="R3200">
        <v>0</v>
      </c>
      <c r="S3200" t="s">
        <v>7714</v>
      </c>
      <c r="U3200">
        <v>40</v>
      </c>
      <c r="V3200">
        <v>-86</v>
      </c>
      <c r="W3200">
        <v>0</v>
      </c>
      <c r="X3200" t="s">
        <v>12</v>
      </c>
      <c r="Y3200">
        <v>57139</v>
      </c>
      <c r="Z3200">
        <v>835106</v>
      </c>
      <c r="AC3200">
        <v>0.02</v>
      </c>
      <c r="AD3200">
        <v>0</v>
      </c>
    </row>
    <row r="3201" spans="1:30" x14ac:dyDescent="0.25">
      <c r="A3201" t="s">
        <v>7715</v>
      </c>
      <c r="C3201" t="s">
        <v>28</v>
      </c>
      <c r="D3201" s="1" t="s">
        <v>564</v>
      </c>
      <c r="G3201">
        <v>0</v>
      </c>
      <c r="H3201">
        <v>1445991735</v>
      </c>
      <c r="I3201">
        <v>0</v>
      </c>
      <c r="J3201">
        <v>0</v>
      </c>
      <c r="K3201" t="s">
        <v>6</v>
      </c>
      <c r="L3201">
        <v>2</v>
      </c>
      <c r="N3201">
        <v>0</v>
      </c>
      <c r="O3201">
        <v>0</v>
      </c>
      <c r="P3201" t="s">
        <v>137</v>
      </c>
      <c r="Q3201" t="s">
        <v>35</v>
      </c>
      <c r="R3201">
        <v>0</v>
      </c>
      <c r="S3201" t="s">
        <v>7716</v>
      </c>
      <c r="U3201">
        <v>37.4</v>
      </c>
      <c r="V3201">
        <v>-76.7</v>
      </c>
      <c r="W3201">
        <v>23188</v>
      </c>
      <c r="X3201" t="s">
        <v>49</v>
      </c>
      <c r="Y3201">
        <v>57139</v>
      </c>
      <c r="Z3201">
        <v>835106</v>
      </c>
      <c r="AC3201">
        <v>0.02</v>
      </c>
      <c r="AD3201">
        <v>0</v>
      </c>
    </row>
    <row r="3202" spans="1:30" x14ac:dyDescent="0.25">
      <c r="A3202" t="s">
        <v>7717</v>
      </c>
      <c r="C3202" t="s">
        <v>28</v>
      </c>
      <c r="D3202" t="s">
        <v>83</v>
      </c>
      <c r="G3202">
        <v>0</v>
      </c>
      <c r="H3202">
        <v>1445993272</v>
      </c>
      <c r="I3202">
        <v>0</v>
      </c>
      <c r="J3202">
        <v>0</v>
      </c>
      <c r="K3202" t="s">
        <v>31</v>
      </c>
      <c r="L3202">
        <v>9</v>
      </c>
      <c r="N3202">
        <v>0</v>
      </c>
      <c r="O3202" t="s">
        <v>33</v>
      </c>
      <c r="P3202" t="s">
        <v>69</v>
      </c>
      <c r="Q3202" t="s">
        <v>35</v>
      </c>
      <c r="R3202" t="s">
        <v>7718</v>
      </c>
      <c r="S3202" t="s">
        <v>7719</v>
      </c>
      <c r="U3202">
        <v>35.200000000000003</v>
      </c>
      <c r="V3202">
        <v>-80.8</v>
      </c>
      <c r="W3202">
        <v>0</v>
      </c>
      <c r="X3202" t="s">
        <v>12</v>
      </c>
      <c r="Y3202">
        <v>54351</v>
      </c>
      <c r="Z3202">
        <v>389380</v>
      </c>
      <c r="AC3202">
        <v>0.16</v>
      </c>
      <c r="AD3202">
        <v>0</v>
      </c>
    </row>
    <row r="3203" spans="1:30" x14ac:dyDescent="0.25">
      <c r="A3203" t="s">
        <v>7720</v>
      </c>
      <c r="C3203" t="s">
        <v>28</v>
      </c>
      <c r="D3203" t="s">
        <v>52</v>
      </c>
      <c r="G3203">
        <v>0</v>
      </c>
      <c r="H3203">
        <v>1445993735</v>
      </c>
      <c r="I3203">
        <v>0</v>
      </c>
      <c r="J3203">
        <v>0</v>
      </c>
      <c r="K3203" t="s">
        <v>6</v>
      </c>
      <c r="L3203">
        <v>4.2</v>
      </c>
      <c r="N3203" t="s">
        <v>458</v>
      </c>
      <c r="O3203" t="s">
        <v>68</v>
      </c>
      <c r="P3203" t="s">
        <v>546</v>
      </c>
      <c r="Q3203" t="s">
        <v>9</v>
      </c>
      <c r="R3203">
        <v>0</v>
      </c>
      <c r="S3203" t="s">
        <v>7721</v>
      </c>
      <c r="U3203">
        <v>-6.2</v>
      </c>
      <c r="V3203">
        <v>106.8</v>
      </c>
      <c r="W3203">
        <v>0</v>
      </c>
      <c r="X3203" t="s">
        <v>12</v>
      </c>
      <c r="Y3203">
        <v>71007</v>
      </c>
      <c r="Z3203">
        <v>872476</v>
      </c>
      <c r="AC3203">
        <v>0.02</v>
      </c>
      <c r="AD3203">
        <v>0</v>
      </c>
    </row>
    <row r="3204" spans="1:30" x14ac:dyDescent="0.25">
      <c r="A3204" t="s">
        <v>7722</v>
      </c>
      <c r="C3204" t="s">
        <v>364</v>
      </c>
      <c r="D3204" t="s">
        <v>365</v>
      </c>
      <c r="G3204">
        <v>0</v>
      </c>
      <c r="H3204">
        <v>1445992953</v>
      </c>
      <c r="I3204">
        <v>0</v>
      </c>
      <c r="J3204">
        <v>0</v>
      </c>
      <c r="K3204" t="s">
        <v>6</v>
      </c>
      <c r="L3204">
        <v>5</v>
      </c>
      <c r="N3204">
        <v>0</v>
      </c>
      <c r="O3204" t="s">
        <v>68</v>
      </c>
      <c r="P3204">
        <v>0</v>
      </c>
      <c r="Q3204" t="s">
        <v>35</v>
      </c>
      <c r="R3204">
        <v>0</v>
      </c>
      <c r="S3204" t="s">
        <v>7723</v>
      </c>
      <c r="U3204">
        <v>42.3</v>
      </c>
      <c r="V3204">
        <v>-71.900000000000006</v>
      </c>
      <c r="W3204">
        <v>1583</v>
      </c>
      <c r="X3204" t="s">
        <v>38</v>
      </c>
      <c r="Y3204">
        <v>61863</v>
      </c>
      <c r="Z3204">
        <v>831042</v>
      </c>
      <c r="AC3204">
        <v>0.06</v>
      </c>
      <c r="AD3204">
        <v>0</v>
      </c>
    </row>
    <row r="3205" spans="1:30" x14ac:dyDescent="0.25">
      <c r="A3205" t="s">
        <v>7724</v>
      </c>
      <c r="C3205" t="s">
        <v>429</v>
      </c>
      <c r="D3205" t="s">
        <v>430</v>
      </c>
      <c r="G3205">
        <v>0</v>
      </c>
      <c r="H3205">
        <v>1445991222</v>
      </c>
      <c r="I3205">
        <v>0</v>
      </c>
      <c r="J3205">
        <v>0</v>
      </c>
      <c r="K3205" t="s">
        <v>6</v>
      </c>
      <c r="L3205">
        <v>5</v>
      </c>
      <c r="N3205" t="s">
        <v>1613</v>
      </c>
      <c r="O3205" t="s">
        <v>68</v>
      </c>
      <c r="P3205">
        <v>0</v>
      </c>
      <c r="Q3205" t="s">
        <v>35</v>
      </c>
      <c r="R3205">
        <v>0</v>
      </c>
      <c r="S3205" t="s">
        <v>7725</v>
      </c>
      <c r="U3205">
        <v>35.1</v>
      </c>
      <c r="V3205">
        <v>-85</v>
      </c>
      <c r="W3205">
        <v>34119</v>
      </c>
      <c r="X3205" t="s">
        <v>38</v>
      </c>
      <c r="Y3205">
        <v>57139</v>
      </c>
      <c r="Z3205">
        <v>835106</v>
      </c>
      <c r="AC3205">
        <v>0.02</v>
      </c>
      <c r="AD3205">
        <v>0</v>
      </c>
    </row>
    <row r="3206" spans="1:30" x14ac:dyDescent="0.25">
      <c r="A3206" t="s">
        <v>7726</v>
      </c>
      <c r="C3206" t="s">
        <v>110</v>
      </c>
      <c r="D3206" t="s">
        <v>111</v>
      </c>
      <c r="G3206">
        <v>0</v>
      </c>
      <c r="H3206">
        <v>1445992921</v>
      </c>
      <c r="I3206">
        <v>0</v>
      </c>
      <c r="J3206">
        <v>0</v>
      </c>
      <c r="K3206" t="s">
        <v>6</v>
      </c>
      <c r="L3206">
        <v>4.4000000000000004</v>
      </c>
      <c r="N3206" t="s">
        <v>355</v>
      </c>
      <c r="O3206" t="s">
        <v>343</v>
      </c>
      <c r="P3206">
        <v>3</v>
      </c>
      <c r="Q3206" t="s">
        <v>9</v>
      </c>
      <c r="R3206">
        <v>0</v>
      </c>
      <c r="S3206" t="s">
        <v>7727</v>
      </c>
      <c r="U3206">
        <v>-5</v>
      </c>
      <c r="V3206">
        <v>120</v>
      </c>
      <c r="W3206">
        <v>0</v>
      </c>
      <c r="X3206" t="s">
        <v>12</v>
      </c>
      <c r="Y3206">
        <v>69891</v>
      </c>
      <c r="Z3206">
        <v>868692</v>
      </c>
      <c r="AC3206">
        <v>0.11</v>
      </c>
      <c r="AD3206">
        <v>0</v>
      </c>
    </row>
    <row r="3207" spans="1:30" x14ac:dyDescent="0.25">
      <c r="A3207" t="s">
        <v>7728</v>
      </c>
      <c r="C3207" t="s">
        <v>28</v>
      </c>
      <c r="D3207" t="s">
        <v>59</v>
      </c>
      <c r="G3207">
        <v>0</v>
      </c>
      <c r="H3207">
        <v>1445990858</v>
      </c>
      <c r="I3207">
        <v>24</v>
      </c>
      <c r="J3207" t="s">
        <v>43</v>
      </c>
      <c r="K3207" t="s">
        <v>6</v>
      </c>
      <c r="L3207">
        <v>4.4000000000000004</v>
      </c>
      <c r="N3207" t="s">
        <v>221</v>
      </c>
      <c r="O3207" t="s">
        <v>68</v>
      </c>
      <c r="P3207">
        <v>3</v>
      </c>
      <c r="Q3207" t="s">
        <v>9</v>
      </c>
      <c r="R3207">
        <v>0</v>
      </c>
      <c r="S3207" t="s">
        <v>1839</v>
      </c>
      <c r="U3207">
        <v>-5</v>
      </c>
      <c r="V3207">
        <v>120</v>
      </c>
      <c r="W3207">
        <v>0</v>
      </c>
      <c r="X3207" t="s">
        <v>12</v>
      </c>
      <c r="Y3207">
        <v>69891</v>
      </c>
      <c r="Z3207">
        <v>868690</v>
      </c>
      <c r="AC3207">
        <v>0.11</v>
      </c>
      <c r="AD3207">
        <v>0</v>
      </c>
    </row>
    <row r="3208" spans="1:30" x14ac:dyDescent="0.25">
      <c r="A3208" s="1" t="s">
        <v>7729</v>
      </c>
      <c r="C3208" t="s">
        <v>72</v>
      </c>
      <c r="D3208" t="s">
        <v>182</v>
      </c>
      <c r="G3208">
        <v>0</v>
      </c>
      <c r="H3208">
        <v>1445991388</v>
      </c>
      <c r="I3208">
        <v>0</v>
      </c>
      <c r="J3208">
        <v>0</v>
      </c>
      <c r="K3208" t="s">
        <v>6</v>
      </c>
      <c r="L3208">
        <v>4.4000000000000004</v>
      </c>
      <c r="N3208" t="s">
        <v>2961</v>
      </c>
      <c r="O3208" t="s">
        <v>68</v>
      </c>
      <c r="P3208" t="s">
        <v>69</v>
      </c>
      <c r="Q3208" t="s">
        <v>9</v>
      </c>
      <c r="R3208">
        <v>0</v>
      </c>
      <c r="S3208" t="s">
        <v>7730</v>
      </c>
      <c r="U3208">
        <v>42.7</v>
      </c>
      <c r="V3208">
        <v>-84.6</v>
      </c>
      <c r="W3208">
        <v>0</v>
      </c>
      <c r="X3208" t="s">
        <v>12</v>
      </c>
      <c r="Y3208">
        <v>57103</v>
      </c>
      <c r="Z3208">
        <v>835108</v>
      </c>
      <c r="AC3208">
        <v>0.02</v>
      </c>
      <c r="AD3208">
        <v>0</v>
      </c>
    </row>
    <row r="3209" spans="1:30" x14ac:dyDescent="0.25">
      <c r="A3209" t="s">
        <v>7731</v>
      </c>
      <c r="C3209" t="s">
        <v>916</v>
      </c>
      <c r="D3209" t="s">
        <v>917</v>
      </c>
      <c r="G3209">
        <v>0</v>
      </c>
      <c r="H3209">
        <v>1445992466</v>
      </c>
      <c r="I3209">
        <v>0</v>
      </c>
      <c r="J3209">
        <v>0</v>
      </c>
      <c r="K3209" t="s">
        <v>6</v>
      </c>
      <c r="L3209">
        <v>4.4000000000000004</v>
      </c>
      <c r="N3209" t="s">
        <v>593</v>
      </c>
      <c r="O3209" t="s">
        <v>55</v>
      </c>
      <c r="P3209" t="s">
        <v>76</v>
      </c>
      <c r="Q3209" t="s">
        <v>9</v>
      </c>
      <c r="R3209">
        <v>0</v>
      </c>
      <c r="S3209" t="s">
        <v>7732</v>
      </c>
      <c r="U3209">
        <v>26.1</v>
      </c>
      <c r="V3209">
        <v>-80.099999999999994</v>
      </c>
      <c r="W3209">
        <v>0</v>
      </c>
      <c r="X3209" t="s">
        <v>12</v>
      </c>
      <c r="Y3209">
        <v>61863</v>
      </c>
      <c r="Z3209">
        <v>831042</v>
      </c>
      <c r="AC3209">
        <v>0.04</v>
      </c>
      <c r="AD3209">
        <v>0</v>
      </c>
    </row>
    <row r="3210" spans="1:30" x14ac:dyDescent="0.25">
      <c r="A3210" t="s">
        <v>7733</v>
      </c>
      <c r="C3210" t="s">
        <v>41</v>
      </c>
      <c r="D3210" t="s">
        <v>42</v>
      </c>
      <c r="G3210">
        <v>0</v>
      </c>
      <c r="H3210">
        <v>1445992797</v>
      </c>
      <c r="I3210">
        <v>29</v>
      </c>
      <c r="J3210" t="s">
        <v>43</v>
      </c>
      <c r="K3210" t="s">
        <v>6</v>
      </c>
      <c r="L3210">
        <v>4.2</v>
      </c>
      <c r="N3210" t="s">
        <v>406</v>
      </c>
      <c r="O3210" t="s">
        <v>68</v>
      </c>
      <c r="P3210">
        <v>3</v>
      </c>
      <c r="Q3210" t="s">
        <v>9</v>
      </c>
      <c r="R3210" t="s">
        <v>7734</v>
      </c>
      <c r="S3210" t="s">
        <v>7735</v>
      </c>
      <c r="U3210">
        <v>3.6</v>
      </c>
      <c r="V3210">
        <v>98.7</v>
      </c>
      <c r="W3210">
        <v>20227</v>
      </c>
      <c r="X3210" t="s">
        <v>12</v>
      </c>
      <c r="Y3210">
        <v>70747</v>
      </c>
      <c r="Z3210">
        <v>871730</v>
      </c>
      <c r="AC3210">
        <v>0.02</v>
      </c>
      <c r="AD3210">
        <v>0</v>
      </c>
    </row>
    <row r="3211" spans="1:30" x14ac:dyDescent="0.25">
      <c r="A3211" t="s">
        <v>7736</v>
      </c>
      <c r="C3211" t="s">
        <v>1082</v>
      </c>
      <c r="D3211" t="s">
        <v>4043</v>
      </c>
      <c r="G3211">
        <v>0</v>
      </c>
      <c r="H3211">
        <v>1445990573</v>
      </c>
      <c r="I3211">
        <v>0</v>
      </c>
      <c r="J3211">
        <v>0</v>
      </c>
      <c r="K3211" t="s">
        <v>6</v>
      </c>
      <c r="L3211">
        <v>4.4000000000000004</v>
      </c>
      <c r="N3211" t="s">
        <v>540</v>
      </c>
      <c r="O3211" t="s">
        <v>55</v>
      </c>
      <c r="P3211">
        <v>0</v>
      </c>
      <c r="Q3211" t="s">
        <v>9</v>
      </c>
      <c r="R3211">
        <v>0</v>
      </c>
      <c r="S3211" t="s">
        <v>7737</v>
      </c>
      <c r="U3211">
        <v>41.5</v>
      </c>
      <c r="V3211">
        <v>-97.1</v>
      </c>
      <c r="W3211">
        <v>0</v>
      </c>
      <c r="X3211" t="s">
        <v>38</v>
      </c>
      <c r="Y3211">
        <v>61863</v>
      </c>
      <c r="Z3211">
        <v>831042</v>
      </c>
      <c r="AC3211">
        <v>0.06</v>
      </c>
      <c r="AD3211">
        <v>0</v>
      </c>
    </row>
    <row r="3212" spans="1:30" x14ac:dyDescent="0.25">
      <c r="A3212" t="s">
        <v>7738</v>
      </c>
      <c r="C3212" t="s">
        <v>1938</v>
      </c>
      <c r="D3212" t="s">
        <v>1939</v>
      </c>
      <c r="G3212">
        <v>0</v>
      </c>
      <c r="H3212">
        <v>1445992640</v>
      </c>
      <c r="I3212">
        <v>0</v>
      </c>
      <c r="J3212">
        <v>0</v>
      </c>
      <c r="K3212" t="s">
        <v>6</v>
      </c>
      <c r="L3212">
        <v>4.4000000000000004</v>
      </c>
      <c r="N3212">
        <v>0</v>
      </c>
      <c r="O3212" t="s">
        <v>94</v>
      </c>
      <c r="P3212" t="s">
        <v>69</v>
      </c>
      <c r="Q3212" t="s">
        <v>9</v>
      </c>
      <c r="R3212">
        <v>0</v>
      </c>
      <c r="S3212" t="s">
        <v>7739</v>
      </c>
      <c r="U3212">
        <v>40</v>
      </c>
      <c r="V3212">
        <v>-75.099999999999994</v>
      </c>
      <c r="W3212">
        <v>19120</v>
      </c>
      <c r="X3212" t="s">
        <v>49</v>
      </c>
      <c r="Y3212">
        <v>57103</v>
      </c>
      <c r="Z3212">
        <v>835108</v>
      </c>
      <c r="AC3212">
        <v>0.02</v>
      </c>
      <c r="AD3212">
        <v>0</v>
      </c>
    </row>
    <row r="3213" spans="1:30" x14ac:dyDescent="0.25">
      <c r="A3213" t="s">
        <v>7740</v>
      </c>
      <c r="C3213" t="s">
        <v>7741</v>
      </c>
      <c r="D3213" t="s">
        <v>7742</v>
      </c>
      <c r="G3213">
        <v>0</v>
      </c>
      <c r="H3213">
        <v>1445993154</v>
      </c>
      <c r="I3213">
        <v>0</v>
      </c>
      <c r="J3213">
        <v>0</v>
      </c>
      <c r="K3213" t="s">
        <v>6</v>
      </c>
      <c r="L3213">
        <v>4.4000000000000004</v>
      </c>
      <c r="N3213" t="s">
        <v>2231</v>
      </c>
      <c r="O3213" t="s">
        <v>68</v>
      </c>
      <c r="P3213" t="s">
        <v>114</v>
      </c>
      <c r="Q3213" t="s">
        <v>9</v>
      </c>
      <c r="R3213">
        <v>0</v>
      </c>
      <c r="S3213" t="s">
        <v>7743</v>
      </c>
      <c r="U3213">
        <v>-5</v>
      </c>
      <c r="V3213">
        <v>120</v>
      </c>
      <c r="W3213">
        <v>0</v>
      </c>
      <c r="X3213" t="s">
        <v>12</v>
      </c>
      <c r="Y3213">
        <v>66591</v>
      </c>
      <c r="Z3213">
        <v>866164</v>
      </c>
      <c r="AC3213">
        <v>0.04</v>
      </c>
      <c r="AD3213">
        <v>0</v>
      </c>
    </row>
    <row r="3214" spans="1:30" x14ac:dyDescent="0.25">
      <c r="A3214" t="s">
        <v>7744</v>
      </c>
      <c r="C3214" t="s">
        <v>17</v>
      </c>
      <c r="D3214" t="s">
        <v>18</v>
      </c>
      <c r="G3214">
        <v>0</v>
      </c>
      <c r="H3214">
        <v>1445993949</v>
      </c>
      <c r="I3214">
        <v>0</v>
      </c>
      <c r="J3214">
        <v>0</v>
      </c>
      <c r="K3214" t="s">
        <v>6</v>
      </c>
      <c r="L3214">
        <v>5.0999999999999996</v>
      </c>
      <c r="N3214">
        <v>0</v>
      </c>
      <c r="O3214" t="s">
        <v>68</v>
      </c>
      <c r="P3214" t="s">
        <v>34</v>
      </c>
      <c r="Q3214" t="s">
        <v>35</v>
      </c>
      <c r="R3214">
        <v>0</v>
      </c>
      <c r="S3214" t="s">
        <v>7745</v>
      </c>
      <c r="U3214">
        <v>40.799999999999997</v>
      </c>
      <c r="V3214">
        <v>-74</v>
      </c>
      <c r="W3214">
        <v>7020</v>
      </c>
      <c r="X3214" t="s">
        <v>12</v>
      </c>
      <c r="Y3214">
        <v>57139</v>
      </c>
      <c r="Z3214">
        <v>835106</v>
      </c>
      <c r="AC3214">
        <v>0.02</v>
      </c>
      <c r="AD3214">
        <v>0</v>
      </c>
    </row>
    <row r="3215" spans="1:30" x14ac:dyDescent="0.25">
      <c r="A3215" t="s">
        <v>7746</v>
      </c>
      <c r="C3215" s="1" t="s">
        <v>7747</v>
      </c>
      <c r="D3215" t="s">
        <v>7748</v>
      </c>
      <c r="G3215">
        <v>0</v>
      </c>
      <c r="H3215">
        <v>1445991718</v>
      </c>
      <c r="I3215">
        <v>0</v>
      </c>
      <c r="J3215">
        <v>0</v>
      </c>
      <c r="K3215" t="s">
        <v>6</v>
      </c>
      <c r="L3215">
        <v>5</v>
      </c>
      <c r="N3215">
        <v>0</v>
      </c>
      <c r="O3215" t="s">
        <v>55</v>
      </c>
      <c r="P3215">
        <v>0</v>
      </c>
      <c r="Q3215" t="s">
        <v>35</v>
      </c>
      <c r="R3215">
        <v>0</v>
      </c>
      <c r="S3215" t="s">
        <v>7749</v>
      </c>
      <c r="U3215">
        <v>47.6</v>
      </c>
      <c r="V3215">
        <v>-122.3</v>
      </c>
      <c r="W3215">
        <v>0</v>
      </c>
      <c r="X3215" t="s">
        <v>12</v>
      </c>
      <c r="Y3215">
        <v>61863</v>
      </c>
      <c r="Z3215">
        <v>831042</v>
      </c>
      <c r="AC3215">
        <v>0.06</v>
      </c>
      <c r="AD3215">
        <v>0</v>
      </c>
    </row>
    <row r="3216" spans="1:30" x14ac:dyDescent="0.25">
      <c r="A3216" t="s">
        <v>7750</v>
      </c>
      <c r="C3216" t="s">
        <v>17</v>
      </c>
      <c r="D3216" t="s">
        <v>18</v>
      </c>
      <c r="G3216">
        <v>0</v>
      </c>
      <c r="H3216">
        <v>1445993283</v>
      </c>
      <c r="I3216">
        <v>0</v>
      </c>
      <c r="J3216">
        <v>0</v>
      </c>
      <c r="K3216" t="s">
        <v>6</v>
      </c>
      <c r="L3216">
        <v>4.2</v>
      </c>
      <c r="N3216" t="s">
        <v>7145</v>
      </c>
      <c r="O3216" t="s">
        <v>68</v>
      </c>
      <c r="P3216">
        <v>0</v>
      </c>
      <c r="Q3216" t="s">
        <v>9</v>
      </c>
      <c r="R3216">
        <v>0</v>
      </c>
      <c r="S3216" t="s">
        <v>7146</v>
      </c>
      <c r="U3216">
        <v>36.200000000000003</v>
      </c>
      <c r="V3216">
        <v>-86.8</v>
      </c>
      <c r="W3216">
        <v>0</v>
      </c>
      <c r="X3216" t="s">
        <v>12</v>
      </c>
      <c r="Y3216">
        <v>57103</v>
      </c>
      <c r="Z3216">
        <v>835108</v>
      </c>
      <c r="AC3216">
        <v>0.02</v>
      </c>
      <c r="AD3216">
        <v>0</v>
      </c>
    </row>
    <row r="3217" spans="1:30" x14ac:dyDescent="0.25">
      <c r="A3217" t="s">
        <v>7751</v>
      </c>
      <c r="C3217" t="s">
        <v>64</v>
      </c>
      <c r="D3217" t="s">
        <v>214</v>
      </c>
      <c r="G3217">
        <v>0</v>
      </c>
      <c r="H3217">
        <v>1445992623</v>
      </c>
      <c r="I3217">
        <v>15</v>
      </c>
      <c r="J3217" t="s">
        <v>43</v>
      </c>
      <c r="K3217" t="s">
        <v>6</v>
      </c>
      <c r="L3217">
        <v>4.2</v>
      </c>
      <c r="N3217" t="s">
        <v>7752</v>
      </c>
      <c r="O3217" t="s">
        <v>45</v>
      </c>
      <c r="P3217" t="s">
        <v>114</v>
      </c>
      <c r="Q3217" t="s">
        <v>9</v>
      </c>
      <c r="R3217">
        <v>0</v>
      </c>
      <c r="S3217" t="s">
        <v>7753</v>
      </c>
      <c r="U3217">
        <v>-6.2</v>
      </c>
      <c r="V3217">
        <v>106.8</v>
      </c>
      <c r="W3217">
        <v>0</v>
      </c>
      <c r="X3217" t="s">
        <v>49</v>
      </c>
      <c r="Y3217">
        <v>66591</v>
      </c>
      <c r="Z3217">
        <v>866164</v>
      </c>
      <c r="AC3217">
        <v>0.02</v>
      </c>
      <c r="AD3217">
        <v>0</v>
      </c>
    </row>
    <row r="3218" spans="1:30" x14ac:dyDescent="0.25">
      <c r="A3218" t="s">
        <v>7754</v>
      </c>
      <c r="C3218" t="s">
        <v>1176</v>
      </c>
      <c r="D3218" t="s">
        <v>3175</v>
      </c>
      <c r="G3218">
        <v>0</v>
      </c>
      <c r="H3218">
        <v>1445993953</v>
      </c>
      <c r="I3218">
        <v>0</v>
      </c>
      <c r="J3218">
        <v>0</v>
      </c>
      <c r="K3218" t="s">
        <v>6</v>
      </c>
      <c r="L3218">
        <v>4.4000000000000004</v>
      </c>
      <c r="N3218" t="s">
        <v>221</v>
      </c>
      <c r="O3218" t="s">
        <v>68</v>
      </c>
      <c r="P3218" t="s">
        <v>114</v>
      </c>
      <c r="Q3218" t="s">
        <v>9</v>
      </c>
      <c r="R3218">
        <v>0</v>
      </c>
      <c r="S3218" s="1" t="s">
        <v>7755</v>
      </c>
      <c r="U3218">
        <v>-6.2</v>
      </c>
      <c r="V3218">
        <v>106.8</v>
      </c>
      <c r="W3218">
        <v>0</v>
      </c>
      <c r="X3218" t="s">
        <v>49</v>
      </c>
      <c r="Y3218">
        <v>69891</v>
      </c>
      <c r="Z3218">
        <v>868692</v>
      </c>
      <c r="AC3218">
        <v>0.11</v>
      </c>
      <c r="AD3218">
        <v>0</v>
      </c>
    </row>
    <row r="3219" spans="1:30" x14ac:dyDescent="0.25">
      <c r="A3219" t="s">
        <v>7756</v>
      </c>
      <c r="C3219" t="s">
        <v>28</v>
      </c>
      <c r="D3219" t="s">
        <v>156</v>
      </c>
      <c r="G3219">
        <v>0</v>
      </c>
      <c r="H3219">
        <v>1445991492</v>
      </c>
      <c r="I3219">
        <v>0</v>
      </c>
      <c r="J3219">
        <v>0</v>
      </c>
      <c r="K3219" t="s">
        <v>6</v>
      </c>
      <c r="L3219">
        <v>2</v>
      </c>
      <c r="N3219">
        <v>0</v>
      </c>
      <c r="O3219">
        <v>0</v>
      </c>
      <c r="P3219" t="s">
        <v>34</v>
      </c>
      <c r="Q3219" t="s">
        <v>35</v>
      </c>
      <c r="R3219">
        <v>0</v>
      </c>
      <c r="S3219" t="s">
        <v>7757</v>
      </c>
      <c r="U3219">
        <v>41.4</v>
      </c>
      <c r="V3219">
        <v>-81.599999999999994</v>
      </c>
      <c r="W3219">
        <v>44106</v>
      </c>
      <c r="X3219" t="s">
        <v>38</v>
      </c>
      <c r="Y3219">
        <v>61863</v>
      </c>
      <c r="Z3219">
        <v>831042</v>
      </c>
      <c r="AC3219">
        <v>7.0000000000000007E-2</v>
      </c>
      <c r="AD3219">
        <v>0</v>
      </c>
    </row>
    <row r="3220" spans="1:30" x14ac:dyDescent="0.25">
      <c r="A3220" t="s">
        <v>7758</v>
      </c>
      <c r="C3220" t="s">
        <v>28</v>
      </c>
      <c r="D3220" t="s">
        <v>304</v>
      </c>
      <c r="G3220">
        <v>0</v>
      </c>
      <c r="H3220">
        <v>1445992377</v>
      </c>
      <c r="I3220">
        <v>0</v>
      </c>
      <c r="J3220">
        <v>0</v>
      </c>
      <c r="K3220" t="s">
        <v>6</v>
      </c>
      <c r="L3220">
        <v>5</v>
      </c>
      <c r="N3220" t="s">
        <v>253</v>
      </c>
      <c r="O3220" t="s">
        <v>68</v>
      </c>
      <c r="P3220" t="s">
        <v>69</v>
      </c>
      <c r="Q3220" t="s">
        <v>35</v>
      </c>
      <c r="R3220">
        <v>0</v>
      </c>
      <c r="S3220" s="1" t="s">
        <v>7759</v>
      </c>
      <c r="U3220">
        <v>41.8</v>
      </c>
      <c r="V3220">
        <v>-72.5</v>
      </c>
      <c r="W3220">
        <v>0</v>
      </c>
      <c r="X3220" t="s">
        <v>12</v>
      </c>
      <c r="Y3220">
        <v>61863</v>
      </c>
      <c r="Z3220">
        <v>831042</v>
      </c>
      <c r="AC3220">
        <v>0.06</v>
      </c>
      <c r="AD3220">
        <v>0</v>
      </c>
    </row>
    <row r="3221" spans="1:30" x14ac:dyDescent="0.25">
      <c r="A3221" t="s">
        <v>7760</v>
      </c>
      <c r="C3221" t="s">
        <v>110</v>
      </c>
      <c r="D3221" t="s">
        <v>441</v>
      </c>
      <c r="G3221">
        <v>0</v>
      </c>
      <c r="H3221">
        <v>1445992007</v>
      </c>
      <c r="I3221">
        <v>0</v>
      </c>
      <c r="J3221">
        <v>0</v>
      </c>
      <c r="K3221" t="s">
        <v>6</v>
      </c>
      <c r="L3221">
        <v>4.4000000000000004</v>
      </c>
      <c r="N3221" t="s">
        <v>84</v>
      </c>
      <c r="O3221" t="s">
        <v>68</v>
      </c>
      <c r="P3221">
        <v>0</v>
      </c>
      <c r="Q3221" t="s">
        <v>35</v>
      </c>
      <c r="R3221">
        <v>0</v>
      </c>
      <c r="S3221" t="s">
        <v>7761</v>
      </c>
      <c r="U3221">
        <v>38.200000000000003</v>
      </c>
      <c r="V3221">
        <v>-85.7</v>
      </c>
      <c r="W3221">
        <v>40204</v>
      </c>
      <c r="X3221" t="s">
        <v>38</v>
      </c>
      <c r="Y3221">
        <v>57139</v>
      </c>
      <c r="Z3221">
        <v>835106</v>
      </c>
      <c r="AC3221">
        <v>0.02</v>
      </c>
      <c r="AD3221">
        <v>0</v>
      </c>
    </row>
    <row r="3222" spans="1:30" x14ac:dyDescent="0.25">
      <c r="A3222" t="s">
        <v>7762</v>
      </c>
      <c r="C3222" t="s">
        <v>41</v>
      </c>
      <c r="D3222" t="s">
        <v>1220</v>
      </c>
      <c r="G3222">
        <v>0</v>
      </c>
      <c r="H3222">
        <v>1445992146</v>
      </c>
      <c r="I3222">
        <v>35</v>
      </c>
      <c r="J3222" t="s">
        <v>43</v>
      </c>
      <c r="K3222" t="s">
        <v>31</v>
      </c>
      <c r="L3222">
        <v>8.3000000000000007</v>
      </c>
      <c r="N3222" t="s">
        <v>207</v>
      </c>
      <c r="O3222" t="s">
        <v>33</v>
      </c>
      <c r="P3222" t="s">
        <v>114</v>
      </c>
      <c r="Q3222" t="s">
        <v>35</v>
      </c>
      <c r="R3222">
        <v>0</v>
      </c>
      <c r="S3222" t="s">
        <v>7763</v>
      </c>
      <c r="U3222">
        <v>-5</v>
      </c>
      <c r="V3222">
        <v>120</v>
      </c>
      <c r="W3222">
        <v>0</v>
      </c>
      <c r="X3222" t="s">
        <v>12</v>
      </c>
      <c r="Y3222">
        <v>66591</v>
      </c>
      <c r="Z3222">
        <v>866166</v>
      </c>
      <c r="AC3222">
        <v>0.1</v>
      </c>
      <c r="AD3222" t="s">
        <v>14</v>
      </c>
    </row>
    <row r="3223" spans="1:30" x14ac:dyDescent="0.25">
      <c r="A3223" t="s">
        <v>7764</v>
      </c>
      <c r="C3223" t="s">
        <v>28</v>
      </c>
      <c r="D3223" t="s">
        <v>304</v>
      </c>
      <c r="G3223">
        <v>0</v>
      </c>
      <c r="H3223">
        <v>1445992217</v>
      </c>
      <c r="I3223">
        <v>0</v>
      </c>
      <c r="J3223">
        <v>0</v>
      </c>
      <c r="K3223" t="s">
        <v>31</v>
      </c>
      <c r="L3223">
        <v>8.4</v>
      </c>
      <c r="N3223" t="s">
        <v>207</v>
      </c>
      <c r="O3223" t="s">
        <v>33</v>
      </c>
      <c r="P3223" t="s">
        <v>114</v>
      </c>
      <c r="Q3223" t="s">
        <v>35</v>
      </c>
      <c r="R3223" t="s">
        <v>7765</v>
      </c>
      <c r="S3223" t="s">
        <v>7766</v>
      </c>
      <c r="U3223">
        <v>-6.2</v>
      </c>
      <c r="V3223">
        <v>106.8</v>
      </c>
      <c r="W3223">
        <v>0</v>
      </c>
      <c r="X3223" t="s">
        <v>12</v>
      </c>
      <c r="Y3223">
        <v>66591</v>
      </c>
      <c r="Z3223">
        <v>866164</v>
      </c>
      <c r="AC3223">
        <v>0.02</v>
      </c>
      <c r="AD3223">
        <v>0</v>
      </c>
    </row>
    <row r="3224" spans="1:30" x14ac:dyDescent="0.25">
      <c r="A3224" t="s">
        <v>7767</v>
      </c>
      <c r="C3224" t="s">
        <v>192</v>
      </c>
      <c r="D3224" t="s">
        <v>2148</v>
      </c>
      <c r="G3224">
        <v>0</v>
      </c>
      <c r="H3224">
        <v>1445992179</v>
      </c>
      <c r="I3224">
        <v>15</v>
      </c>
      <c r="J3224" t="s">
        <v>66</v>
      </c>
      <c r="K3224" t="s">
        <v>6</v>
      </c>
      <c r="L3224">
        <v>5</v>
      </c>
      <c r="N3224" t="s">
        <v>84</v>
      </c>
      <c r="O3224" t="s">
        <v>68</v>
      </c>
      <c r="P3224" t="s">
        <v>34</v>
      </c>
      <c r="Q3224" t="s">
        <v>35</v>
      </c>
      <c r="R3224">
        <v>0</v>
      </c>
      <c r="S3224" t="s">
        <v>7768</v>
      </c>
      <c r="U3224">
        <v>38</v>
      </c>
      <c r="V3224">
        <v>-97</v>
      </c>
      <c r="W3224">
        <v>0</v>
      </c>
      <c r="X3224" t="s">
        <v>12</v>
      </c>
      <c r="Y3224">
        <v>61863</v>
      </c>
      <c r="Z3224">
        <v>831042</v>
      </c>
      <c r="AC3224">
        <v>7.0000000000000007E-2</v>
      </c>
      <c r="AD3224">
        <v>0</v>
      </c>
    </row>
    <row r="3225" spans="1:30" x14ac:dyDescent="0.25">
      <c r="A3225" t="s">
        <v>7769</v>
      </c>
      <c r="C3225" t="s">
        <v>28</v>
      </c>
      <c r="D3225" t="s">
        <v>156</v>
      </c>
      <c r="G3225">
        <v>0</v>
      </c>
      <c r="H3225">
        <v>1445993150</v>
      </c>
      <c r="I3225">
        <v>0</v>
      </c>
      <c r="J3225">
        <v>0</v>
      </c>
      <c r="K3225" t="s">
        <v>31</v>
      </c>
      <c r="L3225">
        <v>7.1</v>
      </c>
      <c r="N3225" t="s">
        <v>207</v>
      </c>
      <c r="O3225" t="s">
        <v>33</v>
      </c>
      <c r="P3225" t="s">
        <v>87</v>
      </c>
      <c r="Q3225" t="s">
        <v>9</v>
      </c>
      <c r="R3225" t="s">
        <v>7770</v>
      </c>
      <c r="S3225" t="s">
        <v>3242</v>
      </c>
      <c r="U3225">
        <v>-5</v>
      </c>
      <c r="V3225">
        <v>120</v>
      </c>
      <c r="W3225">
        <v>0</v>
      </c>
      <c r="X3225" t="s">
        <v>12</v>
      </c>
      <c r="Y3225">
        <v>66591</v>
      </c>
      <c r="Z3225">
        <v>866168</v>
      </c>
      <c r="AC3225">
        <v>0.01</v>
      </c>
      <c r="AD3225">
        <v>0</v>
      </c>
    </row>
    <row r="3226" spans="1:30" x14ac:dyDescent="0.25">
      <c r="A3226" t="s">
        <v>7771</v>
      </c>
      <c r="C3226" t="s">
        <v>17</v>
      </c>
      <c r="D3226" t="s">
        <v>18</v>
      </c>
      <c r="G3226">
        <v>0</v>
      </c>
      <c r="H3226">
        <v>1445991841</v>
      </c>
      <c r="I3226">
        <v>0</v>
      </c>
      <c r="J3226">
        <v>0</v>
      </c>
      <c r="K3226" t="s">
        <v>6</v>
      </c>
      <c r="L3226">
        <v>5</v>
      </c>
      <c r="N3226" t="s">
        <v>253</v>
      </c>
      <c r="O3226" t="s">
        <v>68</v>
      </c>
      <c r="P3226" t="s">
        <v>69</v>
      </c>
      <c r="Q3226" t="s">
        <v>35</v>
      </c>
      <c r="R3226">
        <v>0</v>
      </c>
      <c r="S3226" t="s">
        <v>7772</v>
      </c>
      <c r="U3226">
        <v>39.799999999999997</v>
      </c>
      <c r="V3226">
        <v>-75.8</v>
      </c>
      <c r="W3226">
        <v>19352</v>
      </c>
      <c r="X3226" t="s">
        <v>38</v>
      </c>
      <c r="Y3226">
        <v>61863</v>
      </c>
      <c r="Z3226">
        <v>831042</v>
      </c>
      <c r="AC3226">
        <v>7.0000000000000007E-2</v>
      </c>
      <c r="AD3226">
        <v>0</v>
      </c>
    </row>
    <row r="3227" spans="1:30" x14ac:dyDescent="0.25">
      <c r="A3227" t="s">
        <v>7773</v>
      </c>
      <c r="C3227" t="s">
        <v>28</v>
      </c>
      <c r="D3227" t="s">
        <v>59</v>
      </c>
      <c r="G3227">
        <v>0</v>
      </c>
      <c r="H3227">
        <v>1445991299</v>
      </c>
      <c r="I3227">
        <v>24</v>
      </c>
      <c r="J3227" t="s">
        <v>66</v>
      </c>
      <c r="K3227" t="s">
        <v>31</v>
      </c>
      <c r="L3227">
        <v>7.1</v>
      </c>
      <c r="N3227" t="s">
        <v>207</v>
      </c>
      <c r="O3227" t="s">
        <v>33</v>
      </c>
      <c r="P3227" t="s">
        <v>546</v>
      </c>
      <c r="Q3227" t="s">
        <v>9</v>
      </c>
      <c r="R3227" t="s">
        <v>7774</v>
      </c>
      <c r="S3227" t="s">
        <v>7775</v>
      </c>
      <c r="U3227">
        <v>-6.2</v>
      </c>
      <c r="V3227">
        <v>106.8</v>
      </c>
      <c r="W3227">
        <v>0</v>
      </c>
      <c r="X3227" t="s">
        <v>12</v>
      </c>
      <c r="Y3227">
        <v>70747</v>
      </c>
      <c r="Z3227">
        <v>871724</v>
      </c>
      <c r="AC3227">
        <v>0.02</v>
      </c>
      <c r="AD3227">
        <v>0</v>
      </c>
    </row>
    <row r="3228" spans="1:30" x14ac:dyDescent="0.25">
      <c r="A3228" t="s">
        <v>7776</v>
      </c>
      <c r="C3228" t="s">
        <v>64</v>
      </c>
      <c r="D3228" t="s">
        <v>241</v>
      </c>
      <c r="G3228">
        <v>0</v>
      </c>
      <c r="H3228">
        <v>1445990904</v>
      </c>
      <c r="I3228">
        <v>12</v>
      </c>
      <c r="J3228" t="s">
        <v>43</v>
      </c>
      <c r="K3228" t="s">
        <v>6</v>
      </c>
      <c r="L3228">
        <v>4.2</v>
      </c>
      <c r="N3228" t="s">
        <v>4565</v>
      </c>
      <c r="O3228" t="s">
        <v>531</v>
      </c>
      <c r="P3228" t="s">
        <v>87</v>
      </c>
      <c r="Q3228" t="s">
        <v>35</v>
      </c>
      <c r="R3228">
        <v>0</v>
      </c>
      <c r="S3228" t="s">
        <v>3242</v>
      </c>
      <c r="U3228">
        <v>-5</v>
      </c>
      <c r="V3228">
        <v>120</v>
      </c>
      <c r="W3228">
        <v>0</v>
      </c>
      <c r="X3228" t="s">
        <v>12</v>
      </c>
      <c r="Y3228">
        <v>66591</v>
      </c>
      <c r="Z3228">
        <v>866168</v>
      </c>
      <c r="AC3228">
        <v>0.02</v>
      </c>
      <c r="AD3228">
        <v>0</v>
      </c>
    </row>
    <row r="3229" spans="1:30" x14ac:dyDescent="0.25">
      <c r="A3229" t="s">
        <v>7777</v>
      </c>
      <c r="C3229" t="s">
        <v>128</v>
      </c>
      <c r="D3229" t="s">
        <v>129</v>
      </c>
      <c r="G3229">
        <v>0</v>
      </c>
      <c r="H3229">
        <v>1445993478</v>
      </c>
      <c r="I3229">
        <v>0</v>
      </c>
      <c r="J3229">
        <v>0</v>
      </c>
      <c r="K3229" t="s">
        <v>6</v>
      </c>
      <c r="L3229">
        <v>4.4000000000000004</v>
      </c>
      <c r="N3229">
        <v>0</v>
      </c>
      <c r="O3229" t="s">
        <v>94</v>
      </c>
      <c r="P3229">
        <v>0</v>
      </c>
      <c r="Q3229" t="s">
        <v>9</v>
      </c>
      <c r="R3229">
        <v>0</v>
      </c>
      <c r="S3229" t="s">
        <v>7778</v>
      </c>
      <c r="U3229">
        <v>41.8</v>
      </c>
      <c r="V3229">
        <v>-89.7</v>
      </c>
      <c r="W3229">
        <v>0</v>
      </c>
      <c r="X3229" t="s">
        <v>38</v>
      </c>
      <c r="Y3229">
        <v>61863</v>
      </c>
      <c r="Z3229">
        <v>831042</v>
      </c>
      <c r="AC3229">
        <v>0.06</v>
      </c>
      <c r="AD3229">
        <v>0</v>
      </c>
    </row>
    <row r="3230" spans="1:30" x14ac:dyDescent="0.25">
      <c r="A3230" t="s">
        <v>7779</v>
      </c>
      <c r="C3230" t="s">
        <v>90</v>
      </c>
      <c r="D3230" t="s">
        <v>91</v>
      </c>
      <c r="G3230">
        <v>0</v>
      </c>
      <c r="H3230">
        <v>1445992595</v>
      </c>
      <c r="I3230">
        <v>0</v>
      </c>
      <c r="J3230">
        <v>0</v>
      </c>
      <c r="K3230" t="s">
        <v>6</v>
      </c>
      <c r="L3230">
        <v>4.4000000000000004</v>
      </c>
      <c r="N3230" t="s">
        <v>93</v>
      </c>
      <c r="O3230" t="s">
        <v>94</v>
      </c>
      <c r="P3230" t="s">
        <v>76</v>
      </c>
      <c r="Q3230" t="s">
        <v>9</v>
      </c>
      <c r="R3230">
        <v>0</v>
      </c>
      <c r="S3230" t="s">
        <v>7780</v>
      </c>
      <c r="U3230">
        <v>38</v>
      </c>
      <c r="V3230">
        <v>-97</v>
      </c>
      <c r="W3230">
        <v>0</v>
      </c>
      <c r="X3230" t="s">
        <v>12</v>
      </c>
      <c r="Y3230">
        <v>57103</v>
      </c>
      <c r="Z3230">
        <v>835108</v>
      </c>
      <c r="AC3230">
        <v>0.02</v>
      </c>
      <c r="AD3230">
        <v>0</v>
      </c>
    </row>
    <row r="3231" spans="1:30" x14ac:dyDescent="0.25">
      <c r="A3231" t="s">
        <v>7781</v>
      </c>
      <c r="C3231" t="s">
        <v>17</v>
      </c>
      <c r="D3231" t="s">
        <v>18</v>
      </c>
      <c r="G3231">
        <v>0</v>
      </c>
      <c r="H3231">
        <v>1445992144</v>
      </c>
      <c r="I3231">
        <v>0</v>
      </c>
      <c r="J3231">
        <v>0</v>
      </c>
      <c r="K3231" t="s">
        <v>6</v>
      </c>
      <c r="L3231">
        <v>4.4000000000000004</v>
      </c>
      <c r="N3231" t="s">
        <v>4319</v>
      </c>
      <c r="O3231" t="s">
        <v>68</v>
      </c>
      <c r="P3231">
        <v>0</v>
      </c>
      <c r="Q3231" t="s">
        <v>9</v>
      </c>
      <c r="R3231" t="s">
        <v>7782</v>
      </c>
      <c r="S3231" t="s">
        <v>7783</v>
      </c>
      <c r="U3231">
        <v>39.5</v>
      </c>
      <c r="V3231">
        <v>-74.5</v>
      </c>
      <c r="W3231">
        <v>8231</v>
      </c>
      <c r="X3231" t="s">
        <v>12</v>
      </c>
      <c r="Y3231">
        <v>61863</v>
      </c>
      <c r="Z3231">
        <v>831042</v>
      </c>
      <c r="AC3231">
        <v>7.0000000000000007E-2</v>
      </c>
      <c r="AD3231">
        <v>0</v>
      </c>
    </row>
    <row r="3232" spans="1:30" x14ac:dyDescent="0.25">
      <c r="A3232" t="s">
        <v>7784</v>
      </c>
      <c r="C3232" t="s">
        <v>110</v>
      </c>
      <c r="D3232" t="s">
        <v>111</v>
      </c>
      <c r="G3232">
        <v>0</v>
      </c>
      <c r="H3232">
        <v>1445990680</v>
      </c>
      <c r="I3232">
        <v>0</v>
      </c>
      <c r="J3232">
        <v>0</v>
      </c>
      <c r="K3232" t="s">
        <v>6</v>
      </c>
      <c r="L3232">
        <v>4</v>
      </c>
      <c r="N3232" t="s">
        <v>1831</v>
      </c>
      <c r="O3232" t="s">
        <v>359</v>
      </c>
      <c r="P3232">
        <v>0</v>
      </c>
      <c r="Q3232" t="s">
        <v>171</v>
      </c>
      <c r="R3232">
        <v>0</v>
      </c>
      <c r="S3232" t="s">
        <v>7785</v>
      </c>
      <c r="U3232">
        <v>39.1</v>
      </c>
      <c r="V3232">
        <v>-84.5</v>
      </c>
      <c r="W3232">
        <v>41071</v>
      </c>
      <c r="X3232" t="s">
        <v>49</v>
      </c>
      <c r="Y3232">
        <v>63515</v>
      </c>
      <c r="Z3232">
        <v>839848</v>
      </c>
      <c r="AC3232">
        <v>0.17</v>
      </c>
      <c r="AD3232" t="s">
        <v>14</v>
      </c>
    </row>
    <row r="3233" spans="1:30" x14ac:dyDescent="0.25">
      <c r="A3233" t="s">
        <v>7786</v>
      </c>
      <c r="C3233" t="s">
        <v>28</v>
      </c>
      <c r="D3233" t="s">
        <v>52</v>
      </c>
      <c r="G3233">
        <v>0</v>
      </c>
      <c r="H3233">
        <v>1445990923</v>
      </c>
      <c r="I3233">
        <v>0</v>
      </c>
      <c r="J3233">
        <v>0</v>
      </c>
      <c r="K3233" t="s">
        <v>6</v>
      </c>
      <c r="L3233">
        <v>4.4000000000000004</v>
      </c>
      <c r="N3233">
        <v>0</v>
      </c>
      <c r="O3233" t="s">
        <v>68</v>
      </c>
      <c r="P3233" t="s">
        <v>76</v>
      </c>
      <c r="Q3233" t="s">
        <v>9</v>
      </c>
      <c r="R3233">
        <v>0</v>
      </c>
      <c r="S3233" t="s">
        <v>7787</v>
      </c>
      <c r="U3233">
        <v>40.1</v>
      </c>
      <c r="V3233">
        <v>-75.099999999999994</v>
      </c>
      <c r="W3233">
        <v>19111</v>
      </c>
      <c r="X3233" t="s">
        <v>12</v>
      </c>
      <c r="Y3233">
        <v>57103</v>
      </c>
      <c r="Z3233">
        <v>835108</v>
      </c>
      <c r="AC3233">
        <v>0.02</v>
      </c>
      <c r="AD3233">
        <v>0</v>
      </c>
    </row>
    <row r="3234" spans="1:30" x14ac:dyDescent="0.25">
      <c r="A3234" t="s">
        <v>7788</v>
      </c>
      <c r="C3234" t="s">
        <v>28</v>
      </c>
      <c r="D3234" t="s">
        <v>29</v>
      </c>
      <c r="G3234">
        <v>0</v>
      </c>
      <c r="H3234">
        <v>1445991619</v>
      </c>
      <c r="I3234">
        <v>0</v>
      </c>
      <c r="J3234">
        <v>0</v>
      </c>
      <c r="K3234" t="s">
        <v>31</v>
      </c>
      <c r="L3234">
        <v>7.1</v>
      </c>
      <c r="N3234" t="s">
        <v>207</v>
      </c>
      <c r="O3234" t="s">
        <v>33</v>
      </c>
      <c r="P3234" t="s">
        <v>34</v>
      </c>
      <c r="Q3234" t="s">
        <v>9</v>
      </c>
      <c r="R3234" t="s">
        <v>7789</v>
      </c>
      <c r="S3234" t="s">
        <v>7790</v>
      </c>
      <c r="U3234">
        <v>39.799999999999997</v>
      </c>
      <c r="V3234">
        <v>-86.3</v>
      </c>
      <c r="W3234">
        <v>46241</v>
      </c>
      <c r="X3234" t="s">
        <v>38</v>
      </c>
      <c r="Y3234">
        <v>54351</v>
      </c>
      <c r="Z3234">
        <v>389380</v>
      </c>
      <c r="AC3234">
        <v>0.05</v>
      </c>
      <c r="AD3234">
        <v>0</v>
      </c>
    </row>
    <row r="3235" spans="1:30" x14ac:dyDescent="0.25">
      <c r="A3235" t="s">
        <v>7791</v>
      </c>
      <c r="C3235" t="s">
        <v>7792</v>
      </c>
      <c r="D3235" t="s">
        <v>7793</v>
      </c>
      <c r="G3235">
        <v>0</v>
      </c>
      <c r="H3235">
        <v>1445993794</v>
      </c>
      <c r="I3235">
        <v>0</v>
      </c>
      <c r="J3235">
        <v>0</v>
      </c>
      <c r="K3235" t="s">
        <v>6</v>
      </c>
      <c r="L3235">
        <v>4.4000000000000004</v>
      </c>
      <c r="N3235">
        <v>0</v>
      </c>
      <c r="O3235" t="s">
        <v>68</v>
      </c>
      <c r="P3235" t="s">
        <v>546</v>
      </c>
      <c r="Q3235" t="s">
        <v>9</v>
      </c>
      <c r="R3235">
        <v>0</v>
      </c>
      <c r="S3235" t="s">
        <v>7794</v>
      </c>
      <c r="U3235">
        <v>-6.2</v>
      </c>
      <c r="V3235">
        <v>106.8</v>
      </c>
      <c r="W3235">
        <v>0</v>
      </c>
      <c r="X3235" t="s">
        <v>12</v>
      </c>
      <c r="Y3235">
        <v>70747</v>
      </c>
      <c r="Z3235">
        <v>871736</v>
      </c>
      <c r="AC3235">
        <v>0.02</v>
      </c>
      <c r="AD3235">
        <v>0</v>
      </c>
    </row>
    <row r="3236" spans="1:30" x14ac:dyDescent="0.25">
      <c r="A3236" t="s">
        <v>7795</v>
      </c>
      <c r="C3236" t="s">
        <v>17</v>
      </c>
      <c r="D3236" t="s">
        <v>18</v>
      </c>
      <c r="G3236">
        <v>0</v>
      </c>
      <c r="H3236">
        <v>1445992361</v>
      </c>
      <c r="I3236">
        <v>0</v>
      </c>
      <c r="J3236">
        <v>0</v>
      </c>
      <c r="K3236" t="s">
        <v>6</v>
      </c>
      <c r="L3236">
        <v>4</v>
      </c>
      <c r="N3236" t="s">
        <v>2275</v>
      </c>
      <c r="O3236" t="s">
        <v>68</v>
      </c>
      <c r="P3236">
        <v>0</v>
      </c>
      <c r="Q3236" t="s">
        <v>9</v>
      </c>
      <c r="R3236">
        <v>0</v>
      </c>
      <c r="S3236" t="s">
        <v>7796</v>
      </c>
      <c r="U3236">
        <v>14.1</v>
      </c>
      <c r="V3236">
        <v>121.1</v>
      </c>
      <c r="W3236">
        <v>4234</v>
      </c>
      <c r="X3236" t="s">
        <v>49</v>
      </c>
      <c r="Y3236">
        <v>69463</v>
      </c>
      <c r="Z3236">
        <v>867756</v>
      </c>
      <c r="AC3236">
        <v>0.01</v>
      </c>
      <c r="AD3236">
        <v>0</v>
      </c>
    </row>
    <row r="3237" spans="1:30" x14ac:dyDescent="0.25">
      <c r="A3237" t="s">
        <v>7797</v>
      </c>
      <c r="C3237" t="s">
        <v>17</v>
      </c>
      <c r="D3237" t="s">
        <v>697</v>
      </c>
      <c r="G3237">
        <v>0</v>
      </c>
      <c r="H3237">
        <v>1445993080</v>
      </c>
      <c r="I3237">
        <v>0</v>
      </c>
      <c r="J3237">
        <v>0</v>
      </c>
      <c r="K3237" t="s">
        <v>6</v>
      </c>
      <c r="L3237">
        <v>4.4000000000000004</v>
      </c>
      <c r="N3237" t="s">
        <v>136</v>
      </c>
      <c r="O3237" t="s">
        <v>55</v>
      </c>
      <c r="P3237" t="s">
        <v>76</v>
      </c>
      <c r="Q3237" t="s">
        <v>9</v>
      </c>
      <c r="R3237">
        <v>0</v>
      </c>
      <c r="S3237" t="s">
        <v>2267</v>
      </c>
      <c r="U3237">
        <v>38</v>
      </c>
      <c r="V3237">
        <v>-97</v>
      </c>
      <c r="W3237">
        <v>0</v>
      </c>
      <c r="X3237" t="s">
        <v>12</v>
      </c>
      <c r="Y3237">
        <v>61863</v>
      </c>
      <c r="Z3237">
        <v>831042</v>
      </c>
      <c r="AC3237">
        <v>0.06</v>
      </c>
      <c r="AD3237">
        <v>0</v>
      </c>
    </row>
    <row r="3238" spans="1:30" x14ac:dyDescent="0.25">
      <c r="A3238" t="s">
        <v>7798</v>
      </c>
      <c r="C3238" t="s">
        <v>28</v>
      </c>
      <c r="D3238" t="s">
        <v>858</v>
      </c>
      <c r="G3238">
        <v>0</v>
      </c>
      <c r="H3238">
        <v>1445992218</v>
      </c>
      <c r="I3238">
        <v>16</v>
      </c>
      <c r="J3238" t="s">
        <v>43</v>
      </c>
      <c r="K3238" t="s">
        <v>6</v>
      </c>
      <c r="L3238">
        <v>4.4000000000000004</v>
      </c>
      <c r="N3238" t="s">
        <v>1357</v>
      </c>
      <c r="O3238" t="s">
        <v>68</v>
      </c>
      <c r="P3238">
        <v>0</v>
      </c>
      <c r="Q3238" t="s">
        <v>35</v>
      </c>
      <c r="R3238">
        <v>0</v>
      </c>
      <c r="S3238" t="s">
        <v>7799</v>
      </c>
      <c r="U3238">
        <v>36.200000000000003</v>
      </c>
      <c r="V3238">
        <v>-86.8</v>
      </c>
      <c r="W3238">
        <v>0</v>
      </c>
      <c r="X3238" t="s">
        <v>12</v>
      </c>
      <c r="Y3238">
        <v>61863</v>
      </c>
      <c r="Z3238">
        <v>831042</v>
      </c>
      <c r="AC3238">
        <v>0.06</v>
      </c>
      <c r="AD3238">
        <v>0</v>
      </c>
    </row>
    <row r="3239" spans="1:30" x14ac:dyDescent="0.25">
      <c r="A3239" t="s">
        <v>7800</v>
      </c>
      <c r="C3239" t="s">
        <v>1052</v>
      </c>
      <c r="D3239" t="s">
        <v>1723</v>
      </c>
      <c r="G3239">
        <v>0</v>
      </c>
      <c r="H3239">
        <v>1445991408</v>
      </c>
      <c r="I3239">
        <v>0</v>
      </c>
      <c r="J3239">
        <v>0</v>
      </c>
      <c r="K3239" t="s">
        <v>6</v>
      </c>
      <c r="L3239">
        <v>5</v>
      </c>
      <c r="N3239" t="s">
        <v>1253</v>
      </c>
      <c r="O3239" t="s">
        <v>68</v>
      </c>
      <c r="P3239" t="s">
        <v>34</v>
      </c>
      <c r="Q3239" t="s">
        <v>35</v>
      </c>
      <c r="R3239">
        <v>0</v>
      </c>
      <c r="S3239" t="s">
        <v>7801</v>
      </c>
      <c r="U3239">
        <v>40.700000000000003</v>
      </c>
      <c r="V3239">
        <v>-74</v>
      </c>
      <c r="W3239">
        <v>0</v>
      </c>
      <c r="X3239" t="s">
        <v>12</v>
      </c>
      <c r="Y3239">
        <v>57139</v>
      </c>
      <c r="Z3239">
        <v>835106</v>
      </c>
      <c r="AC3239">
        <v>0.02</v>
      </c>
      <c r="AD3239">
        <v>0</v>
      </c>
    </row>
    <row r="3240" spans="1:30" x14ac:dyDescent="0.25">
      <c r="A3240" t="s">
        <v>7802</v>
      </c>
      <c r="C3240" t="s">
        <v>17</v>
      </c>
      <c r="D3240" t="s">
        <v>18</v>
      </c>
      <c r="G3240">
        <v>0</v>
      </c>
      <c r="H3240">
        <v>1445993872</v>
      </c>
      <c r="I3240">
        <v>0</v>
      </c>
      <c r="J3240">
        <v>0</v>
      </c>
      <c r="K3240" t="s">
        <v>6</v>
      </c>
      <c r="L3240">
        <v>5</v>
      </c>
      <c r="N3240">
        <v>0</v>
      </c>
      <c r="O3240" t="s">
        <v>55</v>
      </c>
      <c r="P3240" t="s">
        <v>34</v>
      </c>
      <c r="Q3240" t="s">
        <v>35</v>
      </c>
      <c r="R3240">
        <v>0</v>
      </c>
      <c r="S3240" t="s">
        <v>7803</v>
      </c>
      <c r="U3240">
        <v>30.5</v>
      </c>
      <c r="V3240">
        <v>-81.7</v>
      </c>
      <c r="W3240">
        <v>32218</v>
      </c>
      <c r="X3240" t="s">
        <v>49</v>
      </c>
      <c r="Y3240">
        <v>57139</v>
      </c>
      <c r="Z3240">
        <v>835106</v>
      </c>
      <c r="AC3240">
        <v>0.02</v>
      </c>
      <c r="AD3240">
        <v>0</v>
      </c>
    </row>
    <row r="3241" spans="1:30" x14ac:dyDescent="0.25">
      <c r="A3241" t="s">
        <v>7804</v>
      </c>
      <c r="C3241" t="s">
        <v>28</v>
      </c>
      <c r="D3241" t="s">
        <v>156</v>
      </c>
      <c r="G3241">
        <v>0</v>
      </c>
      <c r="H3241">
        <v>1445990984</v>
      </c>
      <c r="I3241">
        <v>0</v>
      </c>
      <c r="J3241">
        <v>0</v>
      </c>
      <c r="K3241" t="s">
        <v>6</v>
      </c>
      <c r="L3241">
        <v>4.4000000000000004</v>
      </c>
      <c r="N3241">
        <v>0</v>
      </c>
      <c r="O3241">
        <v>0</v>
      </c>
      <c r="P3241" t="s">
        <v>114</v>
      </c>
      <c r="Q3241" t="s">
        <v>9</v>
      </c>
      <c r="R3241">
        <v>0</v>
      </c>
      <c r="S3241" t="s">
        <v>7805</v>
      </c>
      <c r="U3241">
        <v>-5</v>
      </c>
      <c r="V3241">
        <v>120</v>
      </c>
      <c r="W3241">
        <v>0</v>
      </c>
      <c r="X3241" t="s">
        <v>12</v>
      </c>
      <c r="Y3241">
        <v>66591</v>
      </c>
      <c r="Z3241">
        <v>866164</v>
      </c>
      <c r="AC3241">
        <v>0.02</v>
      </c>
      <c r="AD3241">
        <v>0</v>
      </c>
    </row>
    <row r="3242" spans="1:30" x14ac:dyDescent="0.25">
      <c r="A3242" t="s">
        <v>7806</v>
      </c>
      <c r="C3242" t="s">
        <v>17</v>
      </c>
      <c r="D3242" t="s">
        <v>697</v>
      </c>
      <c r="G3242">
        <v>0</v>
      </c>
      <c r="H3242">
        <v>1445991376</v>
      </c>
      <c r="I3242">
        <v>0</v>
      </c>
      <c r="J3242">
        <v>0</v>
      </c>
      <c r="K3242" t="s">
        <v>6</v>
      </c>
      <c r="L3242">
        <v>5.0999999999999996</v>
      </c>
      <c r="N3242">
        <v>0</v>
      </c>
      <c r="O3242" t="s">
        <v>68</v>
      </c>
      <c r="P3242">
        <v>0</v>
      </c>
      <c r="Q3242" t="s">
        <v>35</v>
      </c>
      <c r="R3242">
        <v>0</v>
      </c>
      <c r="S3242" t="s">
        <v>7807</v>
      </c>
      <c r="U3242">
        <v>39.1</v>
      </c>
      <c r="V3242">
        <v>-84.6</v>
      </c>
      <c r="W3242">
        <v>0</v>
      </c>
      <c r="X3242" t="s">
        <v>38</v>
      </c>
      <c r="Y3242">
        <v>61863</v>
      </c>
      <c r="Z3242">
        <v>831042</v>
      </c>
      <c r="AC3242">
        <v>0.06</v>
      </c>
      <c r="AD3242">
        <v>0</v>
      </c>
    </row>
    <row r="3243" spans="1:30" x14ac:dyDescent="0.25">
      <c r="A3243" t="s">
        <v>7808</v>
      </c>
      <c r="C3243" t="s">
        <v>28</v>
      </c>
      <c r="D3243" t="s">
        <v>922</v>
      </c>
      <c r="G3243">
        <v>0</v>
      </c>
      <c r="H3243">
        <v>1445991936</v>
      </c>
      <c r="I3243">
        <v>25</v>
      </c>
      <c r="J3243" t="s">
        <v>43</v>
      </c>
      <c r="K3243" t="s">
        <v>6</v>
      </c>
      <c r="L3243">
        <v>4.4000000000000004</v>
      </c>
      <c r="N3243">
        <v>0</v>
      </c>
      <c r="O3243" t="s">
        <v>359</v>
      </c>
      <c r="P3243" t="s">
        <v>34</v>
      </c>
      <c r="Q3243" t="s">
        <v>171</v>
      </c>
      <c r="R3243">
        <v>0</v>
      </c>
      <c r="S3243" t="s">
        <v>7809</v>
      </c>
      <c r="U3243">
        <v>29.6</v>
      </c>
      <c r="V3243">
        <v>-95.6</v>
      </c>
      <c r="W3243">
        <v>77477</v>
      </c>
      <c r="X3243" t="s">
        <v>38</v>
      </c>
      <c r="Y3243">
        <v>57139</v>
      </c>
      <c r="Z3243">
        <v>835106</v>
      </c>
      <c r="AC3243">
        <v>0.02</v>
      </c>
      <c r="AD3243">
        <v>0</v>
      </c>
    </row>
    <row r="3244" spans="1:30" x14ac:dyDescent="0.25">
      <c r="A3244" t="s">
        <v>7810</v>
      </c>
      <c r="C3244" t="s">
        <v>28</v>
      </c>
      <c r="D3244" t="s">
        <v>83</v>
      </c>
      <c r="G3244">
        <v>0</v>
      </c>
      <c r="H3244">
        <v>1445991425</v>
      </c>
      <c r="I3244">
        <v>0</v>
      </c>
      <c r="J3244">
        <v>0</v>
      </c>
      <c r="K3244" t="s">
        <v>6</v>
      </c>
      <c r="L3244">
        <v>5.0999999999999996</v>
      </c>
      <c r="N3244" t="s">
        <v>812</v>
      </c>
      <c r="O3244" t="s">
        <v>55</v>
      </c>
      <c r="P3244" t="s">
        <v>69</v>
      </c>
      <c r="Q3244" t="s">
        <v>35</v>
      </c>
      <c r="R3244">
        <v>0</v>
      </c>
      <c r="S3244" t="s">
        <v>7811</v>
      </c>
      <c r="U3244">
        <v>38</v>
      </c>
      <c r="V3244">
        <v>-97</v>
      </c>
      <c r="W3244">
        <v>0</v>
      </c>
      <c r="X3244" t="s">
        <v>12</v>
      </c>
      <c r="Y3244">
        <v>61863</v>
      </c>
      <c r="Z3244">
        <v>831042</v>
      </c>
      <c r="AC3244">
        <v>0.06</v>
      </c>
      <c r="AD3244">
        <v>0</v>
      </c>
    </row>
    <row r="3245" spans="1:30" x14ac:dyDescent="0.25">
      <c r="A3245" t="s">
        <v>7812</v>
      </c>
      <c r="C3245" t="s">
        <v>631</v>
      </c>
      <c r="D3245" t="s">
        <v>863</v>
      </c>
      <c r="G3245">
        <v>0</v>
      </c>
      <c r="H3245">
        <v>1445993954</v>
      </c>
      <c r="I3245">
        <v>0</v>
      </c>
      <c r="J3245">
        <v>0</v>
      </c>
      <c r="K3245" t="s">
        <v>6</v>
      </c>
      <c r="L3245">
        <v>5.0999999999999996</v>
      </c>
      <c r="N3245">
        <v>0</v>
      </c>
      <c r="O3245" t="s">
        <v>68</v>
      </c>
      <c r="P3245" t="s">
        <v>76</v>
      </c>
      <c r="Q3245" t="s">
        <v>35</v>
      </c>
      <c r="R3245">
        <v>0</v>
      </c>
      <c r="S3245" t="s">
        <v>1287</v>
      </c>
      <c r="U3245">
        <v>41.9</v>
      </c>
      <c r="V3245">
        <v>-87.7</v>
      </c>
      <c r="W3245">
        <v>0</v>
      </c>
      <c r="X3245" t="s">
        <v>12</v>
      </c>
      <c r="Y3245">
        <v>57139</v>
      </c>
      <c r="Z3245">
        <v>835106</v>
      </c>
      <c r="AC3245">
        <v>0.02</v>
      </c>
      <c r="AD3245">
        <v>0</v>
      </c>
    </row>
    <row r="3246" spans="1:30" x14ac:dyDescent="0.25">
      <c r="A3246" t="s">
        <v>7813</v>
      </c>
      <c r="C3246" t="s">
        <v>28</v>
      </c>
      <c r="D3246" t="s">
        <v>156</v>
      </c>
      <c r="G3246">
        <v>0</v>
      </c>
      <c r="H3246">
        <v>1445993193</v>
      </c>
      <c r="I3246">
        <v>0</v>
      </c>
      <c r="J3246">
        <v>0</v>
      </c>
      <c r="K3246" t="s">
        <v>6</v>
      </c>
      <c r="L3246">
        <v>4.3</v>
      </c>
      <c r="N3246">
        <v>0</v>
      </c>
      <c r="O3246" t="s">
        <v>113</v>
      </c>
      <c r="P3246" t="s">
        <v>114</v>
      </c>
      <c r="Q3246" t="s">
        <v>9</v>
      </c>
      <c r="R3246">
        <v>0</v>
      </c>
      <c r="S3246" t="s">
        <v>7814</v>
      </c>
      <c r="U3246">
        <v>-6.2</v>
      </c>
      <c r="V3246">
        <v>106.8</v>
      </c>
      <c r="W3246">
        <v>0</v>
      </c>
      <c r="X3246" t="s">
        <v>49</v>
      </c>
      <c r="Y3246">
        <v>66591</v>
      </c>
      <c r="Z3246">
        <v>866164</v>
      </c>
      <c r="AC3246">
        <v>0.04</v>
      </c>
      <c r="AD3246">
        <v>0</v>
      </c>
    </row>
    <row r="3247" spans="1:30" x14ac:dyDescent="0.25">
      <c r="A3247" t="s">
        <v>7815</v>
      </c>
      <c r="C3247" t="s">
        <v>364</v>
      </c>
      <c r="D3247" t="s">
        <v>823</v>
      </c>
      <c r="G3247">
        <v>0</v>
      </c>
      <c r="H3247">
        <v>1445993559</v>
      </c>
      <c r="I3247">
        <v>0</v>
      </c>
      <c r="J3247">
        <v>0</v>
      </c>
      <c r="K3247" t="s">
        <v>6</v>
      </c>
      <c r="L3247">
        <v>4</v>
      </c>
      <c r="N3247" t="s">
        <v>1695</v>
      </c>
      <c r="O3247" t="s">
        <v>68</v>
      </c>
      <c r="P3247">
        <v>0</v>
      </c>
      <c r="Q3247" t="s">
        <v>9</v>
      </c>
      <c r="R3247">
        <v>0</v>
      </c>
      <c r="S3247" t="s">
        <v>7816</v>
      </c>
      <c r="U3247">
        <v>34.200000000000003</v>
      </c>
      <c r="V3247">
        <v>-77.900000000000006</v>
      </c>
      <c r="W3247">
        <v>28412</v>
      </c>
      <c r="X3247" t="s">
        <v>12</v>
      </c>
      <c r="Y3247">
        <v>61863</v>
      </c>
      <c r="Z3247">
        <v>831042</v>
      </c>
      <c r="AC3247">
        <v>7.0000000000000007E-2</v>
      </c>
      <c r="AD3247">
        <v>0</v>
      </c>
    </row>
    <row r="3248" spans="1:30" x14ac:dyDescent="0.25">
      <c r="A3248" t="s">
        <v>7817</v>
      </c>
      <c r="C3248" t="s">
        <v>28</v>
      </c>
      <c r="D3248" t="s">
        <v>156</v>
      </c>
      <c r="G3248">
        <v>0</v>
      </c>
      <c r="H3248">
        <v>1445990722</v>
      </c>
      <c r="I3248">
        <v>0</v>
      </c>
      <c r="J3248">
        <v>0</v>
      </c>
      <c r="K3248" t="s">
        <v>6</v>
      </c>
      <c r="L3248">
        <v>4.2</v>
      </c>
      <c r="N3248" t="s">
        <v>2377</v>
      </c>
      <c r="O3248" t="s">
        <v>45</v>
      </c>
      <c r="P3248">
        <v>3</v>
      </c>
      <c r="Q3248" t="s">
        <v>9</v>
      </c>
      <c r="R3248">
        <v>0</v>
      </c>
      <c r="S3248" t="s">
        <v>7818</v>
      </c>
      <c r="U3248">
        <v>-6.2</v>
      </c>
      <c r="V3248">
        <v>106.8</v>
      </c>
      <c r="W3248">
        <v>0</v>
      </c>
      <c r="X3248" t="s">
        <v>12</v>
      </c>
      <c r="Y3248">
        <v>70747</v>
      </c>
      <c r="Z3248">
        <v>871736</v>
      </c>
      <c r="AC3248">
        <v>0.24</v>
      </c>
      <c r="AD3248">
        <v>0</v>
      </c>
    </row>
    <row r="3249" spans="1:30" x14ac:dyDescent="0.25">
      <c r="A3249" t="s">
        <v>7819</v>
      </c>
      <c r="C3249" t="s">
        <v>28</v>
      </c>
      <c r="D3249" t="s">
        <v>304</v>
      </c>
      <c r="G3249">
        <v>0</v>
      </c>
      <c r="H3249">
        <v>1445990857</v>
      </c>
      <c r="I3249">
        <v>0</v>
      </c>
      <c r="J3249">
        <v>0</v>
      </c>
      <c r="K3249" t="s">
        <v>6</v>
      </c>
      <c r="L3249">
        <v>4.4000000000000004</v>
      </c>
      <c r="N3249" t="s">
        <v>244</v>
      </c>
      <c r="O3249" t="s">
        <v>68</v>
      </c>
      <c r="P3249">
        <v>0</v>
      </c>
      <c r="Q3249" t="s">
        <v>9</v>
      </c>
      <c r="R3249">
        <v>0</v>
      </c>
      <c r="S3249" t="s">
        <v>7820</v>
      </c>
      <c r="U3249">
        <v>42.3</v>
      </c>
      <c r="V3249">
        <v>-83</v>
      </c>
      <c r="W3249">
        <v>0</v>
      </c>
      <c r="X3249" t="s">
        <v>12</v>
      </c>
      <c r="Y3249">
        <v>61863</v>
      </c>
      <c r="Z3249">
        <v>831042</v>
      </c>
      <c r="AC3249">
        <v>0.06</v>
      </c>
      <c r="AD3249">
        <v>0</v>
      </c>
    </row>
    <row r="3250" spans="1:30" x14ac:dyDescent="0.25">
      <c r="A3250" t="s">
        <v>7821</v>
      </c>
      <c r="C3250" t="s">
        <v>28</v>
      </c>
      <c r="D3250" t="s">
        <v>83</v>
      </c>
      <c r="G3250">
        <v>0</v>
      </c>
      <c r="H3250">
        <v>1445993155</v>
      </c>
      <c r="I3250">
        <v>0</v>
      </c>
      <c r="J3250">
        <v>0</v>
      </c>
      <c r="K3250" t="s">
        <v>6</v>
      </c>
      <c r="L3250">
        <v>4.2</v>
      </c>
      <c r="N3250" t="s">
        <v>527</v>
      </c>
      <c r="O3250" t="s">
        <v>461</v>
      </c>
      <c r="P3250" t="s">
        <v>114</v>
      </c>
      <c r="Q3250" t="s">
        <v>171</v>
      </c>
      <c r="R3250">
        <v>0</v>
      </c>
      <c r="S3250" t="s">
        <v>7822</v>
      </c>
      <c r="U3250">
        <v>-6.2</v>
      </c>
      <c r="V3250">
        <v>106.8</v>
      </c>
      <c r="W3250">
        <v>0</v>
      </c>
      <c r="X3250" t="s">
        <v>12</v>
      </c>
      <c r="Y3250">
        <v>71007</v>
      </c>
      <c r="Z3250">
        <v>872486</v>
      </c>
      <c r="AC3250">
        <v>0.01</v>
      </c>
      <c r="AD3250">
        <v>0</v>
      </c>
    </row>
    <row r="3251" spans="1:30" x14ac:dyDescent="0.25">
      <c r="A3251" t="s">
        <v>7823</v>
      </c>
      <c r="C3251" t="s">
        <v>17</v>
      </c>
      <c r="D3251" t="s">
        <v>18</v>
      </c>
      <c r="G3251">
        <v>0</v>
      </c>
      <c r="H3251">
        <v>1445992967</v>
      </c>
      <c r="I3251">
        <v>0</v>
      </c>
      <c r="J3251">
        <v>0</v>
      </c>
      <c r="K3251" t="s">
        <v>6</v>
      </c>
      <c r="L3251">
        <v>4.4000000000000004</v>
      </c>
      <c r="N3251" t="s">
        <v>136</v>
      </c>
      <c r="O3251" t="s">
        <v>55</v>
      </c>
      <c r="P3251">
        <v>0</v>
      </c>
      <c r="Q3251" t="s">
        <v>9</v>
      </c>
      <c r="R3251">
        <v>0</v>
      </c>
      <c r="S3251" t="s">
        <v>7824</v>
      </c>
      <c r="U3251">
        <v>31.4</v>
      </c>
      <c r="V3251">
        <v>-94.8</v>
      </c>
      <c r="W3251">
        <v>75904</v>
      </c>
      <c r="X3251" t="s">
        <v>49</v>
      </c>
      <c r="Y3251">
        <v>57103</v>
      </c>
      <c r="Z3251">
        <v>835108</v>
      </c>
      <c r="AC3251">
        <v>0.02</v>
      </c>
      <c r="AD3251">
        <v>0</v>
      </c>
    </row>
    <row r="3252" spans="1:30" x14ac:dyDescent="0.25">
      <c r="A3252" t="s">
        <v>7825</v>
      </c>
      <c r="C3252" t="s">
        <v>7826</v>
      </c>
      <c r="D3252" t="s">
        <v>7827</v>
      </c>
      <c r="G3252">
        <v>0</v>
      </c>
      <c r="H3252">
        <v>1445991103</v>
      </c>
      <c r="I3252">
        <v>0</v>
      </c>
      <c r="J3252">
        <v>0</v>
      </c>
      <c r="K3252" t="s">
        <v>6</v>
      </c>
      <c r="L3252">
        <v>4.3</v>
      </c>
      <c r="N3252" t="s">
        <v>2723</v>
      </c>
      <c r="O3252" t="s">
        <v>301</v>
      </c>
      <c r="P3252" t="s">
        <v>546</v>
      </c>
      <c r="Q3252" t="s">
        <v>9</v>
      </c>
      <c r="R3252">
        <v>0</v>
      </c>
      <c r="S3252" t="s">
        <v>7828</v>
      </c>
      <c r="U3252">
        <v>-6.2</v>
      </c>
      <c r="V3252">
        <v>106.8</v>
      </c>
      <c r="W3252">
        <v>0</v>
      </c>
      <c r="X3252" t="s">
        <v>12</v>
      </c>
      <c r="Y3252">
        <v>69891</v>
      </c>
      <c r="Z3252">
        <v>868692</v>
      </c>
      <c r="AC3252">
        <v>0.02</v>
      </c>
      <c r="AD3252">
        <v>0</v>
      </c>
    </row>
    <row r="3253" spans="1:30" x14ac:dyDescent="0.25">
      <c r="A3253" t="s">
        <v>7829</v>
      </c>
      <c r="C3253" t="s">
        <v>28</v>
      </c>
      <c r="D3253" t="s">
        <v>7830</v>
      </c>
      <c r="G3253">
        <v>0</v>
      </c>
      <c r="H3253">
        <v>1445991696</v>
      </c>
      <c r="I3253">
        <v>0</v>
      </c>
      <c r="J3253">
        <v>0</v>
      </c>
      <c r="K3253" t="s">
        <v>6</v>
      </c>
      <c r="L3253">
        <v>4.0999999999999996</v>
      </c>
      <c r="N3253" t="s">
        <v>2363</v>
      </c>
      <c r="O3253" t="s">
        <v>68</v>
      </c>
      <c r="P3253" t="s">
        <v>114</v>
      </c>
      <c r="Q3253" t="s">
        <v>171</v>
      </c>
      <c r="R3253">
        <v>0</v>
      </c>
      <c r="S3253" t="s">
        <v>7831</v>
      </c>
      <c r="U3253">
        <v>1.5</v>
      </c>
      <c r="V3253">
        <v>102.1</v>
      </c>
      <c r="W3253">
        <v>28713</v>
      </c>
      <c r="X3253" t="s">
        <v>12</v>
      </c>
      <c r="Y3253">
        <v>66591</v>
      </c>
      <c r="Z3253">
        <v>866168</v>
      </c>
      <c r="AC3253">
        <v>0.27</v>
      </c>
      <c r="AD3253">
        <v>0</v>
      </c>
    </row>
    <row r="3254" spans="1:30" x14ac:dyDescent="0.25">
      <c r="A3254" t="s">
        <v>7832</v>
      </c>
      <c r="C3254" t="s">
        <v>17</v>
      </c>
      <c r="D3254" t="s">
        <v>18</v>
      </c>
      <c r="G3254">
        <v>0</v>
      </c>
      <c r="H3254">
        <v>1445990611</v>
      </c>
      <c r="I3254">
        <v>0</v>
      </c>
      <c r="J3254">
        <v>0</v>
      </c>
      <c r="K3254" t="s">
        <v>6</v>
      </c>
      <c r="L3254">
        <v>5</v>
      </c>
      <c r="N3254" t="s">
        <v>1613</v>
      </c>
      <c r="O3254" t="s">
        <v>68</v>
      </c>
      <c r="P3254">
        <v>0</v>
      </c>
      <c r="Q3254" t="s">
        <v>35</v>
      </c>
      <c r="R3254">
        <v>0</v>
      </c>
      <c r="S3254" t="s">
        <v>7833</v>
      </c>
      <c r="U3254">
        <v>37.6</v>
      </c>
      <c r="V3254">
        <v>-77.5</v>
      </c>
      <c r="W3254">
        <v>0</v>
      </c>
      <c r="X3254" t="s">
        <v>12</v>
      </c>
      <c r="Y3254">
        <v>57139</v>
      </c>
      <c r="Z3254">
        <v>835106</v>
      </c>
      <c r="AC3254">
        <v>0.02</v>
      </c>
      <c r="AD3254">
        <v>0</v>
      </c>
    </row>
    <row r="3255" spans="1:30" x14ac:dyDescent="0.25">
      <c r="A3255" t="s">
        <v>7834</v>
      </c>
      <c r="C3255" t="s">
        <v>17</v>
      </c>
      <c r="D3255" t="s">
        <v>697</v>
      </c>
      <c r="G3255">
        <v>0</v>
      </c>
      <c r="H3255">
        <v>1445991427</v>
      </c>
      <c r="I3255">
        <v>0</v>
      </c>
      <c r="J3255">
        <v>0</v>
      </c>
      <c r="K3255" t="s">
        <v>31</v>
      </c>
      <c r="L3255">
        <v>9</v>
      </c>
      <c r="N3255" t="s">
        <v>207</v>
      </c>
      <c r="O3255" t="s">
        <v>33</v>
      </c>
      <c r="P3255" t="s">
        <v>34</v>
      </c>
      <c r="Q3255" t="s">
        <v>35</v>
      </c>
      <c r="R3255" t="s">
        <v>7835</v>
      </c>
      <c r="S3255" t="s">
        <v>7836</v>
      </c>
      <c r="U3255">
        <v>37.799999999999997</v>
      </c>
      <c r="V3255">
        <v>-122.4</v>
      </c>
      <c r="W3255">
        <v>0</v>
      </c>
      <c r="X3255" t="s">
        <v>38</v>
      </c>
      <c r="Y3255">
        <v>54667</v>
      </c>
      <c r="Z3255">
        <v>869106</v>
      </c>
      <c r="AC3255">
        <v>0.53</v>
      </c>
      <c r="AD3255" t="s">
        <v>14</v>
      </c>
    </row>
    <row r="3256" spans="1:30" x14ac:dyDescent="0.25">
      <c r="A3256" s="1" t="s">
        <v>7837</v>
      </c>
      <c r="C3256" t="s">
        <v>28</v>
      </c>
      <c r="D3256" t="s">
        <v>206</v>
      </c>
      <c r="G3256">
        <v>0</v>
      </c>
      <c r="H3256">
        <v>1445991035</v>
      </c>
      <c r="I3256">
        <v>0</v>
      </c>
      <c r="J3256">
        <v>0</v>
      </c>
      <c r="K3256" t="s">
        <v>6</v>
      </c>
      <c r="L3256">
        <v>4.4000000000000004</v>
      </c>
      <c r="N3256" t="s">
        <v>244</v>
      </c>
      <c r="O3256" t="s">
        <v>68</v>
      </c>
      <c r="P3256">
        <v>0</v>
      </c>
      <c r="Q3256" t="s">
        <v>9</v>
      </c>
      <c r="R3256">
        <v>0</v>
      </c>
      <c r="S3256" t="s">
        <v>7838</v>
      </c>
      <c r="U3256">
        <v>40</v>
      </c>
      <c r="V3256">
        <v>-75.2</v>
      </c>
      <c r="W3256">
        <v>0</v>
      </c>
      <c r="X3256" t="s">
        <v>12</v>
      </c>
      <c r="Y3256">
        <v>61863</v>
      </c>
      <c r="Z3256">
        <v>831042</v>
      </c>
      <c r="AC3256">
        <v>0.06</v>
      </c>
      <c r="AD3256">
        <v>0</v>
      </c>
    </row>
    <row r="3257" spans="1:30" x14ac:dyDescent="0.25">
      <c r="A3257" t="s">
        <v>7839</v>
      </c>
      <c r="C3257" t="s">
        <v>41</v>
      </c>
      <c r="D3257" t="s">
        <v>42</v>
      </c>
      <c r="G3257">
        <v>0</v>
      </c>
      <c r="H3257">
        <v>1445993166</v>
      </c>
      <c r="I3257">
        <v>33</v>
      </c>
      <c r="J3257" t="s">
        <v>43</v>
      </c>
      <c r="K3257" t="s">
        <v>6</v>
      </c>
      <c r="L3257">
        <v>5</v>
      </c>
      <c r="N3257">
        <v>0</v>
      </c>
      <c r="O3257" t="s">
        <v>902</v>
      </c>
      <c r="P3257">
        <v>0</v>
      </c>
      <c r="Q3257" t="s">
        <v>35</v>
      </c>
      <c r="R3257">
        <v>0</v>
      </c>
      <c r="S3257" t="s">
        <v>7840</v>
      </c>
      <c r="U3257">
        <v>44.3</v>
      </c>
      <c r="V3257">
        <v>-88.5</v>
      </c>
      <c r="W3257">
        <v>54914</v>
      </c>
      <c r="X3257" t="s">
        <v>49</v>
      </c>
      <c r="Y3257">
        <v>57139</v>
      </c>
      <c r="Z3257">
        <v>835106</v>
      </c>
      <c r="AC3257">
        <v>0.02</v>
      </c>
      <c r="AD3257">
        <v>0</v>
      </c>
    </row>
    <row r="3258" spans="1:30" x14ac:dyDescent="0.25">
      <c r="A3258" t="s">
        <v>7841</v>
      </c>
      <c r="C3258" t="s">
        <v>17</v>
      </c>
      <c r="D3258" t="s">
        <v>18</v>
      </c>
      <c r="G3258">
        <v>0</v>
      </c>
      <c r="H3258">
        <v>1445992433</v>
      </c>
      <c r="I3258">
        <v>0</v>
      </c>
      <c r="J3258">
        <v>0</v>
      </c>
      <c r="K3258" t="s">
        <v>31</v>
      </c>
      <c r="L3258">
        <v>9.1</v>
      </c>
      <c r="N3258">
        <v>0</v>
      </c>
      <c r="O3258" t="s">
        <v>33</v>
      </c>
      <c r="P3258" t="s">
        <v>153</v>
      </c>
      <c r="Q3258" t="s">
        <v>35</v>
      </c>
      <c r="R3258" t="s">
        <v>7842</v>
      </c>
      <c r="S3258" t="s">
        <v>7843</v>
      </c>
      <c r="U3258">
        <v>40.1</v>
      </c>
      <c r="V3258">
        <v>-83.1</v>
      </c>
      <c r="W3258">
        <v>43017</v>
      </c>
      <c r="X3258" t="s">
        <v>38</v>
      </c>
      <c r="Y3258">
        <v>54351</v>
      </c>
      <c r="Z3258">
        <v>389380</v>
      </c>
      <c r="AC3258">
        <v>0.16</v>
      </c>
      <c r="AD3258">
        <v>0</v>
      </c>
    </row>
    <row r="3259" spans="1:30" x14ac:dyDescent="0.25">
      <c r="A3259" t="s">
        <v>7844</v>
      </c>
      <c r="C3259" t="s">
        <v>128</v>
      </c>
      <c r="D3259" t="s">
        <v>129</v>
      </c>
      <c r="G3259">
        <v>0</v>
      </c>
      <c r="H3259">
        <v>1445993170</v>
      </c>
      <c r="I3259">
        <v>0</v>
      </c>
      <c r="J3259">
        <v>0</v>
      </c>
      <c r="K3259" t="s">
        <v>6</v>
      </c>
      <c r="L3259">
        <v>4.0999999999999996</v>
      </c>
      <c r="N3259" t="s">
        <v>1892</v>
      </c>
      <c r="O3259" t="s">
        <v>68</v>
      </c>
      <c r="P3259">
        <v>3</v>
      </c>
      <c r="Q3259" t="s">
        <v>9</v>
      </c>
      <c r="R3259">
        <v>0</v>
      </c>
      <c r="S3259" t="s">
        <v>5385</v>
      </c>
      <c r="U3259">
        <v>-6.3</v>
      </c>
      <c r="V3259">
        <v>106.7</v>
      </c>
      <c r="W3259">
        <v>15117</v>
      </c>
      <c r="X3259" t="s">
        <v>12</v>
      </c>
      <c r="Y3259">
        <v>66591</v>
      </c>
      <c r="Z3259">
        <v>866168</v>
      </c>
      <c r="AC3259">
        <v>0.46</v>
      </c>
      <c r="AD3259">
        <v>0</v>
      </c>
    </row>
    <row r="3260" spans="1:30" x14ac:dyDescent="0.25">
      <c r="A3260" t="s">
        <v>7845</v>
      </c>
      <c r="C3260" t="s">
        <v>28</v>
      </c>
      <c r="D3260" t="s">
        <v>59</v>
      </c>
      <c r="G3260">
        <v>0</v>
      </c>
      <c r="H3260">
        <v>1445992014</v>
      </c>
      <c r="I3260">
        <v>27</v>
      </c>
      <c r="J3260" t="s">
        <v>43</v>
      </c>
      <c r="K3260" t="s">
        <v>6</v>
      </c>
      <c r="L3260">
        <v>5</v>
      </c>
      <c r="N3260" t="s">
        <v>196</v>
      </c>
      <c r="O3260" t="s">
        <v>68</v>
      </c>
      <c r="P3260" t="s">
        <v>153</v>
      </c>
      <c r="Q3260" t="s">
        <v>35</v>
      </c>
      <c r="R3260">
        <v>0</v>
      </c>
      <c r="S3260" t="s">
        <v>5395</v>
      </c>
      <c r="U3260">
        <v>29.9</v>
      </c>
      <c r="V3260">
        <v>-95.3</v>
      </c>
      <c r="W3260">
        <v>77093</v>
      </c>
      <c r="X3260" t="s">
        <v>38</v>
      </c>
      <c r="Y3260">
        <v>57139</v>
      </c>
      <c r="Z3260">
        <v>835106</v>
      </c>
      <c r="AC3260">
        <v>0.02</v>
      </c>
      <c r="AD3260">
        <v>0</v>
      </c>
    </row>
    <row r="3261" spans="1:30" x14ac:dyDescent="0.25">
      <c r="A3261" t="s">
        <v>7846</v>
      </c>
      <c r="C3261" t="s">
        <v>534</v>
      </c>
      <c r="D3261" t="s">
        <v>7847</v>
      </c>
      <c r="G3261">
        <v>0</v>
      </c>
      <c r="H3261">
        <v>1445991232</v>
      </c>
      <c r="I3261">
        <v>27</v>
      </c>
      <c r="J3261" t="s">
        <v>66</v>
      </c>
      <c r="K3261" t="s">
        <v>6</v>
      </c>
      <c r="L3261">
        <v>5.0999999999999996</v>
      </c>
      <c r="N3261">
        <v>0</v>
      </c>
      <c r="O3261" t="s">
        <v>55</v>
      </c>
      <c r="P3261">
        <v>0</v>
      </c>
      <c r="Q3261" t="s">
        <v>35</v>
      </c>
      <c r="R3261">
        <v>0</v>
      </c>
      <c r="S3261" t="s">
        <v>7848</v>
      </c>
      <c r="U3261">
        <v>38</v>
      </c>
      <c r="V3261">
        <v>-97</v>
      </c>
      <c r="W3261">
        <v>0</v>
      </c>
      <c r="X3261" t="s">
        <v>12</v>
      </c>
      <c r="Y3261">
        <v>61863</v>
      </c>
      <c r="Z3261">
        <v>831042</v>
      </c>
      <c r="AC3261">
        <v>0.06</v>
      </c>
      <c r="AD3261">
        <v>0</v>
      </c>
    </row>
    <row r="3262" spans="1:30" x14ac:dyDescent="0.25">
      <c r="A3262" t="s">
        <v>7849</v>
      </c>
      <c r="C3262" t="s">
        <v>28</v>
      </c>
      <c r="D3262" t="s">
        <v>52</v>
      </c>
      <c r="G3262">
        <v>0</v>
      </c>
      <c r="H3262">
        <v>1445991106</v>
      </c>
      <c r="I3262">
        <v>0</v>
      </c>
      <c r="J3262">
        <v>0</v>
      </c>
      <c r="K3262" t="s">
        <v>6</v>
      </c>
      <c r="L3262">
        <v>5</v>
      </c>
      <c r="N3262" t="s">
        <v>165</v>
      </c>
      <c r="O3262" t="s">
        <v>68</v>
      </c>
      <c r="P3262" t="s">
        <v>34</v>
      </c>
      <c r="Q3262" t="s">
        <v>35</v>
      </c>
      <c r="R3262">
        <v>0</v>
      </c>
      <c r="S3262" t="s">
        <v>7850</v>
      </c>
      <c r="U3262">
        <v>39.200000000000003</v>
      </c>
      <c r="V3262">
        <v>-94.5</v>
      </c>
      <c r="W3262">
        <v>64119</v>
      </c>
      <c r="X3262" t="s">
        <v>38</v>
      </c>
      <c r="Y3262">
        <v>61863</v>
      </c>
      <c r="Z3262">
        <v>831042</v>
      </c>
      <c r="AC3262">
        <v>0.06</v>
      </c>
      <c r="AD3262">
        <v>0</v>
      </c>
    </row>
    <row r="3263" spans="1:30" x14ac:dyDescent="0.25">
      <c r="A3263" t="s">
        <v>7851</v>
      </c>
      <c r="C3263" t="s">
        <v>28</v>
      </c>
      <c r="D3263" t="s">
        <v>83</v>
      </c>
      <c r="G3263">
        <v>0</v>
      </c>
      <c r="H3263">
        <v>1445991754</v>
      </c>
      <c r="I3263">
        <v>0</v>
      </c>
      <c r="J3263">
        <v>0</v>
      </c>
      <c r="K3263" t="s">
        <v>6</v>
      </c>
      <c r="L3263">
        <v>4.4000000000000004</v>
      </c>
      <c r="N3263">
        <v>0</v>
      </c>
      <c r="O3263" t="s">
        <v>120</v>
      </c>
      <c r="P3263" t="s">
        <v>76</v>
      </c>
      <c r="Q3263" t="s">
        <v>9</v>
      </c>
      <c r="R3263">
        <v>0</v>
      </c>
      <c r="S3263" t="s">
        <v>7852</v>
      </c>
      <c r="U3263">
        <v>38</v>
      </c>
      <c r="V3263">
        <v>-97</v>
      </c>
      <c r="W3263">
        <v>0</v>
      </c>
      <c r="X3263" t="s">
        <v>12</v>
      </c>
      <c r="Y3263">
        <v>57103</v>
      </c>
      <c r="Z3263">
        <v>835108</v>
      </c>
      <c r="AC3263">
        <v>0.02</v>
      </c>
      <c r="AD3263">
        <v>0</v>
      </c>
    </row>
    <row r="3264" spans="1:30" x14ac:dyDescent="0.25">
      <c r="A3264" t="s">
        <v>7853</v>
      </c>
      <c r="C3264" t="s">
        <v>17</v>
      </c>
      <c r="D3264" t="s">
        <v>18</v>
      </c>
      <c r="G3264">
        <v>0</v>
      </c>
      <c r="H3264">
        <v>1445990765</v>
      </c>
      <c r="I3264">
        <v>0</v>
      </c>
      <c r="J3264">
        <v>0</v>
      </c>
      <c r="K3264" t="s">
        <v>6</v>
      </c>
      <c r="L3264">
        <v>4.4000000000000004</v>
      </c>
      <c r="N3264" t="s">
        <v>221</v>
      </c>
      <c r="O3264" t="s">
        <v>68</v>
      </c>
      <c r="P3264" t="s">
        <v>87</v>
      </c>
      <c r="Q3264" t="s">
        <v>35</v>
      </c>
      <c r="R3264">
        <v>0</v>
      </c>
      <c r="S3264" t="s">
        <v>626</v>
      </c>
      <c r="U3264">
        <v>-5</v>
      </c>
      <c r="V3264">
        <v>120</v>
      </c>
      <c r="W3264">
        <v>0</v>
      </c>
      <c r="X3264" t="s">
        <v>12</v>
      </c>
      <c r="Y3264">
        <v>71007</v>
      </c>
      <c r="Z3264">
        <v>872482</v>
      </c>
      <c r="AC3264">
        <v>0.01</v>
      </c>
      <c r="AD3264">
        <v>0</v>
      </c>
    </row>
    <row r="3265" spans="1:30" x14ac:dyDescent="0.25">
      <c r="A3265" t="s">
        <v>7854</v>
      </c>
      <c r="C3265" t="s">
        <v>64</v>
      </c>
      <c r="D3265" t="s">
        <v>65</v>
      </c>
      <c r="G3265">
        <v>0</v>
      </c>
      <c r="H3265">
        <v>1445994002</v>
      </c>
      <c r="I3265">
        <v>23</v>
      </c>
      <c r="J3265" t="s">
        <v>66</v>
      </c>
      <c r="K3265" t="s">
        <v>6</v>
      </c>
      <c r="L3265">
        <v>5.0999999999999996</v>
      </c>
      <c r="N3265">
        <v>0</v>
      </c>
      <c r="O3265" t="s">
        <v>55</v>
      </c>
      <c r="P3265" t="s">
        <v>34</v>
      </c>
      <c r="Q3265" t="s">
        <v>35</v>
      </c>
      <c r="R3265">
        <v>0</v>
      </c>
      <c r="S3265" t="s">
        <v>7855</v>
      </c>
      <c r="U3265">
        <v>27.3</v>
      </c>
      <c r="V3265">
        <v>-80.3</v>
      </c>
      <c r="W3265">
        <v>34983</v>
      </c>
      <c r="X3265" t="s">
        <v>12</v>
      </c>
      <c r="Y3265">
        <v>68523</v>
      </c>
      <c r="Z3265">
        <v>838492</v>
      </c>
      <c r="AC3265">
        <v>0.99</v>
      </c>
      <c r="AD3265" t="s">
        <v>14</v>
      </c>
    </row>
    <row r="3266" spans="1:30" x14ac:dyDescent="0.25">
      <c r="A3266" t="s">
        <v>7856</v>
      </c>
      <c r="C3266" t="s">
        <v>17</v>
      </c>
      <c r="D3266" t="s">
        <v>618</v>
      </c>
      <c r="G3266">
        <v>0</v>
      </c>
      <c r="H3266">
        <v>1445993730</v>
      </c>
      <c r="I3266">
        <v>0</v>
      </c>
      <c r="J3266">
        <v>0</v>
      </c>
      <c r="K3266" t="s">
        <v>6</v>
      </c>
      <c r="L3266">
        <v>4.4000000000000004</v>
      </c>
      <c r="N3266" t="s">
        <v>367</v>
      </c>
      <c r="O3266" t="s">
        <v>68</v>
      </c>
      <c r="P3266" t="s">
        <v>34</v>
      </c>
      <c r="Q3266" t="s">
        <v>9</v>
      </c>
      <c r="R3266">
        <v>0</v>
      </c>
      <c r="S3266" t="s">
        <v>7857</v>
      </c>
      <c r="U3266">
        <v>37.799999999999997</v>
      </c>
      <c r="V3266">
        <v>-122.4</v>
      </c>
      <c r="W3266">
        <v>94104</v>
      </c>
      <c r="X3266" t="s">
        <v>12</v>
      </c>
      <c r="Y3266">
        <v>61863</v>
      </c>
      <c r="Z3266">
        <v>831042</v>
      </c>
      <c r="AC3266">
        <v>7.0000000000000007E-2</v>
      </c>
      <c r="AD3266">
        <v>0</v>
      </c>
    </row>
    <row r="3267" spans="1:30" x14ac:dyDescent="0.25">
      <c r="A3267" t="s">
        <v>7858</v>
      </c>
      <c r="C3267" t="s">
        <v>90</v>
      </c>
      <c r="D3267" t="s">
        <v>91</v>
      </c>
      <c r="G3267">
        <v>0</v>
      </c>
      <c r="H3267">
        <v>1445993603</v>
      </c>
      <c r="I3267">
        <v>0</v>
      </c>
      <c r="J3267">
        <v>0</v>
      </c>
      <c r="K3267" t="s">
        <v>6</v>
      </c>
      <c r="L3267">
        <v>4.4000000000000004</v>
      </c>
      <c r="N3267">
        <v>0</v>
      </c>
      <c r="O3267" t="s">
        <v>638</v>
      </c>
      <c r="P3267">
        <v>3</v>
      </c>
      <c r="Q3267" t="s">
        <v>9</v>
      </c>
      <c r="R3267">
        <v>0</v>
      </c>
      <c r="S3267" t="s">
        <v>7859</v>
      </c>
      <c r="U3267">
        <v>1.5</v>
      </c>
      <c r="V3267">
        <v>124.8</v>
      </c>
      <c r="W3267">
        <v>0</v>
      </c>
      <c r="X3267" t="s">
        <v>12</v>
      </c>
      <c r="Y3267">
        <v>69891</v>
      </c>
      <c r="Z3267">
        <v>868690</v>
      </c>
      <c r="AC3267">
        <v>0.11</v>
      </c>
      <c r="AD3267">
        <v>0</v>
      </c>
    </row>
    <row r="3268" spans="1:30" x14ac:dyDescent="0.25">
      <c r="A3268" t="s">
        <v>7860</v>
      </c>
      <c r="C3268" t="s">
        <v>1044</v>
      </c>
      <c r="D3268" t="s">
        <v>1045</v>
      </c>
      <c r="G3268">
        <v>0</v>
      </c>
      <c r="H3268">
        <v>1445992050</v>
      </c>
      <c r="I3268">
        <v>0</v>
      </c>
      <c r="J3268">
        <v>0</v>
      </c>
      <c r="K3268" t="s">
        <v>6</v>
      </c>
      <c r="L3268">
        <v>4.4000000000000004</v>
      </c>
      <c r="N3268" t="s">
        <v>1092</v>
      </c>
      <c r="O3268" t="s">
        <v>55</v>
      </c>
      <c r="P3268">
        <v>0</v>
      </c>
      <c r="Q3268" t="s">
        <v>9</v>
      </c>
      <c r="R3268" t="s">
        <v>7861</v>
      </c>
      <c r="S3268" t="s">
        <v>1093</v>
      </c>
      <c r="U3268">
        <v>31.2</v>
      </c>
      <c r="V3268">
        <v>-89.3</v>
      </c>
      <c r="W3268">
        <v>39406</v>
      </c>
      <c r="X3268" t="s">
        <v>12</v>
      </c>
      <c r="Y3268">
        <v>61863</v>
      </c>
      <c r="Z3268">
        <v>831042</v>
      </c>
      <c r="AC3268">
        <v>7.0000000000000007E-2</v>
      </c>
      <c r="AD3268">
        <v>0</v>
      </c>
    </row>
    <row r="3269" spans="1:30" x14ac:dyDescent="0.25">
      <c r="A3269" t="s">
        <v>7862</v>
      </c>
      <c r="C3269" t="s">
        <v>28</v>
      </c>
      <c r="D3269" t="s">
        <v>567</v>
      </c>
      <c r="G3269">
        <v>0</v>
      </c>
      <c r="H3269">
        <v>1445992948</v>
      </c>
      <c r="I3269">
        <v>0</v>
      </c>
      <c r="J3269">
        <v>0</v>
      </c>
      <c r="K3269" t="s">
        <v>6</v>
      </c>
      <c r="L3269">
        <v>4.4000000000000004</v>
      </c>
      <c r="N3269" t="s">
        <v>7863</v>
      </c>
      <c r="O3269" t="s">
        <v>7864</v>
      </c>
      <c r="P3269">
        <v>0</v>
      </c>
      <c r="Q3269" t="s">
        <v>171</v>
      </c>
      <c r="R3269">
        <v>0</v>
      </c>
      <c r="S3269" t="s">
        <v>7865</v>
      </c>
      <c r="U3269">
        <v>40.6</v>
      </c>
      <c r="V3269">
        <v>-75.400000000000006</v>
      </c>
      <c r="W3269">
        <v>18017</v>
      </c>
      <c r="X3269" t="s">
        <v>12</v>
      </c>
      <c r="Y3269">
        <v>57139</v>
      </c>
      <c r="Z3269">
        <v>835106</v>
      </c>
      <c r="AC3269">
        <v>0.02</v>
      </c>
      <c r="AD3269">
        <v>0</v>
      </c>
    </row>
    <row r="3270" spans="1:30" x14ac:dyDescent="0.25">
      <c r="A3270" t="s">
        <v>7866</v>
      </c>
      <c r="C3270" t="s">
        <v>28</v>
      </c>
      <c r="D3270" t="s">
        <v>83</v>
      </c>
      <c r="G3270">
        <v>0</v>
      </c>
      <c r="H3270">
        <v>1445992295</v>
      </c>
      <c r="I3270">
        <v>0</v>
      </c>
      <c r="J3270">
        <v>0</v>
      </c>
      <c r="K3270" t="s">
        <v>6</v>
      </c>
      <c r="L3270">
        <v>5</v>
      </c>
      <c r="N3270" t="s">
        <v>327</v>
      </c>
      <c r="O3270" t="s">
        <v>55</v>
      </c>
      <c r="P3270">
        <v>0</v>
      </c>
      <c r="Q3270" t="s">
        <v>35</v>
      </c>
      <c r="R3270">
        <v>0</v>
      </c>
      <c r="S3270" t="s">
        <v>7867</v>
      </c>
      <c r="U3270">
        <v>26.3</v>
      </c>
      <c r="V3270">
        <v>-80.3</v>
      </c>
      <c r="W3270">
        <v>33065</v>
      </c>
      <c r="X3270" t="s">
        <v>12</v>
      </c>
      <c r="Y3270">
        <v>54667</v>
      </c>
      <c r="Z3270">
        <v>786814</v>
      </c>
      <c r="AC3270">
        <v>0.56000000000000005</v>
      </c>
      <c r="AD3270">
        <v>0</v>
      </c>
    </row>
    <row r="3271" spans="1:30" x14ac:dyDescent="0.25">
      <c r="A3271" t="s">
        <v>7868</v>
      </c>
      <c r="C3271" t="s">
        <v>28</v>
      </c>
      <c r="D3271" t="s">
        <v>156</v>
      </c>
      <c r="G3271">
        <v>0</v>
      </c>
      <c r="H3271">
        <v>1445991197</v>
      </c>
      <c r="I3271">
        <v>0</v>
      </c>
      <c r="J3271">
        <v>0</v>
      </c>
      <c r="K3271" t="s">
        <v>6</v>
      </c>
      <c r="L3271">
        <v>4.4000000000000004</v>
      </c>
      <c r="N3271">
        <v>0</v>
      </c>
      <c r="O3271" t="s">
        <v>68</v>
      </c>
      <c r="P3271" t="s">
        <v>76</v>
      </c>
      <c r="Q3271" t="s">
        <v>9</v>
      </c>
      <c r="R3271">
        <v>0</v>
      </c>
      <c r="S3271" t="s">
        <v>7869</v>
      </c>
      <c r="U3271">
        <v>38</v>
      </c>
      <c r="V3271">
        <v>-97</v>
      </c>
      <c r="W3271">
        <v>0</v>
      </c>
      <c r="X3271" t="s">
        <v>12</v>
      </c>
      <c r="Y3271">
        <v>57103</v>
      </c>
      <c r="Z3271">
        <v>835108</v>
      </c>
      <c r="AC3271">
        <v>0.02</v>
      </c>
      <c r="AD3271">
        <v>0</v>
      </c>
    </row>
    <row r="3272" spans="1:30" x14ac:dyDescent="0.25">
      <c r="A3272" t="s">
        <v>7870</v>
      </c>
      <c r="C3272" t="s">
        <v>28</v>
      </c>
      <c r="D3272" t="s">
        <v>156</v>
      </c>
      <c r="G3272">
        <v>0</v>
      </c>
      <c r="H3272">
        <v>1445993853</v>
      </c>
      <c r="I3272">
        <v>0</v>
      </c>
      <c r="J3272">
        <v>0</v>
      </c>
      <c r="K3272" t="s">
        <v>6</v>
      </c>
      <c r="L3272">
        <v>4.4000000000000004</v>
      </c>
      <c r="N3272" t="s">
        <v>7871</v>
      </c>
      <c r="O3272" t="s">
        <v>55</v>
      </c>
      <c r="P3272">
        <v>0</v>
      </c>
      <c r="Q3272" t="s">
        <v>9</v>
      </c>
      <c r="R3272">
        <v>0</v>
      </c>
      <c r="S3272" t="s">
        <v>7872</v>
      </c>
      <c r="U3272">
        <v>34.6</v>
      </c>
      <c r="V3272">
        <v>-98.5</v>
      </c>
      <c r="W3272">
        <v>73505</v>
      </c>
      <c r="X3272" t="s">
        <v>49</v>
      </c>
      <c r="Y3272">
        <v>61863</v>
      </c>
      <c r="Z3272">
        <v>831042</v>
      </c>
      <c r="AC3272">
        <v>7.0000000000000007E-2</v>
      </c>
      <c r="AD3272">
        <v>0</v>
      </c>
    </row>
    <row r="3273" spans="1:30" x14ac:dyDescent="0.25">
      <c r="A3273" t="s">
        <v>7873</v>
      </c>
      <c r="C3273" t="s">
        <v>7874</v>
      </c>
      <c r="D3273" t="s">
        <v>7875</v>
      </c>
      <c r="G3273">
        <v>0</v>
      </c>
      <c r="H3273">
        <v>1445992426</v>
      </c>
      <c r="I3273">
        <v>0</v>
      </c>
      <c r="J3273">
        <v>0</v>
      </c>
      <c r="K3273" t="s">
        <v>6</v>
      </c>
      <c r="L3273">
        <v>4.3</v>
      </c>
      <c r="N3273">
        <v>0</v>
      </c>
      <c r="O3273" t="s">
        <v>179</v>
      </c>
      <c r="P3273" t="s">
        <v>76</v>
      </c>
      <c r="Q3273" t="s">
        <v>9</v>
      </c>
      <c r="R3273">
        <v>0</v>
      </c>
      <c r="S3273" t="s">
        <v>7876</v>
      </c>
      <c r="U3273">
        <v>32.799999999999997</v>
      </c>
      <c r="V3273">
        <v>-96.9</v>
      </c>
      <c r="W3273">
        <v>0</v>
      </c>
      <c r="X3273" t="s">
        <v>12</v>
      </c>
      <c r="Y3273">
        <v>57103</v>
      </c>
      <c r="Z3273">
        <v>835108</v>
      </c>
      <c r="AC3273">
        <v>0.02</v>
      </c>
      <c r="AD3273">
        <v>0</v>
      </c>
    </row>
    <row r="3274" spans="1:30" x14ac:dyDescent="0.25">
      <c r="A3274" t="s">
        <v>7877</v>
      </c>
      <c r="C3274" t="s">
        <v>128</v>
      </c>
      <c r="D3274" t="s">
        <v>129</v>
      </c>
      <c r="G3274">
        <v>0</v>
      </c>
      <c r="H3274">
        <v>1445992046</v>
      </c>
      <c r="I3274">
        <v>0</v>
      </c>
      <c r="J3274">
        <v>0</v>
      </c>
      <c r="K3274" t="s">
        <v>6</v>
      </c>
      <c r="L3274">
        <v>5</v>
      </c>
      <c r="N3274" t="s">
        <v>84</v>
      </c>
      <c r="O3274" t="s">
        <v>68</v>
      </c>
      <c r="P3274">
        <v>0</v>
      </c>
      <c r="Q3274" t="s">
        <v>35</v>
      </c>
      <c r="R3274">
        <v>0</v>
      </c>
      <c r="S3274" t="s">
        <v>7878</v>
      </c>
      <c r="U3274">
        <v>33.700000000000003</v>
      </c>
      <c r="V3274">
        <v>-78.900000000000006</v>
      </c>
      <c r="W3274">
        <v>29909</v>
      </c>
      <c r="X3274" t="s">
        <v>38</v>
      </c>
      <c r="Y3274">
        <v>61863</v>
      </c>
      <c r="Z3274">
        <v>831042</v>
      </c>
      <c r="AC3274">
        <v>0.06</v>
      </c>
      <c r="AD3274">
        <v>0</v>
      </c>
    </row>
    <row r="3275" spans="1:30" x14ac:dyDescent="0.25">
      <c r="A3275" t="s">
        <v>7879</v>
      </c>
      <c r="C3275" t="s">
        <v>123</v>
      </c>
      <c r="D3275" t="s">
        <v>124</v>
      </c>
      <c r="G3275">
        <v>0</v>
      </c>
      <c r="H3275">
        <v>1445991844</v>
      </c>
      <c r="I3275">
        <v>0</v>
      </c>
      <c r="J3275">
        <v>0</v>
      </c>
      <c r="K3275" t="s">
        <v>6</v>
      </c>
      <c r="L3275">
        <v>4.3</v>
      </c>
      <c r="N3275" t="s">
        <v>1820</v>
      </c>
      <c r="O3275" t="s">
        <v>68</v>
      </c>
      <c r="P3275">
        <v>0</v>
      </c>
      <c r="Q3275" t="s">
        <v>9</v>
      </c>
      <c r="R3275">
        <v>0</v>
      </c>
      <c r="S3275" t="s">
        <v>7880</v>
      </c>
      <c r="U3275">
        <v>47.8</v>
      </c>
      <c r="V3275">
        <v>-122.2</v>
      </c>
      <c r="W3275">
        <v>98012</v>
      </c>
      <c r="X3275" t="s">
        <v>49</v>
      </c>
      <c r="Y3275">
        <v>66599</v>
      </c>
      <c r="Z3275">
        <v>832120</v>
      </c>
      <c r="AC3275">
        <v>0.17</v>
      </c>
      <c r="AD3275">
        <v>0</v>
      </c>
    </row>
    <row r="3276" spans="1:30" x14ac:dyDescent="0.25">
      <c r="A3276" t="s">
        <v>7881</v>
      </c>
      <c r="C3276" t="s">
        <v>17</v>
      </c>
      <c r="D3276" t="s">
        <v>18</v>
      </c>
      <c r="G3276">
        <v>0</v>
      </c>
      <c r="H3276">
        <v>1445992113</v>
      </c>
      <c r="I3276">
        <v>0</v>
      </c>
      <c r="J3276">
        <v>0</v>
      </c>
      <c r="K3276" t="s">
        <v>6</v>
      </c>
      <c r="L3276">
        <v>5.0999999999999996</v>
      </c>
      <c r="N3276">
        <v>0</v>
      </c>
      <c r="O3276" t="s">
        <v>68</v>
      </c>
      <c r="P3276">
        <v>3</v>
      </c>
      <c r="Q3276" t="s">
        <v>35</v>
      </c>
      <c r="R3276">
        <v>0</v>
      </c>
      <c r="S3276" t="s">
        <v>2004</v>
      </c>
      <c r="U3276">
        <v>-7.2</v>
      </c>
      <c r="V3276">
        <v>112.8</v>
      </c>
      <c r="W3276">
        <v>0</v>
      </c>
      <c r="X3276" t="s">
        <v>12</v>
      </c>
      <c r="Y3276">
        <v>66591</v>
      </c>
      <c r="Z3276">
        <v>866168</v>
      </c>
      <c r="AC3276">
        <v>0.01</v>
      </c>
      <c r="AD3276">
        <v>0</v>
      </c>
    </row>
    <row r="3277" spans="1:30" x14ac:dyDescent="0.25">
      <c r="A3277" t="s">
        <v>7882</v>
      </c>
      <c r="C3277" t="s">
        <v>72</v>
      </c>
      <c r="D3277" t="s">
        <v>182</v>
      </c>
      <c r="G3277">
        <v>0</v>
      </c>
      <c r="H3277">
        <v>1445990477</v>
      </c>
      <c r="I3277">
        <v>0</v>
      </c>
      <c r="J3277">
        <v>0</v>
      </c>
      <c r="K3277" t="s">
        <v>6</v>
      </c>
      <c r="L3277">
        <v>4.4000000000000004</v>
      </c>
      <c r="N3277">
        <v>0</v>
      </c>
      <c r="O3277" t="s">
        <v>68</v>
      </c>
      <c r="P3277">
        <v>0</v>
      </c>
      <c r="Q3277" t="s">
        <v>9</v>
      </c>
      <c r="R3277" t="s">
        <v>7883</v>
      </c>
      <c r="S3277" t="s">
        <v>7884</v>
      </c>
      <c r="U3277">
        <v>37.200000000000003</v>
      </c>
      <c r="V3277">
        <v>-121.8</v>
      </c>
      <c r="W3277">
        <v>95123</v>
      </c>
      <c r="X3277" t="s">
        <v>12</v>
      </c>
      <c r="Y3277">
        <v>57103</v>
      </c>
      <c r="Z3277">
        <v>835108</v>
      </c>
      <c r="AC3277">
        <v>0.02</v>
      </c>
      <c r="AD3277">
        <v>0</v>
      </c>
    </row>
    <row r="3278" spans="1:30" x14ac:dyDescent="0.25">
      <c r="A3278" t="s">
        <v>7885</v>
      </c>
      <c r="C3278" t="s">
        <v>351</v>
      </c>
      <c r="D3278" t="s">
        <v>1437</v>
      </c>
      <c r="G3278">
        <v>0</v>
      </c>
      <c r="H3278">
        <v>1445992248</v>
      </c>
      <c r="I3278">
        <v>0</v>
      </c>
      <c r="J3278">
        <v>0</v>
      </c>
      <c r="K3278" t="s">
        <v>6</v>
      </c>
      <c r="L3278">
        <v>5.0999999999999996</v>
      </c>
      <c r="N3278">
        <v>0</v>
      </c>
      <c r="O3278" t="s">
        <v>179</v>
      </c>
      <c r="P3278" t="s">
        <v>34</v>
      </c>
      <c r="Q3278" t="s">
        <v>35</v>
      </c>
      <c r="R3278">
        <v>0</v>
      </c>
      <c r="S3278" t="s">
        <v>7886</v>
      </c>
      <c r="U3278">
        <v>33.799999999999997</v>
      </c>
      <c r="V3278">
        <v>-84.4</v>
      </c>
      <c r="W3278">
        <v>30318</v>
      </c>
      <c r="X3278" t="s">
        <v>38</v>
      </c>
      <c r="Y3278">
        <v>61863</v>
      </c>
      <c r="Z3278">
        <v>831042</v>
      </c>
      <c r="AC3278">
        <v>0.06</v>
      </c>
      <c r="AD3278">
        <v>0</v>
      </c>
    </row>
    <row r="3279" spans="1:30" x14ac:dyDescent="0.25">
      <c r="A3279" t="s">
        <v>7887</v>
      </c>
      <c r="C3279" t="s">
        <v>110</v>
      </c>
      <c r="D3279" t="s">
        <v>6237</v>
      </c>
      <c r="G3279">
        <v>0</v>
      </c>
      <c r="H3279">
        <v>1445991550</v>
      </c>
      <c r="I3279">
        <v>0</v>
      </c>
      <c r="J3279">
        <v>0</v>
      </c>
      <c r="K3279" t="s">
        <v>6</v>
      </c>
      <c r="L3279">
        <v>4.2</v>
      </c>
      <c r="N3279" t="s">
        <v>6889</v>
      </c>
      <c r="O3279" t="s">
        <v>902</v>
      </c>
      <c r="P3279" t="s">
        <v>69</v>
      </c>
      <c r="Q3279" t="s">
        <v>171</v>
      </c>
      <c r="R3279">
        <v>0</v>
      </c>
      <c r="S3279" t="s">
        <v>7888</v>
      </c>
      <c r="U3279">
        <v>40.5</v>
      </c>
      <c r="V3279">
        <v>-74.400000000000006</v>
      </c>
      <c r="W3279">
        <v>8901</v>
      </c>
      <c r="X3279" t="s">
        <v>38</v>
      </c>
      <c r="Y3279">
        <v>57139</v>
      </c>
      <c r="Z3279">
        <v>835106</v>
      </c>
      <c r="AC3279">
        <v>0.02</v>
      </c>
      <c r="AD3279">
        <v>0</v>
      </c>
    </row>
    <row r="3280" spans="1:30" x14ac:dyDescent="0.25">
      <c r="A3280" t="s">
        <v>7889</v>
      </c>
      <c r="C3280" t="s">
        <v>90</v>
      </c>
      <c r="D3280" t="s">
        <v>91</v>
      </c>
      <c r="G3280">
        <v>0</v>
      </c>
      <c r="H3280">
        <v>1445993689</v>
      </c>
      <c r="I3280">
        <v>0</v>
      </c>
      <c r="J3280">
        <v>0</v>
      </c>
      <c r="K3280" t="s">
        <v>6</v>
      </c>
      <c r="L3280">
        <v>5.0999999999999996</v>
      </c>
      <c r="N3280">
        <v>0</v>
      </c>
      <c r="O3280" t="s">
        <v>68</v>
      </c>
      <c r="P3280" t="s">
        <v>69</v>
      </c>
      <c r="Q3280" t="s">
        <v>35</v>
      </c>
      <c r="R3280">
        <v>0</v>
      </c>
      <c r="S3280" t="s">
        <v>7890</v>
      </c>
      <c r="U3280">
        <v>40.700000000000003</v>
      </c>
      <c r="V3280">
        <v>-74</v>
      </c>
      <c r="W3280">
        <v>0</v>
      </c>
      <c r="X3280" t="s">
        <v>12</v>
      </c>
      <c r="Y3280">
        <v>57139</v>
      </c>
      <c r="Z3280">
        <v>835106</v>
      </c>
      <c r="AC3280">
        <v>0.02</v>
      </c>
      <c r="AD3280">
        <v>0</v>
      </c>
    </row>
    <row r="3281" spans="1:30" x14ac:dyDescent="0.25">
      <c r="A3281" t="s">
        <v>7891</v>
      </c>
      <c r="C3281" t="s">
        <v>28</v>
      </c>
      <c r="D3281" t="s">
        <v>436</v>
      </c>
      <c r="G3281">
        <v>0</v>
      </c>
      <c r="H3281">
        <v>1445991575</v>
      </c>
      <c r="I3281">
        <v>19</v>
      </c>
      <c r="J3281" t="s">
        <v>43</v>
      </c>
      <c r="K3281" t="s">
        <v>6</v>
      </c>
      <c r="L3281">
        <v>4.0999999999999996</v>
      </c>
      <c r="N3281" t="s">
        <v>80</v>
      </c>
      <c r="O3281" t="s">
        <v>68</v>
      </c>
      <c r="P3281" t="s">
        <v>69</v>
      </c>
      <c r="Q3281" t="s">
        <v>9</v>
      </c>
      <c r="R3281">
        <v>0</v>
      </c>
      <c r="S3281" t="s">
        <v>7892</v>
      </c>
      <c r="U3281">
        <v>38</v>
      </c>
      <c r="V3281">
        <v>-97</v>
      </c>
      <c r="W3281">
        <v>0</v>
      </c>
      <c r="X3281" t="s">
        <v>12</v>
      </c>
      <c r="Y3281">
        <v>61863</v>
      </c>
      <c r="Z3281">
        <v>831042</v>
      </c>
      <c r="AC3281">
        <v>0.06</v>
      </c>
      <c r="AD3281">
        <v>0</v>
      </c>
    </row>
    <row r="3282" spans="1:30" x14ac:dyDescent="0.25">
      <c r="A3282" s="1" t="s">
        <v>7893</v>
      </c>
      <c r="C3282" t="s">
        <v>128</v>
      </c>
      <c r="D3282" t="s">
        <v>129</v>
      </c>
      <c r="G3282">
        <v>0</v>
      </c>
      <c r="H3282">
        <v>1445993145</v>
      </c>
      <c r="I3282">
        <v>0</v>
      </c>
      <c r="J3282">
        <v>0</v>
      </c>
      <c r="K3282" t="s">
        <v>6</v>
      </c>
      <c r="L3282">
        <v>4.4000000000000004</v>
      </c>
      <c r="N3282" t="s">
        <v>7894</v>
      </c>
      <c r="O3282" t="s">
        <v>158</v>
      </c>
      <c r="P3282">
        <v>0</v>
      </c>
      <c r="Q3282" t="s">
        <v>35</v>
      </c>
      <c r="R3282">
        <v>0</v>
      </c>
      <c r="S3282" t="s">
        <v>7895</v>
      </c>
      <c r="U3282">
        <v>42.1</v>
      </c>
      <c r="V3282">
        <v>-86.5</v>
      </c>
      <c r="W3282">
        <v>0</v>
      </c>
      <c r="X3282" t="s">
        <v>38</v>
      </c>
      <c r="Y3282">
        <v>61863</v>
      </c>
      <c r="Z3282">
        <v>831042</v>
      </c>
      <c r="AC3282">
        <v>0.06</v>
      </c>
      <c r="AD3282">
        <v>0</v>
      </c>
    </row>
    <row r="3283" spans="1:30" x14ac:dyDescent="0.25">
      <c r="A3283" t="s">
        <v>7896</v>
      </c>
      <c r="C3283" t="s">
        <v>4535</v>
      </c>
      <c r="D3283" t="s">
        <v>7897</v>
      </c>
      <c r="G3283">
        <v>0</v>
      </c>
      <c r="H3283">
        <v>1445992523</v>
      </c>
      <c r="I3283">
        <v>0</v>
      </c>
      <c r="J3283">
        <v>0</v>
      </c>
      <c r="K3283" t="s">
        <v>6</v>
      </c>
      <c r="L3283">
        <v>4.4000000000000004</v>
      </c>
      <c r="N3283" t="s">
        <v>2039</v>
      </c>
      <c r="O3283" t="s">
        <v>68</v>
      </c>
      <c r="P3283" t="s">
        <v>114</v>
      </c>
      <c r="Q3283" t="s">
        <v>9</v>
      </c>
      <c r="R3283">
        <v>0</v>
      </c>
      <c r="S3283" t="s">
        <v>7898</v>
      </c>
      <c r="U3283">
        <v>-6.9</v>
      </c>
      <c r="V3283">
        <v>107.6</v>
      </c>
      <c r="W3283">
        <v>0</v>
      </c>
      <c r="X3283" t="s">
        <v>49</v>
      </c>
      <c r="Y3283">
        <v>66591</v>
      </c>
      <c r="Z3283">
        <v>866168</v>
      </c>
      <c r="AC3283">
        <v>0.06</v>
      </c>
      <c r="AD3283">
        <v>0</v>
      </c>
    </row>
    <row r="3284" spans="1:30" x14ac:dyDescent="0.25">
      <c r="A3284" t="s">
        <v>7899</v>
      </c>
      <c r="C3284" t="s">
        <v>163</v>
      </c>
      <c r="D3284" t="s">
        <v>164</v>
      </c>
      <c r="G3284">
        <v>0</v>
      </c>
      <c r="H3284">
        <v>1445992742</v>
      </c>
      <c r="I3284">
        <v>0</v>
      </c>
      <c r="J3284">
        <v>0</v>
      </c>
      <c r="K3284" t="s">
        <v>6</v>
      </c>
      <c r="L3284">
        <v>4.4000000000000004</v>
      </c>
      <c r="N3284" t="s">
        <v>1636</v>
      </c>
      <c r="O3284" t="s">
        <v>68</v>
      </c>
      <c r="P3284" t="s">
        <v>34</v>
      </c>
      <c r="Q3284" t="s">
        <v>9</v>
      </c>
      <c r="R3284">
        <v>0</v>
      </c>
      <c r="S3284" t="s">
        <v>7900</v>
      </c>
      <c r="U3284">
        <v>31.8</v>
      </c>
      <c r="V3284">
        <v>-106.3</v>
      </c>
      <c r="W3284">
        <v>79938</v>
      </c>
      <c r="X3284" t="s">
        <v>38</v>
      </c>
      <c r="Y3284">
        <v>61863</v>
      </c>
      <c r="Z3284">
        <v>831042</v>
      </c>
      <c r="AC3284">
        <v>7.0000000000000007E-2</v>
      </c>
      <c r="AD3284">
        <v>0</v>
      </c>
    </row>
    <row r="3285" spans="1:30" x14ac:dyDescent="0.25">
      <c r="A3285" t="s">
        <v>7901</v>
      </c>
      <c r="C3285" t="s">
        <v>28</v>
      </c>
      <c r="D3285" t="s">
        <v>156</v>
      </c>
      <c r="G3285">
        <v>0</v>
      </c>
      <c r="H3285">
        <v>1445991796</v>
      </c>
      <c r="I3285">
        <v>0</v>
      </c>
      <c r="J3285">
        <v>0</v>
      </c>
      <c r="K3285" t="s">
        <v>6</v>
      </c>
      <c r="L3285">
        <v>4.4000000000000004</v>
      </c>
      <c r="N3285" t="s">
        <v>1417</v>
      </c>
      <c r="O3285" t="s">
        <v>55</v>
      </c>
      <c r="P3285" t="s">
        <v>76</v>
      </c>
      <c r="Q3285" t="s">
        <v>9</v>
      </c>
      <c r="R3285">
        <v>0</v>
      </c>
      <c r="S3285" t="s">
        <v>7902</v>
      </c>
      <c r="U3285">
        <v>38</v>
      </c>
      <c r="V3285">
        <v>-97</v>
      </c>
      <c r="W3285">
        <v>0</v>
      </c>
      <c r="X3285" t="s">
        <v>12</v>
      </c>
      <c r="Y3285">
        <v>61863</v>
      </c>
      <c r="Z3285">
        <v>831042</v>
      </c>
      <c r="AC3285">
        <v>0.06</v>
      </c>
      <c r="AD3285">
        <v>0</v>
      </c>
    </row>
    <row r="3286" spans="1:30" x14ac:dyDescent="0.25">
      <c r="A3286" t="s">
        <v>7903</v>
      </c>
      <c r="C3286" t="s">
        <v>41</v>
      </c>
      <c r="D3286" t="s">
        <v>42</v>
      </c>
      <c r="G3286">
        <v>0</v>
      </c>
      <c r="H3286">
        <v>1445993830</v>
      </c>
      <c r="I3286">
        <v>24</v>
      </c>
      <c r="J3286" t="s">
        <v>43</v>
      </c>
      <c r="K3286" t="s">
        <v>6</v>
      </c>
      <c r="L3286">
        <v>5.0999999999999996</v>
      </c>
      <c r="N3286">
        <v>0</v>
      </c>
      <c r="O3286" t="s">
        <v>68</v>
      </c>
      <c r="P3286" t="s">
        <v>34</v>
      </c>
      <c r="Q3286" t="s">
        <v>35</v>
      </c>
      <c r="R3286">
        <v>0</v>
      </c>
      <c r="S3286" t="s">
        <v>7904</v>
      </c>
      <c r="U3286">
        <v>29.9</v>
      </c>
      <c r="V3286">
        <v>-92.2</v>
      </c>
      <c r="W3286">
        <v>70510</v>
      </c>
      <c r="X3286" t="s">
        <v>49</v>
      </c>
      <c r="Y3286">
        <v>61863</v>
      </c>
      <c r="Z3286">
        <v>831042</v>
      </c>
      <c r="AC3286">
        <v>7.0000000000000007E-2</v>
      </c>
      <c r="AD3286">
        <v>0</v>
      </c>
    </row>
    <row r="3287" spans="1:30" x14ac:dyDescent="0.25">
      <c r="A3287" t="s">
        <v>7905</v>
      </c>
      <c r="C3287" t="s">
        <v>41</v>
      </c>
      <c r="D3287" t="s">
        <v>42</v>
      </c>
      <c r="G3287">
        <v>0</v>
      </c>
      <c r="H3287">
        <v>1445993057</v>
      </c>
      <c r="I3287">
        <v>31</v>
      </c>
      <c r="J3287" t="s">
        <v>43</v>
      </c>
      <c r="K3287" t="s">
        <v>6</v>
      </c>
      <c r="L3287">
        <v>5</v>
      </c>
      <c r="N3287" t="s">
        <v>7906</v>
      </c>
      <c r="O3287" t="s">
        <v>68</v>
      </c>
      <c r="P3287" t="s">
        <v>69</v>
      </c>
      <c r="Q3287" t="s">
        <v>35</v>
      </c>
      <c r="R3287">
        <v>0</v>
      </c>
      <c r="S3287" t="s">
        <v>7907</v>
      </c>
      <c r="U3287">
        <v>41.3</v>
      </c>
      <c r="V3287">
        <v>-95.9</v>
      </c>
      <c r="W3287">
        <v>0</v>
      </c>
      <c r="X3287" t="s">
        <v>12</v>
      </c>
      <c r="Y3287">
        <v>57139</v>
      </c>
      <c r="Z3287">
        <v>835106</v>
      </c>
      <c r="AC3287">
        <v>0.02</v>
      </c>
      <c r="AD3287">
        <v>0</v>
      </c>
    </row>
    <row r="3288" spans="1:30" x14ac:dyDescent="0.25">
      <c r="A3288" t="s">
        <v>7908</v>
      </c>
      <c r="C3288" t="s">
        <v>17</v>
      </c>
      <c r="D3288" t="s">
        <v>618</v>
      </c>
      <c r="G3288">
        <v>0</v>
      </c>
      <c r="H3288">
        <v>1445993507</v>
      </c>
      <c r="I3288">
        <v>0</v>
      </c>
      <c r="J3288">
        <v>0</v>
      </c>
      <c r="K3288" t="s">
        <v>31</v>
      </c>
      <c r="L3288">
        <v>9.1</v>
      </c>
      <c r="N3288" t="s">
        <v>32</v>
      </c>
      <c r="O3288" t="s">
        <v>33</v>
      </c>
      <c r="P3288">
        <v>0</v>
      </c>
      <c r="Q3288" t="s">
        <v>35</v>
      </c>
      <c r="R3288" t="s">
        <v>7909</v>
      </c>
      <c r="S3288" t="s">
        <v>7910</v>
      </c>
      <c r="U3288">
        <v>44</v>
      </c>
      <c r="V3288">
        <v>-88.7</v>
      </c>
      <c r="W3288">
        <v>54904</v>
      </c>
      <c r="X3288" t="s">
        <v>49</v>
      </c>
      <c r="Y3288">
        <v>54351</v>
      </c>
      <c r="Z3288">
        <v>389378</v>
      </c>
      <c r="AC3288">
        <v>0.23</v>
      </c>
      <c r="AD3288">
        <v>0</v>
      </c>
    </row>
    <row r="3289" spans="1:30" x14ac:dyDescent="0.25">
      <c r="A3289" t="s">
        <v>7911</v>
      </c>
      <c r="C3289" t="s">
        <v>285</v>
      </c>
      <c r="D3289" t="s">
        <v>286</v>
      </c>
      <c r="G3289">
        <v>0</v>
      </c>
      <c r="H3289">
        <v>1445993427</v>
      </c>
      <c r="I3289">
        <v>0</v>
      </c>
      <c r="J3289">
        <v>0</v>
      </c>
      <c r="K3289" t="s">
        <v>6</v>
      </c>
      <c r="L3289">
        <v>4.4000000000000004</v>
      </c>
      <c r="N3289">
        <v>0</v>
      </c>
      <c r="O3289" t="s">
        <v>94</v>
      </c>
      <c r="P3289">
        <v>0</v>
      </c>
      <c r="Q3289" t="s">
        <v>9</v>
      </c>
      <c r="R3289">
        <v>0</v>
      </c>
      <c r="S3289" t="s">
        <v>7912</v>
      </c>
      <c r="U3289">
        <v>29.6</v>
      </c>
      <c r="V3289">
        <v>-95.2</v>
      </c>
      <c r="W3289">
        <v>0</v>
      </c>
      <c r="X3289" t="s">
        <v>38</v>
      </c>
      <c r="Y3289">
        <v>57103</v>
      </c>
      <c r="Z3289">
        <v>835108</v>
      </c>
      <c r="AC3289">
        <v>0.02</v>
      </c>
      <c r="AD3289">
        <v>0</v>
      </c>
    </row>
    <row r="3290" spans="1:30" x14ac:dyDescent="0.25">
      <c r="A3290" t="s">
        <v>7913</v>
      </c>
      <c r="C3290" t="s">
        <v>429</v>
      </c>
      <c r="D3290" t="s">
        <v>430</v>
      </c>
      <c r="G3290">
        <v>0</v>
      </c>
      <c r="H3290">
        <v>1445991659</v>
      </c>
      <c r="I3290">
        <v>0</v>
      </c>
      <c r="J3290">
        <v>0</v>
      </c>
      <c r="K3290" t="s">
        <v>6</v>
      </c>
      <c r="L3290">
        <v>4.2</v>
      </c>
      <c r="N3290">
        <v>0</v>
      </c>
      <c r="O3290" t="s">
        <v>120</v>
      </c>
      <c r="P3290" t="s">
        <v>520</v>
      </c>
      <c r="Q3290" t="s">
        <v>9</v>
      </c>
      <c r="R3290">
        <v>0</v>
      </c>
      <c r="S3290" t="s">
        <v>7914</v>
      </c>
      <c r="U3290">
        <v>-25.7</v>
      </c>
      <c r="V3290">
        <v>28.2</v>
      </c>
      <c r="W3290">
        <v>0</v>
      </c>
      <c r="X3290" t="s">
        <v>12</v>
      </c>
      <c r="Y3290">
        <v>69719</v>
      </c>
      <c r="Z3290">
        <v>868304</v>
      </c>
      <c r="AC3290">
        <v>0.01</v>
      </c>
      <c r="AD3290">
        <v>0</v>
      </c>
    </row>
    <row r="3291" spans="1:30" x14ac:dyDescent="0.25">
      <c r="A3291" t="s">
        <v>7915</v>
      </c>
      <c r="C3291" t="s">
        <v>64</v>
      </c>
      <c r="D3291" t="s">
        <v>65</v>
      </c>
      <c r="G3291">
        <v>0</v>
      </c>
      <c r="H3291">
        <v>1445991117</v>
      </c>
      <c r="I3291">
        <v>13</v>
      </c>
      <c r="J3291" t="s">
        <v>43</v>
      </c>
      <c r="K3291" t="s">
        <v>6</v>
      </c>
      <c r="L3291">
        <v>5</v>
      </c>
      <c r="N3291" t="s">
        <v>367</v>
      </c>
      <c r="O3291" t="s">
        <v>68</v>
      </c>
      <c r="P3291" t="s">
        <v>34</v>
      </c>
      <c r="Q3291" t="s">
        <v>35</v>
      </c>
      <c r="R3291">
        <v>0</v>
      </c>
      <c r="S3291" t="s">
        <v>7916</v>
      </c>
      <c r="U3291">
        <v>42</v>
      </c>
      <c r="V3291">
        <v>-88</v>
      </c>
      <c r="W3291">
        <v>60007</v>
      </c>
      <c r="X3291" t="s">
        <v>38</v>
      </c>
      <c r="Y3291">
        <v>57139</v>
      </c>
      <c r="Z3291">
        <v>835106</v>
      </c>
      <c r="AC3291">
        <v>0.02</v>
      </c>
      <c r="AD3291">
        <v>0</v>
      </c>
    </row>
    <row r="3292" spans="1:30" x14ac:dyDescent="0.25">
      <c r="A3292" t="s">
        <v>7917</v>
      </c>
      <c r="C3292" t="s">
        <v>28</v>
      </c>
      <c r="D3292" t="s">
        <v>156</v>
      </c>
      <c r="G3292">
        <v>0</v>
      </c>
      <c r="H3292">
        <v>1445990907</v>
      </c>
      <c r="I3292">
        <v>0</v>
      </c>
      <c r="J3292">
        <v>0</v>
      </c>
      <c r="K3292" t="s">
        <v>6</v>
      </c>
      <c r="L3292">
        <v>4.4000000000000004</v>
      </c>
      <c r="N3292">
        <v>0</v>
      </c>
      <c r="O3292" t="s">
        <v>68</v>
      </c>
      <c r="P3292">
        <v>0</v>
      </c>
      <c r="Q3292" t="s">
        <v>35</v>
      </c>
      <c r="R3292">
        <v>0</v>
      </c>
      <c r="S3292" t="s">
        <v>5004</v>
      </c>
      <c r="U3292">
        <v>38</v>
      </c>
      <c r="V3292">
        <v>-97</v>
      </c>
      <c r="W3292">
        <v>0</v>
      </c>
      <c r="X3292" t="s">
        <v>12</v>
      </c>
      <c r="Y3292">
        <v>61863</v>
      </c>
      <c r="Z3292">
        <v>831042</v>
      </c>
      <c r="AC3292">
        <v>0.06</v>
      </c>
      <c r="AD3292">
        <v>0</v>
      </c>
    </row>
    <row r="3293" spans="1:30" x14ac:dyDescent="0.25">
      <c r="A3293" t="s">
        <v>7918</v>
      </c>
      <c r="C3293" t="s">
        <v>28</v>
      </c>
      <c r="D3293" t="s">
        <v>59</v>
      </c>
      <c r="G3293">
        <v>0</v>
      </c>
      <c r="H3293">
        <v>1445992453</v>
      </c>
      <c r="I3293">
        <v>22</v>
      </c>
      <c r="J3293" t="s">
        <v>43</v>
      </c>
      <c r="K3293" t="s">
        <v>6</v>
      </c>
      <c r="L3293">
        <v>4.4000000000000004</v>
      </c>
      <c r="N3293" t="s">
        <v>818</v>
      </c>
      <c r="O3293" t="s">
        <v>55</v>
      </c>
      <c r="P3293">
        <v>0</v>
      </c>
      <c r="Q3293" t="s">
        <v>9</v>
      </c>
      <c r="R3293">
        <v>0</v>
      </c>
      <c r="S3293" t="s">
        <v>7919</v>
      </c>
      <c r="U3293">
        <v>35.200000000000003</v>
      </c>
      <c r="V3293">
        <v>-101.9</v>
      </c>
      <c r="W3293">
        <v>79106</v>
      </c>
      <c r="X3293" t="s">
        <v>38</v>
      </c>
      <c r="Y3293">
        <v>57139</v>
      </c>
      <c r="Z3293">
        <v>835106</v>
      </c>
      <c r="AC3293">
        <v>0.02</v>
      </c>
      <c r="AD3293">
        <v>0</v>
      </c>
    </row>
    <row r="3294" spans="1:30" x14ac:dyDescent="0.25">
      <c r="A3294" t="s">
        <v>7920</v>
      </c>
      <c r="C3294" t="s">
        <v>28</v>
      </c>
      <c r="D3294" t="s">
        <v>7168</v>
      </c>
      <c r="G3294">
        <v>0</v>
      </c>
      <c r="H3294">
        <v>1445990860</v>
      </c>
      <c r="I3294">
        <v>30</v>
      </c>
      <c r="J3294" t="s">
        <v>43</v>
      </c>
      <c r="K3294" t="s">
        <v>6</v>
      </c>
      <c r="L3294">
        <v>5</v>
      </c>
      <c r="N3294" t="s">
        <v>125</v>
      </c>
      <c r="O3294" t="s">
        <v>68</v>
      </c>
      <c r="P3294">
        <v>0</v>
      </c>
      <c r="Q3294" t="s">
        <v>35</v>
      </c>
      <c r="R3294">
        <v>0</v>
      </c>
      <c r="S3294" t="s">
        <v>7921</v>
      </c>
      <c r="U3294">
        <v>38</v>
      </c>
      <c r="V3294">
        <v>-97</v>
      </c>
      <c r="W3294">
        <v>0</v>
      </c>
      <c r="X3294" t="s">
        <v>12</v>
      </c>
      <c r="Y3294">
        <v>61863</v>
      </c>
      <c r="Z3294">
        <v>831042</v>
      </c>
      <c r="AC3294">
        <v>0.06</v>
      </c>
      <c r="AD3294">
        <v>0</v>
      </c>
    </row>
    <row r="3295" spans="1:30" x14ac:dyDescent="0.25">
      <c r="A3295" t="s">
        <v>7922</v>
      </c>
      <c r="C3295" t="s">
        <v>28</v>
      </c>
      <c r="D3295" t="s">
        <v>59</v>
      </c>
      <c r="G3295">
        <v>0</v>
      </c>
      <c r="H3295">
        <v>1445992773</v>
      </c>
      <c r="I3295">
        <v>31</v>
      </c>
      <c r="J3295" t="s">
        <v>66</v>
      </c>
      <c r="K3295" t="s">
        <v>6</v>
      </c>
      <c r="L3295">
        <v>4.4000000000000004</v>
      </c>
      <c r="N3295" t="s">
        <v>327</v>
      </c>
      <c r="O3295" t="s">
        <v>55</v>
      </c>
      <c r="P3295" t="s">
        <v>34</v>
      </c>
      <c r="Q3295" t="s">
        <v>9</v>
      </c>
      <c r="R3295">
        <v>0</v>
      </c>
      <c r="S3295" t="s">
        <v>7923</v>
      </c>
      <c r="U3295">
        <v>28.5</v>
      </c>
      <c r="V3295">
        <v>-81.400000000000006</v>
      </c>
      <c r="W3295">
        <v>0</v>
      </c>
      <c r="X3295" t="s">
        <v>12</v>
      </c>
      <c r="Y3295">
        <v>57103</v>
      </c>
      <c r="Z3295">
        <v>835108</v>
      </c>
      <c r="AC3295">
        <v>0.02</v>
      </c>
      <c r="AD3295">
        <v>0</v>
      </c>
    </row>
    <row r="3296" spans="1:30" x14ac:dyDescent="0.25">
      <c r="A3296" t="s">
        <v>7924</v>
      </c>
      <c r="C3296" t="s">
        <v>28</v>
      </c>
      <c r="D3296" t="s">
        <v>156</v>
      </c>
      <c r="G3296">
        <v>0</v>
      </c>
      <c r="H3296">
        <v>1445990588</v>
      </c>
      <c r="I3296">
        <v>0</v>
      </c>
      <c r="J3296">
        <v>0</v>
      </c>
      <c r="K3296" t="s">
        <v>6</v>
      </c>
      <c r="L3296">
        <v>4.4000000000000004</v>
      </c>
      <c r="N3296">
        <v>0</v>
      </c>
      <c r="O3296" t="s">
        <v>461</v>
      </c>
      <c r="P3296" t="s">
        <v>546</v>
      </c>
      <c r="Q3296" t="s">
        <v>9</v>
      </c>
      <c r="R3296">
        <v>0</v>
      </c>
      <c r="S3296" t="s">
        <v>7925</v>
      </c>
      <c r="U3296">
        <v>-6.4</v>
      </c>
      <c r="V3296">
        <v>107.1</v>
      </c>
      <c r="W3296">
        <v>42162</v>
      </c>
      <c r="X3296" t="s">
        <v>12</v>
      </c>
      <c r="Y3296">
        <v>69231</v>
      </c>
      <c r="Z3296">
        <v>867170</v>
      </c>
      <c r="AC3296">
        <v>0.91</v>
      </c>
      <c r="AD3296" t="s">
        <v>14</v>
      </c>
    </row>
    <row r="3297" spans="1:30" x14ac:dyDescent="0.25">
      <c r="A3297" t="s">
        <v>7926</v>
      </c>
      <c r="C3297" t="s">
        <v>90</v>
      </c>
      <c r="D3297" t="s">
        <v>218</v>
      </c>
      <c r="G3297">
        <v>0</v>
      </c>
      <c r="H3297">
        <v>1445990844</v>
      </c>
      <c r="I3297">
        <v>0</v>
      </c>
      <c r="J3297">
        <v>0</v>
      </c>
      <c r="K3297" t="s">
        <v>6</v>
      </c>
      <c r="L3297">
        <v>4.4000000000000004</v>
      </c>
      <c r="N3297" t="s">
        <v>7927</v>
      </c>
      <c r="O3297" t="s">
        <v>55</v>
      </c>
      <c r="P3297" t="s">
        <v>34</v>
      </c>
      <c r="Q3297" t="s">
        <v>9</v>
      </c>
      <c r="R3297">
        <v>0</v>
      </c>
      <c r="S3297" t="s">
        <v>7928</v>
      </c>
      <c r="U3297">
        <v>31.9</v>
      </c>
      <c r="V3297">
        <v>-102.3</v>
      </c>
      <c r="W3297">
        <v>79762</v>
      </c>
      <c r="X3297" t="s">
        <v>38</v>
      </c>
      <c r="Y3297">
        <v>61863</v>
      </c>
      <c r="Z3297">
        <v>831042</v>
      </c>
      <c r="AC3297">
        <v>0.06</v>
      </c>
      <c r="AD3297">
        <v>0</v>
      </c>
    </row>
    <row r="3298" spans="1:30" x14ac:dyDescent="0.25">
      <c r="A3298" t="s">
        <v>7929</v>
      </c>
      <c r="C3298" t="s">
        <v>28</v>
      </c>
      <c r="D3298" t="s">
        <v>4019</v>
      </c>
      <c r="G3298">
        <v>0</v>
      </c>
      <c r="H3298">
        <v>1445990921</v>
      </c>
      <c r="I3298">
        <v>0</v>
      </c>
      <c r="J3298">
        <v>0</v>
      </c>
      <c r="K3298" t="s">
        <v>6</v>
      </c>
      <c r="L3298">
        <v>4.4000000000000004</v>
      </c>
      <c r="N3298" t="s">
        <v>1407</v>
      </c>
      <c r="O3298" t="s">
        <v>68</v>
      </c>
      <c r="P3298">
        <v>0</v>
      </c>
      <c r="Q3298" t="s">
        <v>171</v>
      </c>
      <c r="R3298" t="s">
        <v>7930</v>
      </c>
      <c r="S3298" t="s">
        <v>7931</v>
      </c>
      <c r="U3298">
        <v>38</v>
      </c>
      <c r="V3298">
        <v>-84.5</v>
      </c>
      <c r="W3298">
        <v>40503</v>
      </c>
      <c r="X3298" t="s">
        <v>12</v>
      </c>
      <c r="Y3298">
        <v>54351</v>
      </c>
      <c r="Z3298">
        <v>389380</v>
      </c>
      <c r="AC3298">
        <v>0.09</v>
      </c>
      <c r="AD3298">
        <v>0</v>
      </c>
    </row>
    <row r="3299" spans="1:30" x14ac:dyDescent="0.25">
      <c r="A3299" t="s">
        <v>7932</v>
      </c>
      <c r="C3299" t="s">
        <v>3144</v>
      </c>
      <c r="D3299" t="s">
        <v>3145</v>
      </c>
      <c r="G3299">
        <v>0</v>
      </c>
      <c r="H3299">
        <v>1445992626</v>
      </c>
      <c r="I3299">
        <v>0</v>
      </c>
      <c r="J3299">
        <v>0</v>
      </c>
      <c r="K3299" t="s">
        <v>6</v>
      </c>
      <c r="L3299">
        <v>5.0999999999999996</v>
      </c>
      <c r="N3299">
        <v>0</v>
      </c>
      <c r="O3299" t="s">
        <v>158</v>
      </c>
      <c r="P3299" t="s">
        <v>69</v>
      </c>
      <c r="Q3299" t="s">
        <v>35</v>
      </c>
      <c r="R3299">
        <v>0</v>
      </c>
      <c r="S3299" t="s">
        <v>7933</v>
      </c>
      <c r="U3299">
        <v>37.1</v>
      </c>
      <c r="V3299">
        <v>-76.5</v>
      </c>
      <c r="W3299">
        <v>23602</v>
      </c>
      <c r="X3299" t="s">
        <v>49</v>
      </c>
      <c r="Y3299">
        <v>57139</v>
      </c>
      <c r="Z3299">
        <v>835106</v>
      </c>
      <c r="AC3299">
        <v>0.02</v>
      </c>
      <c r="AD3299">
        <v>0</v>
      </c>
    </row>
    <row r="3300" spans="1:30" x14ac:dyDescent="0.25">
      <c r="A3300" t="s">
        <v>7934</v>
      </c>
      <c r="C3300" t="s">
        <v>17</v>
      </c>
      <c r="D3300" t="s">
        <v>18</v>
      </c>
      <c r="G3300">
        <v>0</v>
      </c>
      <c r="H3300">
        <v>1445991675</v>
      </c>
      <c r="I3300">
        <v>0</v>
      </c>
      <c r="J3300">
        <v>0</v>
      </c>
      <c r="K3300" t="s">
        <v>31</v>
      </c>
      <c r="L3300">
        <v>8.1999999999999993</v>
      </c>
      <c r="N3300" t="s">
        <v>207</v>
      </c>
      <c r="O3300" t="s">
        <v>33</v>
      </c>
      <c r="P3300">
        <v>3</v>
      </c>
      <c r="Q3300" t="s">
        <v>9</v>
      </c>
      <c r="R3300" t="s">
        <v>7935</v>
      </c>
      <c r="S3300" t="s">
        <v>7089</v>
      </c>
      <c r="U3300">
        <v>3.6</v>
      </c>
      <c r="V3300">
        <v>98.7</v>
      </c>
      <c r="W3300">
        <v>0</v>
      </c>
      <c r="X3300" t="s">
        <v>12</v>
      </c>
      <c r="Y3300">
        <v>66591</v>
      </c>
      <c r="Z3300">
        <v>866168</v>
      </c>
      <c r="AC3300">
        <v>0.02</v>
      </c>
      <c r="AD3300" t="s">
        <v>14</v>
      </c>
    </row>
    <row r="3301" spans="1:30" x14ac:dyDescent="0.25">
      <c r="A3301" t="s">
        <v>7936</v>
      </c>
      <c r="C3301" t="s">
        <v>317</v>
      </c>
      <c r="D3301" t="s">
        <v>463</v>
      </c>
      <c r="G3301">
        <v>0</v>
      </c>
      <c r="H3301">
        <v>1445990693</v>
      </c>
      <c r="I3301">
        <v>0</v>
      </c>
      <c r="J3301">
        <v>0</v>
      </c>
      <c r="K3301" t="s">
        <v>6</v>
      </c>
      <c r="L3301">
        <v>5.0999999999999996</v>
      </c>
      <c r="N3301">
        <v>0</v>
      </c>
      <c r="O3301" t="s">
        <v>158</v>
      </c>
      <c r="P3301" t="s">
        <v>69</v>
      </c>
      <c r="Q3301" t="s">
        <v>35</v>
      </c>
      <c r="R3301">
        <v>0</v>
      </c>
      <c r="S3301" t="s">
        <v>7937</v>
      </c>
      <c r="U3301">
        <v>39</v>
      </c>
      <c r="V3301">
        <v>-94.7</v>
      </c>
      <c r="W3301">
        <v>0</v>
      </c>
      <c r="X3301" t="s">
        <v>12</v>
      </c>
      <c r="Y3301">
        <v>61863</v>
      </c>
      <c r="Z3301">
        <v>831042</v>
      </c>
      <c r="AC3301">
        <v>0.06</v>
      </c>
      <c r="AD3301">
        <v>0</v>
      </c>
    </row>
    <row r="3302" spans="1:30" x14ac:dyDescent="0.25">
      <c r="A3302" t="s">
        <v>7938</v>
      </c>
      <c r="C3302" t="s">
        <v>163</v>
      </c>
      <c r="D3302" t="s">
        <v>314</v>
      </c>
      <c r="G3302">
        <v>0</v>
      </c>
      <c r="H3302">
        <v>1445993548</v>
      </c>
      <c r="I3302">
        <v>0</v>
      </c>
      <c r="J3302">
        <v>0</v>
      </c>
      <c r="K3302" t="s">
        <v>6</v>
      </c>
      <c r="L3302">
        <v>5</v>
      </c>
      <c r="N3302" t="s">
        <v>84</v>
      </c>
      <c r="O3302" t="s">
        <v>68</v>
      </c>
      <c r="P3302">
        <v>0</v>
      </c>
      <c r="Q3302" t="s">
        <v>9</v>
      </c>
      <c r="R3302" t="s">
        <v>7939</v>
      </c>
      <c r="S3302" t="s">
        <v>7940</v>
      </c>
      <c r="U3302">
        <v>-6.2</v>
      </c>
      <c r="V3302">
        <v>106.8</v>
      </c>
      <c r="W3302">
        <v>14340</v>
      </c>
      <c r="X3302" t="s">
        <v>12</v>
      </c>
      <c r="Y3302">
        <v>69231</v>
      </c>
      <c r="Z3302">
        <v>867172</v>
      </c>
      <c r="AC3302">
        <v>0.35</v>
      </c>
      <c r="AD3302">
        <v>0</v>
      </c>
    </row>
    <row r="3303" spans="1:30" x14ac:dyDescent="0.25">
      <c r="A3303" t="s">
        <v>7941</v>
      </c>
      <c r="C3303" t="s">
        <v>2248</v>
      </c>
      <c r="D3303" t="s">
        <v>7942</v>
      </c>
      <c r="G3303">
        <v>0</v>
      </c>
      <c r="H3303">
        <v>1445991011</v>
      </c>
      <c r="I3303">
        <v>0</v>
      </c>
      <c r="J3303">
        <v>0</v>
      </c>
      <c r="K3303" t="s">
        <v>6</v>
      </c>
      <c r="L3303">
        <v>4.2</v>
      </c>
      <c r="N3303" t="s">
        <v>7943</v>
      </c>
      <c r="O3303" t="s">
        <v>5352</v>
      </c>
      <c r="P3303" t="s">
        <v>6166</v>
      </c>
      <c r="Q3303" t="s">
        <v>9</v>
      </c>
      <c r="R3303">
        <v>0</v>
      </c>
      <c r="S3303" t="s">
        <v>7944</v>
      </c>
      <c r="U3303">
        <v>18.5</v>
      </c>
      <c r="V3303">
        <v>73.900000000000006</v>
      </c>
      <c r="W3303">
        <v>34023</v>
      </c>
      <c r="X3303" t="s">
        <v>12</v>
      </c>
      <c r="Y3303">
        <v>71027</v>
      </c>
      <c r="Z3303">
        <v>872516</v>
      </c>
      <c r="AC3303">
        <v>0.64</v>
      </c>
      <c r="AD3303">
        <v>0</v>
      </c>
    </row>
    <row r="3304" spans="1:30" x14ac:dyDescent="0.25">
      <c r="A3304" t="s">
        <v>7945</v>
      </c>
      <c r="C3304" t="s">
        <v>64</v>
      </c>
      <c r="D3304" t="s">
        <v>65</v>
      </c>
      <c r="G3304">
        <v>0</v>
      </c>
      <c r="H3304">
        <v>1445990974</v>
      </c>
      <c r="I3304">
        <v>12</v>
      </c>
      <c r="J3304" t="s">
        <v>43</v>
      </c>
      <c r="K3304" t="s">
        <v>6</v>
      </c>
      <c r="L3304">
        <v>4</v>
      </c>
      <c r="N3304" t="s">
        <v>2275</v>
      </c>
      <c r="O3304" t="s">
        <v>68</v>
      </c>
      <c r="P3304">
        <v>0</v>
      </c>
      <c r="Q3304" t="s">
        <v>9</v>
      </c>
      <c r="R3304">
        <v>0</v>
      </c>
      <c r="S3304" t="s">
        <v>7796</v>
      </c>
      <c r="U3304">
        <v>14.1</v>
      </c>
      <c r="V3304">
        <v>121.1</v>
      </c>
      <c r="W3304">
        <v>4234</v>
      </c>
      <c r="X3304" t="s">
        <v>49</v>
      </c>
      <c r="Y3304">
        <v>69463</v>
      </c>
      <c r="Z3304">
        <v>867750</v>
      </c>
      <c r="AC3304">
        <v>0.02</v>
      </c>
      <c r="AD3304">
        <v>0</v>
      </c>
    </row>
    <row r="3305" spans="1:30" x14ac:dyDescent="0.25">
      <c r="A3305" t="s">
        <v>7946</v>
      </c>
      <c r="C3305" t="s">
        <v>41</v>
      </c>
      <c r="D3305" t="s">
        <v>42</v>
      </c>
      <c r="G3305">
        <v>0</v>
      </c>
      <c r="H3305">
        <v>1445990845</v>
      </c>
      <c r="I3305">
        <v>24</v>
      </c>
      <c r="J3305" t="s">
        <v>66</v>
      </c>
      <c r="K3305" t="s">
        <v>31</v>
      </c>
      <c r="L3305">
        <v>7.1</v>
      </c>
      <c r="N3305" t="s">
        <v>207</v>
      </c>
      <c r="O3305" t="s">
        <v>33</v>
      </c>
      <c r="P3305">
        <v>0</v>
      </c>
      <c r="Q3305" t="s">
        <v>9</v>
      </c>
      <c r="R3305" t="s">
        <v>7947</v>
      </c>
      <c r="S3305" t="s">
        <v>7948</v>
      </c>
      <c r="U3305">
        <v>-6.2</v>
      </c>
      <c r="V3305">
        <v>106.8</v>
      </c>
      <c r="W3305">
        <v>0</v>
      </c>
      <c r="X3305" t="s">
        <v>12</v>
      </c>
      <c r="Y3305">
        <v>66591</v>
      </c>
      <c r="Z3305">
        <v>866164</v>
      </c>
      <c r="AC3305">
        <v>0.02</v>
      </c>
      <c r="AD3305">
        <v>0</v>
      </c>
    </row>
    <row r="3306" spans="1:30" x14ac:dyDescent="0.25">
      <c r="A3306" t="s">
        <v>7949</v>
      </c>
      <c r="C3306" t="s">
        <v>72</v>
      </c>
      <c r="D3306" t="s">
        <v>73</v>
      </c>
      <c r="G3306">
        <v>0</v>
      </c>
      <c r="H3306">
        <v>1445991261</v>
      </c>
      <c r="I3306">
        <v>0</v>
      </c>
      <c r="J3306">
        <v>0</v>
      </c>
      <c r="K3306" t="s">
        <v>6</v>
      </c>
      <c r="L3306">
        <v>2</v>
      </c>
      <c r="N3306">
        <v>0</v>
      </c>
      <c r="O3306">
        <v>0</v>
      </c>
      <c r="P3306" t="s">
        <v>76</v>
      </c>
      <c r="Q3306" t="s">
        <v>35</v>
      </c>
      <c r="R3306">
        <v>0</v>
      </c>
      <c r="S3306" t="s">
        <v>7950</v>
      </c>
      <c r="U3306">
        <v>40</v>
      </c>
      <c r="V3306">
        <v>-75.2</v>
      </c>
      <c r="W3306">
        <v>0</v>
      </c>
      <c r="X3306" t="s">
        <v>12</v>
      </c>
      <c r="Y3306">
        <v>57139</v>
      </c>
      <c r="Z3306">
        <v>835106</v>
      </c>
      <c r="AC3306">
        <v>0.02</v>
      </c>
      <c r="AD3306">
        <v>0</v>
      </c>
    </row>
    <row r="3307" spans="1:30" x14ac:dyDescent="0.25">
      <c r="A3307" t="s">
        <v>7951</v>
      </c>
      <c r="C3307" t="s">
        <v>28</v>
      </c>
      <c r="D3307" t="s">
        <v>1016</v>
      </c>
      <c r="G3307">
        <v>0</v>
      </c>
      <c r="H3307">
        <v>1445991541</v>
      </c>
      <c r="I3307">
        <v>0</v>
      </c>
      <c r="J3307">
        <v>0</v>
      </c>
      <c r="K3307" t="s">
        <v>6</v>
      </c>
      <c r="L3307">
        <v>4.0999999999999996</v>
      </c>
      <c r="N3307" t="s">
        <v>1276</v>
      </c>
      <c r="O3307" t="s">
        <v>68</v>
      </c>
      <c r="P3307" t="s">
        <v>76</v>
      </c>
      <c r="Q3307" t="s">
        <v>9</v>
      </c>
      <c r="R3307">
        <v>0</v>
      </c>
      <c r="S3307" t="s">
        <v>7952</v>
      </c>
      <c r="U3307">
        <v>34.1</v>
      </c>
      <c r="V3307">
        <v>-118.2</v>
      </c>
      <c r="W3307">
        <v>0</v>
      </c>
      <c r="X3307" t="s">
        <v>12</v>
      </c>
      <c r="Y3307">
        <v>57103</v>
      </c>
      <c r="Z3307">
        <v>835108</v>
      </c>
      <c r="AC3307">
        <v>0.02</v>
      </c>
      <c r="AD3307">
        <v>0</v>
      </c>
    </row>
    <row r="3308" spans="1:30" x14ac:dyDescent="0.25">
      <c r="A3308" t="s">
        <v>7953</v>
      </c>
      <c r="C3308" t="s">
        <v>1044</v>
      </c>
      <c r="D3308" t="s">
        <v>1045</v>
      </c>
      <c r="G3308">
        <v>0</v>
      </c>
      <c r="H3308">
        <v>1445991415</v>
      </c>
      <c r="I3308">
        <v>0</v>
      </c>
      <c r="J3308">
        <v>0</v>
      </c>
      <c r="K3308" t="s">
        <v>6</v>
      </c>
      <c r="L3308">
        <v>5</v>
      </c>
      <c r="N3308" t="s">
        <v>367</v>
      </c>
      <c r="O3308" t="s">
        <v>68</v>
      </c>
      <c r="P3308" t="s">
        <v>34</v>
      </c>
      <c r="Q3308" t="s">
        <v>35</v>
      </c>
      <c r="R3308">
        <v>0</v>
      </c>
      <c r="S3308" t="s">
        <v>7954</v>
      </c>
      <c r="U3308">
        <v>39.4</v>
      </c>
      <c r="V3308">
        <v>-92.4</v>
      </c>
      <c r="W3308">
        <v>65270</v>
      </c>
      <c r="X3308" t="s">
        <v>38</v>
      </c>
      <c r="Y3308">
        <v>61863</v>
      </c>
      <c r="Z3308">
        <v>831042</v>
      </c>
      <c r="AC3308">
        <v>0.06</v>
      </c>
      <c r="AD3308">
        <v>0</v>
      </c>
    </row>
    <row r="3309" spans="1:30" x14ac:dyDescent="0.25">
      <c r="A3309" t="s">
        <v>7955</v>
      </c>
      <c r="C3309" t="s">
        <v>351</v>
      </c>
      <c r="D3309" t="s">
        <v>352</v>
      </c>
      <c r="G3309">
        <v>0</v>
      </c>
      <c r="H3309">
        <v>1445993275</v>
      </c>
      <c r="I3309">
        <v>0</v>
      </c>
      <c r="J3309">
        <v>0</v>
      </c>
      <c r="K3309" t="s">
        <v>6</v>
      </c>
      <c r="L3309">
        <v>4.4000000000000004</v>
      </c>
      <c r="N3309">
        <v>0</v>
      </c>
      <c r="O3309" t="s">
        <v>113</v>
      </c>
      <c r="P3309">
        <v>0</v>
      </c>
      <c r="Q3309" t="s">
        <v>9</v>
      </c>
      <c r="R3309">
        <v>0</v>
      </c>
      <c r="S3309" t="s">
        <v>7956</v>
      </c>
      <c r="U3309">
        <v>-7.2</v>
      </c>
      <c r="V3309">
        <v>112.8</v>
      </c>
      <c r="W3309">
        <v>0</v>
      </c>
      <c r="X3309" t="s">
        <v>12</v>
      </c>
      <c r="Y3309">
        <v>71007</v>
      </c>
      <c r="Z3309">
        <v>872482</v>
      </c>
      <c r="AC3309">
        <v>0.02</v>
      </c>
      <c r="AD3309">
        <v>0</v>
      </c>
    </row>
    <row r="3310" spans="1:30" x14ac:dyDescent="0.25">
      <c r="A3310" s="1" t="s">
        <v>7957</v>
      </c>
      <c r="C3310" t="s">
        <v>90</v>
      </c>
      <c r="D3310" t="s">
        <v>91</v>
      </c>
      <c r="G3310">
        <v>0</v>
      </c>
      <c r="H3310">
        <v>1445992024</v>
      </c>
      <c r="I3310">
        <v>0</v>
      </c>
      <c r="J3310">
        <v>0</v>
      </c>
      <c r="K3310" t="s">
        <v>6</v>
      </c>
      <c r="L3310">
        <v>4.4000000000000004</v>
      </c>
      <c r="N3310" t="s">
        <v>1449</v>
      </c>
      <c r="O3310" t="s">
        <v>55</v>
      </c>
      <c r="P3310">
        <v>0</v>
      </c>
      <c r="Q3310" t="s">
        <v>35</v>
      </c>
      <c r="R3310">
        <v>0</v>
      </c>
      <c r="S3310" t="s">
        <v>7958</v>
      </c>
      <c r="U3310">
        <v>39.1</v>
      </c>
      <c r="V3310">
        <v>-94.6</v>
      </c>
      <c r="W3310">
        <v>0</v>
      </c>
      <c r="X3310" t="s">
        <v>12</v>
      </c>
      <c r="Y3310">
        <v>57139</v>
      </c>
      <c r="Z3310">
        <v>835106</v>
      </c>
      <c r="AC3310">
        <v>0.02</v>
      </c>
      <c r="AD3310">
        <v>0</v>
      </c>
    </row>
    <row r="3311" spans="1:30" x14ac:dyDescent="0.25">
      <c r="A3311" t="s">
        <v>7959</v>
      </c>
      <c r="C3311" t="s">
        <v>28</v>
      </c>
      <c r="D3311" t="s">
        <v>490</v>
      </c>
      <c r="G3311">
        <v>0</v>
      </c>
      <c r="H3311">
        <v>1445993886</v>
      </c>
      <c r="I3311">
        <v>18</v>
      </c>
      <c r="J3311" t="s">
        <v>66</v>
      </c>
      <c r="K3311" t="s">
        <v>6</v>
      </c>
      <c r="L3311">
        <v>4.2</v>
      </c>
      <c r="N3311" t="s">
        <v>44</v>
      </c>
      <c r="O3311" t="s">
        <v>45</v>
      </c>
      <c r="P3311">
        <v>3</v>
      </c>
      <c r="Q3311" t="s">
        <v>9</v>
      </c>
      <c r="R3311">
        <v>0</v>
      </c>
      <c r="S3311" t="s">
        <v>7960</v>
      </c>
      <c r="U3311">
        <v>-6.2</v>
      </c>
      <c r="V3311">
        <v>106.8</v>
      </c>
      <c r="W3311">
        <v>0</v>
      </c>
      <c r="X3311" t="s">
        <v>12</v>
      </c>
      <c r="Y3311">
        <v>66591</v>
      </c>
      <c r="Z3311">
        <v>866164</v>
      </c>
      <c r="AC3311">
        <v>0.03</v>
      </c>
      <c r="AD3311">
        <v>0</v>
      </c>
    </row>
    <row r="3312" spans="1:30" x14ac:dyDescent="0.25">
      <c r="A3312" t="s">
        <v>7961</v>
      </c>
      <c r="C3312" t="s">
        <v>28</v>
      </c>
      <c r="D3312" t="s">
        <v>436</v>
      </c>
      <c r="G3312">
        <v>0</v>
      </c>
      <c r="H3312">
        <v>1445990542</v>
      </c>
      <c r="I3312">
        <v>37</v>
      </c>
      <c r="J3312" t="s">
        <v>66</v>
      </c>
      <c r="K3312" t="s">
        <v>31</v>
      </c>
      <c r="L3312">
        <v>9.1</v>
      </c>
      <c r="N3312" t="s">
        <v>32</v>
      </c>
      <c r="O3312" t="s">
        <v>33</v>
      </c>
      <c r="P3312">
        <v>0</v>
      </c>
      <c r="Q3312" t="s">
        <v>35</v>
      </c>
      <c r="R3312" t="s">
        <v>7962</v>
      </c>
      <c r="S3312" t="s">
        <v>7963</v>
      </c>
      <c r="U3312">
        <v>26.6</v>
      </c>
      <c r="V3312">
        <v>-81.8</v>
      </c>
      <c r="W3312">
        <v>33966</v>
      </c>
      <c r="X3312" t="s">
        <v>49</v>
      </c>
      <c r="Y3312">
        <v>54351</v>
      </c>
      <c r="Z3312">
        <v>389380</v>
      </c>
      <c r="AC3312">
        <v>0.15</v>
      </c>
      <c r="AD3312">
        <v>0</v>
      </c>
    </row>
    <row r="3313" spans="1:30" x14ac:dyDescent="0.25">
      <c r="A3313" t="s">
        <v>7964</v>
      </c>
      <c r="C3313" t="s">
        <v>41</v>
      </c>
      <c r="D3313" t="s">
        <v>1220</v>
      </c>
      <c r="G3313">
        <v>0</v>
      </c>
      <c r="H3313">
        <v>1445993179</v>
      </c>
      <c r="I3313">
        <v>30</v>
      </c>
      <c r="J3313" t="s">
        <v>66</v>
      </c>
      <c r="K3313" t="s">
        <v>6</v>
      </c>
      <c r="L3313">
        <v>4.4000000000000004</v>
      </c>
      <c r="N3313" t="s">
        <v>136</v>
      </c>
      <c r="O3313" t="s">
        <v>55</v>
      </c>
      <c r="P3313" t="s">
        <v>76</v>
      </c>
      <c r="Q3313" t="s">
        <v>9</v>
      </c>
      <c r="R3313">
        <v>0</v>
      </c>
      <c r="S3313" t="s">
        <v>7965</v>
      </c>
      <c r="U3313">
        <v>39.799999999999997</v>
      </c>
      <c r="V3313">
        <v>-75</v>
      </c>
      <c r="W3313">
        <v>8021</v>
      </c>
      <c r="X3313" t="s">
        <v>12</v>
      </c>
      <c r="Y3313">
        <v>57103</v>
      </c>
      <c r="Z3313">
        <v>835108</v>
      </c>
      <c r="AC3313">
        <v>0.02</v>
      </c>
      <c r="AD3313">
        <v>0</v>
      </c>
    </row>
    <row r="3314" spans="1:30" x14ac:dyDescent="0.25">
      <c r="A3314" t="s">
        <v>7966</v>
      </c>
      <c r="C3314" t="s">
        <v>28</v>
      </c>
      <c r="D3314" t="s">
        <v>1469</v>
      </c>
      <c r="G3314">
        <v>0</v>
      </c>
      <c r="H3314">
        <v>1445990791</v>
      </c>
      <c r="I3314">
        <v>0</v>
      </c>
      <c r="J3314">
        <v>0</v>
      </c>
      <c r="K3314" t="s">
        <v>6</v>
      </c>
      <c r="L3314">
        <v>4</v>
      </c>
      <c r="N3314" t="s">
        <v>1811</v>
      </c>
      <c r="O3314" t="s">
        <v>141</v>
      </c>
      <c r="P3314">
        <v>0</v>
      </c>
      <c r="Q3314" t="s">
        <v>9</v>
      </c>
      <c r="R3314">
        <v>0</v>
      </c>
      <c r="S3314" t="s">
        <v>7967</v>
      </c>
      <c r="U3314">
        <v>44.4</v>
      </c>
      <c r="V3314">
        <v>-124</v>
      </c>
      <c r="W3314">
        <v>97394</v>
      </c>
      <c r="X3314" t="s">
        <v>38</v>
      </c>
      <c r="Y3314">
        <v>61863</v>
      </c>
      <c r="Z3314">
        <v>831042</v>
      </c>
      <c r="AC3314">
        <v>0.06</v>
      </c>
      <c r="AD3314">
        <v>0</v>
      </c>
    </row>
    <row r="3315" spans="1:30" x14ac:dyDescent="0.25">
      <c r="A3315" t="s">
        <v>7968</v>
      </c>
      <c r="C3315" t="s">
        <v>17</v>
      </c>
      <c r="D3315" t="s">
        <v>18</v>
      </c>
      <c r="G3315">
        <v>0</v>
      </c>
      <c r="H3315">
        <v>1445993795</v>
      </c>
      <c r="I3315">
        <v>0</v>
      </c>
      <c r="J3315">
        <v>0</v>
      </c>
      <c r="K3315" t="s">
        <v>6</v>
      </c>
      <c r="L3315">
        <v>4.4000000000000004</v>
      </c>
      <c r="N3315" t="s">
        <v>1142</v>
      </c>
      <c r="O3315" t="s">
        <v>677</v>
      </c>
      <c r="P3315">
        <v>0</v>
      </c>
      <c r="Q3315" t="s">
        <v>171</v>
      </c>
      <c r="R3315">
        <v>0</v>
      </c>
      <c r="S3315" t="s">
        <v>7969</v>
      </c>
      <c r="U3315">
        <v>41.3</v>
      </c>
      <c r="V3315">
        <v>-81.400000000000006</v>
      </c>
      <c r="W3315">
        <v>44236</v>
      </c>
      <c r="X3315" t="s">
        <v>38</v>
      </c>
      <c r="Y3315">
        <v>61863</v>
      </c>
      <c r="Z3315">
        <v>831042</v>
      </c>
      <c r="AC3315">
        <v>7.0000000000000007E-2</v>
      </c>
      <c r="AD3315">
        <v>0</v>
      </c>
    </row>
    <row r="3316" spans="1:30" x14ac:dyDescent="0.25">
      <c r="A3316" t="s">
        <v>7970</v>
      </c>
      <c r="C3316" t="s">
        <v>17</v>
      </c>
      <c r="D3316" t="s">
        <v>18</v>
      </c>
      <c r="G3316">
        <v>0</v>
      </c>
      <c r="H3316">
        <v>1445993359</v>
      </c>
      <c r="I3316">
        <v>0</v>
      </c>
      <c r="J3316">
        <v>0</v>
      </c>
      <c r="K3316" t="s">
        <v>6</v>
      </c>
      <c r="L3316">
        <v>5.0999999999999996</v>
      </c>
      <c r="N3316" t="s">
        <v>494</v>
      </c>
      <c r="O3316" t="s">
        <v>68</v>
      </c>
      <c r="P3316">
        <v>0</v>
      </c>
      <c r="Q3316" t="s">
        <v>35</v>
      </c>
      <c r="R3316">
        <v>0</v>
      </c>
      <c r="S3316" t="s">
        <v>7971</v>
      </c>
      <c r="U3316">
        <v>39.700000000000003</v>
      </c>
      <c r="V3316">
        <v>-75.7</v>
      </c>
      <c r="W3316">
        <v>19805</v>
      </c>
      <c r="X3316" t="s">
        <v>38</v>
      </c>
      <c r="Y3316">
        <v>61863</v>
      </c>
      <c r="Z3316">
        <v>831042</v>
      </c>
      <c r="AC3316">
        <v>0.06</v>
      </c>
      <c r="AD3316">
        <v>0</v>
      </c>
    </row>
    <row r="3317" spans="1:30" x14ac:dyDescent="0.25">
      <c r="A3317" t="s">
        <v>7972</v>
      </c>
      <c r="C3317" t="s">
        <v>28</v>
      </c>
      <c r="D3317" t="s">
        <v>206</v>
      </c>
      <c r="G3317">
        <v>0</v>
      </c>
      <c r="H3317">
        <v>1445991328</v>
      </c>
      <c r="I3317">
        <v>0</v>
      </c>
      <c r="J3317">
        <v>0</v>
      </c>
      <c r="K3317" t="s">
        <v>6</v>
      </c>
      <c r="L3317">
        <v>4.4000000000000004</v>
      </c>
      <c r="N3317">
        <v>0</v>
      </c>
      <c r="O3317" t="s">
        <v>120</v>
      </c>
      <c r="P3317" t="s">
        <v>76</v>
      </c>
      <c r="Q3317" t="s">
        <v>9</v>
      </c>
      <c r="R3317">
        <v>0</v>
      </c>
      <c r="S3317" t="s">
        <v>7973</v>
      </c>
      <c r="U3317">
        <v>42.5</v>
      </c>
      <c r="V3317">
        <v>-83.1</v>
      </c>
      <c r="W3317">
        <v>48091</v>
      </c>
      <c r="X3317" t="s">
        <v>12</v>
      </c>
      <c r="Y3317">
        <v>57103</v>
      </c>
      <c r="Z3317">
        <v>835108</v>
      </c>
      <c r="AC3317">
        <v>0.02</v>
      </c>
      <c r="AD3317">
        <v>0</v>
      </c>
    </row>
    <row r="3318" spans="1:30" x14ac:dyDescent="0.25">
      <c r="A3318" t="s">
        <v>7974</v>
      </c>
      <c r="C3318" t="s">
        <v>168</v>
      </c>
      <c r="D3318" t="s">
        <v>169</v>
      </c>
      <c r="G3318">
        <v>0</v>
      </c>
      <c r="H3318">
        <v>1445992075</v>
      </c>
      <c r="I3318">
        <v>0</v>
      </c>
      <c r="J3318">
        <v>0</v>
      </c>
      <c r="K3318" t="s">
        <v>6</v>
      </c>
      <c r="L3318">
        <v>4.4000000000000004</v>
      </c>
      <c r="N3318" t="s">
        <v>54</v>
      </c>
      <c r="O3318" t="s">
        <v>55</v>
      </c>
      <c r="P3318" t="s">
        <v>76</v>
      </c>
      <c r="Q3318" t="s">
        <v>35</v>
      </c>
      <c r="R3318">
        <v>0</v>
      </c>
      <c r="S3318" t="s">
        <v>7975</v>
      </c>
      <c r="U3318">
        <v>38</v>
      </c>
      <c r="V3318">
        <v>-97</v>
      </c>
      <c r="W3318">
        <v>0</v>
      </c>
      <c r="X3318" t="s">
        <v>12</v>
      </c>
      <c r="Y3318">
        <v>57139</v>
      </c>
      <c r="Z3318">
        <v>835106</v>
      </c>
      <c r="AC3318">
        <v>0.02</v>
      </c>
      <c r="AD3318">
        <v>0</v>
      </c>
    </row>
    <row r="3319" spans="1:30" x14ac:dyDescent="0.25">
      <c r="A3319" t="s">
        <v>7976</v>
      </c>
      <c r="C3319" t="s">
        <v>28</v>
      </c>
      <c r="D3319" t="s">
        <v>52</v>
      </c>
      <c r="G3319">
        <v>0</v>
      </c>
      <c r="H3319">
        <v>1445990588</v>
      </c>
      <c r="I3319">
        <v>0</v>
      </c>
      <c r="J3319">
        <v>0</v>
      </c>
      <c r="K3319" t="s">
        <v>6</v>
      </c>
      <c r="L3319">
        <v>4.4000000000000004</v>
      </c>
      <c r="N3319" t="s">
        <v>1167</v>
      </c>
      <c r="O3319" t="s">
        <v>158</v>
      </c>
      <c r="P3319" t="s">
        <v>69</v>
      </c>
      <c r="Q3319" t="s">
        <v>35</v>
      </c>
      <c r="R3319">
        <v>0</v>
      </c>
      <c r="S3319" t="s">
        <v>7977</v>
      </c>
      <c r="U3319">
        <v>38.5</v>
      </c>
      <c r="V3319">
        <v>-85.9</v>
      </c>
      <c r="W3319">
        <v>47106</v>
      </c>
      <c r="X3319" t="s">
        <v>12</v>
      </c>
      <c r="Y3319">
        <v>57139</v>
      </c>
      <c r="Z3319">
        <v>835106</v>
      </c>
      <c r="AC3319">
        <v>0.02</v>
      </c>
      <c r="AD3319">
        <v>0</v>
      </c>
    </row>
    <row r="3320" spans="1:30" x14ac:dyDescent="0.25">
      <c r="A3320" t="s">
        <v>7978</v>
      </c>
      <c r="C3320" t="s">
        <v>64</v>
      </c>
      <c r="D3320" t="s">
        <v>799</v>
      </c>
      <c r="G3320">
        <v>0</v>
      </c>
      <c r="H3320">
        <v>1445992369</v>
      </c>
      <c r="I3320">
        <v>19</v>
      </c>
      <c r="J3320" t="s">
        <v>66</v>
      </c>
      <c r="K3320" t="s">
        <v>6</v>
      </c>
      <c r="L3320">
        <v>4.0999999999999996</v>
      </c>
      <c r="N3320" t="s">
        <v>1049</v>
      </c>
      <c r="O3320" t="s">
        <v>55</v>
      </c>
      <c r="P3320">
        <v>0</v>
      </c>
      <c r="Q3320" t="s">
        <v>9</v>
      </c>
      <c r="R3320" t="s">
        <v>7979</v>
      </c>
      <c r="S3320" t="s">
        <v>7980</v>
      </c>
      <c r="U3320">
        <v>34.200000000000003</v>
      </c>
      <c r="V3320">
        <v>-84.1</v>
      </c>
      <c r="W3320">
        <v>30028</v>
      </c>
      <c r="X3320" t="s">
        <v>12</v>
      </c>
      <c r="Y3320">
        <v>61863</v>
      </c>
      <c r="Z3320">
        <v>831042</v>
      </c>
      <c r="AC3320">
        <v>7.0000000000000007E-2</v>
      </c>
      <c r="AD3320">
        <v>0</v>
      </c>
    </row>
    <row r="3321" spans="1:30" x14ac:dyDescent="0.25">
      <c r="A3321" t="s">
        <v>7981</v>
      </c>
      <c r="C3321" t="s">
        <v>28</v>
      </c>
      <c r="D3321" t="s">
        <v>59</v>
      </c>
      <c r="G3321">
        <v>0</v>
      </c>
      <c r="H3321">
        <v>1445993462</v>
      </c>
      <c r="I3321">
        <v>27</v>
      </c>
      <c r="J3321" t="s">
        <v>66</v>
      </c>
      <c r="K3321" t="s">
        <v>6</v>
      </c>
      <c r="L3321">
        <v>3.2</v>
      </c>
      <c r="N3321" t="s">
        <v>7982</v>
      </c>
      <c r="O3321" t="s">
        <v>94</v>
      </c>
      <c r="P3321" t="s">
        <v>34</v>
      </c>
      <c r="Q3321" t="s">
        <v>171</v>
      </c>
      <c r="R3321">
        <v>0</v>
      </c>
      <c r="S3321" t="s">
        <v>7983</v>
      </c>
      <c r="U3321">
        <v>29.8</v>
      </c>
      <c r="V3321">
        <v>-95.7</v>
      </c>
      <c r="W3321">
        <v>77449</v>
      </c>
      <c r="X3321" t="s">
        <v>49</v>
      </c>
      <c r="Y3321">
        <v>57815</v>
      </c>
      <c r="Z3321">
        <v>839818</v>
      </c>
      <c r="AC3321">
        <v>0.23</v>
      </c>
      <c r="AD3321">
        <v>0</v>
      </c>
    </row>
    <row r="3322" spans="1:30" x14ac:dyDescent="0.25">
      <c r="A3322" t="s">
        <v>7984</v>
      </c>
      <c r="C3322" t="s">
        <v>90</v>
      </c>
      <c r="D3322" t="s">
        <v>91</v>
      </c>
      <c r="G3322">
        <v>0</v>
      </c>
      <c r="H3322">
        <v>1445992807</v>
      </c>
      <c r="I3322">
        <v>0</v>
      </c>
      <c r="J3322">
        <v>0</v>
      </c>
      <c r="K3322" t="s">
        <v>6</v>
      </c>
      <c r="L3322">
        <v>5</v>
      </c>
      <c r="N3322" t="s">
        <v>100</v>
      </c>
      <c r="O3322" t="s">
        <v>68</v>
      </c>
      <c r="P3322" t="s">
        <v>69</v>
      </c>
      <c r="Q3322" t="s">
        <v>35</v>
      </c>
      <c r="R3322">
        <v>0</v>
      </c>
      <c r="S3322" t="s">
        <v>7985</v>
      </c>
      <c r="U3322">
        <v>39.799999999999997</v>
      </c>
      <c r="V3322">
        <v>-86.2</v>
      </c>
      <c r="W3322">
        <v>0</v>
      </c>
      <c r="X3322" t="s">
        <v>12</v>
      </c>
      <c r="Y3322">
        <v>57139</v>
      </c>
      <c r="Z3322">
        <v>835106</v>
      </c>
      <c r="AC3322">
        <v>0.02</v>
      </c>
      <c r="AD3322">
        <v>0</v>
      </c>
    </row>
    <row r="3323" spans="1:30" x14ac:dyDescent="0.25">
      <c r="A3323" t="s">
        <v>7986</v>
      </c>
      <c r="C3323" t="s">
        <v>64</v>
      </c>
      <c r="D3323" t="s">
        <v>65</v>
      </c>
      <c r="G3323">
        <v>0</v>
      </c>
      <c r="H3323">
        <v>1445991129</v>
      </c>
      <c r="I3323">
        <v>19</v>
      </c>
      <c r="J3323" t="s">
        <v>43</v>
      </c>
      <c r="K3323" t="s">
        <v>6</v>
      </c>
      <c r="L3323">
        <v>4.4000000000000004</v>
      </c>
      <c r="N3323">
        <v>0</v>
      </c>
      <c r="O3323" t="s">
        <v>68</v>
      </c>
      <c r="P3323" t="s">
        <v>76</v>
      </c>
      <c r="Q3323" t="s">
        <v>9</v>
      </c>
      <c r="R3323">
        <v>0</v>
      </c>
      <c r="S3323" t="s">
        <v>7987</v>
      </c>
      <c r="U3323">
        <v>32.4</v>
      </c>
      <c r="V3323">
        <v>-97.2</v>
      </c>
      <c r="W3323">
        <v>76009</v>
      </c>
      <c r="X3323" t="s">
        <v>12</v>
      </c>
      <c r="Y3323">
        <v>57103</v>
      </c>
      <c r="Z3323">
        <v>835108</v>
      </c>
      <c r="AC3323">
        <v>0.02</v>
      </c>
      <c r="AD3323">
        <v>0</v>
      </c>
    </row>
    <row r="3324" spans="1:30" x14ac:dyDescent="0.25">
      <c r="A3324" t="s">
        <v>7988</v>
      </c>
      <c r="C3324" t="s">
        <v>123</v>
      </c>
      <c r="D3324" t="s">
        <v>124</v>
      </c>
      <c r="G3324">
        <v>0</v>
      </c>
      <c r="H3324">
        <v>1445991621</v>
      </c>
      <c r="I3324">
        <v>0</v>
      </c>
      <c r="J3324">
        <v>0</v>
      </c>
      <c r="K3324" t="s">
        <v>6</v>
      </c>
      <c r="L3324">
        <v>4.0999999999999996</v>
      </c>
      <c r="N3324" t="s">
        <v>80</v>
      </c>
      <c r="O3324" t="s">
        <v>68</v>
      </c>
      <c r="P3324" t="s">
        <v>69</v>
      </c>
      <c r="Q3324" t="s">
        <v>9</v>
      </c>
      <c r="R3324">
        <v>0</v>
      </c>
      <c r="S3324" t="s">
        <v>7989</v>
      </c>
      <c r="U3324">
        <v>43.2</v>
      </c>
      <c r="V3324">
        <v>-71.5</v>
      </c>
      <c r="W3324">
        <v>0</v>
      </c>
      <c r="X3324" t="s">
        <v>38</v>
      </c>
      <c r="Y3324">
        <v>61863</v>
      </c>
      <c r="Z3324">
        <v>831042</v>
      </c>
      <c r="AC3324">
        <v>0.06</v>
      </c>
      <c r="AD3324">
        <v>0</v>
      </c>
    </row>
    <row r="3325" spans="1:30" x14ac:dyDescent="0.25">
      <c r="A3325" t="s">
        <v>7990</v>
      </c>
      <c r="C3325" t="s">
        <v>28</v>
      </c>
      <c r="D3325" t="s">
        <v>748</v>
      </c>
      <c r="G3325">
        <v>0</v>
      </c>
      <c r="H3325">
        <v>1445991966</v>
      </c>
      <c r="I3325">
        <v>0</v>
      </c>
      <c r="J3325">
        <v>0</v>
      </c>
      <c r="K3325" t="s">
        <v>6</v>
      </c>
      <c r="L3325">
        <v>4.4000000000000004</v>
      </c>
      <c r="N3325">
        <v>0</v>
      </c>
      <c r="O3325" t="s">
        <v>68</v>
      </c>
      <c r="P3325" t="s">
        <v>69</v>
      </c>
      <c r="Q3325" t="s">
        <v>9</v>
      </c>
      <c r="R3325">
        <v>0</v>
      </c>
      <c r="S3325" t="s">
        <v>7991</v>
      </c>
      <c r="U3325">
        <v>35.5</v>
      </c>
      <c r="V3325">
        <v>-97.5</v>
      </c>
      <c r="W3325">
        <v>0</v>
      </c>
      <c r="X3325" t="s">
        <v>12</v>
      </c>
      <c r="Y3325">
        <v>57103</v>
      </c>
      <c r="Z3325">
        <v>835108</v>
      </c>
      <c r="AC3325">
        <v>0.02</v>
      </c>
      <c r="AD3325">
        <v>0</v>
      </c>
    </row>
    <row r="3326" spans="1:30" x14ac:dyDescent="0.25">
      <c r="A3326" t="s">
        <v>7992</v>
      </c>
      <c r="C3326" t="s">
        <v>90</v>
      </c>
      <c r="D3326" t="s">
        <v>218</v>
      </c>
      <c r="G3326">
        <v>0</v>
      </c>
      <c r="H3326">
        <v>1445992348</v>
      </c>
      <c r="I3326">
        <v>0</v>
      </c>
      <c r="J3326">
        <v>0</v>
      </c>
      <c r="K3326" t="s">
        <v>6</v>
      </c>
      <c r="L3326">
        <v>5</v>
      </c>
      <c r="N3326" t="s">
        <v>321</v>
      </c>
      <c r="O3326" t="s">
        <v>55</v>
      </c>
      <c r="P3326" t="s">
        <v>34</v>
      </c>
      <c r="Q3326" t="s">
        <v>35</v>
      </c>
      <c r="R3326">
        <v>0</v>
      </c>
      <c r="S3326" t="s">
        <v>7993</v>
      </c>
      <c r="U3326">
        <v>38</v>
      </c>
      <c r="V3326">
        <v>-97</v>
      </c>
      <c r="W3326">
        <v>0</v>
      </c>
      <c r="X3326" t="s">
        <v>12</v>
      </c>
      <c r="Y3326">
        <v>61863</v>
      </c>
      <c r="Z3326">
        <v>831042</v>
      </c>
      <c r="AC3326">
        <v>0.06</v>
      </c>
      <c r="AD3326">
        <v>0</v>
      </c>
    </row>
    <row r="3327" spans="1:30" x14ac:dyDescent="0.25">
      <c r="A3327" t="s">
        <v>7994</v>
      </c>
      <c r="C3327" t="s">
        <v>1176</v>
      </c>
      <c r="D3327" t="s">
        <v>4026</v>
      </c>
      <c r="G3327">
        <v>0</v>
      </c>
      <c r="H3327">
        <v>1445990713</v>
      </c>
      <c r="I3327">
        <v>0</v>
      </c>
      <c r="J3327">
        <v>0</v>
      </c>
      <c r="K3327" t="s">
        <v>6</v>
      </c>
      <c r="L3327">
        <v>4.4000000000000004</v>
      </c>
      <c r="N3327" t="s">
        <v>7995</v>
      </c>
      <c r="O3327" t="s">
        <v>461</v>
      </c>
      <c r="P3327" t="s">
        <v>114</v>
      </c>
      <c r="Q3327" t="s">
        <v>35</v>
      </c>
      <c r="R3327">
        <v>0</v>
      </c>
      <c r="S3327" t="s">
        <v>7996</v>
      </c>
      <c r="U3327">
        <v>-5</v>
      </c>
      <c r="V3327">
        <v>120</v>
      </c>
      <c r="W3327">
        <v>0</v>
      </c>
      <c r="X3327" t="s">
        <v>12</v>
      </c>
      <c r="Y3327">
        <v>66591</v>
      </c>
      <c r="Z3327">
        <v>866164</v>
      </c>
      <c r="AC3327">
        <v>0</v>
      </c>
      <c r="AD3327">
        <v>0</v>
      </c>
    </row>
    <row r="3328" spans="1:30" x14ac:dyDescent="0.25">
      <c r="A3328" t="s">
        <v>7997</v>
      </c>
      <c r="C3328" t="s">
        <v>90</v>
      </c>
      <c r="D3328" t="s">
        <v>218</v>
      </c>
      <c r="G3328">
        <v>0</v>
      </c>
      <c r="H3328">
        <v>1445991773</v>
      </c>
      <c r="I3328">
        <v>0</v>
      </c>
      <c r="J3328">
        <v>0</v>
      </c>
      <c r="K3328" t="s">
        <v>6</v>
      </c>
      <c r="L3328">
        <v>4.4000000000000004</v>
      </c>
      <c r="N3328" t="s">
        <v>136</v>
      </c>
      <c r="O3328" t="s">
        <v>55</v>
      </c>
      <c r="P3328">
        <v>0</v>
      </c>
      <c r="Q3328" t="s">
        <v>9</v>
      </c>
      <c r="R3328">
        <v>0</v>
      </c>
      <c r="S3328" s="1" t="s">
        <v>7998</v>
      </c>
      <c r="U3328">
        <v>40.799999999999997</v>
      </c>
      <c r="V3328">
        <v>-74</v>
      </c>
      <c r="W3328">
        <v>10025</v>
      </c>
      <c r="X3328" t="s">
        <v>49</v>
      </c>
      <c r="Y3328">
        <v>61863</v>
      </c>
      <c r="Z3328">
        <v>831042</v>
      </c>
      <c r="AC3328">
        <v>7.0000000000000007E-2</v>
      </c>
      <c r="AD3328">
        <v>0</v>
      </c>
    </row>
    <row r="3329" spans="1:30" x14ac:dyDescent="0.25">
      <c r="A3329" t="s">
        <v>7999</v>
      </c>
      <c r="C3329" t="s">
        <v>41</v>
      </c>
      <c r="D3329" t="s">
        <v>42</v>
      </c>
      <c r="G3329">
        <v>0</v>
      </c>
      <c r="H3329">
        <v>1445990844</v>
      </c>
      <c r="I3329">
        <v>31</v>
      </c>
      <c r="J3329" t="s">
        <v>43</v>
      </c>
      <c r="K3329" t="s">
        <v>6</v>
      </c>
      <c r="L3329">
        <v>4.4000000000000004</v>
      </c>
      <c r="N3329">
        <v>0</v>
      </c>
      <c r="O3329" t="s">
        <v>45</v>
      </c>
      <c r="P3329">
        <v>3</v>
      </c>
      <c r="Q3329" t="s">
        <v>9</v>
      </c>
      <c r="R3329">
        <v>0</v>
      </c>
      <c r="S3329" t="s">
        <v>6497</v>
      </c>
      <c r="U3329">
        <v>-1.3</v>
      </c>
      <c r="V3329">
        <v>116.8</v>
      </c>
      <c r="W3329">
        <v>0</v>
      </c>
      <c r="X3329" t="s">
        <v>12</v>
      </c>
      <c r="Y3329">
        <v>66591</v>
      </c>
      <c r="Z3329">
        <v>866164</v>
      </c>
      <c r="AC3329">
        <v>0.04</v>
      </c>
      <c r="AD3329">
        <v>0</v>
      </c>
    </row>
    <row r="3330" spans="1:30" x14ac:dyDescent="0.25">
      <c r="A3330" t="s">
        <v>8000</v>
      </c>
      <c r="C3330" t="s">
        <v>72</v>
      </c>
      <c r="D3330" t="s">
        <v>182</v>
      </c>
      <c r="G3330">
        <v>0</v>
      </c>
      <c r="H3330">
        <v>1445991915</v>
      </c>
      <c r="I3330">
        <v>0</v>
      </c>
      <c r="J3330">
        <v>0</v>
      </c>
      <c r="K3330" t="s">
        <v>6</v>
      </c>
      <c r="L3330">
        <v>4.4000000000000004</v>
      </c>
      <c r="N3330">
        <v>0</v>
      </c>
      <c r="O3330" t="s">
        <v>68</v>
      </c>
      <c r="P3330">
        <v>0</v>
      </c>
      <c r="Q3330" t="s">
        <v>9</v>
      </c>
      <c r="R3330">
        <v>0</v>
      </c>
      <c r="S3330" t="s">
        <v>8001</v>
      </c>
      <c r="U3330">
        <v>33.799999999999997</v>
      </c>
      <c r="V3330">
        <v>-117.9</v>
      </c>
      <c r="W3330">
        <v>92840</v>
      </c>
      <c r="X3330" t="s">
        <v>12</v>
      </c>
      <c r="Y3330">
        <v>57103</v>
      </c>
      <c r="Z3330">
        <v>835108</v>
      </c>
      <c r="AC3330">
        <v>0.02</v>
      </c>
      <c r="AD3330">
        <v>0</v>
      </c>
    </row>
    <row r="3331" spans="1:30" x14ac:dyDescent="0.25">
      <c r="A3331" t="s">
        <v>8002</v>
      </c>
      <c r="C3331" t="s">
        <v>28</v>
      </c>
      <c r="D3331" t="s">
        <v>989</v>
      </c>
      <c r="G3331">
        <v>0</v>
      </c>
      <c r="H3331">
        <v>1445991576</v>
      </c>
      <c r="I3331">
        <v>0</v>
      </c>
      <c r="J3331">
        <v>0</v>
      </c>
      <c r="K3331" t="s">
        <v>6</v>
      </c>
      <c r="L3331">
        <v>4.2</v>
      </c>
      <c r="N3331" t="s">
        <v>458</v>
      </c>
      <c r="O3331" t="s">
        <v>68</v>
      </c>
      <c r="P3331" t="s">
        <v>114</v>
      </c>
      <c r="Q3331" t="s">
        <v>9</v>
      </c>
      <c r="R3331">
        <v>0</v>
      </c>
      <c r="S3331" t="s">
        <v>8003</v>
      </c>
      <c r="U3331">
        <v>-5</v>
      </c>
      <c r="V3331">
        <v>120</v>
      </c>
      <c r="W3331">
        <v>0</v>
      </c>
      <c r="X3331" t="s">
        <v>12</v>
      </c>
      <c r="Y3331">
        <v>71007</v>
      </c>
      <c r="Z3331">
        <v>872482</v>
      </c>
      <c r="AC3331">
        <v>0.02</v>
      </c>
      <c r="AD3331">
        <v>0</v>
      </c>
    </row>
    <row r="3332" spans="1:30" x14ac:dyDescent="0.25">
      <c r="A3332" t="s">
        <v>8004</v>
      </c>
      <c r="C3332" t="s">
        <v>6024</v>
      </c>
      <c r="D3332" t="s">
        <v>8005</v>
      </c>
      <c r="G3332">
        <v>0</v>
      </c>
      <c r="H3332">
        <v>1445990870</v>
      </c>
      <c r="I3332">
        <v>0</v>
      </c>
      <c r="J3332">
        <v>0</v>
      </c>
      <c r="K3332" t="s">
        <v>6</v>
      </c>
      <c r="L3332">
        <v>4.4000000000000004</v>
      </c>
      <c r="N3332" t="s">
        <v>355</v>
      </c>
      <c r="O3332" t="s">
        <v>343</v>
      </c>
      <c r="P3332">
        <v>3</v>
      </c>
      <c r="Q3332" t="s">
        <v>35</v>
      </c>
      <c r="R3332">
        <v>0</v>
      </c>
      <c r="S3332" t="s">
        <v>8006</v>
      </c>
      <c r="U3332">
        <v>-6.2</v>
      </c>
      <c r="V3332">
        <v>106.8</v>
      </c>
      <c r="W3332">
        <v>0</v>
      </c>
      <c r="X3332" t="s">
        <v>12</v>
      </c>
      <c r="Y3332">
        <v>66591</v>
      </c>
      <c r="Z3332">
        <v>866168</v>
      </c>
      <c r="AC3332">
        <v>0</v>
      </c>
      <c r="AD3332">
        <v>0</v>
      </c>
    </row>
    <row r="3333" spans="1:30" x14ac:dyDescent="0.25">
      <c r="A3333" t="s">
        <v>8007</v>
      </c>
      <c r="C3333" t="s">
        <v>64</v>
      </c>
      <c r="D3333" t="s">
        <v>65</v>
      </c>
      <c r="G3333">
        <v>0</v>
      </c>
      <c r="H3333">
        <v>1445991008</v>
      </c>
      <c r="I3333">
        <v>20</v>
      </c>
      <c r="J3333" t="s">
        <v>43</v>
      </c>
      <c r="K3333" t="s">
        <v>31</v>
      </c>
      <c r="L3333">
        <v>8.1</v>
      </c>
      <c r="N3333" t="s">
        <v>207</v>
      </c>
      <c r="O3333" t="s">
        <v>33</v>
      </c>
      <c r="P3333" t="s">
        <v>546</v>
      </c>
      <c r="Q3333" t="s">
        <v>9</v>
      </c>
      <c r="R3333" t="s">
        <v>8008</v>
      </c>
      <c r="S3333" t="s">
        <v>8009</v>
      </c>
      <c r="U3333">
        <v>-6.2</v>
      </c>
      <c r="V3333">
        <v>106.8</v>
      </c>
      <c r="W3333">
        <v>0</v>
      </c>
      <c r="X3333" t="s">
        <v>12</v>
      </c>
      <c r="Y3333">
        <v>66591</v>
      </c>
      <c r="Z3333">
        <v>866168</v>
      </c>
      <c r="AC3333">
        <v>0.02</v>
      </c>
      <c r="AD3333">
        <v>0</v>
      </c>
    </row>
    <row r="3334" spans="1:30" x14ac:dyDescent="0.25">
      <c r="A3334" t="s">
        <v>8010</v>
      </c>
      <c r="C3334" t="s">
        <v>28</v>
      </c>
      <c r="D3334" t="s">
        <v>83</v>
      </c>
      <c r="G3334">
        <v>0</v>
      </c>
      <c r="H3334">
        <v>1445990621</v>
      </c>
      <c r="I3334">
        <v>0</v>
      </c>
      <c r="J3334">
        <v>0</v>
      </c>
      <c r="K3334" t="s">
        <v>6</v>
      </c>
      <c r="L3334">
        <v>4.4000000000000004</v>
      </c>
      <c r="N3334">
        <v>0</v>
      </c>
      <c r="O3334" t="s">
        <v>94</v>
      </c>
      <c r="P3334">
        <v>0</v>
      </c>
      <c r="Q3334" t="s">
        <v>9</v>
      </c>
      <c r="R3334">
        <v>0</v>
      </c>
      <c r="S3334" t="s">
        <v>8011</v>
      </c>
      <c r="U3334">
        <v>38</v>
      </c>
      <c r="V3334">
        <v>-97</v>
      </c>
      <c r="W3334">
        <v>0</v>
      </c>
      <c r="X3334" t="s">
        <v>12</v>
      </c>
      <c r="Y3334">
        <v>57103</v>
      </c>
      <c r="Z3334">
        <v>835108</v>
      </c>
      <c r="AC3334">
        <v>0.02</v>
      </c>
      <c r="AD3334">
        <v>0</v>
      </c>
    </row>
    <row r="3335" spans="1:30" x14ac:dyDescent="0.25">
      <c r="A3335" t="s">
        <v>8012</v>
      </c>
      <c r="C3335" t="s">
        <v>28</v>
      </c>
      <c r="D3335" t="s">
        <v>156</v>
      </c>
      <c r="G3335">
        <v>0</v>
      </c>
      <c r="H3335">
        <v>1445993080</v>
      </c>
      <c r="I3335">
        <v>0</v>
      </c>
      <c r="J3335">
        <v>0</v>
      </c>
      <c r="K3335" t="s">
        <v>6</v>
      </c>
      <c r="L3335">
        <v>5</v>
      </c>
      <c r="N3335">
        <v>0</v>
      </c>
      <c r="O3335">
        <v>0</v>
      </c>
      <c r="P3335">
        <v>0</v>
      </c>
      <c r="Q3335" t="s">
        <v>35</v>
      </c>
      <c r="R3335">
        <v>0</v>
      </c>
      <c r="S3335" t="s">
        <v>8013</v>
      </c>
      <c r="U3335">
        <v>42.5</v>
      </c>
      <c r="V3335">
        <v>-87.9</v>
      </c>
      <c r="W3335">
        <v>53143</v>
      </c>
      <c r="X3335" t="s">
        <v>38</v>
      </c>
      <c r="Y3335">
        <v>61863</v>
      </c>
      <c r="Z3335">
        <v>831042</v>
      </c>
      <c r="AC3335">
        <v>0.06</v>
      </c>
      <c r="AD3335">
        <v>0</v>
      </c>
    </row>
    <row r="3336" spans="1:30" x14ac:dyDescent="0.25">
      <c r="A3336" t="s">
        <v>8014</v>
      </c>
      <c r="C3336" t="s">
        <v>123</v>
      </c>
      <c r="D3336" t="s">
        <v>124</v>
      </c>
      <c r="G3336">
        <v>0</v>
      </c>
      <c r="H3336">
        <v>1445991690</v>
      </c>
      <c r="I3336">
        <v>0</v>
      </c>
      <c r="J3336">
        <v>0</v>
      </c>
      <c r="K3336" t="s">
        <v>6</v>
      </c>
      <c r="L3336">
        <v>5</v>
      </c>
      <c r="N3336" t="s">
        <v>293</v>
      </c>
      <c r="O3336" t="s">
        <v>68</v>
      </c>
      <c r="P3336" t="s">
        <v>114</v>
      </c>
      <c r="Q3336" t="s">
        <v>9</v>
      </c>
      <c r="R3336">
        <v>0</v>
      </c>
      <c r="S3336" t="s">
        <v>8015</v>
      </c>
      <c r="U3336">
        <v>-6.2</v>
      </c>
      <c r="V3336">
        <v>106.8</v>
      </c>
      <c r="W3336">
        <v>0</v>
      </c>
      <c r="X3336" t="s">
        <v>12</v>
      </c>
      <c r="Y3336">
        <v>66591</v>
      </c>
      <c r="Z3336">
        <v>866168</v>
      </c>
      <c r="AC3336">
        <v>0.02</v>
      </c>
      <c r="AD3336">
        <v>0</v>
      </c>
    </row>
    <row r="3337" spans="1:30" x14ac:dyDescent="0.25">
      <c r="A3337" t="s">
        <v>8016</v>
      </c>
      <c r="C3337" t="s">
        <v>199</v>
      </c>
      <c r="D3337" t="s">
        <v>200</v>
      </c>
      <c r="G3337">
        <v>0</v>
      </c>
      <c r="H3337">
        <v>1445993687</v>
      </c>
      <c r="I3337">
        <v>0</v>
      </c>
      <c r="J3337">
        <v>0</v>
      </c>
      <c r="K3337" t="s">
        <v>6</v>
      </c>
      <c r="L3337">
        <v>5</v>
      </c>
      <c r="N3337" t="s">
        <v>100</v>
      </c>
      <c r="O3337" t="s">
        <v>68</v>
      </c>
      <c r="P3337" t="s">
        <v>69</v>
      </c>
      <c r="Q3337" t="s">
        <v>35</v>
      </c>
      <c r="R3337">
        <v>0</v>
      </c>
      <c r="S3337" t="s">
        <v>8017</v>
      </c>
      <c r="U3337">
        <v>33.4</v>
      </c>
      <c r="V3337">
        <v>-112.1</v>
      </c>
      <c r="W3337">
        <v>0</v>
      </c>
      <c r="X3337" t="s">
        <v>12</v>
      </c>
      <c r="Y3337">
        <v>61863</v>
      </c>
      <c r="Z3337">
        <v>831042</v>
      </c>
      <c r="AC3337">
        <v>0.06</v>
      </c>
      <c r="AD3337">
        <v>0</v>
      </c>
    </row>
    <row r="3338" spans="1:30" x14ac:dyDescent="0.25">
      <c r="A3338" t="s">
        <v>8018</v>
      </c>
      <c r="C3338" t="s">
        <v>224</v>
      </c>
      <c r="D3338" t="s">
        <v>225</v>
      </c>
      <c r="G3338">
        <v>0</v>
      </c>
      <c r="H3338">
        <v>1445991678</v>
      </c>
      <c r="I3338">
        <v>0</v>
      </c>
      <c r="J3338">
        <v>0</v>
      </c>
      <c r="K3338" t="s">
        <v>6</v>
      </c>
      <c r="L3338">
        <v>5.0999999999999996</v>
      </c>
      <c r="N3338">
        <v>0</v>
      </c>
      <c r="O3338" t="s">
        <v>55</v>
      </c>
      <c r="P3338" t="s">
        <v>69</v>
      </c>
      <c r="Q3338" t="s">
        <v>35</v>
      </c>
      <c r="R3338">
        <v>0</v>
      </c>
      <c r="S3338" t="s">
        <v>8019</v>
      </c>
      <c r="U3338">
        <v>30.3</v>
      </c>
      <c r="V3338">
        <v>-97.7</v>
      </c>
      <c r="W3338">
        <v>0</v>
      </c>
      <c r="X3338" t="s">
        <v>12</v>
      </c>
      <c r="Y3338">
        <v>61863</v>
      </c>
      <c r="Z3338">
        <v>831042</v>
      </c>
      <c r="AC3338">
        <v>0.06</v>
      </c>
      <c r="AD3338">
        <v>0</v>
      </c>
    </row>
    <row r="3339" spans="1:30" x14ac:dyDescent="0.25">
      <c r="A3339" t="s">
        <v>8020</v>
      </c>
      <c r="C3339" t="s">
        <v>1176</v>
      </c>
      <c r="D3339" t="s">
        <v>1177</v>
      </c>
      <c r="G3339">
        <v>0</v>
      </c>
      <c r="H3339">
        <v>1445991121</v>
      </c>
      <c r="I3339">
        <v>0</v>
      </c>
      <c r="J3339">
        <v>0</v>
      </c>
      <c r="K3339" t="s">
        <v>31</v>
      </c>
      <c r="L3339">
        <v>8.4</v>
      </c>
      <c r="N3339" t="s">
        <v>32</v>
      </c>
      <c r="O3339" t="s">
        <v>33</v>
      </c>
      <c r="P3339">
        <v>0</v>
      </c>
      <c r="Q3339" t="s">
        <v>35</v>
      </c>
      <c r="R3339" t="s">
        <v>8021</v>
      </c>
      <c r="S3339" t="s">
        <v>8022</v>
      </c>
      <c r="U3339">
        <v>36</v>
      </c>
      <c r="V3339">
        <v>-84</v>
      </c>
      <c r="W3339">
        <v>37921</v>
      </c>
      <c r="X3339" t="s">
        <v>12</v>
      </c>
      <c r="Y3339">
        <v>54351</v>
      </c>
      <c r="Z3339">
        <v>389380</v>
      </c>
      <c r="AC3339">
        <v>0.14000000000000001</v>
      </c>
      <c r="AD3339">
        <v>0</v>
      </c>
    </row>
    <row r="3340" spans="1:30" x14ac:dyDescent="0.25">
      <c r="A3340" t="s">
        <v>8023</v>
      </c>
      <c r="C3340" t="s">
        <v>90</v>
      </c>
      <c r="D3340" t="s">
        <v>218</v>
      </c>
      <c r="G3340">
        <v>0</v>
      </c>
      <c r="H3340">
        <v>1445990734</v>
      </c>
      <c r="I3340">
        <v>0</v>
      </c>
      <c r="J3340">
        <v>0</v>
      </c>
      <c r="K3340" t="s">
        <v>6</v>
      </c>
      <c r="L3340">
        <v>4.4000000000000004</v>
      </c>
      <c r="N3340" t="s">
        <v>8024</v>
      </c>
      <c r="O3340" t="s">
        <v>68</v>
      </c>
      <c r="P3340">
        <v>0</v>
      </c>
      <c r="Q3340" t="s">
        <v>171</v>
      </c>
      <c r="R3340">
        <v>0</v>
      </c>
      <c r="S3340" t="s">
        <v>8025</v>
      </c>
      <c r="U3340">
        <v>43.4</v>
      </c>
      <c r="V3340">
        <v>-84</v>
      </c>
      <c r="W3340">
        <v>0</v>
      </c>
      <c r="X3340" t="s">
        <v>38</v>
      </c>
      <c r="Y3340">
        <v>61863</v>
      </c>
      <c r="Z3340">
        <v>831042</v>
      </c>
      <c r="AC3340">
        <v>0.06</v>
      </c>
      <c r="AD3340">
        <v>0</v>
      </c>
    </row>
    <row r="3341" spans="1:30" x14ac:dyDescent="0.25">
      <c r="A3341" t="s">
        <v>8026</v>
      </c>
      <c r="C3341" t="s">
        <v>28</v>
      </c>
      <c r="D3341" t="s">
        <v>2628</v>
      </c>
      <c r="G3341">
        <v>0</v>
      </c>
      <c r="H3341">
        <v>1445992135</v>
      </c>
      <c r="I3341">
        <v>0</v>
      </c>
      <c r="J3341">
        <v>0</v>
      </c>
      <c r="K3341" t="s">
        <v>4608</v>
      </c>
      <c r="L3341">
        <v>7</v>
      </c>
      <c r="N3341" t="s">
        <v>8027</v>
      </c>
      <c r="O3341" t="s">
        <v>8028</v>
      </c>
      <c r="P3341">
        <v>0</v>
      </c>
      <c r="Q3341" t="s">
        <v>9</v>
      </c>
      <c r="R3341">
        <v>0</v>
      </c>
      <c r="S3341" t="s">
        <v>8029</v>
      </c>
      <c r="U3341">
        <v>-26.2</v>
      </c>
      <c r="V3341">
        <v>28</v>
      </c>
      <c r="W3341">
        <v>2041</v>
      </c>
      <c r="X3341" t="s">
        <v>12</v>
      </c>
      <c r="Y3341">
        <v>65107</v>
      </c>
      <c r="Z3341">
        <v>867708</v>
      </c>
      <c r="AC3341">
        <v>0.02</v>
      </c>
      <c r="AD3341">
        <v>0</v>
      </c>
    </row>
    <row r="3342" spans="1:30" x14ac:dyDescent="0.25">
      <c r="A3342" t="s">
        <v>8030</v>
      </c>
      <c r="C3342" t="s">
        <v>28</v>
      </c>
      <c r="D3342" t="s">
        <v>83</v>
      </c>
      <c r="G3342">
        <v>0</v>
      </c>
      <c r="H3342">
        <v>1445990569</v>
      </c>
      <c r="I3342">
        <v>0</v>
      </c>
      <c r="J3342">
        <v>0</v>
      </c>
      <c r="K3342" t="s">
        <v>6</v>
      </c>
      <c r="L3342">
        <v>4.4000000000000004</v>
      </c>
      <c r="N3342" t="s">
        <v>1167</v>
      </c>
      <c r="O3342" t="s">
        <v>158</v>
      </c>
      <c r="P3342" t="s">
        <v>69</v>
      </c>
      <c r="Q3342" t="s">
        <v>35</v>
      </c>
      <c r="R3342">
        <v>0</v>
      </c>
      <c r="S3342" t="s">
        <v>8031</v>
      </c>
      <c r="U3342">
        <v>40.700000000000003</v>
      </c>
      <c r="V3342">
        <v>-112</v>
      </c>
      <c r="W3342">
        <v>0</v>
      </c>
      <c r="X3342" t="s">
        <v>38</v>
      </c>
      <c r="Y3342">
        <v>61863</v>
      </c>
      <c r="Z3342">
        <v>831042</v>
      </c>
      <c r="AC3342">
        <v>0.06</v>
      </c>
      <c r="AD3342">
        <v>0</v>
      </c>
    </row>
    <row r="3343" spans="1:30" x14ac:dyDescent="0.25">
      <c r="A3343" t="s">
        <v>8032</v>
      </c>
      <c r="C3343" t="s">
        <v>28</v>
      </c>
      <c r="D3343" t="s">
        <v>5170</v>
      </c>
      <c r="G3343">
        <v>0</v>
      </c>
      <c r="H3343">
        <v>1445992955</v>
      </c>
      <c r="I3343">
        <v>0</v>
      </c>
      <c r="J3343">
        <v>0</v>
      </c>
      <c r="K3343" t="s">
        <v>6</v>
      </c>
      <c r="L3343">
        <v>5</v>
      </c>
      <c r="N3343" t="s">
        <v>494</v>
      </c>
      <c r="O3343" t="s">
        <v>68</v>
      </c>
      <c r="P3343" t="s">
        <v>76</v>
      </c>
      <c r="Q3343" t="s">
        <v>35</v>
      </c>
      <c r="R3343">
        <v>0</v>
      </c>
      <c r="S3343" t="s">
        <v>8033</v>
      </c>
      <c r="U3343">
        <v>28.5</v>
      </c>
      <c r="V3343">
        <v>-81.400000000000006</v>
      </c>
      <c r="W3343">
        <v>0</v>
      </c>
      <c r="X3343" t="s">
        <v>12</v>
      </c>
      <c r="Y3343">
        <v>61863</v>
      </c>
      <c r="Z3343">
        <v>831042</v>
      </c>
      <c r="AC3343">
        <v>0.06</v>
      </c>
      <c r="AD3343">
        <v>0</v>
      </c>
    </row>
    <row r="3344" spans="1:30" x14ac:dyDescent="0.25">
      <c r="A3344" t="s">
        <v>8034</v>
      </c>
      <c r="C3344" t="s">
        <v>1140</v>
      </c>
      <c r="D3344" t="s">
        <v>8035</v>
      </c>
      <c r="G3344">
        <v>0</v>
      </c>
      <c r="H3344">
        <v>1445991056</v>
      </c>
      <c r="I3344">
        <v>0</v>
      </c>
      <c r="J3344">
        <v>0</v>
      </c>
      <c r="K3344" t="s">
        <v>6</v>
      </c>
      <c r="L3344">
        <v>4.4000000000000004</v>
      </c>
      <c r="N3344">
        <v>0</v>
      </c>
      <c r="O3344" t="s">
        <v>120</v>
      </c>
      <c r="P3344">
        <v>0</v>
      </c>
      <c r="Q3344" t="s">
        <v>9</v>
      </c>
      <c r="R3344">
        <v>0</v>
      </c>
      <c r="S3344" t="s">
        <v>8036</v>
      </c>
      <c r="U3344">
        <v>40.799999999999997</v>
      </c>
      <c r="V3344">
        <v>-73.400000000000006</v>
      </c>
      <c r="W3344">
        <v>20147</v>
      </c>
      <c r="X3344" t="s">
        <v>38</v>
      </c>
      <c r="Y3344">
        <v>57103</v>
      </c>
      <c r="Z3344">
        <v>835108</v>
      </c>
      <c r="AC3344">
        <v>0.02</v>
      </c>
      <c r="AD3344">
        <v>0</v>
      </c>
    </row>
    <row r="3345" spans="1:30" x14ac:dyDescent="0.25">
      <c r="A3345" t="s">
        <v>8037</v>
      </c>
      <c r="C3345" t="s">
        <v>28</v>
      </c>
      <c r="D3345" t="s">
        <v>3361</v>
      </c>
      <c r="G3345">
        <v>0</v>
      </c>
      <c r="H3345">
        <v>1445993897</v>
      </c>
      <c r="I3345">
        <v>0</v>
      </c>
      <c r="J3345">
        <v>0</v>
      </c>
      <c r="K3345" t="s">
        <v>6</v>
      </c>
      <c r="L3345">
        <v>5</v>
      </c>
      <c r="N3345" t="s">
        <v>964</v>
      </c>
      <c r="O3345" t="s">
        <v>68</v>
      </c>
      <c r="P3345">
        <v>3</v>
      </c>
      <c r="Q3345" t="s">
        <v>9</v>
      </c>
      <c r="R3345">
        <v>0</v>
      </c>
      <c r="S3345" t="s">
        <v>4458</v>
      </c>
      <c r="U3345">
        <v>-6.2</v>
      </c>
      <c r="V3345">
        <v>106.8</v>
      </c>
      <c r="W3345">
        <v>0</v>
      </c>
      <c r="X3345" t="s">
        <v>12</v>
      </c>
      <c r="Y3345">
        <v>66591</v>
      </c>
      <c r="Z3345">
        <v>866166</v>
      </c>
      <c r="AC3345">
        <v>0.04</v>
      </c>
      <c r="AD3345">
        <v>0</v>
      </c>
    </row>
    <row r="3346" spans="1:30" x14ac:dyDescent="0.25">
      <c r="A3346" t="s">
        <v>8038</v>
      </c>
      <c r="C3346" t="s">
        <v>41</v>
      </c>
      <c r="D3346" t="s">
        <v>42</v>
      </c>
      <c r="G3346">
        <v>0</v>
      </c>
      <c r="H3346">
        <v>1445990580</v>
      </c>
      <c r="I3346">
        <v>27</v>
      </c>
      <c r="J3346" t="s">
        <v>66</v>
      </c>
      <c r="K3346" t="s">
        <v>6</v>
      </c>
      <c r="L3346">
        <v>4.2</v>
      </c>
      <c r="N3346" t="s">
        <v>8039</v>
      </c>
      <c r="O3346" t="s">
        <v>45</v>
      </c>
      <c r="P3346">
        <v>0</v>
      </c>
      <c r="Q3346" t="s">
        <v>9</v>
      </c>
      <c r="R3346">
        <v>0</v>
      </c>
      <c r="S3346" t="s">
        <v>2776</v>
      </c>
      <c r="U3346">
        <v>37.799999999999997</v>
      </c>
      <c r="V3346">
        <v>-122.4</v>
      </c>
      <c r="W3346">
        <v>94199</v>
      </c>
      <c r="X3346" t="s">
        <v>49</v>
      </c>
      <c r="Y3346">
        <v>66599</v>
      </c>
      <c r="Z3346">
        <v>832120</v>
      </c>
      <c r="AC3346">
        <v>0.17</v>
      </c>
      <c r="AD3346">
        <v>0</v>
      </c>
    </row>
    <row r="3347" spans="1:30" x14ac:dyDescent="0.25">
      <c r="A3347" t="s">
        <v>8040</v>
      </c>
      <c r="C3347" t="s">
        <v>110</v>
      </c>
      <c r="D3347" t="s">
        <v>111</v>
      </c>
      <c r="G3347">
        <v>0</v>
      </c>
      <c r="H3347">
        <v>1445993579</v>
      </c>
      <c r="I3347">
        <v>0</v>
      </c>
      <c r="J3347">
        <v>0</v>
      </c>
      <c r="K3347" t="s">
        <v>6</v>
      </c>
      <c r="L3347">
        <v>4.2</v>
      </c>
      <c r="N3347" t="s">
        <v>305</v>
      </c>
      <c r="O3347" t="s">
        <v>68</v>
      </c>
      <c r="P3347" t="s">
        <v>546</v>
      </c>
      <c r="Q3347" t="s">
        <v>35</v>
      </c>
      <c r="R3347">
        <v>0</v>
      </c>
      <c r="S3347" t="s">
        <v>8041</v>
      </c>
      <c r="U3347">
        <v>-6.2</v>
      </c>
      <c r="V3347">
        <v>106.8</v>
      </c>
      <c r="W3347">
        <v>0</v>
      </c>
      <c r="X3347" t="s">
        <v>12</v>
      </c>
      <c r="Y3347">
        <v>66591</v>
      </c>
      <c r="Z3347">
        <v>866166</v>
      </c>
      <c r="AC3347">
        <v>0.02</v>
      </c>
      <c r="AD3347">
        <v>0</v>
      </c>
    </row>
    <row r="3348" spans="1:30" x14ac:dyDescent="0.25">
      <c r="A3348" t="s">
        <v>8042</v>
      </c>
      <c r="C3348" t="s">
        <v>41</v>
      </c>
      <c r="D3348" t="s">
        <v>42</v>
      </c>
      <c r="G3348">
        <v>0</v>
      </c>
      <c r="H3348">
        <v>1445991000</v>
      </c>
      <c r="I3348">
        <v>45</v>
      </c>
      <c r="J3348" t="s">
        <v>43</v>
      </c>
      <c r="K3348" t="s">
        <v>6</v>
      </c>
      <c r="L3348">
        <v>4.4000000000000004</v>
      </c>
      <c r="N3348" t="s">
        <v>4037</v>
      </c>
      <c r="O3348" t="s">
        <v>68</v>
      </c>
      <c r="P3348">
        <v>0</v>
      </c>
      <c r="Q3348" t="s">
        <v>171</v>
      </c>
      <c r="R3348" t="s">
        <v>4038</v>
      </c>
      <c r="S3348" t="s">
        <v>4039</v>
      </c>
      <c r="U3348">
        <v>44.9</v>
      </c>
      <c r="V3348">
        <v>-90.3</v>
      </c>
      <c r="W3348">
        <v>54405</v>
      </c>
      <c r="X3348" t="s">
        <v>12</v>
      </c>
      <c r="Y3348">
        <v>61863</v>
      </c>
      <c r="Z3348">
        <v>831042</v>
      </c>
      <c r="AC3348">
        <v>7.0000000000000007E-2</v>
      </c>
      <c r="AD3348">
        <v>0</v>
      </c>
    </row>
    <row r="3349" spans="1:30" x14ac:dyDescent="0.25">
      <c r="A3349" t="s">
        <v>8043</v>
      </c>
      <c r="C3349" t="s">
        <v>90</v>
      </c>
      <c r="D3349" t="s">
        <v>91</v>
      </c>
      <c r="G3349">
        <v>0</v>
      </c>
      <c r="H3349">
        <v>1445993289</v>
      </c>
      <c r="I3349">
        <v>0</v>
      </c>
      <c r="J3349">
        <v>0</v>
      </c>
      <c r="K3349" t="s">
        <v>6</v>
      </c>
      <c r="L3349">
        <v>4.4000000000000004</v>
      </c>
      <c r="N3349" t="s">
        <v>832</v>
      </c>
      <c r="O3349" t="s">
        <v>343</v>
      </c>
      <c r="P3349" t="s">
        <v>546</v>
      </c>
      <c r="Q3349" t="s">
        <v>9</v>
      </c>
      <c r="R3349">
        <v>0</v>
      </c>
      <c r="S3349" t="s">
        <v>8044</v>
      </c>
      <c r="U3349">
        <v>-6.2</v>
      </c>
      <c r="V3349">
        <v>106.8</v>
      </c>
      <c r="W3349">
        <v>0</v>
      </c>
      <c r="X3349" t="s">
        <v>12</v>
      </c>
      <c r="Y3349">
        <v>66591</v>
      </c>
      <c r="Z3349">
        <v>866164</v>
      </c>
      <c r="AC3349">
        <v>0.03</v>
      </c>
      <c r="AD3349">
        <v>0</v>
      </c>
    </row>
    <row r="3350" spans="1:30" x14ac:dyDescent="0.25">
      <c r="A3350" t="s">
        <v>8045</v>
      </c>
      <c r="C3350" t="s">
        <v>285</v>
      </c>
      <c r="D3350" t="s">
        <v>286</v>
      </c>
      <c r="G3350">
        <v>0</v>
      </c>
      <c r="H3350">
        <v>1445993212</v>
      </c>
      <c r="I3350">
        <v>0</v>
      </c>
      <c r="J3350">
        <v>0</v>
      </c>
      <c r="K3350" t="s">
        <v>6</v>
      </c>
      <c r="L3350">
        <v>4.4000000000000004</v>
      </c>
      <c r="N3350" t="s">
        <v>619</v>
      </c>
      <c r="O3350" t="s">
        <v>359</v>
      </c>
      <c r="P3350">
        <v>0</v>
      </c>
      <c r="Q3350" t="s">
        <v>171</v>
      </c>
      <c r="R3350">
        <v>0</v>
      </c>
      <c r="S3350" t="s">
        <v>8046</v>
      </c>
      <c r="U3350">
        <v>43.7</v>
      </c>
      <c r="V3350">
        <v>-116.6</v>
      </c>
      <c r="W3350">
        <v>83605</v>
      </c>
      <c r="X3350" t="s">
        <v>49</v>
      </c>
      <c r="Y3350">
        <v>61863</v>
      </c>
      <c r="Z3350">
        <v>831042</v>
      </c>
      <c r="AC3350">
        <v>7.0000000000000007E-2</v>
      </c>
      <c r="AD3350">
        <v>0</v>
      </c>
    </row>
    <row r="3351" spans="1:30" x14ac:dyDescent="0.25">
      <c r="A3351" t="s">
        <v>8047</v>
      </c>
      <c r="C3351" t="s">
        <v>28</v>
      </c>
      <c r="D3351" t="s">
        <v>156</v>
      </c>
      <c r="G3351">
        <v>0</v>
      </c>
      <c r="H3351">
        <v>1445991365</v>
      </c>
      <c r="I3351">
        <v>0</v>
      </c>
      <c r="J3351">
        <v>0</v>
      </c>
      <c r="K3351" t="s">
        <v>6</v>
      </c>
      <c r="L3351">
        <v>5</v>
      </c>
      <c r="N3351" t="s">
        <v>165</v>
      </c>
      <c r="O3351" t="s">
        <v>68</v>
      </c>
      <c r="P3351" t="s">
        <v>76</v>
      </c>
      <c r="Q3351" t="s">
        <v>9</v>
      </c>
      <c r="R3351">
        <v>0</v>
      </c>
      <c r="S3351" t="s">
        <v>8048</v>
      </c>
      <c r="U3351">
        <v>40.799999999999997</v>
      </c>
      <c r="V3351">
        <v>-74.2</v>
      </c>
      <c r="W3351">
        <v>0</v>
      </c>
      <c r="X3351" t="s">
        <v>12</v>
      </c>
      <c r="Y3351">
        <v>61863</v>
      </c>
      <c r="Z3351">
        <v>831042</v>
      </c>
      <c r="AC3351">
        <v>0.06</v>
      </c>
      <c r="AD3351">
        <v>0</v>
      </c>
    </row>
    <row r="3352" spans="1:30" x14ac:dyDescent="0.25">
      <c r="A3352" t="s">
        <v>8049</v>
      </c>
      <c r="C3352" t="s">
        <v>28</v>
      </c>
      <c r="D3352" t="s">
        <v>140</v>
      </c>
      <c r="G3352">
        <v>0</v>
      </c>
      <c r="H3352">
        <v>1445992683</v>
      </c>
      <c r="I3352">
        <v>0</v>
      </c>
      <c r="J3352">
        <v>0</v>
      </c>
      <c r="K3352" t="s">
        <v>6</v>
      </c>
      <c r="L3352">
        <v>5.0999999999999996</v>
      </c>
      <c r="N3352">
        <v>0</v>
      </c>
      <c r="O3352" t="s">
        <v>68</v>
      </c>
      <c r="P3352">
        <v>0</v>
      </c>
      <c r="Q3352" t="s">
        <v>35</v>
      </c>
      <c r="R3352">
        <v>0</v>
      </c>
      <c r="S3352" t="s">
        <v>8050</v>
      </c>
      <c r="U3352">
        <v>39.299999999999997</v>
      </c>
      <c r="V3352">
        <v>-81.5</v>
      </c>
      <c r="W3352">
        <v>26104</v>
      </c>
      <c r="X3352" t="s">
        <v>49</v>
      </c>
      <c r="Y3352">
        <v>61863</v>
      </c>
      <c r="Z3352">
        <v>831042</v>
      </c>
      <c r="AC3352">
        <v>7.0000000000000007E-2</v>
      </c>
      <c r="AD3352">
        <v>0</v>
      </c>
    </row>
    <row r="3353" spans="1:30" x14ac:dyDescent="0.25">
      <c r="A3353" t="s">
        <v>8051</v>
      </c>
      <c r="C3353" t="s">
        <v>382</v>
      </c>
      <c r="D3353" t="s">
        <v>1166</v>
      </c>
      <c r="G3353">
        <v>0</v>
      </c>
      <c r="H3353">
        <v>1445991058</v>
      </c>
      <c r="I3353">
        <v>0</v>
      </c>
      <c r="J3353">
        <v>0</v>
      </c>
      <c r="K3353" t="s">
        <v>6</v>
      </c>
      <c r="L3353">
        <v>5.0999999999999996</v>
      </c>
      <c r="N3353">
        <v>0</v>
      </c>
      <c r="O3353" t="s">
        <v>55</v>
      </c>
      <c r="P3353">
        <v>0</v>
      </c>
      <c r="Q3353" t="s">
        <v>35</v>
      </c>
      <c r="R3353">
        <v>0</v>
      </c>
      <c r="S3353" t="s">
        <v>8052</v>
      </c>
      <c r="U3353">
        <v>38</v>
      </c>
      <c r="V3353">
        <v>-97</v>
      </c>
      <c r="W3353">
        <v>0</v>
      </c>
      <c r="X3353" t="s">
        <v>12</v>
      </c>
      <c r="Y3353">
        <v>61863</v>
      </c>
      <c r="Z3353">
        <v>831042</v>
      </c>
      <c r="AC3353">
        <v>0.06</v>
      </c>
      <c r="AD3353">
        <v>0</v>
      </c>
    </row>
    <row r="3354" spans="1:30" x14ac:dyDescent="0.25">
      <c r="A3354" t="s">
        <v>8053</v>
      </c>
      <c r="C3354" t="s">
        <v>28</v>
      </c>
      <c r="D3354" t="s">
        <v>1818</v>
      </c>
      <c r="G3354">
        <v>0</v>
      </c>
      <c r="H3354">
        <v>1445992082</v>
      </c>
      <c r="I3354">
        <v>0</v>
      </c>
      <c r="J3354">
        <v>0</v>
      </c>
      <c r="K3354" t="s">
        <v>6</v>
      </c>
      <c r="L3354">
        <v>4.0999999999999996</v>
      </c>
      <c r="N3354" t="s">
        <v>491</v>
      </c>
      <c r="O3354" t="s">
        <v>55</v>
      </c>
      <c r="P3354" t="s">
        <v>76</v>
      </c>
      <c r="Q3354" t="s">
        <v>9</v>
      </c>
      <c r="R3354">
        <v>0</v>
      </c>
      <c r="S3354" t="s">
        <v>8054</v>
      </c>
      <c r="U3354">
        <v>28.5</v>
      </c>
      <c r="V3354">
        <v>-81.3</v>
      </c>
      <c r="W3354">
        <v>32822</v>
      </c>
      <c r="X3354" t="s">
        <v>12</v>
      </c>
      <c r="Y3354">
        <v>68771</v>
      </c>
      <c r="Z3354">
        <v>839358</v>
      </c>
      <c r="AC3354">
        <v>1.47</v>
      </c>
      <c r="AD3354">
        <v>0</v>
      </c>
    </row>
    <row r="3355" spans="1:30" x14ac:dyDescent="0.25">
      <c r="A3355" t="s">
        <v>8055</v>
      </c>
      <c r="C3355" t="s">
        <v>41</v>
      </c>
      <c r="D3355" t="s">
        <v>42</v>
      </c>
      <c r="G3355">
        <v>0</v>
      </c>
      <c r="H3355">
        <v>1445993696</v>
      </c>
      <c r="I3355">
        <v>21</v>
      </c>
      <c r="J3355" t="s">
        <v>66</v>
      </c>
      <c r="K3355" t="s">
        <v>6</v>
      </c>
      <c r="L3355">
        <v>5</v>
      </c>
      <c r="N3355" t="s">
        <v>100</v>
      </c>
      <c r="O3355" t="s">
        <v>68</v>
      </c>
      <c r="P3355">
        <v>0</v>
      </c>
      <c r="Q3355" t="s">
        <v>35</v>
      </c>
      <c r="R3355" t="s">
        <v>8056</v>
      </c>
      <c r="S3355" t="s">
        <v>8057</v>
      </c>
      <c r="U3355">
        <v>36.299999999999997</v>
      </c>
      <c r="V3355">
        <v>-119.1</v>
      </c>
      <c r="W3355">
        <v>93223</v>
      </c>
      <c r="X3355" t="s">
        <v>12</v>
      </c>
      <c r="Y3355">
        <v>61863</v>
      </c>
      <c r="Z3355">
        <v>831042</v>
      </c>
      <c r="AC3355">
        <v>7.0000000000000007E-2</v>
      </c>
      <c r="AD3355">
        <v>0</v>
      </c>
    </row>
    <row r="3356" spans="1:30" x14ac:dyDescent="0.25">
      <c r="A3356" t="s">
        <v>8058</v>
      </c>
      <c r="C3356" t="s">
        <v>128</v>
      </c>
      <c r="D3356" t="s">
        <v>129</v>
      </c>
      <c r="G3356">
        <v>0</v>
      </c>
      <c r="H3356">
        <v>1445992011</v>
      </c>
      <c r="I3356">
        <v>0</v>
      </c>
      <c r="J3356">
        <v>0</v>
      </c>
      <c r="K3356" t="s">
        <v>6</v>
      </c>
      <c r="L3356">
        <v>4.2</v>
      </c>
      <c r="N3356" t="s">
        <v>7343</v>
      </c>
      <c r="O3356" t="s">
        <v>45</v>
      </c>
      <c r="P3356" t="s">
        <v>87</v>
      </c>
      <c r="Q3356" t="s">
        <v>9</v>
      </c>
      <c r="R3356">
        <v>0</v>
      </c>
      <c r="S3356" t="s">
        <v>8059</v>
      </c>
      <c r="U3356">
        <v>-6.2</v>
      </c>
      <c r="V3356">
        <v>106.8</v>
      </c>
      <c r="W3356">
        <v>0</v>
      </c>
      <c r="X3356" t="s">
        <v>12</v>
      </c>
      <c r="Y3356">
        <v>70747</v>
      </c>
      <c r="Z3356">
        <v>871726</v>
      </c>
      <c r="AC3356">
        <v>0.02</v>
      </c>
      <c r="AD3356">
        <v>0</v>
      </c>
    </row>
    <row r="3357" spans="1:30" x14ac:dyDescent="0.25">
      <c r="A3357" t="s">
        <v>8060</v>
      </c>
      <c r="C3357" t="s">
        <v>123</v>
      </c>
      <c r="D3357" t="s">
        <v>124</v>
      </c>
      <c r="G3357">
        <v>0</v>
      </c>
      <c r="H3357">
        <v>1445991516</v>
      </c>
      <c r="I3357">
        <v>0</v>
      </c>
      <c r="J3357">
        <v>0</v>
      </c>
      <c r="K3357" t="s">
        <v>6</v>
      </c>
      <c r="L3357">
        <v>4.4000000000000004</v>
      </c>
      <c r="N3357">
        <v>0</v>
      </c>
      <c r="O3357" t="s">
        <v>68</v>
      </c>
      <c r="P3357">
        <v>3</v>
      </c>
      <c r="Q3357" t="s">
        <v>9</v>
      </c>
      <c r="R3357">
        <v>0</v>
      </c>
      <c r="S3357" t="s">
        <v>8061</v>
      </c>
      <c r="U3357">
        <v>-7.2</v>
      </c>
      <c r="V3357">
        <v>112.8</v>
      </c>
      <c r="W3357">
        <v>0</v>
      </c>
      <c r="X3357" t="s">
        <v>12</v>
      </c>
      <c r="Y3357">
        <v>66591</v>
      </c>
      <c r="Z3357">
        <v>866164</v>
      </c>
      <c r="AC3357">
        <v>0.04</v>
      </c>
      <c r="AD3357">
        <v>0</v>
      </c>
    </row>
    <row r="3358" spans="1:30" x14ac:dyDescent="0.25">
      <c r="A3358" t="s">
        <v>8062</v>
      </c>
      <c r="C3358" t="s">
        <v>110</v>
      </c>
      <c r="D3358" t="s">
        <v>111</v>
      </c>
      <c r="G3358">
        <v>0</v>
      </c>
      <c r="H3358">
        <v>1445993362</v>
      </c>
      <c r="I3358">
        <v>0</v>
      </c>
      <c r="J3358">
        <v>0</v>
      </c>
      <c r="K3358" t="s">
        <v>6</v>
      </c>
      <c r="L3358">
        <v>4.4000000000000004</v>
      </c>
      <c r="N3358">
        <v>0</v>
      </c>
      <c r="O3358">
        <v>0</v>
      </c>
      <c r="P3358">
        <v>0</v>
      </c>
      <c r="Q3358" t="s">
        <v>9</v>
      </c>
      <c r="R3358">
        <v>0</v>
      </c>
      <c r="S3358" t="s">
        <v>8063</v>
      </c>
      <c r="U3358">
        <v>39.299999999999997</v>
      </c>
      <c r="V3358">
        <v>-85.5</v>
      </c>
      <c r="W3358">
        <v>0</v>
      </c>
      <c r="X3358" t="s">
        <v>38</v>
      </c>
      <c r="Y3358">
        <v>57103</v>
      </c>
      <c r="Z3358">
        <v>835108</v>
      </c>
      <c r="AC3358">
        <v>0.02</v>
      </c>
      <c r="AD3358">
        <v>0</v>
      </c>
    </row>
    <row r="3359" spans="1:30" x14ac:dyDescent="0.25">
      <c r="A3359" t="s">
        <v>8064</v>
      </c>
      <c r="C3359" t="s">
        <v>123</v>
      </c>
      <c r="D3359" t="s">
        <v>124</v>
      </c>
      <c r="G3359">
        <v>0</v>
      </c>
      <c r="H3359">
        <v>1445991782</v>
      </c>
      <c r="I3359">
        <v>0</v>
      </c>
      <c r="J3359">
        <v>0</v>
      </c>
      <c r="K3359" t="s">
        <v>6</v>
      </c>
      <c r="L3359">
        <v>5</v>
      </c>
      <c r="N3359" t="s">
        <v>152</v>
      </c>
      <c r="O3359" t="s">
        <v>68</v>
      </c>
      <c r="P3359">
        <v>0</v>
      </c>
      <c r="Q3359" t="s">
        <v>9</v>
      </c>
      <c r="R3359">
        <v>0</v>
      </c>
      <c r="S3359" t="s">
        <v>8065</v>
      </c>
      <c r="U3359">
        <v>42</v>
      </c>
      <c r="V3359">
        <v>-83.3</v>
      </c>
      <c r="W3359">
        <v>48146</v>
      </c>
      <c r="X3359" t="s">
        <v>38</v>
      </c>
      <c r="Y3359">
        <v>57103</v>
      </c>
      <c r="Z3359">
        <v>835108</v>
      </c>
      <c r="AC3359">
        <v>0.02</v>
      </c>
      <c r="AD3359">
        <v>0</v>
      </c>
    </row>
    <row r="3360" spans="1:30" x14ac:dyDescent="0.25">
      <c r="A3360" t="s">
        <v>8066</v>
      </c>
      <c r="C3360" t="s">
        <v>1044</v>
      </c>
      <c r="D3360" t="s">
        <v>1045</v>
      </c>
      <c r="G3360">
        <v>0</v>
      </c>
      <c r="H3360">
        <v>1445991805</v>
      </c>
      <c r="I3360">
        <v>0</v>
      </c>
      <c r="J3360">
        <v>0</v>
      </c>
      <c r="K3360" t="s">
        <v>6</v>
      </c>
      <c r="L3360">
        <v>4</v>
      </c>
      <c r="N3360" t="s">
        <v>1512</v>
      </c>
      <c r="O3360" t="s">
        <v>68</v>
      </c>
      <c r="P3360" t="s">
        <v>76</v>
      </c>
      <c r="Q3360" t="s">
        <v>9</v>
      </c>
      <c r="R3360">
        <v>0</v>
      </c>
      <c r="S3360" t="s">
        <v>5793</v>
      </c>
      <c r="U3360">
        <v>32.799999999999997</v>
      </c>
      <c r="V3360">
        <v>-96.8</v>
      </c>
      <c r="W3360">
        <v>0</v>
      </c>
      <c r="X3360" t="s">
        <v>12</v>
      </c>
      <c r="Y3360">
        <v>61863</v>
      </c>
      <c r="Z3360">
        <v>831042</v>
      </c>
      <c r="AC3360">
        <v>7.0000000000000007E-2</v>
      </c>
      <c r="AD3360">
        <v>0</v>
      </c>
    </row>
    <row r="3361" spans="1:30" x14ac:dyDescent="0.25">
      <c r="A3361" t="s">
        <v>8067</v>
      </c>
      <c r="C3361" t="s">
        <v>28</v>
      </c>
      <c r="D3361" t="s">
        <v>59</v>
      </c>
      <c r="G3361">
        <v>0</v>
      </c>
      <c r="H3361">
        <v>1445992346</v>
      </c>
      <c r="I3361">
        <v>38</v>
      </c>
      <c r="J3361" t="s">
        <v>43</v>
      </c>
      <c r="K3361" t="s">
        <v>6</v>
      </c>
      <c r="L3361">
        <v>4.0999999999999996</v>
      </c>
      <c r="N3361" t="s">
        <v>1820</v>
      </c>
      <c r="O3361" t="s">
        <v>68</v>
      </c>
      <c r="P3361" t="s">
        <v>76</v>
      </c>
      <c r="Q3361" t="s">
        <v>9</v>
      </c>
      <c r="R3361">
        <v>0</v>
      </c>
      <c r="S3361" t="s">
        <v>8068</v>
      </c>
      <c r="U3361">
        <v>36.1</v>
      </c>
      <c r="V3361">
        <v>-115.1</v>
      </c>
      <c r="W3361">
        <v>0</v>
      </c>
      <c r="X3361" t="s">
        <v>38</v>
      </c>
      <c r="Y3361">
        <v>61863</v>
      </c>
      <c r="Z3361">
        <v>831042</v>
      </c>
      <c r="AC3361">
        <v>0.06</v>
      </c>
      <c r="AD3361">
        <v>0</v>
      </c>
    </row>
    <row r="3362" spans="1:30" x14ac:dyDescent="0.25">
      <c r="A3362" t="s">
        <v>8069</v>
      </c>
      <c r="C3362" t="s">
        <v>28</v>
      </c>
      <c r="D3362" t="s">
        <v>156</v>
      </c>
      <c r="G3362">
        <v>0</v>
      </c>
      <c r="H3362">
        <v>1445990982</v>
      </c>
      <c r="I3362">
        <v>0</v>
      </c>
      <c r="J3362">
        <v>0</v>
      </c>
      <c r="K3362" t="s">
        <v>6</v>
      </c>
      <c r="L3362">
        <v>5.0999999999999996</v>
      </c>
      <c r="N3362">
        <v>0</v>
      </c>
      <c r="O3362" t="s">
        <v>120</v>
      </c>
      <c r="P3362" t="s">
        <v>76</v>
      </c>
      <c r="Q3362" t="s">
        <v>35</v>
      </c>
      <c r="R3362">
        <v>0</v>
      </c>
      <c r="S3362" t="s">
        <v>8070</v>
      </c>
      <c r="U3362">
        <v>38</v>
      </c>
      <c r="V3362">
        <v>-97</v>
      </c>
      <c r="W3362">
        <v>0</v>
      </c>
      <c r="X3362" t="s">
        <v>12</v>
      </c>
      <c r="Y3362">
        <v>61863</v>
      </c>
      <c r="Z3362">
        <v>831042</v>
      </c>
      <c r="AC3362">
        <v>7.0000000000000007E-2</v>
      </c>
      <c r="AD3362">
        <v>0</v>
      </c>
    </row>
    <row r="3363" spans="1:30" x14ac:dyDescent="0.25">
      <c r="A3363" t="s">
        <v>8071</v>
      </c>
      <c r="C3363" t="s">
        <v>28</v>
      </c>
      <c r="D3363" t="s">
        <v>83</v>
      </c>
      <c r="G3363">
        <v>0</v>
      </c>
      <c r="H3363">
        <v>1445993962</v>
      </c>
      <c r="I3363">
        <v>0</v>
      </c>
      <c r="J3363">
        <v>0</v>
      </c>
      <c r="K3363" t="s">
        <v>6</v>
      </c>
      <c r="L3363">
        <v>4.4000000000000004</v>
      </c>
      <c r="N3363" t="s">
        <v>4778</v>
      </c>
      <c r="O3363" t="s">
        <v>359</v>
      </c>
      <c r="P3363">
        <v>0</v>
      </c>
      <c r="Q3363" t="s">
        <v>171</v>
      </c>
      <c r="R3363">
        <v>0</v>
      </c>
      <c r="S3363" t="s">
        <v>8072</v>
      </c>
      <c r="U3363">
        <v>26.5</v>
      </c>
      <c r="V3363">
        <v>-81.8</v>
      </c>
      <c r="W3363">
        <v>33908</v>
      </c>
      <c r="X3363" t="s">
        <v>12</v>
      </c>
      <c r="Y3363">
        <v>57815</v>
      </c>
      <c r="Z3363">
        <v>839818</v>
      </c>
      <c r="AC3363">
        <v>0.23</v>
      </c>
      <c r="AD3363">
        <v>0</v>
      </c>
    </row>
    <row r="3364" spans="1:30" x14ac:dyDescent="0.25">
      <c r="A3364" t="s">
        <v>8073</v>
      </c>
      <c r="C3364" t="s">
        <v>64</v>
      </c>
      <c r="D3364" t="s">
        <v>241</v>
      </c>
      <c r="G3364">
        <v>0</v>
      </c>
      <c r="H3364">
        <v>1445990777</v>
      </c>
      <c r="I3364">
        <v>18</v>
      </c>
      <c r="J3364" t="s">
        <v>66</v>
      </c>
      <c r="K3364" t="s">
        <v>6</v>
      </c>
      <c r="L3364">
        <v>4.2</v>
      </c>
      <c r="N3364">
        <v>0</v>
      </c>
      <c r="O3364" t="s">
        <v>468</v>
      </c>
      <c r="P3364" t="s">
        <v>114</v>
      </c>
      <c r="Q3364" t="s">
        <v>9</v>
      </c>
      <c r="R3364">
        <v>0</v>
      </c>
      <c r="S3364" t="s">
        <v>8074</v>
      </c>
      <c r="U3364">
        <v>-5</v>
      </c>
      <c r="V3364">
        <v>120</v>
      </c>
      <c r="W3364">
        <v>0</v>
      </c>
      <c r="X3364" t="s">
        <v>12</v>
      </c>
      <c r="Y3364">
        <v>69891</v>
      </c>
      <c r="Z3364">
        <v>868690</v>
      </c>
      <c r="AC3364">
        <v>0.18</v>
      </c>
      <c r="AD3364">
        <v>0</v>
      </c>
    </row>
    <row r="3365" spans="1:30" x14ac:dyDescent="0.25">
      <c r="A3365" t="s">
        <v>8075</v>
      </c>
      <c r="C3365" t="s">
        <v>967</v>
      </c>
      <c r="D3365" t="s">
        <v>968</v>
      </c>
      <c r="G3365">
        <v>0</v>
      </c>
      <c r="H3365">
        <v>1445990773</v>
      </c>
      <c r="I3365">
        <v>0</v>
      </c>
      <c r="J3365">
        <v>0</v>
      </c>
      <c r="K3365" t="s">
        <v>6</v>
      </c>
      <c r="L3365">
        <v>4.4000000000000004</v>
      </c>
      <c r="N3365">
        <v>0</v>
      </c>
      <c r="O3365" t="s">
        <v>2357</v>
      </c>
      <c r="P3365" t="s">
        <v>114</v>
      </c>
      <c r="Q3365" t="s">
        <v>9</v>
      </c>
      <c r="R3365">
        <v>0</v>
      </c>
      <c r="S3365" t="s">
        <v>8076</v>
      </c>
      <c r="U3365">
        <v>-6.9</v>
      </c>
      <c r="V3365">
        <v>107.6</v>
      </c>
      <c r="W3365">
        <v>0</v>
      </c>
      <c r="X3365" t="s">
        <v>49</v>
      </c>
      <c r="Y3365">
        <v>66591</v>
      </c>
      <c r="Z3365">
        <v>866164</v>
      </c>
      <c r="AC3365">
        <v>0.02</v>
      </c>
      <c r="AD3365">
        <v>0</v>
      </c>
    </row>
    <row r="3366" spans="1:30" x14ac:dyDescent="0.25">
      <c r="A3366" t="s">
        <v>8077</v>
      </c>
      <c r="C3366" t="s">
        <v>2088</v>
      </c>
      <c r="D3366" t="s">
        <v>2145</v>
      </c>
      <c r="G3366">
        <v>0</v>
      </c>
      <c r="H3366">
        <v>1445990754</v>
      </c>
      <c r="I3366">
        <v>0</v>
      </c>
      <c r="J3366">
        <v>0</v>
      </c>
      <c r="K3366" t="s">
        <v>6</v>
      </c>
      <c r="L3366">
        <v>4.3</v>
      </c>
      <c r="N3366" t="s">
        <v>311</v>
      </c>
      <c r="O3366" t="s">
        <v>113</v>
      </c>
      <c r="P3366">
        <v>0</v>
      </c>
      <c r="Q3366" t="s">
        <v>9</v>
      </c>
      <c r="R3366">
        <v>0</v>
      </c>
      <c r="S3366" t="s">
        <v>8078</v>
      </c>
      <c r="U3366">
        <v>27.2</v>
      </c>
      <c r="V3366">
        <v>78</v>
      </c>
      <c r="W3366">
        <v>282003</v>
      </c>
      <c r="X3366" t="s">
        <v>12</v>
      </c>
      <c r="Y3366">
        <v>66591</v>
      </c>
      <c r="Z3366">
        <v>866166</v>
      </c>
      <c r="AC3366">
        <v>0.06</v>
      </c>
      <c r="AD3366">
        <v>0</v>
      </c>
    </row>
    <row r="3367" spans="1:30" x14ac:dyDescent="0.25">
      <c r="A3367" t="s">
        <v>8079</v>
      </c>
      <c r="C3367" t="s">
        <v>2066</v>
      </c>
      <c r="D3367" t="s">
        <v>2067</v>
      </c>
      <c r="G3367">
        <v>0</v>
      </c>
      <c r="H3367">
        <v>1445992477</v>
      </c>
      <c r="I3367">
        <v>0</v>
      </c>
      <c r="J3367">
        <v>0</v>
      </c>
      <c r="K3367" t="s">
        <v>6</v>
      </c>
      <c r="L3367">
        <v>5.0999999999999996</v>
      </c>
      <c r="N3367">
        <v>0</v>
      </c>
      <c r="O3367" t="s">
        <v>55</v>
      </c>
      <c r="P3367">
        <v>0</v>
      </c>
      <c r="Q3367" t="s">
        <v>35</v>
      </c>
      <c r="R3367">
        <v>0</v>
      </c>
      <c r="S3367" t="s">
        <v>8080</v>
      </c>
      <c r="U3367">
        <v>26.2</v>
      </c>
      <c r="V3367">
        <v>-98.4</v>
      </c>
      <c r="W3367">
        <v>0</v>
      </c>
      <c r="X3367" t="s">
        <v>38</v>
      </c>
      <c r="Y3367">
        <v>61863</v>
      </c>
      <c r="Z3367">
        <v>831042</v>
      </c>
      <c r="AC3367">
        <v>0.06</v>
      </c>
      <c r="AD3367">
        <v>0</v>
      </c>
    </row>
    <row r="3368" spans="1:30" x14ac:dyDescent="0.25">
      <c r="A3368" t="s">
        <v>8081</v>
      </c>
      <c r="C3368" t="s">
        <v>199</v>
      </c>
      <c r="D3368" t="s">
        <v>200</v>
      </c>
      <c r="G3368">
        <v>0</v>
      </c>
      <c r="H3368">
        <v>1445991253</v>
      </c>
      <c r="I3368">
        <v>0</v>
      </c>
      <c r="J3368">
        <v>0</v>
      </c>
      <c r="K3368" t="s">
        <v>6</v>
      </c>
      <c r="L3368">
        <v>5.0999999999999996</v>
      </c>
      <c r="N3368">
        <v>0</v>
      </c>
      <c r="O3368" t="s">
        <v>68</v>
      </c>
      <c r="P3368" t="s">
        <v>34</v>
      </c>
      <c r="Q3368" t="s">
        <v>35</v>
      </c>
      <c r="R3368">
        <v>0</v>
      </c>
      <c r="S3368" t="s">
        <v>8082</v>
      </c>
      <c r="U3368">
        <v>33</v>
      </c>
      <c r="V3368">
        <v>-96.7</v>
      </c>
      <c r="W3368">
        <v>0</v>
      </c>
      <c r="X3368" t="s">
        <v>38</v>
      </c>
      <c r="Y3368">
        <v>61863</v>
      </c>
      <c r="Z3368">
        <v>831042</v>
      </c>
      <c r="AC3368">
        <v>0.06</v>
      </c>
      <c r="AD3368">
        <v>0</v>
      </c>
    </row>
    <row r="3369" spans="1:30" x14ac:dyDescent="0.25">
      <c r="A3369" t="s">
        <v>8083</v>
      </c>
      <c r="C3369" t="s">
        <v>1113</v>
      </c>
      <c r="D3369" t="s">
        <v>8084</v>
      </c>
      <c r="G3369">
        <v>0</v>
      </c>
      <c r="H3369">
        <v>1445992459</v>
      </c>
      <c r="I3369">
        <v>0</v>
      </c>
      <c r="J3369">
        <v>0</v>
      </c>
      <c r="K3369" t="s">
        <v>6</v>
      </c>
      <c r="L3369">
        <v>5.0999999999999996</v>
      </c>
      <c r="N3369">
        <v>0</v>
      </c>
      <c r="O3369" t="s">
        <v>68</v>
      </c>
      <c r="P3369">
        <v>0</v>
      </c>
      <c r="Q3369" t="s">
        <v>35</v>
      </c>
      <c r="R3369">
        <v>0</v>
      </c>
      <c r="S3369" t="s">
        <v>8085</v>
      </c>
      <c r="U3369">
        <v>32.5</v>
      </c>
      <c r="V3369">
        <v>-83.6</v>
      </c>
      <c r="W3369">
        <v>31072</v>
      </c>
      <c r="X3369" t="s">
        <v>38</v>
      </c>
      <c r="Y3369">
        <v>61863</v>
      </c>
      <c r="Z3369">
        <v>831042</v>
      </c>
      <c r="AC3369">
        <v>0.06</v>
      </c>
      <c r="AD3369">
        <v>0</v>
      </c>
    </row>
    <row r="3370" spans="1:30" x14ac:dyDescent="0.25">
      <c r="A3370" t="s">
        <v>8086</v>
      </c>
      <c r="C3370" t="s">
        <v>1052</v>
      </c>
      <c r="D3370" t="s">
        <v>8087</v>
      </c>
      <c r="G3370">
        <v>0</v>
      </c>
      <c r="H3370">
        <v>1445990910</v>
      </c>
      <c r="I3370">
        <v>0</v>
      </c>
      <c r="J3370">
        <v>0</v>
      </c>
      <c r="K3370" t="s">
        <v>31</v>
      </c>
      <c r="L3370">
        <v>9</v>
      </c>
      <c r="N3370" t="s">
        <v>32</v>
      </c>
      <c r="O3370" t="s">
        <v>33</v>
      </c>
      <c r="P3370" t="s">
        <v>34</v>
      </c>
      <c r="Q3370" t="s">
        <v>35</v>
      </c>
      <c r="R3370" t="s">
        <v>8088</v>
      </c>
      <c r="S3370" t="s">
        <v>8089</v>
      </c>
      <c r="U3370">
        <v>38</v>
      </c>
      <c r="V3370">
        <v>-97</v>
      </c>
      <c r="W3370">
        <v>67123</v>
      </c>
      <c r="X3370" t="s">
        <v>12</v>
      </c>
      <c r="Y3370">
        <v>54351</v>
      </c>
      <c r="Z3370">
        <v>389378</v>
      </c>
      <c r="AC3370">
        <v>0.15</v>
      </c>
      <c r="AD3370">
        <v>0</v>
      </c>
    </row>
    <row r="3371" spans="1:30" x14ac:dyDescent="0.25">
      <c r="A3371" s="1" t="s">
        <v>8090</v>
      </c>
      <c r="C3371" t="s">
        <v>325</v>
      </c>
      <c r="D3371" t="s">
        <v>326</v>
      </c>
      <c r="G3371">
        <v>0</v>
      </c>
      <c r="H3371">
        <v>1445992815</v>
      </c>
      <c r="I3371">
        <v>0</v>
      </c>
      <c r="J3371">
        <v>0</v>
      </c>
      <c r="K3371" t="s">
        <v>6</v>
      </c>
      <c r="L3371">
        <v>4.4000000000000004</v>
      </c>
      <c r="N3371">
        <v>0</v>
      </c>
      <c r="O3371">
        <v>0</v>
      </c>
      <c r="P3371" t="s">
        <v>546</v>
      </c>
      <c r="Q3371" t="s">
        <v>35</v>
      </c>
      <c r="R3371">
        <v>0</v>
      </c>
      <c r="S3371" t="s">
        <v>8091</v>
      </c>
      <c r="U3371">
        <v>-6.2</v>
      </c>
      <c r="V3371">
        <v>106.8</v>
      </c>
      <c r="W3371">
        <v>0</v>
      </c>
      <c r="X3371" t="s">
        <v>12</v>
      </c>
      <c r="Y3371">
        <v>66591</v>
      </c>
      <c r="Z3371">
        <v>866164</v>
      </c>
      <c r="AC3371">
        <v>0.01</v>
      </c>
      <c r="AD3371">
        <v>0</v>
      </c>
    </row>
    <row r="3372" spans="1:30" x14ac:dyDescent="0.25">
      <c r="A3372" s="1" t="s">
        <v>8092</v>
      </c>
      <c r="C3372" t="s">
        <v>28</v>
      </c>
      <c r="D3372" t="s">
        <v>748</v>
      </c>
      <c r="G3372">
        <v>0</v>
      </c>
      <c r="H3372">
        <v>1445993966</v>
      </c>
      <c r="I3372">
        <v>0</v>
      </c>
      <c r="J3372">
        <v>0</v>
      </c>
      <c r="K3372" t="s">
        <v>6</v>
      </c>
      <c r="L3372">
        <v>4.4000000000000004</v>
      </c>
      <c r="N3372" t="s">
        <v>494</v>
      </c>
      <c r="O3372" t="s">
        <v>68</v>
      </c>
      <c r="P3372" t="s">
        <v>76</v>
      </c>
      <c r="Q3372" t="s">
        <v>9</v>
      </c>
      <c r="R3372">
        <v>0</v>
      </c>
      <c r="S3372" t="s">
        <v>8093</v>
      </c>
      <c r="U3372">
        <v>38</v>
      </c>
      <c r="V3372">
        <v>-97</v>
      </c>
      <c r="W3372">
        <v>0</v>
      </c>
      <c r="X3372" t="s">
        <v>12</v>
      </c>
      <c r="Y3372">
        <v>61863</v>
      </c>
      <c r="Z3372">
        <v>831042</v>
      </c>
      <c r="AC3372">
        <v>7.0000000000000007E-2</v>
      </c>
      <c r="AD3372">
        <v>0</v>
      </c>
    </row>
    <row r="3373" spans="1:30" x14ac:dyDescent="0.25">
      <c r="A3373" t="s">
        <v>8094</v>
      </c>
      <c r="C3373" t="s">
        <v>128</v>
      </c>
      <c r="D3373" t="s">
        <v>767</v>
      </c>
      <c r="G3373">
        <v>0</v>
      </c>
      <c r="H3373">
        <v>1445991745</v>
      </c>
      <c r="I3373">
        <v>0</v>
      </c>
      <c r="J3373">
        <v>0</v>
      </c>
      <c r="K3373" t="s">
        <v>6</v>
      </c>
      <c r="L3373">
        <v>4.4000000000000004</v>
      </c>
      <c r="N3373" t="s">
        <v>93</v>
      </c>
      <c r="O3373" t="s">
        <v>94</v>
      </c>
      <c r="P3373" t="s">
        <v>76</v>
      </c>
      <c r="Q3373" t="s">
        <v>9</v>
      </c>
      <c r="R3373">
        <v>0</v>
      </c>
      <c r="S3373" t="s">
        <v>8095</v>
      </c>
      <c r="U3373">
        <v>40.700000000000003</v>
      </c>
      <c r="V3373">
        <v>-73.900000000000006</v>
      </c>
      <c r="W3373">
        <v>0</v>
      </c>
      <c r="X3373" t="s">
        <v>12</v>
      </c>
      <c r="Y3373">
        <v>57103</v>
      </c>
      <c r="Z3373">
        <v>835108</v>
      </c>
      <c r="AC3373">
        <v>0.02</v>
      </c>
      <c r="AD3373">
        <v>0</v>
      </c>
    </row>
    <row r="3374" spans="1:30" x14ac:dyDescent="0.25">
      <c r="A3374" t="s">
        <v>8096</v>
      </c>
      <c r="C3374" t="s">
        <v>28</v>
      </c>
      <c r="D3374" t="s">
        <v>52</v>
      </c>
      <c r="G3374">
        <v>0</v>
      </c>
      <c r="H3374">
        <v>1445991061</v>
      </c>
      <c r="I3374">
        <v>0</v>
      </c>
      <c r="J3374">
        <v>0</v>
      </c>
      <c r="K3374" t="s">
        <v>6</v>
      </c>
      <c r="L3374">
        <v>4.2</v>
      </c>
      <c r="N3374" t="s">
        <v>458</v>
      </c>
      <c r="O3374" t="s">
        <v>68</v>
      </c>
      <c r="P3374" t="s">
        <v>114</v>
      </c>
      <c r="Q3374" t="s">
        <v>9</v>
      </c>
      <c r="R3374">
        <v>0</v>
      </c>
      <c r="S3374" t="s">
        <v>8097</v>
      </c>
      <c r="U3374">
        <v>-3</v>
      </c>
      <c r="V3374">
        <v>104.8</v>
      </c>
      <c r="W3374">
        <v>30128</v>
      </c>
      <c r="X3374" t="s">
        <v>12</v>
      </c>
      <c r="Y3374">
        <v>66591</v>
      </c>
      <c r="Z3374">
        <v>866168</v>
      </c>
      <c r="AC3374">
        <v>0.24</v>
      </c>
      <c r="AD3374">
        <v>0</v>
      </c>
    </row>
    <row r="3375" spans="1:30" x14ac:dyDescent="0.25">
      <c r="A3375" t="s">
        <v>8098</v>
      </c>
      <c r="C3375" t="s">
        <v>28</v>
      </c>
      <c r="D3375" t="s">
        <v>83</v>
      </c>
      <c r="G3375">
        <v>0</v>
      </c>
      <c r="H3375">
        <v>1445993001</v>
      </c>
      <c r="I3375">
        <v>0</v>
      </c>
      <c r="J3375">
        <v>0</v>
      </c>
      <c r="K3375" t="s">
        <v>6</v>
      </c>
      <c r="L3375">
        <v>4.4000000000000004</v>
      </c>
      <c r="N3375" t="s">
        <v>2231</v>
      </c>
      <c r="O3375" t="s">
        <v>68</v>
      </c>
      <c r="P3375" t="s">
        <v>114</v>
      </c>
      <c r="Q3375" t="s">
        <v>9</v>
      </c>
      <c r="R3375">
        <v>0</v>
      </c>
      <c r="S3375" t="s">
        <v>8099</v>
      </c>
      <c r="U3375">
        <v>-5</v>
      </c>
      <c r="V3375">
        <v>120</v>
      </c>
      <c r="W3375">
        <v>0</v>
      </c>
      <c r="X3375" t="s">
        <v>12</v>
      </c>
      <c r="Y3375">
        <v>66591</v>
      </c>
      <c r="Z3375">
        <v>866168</v>
      </c>
      <c r="AC3375">
        <v>0.02</v>
      </c>
      <c r="AD3375">
        <v>0</v>
      </c>
    </row>
    <row r="3376" spans="1:30" x14ac:dyDescent="0.25">
      <c r="A3376" t="s">
        <v>8100</v>
      </c>
      <c r="C3376" t="s">
        <v>17</v>
      </c>
      <c r="D3376" t="s">
        <v>18</v>
      </c>
      <c r="G3376">
        <v>0</v>
      </c>
      <c r="H3376">
        <v>1445993768</v>
      </c>
      <c r="I3376">
        <v>0</v>
      </c>
      <c r="J3376">
        <v>0</v>
      </c>
      <c r="K3376" t="s">
        <v>6</v>
      </c>
      <c r="L3376">
        <v>4</v>
      </c>
      <c r="N3376">
        <v>0</v>
      </c>
      <c r="O3376">
        <v>0</v>
      </c>
      <c r="P3376" t="s">
        <v>69</v>
      </c>
      <c r="Q3376" t="s">
        <v>9</v>
      </c>
      <c r="R3376" t="s">
        <v>8101</v>
      </c>
      <c r="S3376" t="s">
        <v>8102</v>
      </c>
      <c r="U3376">
        <v>42.1</v>
      </c>
      <c r="V3376">
        <v>-70.7</v>
      </c>
      <c r="W3376">
        <v>2050</v>
      </c>
      <c r="X3376" t="s">
        <v>12</v>
      </c>
      <c r="Y3376">
        <v>57103</v>
      </c>
      <c r="Z3376">
        <v>835108</v>
      </c>
      <c r="AC3376">
        <v>0.02</v>
      </c>
      <c r="AD3376">
        <v>0</v>
      </c>
    </row>
    <row r="3377" spans="1:30" x14ac:dyDescent="0.25">
      <c r="A3377" t="s">
        <v>8103</v>
      </c>
      <c r="C3377" t="s">
        <v>28</v>
      </c>
      <c r="D3377" t="s">
        <v>52</v>
      </c>
      <c r="G3377">
        <v>0</v>
      </c>
      <c r="H3377">
        <v>1445991024</v>
      </c>
      <c r="I3377">
        <v>0</v>
      </c>
      <c r="J3377">
        <v>0</v>
      </c>
      <c r="K3377" t="s">
        <v>6</v>
      </c>
      <c r="L3377">
        <v>4.4000000000000004</v>
      </c>
      <c r="N3377" t="s">
        <v>818</v>
      </c>
      <c r="O3377" t="s">
        <v>55</v>
      </c>
      <c r="P3377" t="s">
        <v>34</v>
      </c>
      <c r="Q3377" t="s">
        <v>35</v>
      </c>
      <c r="R3377">
        <v>0</v>
      </c>
      <c r="S3377" t="s">
        <v>8104</v>
      </c>
      <c r="U3377">
        <v>33.799999999999997</v>
      </c>
      <c r="V3377">
        <v>-88.5</v>
      </c>
      <c r="W3377">
        <v>0</v>
      </c>
      <c r="X3377" t="s">
        <v>38</v>
      </c>
      <c r="Y3377">
        <v>61863</v>
      </c>
      <c r="Z3377">
        <v>831042</v>
      </c>
      <c r="AC3377">
        <v>0.06</v>
      </c>
      <c r="AD3377">
        <v>0</v>
      </c>
    </row>
    <row r="3378" spans="1:30" x14ac:dyDescent="0.25">
      <c r="A3378" t="s">
        <v>8105</v>
      </c>
      <c r="C3378" t="s">
        <v>64</v>
      </c>
      <c r="D3378" t="s">
        <v>214</v>
      </c>
      <c r="G3378">
        <v>0</v>
      </c>
      <c r="H3378">
        <v>1445990930</v>
      </c>
      <c r="I3378">
        <v>21</v>
      </c>
      <c r="J3378" t="s">
        <v>66</v>
      </c>
      <c r="K3378" t="s">
        <v>6</v>
      </c>
      <c r="L3378">
        <v>5</v>
      </c>
      <c r="N3378" t="s">
        <v>3987</v>
      </c>
      <c r="O3378" t="s">
        <v>8</v>
      </c>
      <c r="P3378" t="s">
        <v>69</v>
      </c>
      <c r="Q3378" t="s">
        <v>35</v>
      </c>
      <c r="R3378">
        <v>0</v>
      </c>
      <c r="S3378" t="s">
        <v>8106</v>
      </c>
      <c r="U3378">
        <v>47.6</v>
      </c>
      <c r="V3378">
        <v>-122.2</v>
      </c>
      <c r="W3378">
        <v>0</v>
      </c>
      <c r="X3378" t="s">
        <v>12</v>
      </c>
      <c r="Y3378">
        <v>61863</v>
      </c>
      <c r="Z3378">
        <v>831042</v>
      </c>
      <c r="AC3378">
        <v>0.06</v>
      </c>
      <c r="AD3378">
        <v>0</v>
      </c>
    </row>
    <row r="3379" spans="1:30" x14ac:dyDescent="0.25">
      <c r="A3379" t="s">
        <v>8107</v>
      </c>
      <c r="C3379" t="s">
        <v>41</v>
      </c>
      <c r="D3379" t="s">
        <v>42</v>
      </c>
      <c r="G3379">
        <v>0</v>
      </c>
      <c r="H3379">
        <v>1445992299</v>
      </c>
      <c r="I3379">
        <v>36</v>
      </c>
      <c r="J3379" t="s">
        <v>43</v>
      </c>
      <c r="K3379" t="s">
        <v>31</v>
      </c>
      <c r="L3379">
        <v>7.1</v>
      </c>
      <c r="N3379" t="s">
        <v>207</v>
      </c>
      <c r="O3379" t="s">
        <v>33</v>
      </c>
      <c r="P3379" t="s">
        <v>114</v>
      </c>
      <c r="Q3379" t="s">
        <v>9</v>
      </c>
      <c r="R3379" t="s">
        <v>8108</v>
      </c>
      <c r="S3379" t="s">
        <v>8109</v>
      </c>
      <c r="U3379">
        <v>-5</v>
      </c>
      <c r="V3379">
        <v>120</v>
      </c>
      <c r="W3379">
        <v>0</v>
      </c>
      <c r="X3379" t="s">
        <v>12</v>
      </c>
      <c r="Y3379">
        <v>69891</v>
      </c>
      <c r="Z3379">
        <v>868692</v>
      </c>
      <c r="AC3379">
        <v>0.02</v>
      </c>
      <c r="AD3379">
        <v>0</v>
      </c>
    </row>
    <row r="3380" spans="1:30" x14ac:dyDescent="0.25">
      <c r="A3380" t="s">
        <v>8110</v>
      </c>
      <c r="C3380" t="s">
        <v>28</v>
      </c>
      <c r="D3380" t="s">
        <v>1630</v>
      </c>
      <c r="G3380">
        <v>0</v>
      </c>
      <c r="H3380">
        <v>1445993772</v>
      </c>
      <c r="I3380">
        <v>0</v>
      </c>
      <c r="J3380">
        <v>0</v>
      </c>
      <c r="K3380" t="s">
        <v>6</v>
      </c>
      <c r="L3380">
        <v>5.0999999999999996</v>
      </c>
      <c r="N3380">
        <v>0</v>
      </c>
      <c r="O3380" t="s">
        <v>55</v>
      </c>
      <c r="P3380">
        <v>0</v>
      </c>
      <c r="Q3380" t="s">
        <v>35</v>
      </c>
      <c r="R3380">
        <v>0</v>
      </c>
      <c r="S3380" t="s">
        <v>8111</v>
      </c>
      <c r="U3380">
        <v>38</v>
      </c>
      <c r="V3380">
        <v>-97</v>
      </c>
      <c r="W3380">
        <v>0</v>
      </c>
      <c r="X3380" t="s">
        <v>12</v>
      </c>
      <c r="Y3380">
        <v>61863</v>
      </c>
      <c r="Z3380">
        <v>831042</v>
      </c>
      <c r="AC3380">
        <v>0.06</v>
      </c>
      <c r="AD3380">
        <v>0</v>
      </c>
    </row>
    <row r="3381" spans="1:30" x14ac:dyDescent="0.25">
      <c r="A3381" t="s">
        <v>8112</v>
      </c>
      <c r="C3381" t="s">
        <v>28</v>
      </c>
      <c r="D3381" t="s">
        <v>156</v>
      </c>
      <c r="G3381">
        <v>0</v>
      </c>
      <c r="H3381">
        <v>1445993184</v>
      </c>
      <c r="I3381">
        <v>0</v>
      </c>
      <c r="J3381">
        <v>0</v>
      </c>
      <c r="K3381" t="s">
        <v>6</v>
      </c>
      <c r="L3381">
        <v>4.4000000000000004</v>
      </c>
      <c r="N3381" t="s">
        <v>355</v>
      </c>
      <c r="O3381" t="s">
        <v>343</v>
      </c>
      <c r="P3381" t="s">
        <v>114</v>
      </c>
      <c r="Q3381" t="s">
        <v>35</v>
      </c>
      <c r="R3381">
        <v>0</v>
      </c>
      <c r="S3381" t="s">
        <v>8113</v>
      </c>
      <c r="U3381">
        <v>-8</v>
      </c>
      <c r="V3381">
        <v>112.6</v>
      </c>
      <c r="W3381">
        <v>0</v>
      </c>
      <c r="X3381" t="s">
        <v>49</v>
      </c>
      <c r="Y3381">
        <v>66591</v>
      </c>
      <c r="Z3381">
        <v>866168</v>
      </c>
      <c r="AC3381">
        <v>0.01</v>
      </c>
      <c r="AD3381">
        <v>0</v>
      </c>
    </row>
    <row r="3382" spans="1:30" x14ac:dyDescent="0.25">
      <c r="A3382" s="1" t="s">
        <v>8114</v>
      </c>
      <c r="C3382" t="s">
        <v>128</v>
      </c>
      <c r="D3382" t="s">
        <v>129</v>
      </c>
      <c r="G3382">
        <v>0</v>
      </c>
      <c r="H3382">
        <v>1445992687</v>
      </c>
      <c r="I3382">
        <v>0</v>
      </c>
      <c r="J3382">
        <v>0</v>
      </c>
      <c r="K3382" t="s">
        <v>6</v>
      </c>
      <c r="L3382">
        <v>4.4000000000000004</v>
      </c>
      <c r="N3382" t="s">
        <v>8115</v>
      </c>
      <c r="O3382" t="s">
        <v>68</v>
      </c>
      <c r="P3382" t="s">
        <v>137</v>
      </c>
      <c r="Q3382" t="s">
        <v>9</v>
      </c>
      <c r="R3382">
        <v>0</v>
      </c>
      <c r="S3382" t="s">
        <v>8116</v>
      </c>
      <c r="U3382">
        <v>30.3</v>
      </c>
      <c r="V3382">
        <v>-91.8</v>
      </c>
      <c r="W3382">
        <v>70517</v>
      </c>
      <c r="X3382" t="s">
        <v>12</v>
      </c>
      <c r="Y3382">
        <v>57139</v>
      </c>
      <c r="Z3382">
        <v>835106</v>
      </c>
      <c r="AC3382">
        <v>0.02</v>
      </c>
      <c r="AD3382">
        <v>0</v>
      </c>
    </row>
    <row r="3383" spans="1:30" x14ac:dyDescent="0.25">
      <c r="A3383" t="s">
        <v>8117</v>
      </c>
      <c r="C3383" t="s">
        <v>28</v>
      </c>
      <c r="D3383" t="s">
        <v>140</v>
      </c>
      <c r="G3383">
        <v>0</v>
      </c>
      <c r="H3383">
        <v>1445992356</v>
      </c>
      <c r="I3383">
        <v>0</v>
      </c>
      <c r="J3383">
        <v>0</v>
      </c>
      <c r="K3383" t="s">
        <v>31</v>
      </c>
      <c r="L3383">
        <v>9.1</v>
      </c>
      <c r="N3383" t="s">
        <v>32</v>
      </c>
      <c r="O3383" t="s">
        <v>33</v>
      </c>
      <c r="P3383">
        <v>0</v>
      </c>
      <c r="Q3383" t="s">
        <v>35</v>
      </c>
      <c r="R3383" t="s">
        <v>8118</v>
      </c>
      <c r="S3383" t="s">
        <v>8119</v>
      </c>
      <c r="U3383">
        <v>36.1</v>
      </c>
      <c r="V3383">
        <v>-81.099999999999994</v>
      </c>
      <c r="W3383">
        <v>28654</v>
      </c>
      <c r="X3383" t="s">
        <v>12</v>
      </c>
      <c r="Y3383">
        <v>54351</v>
      </c>
      <c r="Z3383">
        <v>389378</v>
      </c>
      <c r="AC3383">
        <v>0.15</v>
      </c>
      <c r="AD3383">
        <v>0</v>
      </c>
    </row>
    <row r="3384" spans="1:30" x14ac:dyDescent="0.25">
      <c r="A3384" t="s">
        <v>8120</v>
      </c>
      <c r="C3384" t="s">
        <v>28</v>
      </c>
      <c r="D3384" t="s">
        <v>436</v>
      </c>
      <c r="G3384">
        <v>0</v>
      </c>
      <c r="H3384">
        <v>1445991093</v>
      </c>
      <c r="I3384">
        <v>22</v>
      </c>
      <c r="J3384" t="s">
        <v>43</v>
      </c>
      <c r="K3384" t="s">
        <v>6</v>
      </c>
      <c r="L3384">
        <v>2</v>
      </c>
      <c r="N3384">
        <v>0</v>
      </c>
      <c r="O3384">
        <v>0</v>
      </c>
      <c r="P3384">
        <v>3</v>
      </c>
      <c r="Q3384" t="s">
        <v>35</v>
      </c>
      <c r="R3384">
        <v>0</v>
      </c>
      <c r="S3384" t="s">
        <v>8121</v>
      </c>
      <c r="U3384">
        <v>-3.3</v>
      </c>
      <c r="V3384">
        <v>114.6</v>
      </c>
      <c r="W3384">
        <v>0</v>
      </c>
      <c r="X3384" t="s">
        <v>12</v>
      </c>
      <c r="Y3384">
        <v>70747</v>
      </c>
      <c r="Z3384">
        <v>871724</v>
      </c>
      <c r="AC3384">
        <v>0.03</v>
      </c>
      <c r="AD3384">
        <v>0</v>
      </c>
    </row>
    <row r="3385" spans="1:30" x14ac:dyDescent="0.25">
      <c r="A3385" t="s">
        <v>8122</v>
      </c>
      <c r="C3385" t="s">
        <v>110</v>
      </c>
      <c r="D3385" t="s">
        <v>6237</v>
      </c>
      <c r="G3385">
        <v>0</v>
      </c>
      <c r="H3385">
        <v>1445992736</v>
      </c>
      <c r="I3385">
        <v>0</v>
      </c>
      <c r="J3385">
        <v>0</v>
      </c>
      <c r="K3385" t="s">
        <v>6</v>
      </c>
      <c r="L3385">
        <v>4.4000000000000004</v>
      </c>
      <c r="N3385" t="s">
        <v>253</v>
      </c>
      <c r="O3385" t="s">
        <v>68</v>
      </c>
      <c r="P3385" t="s">
        <v>76</v>
      </c>
      <c r="Q3385" t="s">
        <v>9</v>
      </c>
      <c r="R3385">
        <v>0</v>
      </c>
      <c r="S3385" t="s">
        <v>8123</v>
      </c>
      <c r="U3385">
        <v>40.4</v>
      </c>
      <c r="V3385">
        <v>-80.2</v>
      </c>
      <c r="W3385">
        <v>15136</v>
      </c>
      <c r="X3385" t="s">
        <v>38</v>
      </c>
      <c r="Y3385">
        <v>61863</v>
      </c>
      <c r="Z3385">
        <v>831042</v>
      </c>
      <c r="AC3385">
        <v>7.0000000000000007E-2</v>
      </c>
      <c r="AD3385">
        <v>0</v>
      </c>
    </row>
    <row r="3386" spans="1:30" x14ac:dyDescent="0.25">
      <c r="A3386" t="s">
        <v>8124</v>
      </c>
      <c r="C3386" t="s">
        <v>163</v>
      </c>
      <c r="D3386" t="s">
        <v>314</v>
      </c>
      <c r="G3386">
        <v>0</v>
      </c>
      <c r="H3386">
        <v>1445991132</v>
      </c>
      <c r="I3386">
        <v>0</v>
      </c>
      <c r="J3386">
        <v>0</v>
      </c>
      <c r="K3386" t="s">
        <v>6</v>
      </c>
      <c r="L3386">
        <v>4.4000000000000004</v>
      </c>
      <c r="N3386">
        <v>0</v>
      </c>
      <c r="O3386" t="s">
        <v>68</v>
      </c>
      <c r="P3386">
        <v>3</v>
      </c>
      <c r="Q3386" t="s">
        <v>9</v>
      </c>
      <c r="R3386">
        <v>0</v>
      </c>
      <c r="S3386" t="s">
        <v>8125</v>
      </c>
      <c r="U3386">
        <v>-6.2</v>
      </c>
      <c r="V3386">
        <v>106.8</v>
      </c>
      <c r="W3386">
        <v>0</v>
      </c>
      <c r="X3386" t="s">
        <v>12</v>
      </c>
      <c r="Y3386">
        <v>66591</v>
      </c>
      <c r="Z3386">
        <v>866164</v>
      </c>
      <c r="AC3386">
        <v>0.02</v>
      </c>
      <c r="AD3386">
        <v>0</v>
      </c>
    </row>
    <row r="3387" spans="1:30" x14ac:dyDescent="0.25">
      <c r="A3387" t="s">
        <v>8126</v>
      </c>
      <c r="C3387" t="s">
        <v>28</v>
      </c>
      <c r="D3387" t="s">
        <v>1749</v>
      </c>
      <c r="G3387">
        <v>0</v>
      </c>
      <c r="H3387">
        <v>1445993948</v>
      </c>
      <c r="I3387">
        <v>38</v>
      </c>
      <c r="J3387" t="s">
        <v>43</v>
      </c>
      <c r="K3387" t="s">
        <v>6</v>
      </c>
      <c r="L3387">
        <v>4.4000000000000004</v>
      </c>
      <c r="N3387">
        <v>0</v>
      </c>
      <c r="O3387">
        <v>0</v>
      </c>
      <c r="P3387">
        <v>3</v>
      </c>
      <c r="Q3387" t="s">
        <v>35</v>
      </c>
      <c r="R3387">
        <v>0</v>
      </c>
      <c r="S3387" t="s">
        <v>8127</v>
      </c>
      <c r="U3387">
        <v>-6.2</v>
      </c>
      <c r="V3387">
        <v>106.8</v>
      </c>
      <c r="W3387">
        <v>0</v>
      </c>
      <c r="X3387" t="s">
        <v>12</v>
      </c>
      <c r="Y3387">
        <v>70747</v>
      </c>
      <c r="Z3387">
        <v>871736</v>
      </c>
      <c r="AC3387">
        <v>0.02</v>
      </c>
      <c r="AD3387">
        <v>0</v>
      </c>
    </row>
    <row r="3388" spans="1:30" x14ac:dyDescent="0.25">
      <c r="A3388" t="s">
        <v>8128</v>
      </c>
      <c r="C3388" t="s">
        <v>28</v>
      </c>
      <c r="D3388" t="s">
        <v>1425</v>
      </c>
      <c r="G3388">
        <v>0</v>
      </c>
      <c r="H3388">
        <v>1445990799</v>
      </c>
      <c r="I3388">
        <v>25</v>
      </c>
      <c r="J3388" t="s">
        <v>43</v>
      </c>
      <c r="K3388" t="s">
        <v>31</v>
      </c>
      <c r="L3388">
        <v>9.1</v>
      </c>
      <c r="N3388" t="s">
        <v>207</v>
      </c>
      <c r="O3388" t="s">
        <v>33</v>
      </c>
      <c r="P3388" t="s">
        <v>114</v>
      </c>
      <c r="Q3388" t="s">
        <v>35</v>
      </c>
      <c r="R3388" t="s">
        <v>8129</v>
      </c>
      <c r="S3388" t="s">
        <v>8130</v>
      </c>
      <c r="U3388">
        <v>-5</v>
      </c>
      <c r="V3388">
        <v>120</v>
      </c>
      <c r="W3388">
        <v>0</v>
      </c>
      <c r="X3388" t="s">
        <v>12</v>
      </c>
      <c r="Y3388">
        <v>66591</v>
      </c>
      <c r="Z3388">
        <v>866168</v>
      </c>
      <c r="AC3388">
        <v>0.02</v>
      </c>
      <c r="AD3388">
        <v>0</v>
      </c>
    </row>
    <row r="3389" spans="1:30" x14ac:dyDescent="0.25">
      <c r="A3389" t="s">
        <v>8131</v>
      </c>
      <c r="C3389" t="s">
        <v>28</v>
      </c>
      <c r="D3389" t="s">
        <v>83</v>
      </c>
      <c r="G3389">
        <v>0</v>
      </c>
      <c r="H3389">
        <v>1445991490</v>
      </c>
      <c r="I3389">
        <v>0</v>
      </c>
      <c r="J3389">
        <v>0</v>
      </c>
      <c r="K3389" t="s">
        <v>6</v>
      </c>
      <c r="L3389">
        <v>2</v>
      </c>
      <c r="N3389">
        <v>0</v>
      </c>
      <c r="O3389">
        <v>0</v>
      </c>
      <c r="P3389" t="s">
        <v>153</v>
      </c>
      <c r="Q3389" t="s">
        <v>35</v>
      </c>
      <c r="R3389">
        <v>0</v>
      </c>
      <c r="S3389" t="s">
        <v>8132</v>
      </c>
      <c r="U3389">
        <v>42.6</v>
      </c>
      <c r="V3389">
        <v>-77</v>
      </c>
      <c r="W3389">
        <v>14527</v>
      </c>
      <c r="X3389" t="s">
        <v>49</v>
      </c>
      <c r="Y3389">
        <v>61863</v>
      </c>
      <c r="Z3389">
        <v>831042</v>
      </c>
      <c r="AC3389">
        <v>7.0000000000000007E-2</v>
      </c>
      <c r="AD3389">
        <v>0</v>
      </c>
    </row>
    <row r="3390" spans="1:30" x14ac:dyDescent="0.25">
      <c r="A3390" t="s">
        <v>8133</v>
      </c>
      <c r="C3390" t="s">
        <v>28</v>
      </c>
      <c r="D3390" t="s">
        <v>52</v>
      </c>
      <c r="G3390">
        <v>0</v>
      </c>
      <c r="H3390">
        <v>1445993443</v>
      </c>
      <c r="I3390">
        <v>0</v>
      </c>
      <c r="J3390">
        <v>0</v>
      </c>
      <c r="K3390" t="s">
        <v>6</v>
      </c>
      <c r="L3390">
        <v>4.3</v>
      </c>
      <c r="N3390" t="s">
        <v>1955</v>
      </c>
      <c r="O3390" t="s">
        <v>68</v>
      </c>
      <c r="P3390" t="s">
        <v>34</v>
      </c>
      <c r="Q3390" t="s">
        <v>9</v>
      </c>
      <c r="R3390">
        <v>0</v>
      </c>
      <c r="S3390" t="s">
        <v>8134</v>
      </c>
      <c r="U3390">
        <v>38</v>
      </c>
      <c r="V3390">
        <v>-97</v>
      </c>
      <c r="W3390">
        <v>0</v>
      </c>
      <c r="X3390" t="s">
        <v>12</v>
      </c>
      <c r="Y3390">
        <v>61863</v>
      </c>
      <c r="Z3390">
        <v>831042</v>
      </c>
      <c r="AC3390">
        <v>0.06</v>
      </c>
      <c r="AD3390">
        <v>0</v>
      </c>
    </row>
    <row r="3391" spans="1:30" x14ac:dyDescent="0.25">
      <c r="A3391" t="s">
        <v>8135</v>
      </c>
      <c r="C3391" t="s">
        <v>64</v>
      </c>
      <c r="D3391" t="s">
        <v>65</v>
      </c>
      <c r="G3391">
        <v>0</v>
      </c>
      <c r="H3391">
        <v>1445990955</v>
      </c>
      <c r="I3391">
        <v>29</v>
      </c>
      <c r="J3391" t="s">
        <v>66</v>
      </c>
      <c r="K3391" t="s">
        <v>6</v>
      </c>
      <c r="L3391">
        <v>5.0999999999999996</v>
      </c>
      <c r="N3391" t="s">
        <v>3179</v>
      </c>
      <c r="O3391" t="s">
        <v>531</v>
      </c>
      <c r="P3391">
        <v>0</v>
      </c>
      <c r="Q3391" t="s">
        <v>35</v>
      </c>
      <c r="R3391">
        <v>0</v>
      </c>
      <c r="S3391" t="s">
        <v>8136</v>
      </c>
      <c r="U3391">
        <v>-26.7</v>
      </c>
      <c r="V3391">
        <v>27.8</v>
      </c>
      <c r="W3391">
        <v>0</v>
      </c>
      <c r="X3391" t="s">
        <v>38</v>
      </c>
      <c r="Y3391">
        <v>63147</v>
      </c>
      <c r="Z3391">
        <v>867694</v>
      </c>
      <c r="AC3391">
        <v>0.2</v>
      </c>
      <c r="AD3391">
        <v>0</v>
      </c>
    </row>
    <row r="3392" spans="1:30" x14ac:dyDescent="0.25">
      <c r="A3392" t="s">
        <v>8137</v>
      </c>
      <c r="C3392" t="s">
        <v>28</v>
      </c>
      <c r="D3392" t="s">
        <v>3484</v>
      </c>
      <c r="G3392">
        <v>0</v>
      </c>
      <c r="H3392">
        <v>1445990532</v>
      </c>
      <c r="I3392">
        <v>0</v>
      </c>
      <c r="J3392">
        <v>0</v>
      </c>
      <c r="K3392" t="s">
        <v>6</v>
      </c>
      <c r="L3392">
        <v>5.0999999999999996</v>
      </c>
      <c r="N3392">
        <v>0</v>
      </c>
      <c r="O3392" t="s">
        <v>68</v>
      </c>
      <c r="P3392" t="s">
        <v>153</v>
      </c>
      <c r="Q3392" t="s">
        <v>35</v>
      </c>
      <c r="R3392">
        <v>0</v>
      </c>
      <c r="S3392" t="s">
        <v>8138</v>
      </c>
      <c r="U3392">
        <v>32.4</v>
      </c>
      <c r="V3392">
        <v>-96.9</v>
      </c>
      <c r="W3392">
        <v>75165</v>
      </c>
      <c r="X3392" t="s">
        <v>38</v>
      </c>
      <c r="Y3392">
        <v>61863</v>
      </c>
      <c r="Z3392">
        <v>831042</v>
      </c>
      <c r="AC3392">
        <v>7.0000000000000007E-2</v>
      </c>
      <c r="AD3392">
        <v>0</v>
      </c>
    </row>
    <row r="3393" spans="1:30" x14ac:dyDescent="0.25">
      <c r="A3393" t="s">
        <v>8139</v>
      </c>
      <c r="C3393" t="s">
        <v>110</v>
      </c>
      <c r="D3393" t="s">
        <v>111</v>
      </c>
      <c r="G3393">
        <v>0</v>
      </c>
      <c r="H3393">
        <v>1445992277</v>
      </c>
      <c r="I3393">
        <v>0</v>
      </c>
      <c r="J3393">
        <v>0</v>
      </c>
      <c r="K3393" t="s">
        <v>6</v>
      </c>
      <c r="L3393">
        <v>4.2</v>
      </c>
      <c r="N3393" t="s">
        <v>2275</v>
      </c>
      <c r="O3393" t="s">
        <v>68</v>
      </c>
      <c r="P3393" t="s">
        <v>76</v>
      </c>
      <c r="Q3393" t="s">
        <v>9</v>
      </c>
      <c r="R3393">
        <v>0</v>
      </c>
      <c r="S3393" t="s">
        <v>8140</v>
      </c>
      <c r="U3393">
        <v>35.299999999999997</v>
      </c>
      <c r="V3393">
        <v>-119.1</v>
      </c>
      <c r="W3393">
        <v>0</v>
      </c>
      <c r="X3393" t="s">
        <v>38</v>
      </c>
      <c r="Y3393">
        <v>61863</v>
      </c>
      <c r="Z3393">
        <v>831042</v>
      </c>
      <c r="AC3393">
        <v>0.06</v>
      </c>
      <c r="AD3393">
        <v>0</v>
      </c>
    </row>
    <row r="3394" spans="1:30" x14ac:dyDescent="0.25">
      <c r="A3394" t="s">
        <v>8141</v>
      </c>
      <c r="C3394" t="s">
        <v>41</v>
      </c>
      <c r="D3394" t="s">
        <v>42</v>
      </c>
      <c r="G3394">
        <v>0</v>
      </c>
      <c r="H3394">
        <v>1445993379</v>
      </c>
      <c r="I3394">
        <v>49</v>
      </c>
      <c r="J3394" t="s">
        <v>66</v>
      </c>
      <c r="K3394" t="s">
        <v>6</v>
      </c>
      <c r="L3394">
        <v>4.0999999999999996</v>
      </c>
      <c r="N3394" t="s">
        <v>80</v>
      </c>
      <c r="O3394" t="s">
        <v>68</v>
      </c>
      <c r="P3394" t="s">
        <v>69</v>
      </c>
      <c r="Q3394" t="s">
        <v>9</v>
      </c>
      <c r="R3394">
        <v>0</v>
      </c>
      <c r="S3394" t="s">
        <v>8142</v>
      </c>
      <c r="U3394">
        <v>42.8</v>
      </c>
      <c r="V3394">
        <v>-71.2</v>
      </c>
      <c r="W3394">
        <v>1832</v>
      </c>
      <c r="X3394" t="s">
        <v>38</v>
      </c>
      <c r="Y3394">
        <v>61863</v>
      </c>
      <c r="Z3394">
        <v>831042</v>
      </c>
      <c r="AC3394">
        <v>7.0000000000000007E-2</v>
      </c>
      <c r="AD3394">
        <v>0</v>
      </c>
    </row>
    <row r="3395" spans="1:30" x14ac:dyDescent="0.25">
      <c r="A3395" t="s">
        <v>8143</v>
      </c>
      <c r="C3395" t="s">
        <v>28</v>
      </c>
      <c r="D3395" t="s">
        <v>83</v>
      </c>
      <c r="G3395">
        <v>0</v>
      </c>
      <c r="H3395">
        <v>1445993144</v>
      </c>
      <c r="I3395">
        <v>0</v>
      </c>
      <c r="J3395">
        <v>0</v>
      </c>
      <c r="K3395" t="s">
        <v>6</v>
      </c>
      <c r="L3395">
        <v>4.4000000000000004</v>
      </c>
      <c r="N3395" t="s">
        <v>494</v>
      </c>
      <c r="O3395" t="s">
        <v>68</v>
      </c>
      <c r="P3395" t="s">
        <v>137</v>
      </c>
      <c r="Q3395" t="s">
        <v>9</v>
      </c>
      <c r="R3395">
        <v>0</v>
      </c>
      <c r="S3395" t="s">
        <v>8144</v>
      </c>
      <c r="U3395">
        <v>29.4</v>
      </c>
      <c r="V3395">
        <v>-100.9</v>
      </c>
      <c r="W3395">
        <v>78840</v>
      </c>
      <c r="X3395" t="s">
        <v>12</v>
      </c>
      <c r="Y3395">
        <v>57139</v>
      </c>
      <c r="Z3395">
        <v>835106</v>
      </c>
      <c r="AC3395">
        <v>0.02</v>
      </c>
      <c r="AD3395" t="s">
        <v>14</v>
      </c>
    </row>
    <row r="3396" spans="1:30" x14ac:dyDescent="0.25">
      <c r="A3396" t="s">
        <v>8145</v>
      </c>
      <c r="C3396" t="s">
        <v>168</v>
      </c>
      <c r="D3396" t="s">
        <v>169</v>
      </c>
      <c r="G3396">
        <v>0</v>
      </c>
      <c r="H3396">
        <v>1445992044</v>
      </c>
      <c r="I3396">
        <v>0</v>
      </c>
      <c r="J3396">
        <v>0</v>
      </c>
      <c r="K3396" t="s">
        <v>6</v>
      </c>
      <c r="L3396">
        <v>5.0999999999999996</v>
      </c>
      <c r="N3396" t="s">
        <v>812</v>
      </c>
      <c r="O3396" t="s">
        <v>55</v>
      </c>
      <c r="P3396" t="s">
        <v>69</v>
      </c>
      <c r="Q3396" t="s">
        <v>35</v>
      </c>
      <c r="R3396">
        <v>0</v>
      </c>
      <c r="S3396" t="s">
        <v>8146</v>
      </c>
      <c r="U3396">
        <v>42</v>
      </c>
      <c r="V3396">
        <v>-87.8</v>
      </c>
      <c r="W3396">
        <v>60068</v>
      </c>
      <c r="X3396" t="s">
        <v>49</v>
      </c>
      <c r="Y3396">
        <v>61863</v>
      </c>
      <c r="Z3396">
        <v>831042</v>
      </c>
      <c r="AC3396">
        <v>7.0000000000000007E-2</v>
      </c>
      <c r="AD3396">
        <v>0</v>
      </c>
    </row>
    <row r="3397" spans="1:30" x14ac:dyDescent="0.25">
      <c r="A3397" t="s">
        <v>8147</v>
      </c>
      <c r="C3397" t="s">
        <v>28</v>
      </c>
      <c r="D3397" t="s">
        <v>29</v>
      </c>
      <c r="G3397">
        <v>0</v>
      </c>
      <c r="H3397">
        <v>1445992750</v>
      </c>
      <c r="I3397">
        <v>0</v>
      </c>
      <c r="J3397">
        <v>0</v>
      </c>
      <c r="K3397" t="s">
        <v>6</v>
      </c>
      <c r="L3397">
        <v>5.0999999999999996</v>
      </c>
      <c r="N3397">
        <v>0</v>
      </c>
      <c r="O3397" t="s">
        <v>55</v>
      </c>
      <c r="P3397" t="s">
        <v>76</v>
      </c>
      <c r="Q3397" t="s">
        <v>35</v>
      </c>
      <c r="R3397">
        <v>0</v>
      </c>
      <c r="S3397" t="s">
        <v>8148</v>
      </c>
      <c r="U3397">
        <v>25.8</v>
      </c>
      <c r="V3397">
        <v>-80.2</v>
      </c>
      <c r="W3397">
        <v>33130</v>
      </c>
      <c r="X3397" t="s">
        <v>38</v>
      </c>
      <c r="Y3397">
        <v>61863</v>
      </c>
      <c r="Z3397">
        <v>831042</v>
      </c>
      <c r="AC3397">
        <v>7.0000000000000007E-2</v>
      </c>
      <c r="AD3397">
        <v>0</v>
      </c>
    </row>
    <row r="3398" spans="1:30" x14ac:dyDescent="0.25">
      <c r="A3398" t="s">
        <v>8149</v>
      </c>
      <c r="C3398" t="s">
        <v>28</v>
      </c>
      <c r="D3398" t="s">
        <v>52</v>
      </c>
      <c r="G3398">
        <v>0</v>
      </c>
      <c r="H3398">
        <v>1445991862</v>
      </c>
      <c r="I3398">
        <v>0</v>
      </c>
      <c r="J3398">
        <v>0</v>
      </c>
      <c r="K3398" t="s">
        <v>6</v>
      </c>
      <c r="L3398">
        <v>4.2</v>
      </c>
      <c r="N3398" t="s">
        <v>6370</v>
      </c>
      <c r="O3398" t="s">
        <v>22</v>
      </c>
      <c r="P3398">
        <v>3</v>
      </c>
      <c r="Q3398" t="s">
        <v>9</v>
      </c>
      <c r="R3398">
        <v>0</v>
      </c>
      <c r="S3398" t="s">
        <v>6429</v>
      </c>
      <c r="U3398">
        <v>-6.2</v>
      </c>
      <c r="V3398">
        <v>106.8</v>
      </c>
      <c r="W3398">
        <v>0</v>
      </c>
      <c r="X3398" t="s">
        <v>12</v>
      </c>
      <c r="Y3398">
        <v>66591</v>
      </c>
      <c r="Z3398">
        <v>866166</v>
      </c>
      <c r="AC3398">
        <v>0.06</v>
      </c>
      <c r="AD3398" t="s">
        <v>14</v>
      </c>
    </row>
    <row r="3399" spans="1:30" x14ac:dyDescent="0.25">
      <c r="A3399" t="s">
        <v>8150</v>
      </c>
      <c r="C3399" t="s">
        <v>370</v>
      </c>
      <c r="D3399" t="s">
        <v>371</v>
      </c>
      <c r="G3399">
        <v>0</v>
      </c>
      <c r="H3399">
        <v>1445992112</v>
      </c>
      <c r="I3399">
        <v>0</v>
      </c>
      <c r="J3399">
        <v>0</v>
      </c>
      <c r="K3399" t="s">
        <v>300</v>
      </c>
      <c r="L3399">
        <v>8</v>
      </c>
      <c r="N3399">
        <v>0</v>
      </c>
      <c r="O3399">
        <v>0</v>
      </c>
      <c r="P3399" t="s">
        <v>87</v>
      </c>
      <c r="Q3399" t="s">
        <v>9</v>
      </c>
      <c r="R3399">
        <v>0</v>
      </c>
      <c r="S3399" t="s">
        <v>8151</v>
      </c>
      <c r="U3399">
        <v>-6.1</v>
      </c>
      <c r="V3399">
        <v>106.8</v>
      </c>
      <c r="W3399">
        <v>11430</v>
      </c>
      <c r="X3399" t="s">
        <v>12</v>
      </c>
      <c r="Y3399">
        <v>66591</v>
      </c>
      <c r="Z3399">
        <v>866168</v>
      </c>
      <c r="AC3399">
        <v>0.06</v>
      </c>
      <c r="AD3399" t="s">
        <v>14</v>
      </c>
    </row>
    <row r="3400" spans="1:30" x14ac:dyDescent="0.25">
      <c r="A3400" t="s">
        <v>8152</v>
      </c>
      <c r="C3400" t="s">
        <v>28</v>
      </c>
      <c r="D3400" t="s">
        <v>59</v>
      </c>
      <c r="G3400">
        <v>0</v>
      </c>
      <c r="H3400">
        <v>1445993176</v>
      </c>
      <c r="I3400">
        <v>24</v>
      </c>
      <c r="J3400" t="s">
        <v>43</v>
      </c>
      <c r="K3400" t="s">
        <v>6</v>
      </c>
      <c r="L3400">
        <v>4.0999999999999996</v>
      </c>
      <c r="N3400" t="s">
        <v>1276</v>
      </c>
      <c r="O3400" t="s">
        <v>68</v>
      </c>
      <c r="P3400" t="s">
        <v>76</v>
      </c>
      <c r="Q3400" t="s">
        <v>9</v>
      </c>
      <c r="R3400">
        <v>0</v>
      </c>
      <c r="S3400" t="s">
        <v>8153</v>
      </c>
      <c r="U3400">
        <v>33.4</v>
      </c>
      <c r="V3400">
        <v>-112.3</v>
      </c>
      <c r="W3400">
        <v>85323</v>
      </c>
      <c r="X3400" t="s">
        <v>49</v>
      </c>
      <c r="Y3400">
        <v>61863</v>
      </c>
      <c r="Z3400">
        <v>831042</v>
      </c>
      <c r="AC3400">
        <v>7.0000000000000007E-2</v>
      </c>
      <c r="AD3400">
        <v>0</v>
      </c>
    </row>
    <row r="3401" spans="1:30" x14ac:dyDescent="0.25">
      <c r="A3401" t="s">
        <v>8154</v>
      </c>
      <c r="C3401" t="s">
        <v>90</v>
      </c>
      <c r="D3401" t="s">
        <v>91</v>
      </c>
      <c r="G3401">
        <v>0</v>
      </c>
      <c r="H3401">
        <v>1445992583</v>
      </c>
      <c r="I3401">
        <v>0</v>
      </c>
      <c r="J3401">
        <v>0</v>
      </c>
      <c r="K3401" t="s">
        <v>31</v>
      </c>
      <c r="L3401">
        <v>7.1</v>
      </c>
      <c r="N3401" t="s">
        <v>207</v>
      </c>
      <c r="O3401" t="s">
        <v>33</v>
      </c>
      <c r="P3401" t="s">
        <v>114</v>
      </c>
      <c r="Q3401" t="s">
        <v>9</v>
      </c>
      <c r="R3401" t="s">
        <v>8155</v>
      </c>
      <c r="S3401" t="s">
        <v>8156</v>
      </c>
      <c r="U3401">
        <v>-5.0999999999999996</v>
      </c>
      <c r="V3401">
        <v>119.4</v>
      </c>
      <c r="W3401">
        <v>0</v>
      </c>
      <c r="X3401" t="s">
        <v>49</v>
      </c>
      <c r="Y3401">
        <v>69891</v>
      </c>
      <c r="Z3401">
        <v>868690</v>
      </c>
      <c r="AC3401">
        <v>0.18</v>
      </c>
      <c r="AD3401">
        <v>0</v>
      </c>
    </row>
    <row r="3402" spans="1:30" x14ac:dyDescent="0.25">
      <c r="A3402" t="s">
        <v>8157</v>
      </c>
      <c r="C3402" t="s">
        <v>28</v>
      </c>
      <c r="D3402" t="s">
        <v>83</v>
      </c>
      <c r="G3402">
        <v>0</v>
      </c>
      <c r="H3402">
        <v>1445990814</v>
      </c>
      <c r="I3402">
        <v>0</v>
      </c>
      <c r="J3402">
        <v>0</v>
      </c>
      <c r="K3402" t="s">
        <v>6</v>
      </c>
      <c r="L3402">
        <v>4.4000000000000004</v>
      </c>
      <c r="N3402" t="s">
        <v>367</v>
      </c>
      <c r="O3402" t="s">
        <v>68</v>
      </c>
      <c r="P3402" t="s">
        <v>34</v>
      </c>
      <c r="Q3402" t="s">
        <v>9</v>
      </c>
      <c r="R3402">
        <v>0</v>
      </c>
      <c r="S3402" t="s">
        <v>8158</v>
      </c>
      <c r="U3402">
        <v>38.5</v>
      </c>
      <c r="V3402">
        <v>-94.4</v>
      </c>
      <c r="W3402">
        <v>64725</v>
      </c>
      <c r="X3402" t="s">
        <v>12</v>
      </c>
      <c r="Y3402">
        <v>57139</v>
      </c>
      <c r="Z3402">
        <v>835106</v>
      </c>
      <c r="AC3402">
        <v>0.02</v>
      </c>
      <c r="AD3402">
        <v>0</v>
      </c>
    </row>
    <row r="3403" spans="1:30" x14ac:dyDescent="0.25">
      <c r="A3403" t="s">
        <v>8159</v>
      </c>
      <c r="C3403" t="s">
        <v>28</v>
      </c>
      <c r="D3403" t="s">
        <v>582</v>
      </c>
      <c r="G3403">
        <v>0</v>
      </c>
      <c r="H3403">
        <v>1445993235</v>
      </c>
      <c r="I3403">
        <v>0</v>
      </c>
      <c r="J3403">
        <v>0</v>
      </c>
      <c r="K3403" t="s">
        <v>31</v>
      </c>
      <c r="L3403">
        <v>9.1</v>
      </c>
      <c r="N3403" t="s">
        <v>2235</v>
      </c>
      <c r="O3403" t="s">
        <v>33</v>
      </c>
      <c r="P3403">
        <v>0</v>
      </c>
      <c r="Q3403" t="s">
        <v>35</v>
      </c>
      <c r="R3403" t="s">
        <v>8160</v>
      </c>
      <c r="S3403" t="s">
        <v>8161</v>
      </c>
      <c r="U3403">
        <v>41.9</v>
      </c>
      <c r="V3403">
        <v>-87.7</v>
      </c>
      <c r="W3403">
        <v>60601</v>
      </c>
      <c r="X3403" t="s">
        <v>12</v>
      </c>
      <c r="Y3403">
        <v>54667</v>
      </c>
      <c r="Z3403">
        <v>872738</v>
      </c>
      <c r="AC3403">
        <v>0.56999999999999995</v>
      </c>
      <c r="AD3403">
        <v>0</v>
      </c>
    </row>
    <row r="3404" spans="1:30" x14ac:dyDescent="0.25">
      <c r="A3404" t="s">
        <v>8162</v>
      </c>
      <c r="C3404" t="s">
        <v>64</v>
      </c>
      <c r="D3404" t="s">
        <v>214</v>
      </c>
      <c r="G3404">
        <v>0</v>
      </c>
      <c r="H3404">
        <v>1445990673</v>
      </c>
      <c r="I3404">
        <v>12</v>
      </c>
      <c r="J3404" t="s">
        <v>43</v>
      </c>
      <c r="K3404" t="s">
        <v>6</v>
      </c>
      <c r="L3404">
        <v>4.4000000000000004</v>
      </c>
      <c r="N3404">
        <v>0</v>
      </c>
      <c r="O3404" t="s">
        <v>2357</v>
      </c>
      <c r="P3404">
        <v>0</v>
      </c>
      <c r="Q3404" t="s">
        <v>35</v>
      </c>
      <c r="R3404">
        <v>0</v>
      </c>
      <c r="S3404" t="s">
        <v>8163</v>
      </c>
      <c r="U3404">
        <v>3.1</v>
      </c>
      <c r="V3404">
        <v>101.5</v>
      </c>
      <c r="W3404">
        <v>40170</v>
      </c>
      <c r="X3404" t="s">
        <v>49</v>
      </c>
      <c r="Y3404">
        <v>69459</v>
      </c>
      <c r="Z3404">
        <v>867738</v>
      </c>
      <c r="AC3404">
        <v>0.11</v>
      </c>
      <c r="AD3404" t="s">
        <v>14</v>
      </c>
    </row>
    <row r="3405" spans="1:30" x14ac:dyDescent="0.25">
      <c r="A3405" t="s">
        <v>8164</v>
      </c>
      <c r="C3405" t="s">
        <v>192</v>
      </c>
      <c r="D3405" t="s">
        <v>1443</v>
      </c>
      <c r="G3405">
        <v>0</v>
      </c>
      <c r="H3405">
        <v>1445993203</v>
      </c>
      <c r="I3405">
        <v>37</v>
      </c>
      <c r="J3405" t="s">
        <v>66</v>
      </c>
      <c r="K3405" t="s">
        <v>6</v>
      </c>
      <c r="L3405">
        <v>5.0999999999999996</v>
      </c>
      <c r="N3405">
        <v>0</v>
      </c>
      <c r="O3405" t="s">
        <v>55</v>
      </c>
      <c r="P3405" t="s">
        <v>34</v>
      </c>
      <c r="Q3405" t="s">
        <v>35</v>
      </c>
      <c r="R3405">
        <v>0</v>
      </c>
      <c r="S3405" t="s">
        <v>8165</v>
      </c>
      <c r="U3405">
        <v>35.4</v>
      </c>
      <c r="V3405">
        <v>-89.9</v>
      </c>
      <c r="W3405">
        <v>38053</v>
      </c>
      <c r="X3405" t="s">
        <v>38</v>
      </c>
      <c r="Y3405">
        <v>61863</v>
      </c>
      <c r="Z3405">
        <v>831042</v>
      </c>
      <c r="AC3405">
        <v>7.0000000000000007E-2</v>
      </c>
      <c r="AD3405">
        <v>0</v>
      </c>
    </row>
    <row r="3406" spans="1:30" x14ac:dyDescent="0.25">
      <c r="A3406" t="s">
        <v>8166</v>
      </c>
      <c r="C3406" t="s">
        <v>41</v>
      </c>
      <c r="D3406" t="s">
        <v>42</v>
      </c>
      <c r="G3406">
        <v>0</v>
      </c>
      <c r="H3406">
        <v>1445991244</v>
      </c>
      <c r="I3406">
        <v>24</v>
      </c>
      <c r="J3406" t="s">
        <v>66</v>
      </c>
      <c r="K3406" t="s">
        <v>6</v>
      </c>
      <c r="L3406">
        <v>5</v>
      </c>
      <c r="N3406" t="s">
        <v>253</v>
      </c>
      <c r="O3406" t="s">
        <v>68</v>
      </c>
      <c r="P3406" t="s">
        <v>69</v>
      </c>
      <c r="Q3406" t="s">
        <v>9</v>
      </c>
      <c r="R3406">
        <v>0</v>
      </c>
      <c r="S3406" t="s">
        <v>8167</v>
      </c>
      <c r="U3406">
        <v>32.799999999999997</v>
      </c>
      <c r="V3406">
        <v>-96.8</v>
      </c>
      <c r="W3406">
        <v>0</v>
      </c>
      <c r="X3406" t="s">
        <v>12</v>
      </c>
      <c r="Y3406">
        <v>61863</v>
      </c>
      <c r="Z3406">
        <v>831042</v>
      </c>
      <c r="AC3406">
        <v>0.06</v>
      </c>
      <c r="AD3406">
        <v>0</v>
      </c>
    </row>
    <row r="3407" spans="1:30" x14ac:dyDescent="0.25">
      <c r="A3407" t="s">
        <v>8168</v>
      </c>
      <c r="C3407" t="s">
        <v>110</v>
      </c>
      <c r="D3407" t="s">
        <v>135</v>
      </c>
      <c r="G3407">
        <v>0</v>
      </c>
      <c r="H3407">
        <v>1445992959</v>
      </c>
      <c r="I3407">
        <v>0</v>
      </c>
      <c r="J3407">
        <v>0</v>
      </c>
      <c r="K3407" t="s">
        <v>6</v>
      </c>
      <c r="L3407">
        <v>4.4000000000000004</v>
      </c>
      <c r="N3407" t="s">
        <v>136</v>
      </c>
      <c r="O3407" t="s">
        <v>55</v>
      </c>
      <c r="P3407" t="s">
        <v>76</v>
      </c>
      <c r="Q3407" t="s">
        <v>9</v>
      </c>
      <c r="R3407">
        <v>0</v>
      </c>
      <c r="S3407" t="s">
        <v>8169</v>
      </c>
      <c r="U3407">
        <v>42.4</v>
      </c>
      <c r="V3407">
        <v>-83.2</v>
      </c>
      <c r="W3407">
        <v>48204</v>
      </c>
      <c r="X3407" t="s">
        <v>38</v>
      </c>
      <c r="Y3407">
        <v>57139</v>
      </c>
      <c r="Z3407">
        <v>835106</v>
      </c>
      <c r="AC3407">
        <v>0.02</v>
      </c>
      <c r="AD3407">
        <v>0</v>
      </c>
    </row>
    <row r="3408" spans="1:30" x14ac:dyDescent="0.25">
      <c r="A3408" t="s">
        <v>8170</v>
      </c>
      <c r="C3408" t="s">
        <v>64</v>
      </c>
      <c r="D3408" t="s">
        <v>65</v>
      </c>
      <c r="G3408">
        <v>0</v>
      </c>
      <c r="H3408">
        <v>1445990964</v>
      </c>
      <c r="I3408">
        <v>13</v>
      </c>
      <c r="J3408" t="s">
        <v>43</v>
      </c>
      <c r="K3408" t="s">
        <v>6</v>
      </c>
      <c r="L3408">
        <v>4.4000000000000004</v>
      </c>
      <c r="N3408" t="s">
        <v>165</v>
      </c>
      <c r="O3408" t="s">
        <v>68</v>
      </c>
      <c r="P3408">
        <v>0</v>
      </c>
      <c r="Q3408" t="s">
        <v>9</v>
      </c>
      <c r="R3408">
        <v>0</v>
      </c>
      <c r="S3408" t="s">
        <v>8171</v>
      </c>
      <c r="U3408">
        <v>39.9</v>
      </c>
      <c r="V3408">
        <v>-104.8</v>
      </c>
      <c r="W3408">
        <v>80234</v>
      </c>
      <c r="X3408" t="s">
        <v>38</v>
      </c>
      <c r="Y3408">
        <v>57103</v>
      </c>
      <c r="Z3408">
        <v>835108</v>
      </c>
      <c r="AC3408">
        <v>0.02</v>
      </c>
      <c r="AD3408">
        <v>0</v>
      </c>
    </row>
    <row r="3409" spans="1:30" x14ac:dyDescent="0.25">
      <c r="A3409" t="s">
        <v>8172</v>
      </c>
      <c r="C3409" t="s">
        <v>28</v>
      </c>
      <c r="D3409" t="s">
        <v>1279</v>
      </c>
      <c r="G3409">
        <v>0</v>
      </c>
      <c r="H3409">
        <v>1445993029</v>
      </c>
      <c r="I3409">
        <v>0</v>
      </c>
      <c r="J3409">
        <v>0</v>
      </c>
      <c r="K3409" t="s">
        <v>6</v>
      </c>
      <c r="L3409">
        <v>4.4000000000000004</v>
      </c>
      <c r="N3409">
        <v>0</v>
      </c>
      <c r="O3409" t="s">
        <v>113</v>
      </c>
      <c r="P3409">
        <v>0</v>
      </c>
      <c r="Q3409" t="s">
        <v>9</v>
      </c>
      <c r="R3409">
        <v>0</v>
      </c>
      <c r="S3409" t="s">
        <v>8173</v>
      </c>
      <c r="U3409">
        <v>-5</v>
      </c>
      <c r="V3409">
        <v>120</v>
      </c>
      <c r="W3409">
        <v>0</v>
      </c>
      <c r="X3409" t="s">
        <v>12</v>
      </c>
      <c r="Y3409">
        <v>70747</v>
      </c>
      <c r="Z3409">
        <v>871730</v>
      </c>
      <c r="AC3409">
        <v>7.0000000000000007E-2</v>
      </c>
      <c r="AD3409">
        <v>0</v>
      </c>
    </row>
    <row r="3410" spans="1:30" x14ac:dyDescent="0.25">
      <c r="A3410" t="s">
        <v>8174</v>
      </c>
      <c r="C3410" t="s">
        <v>1052</v>
      </c>
      <c r="D3410" t="s">
        <v>2483</v>
      </c>
      <c r="G3410">
        <v>0</v>
      </c>
      <c r="H3410">
        <v>1445991723</v>
      </c>
      <c r="I3410">
        <v>0</v>
      </c>
      <c r="J3410">
        <v>0</v>
      </c>
      <c r="K3410" t="s">
        <v>6</v>
      </c>
      <c r="L3410">
        <v>4.4000000000000004</v>
      </c>
      <c r="N3410" t="s">
        <v>221</v>
      </c>
      <c r="O3410" t="s">
        <v>68</v>
      </c>
      <c r="P3410" t="s">
        <v>114</v>
      </c>
      <c r="Q3410" t="s">
        <v>9</v>
      </c>
      <c r="R3410">
        <v>0</v>
      </c>
      <c r="S3410" t="s">
        <v>8175</v>
      </c>
      <c r="U3410">
        <v>-6.2</v>
      </c>
      <c r="V3410">
        <v>106.8</v>
      </c>
      <c r="W3410">
        <v>0</v>
      </c>
      <c r="X3410" t="s">
        <v>12</v>
      </c>
      <c r="Y3410">
        <v>66591</v>
      </c>
      <c r="Z3410">
        <v>866168</v>
      </c>
      <c r="AC3410">
        <v>0.02</v>
      </c>
      <c r="AD3410">
        <v>0</v>
      </c>
    </row>
    <row r="3411" spans="1:30" x14ac:dyDescent="0.25">
      <c r="A3411" t="s">
        <v>8176</v>
      </c>
      <c r="C3411" t="s">
        <v>454</v>
      </c>
      <c r="D3411" t="s">
        <v>8177</v>
      </c>
      <c r="G3411">
        <v>0</v>
      </c>
      <c r="H3411">
        <v>1445990943</v>
      </c>
      <c r="I3411">
        <v>0</v>
      </c>
      <c r="J3411">
        <v>0</v>
      </c>
      <c r="K3411" t="s">
        <v>6</v>
      </c>
      <c r="L3411">
        <v>4.4000000000000004</v>
      </c>
      <c r="N3411" t="s">
        <v>449</v>
      </c>
      <c r="O3411" t="s">
        <v>55</v>
      </c>
      <c r="P3411">
        <v>0</v>
      </c>
      <c r="Q3411" t="s">
        <v>9</v>
      </c>
      <c r="R3411">
        <v>0</v>
      </c>
      <c r="S3411" t="s">
        <v>8178</v>
      </c>
      <c r="U3411">
        <v>41.9</v>
      </c>
      <c r="V3411">
        <v>-87.7</v>
      </c>
      <c r="W3411">
        <v>60608</v>
      </c>
      <c r="X3411" t="s">
        <v>12</v>
      </c>
      <c r="Y3411">
        <v>57103</v>
      </c>
      <c r="Z3411">
        <v>835108</v>
      </c>
      <c r="AC3411">
        <v>0.02</v>
      </c>
      <c r="AD3411">
        <v>0</v>
      </c>
    </row>
    <row r="3412" spans="1:30" x14ac:dyDescent="0.25">
      <c r="A3412" t="s">
        <v>8179</v>
      </c>
      <c r="C3412" t="s">
        <v>2066</v>
      </c>
      <c r="D3412" t="s">
        <v>8180</v>
      </c>
      <c r="G3412">
        <v>0</v>
      </c>
      <c r="H3412">
        <v>1445993214</v>
      </c>
      <c r="I3412">
        <v>0</v>
      </c>
      <c r="J3412">
        <v>0</v>
      </c>
      <c r="K3412" t="s">
        <v>6</v>
      </c>
      <c r="L3412">
        <v>2.2999999999999998</v>
      </c>
      <c r="N3412" t="s">
        <v>8181</v>
      </c>
      <c r="O3412" t="s">
        <v>8</v>
      </c>
      <c r="P3412">
        <v>0</v>
      </c>
      <c r="Q3412" t="s">
        <v>9</v>
      </c>
      <c r="R3412">
        <v>0</v>
      </c>
      <c r="S3412" t="s">
        <v>8182</v>
      </c>
      <c r="U3412">
        <v>35.200000000000003</v>
      </c>
      <c r="V3412">
        <v>-114.1</v>
      </c>
      <c r="W3412">
        <v>0</v>
      </c>
      <c r="X3412" t="s">
        <v>38</v>
      </c>
      <c r="Y3412">
        <v>57103</v>
      </c>
      <c r="Z3412">
        <v>835108</v>
      </c>
      <c r="AC3412">
        <v>0.02</v>
      </c>
      <c r="AD3412">
        <v>0</v>
      </c>
    </row>
    <row r="3413" spans="1:30" x14ac:dyDescent="0.25">
      <c r="A3413" t="s">
        <v>8183</v>
      </c>
      <c r="C3413" t="s">
        <v>517</v>
      </c>
      <c r="D3413" t="s">
        <v>518</v>
      </c>
      <c r="G3413">
        <v>0</v>
      </c>
      <c r="H3413">
        <v>1445993941</v>
      </c>
      <c r="I3413">
        <v>0</v>
      </c>
      <c r="J3413">
        <v>0</v>
      </c>
      <c r="K3413" t="s">
        <v>6</v>
      </c>
      <c r="L3413">
        <v>4.4000000000000004</v>
      </c>
      <c r="N3413" t="s">
        <v>1678</v>
      </c>
      <c r="O3413" t="s">
        <v>158</v>
      </c>
      <c r="P3413">
        <v>0</v>
      </c>
      <c r="Q3413" t="s">
        <v>9</v>
      </c>
      <c r="R3413">
        <v>0</v>
      </c>
      <c r="S3413" t="s">
        <v>8184</v>
      </c>
      <c r="U3413">
        <v>32.4</v>
      </c>
      <c r="V3413">
        <v>-90.2</v>
      </c>
      <c r="W3413">
        <v>39157</v>
      </c>
      <c r="X3413" t="s">
        <v>12</v>
      </c>
      <c r="Y3413">
        <v>61863</v>
      </c>
      <c r="Z3413">
        <v>831042</v>
      </c>
      <c r="AC3413">
        <v>0.06</v>
      </c>
      <c r="AD3413">
        <v>0</v>
      </c>
    </row>
    <row r="3414" spans="1:30" x14ac:dyDescent="0.25">
      <c r="A3414" t="s">
        <v>8185</v>
      </c>
      <c r="C3414" t="s">
        <v>835</v>
      </c>
      <c r="D3414" t="s">
        <v>836</v>
      </c>
      <c r="G3414">
        <v>0</v>
      </c>
      <c r="H3414">
        <v>1445993020</v>
      </c>
      <c r="I3414">
        <v>0</v>
      </c>
      <c r="J3414">
        <v>0</v>
      </c>
      <c r="K3414" t="s">
        <v>6</v>
      </c>
      <c r="L3414">
        <v>4.2</v>
      </c>
      <c r="N3414" t="s">
        <v>6370</v>
      </c>
      <c r="O3414" t="s">
        <v>22</v>
      </c>
      <c r="P3414">
        <v>3</v>
      </c>
      <c r="Q3414" t="s">
        <v>9</v>
      </c>
      <c r="R3414">
        <v>0</v>
      </c>
      <c r="S3414" t="s">
        <v>4483</v>
      </c>
      <c r="U3414">
        <v>-5</v>
      </c>
      <c r="V3414">
        <v>120</v>
      </c>
      <c r="W3414">
        <v>0</v>
      </c>
      <c r="X3414" t="s">
        <v>12</v>
      </c>
      <c r="Y3414">
        <v>66591</v>
      </c>
      <c r="Z3414">
        <v>866168</v>
      </c>
      <c r="AC3414">
        <v>0.03</v>
      </c>
      <c r="AD3414">
        <v>0</v>
      </c>
    </row>
    <row r="3415" spans="1:30" x14ac:dyDescent="0.25">
      <c r="A3415" t="s">
        <v>8186</v>
      </c>
      <c r="C3415" t="s">
        <v>28</v>
      </c>
      <c r="D3415" t="s">
        <v>2628</v>
      </c>
      <c r="G3415">
        <v>0</v>
      </c>
      <c r="H3415">
        <v>1445991613</v>
      </c>
      <c r="I3415">
        <v>0</v>
      </c>
      <c r="J3415">
        <v>0</v>
      </c>
      <c r="K3415" t="s">
        <v>6</v>
      </c>
      <c r="L3415">
        <v>2</v>
      </c>
      <c r="N3415">
        <v>0</v>
      </c>
      <c r="O3415">
        <v>0</v>
      </c>
      <c r="P3415" t="s">
        <v>76</v>
      </c>
      <c r="Q3415" t="s">
        <v>35</v>
      </c>
      <c r="R3415">
        <v>0</v>
      </c>
      <c r="S3415" t="s">
        <v>8187</v>
      </c>
      <c r="U3415">
        <v>38</v>
      </c>
      <c r="V3415">
        <v>-97</v>
      </c>
      <c r="W3415">
        <v>0</v>
      </c>
      <c r="X3415" t="s">
        <v>12</v>
      </c>
      <c r="Y3415">
        <v>57139</v>
      </c>
      <c r="Z3415">
        <v>835106</v>
      </c>
      <c r="AC3415">
        <v>0.02</v>
      </c>
      <c r="AD3415">
        <v>0</v>
      </c>
    </row>
    <row r="3416" spans="1:30" x14ac:dyDescent="0.25">
      <c r="A3416" t="s">
        <v>8188</v>
      </c>
      <c r="C3416" t="s">
        <v>17</v>
      </c>
      <c r="D3416" t="s">
        <v>18</v>
      </c>
      <c r="G3416">
        <v>0</v>
      </c>
      <c r="H3416">
        <v>1445991285</v>
      </c>
      <c r="I3416">
        <v>0</v>
      </c>
      <c r="J3416">
        <v>0</v>
      </c>
      <c r="K3416" t="s">
        <v>6</v>
      </c>
      <c r="L3416">
        <v>5.0999999999999996</v>
      </c>
      <c r="N3416">
        <v>0</v>
      </c>
      <c r="O3416" t="s">
        <v>68</v>
      </c>
      <c r="P3416">
        <v>0</v>
      </c>
      <c r="Q3416" t="s">
        <v>35</v>
      </c>
      <c r="R3416">
        <v>0</v>
      </c>
      <c r="S3416" t="s">
        <v>8189</v>
      </c>
      <c r="U3416">
        <v>40.700000000000003</v>
      </c>
      <c r="V3416">
        <v>-73.5</v>
      </c>
      <c r="W3416">
        <v>0</v>
      </c>
      <c r="X3416" t="s">
        <v>38</v>
      </c>
      <c r="Y3416">
        <v>61863</v>
      </c>
      <c r="Z3416">
        <v>831042</v>
      </c>
      <c r="AC3416">
        <v>0.06</v>
      </c>
      <c r="AD3416">
        <v>0</v>
      </c>
    </row>
    <row r="3417" spans="1:30" x14ac:dyDescent="0.25">
      <c r="A3417" t="s">
        <v>8190</v>
      </c>
      <c r="C3417" t="s">
        <v>1176</v>
      </c>
      <c r="D3417" t="s">
        <v>1461</v>
      </c>
      <c r="G3417">
        <v>0</v>
      </c>
      <c r="H3417">
        <v>1445992199</v>
      </c>
      <c r="I3417">
        <v>0</v>
      </c>
      <c r="J3417">
        <v>0</v>
      </c>
      <c r="K3417" t="s">
        <v>6</v>
      </c>
      <c r="L3417">
        <v>4.4000000000000004</v>
      </c>
      <c r="N3417" t="s">
        <v>494</v>
      </c>
      <c r="O3417" t="s">
        <v>68</v>
      </c>
      <c r="P3417">
        <v>0</v>
      </c>
      <c r="Q3417" t="s">
        <v>9</v>
      </c>
      <c r="R3417">
        <v>0</v>
      </c>
      <c r="S3417" t="s">
        <v>8191</v>
      </c>
      <c r="U3417">
        <v>40.799999999999997</v>
      </c>
      <c r="V3417">
        <v>-73.3</v>
      </c>
      <c r="W3417">
        <v>11717</v>
      </c>
      <c r="X3417" t="s">
        <v>38</v>
      </c>
      <c r="Y3417">
        <v>57103</v>
      </c>
      <c r="Z3417">
        <v>835108</v>
      </c>
      <c r="AC3417">
        <v>0.02</v>
      </c>
      <c r="AD3417">
        <v>0</v>
      </c>
    </row>
    <row r="3418" spans="1:30" x14ac:dyDescent="0.25">
      <c r="A3418" t="s">
        <v>8192</v>
      </c>
      <c r="C3418" t="s">
        <v>110</v>
      </c>
      <c r="D3418" t="s">
        <v>111</v>
      </c>
      <c r="G3418">
        <v>0</v>
      </c>
      <c r="H3418">
        <v>1445990555</v>
      </c>
      <c r="I3418">
        <v>0</v>
      </c>
      <c r="J3418">
        <v>0</v>
      </c>
      <c r="K3418" t="s">
        <v>6</v>
      </c>
      <c r="L3418">
        <v>5.0999999999999996</v>
      </c>
      <c r="N3418">
        <v>0</v>
      </c>
      <c r="O3418" t="s">
        <v>55</v>
      </c>
      <c r="P3418">
        <v>0</v>
      </c>
      <c r="Q3418" t="s">
        <v>35</v>
      </c>
      <c r="R3418">
        <v>0</v>
      </c>
      <c r="S3418" t="s">
        <v>8193</v>
      </c>
      <c r="U3418">
        <v>29.6</v>
      </c>
      <c r="V3418">
        <v>-95</v>
      </c>
      <c r="W3418">
        <v>0</v>
      </c>
      <c r="X3418" t="s">
        <v>38</v>
      </c>
      <c r="Y3418">
        <v>61863</v>
      </c>
      <c r="Z3418">
        <v>831042</v>
      </c>
      <c r="AC3418">
        <v>0.06</v>
      </c>
      <c r="AD3418">
        <v>0</v>
      </c>
    </row>
    <row r="3419" spans="1:30" x14ac:dyDescent="0.25">
      <c r="A3419" t="s">
        <v>8194</v>
      </c>
      <c r="C3419" t="s">
        <v>28</v>
      </c>
      <c r="D3419" t="s">
        <v>156</v>
      </c>
      <c r="G3419">
        <v>0</v>
      </c>
      <c r="H3419">
        <v>1445992812</v>
      </c>
      <c r="I3419">
        <v>0</v>
      </c>
      <c r="J3419">
        <v>0</v>
      </c>
      <c r="K3419" t="s">
        <v>6</v>
      </c>
      <c r="L3419">
        <v>2</v>
      </c>
      <c r="N3419">
        <v>0</v>
      </c>
      <c r="O3419">
        <v>0</v>
      </c>
      <c r="P3419" t="s">
        <v>76</v>
      </c>
      <c r="Q3419" t="s">
        <v>35</v>
      </c>
      <c r="R3419">
        <v>0</v>
      </c>
      <c r="S3419" t="s">
        <v>8195</v>
      </c>
      <c r="U3419">
        <v>38</v>
      </c>
      <c r="V3419">
        <v>-97</v>
      </c>
      <c r="W3419">
        <v>0</v>
      </c>
      <c r="X3419" t="s">
        <v>12</v>
      </c>
      <c r="Y3419">
        <v>61863</v>
      </c>
      <c r="Z3419">
        <v>831042</v>
      </c>
      <c r="AC3419">
        <v>7.0000000000000007E-2</v>
      </c>
      <c r="AD3419">
        <v>0</v>
      </c>
    </row>
    <row r="3420" spans="1:30" x14ac:dyDescent="0.25">
      <c r="A3420" t="s">
        <v>8196</v>
      </c>
      <c r="C3420" t="s">
        <v>17</v>
      </c>
      <c r="D3420" t="s">
        <v>18</v>
      </c>
      <c r="G3420">
        <v>0</v>
      </c>
      <c r="H3420">
        <v>1445991019</v>
      </c>
      <c r="I3420">
        <v>0</v>
      </c>
      <c r="J3420">
        <v>0</v>
      </c>
      <c r="K3420" t="s">
        <v>6</v>
      </c>
      <c r="L3420">
        <v>5.0999999999999996</v>
      </c>
      <c r="N3420">
        <v>0</v>
      </c>
      <c r="O3420" t="s">
        <v>55</v>
      </c>
      <c r="P3420" t="s">
        <v>69</v>
      </c>
      <c r="Q3420" t="s">
        <v>35</v>
      </c>
      <c r="R3420">
        <v>0</v>
      </c>
      <c r="S3420" t="s">
        <v>8197</v>
      </c>
      <c r="U3420">
        <v>33.5</v>
      </c>
      <c r="V3420">
        <v>-86.8</v>
      </c>
      <c r="W3420">
        <v>0</v>
      </c>
      <c r="X3420" t="s">
        <v>12</v>
      </c>
      <c r="Y3420">
        <v>61863</v>
      </c>
      <c r="Z3420">
        <v>831042</v>
      </c>
      <c r="AC3420">
        <v>7.0000000000000007E-2</v>
      </c>
      <c r="AD3420">
        <v>0</v>
      </c>
    </row>
    <row r="3421" spans="1:30" x14ac:dyDescent="0.25">
      <c r="A3421" t="s">
        <v>8198</v>
      </c>
      <c r="C3421" t="s">
        <v>28</v>
      </c>
      <c r="D3421" t="s">
        <v>748</v>
      </c>
      <c r="G3421">
        <v>0</v>
      </c>
      <c r="H3421">
        <v>1445992132</v>
      </c>
      <c r="I3421">
        <v>51</v>
      </c>
      <c r="J3421">
        <v>0</v>
      </c>
      <c r="K3421" t="s">
        <v>6</v>
      </c>
      <c r="L3421">
        <v>4.4000000000000004</v>
      </c>
      <c r="N3421">
        <v>0</v>
      </c>
      <c r="O3421">
        <v>0</v>
      </c>
      <c r="P3421">
        <v>0</v>
      </c>
      <c r="Q3421" t="s">
        <v>35</v>
      </c>
      <c r="R3421">
        <v>0</v>
      </c>
      <c r="S3421" t="s">
        <v>8199</v>
      </c>
      <c r="U3421">
        <v>43</v>
      </c>
      <c r="V3421">
        <v>-84.4</v>
      </c>
      <c r="W3421">
        <v>48811</v>
      </c>
      <c r="X3421" t="s">
        <v>38</v>
      </c>
      <c r="Y3421">
        <v>61863</v>
      </c>
      <c r="Z3421">
        <v>831042</v>
      </c>
      <c r="AC3421">
        <v>0.06</v>
      </c>
      <c r="AD3421">
        <v>0</v>
      </c>
    </row>
    <row r="3422" spans="1:30" x14ac:dyDescent="0.25">
      <c r="A3422" t="s">
        <v>8200</v>
      </c>
      <c r="C3422" t="s">
        <v>17</v>
      </c>
      <c r="D3422" t="s">
        <v>18</v>
      </c>
      <c r="G3422">
        <v>0</v>
      </c>
      <c r="H3422">
        <v>1445991344</v>
      </c>
      <c r="I3422">
        <v>0</v>
      </c>
      <c r="J3422">
        <v>0</v>
      </c>
      <c r="K3422" t="s">
        <v>6</v>
      </c>
      <c r="L3422">
        <v>5</v>
      </c>
      <c r="N3422" t="s">
        <v>293</v>
      </c>
      <c r="O3422" t="s">
        <v>68</v>
      </c>
      <c r="P3422" t="s">
        <v>34</v>
      </c>
      <c r="Q3422" t="s">
        <v>35</v>
      </c>
      <c r="R3422">
        <v>0</v>
      </c>
      <c r="S3422" t="s">
        <v>8201</v>
      </c>
      <c r="U3422">
        <v>33.9</v>
      </c>
      <c r="V3422">
        <v>-117.4</v>
      </c>
      <c r="W3422">
        <v>92503</v>
      </c>
      <c r="X3422" t="s">
        <v>38</v>
      </c>
      <c r="Y3422">
        <v>57139</v>
      </c>
      <c r="Z3422">
        <v>835106</v>
      </c>
      <c r="AC3422">
        <v>0.02</v>
      </c>
      <c r="AD3422">
        <v>0</v>
      </c>
    </row>
    <row r="3423" spans="1:30" x14ac:dyDescent="0.25">
      <c r="A3423" t="s">
        <v>8202</v>
      </c>
      <c r="C3423" t="s">
        <v>28</v>
      </c>
      <c r="D3423" t="s">
        <v>1109</v>
      </c>
      <c r="G3423">
        <v>0</v>
      </c>
      <c r="H3423">
        <v>1445991238</v>
      </c>
      <c r="I3423">
        <v>0</v>
      </c>
      <c r="J3423">
        <v>0</v>
      </c>
      <c r="K3423" t="s">
        <v>6</v>
      </c>
      <c r="L3423">
        <v>5.0999999999999996</v>
      </c>
      <c r="N3423">
        <v>0</v>
      </c>
      <c r="O3423" t="s">
        <v>55</v>
      </c>
      <c r="P3423">
        <v>0</v>
      </c>
      <c r="Q3423" t="s">
        <v>35</v>
      </c>
      <c r="R3423">
        <v>0</v>
      </c>
      <c r="S3423" t="s">
        <v>8203</v>
      </c>
      <c r="U3423">
        <v>41.8</v>
      </c>
      <c r="V3423">
        <v>-87.7</v>
      </c>
      <c r="W3423">
        <v>0</v>
      </c>
      <c r="X3423" t="s">
        <v>38</v>
      </c>
      <c r="Y3423">
        <v>61863</v>
      </c>
      <c r="Z3423">
        <v>831042</v>
      </c>
      <c r="AC3423">
        <v>7.0000000000000007E-2</v>
      </c>
      <c r="AD3423">
        <v>0</v>
      </c>
    </row>
    <row r="3424" spans="1:30" x14ac:dyDescent="0.25">
      <c r="A3424" t="s">
        <v>8204</v>
      </c>
      <c r="C3424" t="s">
        <v>28</v>
      </c>
      <c r="D3424" t="s">
        <v>83</v>
      </c>
      <c r="G3424">
        <v>0</v>
      </c>
      <c r="H3424">
        <v>1445992233</v>
      </c>
      <c r="I3424">
        <v>0</v>
      </c>
      <c r="J3424">
        <v>0</v>
      </c>
      <c r="K3424" t="s">
        <v>6</v>
      </c>
      <c r="L3424">
        <v>5.0999999999999996</v>
      </c>
      <c r="N3424">
        <v>0</v>
      </c>
      <c r="O3424" t="s">
        <v>55</v>
      </c>
      <c r="P3424" t="s">
        <v>76</v>
      </c>
      <c r="Q3424" t="s">
        <v>35</v>
      </c>
      <c r="R3424">
        <v>0</v>
      </c>
      <c r="S3424" t="s">
        <v>8205</v>
      </c>
      <c r="U3424">
        <v>34.1</v>
      </c>
      <c r="V3424">
        <v>-118.2</v>
      </c>
      <c r="W3424">
        <v>0</v>
      </c>
      <c r="X3424" t="s">
        <v>12</v>
      </c>
      <c r="Y3424">
        <v>61863</v>
      </c>
      <c r="Z3424">
        <v>831042</v>
      </c>
      <c r="AC3424">
        <v>7.0000000000000007E-2</v>
      </c>
      <c r="AD3424">
        <v>0</v>
      </c>
    </row>
    <row r="3425" spans="1:30" x14ac:dyDescent="0.25">
      <c r="A3425" t="s">
        <v>8206</v>
      </c>
      <c r="C3425" t="s">
        <v>28</v>
      </c>
      <c r="D3425" t="s">
        <v>59</v>
      </c>
      <c r="G3425">
        <v>0</v>
      </c>
      <c r="H3425">
        <v>1445992765</v>
      </c>
      <c r="I3425">
        <v>25</v>
      </c>
      <c r="J3425" t="s">
        <v>66</v>
      </c>
      <c r="K3425" t="s">
        <v>31</v>
      </c>
      <c r="L3425">
        <v>9.1</v>
      </c>
      <c r="N3425">
        <v>0</v>
      </c>
      <c r="O3425" t="s">
        <v>33</v>
      </c>
      <c r="P3425" t="s">
        <v>34</v>
      </c>
      <c r="Q3425" t="s">
        <v>35</v>
      </c>
      <c r="R3425" t="s">
        <v>8207</v>
      </c>
      <c r="S3425" t="s">
        <v>8208</v>
      </c>
      <c r="U3425">
        <v>47.8</v>
      </c>
      <c r="V3425">
        <v>-122.1</v>
      </c>
      <c r="W3425">
        <v>98072</v>
      </c>
      <c r="X3425" t="s">
        <v>49</v>
      </c>
      <c r="Y3425">
        <v>54351</v>
      </c>
      <c r="Z3425">
        <v>389380</v>
      </c>
      <c r="AC3425">
        <v>0.3</v>
      </c>
      <c r="AD3425">
        <v>0</v>
      </c>
    </row>
    <row r="3426" spans="1:30" x14ac:dyDescent="0.25">
      <c r="A3426" t="s">
        <v>8209</v>
      </c>
      <c r="C3426" t="s">
        <v>382</v>
      </c>
      <c r="D3426" t="s">
        <v>383</v>
      </c>
      <c r="G3426">
        <v>0</v>
      </c>
      <c r="H3426">
        <v>1445990689</v>
      </c>
      <c r="I3426">
        <v>0</v>
      </c>
      <c r="J3426">
        <v>0</v>
      </c>
      <c r="K3426" t="s">
        <v>6</v>
      </c>
      <c r="L3426">
        <v>4.0999999999999996</v>
      </c>
      <c r="N3426" t="s">
        <v>657</v>
      </c>
      <c r="O3426" t="s">
        <v>301</v>
      </c>
      <c r="P3426" t="s">
        <v>114</v>
      </c>
      <c r="Q3426" t="s">
        <v>9</v>
      </c>
      <c r="R3426">
        <v>0</v>
      </c>
      <c r="S3426" t="s">
        <v>8210</v>
      </c>
      <c r="U3426">
        <v>-7.2</v>
      </c>
      <c r="V3426">
        <v>112.8</v>
      </c>
      <c r="W3426">
        <v>0</v>
      </c>
      <c r="X3426" t="s">
        <v>49</v>
      </c>
      <c r="Y3426">
        <v>66591</v>
      </c>
      <c r="Z3426">
        <v>866168</v>
      </c>
      <c r="AC3426">
        <v>0.02</v>
      </c>
      <c r="AD3426">
        <v>0</v>
      </c>
    </row>
    <row r="3427" spans="1:30" x14ac:dyDescent="0.25">
      <c r="A3427" s="1" t="s">
        <v>8211</v>
      </c>
      <c r="C3427" t="s">
        <v>28</v>
      </c>
      <c r="D3427" t="s">
        <v>1298</v>
      </c>
      <c r="G3427">
        <v>0</v>
      </c>
      <c r="H3427">
        <v>1445992175</v>
      </c>
      <c r="I3427">
        <v>0</v>
      </c>
      <c r="J3427">
        <v>0</v>
      </c>
      <c r="K3427" t="s">
        <v>6</v>
      </c>
      <c r="L3427">
        <v>4.4000000000000004</v>
      </c>
      <c r="N3427">
        <v>0</v>
      </c>
      <c r="O3427" t="s">
        <v>68</v>
      </c>
      <c r="P3427" t="s">
        <v>114</v>
      </c>
      <c r="Q3427" t="s">
        <v>9</v>
      </c>
      <c r="R3427">
        <v>0</v>
      </c>
      <c r="S3427" t="s">
        <v>1745</v>
      </c>
      <c r="U3427">
        <v>-5</v>
      </c>
      <c r="V3427">
        <v>120</v>
      </c>
      <c r="W3427">
        <v>0</v>
      </c>
      <c r="X3427" t="s">
        <v>12</v>
      </c>
      <c r="Y3427">
        <v>69891</v>
      </c>
      <c r="Z3427">
        <v>868690</v>
      </c>
      <c r="AC3427">
        <v>0.1</v>
      </c>
      <c r="AD3427">
        <v>0</v>
      </c>
    </row>
    <row r="3428" spans="1:30" x14ac:dyDescent="0.25">
      <c r="A3428" t="s">
        <v>8212</v>
      </c>
      <c r="C3428" t="s">
        <v>163</v>
      </c>
      <c r="D3428" t="s">
        <v>164</v>
      </c>
      <c r="G3428">
        <v>0</v>
      </c>
      <c r="H3428">
        <v>1445991247</v>
      </c>
      <c r="I3428">
        <v>0</v>
      </c>
      <c r="J3428">
        <v>0</v>
      </c>
      <c r="K3428" t="s">
        <v>6</v>
      </c>
      <c r="L3428">
        <v>4.4000000000000004</v>
      </c>
      <c r="N3428" t="s">
        <v>93</v>
      </c>
      <c r="O3428" t="s">
        <v>94</v>
      </c>
      <c r="P3428" t="s">
        <v>34</v>
      </c>
      <c r="Q3428" t="s">
        <v>9</v>
      </c>
      <c r="R3428">
        <v>0</v>
      </c>
      <c r="S3428" t="s">
        <v>8213</v>
      </c>
      <c r="U3428">
        <v>43.1</v>
      </c>
      <c r="V3428">
        <v>-88</v>
      </c>
      <c r="W3428">
        <v>53218</v>
      </c>
      <c r="X3428" t="s">
        <v>49</v>
      </c>
      <c r="Y3428">
        <v>68523</v>
      </c>
      <c r="Z3428">
        <v>838492</v>
      </c>
      <c r="AC3428">
        <v>0.99</v>
      </c>
      <c r="AD3428">
        <v>0</v>
      </c>
    </row>
    <row r="3429" spans="1:30" x14ac:dyDescent="0.25">
      <c r="A3429" t="s">
        <v>8214</v>
      </c>
      <c r="C3429" t="s">
        <v>28</v>
      </c>
      <c r="D3429" t="s">
        <v>140</v>
      </c>
      <c r="G3429">
        <v>0</v>
      </c>
      <c r="H3429">
        <v>1445990822</v>
      </c>
      <c r="I3429">
        <v>0</v>
      </c>
      <c r="J3429">
        <v>0</v>
      </c>
      <c r="K3429" t="s">
        <v>6</v>
      </c>
      <c r="L3429">
        <v>4.4000000000000004</v>
      </c>
      <c r="N3429">
        <v>0</v>
      </c>
      <c r="O3429" t="s">
        <v>68</v>
      </c>
      <c r="P3429" t="s">
        <v>69</v>
      </c>
      <c r="Q3429" t="s">
        <v>9</v>
      </c>
      <c r="R3429">
        <v>0</v>
      </c>
      <c r="S3429" t="s">
        <v>8215</v>
      </c>
      <c r="U3429">
        <v>42.1</v>
      </c>
      <c r="V3429">
        <v>-70.7</v>
      </c>
      <c r="W3429">
        <v>2050</v>
      </c>
      <c r="X3429" t="s">
        <v>38</v>
      </c>
      <c r="Y3429">
        <v>57103</v>
      </c>
      <c r="Z3429">
        <v>835108</v>
      </c>
      <c r="AC3429">
        <v>0.02</v>
      </c>
      <c r="AD3429">
        <v>0</v>
      </c>
    </row>
    <row r="3430" spans="1:30" x14ac:dyDescent="0.25">
      <c r="A3430" t="s">
        <v>8216</v>
      </c>
      <c r="C3430" t="s">
        <v>351</v>
      </c>
      <c r="D3430" t="s">
        <v>352</v>
      </c>
      <c r="G3430">
        <v>0</v>
      </c>
      <c r="H3430">
        <v>1445992484</v>
      </c>
      <c r="I3430">
        <v>0</v>
      </c>
      <c r="J3430">
        <v>0</v>
      </c>
      <c r="K3430" t="s">
        <v>6</v>
      </c>
      <c r="L3430">
        <v>4</v>
      </c>
      <c r="N3430" t="s">
        <v>1831</v>
      </c>
      <c r="O3430" t="s">
        <v>359</v>
      </c>
      <c r="P3430">
        <v>0</v>
      </c>
      <c r="Q3430" t="s">
        <v>171</v>
      </c>
      <c r="R3430">
        <v>0</v>
      </c>
      <c r="S3430" t="s">
        <v>8217</v>
      </c>
      <c r="U3430">
        <v>40</v>
      </c>
      <c r="V3430">
        <v>-82.7</v>
      </c>
      <c r="W3430">
        <v>43062</v>
      </c>
      <c r="X3430" t="s">
        <v>38</v>
      </c>
      <c r="Y3430">
        <v>57139</v>
      </c>
      <c r="Z3430">
        <v>835106</v>
      </c>
      <c r="AC3430">
        <v>0.01</v>
      </c>
      <c r="AD3430">
        <v>0</v>
      </c>
    </row>
    <row r="3431" spans="1:30" x14ac:dyDescent="0.25">
      <c r="A3431" t="s">
        <v>8218</v>
      </c>
      <c r="C3431" t="s">
        <v>28</v>
      </c>
      <c r="D3431" t="s">
        <v>52</v>
      </c>
      <c r="G3431">
        <v>0</v>
      </c>
      <c r="H3431">
        <v>1445993850</v>
      </c>
      <c r="I3431">
        <v>0</v>
      </c>
      <c r="J3431">
        <v>0</v>
      </c>
      <c r="K3431" t="s">
        <v>6</v>
      </c>
      <c r="L3431">
        <v>5</v>
      </c>
      <c r="N3431" t="s">
        <v>67</v>
      </c>
      <c r="O3431" t="s">
        <v>68</v>
      </c>
      <c r="P3431" t="s">
        <v>69</v>
      </c>
      <c r="Q3431" t="s">
        <v>35</v>
      </c>
      <c r="R3431">
        <v>0</v>
      </c>
      <c r="S3431" t="s">
        <v>787</v>
      </c>
      <c r="U3431">
        <v>33.6</v>
      </c>
      <c r="V3431">
        <v>-84.6</v>
      </c>
      <c r="W3431">
        <v>30213</v>
      </c>
      <c r="X3431" t="s">
        <v>49</v>
      </c>
      <c r="Y3431">
        <v>57139</v>
      </c>
      <c r="Z3431">
        <v>835106</v>
      </c>
      <c r="AC3431">
        <v>0.02</v>
      </c>
      <c r="AD3431">
        <v>0</v>
      </c>
    </row>
    <row r="3432" spans="1:30" x14ac:dyDescent="0.25">
      <c r="A3432" t="s">
        <v>8219</v>
      </c>
      <c r="C3432" t="s">
        <v>285</v>
      </c>
      <c r="D3432" t="s">
        <v>286</v>
      </c>
      <c r="G3432">
        <v>0</v>
      </c>
      <c r="H3432">
        <v>1445993440</v>
      </c>
      <c r="I3432">
        <v>0</v>
      </c>
      <c r="J3432">
        <v>0</v>
      </c>
      <c r="K3432" t="s">
        <v>6</v>
      </c>
      <c r="L3432">
        <v>5.0999999999999996</v>
      </c>
      <c r="N3432">
        <v>0</v>
      </c>
      <c r="O3432" t="s">
        <v>179</v>
      </c>
      <c r="P3432" t="s">
        <v>76</v>
      </c>
      <c r="Q3432" t="s">
        <v>35</v>
      </c>
      <c r="R3432">
        <v>0</v>
      </c>
      <c r="S3432" t="s">
        <v>8220</v>
      </c>
      <c r="U3432">
        <v>47.6</v>
      </c>
      <c r="V3432">
        <v>-122.3</v>
      </c>
      <c r="W3432">
        <v>0</v>
      </c>
      <c r="X3432" t="s">
        <v>12</v>
      </c>
      <c r="Y3432">
        <v>61863</v>
      </c>
      <c r="Z3432">
        <v>831042</v>
      </c>
      <c r="AC3432">
        <v>0.06</v>
      </c>
      <c r="AD3432">
        <v>0</v>
      </c>
    </row>
    <row r="3433" spans="1:30" x14ac:dyDescent="0.25">
      <c r="A3433" t="s">
        <v>8221</v>
      </c>
      <c r="C3433" t="s">
        <v>28</v>
      </c>
      <c r="D3433" t="s">
        <v>6527</v>
      </c>
      <c r="G3433">
        <v>0</v>
      </c>
      <c r="H3433">
        <v>1445993880</v>
      </c>
      <c r="I3433">
        <v>0</v>
      </c>
      <c r="J3433">
        <v>0</v>
      </c>
      <c r="K3433" t="s">
        <v>6</v>
      </c>
      <c r="L3433">
        <v>4.4000000000000004</v>
      </c>
      <c r="N3433">
        <v>0</v>
      </c>
      <c r="O3433" t="s">
        <v>68</v>
      </c>
      <c r="P3433" t="s">
        <v>76</v>
      </c>
      <c r="Q3433" t="s">
        <v>9</v>
      </c>
      <c r="R3433">
        <v>0</v>
      </c>
      <c r="S3433" t="s">
        <v>2522</v>
      </c>
      <c r="U3433">
        <v>34.1</v>
      </c>
      <c r="V3433">
        <v>-118.2</v>
      </c>
      <c r="W3433">
        <v>0</v>
      </c>
      <c r="X3433" t="s">
        <v>12</v>
      </c>
      <c r="Y3433">
        <v>57103</v>
      </c>
      <c r="Z3433">
        <v>835108</v>
      </c>
      <c r="AC3433">
        <v>0.02</v>
      </c>
      <c r="AD3433">
        <v>0</v>
      </c>
    </row>
    <row r="3434" spans="1:30" x14ac:dyDescent="0.25">
      <c r="A3434" t="s">
        <v>8222</v>
      </c>
      <c r="C3434" t="s">
        <v>28</v>
      </c>
      <c r="D3434" t="s">
        <v>83</v>
      </c>
      <c r="G3434">
        <v>0</v>
      </c>
      <c r="H3434">
        <v>1445992389</v>
      </c>
      <c r="I3434">
        <v>0</v>
      </c>
      <c r="J3434">
        <v>0</v>
      </c>
      <c r="K3434" t="s">
        <v>6</v>
      </c>
      <c r="L3434">
        <v>4.4000000000000004</v>
      </c>
      <c r="N3434" t="s">
        <v>367</v>
      </c>
      <c r="O3434" t="s">
        <v>68</v>
      </c>
      <c r="P3434" t="s">
        <v>34</v>
      </c>
      <c r="Q3434" t="s">
        <v>9</v>
      </c>
      <c r="R3434">
        <v>0</v>
      </c>
      <c r="S3434" t="s">
        <v>8223</v>
      </c>
      <c r="U3434">
        <v>33.4</v>
      </c>
      <c r="V3434">
        <v>-93.6</v>
      </c>
      <c r="W3434">
        <v>71845</v>
      </c>
      <c r="X3434" t="s">
        <v>12</v>
      </c>
      <c r="Y3434">
        <v>57103</v>
      </c>
      <c r="Z3434">
        <v>835108</v>
      </c>
      <c r="AC3434">
        <v>0.02</v>
      </c>
      <c r="AD3434">
        <v>0</v>
      </c>
    </row>
    <row r="3435" spans="1:30" x14ac:dyDescent="0.25">
      <c r="A3435" t="s">
        <v>8224</v>
      </c>
      <c r="C3435" t="s">
        <v>163</v>
      </c>
      <c r="D3435" t="s">
        <v>164</v>
      </c>
      <c r="G3435">
        <v>0</v>
      </c>
      <c r="H3435">
        <v>1445990828</v>
      </c>
      <c r="I3435">
        <v>0</v>
      </c>
      <c r="J3435">
        <v>0</v>
      </c>
      <c r="K3435" t="s">
        <v>6</v>
      </c>
      <c r="L3435">
        <v>5</v>
      </c>
      <c r="N3435" t="s">
        <v>196</v>
      </c>
      <c r="O3435" t="s">
        <v>68</v>
      </c>
      <c r="P3435">
        <v>0</v>
      </c>
      <c r="Q3435" t="s">
        <v>35</v>
      </c>
      <c r="R3435">
        <v>0</v>
      </c>
      <c r="S3435" t="s">
        <v>8225</v>
      </c>
      <c r="U3435">
        <v>42.1</v>
      </c>
      <c r="V3435">
        <v>-80.099999999999994</v>
      </c>
      <c r="W3435">
        <v>16505</v>
      </c>
      <c r="X3435" t="s">
        <v>38</v>
      </c>
      <c r="Y3435">
        <v>61863</v>
      </c>
      <c r="Z3435">
        <v>831042</v>
      </c>
      <c r="AC3435">
        <v>0.06</v>
      </c>
      <c r="AD3435">
        <v>0</v>
      </c>
    </row>
    <row r="3436" spans="1:30" x14ac:dyDescent="0.25">
      <c r="A3436" t="s">
        <v>8226</v>
      </c>
      <c r="C3436" t="s">
        <v>28</v>
      </c>
      <c r="D3436" t="s">
        <v>304</v>
      </c>
      <c r="G3436">
        <v>0</v>
      </c>
      <c r="H3436">
        <v>1445991140</v>
      </c>
      <c r="I3436">
        <v>0</v>
      </c>
      <c r="J3436">
        <v>0</v>
      </c>
      <c r="K3436" t="s">
        <v>31</v>
      </c>
      <c r="L3436">
        <v>9.1</v>
      </c>
      <c r="N3436">
        <v>0</v>
      </c>
      <c r="O3436" t="s">
        <v>33</v>
      </c>
      <c r="P3436" t="s">
        <v>69</v>
      </c>
      <c r="Q3436" t="s">
        <v>35</v>
      </c>
      <c r="R3436" t="s">
        <v>8227</v>
      </c>
      <c r="S3436" t="s">
        <v>8228</v>
      </c>
      <c r="U3436">
        <v>36.5</v>
      </c>
      <c r="V3436">
        <v>-85.5</v>
      </c>
      <c r="W3436">
        <v>38551</v>
      </c>
      <c r="X3436" t="s">
        <v>38</v>
      </c>
      <c r="Y3436">
        <v>54351</v>
      </c>
      <c r="Z3436">
        <v>389380</v>
      </c>
      <c r="AC3436">
        <v>0.16</v>
      </c>
      <c r="AD3436">
        <v>0</v>
      </c>
    </row>
    <row r="3437" spans="1:30" x14ac:dyDescent="0.25">
      <c r="A3437" t="s">
        <v>8229</v>
      </c>
      <c r="C3437" t="s">
        <v>128</v>
      </c>
      <c r="D3437" t="s">
        <v>129</v>
      </c>
      <c r="G3437">
        <v>0</v>
      </c>
      <c r="H3437">
        <v>1445992240</v>
      </c>
      <c r="I3437">
        <v>0</v>
      </c>
      <c r="J3437">
        <v>0</v>
      </c>
      <c r="K3437" t="s">
        <v>6</v>
      </c>
      <c r="L3437">
        <v>5.0999999999999996</v>
      </c>
      <c r="N3437">
        <v>0</v>
      </c>
      <c r="O3437" t="s">
        <v>55</v>
      </c>
      <c r="P3437" t="s">
        <v>76</v>
      </c>
      <c r="Q3437" t="s">
        <v>35</v>
      </c>
      <c r="R3437">
        <v>0</v>
      </c>
      <c r="S3437" t="s">
        <v>8230</v>
      </c>
      <c r="U3437">
        <v>38</v>
      </c>
      <c r="V3437">
        <v>-97</v>
      </c>
      <c r="W3437">
        <v>0</v>
      </c>
      <c r="X3437" t="s">
        <v>12</v>
      </c>
      <c r="Y3437">
        <v>57139</v>
      </c>
      <c r="Z3437">
        <v>835106</v>
      </c>
      <c r="AC3437">
        <v>0.02</v>
      </c>
      <c r="AD3437">
        <v>0</v>
      </c>
    </row>
    <row r="3438" spans="1:30" x14ac:dyDescent="0.25">
      <c r="A3438" t="s">
        <v>8231</v>
      </c>
      <c r="C3438" t="s">
        <v>168</v>
      </c>
      <c r="D3438" t="s">
        <v>169</v>
      </c>
      <c r="G3438">
        <v>0</v>
      </c>
      <c r="H3438">
        <v>1445992120</v>
      </c>
      <c r="I3438">
        <v>0</v>
      </c>
      <c r="J3438">
        <v>0</v>
      </c>
      <c r="K3438" t="s">
        <v>6</v>
      </c>
      <c r="L3438">
        <v>5.0999999999999996</v>
      </c>
      <c r="N3438">
        <v>0</v>
      </c>
      <c r="O3438" t="s">
        <v>68</v>
      </c>
      <c r="P3438" t="s">
        <v>69</v>
      </c>
      <c r="Q3438" t="s">
        <v>35</v>
      </c>
      <c r="R3438">
        <v>0</v>
      </c>
      <c r="S3438" t="s">
        <v>8232</v>
      </c>
      <c r="U3438">
        <v>41.9</v>
      </c>
      <c r="V3438">
        <v>-87.7</v>
      </c>
      <c r="W3438">
        <v>0</v>
      </c>
      <c r="X3438" t="s">
        <v>12</v>
      </c>
      <c r="Y3438">
        <v>61863</v>
      </c>
      <c r="Z3438">
        <v>831042</v>
      </c>
      <c r="AC3438">
        <v>7.0000000000000007E-2</v>
      </c>
      <c r="AD3438">
        <v>0</v>
      </c>
    </row>
    <row r="3439" spans="1:30" x14ac:dyDescent="0.25">
      <c r="A3439" t="s">
        <v>8233</v>
      </c>
      <c r="C3439" t="s">
        <v>28</v>
      </c>
      <c r="D3439" t="s">
        <v>1425</v>
      </c>
      <c r="G3439">
        <v>0</v>
      </c>
      <c r="H3439">
        <v>1445990954</v>
      </c>
      <c r="I3439">
        <v>21</v>
      </c>
      <c r="J3439" t="s">
        <v>43</v>
      </c>
      <c r="K3439" t="s">
        <v>6</v>
      </c>
      <c r="L3439">
        <v>4.4000000000000004</v>
      </c>
      <c r="N3439">
        <v>0</v>
      </c>
      <c r="O3439" t="s">
        <v>68</v>
      </c>
      <c r="P3439" t="s">
        <v>76</v>
      </c>
      <c r="Q3439" t="s">
        <v>9</v>
      </c>
      <c r="R3439">
        <v>0</v>
      </c>
      <c r="S3439" t="s">
        <v>8234</v>
      </c>
      <c r="U3439">
        <v>39.200000000000003</v>
      </c>
      <c r="V3439">
        <v>-76.599999999999994</v>
      </c>
      <c r="W3439">
        <v>21061</v>
      </c>
      <c r="X3439" t="s">
        <v>12</v>
      </c>
      <c r="Y3439">
        <v>57103</v>
      </c>
      <c r="Z3439">
        <v>835108</v>
      </c>
      <c r="AC3439">
        <v>0.02</v>
      </c>
      <c r="AD3439">
        <v>0</v>
      </c>
    </row>
    <row r="3440" spans="1:30" x14ac:dyDescent="0.25">
      <c r="A3440" t="s">
        <v>8235</v>
      </c>
      <c r="C3440" t="s">
        <v>128</v>
      </c>
      <c r="D3440" t="s">
        <v>3795</v>
      </c>
      <c r="G3440">
        <v>0</v>
      </c>
      <c r="H3440">
        <v>1445992361</v>
      </c>
      <c r="I3440">
        <v>0</v>
      </c>
      <c r="J3440">
        <v>0</v>
      </c>
      <c r="K3440" t="s">
        <v>6</v>
      </c>
      <c r="L3440">
        <v>5.0999999999999996</v>
      </c>
      <c r="N3440">
        <v>0</v>
      </c>
      <c r="O3440" t="s">
        <v>68</v>
      </c>
      <c r="P3440">
        <v>0</v>
      </c>
      <c r="Q3440" t="s">
        <v>35</v>
      </c>
      <c r="R3440">
        <v>0</v>
      </c>
      <c r="S3440" t="s">
        <v>8236</v>
      </c>
      <c r="U3440">
        <v>32.4</v>
      </c>
      <c r="V3440">
        <v>-92.3</v>
      </c>
      <c r="W3440">
        <v>71291</v>
      </c>
      <c r="X3440" t="s">
        <v>38</v>
      </c>
      <c r="Y3440">
        <v>61863</v>
      </c>
      <c r="Z3440">
        <v>831042</v>
      </c>
      <c r="AC3440">
        <v>0.06</v>
      </c>
      <c r="AD3440">
        <v>0</v>
      </c>
    </row>
    <row r="3441" spans="1:30" x14ac:dyDescent="0.25">
      <c r="A3441" t="s">
        <v>8237</v>
      </c>
      <c r="C3441" t="s">
        <v>387</v>
      </c>
      <c r="D3441" t="s">
        <v>2956</v>
      </c>
      <c r="G3441">
        <v>0</v>
      </c>
      <c r="H3441">
        <v>1445991712</v>
      </c>
      <c r="I3441">
        <v>0</v>
      </c>
      <c r="J3441">
        <v>0</v>
      </c>
      <c r="K3441" t="s">
        <v>31</v>
      </c>
      <c r="L3441">
        <v>8.4</v>
      </c>
      <c r="N3441" t="s">
        <v>207</v>
      </c>
      <c r="O3441" t="s">
        <v>33</v>
      </c>
      <c r="P3441" t="s">
        <v>114</v>
      </c>
      <c r="Q3441" t="s">
        <v>35</v>
      </c>
      <c r="R3441" t="s">
        <v>8238</v>
      </c>
      <c r="S3441" t="s">
        <v>8239</v>
      </c>
      <c r="U3441">
        <v>-6.2</v>
      </c>
      <c r="V3441">
        <v>106.8</v>
      </c>
      <c r="W3441">
        <v>0</v>
      </c>
      <c r="X3441" t="s">
        <v>12</v>
      </c>
      <c r="Y3441">
        <v>69231</v>
      </c>
      <c r="Z3441">
        <v>867170</v>
      </c>
      <c r="AC3441">
        <v>0.91</v>
      </c>
      <c r="AD3441">
        <v>0</v>
      </c>
    </row>
    <row r="3442" spans="1:30" x14ac:dyDescent="0.25">
      <c r="A3442" t="s">
        <v>8240</v>
      </c>
      <c r="C3442" t="s">
        <v>28</v>
      </c>
      <c r="D3442" t="s">
        <v>156</v>
      </c>
      <c r="G3442">
        <v>0</v>
      </c>
      <c r="H3442">
        <v>1445991612</v>
      </c>
      <c r="I3442">
        <v>0</v>
      </c>
      <c r="J3442">
        <v>0</v>
      </c>
      <c r="K3442" t="s">
        <v>6</v>
      </c>
      <c r="L3442">
        <v>5.0999999999999996</v>
      </c>
      <c r="N3442">
        <v>0</v>
      </c>
      <c r="O3442" t="s">
        <v>94</v>
      </c>
      <c r="P3442" t="s">
        <v>76</v>
      </c>
      <c r="Q3442" t="s">
        <v>35</v>
      </c>
      <c r="R3442">
        <v>0</v>
      </c>
      <c r="S3442" t="s">
        <v>8241</v>
      </c>
      <c r="U3442">
        <v>38</v>
      </c>
      <c r="V3442">
        <v>-97</v>
      </c>
      <c r="W3442">
        <v>0</v>
      </c>
      <c r="X3442" t="s">
        <v>12</v>
      </c>
      <c r="Y3442">
        <v>61863</v>
      </c>
      <c r="Z3442">
        <v>831042</v>
      </c>
      <c r="AC3442">
        <v>0.06</v>
      </c>
      <c r="AD3442">
        <v>0</v>
      </c>
    </row>
    <row r="3443" spans="1:30" x14ac:dyDescent="0.25">
      <c r="A3443" t="s">
        <v>8242</v>
      </c>
      <c r="C3443" t="s">
        <v>28</v>
      </c>
      <c r="D3443" t="s">
        <v>52</v>
      </c>
      <c r="G3443">
        <v>0</v>
      </c>
      <c r="H3443">
        <v>1445991960</v>
      </c>
      <c r="I3443">
        <v>0</v>
      </c>
      <c r="J3443">
        <v>0</v>
      </c>
      <c r="K3443" t="s">
        <v>6</v>
      </c>
      <c r="L3443">
        <v>5.0999999999999996</v>
      </c>
      <c r="N3443">
        <v>0</v>
      </c>
      <c r="O3443" t="s">
        <v>68</v>
      </c>
      <c r="P3443" t="s">
        <v>69</v>
      </c>
      <c r="Q3443" t="s">
        <v>35</v>
      </c>
      <c r="R3443">
        <v>0</v>
      </c>
      <c r="S3443" t="s">
        <v>8243</v>
      </c>
      <c r="U3443">
        <v>32.5</v>
      </c>
      <c r="V3443">
        <v>-85</v>
      </c>
      <c r="W3443">
        <v>0</v>
      </c>
      <c r="X3443" t="s">
        <v>12</v>
      </c>
      <c r="Y3443">
        <v>61863</v>
      </c>
      <c r="Z3443">
        <v>831042</v>
      </c>
      <c r="AC3443">
        <v>0.06</v>
      </c>
      <c r="AD3443">
        <v>0</v>
      </c>
    </row>
    <row r="3444" spans="1:30" x14ac:dyDescent="0.25">
      <c r="A3444" t="s">
        <v>8244</v>
      </c>
      <c r="C3444" t="s">
        <v>28</v>
      </c>
      <c r="D3444" t="s">
        <v>8245</v>
      </c>
      <c r="G3444">
        <v>0</v>
      </c>
      <c r="H3444">
        <v>1445993856</v>
      </c>
      <c r="I3444">
        <v>0</v>
      </c>
      <c r="J3444">
        <v>0</v>
      </c>
      <c r="K3444" t="s">
        <v>6</v>
      </c>
      <c r="L3444">
        <v>4.4000000000000004</v>
      </c>
      <c r="N3444" t="s">
        <v>612</v>
      </c>
      <c r="O3444" t="s">
        <v>68</v>
      </c>
      <c r="P3444">
        <v>0</v>
      </c>
      <c r="Q3444" t="s">
        <v>171</v>
      </c>
      <c r="R3444" t="s">
        <v>8246</v>
      </c>
      <c r="S3444" t="s">
        <v>8247</v>
      </c>
      <c r="U3444">
        <v>33.9</v>
      </c>
      <c r="V3444">
        <v>-118.2</v>
      </c>
      <c r="W3444">
        <v>90262</v>
      </c>
      <c r="X3444" t="s">
        <v>12</v>
      </c>
      <c r="Y3444">
        <v>54351</v>
      </c>
      <c r="Z3444">
        <v>389380</v>
      </c>
      <c r="AC3444">
        <v>0.09</v>
      </c>
      <c r="AD3444">
        <v>0</v>
      </c>
    </row>
    <row r="3445" spans="1:30" x14ac:dyDescent="0.25">
      <c r="A3445" t="s">
        <v>8248</v>
      </c>
      <c r="C3445" t="s">
        <v>110</v>
      </c>
      <c r="D3445" t="s">
        <v>135</v>
      </c>
      <c r="G3445">
        <v>0</v>
      </c>
      <c r="H3445">
        <v>1445993664</v>
      </c>
      <c r="I3445">
        <v>0</v>
      </c>
      <c r="J3445">
        <v>0</v>
      </c>
      <c r="K3445" t="s">
        <v>6</v>
      </c>
      <c r="L3445">
        <v>5.0999999999999996</v>
      </c>
      <c r="N3445" t="s">
        <v>1497</v>
      </c>
      <c r="O3445" t="s">
        <v>68</v>
      </c>
      <c r="P3445" t="s">
        <v>34</v>
      </c>
      <c r="Q3445" t="s">
        <v>35</v>
      </c>
      <c r="R3445">
        <v>0</v>
      </c>
      <c r="S3445" s="1" t="s">
        <v>8249</v>
      </c>
      <c r="U3445">
        <v>40.4</v>
      </c>
      <c r="V3445">
        <v>-86.1</v>
      </c>
      <c r="W3445">
        <v>46902</v>
      </c>
      <c r="X3445" t="s">
        <v>38</v>
      </c>
      <c r="Y3445">
        <v>61863</v>
      </c>
      <c r="Z3445">
        <v>831042</v>
      </c>
      <c r="AC3445">
        <v>7.0000000000000007E-2</v>
      </c>
      <c r="AD3445">
        <v>0</v>
      </c>
    </row>
    <row r="3446" spans="1:30" x14ac:dyDescent="0.25">
      <c r="A3446" t="s">
        <v>8250</v>
      </c>
      <c r="C3446" t="s">
        <v>2806</v>
      </c>
      <c r="D3446" t="s">
        <v>2807</v>
      </c>
      <c r="G3446">
        <v>0</v>
      </c>
      <c r="H3446">
        <v>1445991084</v>
      </c>
      <c r="I3446">
        <v>0</v>
      </c>
      <c r="J3446">
        <v>0</v>
      </c>
      <c r="K3446" t="s">
        <v>6</v>
      </c>
      <c r="L3446">
        <v>4.4000000000000004</v>
      </c>
      <c r="N3446" t="s">
        <v>93</v>
      </c>
      <c r="O3446" t="s">
        <v>94</v>
      </c>
      <c r="P3446" t="s">
        <v>76</v>
      </c>
      <c r="Q3446" t="s">
        <v>9</v>
      </c>
      <c r="R3446">
        <v>0</v>
      </c>
      <c r="S3446" t="s">
        <v>8251</v>
      </c>
      <c r="U3446">
        <v>26</v>
      </c>
      <c r="V3446">
        <v>-80.099999999999994</v>
      </c>
      <c r="W3446">
        <v>0</v>
      </c>
      <c r="X3446" t="s">
        <v>12</v>
      </c>
      <c r="Y3446">
        <v>57103</v>
      </c>
      <c r="Z3446">
        <v>835108</v>
      </c>
      <c r="AC3446">
        <v>0.02</v>
      </c>
      <c r="AD3446">
        <v>0</v>
      </c>
    </row>
    <row r="3447" spans="1:30" x14ac:dyDescent="0.25">
      <c r="A3447" t="s">
        <v>8252</v>
      </c>
      <c r="C3447" t="s">
        <v>72</v>
      </c>
      <c r="D3447" t="s">
        <v>182</v>
      </c>
      <c r="G3447">
        <v>0</v>
      </c>
      <c r="H3447">
        <v>1445993419</v>
      </c>
      <c r="I3447">
        <v>0</v>
      </c>
      <c r="J3447">
        <v>0</v>
      </c>
      <c r="K3447" t="s">
        <v>6</v>
      </c>
      <c r="L3447">
        <v>4</v>
      </c>
      <c r="N3447" t="s">
        <v>2275</v>
      </c>
      <c r="O3447" t="s">
        <v>68</v>
      </c>
      <c r="P3447" t="s">
        <v>46</v>
      </c>
      <c r="Q3447" t="s">
        <v>9</v>
      </c>
      <c r="R3447">
        <v>0</v>
      </c>
      <c r="S3447" t="s">
        <v>8253</v>
      </c>
      <c r="U3447">
        <v>14.6</v>
      </c>
      <c r="V3447">
        <v>121.1</v>
      </c>
      <c r="W3447">
        <v>0</v>
      </c>
      <c r="X3447" t="s">
        <v>12</v>
      </c>
      <c r="Y3447">
        <v>69463</v>
      </c>
      <c r="Z3447">
        <v>867756</v>
      </c>
      <c r="AC3447">
        <v>0.01</v>
      </c>
      <c r="AD3447">
        <v>0</v>
      </c>
    </row>
    <row r="3448" spans="1:30" x14ac:dyDescent="0.25">
      <c r="A3448" t="s">
        <v>8254</v>
      </c>
      <c r="C3448" t="s">
        <v>28</v>
      </c>
      <c r="D3448" t="s">
        <v>156</v>
      </c>
      <c r="G3448">
        <v>0</v>
      </c>
      <c r="H3448">
        <v>1445991134</v>
      </c>
      <c r="I3448">
        <v>0</v>
      </c>
      <c r="J3448">
        <v>0</v>
      </c>
      <c r="K3448" t="s">
        <v>6</v>
      </c>
      <c r="L3448">
        <v>4.4000000000000004</v>
      </c>
      <c r="N3448" t="s">
        <v>107</v>
      </c>
      <c r="O3448" t="s">
        <v>8</v>
      </c>
      <c r="P3448">
        <v>0</v>
      </c>
      <c r="Q3448" t="s">
        <v>9</v>
      </c>
      <c r="R3448">
        <v>0</v>
      </c>
      <c r="S3448" t="s">
        <v>8255</v>
      </c>
      <c r="U3448">
        <v>29.8</v>
      </c>
      <c r="V3448">
        <v>-95.4</v>
      </c>
      <c r="W3448">
        <v>0</v>
      </c>
      <c r="X3448" t="s">
        <v>12</v>
      </c>
      <c r="Y3448">
        <v>57103</v>
      </c>
      <c r="Z3448">
        <v>835108</v>
      </c>
      <c r="AC3448">
        <v>0.02</v>
      </c>
      <c r="AD3448">
        <v>0</v>
      </c>
    </row>
    <row r="3449" spans="1:30" x14ac:dyDescent="0.25">
      <c r="A3449" t="s">
        <v>8256</v>
      </c>
      <c r="C3449" t="s">
        <v>835</v>
      </c>
      <c r="D3449" t="s">
        <v>836</v>
      </c>
      <c r="G3449">
        <v>0</v>
      </c>
      <c r="H3449">
        <v>1445991758</v>
      </c>
      <c r="I3449">
        <v>0</v>
      </c>
      <c r="J3449">
        <v>0</v>
      </c>
      <c r="K3449" t="s">
        <v>6</v>
      </c>
      <c r="L3449">
        <v>4.2</v>
      </c>
      <c r="N3449" t="s">
        <v>4261</v>
      </c>
      <c r="O3449" t="s">
        <v>638</v>
      </c>
      <c r="P3449" t="s">
        <v>114</v>
      </c>
      <c r="Q3449" t="s">
        <v>171</v>
      </c>
      <c r="R3449">
        <v>0</v>
      </c>
      <c r="S3449" t="s">
        <v>8257</v>
      </c>
      <c r="U3449">
        <v>-6.2</v>
      </c>
      <c r="V3449">
        <v>106.8</v>
      </c>
      <c r="W3449">
        <v>0</v>
      </c>
      <c r="X3449" t="s">
        <v>12</v>
      </c>
      <c r="Y3449">
        <v>66591</v>
      </c>
      <c r="Z3449">
        <v>866166</v>
      </c>
      <c r="AC3449">
        <v>0.06</v>
      </c>
      <c r="AD3449">
        <v>0</v>
      </c>
    </row>
    <row r="3450" spans="1:30" x14ac:dyDescent="0.25">
      <c r="A3450" t="s">
        <v>8258</v>
      </c>
      <c r="C3450" t="s">
        <v>534</v>
      </c>
      <c r="D3450" t="s">
        <v>535</v>
      </c>
      <c r="G3450">
        <v>0</v>
      </c>
      <c r="H3450">
        <v>1445992316</v>
      </c>
      <c r="I3450">
        <v>25</v>
      </c>
      <c r="J3450" t="s">
        <v>66</v>
      </c>
      <c r="K3450" t="s">
        <v>6</v>
      </c>
      <c r="L3450">
        <v>4.2</v>
      </c>
      <c r="N3450" t="s">
        <v>7752</v>
      </c>
      <c r="O3450" t="s">
        <v>45</v>
      </c>
      <c r="P3450" t="s">
        <v>546</v>
      </c>
      <c r="Q3450" t="s">
        <v>9</v>
      </c>
      <c r="R3450" t="s">
        <v>8259</v>
      </c>
      <c r="S3450" t="s">
        <v>8260</v>
      </c>
      <c r="U3450">
        <v>-6.1</v>
      </c>
      <c r="V3450">
        <v>106.8</v>
      </c>
      <c r="W3450">
        <v>11430</v>
      </c>
      <c r="X3450" t="s">
        <v>12</v>
      </c>
      <c r="Y3450">
        <v>69891</v>
      </c>
      <c r="Z3450">
        <v>868692</v>
      </c>
      <c r="AC3450">
        <v>0.01</v>
      </c>
      <c r="AD3450">
        <v>0</v>
      </c>
    </row>
    <row r="3451" spans="1:30" x14ac:dyDescent="0.25">
      <c r="A3451" t="s">
        <v>8261</v>
      </c>
      <c r="C3451" t="s">
        <v>28</v>
      </c>
      <c r="D3451" t="s">
        <v>83</v>
      </c>
      <c r="G3451">
        <v>0</v>
      </c>
      <c r="H3451">
        <v>1445991347</v>
      </c>
      <c r="I3451">
        <v>0</v>
      </c>
      <c r="J3451">
        <v>0</v>
      </c>
      <c r="K3451" t="s">
        <v>6</v>
      </c>
      <c r="L3451">
        <v>4.4000000000000004</v>
      </c>
      <c r="N3451" t="s">
        <v>8262</v>
      </c>
      <c r="O3451" t="s">
        <v>68</v>
      </c>
      <c r="P3451">
        <v>0</v>
      </c>
      <c r="Q3451" t="s">
        <v>9</v>
      </c>
      <c r="R3451">
        <v>0</v>
      </c>
      <c r="S3451" t="s">
        <v>8263</v>
      </c>
      <c r="U3451">
        <v>36.1</v>
      </c>
      <c r="V3451">
        <v>-76.599999999999994</v>
      </c>
      <c r="W3451">
        <v>28530</v>
      </c>
      <c r="X3451" t="s">
        <v>38</v>
      </c>
      <c r="Y3451">
        <v>54351</v>
      </c>
      <c r="Z3451">
        <v>389378</v>
      </c>
      <c r="AC3451">
        <v>0.05</v>
      </c>
      <c r="AD3451">
        <v>0</v>
      </c>
    </row>
    <row r="3452" spans="1:30" x14ac:dyDescent="0.25">
      <c r="A3452" t="s">
        <v>8264</v>
      </c>
      <c r="C3452" t="s">
        <v>163</v>
      </c>
      <c r="D3452" t="s">
        <v>314</v>
      </c>
      <c r="G3452">
        <v>0</v>
      </c>
      <c r="H3452">
        <v>1445991428</v>
      </c>
      <c r="I3452">
        <v>0</v>
      </c>
      <c r="J3452">
        <v>0</v>
      </c>
      <c r="K3452" t="s">
        <v>6</v>
      </c>
      <c r="L3452">
        <v>4.4000000000000004</v>
      </c>
      <c r="N3452" t="s">
        <v>54</v>
      </c>
      <c r="O3452" t="s">
        <v>55</v>
      </c>
      <c r="P3452" t="s">
        <v>76</v>
      </c>
      <c r="Q3452" t="s">
        <v>35</v>
      </c>
      <c r="R3452">
        <v>0</v>
      </c>
      <c r="S3452" t="s">
        <v>8265</v>
      </c>
      <c r="U3452">
        <v>38</v>
      </c>
      <c r="V3452">
        <v>-97</v>
      </c>
      <c r="W3452">
        <v>0</v>
      </c>
      <c r="X3452" t="s">
        <v>12</v>
      </c>
      <c r="Y3452">
        <v>61863</v>
      </c>
      <c r="Z3452">
        <v>831042</v>
      </c>
      <c r="AC3452">
        <v>0.06</v>
      </c>
      <c r="AD3452">
        <v>0</v>
      </c>
    </row>
    <row r="3453" spans="1:30" x14ac:dyDescent="0.25">
      <c r="A3453" t="s">
        <v>8266</v>
      </c>
      <c r="C3453" t="s">
        <v>199</v>
      </c>
      <c r="D3453" t="s">
        <v>200</v>
      </c>
      <c r="G3453">
        <v>0</v>
      </c>
      <c r="H3453">
        <v>1445993681</v>
      </c>
      <c r="I3453">
        <v>0</v>
      </c>
      <c r="J3453">
        <v>0</v>
      </c>
      <c r="K3453" t="s">
        <v>6</v>
      </c>
      <c r="L3453">
        <v>5.0999999999999996</v>
      </c>
      <c r="N3453">
        <v>0</v>
      </c>
      <c r="O3453" t="s">
        <v>68</v>
      </c>
      <c r="P3453">
        <v>0</v>
      </c>
      <c r="Q3453" t="s">
        <v>35</v>
      </c>
      <c r="R3453">
        <v>0</v>
      </c>
      <c r="S3453" t="s">
        <v>8267</v>
      </c>
      <c r="U3453">
        <v>36.299999999999997</v>
      </c>
      <c r="V3453">
        <v>-76.3</v>
      </c>
      <c r="W3453">
        <v>27713</v>
      </c>
      <c r="X3453" t="s">
        <v>38</v>
      </c>
      <c r="Y3453">
        <v>61863</v>
      </c>
      <c r="Z3453">
        <v>831042</v>
      </c>
      <c r="AC3453">
        <v>0.06</v>
      </c>
      <c r="AD3453">
        <v>0</v>
      </c>
    </row>
    <row r="3454" spans="1:30" x14ac:dyDescent="0.25">
      <c r="A3454" t="s">
        <v>8268</v>
      </c>
      <c r="C3454" t="s">
        <v>28</v>
      </c>
      <c r="D3454" t="s">
        <v>156</v>
      </c>
      <c r="G3454">
        <v>0</v>
      </c>
      <c r="H3454">
        <v>1445990685</v>
      </c>
      <c r="I3454">
        <v>0</v>
      </c>
      <c r="J3454">
        <v>0</v>
      </c>
      <c r="K3454" t="s">
        <v>6</v>
      </c>
      <c r="L3454">
        <v>4.4000000000000004</v>
      </c>
      <c r="N3454" t="s">
        <v>1092</v>
      </c>
      <c r="O3454" t="s">
        <v>55</v>
      </c>
      <c r="P3454" t="s">
        <v>69</v>
      </c>
      <c r="Q3454" t="s">
        <v>9</v>
      </c>
      <c r="R3454">
        <v>0</v>
      </c>
      <c r="S3454" t="s">
        <v>8269</v>
      </c>
      <c r="U3454">
        <v>38</v>
      </c>
      <c r="V3454">
        <v>-97</v>
      </c>
      <c r="W3454">
        <v>0</v>
      </c>
      <c r="X3454" t="s">
        <v>12</v>
      </c>
      <c r="Y3454">
        <v>61863</v>
      </c>
      <c r="Z3454">
        <v>831042</v>
      </c>
      <c r="AC3454">
        <v>7.0000000000000007E-2</v>
      </c>
      <c r="AD3454">
        <v>0</v>
      </c>
    </row>
    <row r="3455" spans="1:30" x14ac:dyDescent="0.25">
      <c r="A3455" t="s">
        <v>8270</v>
      </c>
      <c r="C3455" t="s">
        <v>1058</v>
      </c>
      <c r="D3455" t="s">
        <v>1059</v>
      </c>
      <c r="G3455">
        <v>0</v>
      </c>
      <c r="H3455">
        <v>1445993387</v>
      </c>
      <c r="I3455">
        <v>0</v>
      </c>
      <c r="J3455">
        <v>0</v>
      </c>
      <c r="K3455" t="s">
        <v>6</v>
      </c>
      <c r="L3455">
        <v>5</v>
      </c>
      <c r="N3455" t="s">
        <v>165</v>
      </c>
      <c r="O3455" t="s">
        <v>68</v>
      </c>
      <c r="P3455">
        <v>0</v>
      </c>
      <c r="Q3455" t="s">
        <v>35</v>
      </c>
      <c r="R3455">
        <v>0</v>
      </c>
      <c r="S3455" t="s">
        <v>8271</v>
      </c>
      <c r="U3455">
        <v>39.4</v>
      </c>
      <c r="V3455">
        <v>-78</v>
      </c>
      <c r="W3455">
        <v>0</v>
      </c>
      <c r="X3455" t="s">
        <v>38</v>
      </c>
      <c r="Y3455">
        <v>61863</v>
      </c>
      <c r="Z3455">
        <v>831042</v>
      </c>
      <c r="AC3455">
        <v>0.06</v>
      </c>
      <c r="AD3455">
        <v>0</v>
      </c>
    </row>
    <row r="3456" spans="1:30" x14ac:dyDescent="0.25">
      <c r="A3456" t="s">
        <v>8272</v>
      </c>
      <c r="C3456" t="s">
        <v>28</v>
      </c>
      <c r="D3456" t="s">
        <v>83</v>
      </c>
      <c r="G3456">
        <v>0</v>
      </c>
      <c r="H3456">
        <v>1445993866</v>
      </c>
      <c r="I3456">
        <v>0</v>
      </c>
      <c r="J3456">
        <v>0</v>
      </c>
      <c r="K3456" t="s">
        <v>6</v>
      </c>
      <c r="L3456">
        <v>4.4000000000000004</v>
      </c>
      <c r="N3456">
        <v>0</v>
      </c>
      <c r="O3456" t="s">
        <v>120</v>
      </c>
      <c r="P3456" t="s">
        <v>76</v>
      </c>
      <c r="Q3456" t="s">
        <v>9</v>
      </c>
      <c r="R3456">
        <v>0</v>
      </c>
      <c r="S3456" t="s">
        <v>8273</v>
      </c>
      <c r="U3456">
        <v>31.5</v>
      </c>
      <c r="V3456">
        <v>-97.1</v>
      </c>
      <c r="W3456">
        <v>0</v>
      </c>
      <c r="X3456" t="s">
        <v>38</v>
      </c>
      <c r="Y3456">
        <v>57103</v>
      </c>
      <c r="Z3456">
        <v>835108</v>
      </c>
      <c r="AC3456">
        <v>0.02</v>
      </c>
      <c r="AD3456">
        <v>0</v>
      </c>
    </row>
    <row r="3457" spans="1:30" x14ac:dyDescent="0.25">
      <c r="A3457" t="s">
        <v>8274</v>
      </c>
      <c r="C3457" t="s">
        <v>28</v>
      </c>
      <c r="D3457" t="s">
        <v>156</v>
      </c>
      <c r="G3457">
        <v>0</v>
      </c>
      <c r="H3457">
        <v>1445991180</v>
      </c>
      <c r="I3457">
        <v>0</v>
      </c>
      <c r="J3457">
        <v>0</v>
      </c>
      <c r="K3457" t="s">
        <v>6</v>
      </c>
      <c r="L3457">
        <v>5</v>
      </c>
      <c r="N3457" t="s">
        <v>226</v>
      </c>
      <c r="O3457" t="s">
        <v>68</v>
      </c>
      <c r="P3457" t="s">
        <v>34</v>
      </c>
      <c r="Q3457" t="s">
        <v>35</v>
      </c>
      <c r="R3457">
        <v>0</v>
      </c>
      <c r="S3457" t="s">
        <v>8275</v>
      </c>
      <c r="U3457">
        <v>38</v>
      </c>
      <c r="V3457">
        <v>-97</v>
      </c>
      <c r="W3457">
        <v>0</v>
      </c>
      <c r="X3457" t="s">
        <v>12</v>
      </c>
      <c r="Y3457">
        <v>61863</v>
      </c>
      <c r="Z3457">
        <v>831042</v>
      </c>
      <c r="AC3457">
        <v>0.06</v>
      </c>
      <c r="AD3457">
        <v>0</v>
      </c>
    </row>
    <row r="3458" spans="1:30" x14ac:dyDescent="0.25">
      <c r="A3458" t="s">
        <v>8276</v>
      </c>
      <c r="C3458" t="s">
        <v>28</v>
      </c>
      <c r="D3458" t="s">
        <v>156</v>
      </c>
      <c r="G3458">
        <v>0</v>
      </c>
      <c r="H3458">
        <v>1445993945</v>
      </c>
      <c r="I3458">
        <v>0</v>
      </c>
      <c r="J3458">
        <v>0</v>
      </c>
      <c r="K3458" t="s">
        <v>6</v>
      </c>
      <c r="L3458">
        <v>4.4000000000000004</v>
      </c>
      <c r="N3458" t="s">
        <v>818</v>
      </c>
      <c r="O3458" t="s">
        <v>55</v>
      </c>
      <c r="P3458" t="s">
        <v>69</v>
      </c>
      <c r="Q3458" t="s">
        <v>9</v>
      </c>
      <c r="R3458" t="s">
        <v>8277</v>
      </c>
      <c r="S3458" t="s">
        <v>8278</v>
      </c>
      <c r="U3458">
        <v>34</v>
      </c>
      <c r="V3458">
        <v>-118.1</v>
      </c>
      <c r="W3458">
        <v>90661</v>
      </c>
      <c r="X3458" t="s">
        <v>12</v>
      </c>
      <c r="Y3458">
        <v>61863</v>
      </c>
      <c r="Z3458">
        <v>831042</v>
      </c>
      <c r="AC3458">
        <v>7.0000000000000007E-2</v>
      </c>
      <c r="AD3458">
        <v>0</v>
      </c>
    </row>
    <row r="3459" spans="1:30" x14ac:dyDescent="0.25">
      <c r="A3459" t="s">
        <v>8279</v>
      </c>
      <c r="C3459" t="s">
        <v>128</v>
      </c>
      <c r="D3459" t="s">
        <v>767</v>
      </c>
      <c r="G3459">
        <v>0</v>
      </c>
      <c r="H3459">
        <v>1445992173</v>
      </c>
      <c r="I3459">
        <v>0</v>
      </c>
      <c r="J3459">
        <v>0</v>
      </c>
      <c r="K3459" t="s">
        <v>6</v>
      </c>
      <c r="L3459">
        <v>5</v>
      </c>
      <c r="N3459" t="s">
        <v>497</v>
      </c>
      <c r="O3459" t="s">
        <v>68</v>
      </c>
      <c r="P3459" t="s">
        <v>34</v>
      </c>
      <c r="Q3459" t="s">
        <v>35</v>
      </c>
      <c r="R3459">
        <v>0</v>
      </c>
      <c r="S3459" t="s">
        <v>8280</v>
      </c>
      <c r="U3459">
        <v>38</v>
      </c>
      <c r="V3459">
        <v>-97</v>
      </c>
      <c r="W3459">
        <v>0</v>
      </c>
      <c r="X3459" t="s">
        <v>12</v>
      </c>
      <c r="Y3459">
        <v>61863</v>
      </c>
      <c r="Z3459">
        <v>831042</v>
      </c>
      <c r="AC3459">
        <v>7.0000000000000007E-2</v>
      </c>
      <c r="AD3459">
        <v>0</v>
      </c>
    </row>
    <row r="3460" spans="1:30" x14ac:dyDescent="0.25">
      <c r="A3460" t="s">
        <v>8281</v>
      </c>
      <c r="C3460" t="s">
        <v>17</v>
      </c>
      <c r="D3460" t="s">
        <v>18</v>
      </c>
      <c r="G3460">
        <v>0</v>
      </c>
      <c r="H3460">
        <v>1445990795</v>
      </c>
      <c r="I3460">
        <v>0</v>
      </c>
      <c r="J3460">
        <v>0</v>
      </c>
      <c r="K3460" t="s">
        <v>6</v>
      </c>
      <c r="L3460">
        <v>5.0999999999999996</v>
      </c>
      <c r="N3460">
        <v>0</v>
      </c>
      <c r="O3460" t="s">
        <v>68</v>
      </c>
      <c r="P3460" t="s">
        <v>76</v>
      </c>
      <c r="Q3460" t="s">
        <v>35</v>
      </c>
      <c r="R3460">
        <v>0</v>
      </c>
      <c r="S3460" t="s">
        <v>8282</v>
      </c>
      <c r="U3460">
        <v>38</v>
      </c>
      <c r="V3460">
        <v>-97</v>
      </c>
      <c r="W3460">
        <v>0</v>
      </c>
      <c r="X3460" t="s">
        <v>12</v>
      </c>
      <c r="Y3460">
        <v>61863</v>
      </c>
      <c r="Z3460">
        <v>831042</v>
      </c>
      <c r="AC3460">
        <v>7.0000000000000007E-2</v>
      </c>
      <c r="AD3460">
        <v>0</v>
      </c>
    </row>
    <row r="3461" spans="1:30" x14ac:dyDescent="0.25">
      <c r="A3461" t="s">
        <v>8283</v>
      </c>
      <c r="C3461" t="s">
        <v>90</v>
      </c>
      <c r="D3461" t="s">
        <v>91</v>
      </c>
      <c r="G3461">
        <v>0</v>
      </c>
      <c r="H3461">
        <v>1445992605</v>
      </c>
      <c r="I3461">
        <v>0</v>
      </c>
      <c r="J3461">
        <v>0</v>
      </c>
      <c r="K3461" t="s">
        <v>6</v>
      </c>
      <c r="L3461">
        <v>5.0999999999999996</v>
      </c>
      <c r="N3461">
        <v>0</v>
      </c>
      <c r="O3461" t="s">
        <v>158</v>
      </c>
      <c r="P3461" t="s">
        <v>69</v>
      </c>
      <c r="Q3461" t="s">
        <v>35</v>
      </c>
      <c r="R3461" t="s">
        <v>8284</v>
      </c>
      <c r="S3461" t="s">
        <v>8285</v>
      </c>
      <c r="U3461">
        <v>33.299999999999997</v>
      </c>
      <c r="V3461">
        <v>-111.9</v>
      </c>
      <c r="W3461">
        <v>85224</v>
      </c>
      <c r="X3461" t="s">
        <v>12</v>
      </c>
      <c r="Y3461">
        <v>57139</v>
      </c>
      <c r="Z3461">
        <v>835106</v>
      </c>
      <c r="AC3461">
        <v>0.02</v>
      </c>
      <c r="AD3461">
        <v>0</v>
      </c>
    </row>
    <row r="3462" spans="1:30" x14ac:dyDescent="0.25">
      <c r="A3462" t="s">
        <v>8286</v>
      </c>
      <c r="C3462" t="s">
        <v>2</v>
      </c>
      <c r="D3462" t="s">
        <v>445</v>
      </c>
      <c r="G3462">
        <v>0</v>
      </c>
      <c r="H3462">
        <v>1445990827</v>
      </c>
      <c r="I3462">
        <v>0</v>
      </c>
      <c r="J3462">
        <v>0</v>
      </c>
      <c r="K3462" t="s">
        <v>6</v>
      </c>
      <c r="L3462">
        <v>5</v>
      </c>
      <c r="N3462" t="s">
        <v>84</v>
      </c>
      <c r="O3462" t="s">
        <v>68</v>
      </c>
      <c r="P3462">
        <v>0</v>
      </c>
      <c r="Q3462" t="s">
        <v>35</v>
      </c>
      <c r="R3462">
        <v>0</v>
      </c>
      <c r="S3462" t="s">
        <v>8287</v>
      </c>
      <c r="U3462">
        <v>41.9</v>
      </c>
      <c r="V3462">
        <v>-87.6</v>
      </c>
      <c r="W3462">
        <v>60611</v>
      </c>
      <c r="X3462" t="s">
        <v>38</v>
      </c>
      <c r="Y3462">
        <v>61863</v>
      </c>
      <c r="Z3462">
        <v>831042</v>
      </c>
      <c r="AC3462">
        <v>0.06</v>
      </c>
      <c r="AD3462">
        <v>0</v>
      </c>
    </row>
    <row r="3463" spans="1:30" x14ac:dyDescent="0.25">
      <c r="A3463" t="s">
        <v>8288</v>
      </c>
      <c r="C3463" t="s">
        <v>454</v>
      </c>
      <c r="D3463" t="s">
        <v>8289</v>
      </c>
      <c r="G3463">
        <v>0</v>
      </c>
      <c r="H3463">
        <v>1445991469</v>
      </c>
      <c r="I3463">
        <v>0</v>
      </c>
      <c r="J3463">
        <v>0</v>
      </c>
      <c r="K3463" t="s">
        <v>6</v>
      </c>
      <c r="L3463">
        <v>5</v>
      </c>
      <c r="N3463" t="s">
        <v>494</v>
      </c>
      <c r="O3463" t="s">
        <v>68</v>
      </c>
      <c r="P3463">
        <v>0</v>
      </c>
      <c r="Q3463" t="s">
        <v>35</v>
      </c>
      <c r="R3463">
        <v>0</v>
      </c>
      <c r="S3463" t="s">
        <v>8290</v>
      </c>
      <c r="U3463">
        <v>26.6</v>
      </c>
      <c r="V3463">
        <v>-82</v>
      </c>
      <c r="W3463">
        <v>33991</v>
      </c>
      <c r="X3463" t="s">
        <v>49</v>
      </c>
      <c r="Y3463">
        <v>61863</v>
      </c>
      <c r="Z3463">
        <v>831042</v>
      </c>
      <c r="AC3463">
        <v>7.0000000000000007E-2</v>
      </c>
      <c r="AD3463">
        <v>0</v>
      </c>
    </row>
    <row r="3464" spans="1:30" x14ac:dyDescent="0.25">
      <c r="A3464" t="s">
        <v>8291</v>
      </c>
      <c r="C3464" t="s">
        <v>28</v>
      </c>
      <c r="D3464" t="s">
        <v>140</v>
      </c>
      <c r="G3464">
        <v>0</v>
      </c>
      <c r="H3464">
        <v>1445992917</v>
      </c>
      <c r="I3464">
        <v>0</v>
      </c>
      <c r="J3464">
        <v>0</v>
      </c>
      <c r="K3464" t="s">
        <v>6</v>
      </c>
      <c r="L3464">
        <v>5</v>
      </c>
      <c r="N3464" t="s">
        <v>152</v>
      </c>
      <c r="O3464" t="s">
        <v>68</v>
      </c>
      <c r="P3464">
        <v>0</v>
      </c>
      <c r="Q3464" t="s">
        <v>35</v>
      </c>
      <c r="R3464">
        <v>0</v>
      </c>
      <c r="S3464" t="s">
        <v>8292</v>
      </c>
      <c r="U3464">
        <v>40.5</v>
      </c>
      <c r="V3464">
        <v>-74.8</v>
      </c>
      <c r="W3464">
        <v>0</v>
      </c>
      <c r="X3464" t="s">
        <v>38</v>
      </c>
      <c r="Y3464">
        <v>57139</v>
      </c>
      <c r="Z3464">
        <v>835106</v>
      </c>
      <c r="AC3464">
        <v>0.02</v>
      </c>
      <c r="AD3464">
        <v>0</v>
      </c>
    </row>
    <row r="3465" spans="1:30" x14ac:dyDescent="0.25">
      <c r="A3465" t="s">
        <v>8293</v>
      </c>
      <c r="C3465" t="s">
        <v>123</v>
      </c>
      <c r="D3465" t="s">
        <v>124</v>
      </c>
      <c r="G3465">
        <v>0</v>
      </c>
      <c r="H3465">
        <v>1445991662</v>
      </c>
      <c r="I3465">
        <v>0</v>
      </c>
      <c r="J3465">
        <v>0</v>
      </c>
      <c r="K3465" t="s">
        <v>6</v>
      </c>
      <c r="L3465">
        <v>5</v>
      </c>
      <c r="N3465" t="s">
        <v>152</v>
      </c>
      <c r="O3465" t="s">
        <v>68</v>
      </c>
      <c r="P3465">
        <v>0</v>
      </c>
      <c r="Q3465" t="s">
        <v>35</v>
      </c>
      <c r="R3465">
        <v>0</v>
      </c>
      <c r="S3465" t="s">
        <v>8294</v>
      </c>
      <c r="U3465">
        <v>42.2</v>
      </c>
      <c r="V3465">
        <v>-84.5</v>
      </c>
      <c r="W3465">
        <v>49203</v>
      </c>
      <c r="X3465" t="s">
        <v>38</v>
      </c>
      <c r="Y3465">
        <v>57139</v>
      </c>
      <c r="Z3465">
        <v>835106</v>
      </c>
      <c r="AC3465">
        <v>0.02</v>
      </c>
      <c r="AD3465">
        <v>0</v>
      </c>
    </row>
    <row r="3466" spans="1:30" x14ac:dyDescent="0.25">
      <c r="A3466" t="s">
        <v>8295</v>
      </c>
      <c r="C3466" t="s">
        <v>128</v>
      </c>
      <c r="D3466" t="s">
        <v>129</v>
      </c>
      <c r="G3466">
        <v>0</v>
      </c>
      <c r="H3466">
        <v>1445991501</v>
      </c>
      <c r="I3466">
        <v>0</v>
      </c>
      <c r="J3466">
        <v>0</v>
      </c>
      <c r="K3466" t="s">
        <v>6</v>
      </c>
      <c r="L3466">
        <v>4.4000000000000004</v>
      </c>
      <c r="N3466" t="s">
        <v>8296</v>
      </c>
      <c r="O3466" t="s">
        <v>68</v>
      </c>
      <c r="P3466" t="s">
        <v>69</v>
      </c>
      <c r="Q3466" t="s">
        <v>9</v>
      </c>
      <c r="R3466">
        <v>0</v>
      </c>
      <c r="S3466" t="s">
        <v>8297</v>
      </c>
      <c r="U3466">
        <v>39.1</v>
      </c>
      <c r="V3466">
        <v>-94.4</v>
      </c>
      <c r="W3466">
        <v>64050</v>
      </c>
      <c r="X3466" t="s">
        <v>12</v>
      </c>
      <c r="Y3466">
        <v>57103</v>
      </c>
      <c r="Z3466">
        <v>835108</v>
      </c>
      <c r="AC3466">
        <v>0.02</v>
      </c>
      <c r="AD3466">
        <v>0</v>
      </c>
    </row>
    <row r="3467" spans="1:30" x14ac:dyDescent="0.25">
      <c r="A3467" t="s">
        <v>8298</v>
      </c>
      <c r="C3467" t="s">
        <v>41</v>
      </c>
      <c r="D3467" t="s">
        <v>42</v>
      </c>
      <c r="G3467">
        <v>0</v>
      </c>
      <c r="H3467">
        <v>1445991306</v>
      </c>
      <c r="I3467">
        <v>19</v>
      </c>
      <c r="J3467" t="s">
        <v>43</v>
      </c>
      <c r="K3467" t="s">
        <v>6</v>
      </c>
      <c r="L3467">
        <v>4.4000000000000004</v>
      </c>
      <c r="N3467" t="s">
        <v>1110</v>
      </c>
      <c r="O3467" t="s">
        <v>343</v>
      </c>
      <c r="P3467">
        <v>0</v>
      </c>
      <c r="Q3467" t="s">
        <v>9</v>
      </c>
      <c r="R3467">
        <v>0</v>
      </c>
      <c r="S3467" t="s">
        <v>8299</v>
      </c>
      <c r="U3467">
        <v>25.1</v>
      </c>
      <c r="V3467">
        <v>121.5</v>
      </c>
      <c r="W3467">
        <v>350003</v>
      </c>
      <c r="X3467" t="s">
        <v>12</v>
      </c>
      <c r="Y3467">
        <v>70759</v>
      </c>
      <c r="Z3467">
        <v>871824</v>
      </c>
      <c r="AC3467">
        <v>0.49</v>
      </c>
      <c r="AD3467">
        <v>0</v>
      </c>
    </row>
    <row r="3468" spans="1:30" x14ac:dyDescent="0.25">
      <c r="A3468" t="s">
        <v>8300</v>
      </c>
      <c r="C3468" t="s">
        <v>163</v>
      </c>
      <c r="D3468" t="s">
        <v>314</v>
      </c>
      <c r="G3468">
        <v>0</v>
      </c>
      <c r="H3468">
        <v>1445990820</v>
      </c>
      <c r="I3468">
        <v>0</v>
      </c>
      <c r="J3468">
        <v>0</v>
      </c>
      <c r="K3468" t="s">
        <v>6</v>
      </c>
      <c r="L3468">
        <v>4.4000000000000004</v>
      </c>
      <c r="N3468">
        <v>0</v>
      </c>
      <c r="O3468" t="s">
        <v>68</v>
      </c>
      <c r="P3468">
        <v>0</v>
      </c>
      <c r="Q3468" t="s">
        <v>9</v>
      </c>
      <c r="R3468">
        <v>0</v>
      </c>
      <c r="S3468" t="s">
        <v>8301</v>
      </c>
      <c r="U3468">
        <v>28</v>
      </c>
      <c r="V3468">
        <v>-81.900000000000006</v>
      </c>
      <c r="W3468">
        <v>0</v>
      </c>
      <c r="X3468" t="s">
        <v>12</v>
      </c>
      <c r="Y3468">
        <v>57103</v>
      </c>
      <c r="Z3468">
        <v>835108</v>
      </c>
      <c r="AC3468">
        <v>0.02</v>
      </c>
      <c r="AD3468">
        <v>0</v>
      </c>
    </row>
    <row r="3469" spans="1:30" x14ac:dyDescent="0.25">
      <c r="A3469" t="s">
        <v>8302</v>
      </c>
      <c r="C3469" t="s">
        <v>64</v>
      </c>
      <c r="D3469" t="s">
        <v>65</v>
      </c>
      <c r="G3469">
        <v>0</v>
      </c>
      <c r="H3469">
        <v>1445993973</v>
      </c>
      <c r="I3469">
        <v>20</v>
      </c>
      <c r="J3469" t="s">
        <v>43</v>
      </c>
      <c r="K3469" t="s">
        <v>6</v>
      </c>
      <c r="L3469">
        <v>4.4000000000000004</v>
      </c>
      <c r="N3469" t="s">
        <v>2092</v>
      </c>
      <c r="O3469" t="s">
        <v>179</v>
      </c>
      <c r="P3469" t="s">
        <v>153</v>
      </c>
      <c r="Q3469" t="s">
        <v>9</v>
      </c>
      <c r="R3469">
        <v>0</v>
      </c>
      <c r="S3469" t="s">
        <v>8303</v>
      </c>
      <c r="U3469">
        <v>25.9</v>
      </c>
      <c r="V3469">
        <v>-80.3</v>
      </c>
      <c r="W3469">
        <v>33015</v>
      </c>
      <c r="X3469" t="s">
        <v>38</v>
      </c>
      <c r="Y3469">
        <v>61863</v>
      </c>
      <c r="Z3469">
        <v>831042</v>
      </c>
      <c r="AC3469">
        <v>7.0000000000000007E-2</v>
      </c>
      <c r="AD3469">
        <v>0</v>
      </c>
    </row>
    <row r="3470" spans="1:30" x14ac:dyDescent="0.25">
      <c r="A3470" t="s">
        <v>8304</v>
      </c>
      <c r="C3470" t="s">
        <v>1044</v>
      </c>
      <c r="D3470" t="s">
        <v>1045</v>
      </c>
      <c r="G3470">
        <v>0</v>
      </c>
      <c r="H3470">
        <v>1445991058</v>
      </c>
      <c r="I3470">
        <v>0</v>
      </c>
      <c r="J3470">
        <v>0</v>
      </c>
      <c r="K3470" t="s">
        <v>6</v>
      </c>
      <c r="L3470">
        <v>4.4000000000000004</v>
      </c>
      <c r="N3470" t="s">
        <v>2092</v>
      </c>
      <c r="O3470" t="s">
        <v>179</v>
      </c>
      <c r="P3470">
        <v>0</v>
      </c>
      <c r="Q3470" t="s">
        <v>9</v>
      </c>
      <c r="R3470">
        <v>0</v>
      </c>
      <c r="S3470" t="s">
        <v>8305</v>
      </c>
      <c r="U3470">
        <v>35</v>
      </c>
      <c r="V3470">
        <v>-80.599999999999994</v>
      </c>
      <c r="W3470">
        <v>28110</v>
      </c>
      <c r="X3470" t="s">
        <v>12</v>
      </c>
      <c r="Y3470">
        <v>54667</v>
      </c>
      <c r="Z3470">
        <v>869106</v>
      </c>
      <c r="AC3470">
        <v>0.6</v>
      </c>
      <c r="AD3470">
        <v>0</v>
      </c>
    </row>
    <row r="3471" spans="1:30" x14ac:dyDescent="0.25">
      <c r="A3471" t="s">
        <v>8306</v>
      </c>
      <c r="C3471" t="s">
        <v>1176</v>
      </c>
      <c r="D3471" t="s">
        <v>1401</v>
      </c>
      <c r="G3471">
        <v>0</v>
      </c>
      <c r="H3471">
        <v>1445993368</v>
      </c>
      <c r="I3471">
        <v>0</v>
      </c>
      <c r="J3471" t="s">
        <v>66</v>
      </c>
      <c r="K3471" t="s">
        <v>6</v>
      </c>
      <c r="L3471">
        <v>4</v>
      </c>
      <c r="N3471" t="s">
        <v>1771</v>
      </c>
      <c r="O3471" t="s">
        <v>8</v>
      </c>
      <c r="P3471" t="s">
        <v>1718</v>
      </c>
      <c r="Q3471" t="s">
        <v>9</v>
      </c>
      <c r="R3471">
        <v>0</v>
      </c>
      <c r="S3471" t="s">
        <v>8307</v>
      </c>
      <c r="U3471">
        <v>28</v>
      </c>
      <c r="V3471">
        <v>-80.7</v>
      </c>
      <c r="W3471">
        <v>32904</v>
      </c>
      <c r="X3471" t="s">
        <v>38</v>
      </c>
      <c r="Y3471">
        <v>61863</v>
      </c>
      <c r="Z3471">
        <v>831042</v>
      </c>
      <c r="AC3471">
        <v>7.0000000000000007E-2</v>
      </c>
      <c r="AD3471">
        <v>0</v>
      </c>
    </row>
    <row r="3472" spans="1:30" x14ac:dyDescent="0.25">
      <c r="A3472" t="s">
        <v>8308</v>
      </c>
      <c r="C3472" t="s">
        <v>64</v>
      </c>
      <c r="D3472" t="s">
        <v>65</v>
      </c>
      <c r="G3472">
        <v>0</v>
      </c>
      <c r="H3472">
        <v>1445990880</v>
      </c>
      <c r="I3472">
        <v>19</v>
      </c>
      <c r="J3472" t="s">
        <v>66</v>
      </c>
      <c r="K3472" t="s">
        <v>300</v>
      </c>
      <c r="L3472">
        <v>8</v>
      </c>
      <c r="N3472">
        <v>0</v>
      </c>
      <c r="O3472">
        <v>0</v>
      </c>
      <c r="P3472" t="s">
        <v>114</v>
      </c>
      <c r="Q3472" t="s">
        <v>9</v>
      </c>
      <c r="R3472">
        <v>0</v>
      </c>
      <c r="S3472" t="s">
        <v>8309</v>
      </c>
      <c r="U3472">
        <v>-5</v>
      </c>
      <c r="V3472">
        <v>120</v>
      </c>
      <c r="W3472">
        <v>0</v>
      </c>
      <c r="X3472" t="s">
        <v>12</v>
      </c>
      <c r="Y3472">
        <v>66591</v>
      </c>
      <c r="Z3472">
        <v>866168</v>
      </c>
      <c r="AC3472">
        <v>0.05</v>
      </c>
      <c r="AD3472" t="s">
        <v>14</v>
      </c>
    </row>
    <row r="3473" spans="1:30" x14ac:dyDescent="0.25">
      <c r="A3473" s="1" t="s">
        <v>8310</v>
      </c>
      <c r="C3473" t="s">
        <v>72</v>
      </c>
      <c r="D3473" t="s">
        <v>182</v>
      </c>
      <c r="G3473">
        <v>0</v>
      </c>
      <c r="H3473">
        <v>1445993509</v>
      </c>
      <c r="I3473">
        <v>0</v>
      </c>
      <c r="J3473">
        <v>0</v>
      </c>
      <c r="K3473" t="s">
        <v>6</v>
      </c>
      <c r="L3473">
        <v>5.0999999999999996</v>
      </c>
      <c r="N3473">
        <v>0</v>
      </c>
      <c r="O3473" t="s">
        <v>55</v>
      </c>
      <c r="P3473" t="s">
        <v>76</v>
      </c>
      <c r="Q3473" t="s">
        <v>35</v>
      </c>
      <c r="R3473">
        <v>0</v>
      </c>
      <c r="S3473" t="s">
        <v>8311</v>
      </c>
      <c r="U3473">
        <v>34.1</v>
      </c>
      <c r="V3473">
        <v>-118.2</v>
      </c>
      <c r="W3473">
        <v>0</v>
      </c>
      <c r="X3473" t="s">
        <v>12</v>
      </c>
      <c r="Y3473">
        <v>61863</v>
      </c>
      <c r="Z3473">
        <v>831042</v>
      </c>
      <c r="AC3473">
        <v>7.0000000000000007E-2</v>
      </c>
      <c r="AD3473">
        <v>0</v>
      </c>
    </row>
    <row r="3474" spans="1:30" x14ac:dyDescent="0.25">
      <c r="A3474" t="s">
        <v>8312</v>
      </c>
      <c r="C3474" t="s">
        <v>123</v>
      </c>
      <c r="D3474" t="s">
        <v>124</v>
      </c>
      <c r="G3474">
        <v>0</v>
      </c>
      <c r="H3474">
        <v>1445992401</v>
      </c>
      <c r="I3474">
        <v>0</v>
      </c>
      <c r="J3474">
        <v>0</v>
      </c>
      <c r="K3474" t="s">
        <v>6</v>
      </c>
      <c r="L3474">
        <v>4.0999999999999996</v>
      </c>
      <c r="N3474" t="s">
        <v>8313</v>
      </c>
      <c r="O3474" t="s">
        <v>68</v>
      </c>
      <c r="P3474" t="s">
        <v>137</v>
      </c>
      <c r="Q3474" t="s">
        <v>171</v>
      </c>
      <c r="R3474" t="s">
        <v>8314</v>
      </c>
      <c r="S3474" t="s">
        <v>8315</v>
      </c>
      <c r="U3474">
        <v>32.9</v>
      </c>
      <c r="V3474">
        <v>-83.7</v>
      </c>
      <c r="W3474">
        <v>31204</v>
      </c>
      <c r="X3474" t="s">
        <v>12</v>
      </c>
      <c r="Y3474">
        <v>54351</v>
      </c>
      <c r="Z3474">
        <v>389380</v>
      </c>
      <c r="AC3474">
        <v>0.09</v>
      </c>
      <c r="AD3474">
        <v>0</v>
      </c>
    </row>
    <row r="3475" spans="1:30" x14ac:dyDescent="0.25">
      <c r="A3475" t="s">
        <v>8316</v>
      </c>
      <c r="C3475" t="s">
        <v>41</v>
      </c>
      <c r="D3475" t="s">
        <v>235</v>
      </c>
      <c r="G3475">
        <v>0</v>
      </c>
      <c r="H3475">
        <v>1445991016</v>
      </c>
      <c r="I3475">
        <v>0</v>
      </c>
      <c r="J3475">
        <v>0</v>
      </c>
      <c r="K3475" t="s">
        <v>6</v>
      </c>
      <c r="L3475">
        <v>4.4000000000000004</v>
      </c>
      <c r="N3475">
        <v>0</v>
      </c>
      <c r="O3475" t="s">
        <v>68</v>
      </c>
      <c r="P3475" t="s">
        <v>76</v>
      </c>
      <c r="Q3475" t="s">
        <v>9</v>
      </c>
      <c r="R3475">
        <v>0</v>
      </c>
      <c r="S3475" t="s">
        <v>8317</v>
      </c>
      <c r="U3475">
        <v>41.9</v>
      </c>
      <c r="V3475">
        <v>-83.4</v>
      </c>
      <c r="W3475">
        <v>0</v>
      </c>
      <c r="X3475" t="s">
        <v>38</v>
      </c>
      <c r="Y3475">
        <v>57103</v>
      </c>
      <c r="Z3475">
        <v>835108</v>
      </c>
      <c r="AC3475">
        <v>0.02</v>
      </c>
      <c r="AD3475">
        <v>0</v>
      </c>
    </row>
    <row r="3476" spans="1:30" x14ac:dyDescent="0.25">
      <c r="A3476" t="s">
        <v>8318</v>
      </c>
      <c r="C3476" t="s">
        <v>28</v>
      </c>
      <c r="D3476" t="s">
        <v>156</v>
      </c>
      <c r="G3476">
        <v>0</v>
      </c>
      <c r="H3476">
        <v>1445992230</v>
      </c>
      <c r="I3476">
        <v>0</v>
      </c>
      <c r="J3476">
        <v>0</v>
      </c>
      <c r="K3476" t="s">
        <v>6</v>
      </c>
      <c r="L3476">
        <v>5.0999999999999996</v>
      </c>
      <c r="N3476">
        <v>0</v>
      </c>
      <c r="O3476" t="s">
        <v>55</v>
      </c>
      <c r="P3476">
        <v>0</v>
      </c>
      <c r="Q3476" t="s">
        <v>35</v>
      </c>
      <c r="R3476">
        <v>0</v>
      </c>
      <c r="S3476" t="s">
        <v>8319</v>
      </c>
      <c r="U3476">
        <v>32.799999999999997</v>
      </c>
      <c r="V3476">
        <v>-96.8</v>
      </c>
      <c r="W3476">
        <v>0</v>
      </c>
      <c r="X3476" t="s">
        <v>12</v>
      </c>
      <c r="Y3476">
        <v>61863</v>
      </c>
      <c r="Z3476">
        <v>831042</v>
      </c>
      <c r="AC3476">
        <v>7.0000000000000007E-2</v>
      </c>
      <c r="AD3476">
        <v>0</v>
      </c>
    </row>
    <row r="3477" spans="1:30" x14ac:dyDescent="0.25">
      <c r="A3477" t="s">
        <v>8320</v>
      </c>
      <c r="C3477" t="s">
        <v>192</v>
      </c>
      <c r="D3477" t="s">
        <v>8321</v>
      </c>
      <c r="G3477">
        <v>0</v>
      </c>
      <c r="H3477">
        <v>1445990781</v>
      </c>
      <c r="I3477">
        <v>43</v>
      </c>
      <c r="J3477" t="s">
        <v>66</v>
      </c>
      <c r="K3477" t="s">
        <v>6</v>
      </c>
      <c r="L3477">
        <v>4.4000000000000004</v>
      </c>
      <c r="N3477" t="s">
        <v>593</v>
      </c>
      <c r="O3477" t="s">
        <v>55</v>
      </c>
      <c r="P3477">
        <v>0</v>
      </c>
      <c r="Q3477" t="s">
        <v>9</v>
      </c>
      <c r="R3477">
        <v>0</v>
      </c>
      <c r="S3477" t="s">
        <v>8322</v>
      </c>
      <c r="U3477">
        <v>33.9</v>
      </c>
      <c r="V3477">
        <v>-84.2</v>
      </c>
      <c r="W3477">
        <v>30093</v>
      </c>
      <c r="X3477" t="s">
        <v>38</v>
      </c>
      <c r="Y3477">
        <v>54667</v>
      </c>
      <c r="Z3477">
        <v>786814</v>
      </c>
      <c r="AC3477">
        <v>0.55000000000000004</v>
      </c>
      <c r="AD3477">
        <v>0</v>
      </c>
    </row>
    <row r="3478" spans="1:30" x14ac:dyDescent="0.25">
      <c r="A3478" t="s">
        <v>8323</v>
      </c>
      <c r="C3478" t="s">
        <v>1140</v>
      </c>
      <c r="D3478" t="s">
        <v>8035</v>
      </c>
      <c r="G3478">
        <v>0</v>
      </c>
      <c r="H3478">
        <v>1445992722</v>
      </c>
      <c r="I3478">
        <v>0</v>
      </c>
      <c r="J3478">
        <v>0</v>
      </c>
      <c r="K3478" t="s">
        <v>6</v>
      </c>
      <c r="L3478">
        <v>5</v>
      </c>
      <c r="N3478">
        <v>0</v>
      </c>
      <c r="O3478" t="s">
        <v>8</v>
      </c>
      <c r="P3478" t="s">
        <v>8324</v>
      </c>
      <c r="Q3478" t="s">
        <v>35</v>
      </c>
      <c r="R3478">
        <v>0</v>
      </c>
      <c r="S3478" s="1" t="s">
        <v>8325</v>
      </c>
      <c r="U3478">
        <v>23</v>
      </c>
      <c r="V3478">
        <v>120.2</v>
      </c>
      <c r="W3478">
        <v>0</v>
      </c>
      <c r="X3478" t="s">
        <v>49</v>
      </c>
      <c r="Y3478">
        <v>70759</v>
      </c>
      <c r="Z3478">
        <v>871830</v>
      </c>
      <c r="AC3478">
        <v>0.45</v>
      </c>
      <c r="AD3478" t="s">
        <v>14</v>
      </c>
    </row>
    <row r="3479" spans="1:30" x14ac:dyDescent="0.25">
      <c r="A3479" t="s">
        <v>8326</v>
      </c>
      <c r="C3479" t="s">
        <v>168</v>
      </c>
      <c r="D3479" t="s">
        <v>169</v>
      </c>
      <c r="G3479">
        <v>0</v>
      </c>
      <c r="H3479">
        <v>1445993225</v>
      </c>
      <c r="I3479">
        <v>0</v>
      </c>
      <c r="J3479">
        <v>0</v>
      </c>
      <c r="K3479" t="s">
        <v>6</v>
      </c>
      <c r="L3479">
        <v>4.2</v>
      </c>
      <c r="N3479" t="s">
        <v>8327</v>
      </c>
      <c r="O3479" t="s">
        <v>45</v>
      </c>
      <c r="P3479" t="s">
        <v>114</v>
      </c>
      <c r="Q3479" t="s">
        <v>9</v>
      </c>
      <c r="R3479">
        <v>0</v>
      </c>
      <c r="S3479" t="s">
        <v>8328</v>
      </c>
      <c r="U3479">
        <v>-5</v>
      </c>
      <c r="V3479">
        <v>120</v>
      </c>
      <c r="W3479">
        <v>0</v>
      </c>
      <c r="X3479" t="s">
        <v>12</v>
      </c>
      <c r="Y3479">
        <v>70747</v>
      </c>
      <c r="Z3479">
        <v>871734</v>
      </c>
      <c r="AC3479">
        <v>0.03</v>
      </c>
      <c r="AD3479">
        <v>0</v>
      </c>
    </row>
    <row r="3480" spans="1:30" x14ac:dyDescent="0.25">
      <c r="A3480" t="s">
        <v>8329</v>
      </c>
      <c r="C3480" t="s">
        <v>517</v>
      </c>
      <c r="D3480" t="s">
        <v>518</v>
      </c>
      <c r="G3480">
        <v>0</v>
      </c>
      <c r="H3480">
        <v>1445991629</v>
      </c>
      <c r="I3480">
        <v>0</v>
      </c>
      <c r="J3480">
        <v>0</v>
      </c>
      <c r="K3480" t="s">
        <v>6</v>
      </c>
      <c r="L3480">
        <v>5</v>
      </c>
      <c r="N3480" t="s">
        <v>321</v>
      </c>
      <c r="O3480" t="s">
        <v>55</v>
      </c>
      <c r="P3480">
        <v>0</v>
      </c>
      <c r="Q3480" t="s">
        <v>9</v>
      </c>
      <c r="R3480" t="s">
        <v>8330</v>
      </c>
      <c r="S3480" t="s">
        <v>8331</v>
      </c>
      <c r="U3480">
        <v>34</v>
      </c>
      <c r="V3480">
        <v>-81</v>
      </c>
      <c r="W3480">
        <v>29208</v>
      </c>
      <c r="X3480" t="s">
        <v>12</v>
      </c>
      <c r="Y3480">
        <v>61863</v>
      </c>
      <c r="Z3480">
        <v>831042</v>
      </c>
      <c r="AC3480">
        <v>0.05</v>
      </c>
      <c r="AD3480">
        <v>0</v>
      </c>
    </row>
    <row r="3481" spans="1:30" x14ac:dyDescent="0.25">
      <c r="A3481" t="s">
        <v>8332</v>
      </c>
      <c r="C3481" t="s">
        <v>28</v>
      </c>
      <c r="D3481" t="s">
        <v>748</v>
      </c>
      <c r="G3481">
        <v>0</v>
      </c>
      <c r="H3481">
        <v>1445991056</v>
      </c>
      <c r="I3481">
        <v>0</v>
      </c>
      <c r="J3481">
        <v>0</v>
      </c>
      <c r="K3481" t="s">
        <v>31</v>
      </c>
      <c r="L3481">
        <v>9.1</v>
      </c>
      <c r="N3481" t="s">
        <v>207</v>
      </c>
      <c r="O3481" t="s">
        <v>33</v>
      </c>
      <c r="P3481" t="s">
        <v>3341</v>
      </c>
      <c r="Q3481" t="s">
        <v>35</v>
      </c>
      <c r="R3481" t="s">
        <v>8333</v>
      </c>
      <c r="S3481" t="s">
        <v>8334</v>
      </c>
      <c r="U3481">
        <v>1.3</v>
      </c>
      <c r="V3481">
        <v>103.9</v>
      </c>
      <c r="W3481">
        <v>0</v>
      </c>
      <c r="X3481" t="s">
        <v>12</v>
      </c>
      <c r="Y3481">
        <v>69471</v>
      </c>
      <c r="Z3481">
        <v>867774</v>
      </c>
      <c r="AC3481">
        <v>0.06</v>
      </c>
      <c r="AD3481" t="s">
        <v>14</v>
      </c>
    </row>
    <row r="3482" spans="1:30" x14ac:dyDescent="0.25">
      <c r="A3482" t="s">
        <v>8335</v>
      </c>
      <c r="C3482" t="s">
        <v>123</v>
      </c>
      <c r="D3482" t="s">
        <v>124</v>
      </c>
      <c r="G3482">
        <v>0</v>
      </c>
      <c r="H3482">
        <v>1445991347</v>
      </c>
      <c r="I3482">
        <v>0</v>
      </c>
      <c r="J3482">
        <v>0</v>
      </c>
      <c r="K3482" t="s">
        <v>6</v>
      </c>
      <c r="L3482">
        <v>5.0999999999999996</v>
      </c>
      <c r="N3482">
        <v>0</v>
      </c>
      <c r="O3482" t="s">
        <v>8</v>
      </c>
      <c r="P3482" t="s">
        <v>1718</v>
      </c>
      <c r="Q3482" t="s">
        <v>35</v>
      </c>
      <c r="R3482">
        <v>0</v>
      </c>
      <c r="S3482" t="s">
        <v>8336</v>
      </c>
      <c r="U3482">
        <v>29.8</v>
      </c>
      <c r="V3482">
        <v>-95.4</v>
      </c>
      <c r="W3482">
        <v>0</v>
      </c>
      <c r="X3482" t="s">
        <v>12</v>
      </c>
      <c r="Y3482">
        <v>61863</v>
      </c>
      <c r="Z3482">
        <v>831042</v>
      </c>
      <c r="AC3482">
        <v>7.0000000000000007E-2</v>
      </c>
      <c r="AD3482">
        <v>0</v>
      </c>
    </row>
    <row r="3483" spans="1:30" x14ac:dyDescent="0.25">
      <c r="A3483" t="s">
        <v>8337</v>
      </c>
      <c r="C3483" t="s">
        <v>123</v>
      </c>
      <c r="D3483" t="s">
        <v>124</v>
      </c>
      <c r="G3483">
        <v>0</v>
      </c>
      <c r="H3483">
        <v>1445990831</v>
      </c>
      <c r="I3483">
        <v>0</v>
      </c>
      <c r="J3483">
        <v>0</v>
      </c>
      <c r="K3483" t="s">
        <v>6</v>
      </c>
      <c r="L3483">
        <v>4.4000000000000004</v>
      </c>
      <c r="N3483">
        <v>0</v>
      </c>
      <c r="O3483" t="s">
        <v>94</v>
      </c>
      <c r="P3483">
        <v>0</v>
      </c>
      <c r="Q3483" t="s">
        <v>9</v>
      </c>
      <c r="R3483">
        <v>0</v>
      </c>
      <c r="S3483" t="s">
        <v>8338</v>
      </c>
      <c r="U3483">
        <v>46.7</v>
      </c>
      <c r="V3483">
        <v>-94.4</v>
      </c>
      <c r="W3483">
        <v>56472</v>
      </c>
      <c r="X3483" t="s">
        <v>38</v>
      </c>
      <c r="Y3483">
        <v>61863</v>
      </c>
      <c r="Z3483">
        <v>831042</v>
      </c>
      <c r="AC3483">
        <v>7.0000000000000007E-2</v>
      </c>
      <c r="AD3483">
        <v>0</v>
      </c>
    </row>
    <row r="3484" spans="1:30" x14ac:dyDescent="0.25">
      <c r="A3484" t="s">
        <v>8339</v>
      </c>
      <c r="C3484" t="s">
        <v>916</v>
      </c>
      <c r="D3484" t="s">
        <v>917</v>
      </c>
      <c r="G3484">
        <v>0</v>
      </c>
      <c r="H3484">
        <v>1445991561</v>
      </c>
      <c r="I3484">
        <v>0</v>
      </c>
      <c r="J3484">
        <v>0</v>
      </c>
      <c r="K3484" t="s">
        <v>31</v>
      </c>
      <c r="L3484">
        <v>8.1999999999999993</v>
      </c>
      <c r="N3484" t="s">
        <v>32</v>
      </c>
      <c r="O3484" t="s">
        <v>33</v>
      </c>
      <c r="P3484" t="s">
        <v>114</v>
      </c>
      <c r="Q3484" t="s">
        <v>171</v>
      </c>
      <c r="R3484">
        <v>0</v>
      </c>
      <c r="S3484" t="s">
        <v>8340</v>
      </c>
      <c r="U3484">
        <v>-6.2</v>
      </c>
      <c r="V3484">
        <v>106.8</v>
      </c>
      <c r="W3484">
        <v>0</v>
      </c>
      <c r="X3484" t="s">
        <v>49</v>
      </c>
      <c r="Y3484">
        <v>71007</v>
      </c>
      <c r="Z3484">
        <v>872484</v>
      </c>
      <c r="AC3484">
        <v>0.01</v>
      </c>
      <c r="AD3484">
        <v>0</v>
      </c>
    </row>
    <row r="3485" spans="1:30" x14ac:dyDescent="0.25">
      <c r="A3485" t="s">
        <v>8341</v>
      </c>
      <c r="C3485" t="s">
        <v>199</v>
      </c>
      <c r="D3485" t="s">
        <v>200</v>
      </c>
      <c r="G3485">
        <v>0</v>
      </c>
      <c r="H3485">
        <v>1445990935</v>
      </c>
      <c r="I3485">
        <v>0</v>
      </c>
      <c r="J3485">
        <v>0</v>
      </c>
      <c r="K3485" t="s">
        <v>6</v>
      </c>
      <c r="L3485">
        <v>4.4000000000000004</v>
      </c>
      <c r="N3485">
        <v>0</v>
      </c>
      <c r="O3485" t="s">
        <v>68</v>
      </c>
      <c r="P3485" t="s">
        <v>76</v>
      </c>
      <c r="Q3485" t="s">
        <v>9</v>
      </c>
      <c r="R3485">
        <v>0</v>
      </c>
      <c r="S3485" t="s">
        <v>5918</v>
      </c>
      <c r="U3485">
        <v>28</v>
      </c>
      <c r="V3485">
        <v>-82.5</v>
      </c>
      <c r="W3485">
        <v>33603</v>
      </c>
      <c r="X3485" t="s">
        <v>12</v>
      </c>
      <c r="Y3485">
        <v>57103</v>
      </c>
      <c r="Z3485">
        <v>835108</v>
      </c>
      <c r="AC3485">
        <v>0.02</v>
      </c>
      <c r="AD3485">
        <v>0</v>
      </c>
    </row>
    <row r="3486" spans="1:30" x14ac:dyDescent="0.25">
      <c r="A3486" t="s">
        <v>8342</v>
      </c>
      <c r="C3486" t="s">
        <v>28</v>
      </c>
      <c r="D3486" t="s">
        <v>206</v>
      </c>
      <c r="G3486">
        <v>0</v>
      </c>
      <c r="H3486">
        <v>1445992954</v>
      </c>
      <c r="I3486">
        <v>0</v>
      </c>
      <c r="J3486">
        <v>0</v>
      </c>
      <c r="K3486" t="s">
        <v>6</v>
      </c>
      <c r="L3486">
        <v>4.4000000000000004</v>
      </c>
      <c r="N3486" t="s">
        <v>926</v>
      </c>
      <c r="O3486" t="s">
        <v>68</v>
      </c>
      <c r="P3486" t="s">
        <v>69</v>
      </c>
      <c r="Q3486" t="s">
        <v>9</v>
      </c>
      <c r="R3486">
        <v>0</v>
      </c>
      <c r="S3486" t="s">
        <v>8343</v>
      </c>
      <c r="U3486">
        <v>29.4</v>
      </c>
      <c r="V3486">
        <v>-94.9</v>
      </c>
      <c r="W3486">
        <v>77590</v>
      </c>
      <c r="X3486" t="s">
        <v>49</v>
      </c>
      <c r="Y3486">
        <v>63515</v>
      </c>
      <c r="Z3486">
        <v>839848</v>
      </c>
      <c r="AC3486">
        <v>0.17</v>
      </c>
      <c r="AD3486">
        <v>0</v>
      </c>
    </row>
    <row r="3487" spans="1:30" x14ac:dyDescent="0.25">
      <c r="A3487" t="s">
        <v>8344</v>
      </c>
      <c r="C3487" t="s">
        <v>28</v>
      </c>
      <c r="D3487" t="s">
        <v>59</v>
      </c>
      <c r="G3487">
        <v>0</v>
      </c>
      <c r="H3487">
        <v>1445992714</v>
      </c>
      <c r="I3487">
        <v>46</v>
      </c>
      <c r="J3487" t="s">
        <v>43</v>
      </c>
      <c r="K3487" t="s">
        <v>6</v>
      </c>
      <c r="L3487">
        <v>4.4000000000000004</v>
      </c>
      <c r="N3487" t="s">
        <v>136</v>
      </c>
      <c r="O3487" t="s">
        <v>55</v>
      </c>
      <c r="P3487" t="s">
        <v>76</v>
      </c>
      <c r="Q3487" t="s">
        <v>9</v>
      </c>
      <c r="R3487">
        <v>0</v>
      </c>
      <c r="S3487" t="s">
        <v>8345</v>
      </c>
      <c r="U3487">
        <v>42.4</v>
      </c>
      <c r="V3487">
        <v>-83.1</v>
      </c>
      <c r="W3487">
        <v>48212</v>
      </c>
      <c r="X3487" t="s">
        <v>49</v>
      </c>
      <c r="Y3487">
        <v>57199</v>
      </c>
      <c r="Z3487">
        <v>835112</v>
      </c>
      <c r="AC3487">
        <v>0.05</v>
      </c>
      <c r="AD3487">
        <v>0</v>
      </c>
    </row>
    <row r="3488" spans="1:30" x14ac:dyDescent="0.25">
      <c r="A3488" t="s">
        <v>8346</v>
      </c>
      <c r="C3488" t="s">
        <v>28</v>
      </c>
      <c r="D3488" t="s">
        <v>156</v>
      </c>
      <c r="G3488">
        <v>0</v>
      </c>
      <c r="H3488">
        <v>1445993670</v>
      </c>
      <c r="I3488">
        <v>0</v>
      </c>
      <c r="J3488">
        <v>0</v>
      </c>
      <c r="K3488" t="s">
        <v>6</v>
      </c>
      <c r="L3488">
        <v>4.4000000000000004</v>
      </c>
      <c r="N3488" t="s">
        <v>864</v>
      </c>
      <c r="O3488" t="s">
        <v>68</v>
      </c>
      <c r="P3488" t="s">
        <v>76</v>
      </c>
      <c r="Q3488" t="s">
        <v>9</v>
      </c>
      <c r="R3488">
        <v>0</v>
      </c>
      <c r="S3488" t="s">
        <v>8347</v>
      </c>
      <c r="U3488">
        <v>26.1</v>
      </c>
      <c r="V3488">
        <v>-80.099999999999994</v>
      </c>
      <c r="W3488">
        <v>0</v>
      </c>
      <c r="X3488" t="s">
        <v>12</v>
      </c>
      <c r="Y3488">
        <v>61863</v>
      </c>
      <c r="Z3488">
        <v>831042</v>
      </c>
      <c r="AC3488">
        <v>0.06</v>
      </c>
      <c r="AD3488">
        <v>0</v>
      </c>
    </row>
    <row r="3489" spans="1:30" x14ac:dyDescent="0.25">
      <c r="A3489" t="s">
        <v>8348</v>
      </c>
      <c r="C3489" t="s">
        <v>41</v>
      </c>
      <c r="D3489" t="s">
        <v>42</v>
      </c>
      <c r="G3489">
        <v>0</v>
      </c>
      <c r="H3489">
        <v>1445991491</v>
      </c>
      <c r="I3489">
        <v>18</v>
      </c>
      <c r="J3489" t="s">
        <v>66</v>
      </c>
      <c r="K3489" t="s">
        <v>6</v>
      </c>
      <c r="L3489">
        <v>4.4000000000000004</v>
      </c>
      <c r="N3489">
        <v>0</v>
      </c>
      <c r="O3489" t="s">
        <v>638</v>
      </c>
      <c r="P3489">
        <v>3</v>
      </c>
      <c r="Q3489" t="s">
        <v>9</v>
      </c>
      <c r="R3489">
        <v>0</v>
      </c>
      <c r="S3489" t="s">
        <v>4154</v>
      </c>
      <c r="U3489">
        <v>-7.7</v>
      </c>
      <c r="V3489">
        <v>110.6</v>
      </c>
      <c r="W3489">
        <v>0</v>
      </c>
      <c r="X3489" t="s">
        <v>12</v>
      </c>
      <c r="Y3489">
        <v>66591</v>
      </c>
      <c r="Z3489">
        <v>866166</v>
      </c>
      <c r="AC3489">
        <v>0.06</v>
      </c>
      <c r="AD3489" t="s">
        <v>14</v>
      </c>
    </row>
    <row r="3490" spans="1:30" x14ac:dyDescent="0.25">
      <c r="A3490" t="s">
        <v>8349</v>
      </c>
      <c r="C3490" t="s">
        <v>28</v>
      </c>
      <c r="D3490" t="s">
        <v>156</v>
      </c>
      <c r="G3490">
        <v>0</v>
      </c>
      <c r="H3490">
        <v>1445991762</v>
      </c>
      <c r="I3490">
        <v>0</v>
      </c>
      <c r="J3490">
        <v>0</v>
      </c>
      <c r="K3490" t="s">
        <v>6</v>
      </c>
      <c r="L3490">
        <v>5</v>
      </c>
      <c r="N3490" t="s">
        <v>253</v>
      </c>
      <c r="O3490" t="s">
        <v>68</v>
      </c>
      <c r="P3490">
        <v>0</v>
      </c>
      <c r="Q3490" t="s">
        <v>35</v>
      </c>
      <c r="R3490">
        <v>0</v>
      </c>
      <c r="S3490" t="s">
        <v>8350</v>
      </c>
      <c r="U3490">
        <v>47.1</v>
      </c>
      <c r="V3490">
        <v>-122.3</v>
      </c>
      <c r="W3490">
        <v>98387</v>
      </c>
      <c r="X3490" t="s">
        <v>38</v>
      </c>
      <c r="Y3490">
        <v>61863</v>
      </c>
      <c r="Z3490">
        <v>831042</v>
      </c>
      <c r="AC3490">
        <v>0.06</v>
      </c>
      <c r="AD3490">
        <v>0</v>
      </c>
    </row>
    <row r="3491" spans="1:30" x14ac:dyDescent="0.25">
      <c r="A3491" t="s">
        <v>8351</v>
      </c>
      <c r="C3491" t="s">
        <v>28</v>
      </c>
      <c r="D3491" t="s">
        <v>83</v>
      </c>
      <c r="G3491">
        <v>0</v>
      </c>
      <c r="H3491">
        <v>1445991031</v>
      </c>
      <c r="I3491">
        <v>0</v>
      </c>
      <c r="J3491">
        <v>0</v>
      </c>
      <c r="K3491" t="s">
        <v>6</v>
      </c>
      <c r="L3491">
        <v>2</v>
      </c>
      <c r="N3491">
        <v>0</v>
      </c>
      <c r="O3491">
        <v>0</v>
      </c>
      <c r="P3491">
        <v>0</v>
      </c>
      <c r="Q3491" t="s">
        <v>35</v>
      </c>
      <c r="R3491">
        <v>0</v>
      </c>
      <c r="S3491" t="s">
        <v>8352</v>
      </c>
      <c r="U3491">
        <v>40.700000000000003</v>
      </c>
      <c r="V3491">
        <v>-111.9</v>
      </c>
      <c r="W3491">
        <v>0</v>
      </c>
      <c r="X3491" t="s">
        <v>38</v>
      </c>
      <c r="Y3491">
        <v>61863</v>
      </c>
      <c r="Z3491">
        <v>831042</v>
      </c>
      <c r="AC3491">
        <v>0.06</v>
      </c>
      <c r="AD3491">
        <v>0</v>
      </c>
    </row>
    <row r="3492" spans="1:30" x14ac:dyDescent="0.25">
      <c r="A3492" t="s">
        <v>8353</v>
      </c>
      <c r="C3492" t="s">
        <v>17</v>
      </c>
      <c r="D3492" t="s">
        <v>18</v>
      </c>
      <c r="G3492">
        <v>0</v>
      </c>
      <c r="H3492">
        <v>1445992476</v>
      </c>
      <c r="I3492">
        <v>0</v>
      </c>
      <c r="J3492">
        <v>0</v>
      </c>
      <c r="K3492" t="s">
        <v>6</v>
      </c>
      <c r="L3492">
        <v>4.4000000000000004</v>
      </c>
      <c r="N3492" t="s">
        <v>2092</v>
      </c>
      <c r="O3492" t="s">
        <v>179</v>
      </c>
      <c r="P3492">
        <v>0</v>
      </c>
      <c r="Q3492" t="s">
        <v>9</v>
      </c>
      <c r="R3492">
        <v>0</v>
      </c>
      <c r="S3492" t="s">
        <v>8354</v>
      </c>
      <c r="U3492">
        <v>39.1</v>
      </c>
      <c r="V3492">
        <v>-84.5</v>
      </c>
      <c r="W3492">
        <v>0</v>
      </c>
      <c r="X3492" t="s">
        <v>38</v>
      </c>
      <c r="Y3492">
        <v>61863</v>
      </c>
      <c r="Z3492">
        <v>831042</v>
      </c>
      <c r="AC3492">
        <v>0.06</v>
      </c>
      <c r="AD3492">
        <v>0</v>
      </c>
    </row>
    <row r="3493" spans="1:30" x14ac:dyDescent="0.25">
      <c r="A3493" t="s">
        <v>8355</v>
      </c>
      <c r="C3493" t="s">
        <v>123</v>
      </c>
      <c r="D3493" t="s">
        <v>124</v>
      </c>
      <c r="G3493">
        <v>0</v>
      </c>
      <c r="H3493">
        <v>1445992232</v>
      </c>
      <c r="I3493">
        <v>0</v>
      </c>
      <c r="J3493">
        <v>0</v>
      </c>
      <c r="K3493" t="s">
        <v>6</v>
      </c>
      <c r="L3493">
        <v>4.4000000000000004</v>
      </c>
      <c r="N3493" t="s">
        <v>1110</v>
      </c>
      <c r="O3493" t="s">
        <v>343</v>
      </c>
      <c r="P3493">
        <v>0</v>
      </c>
      <c r="Q3493" t="s">
        <v>9</v>
      </c>
      <c r="R3493">
        <v>0</v>
      </c>
      <c r="S3493" t="s">
        <v>8356</v>
      </c>
      <c r="U3493">
        <v>39.5</v>
      </c>
      <c r="V3493">
        <v>-74.5</v>
      </c>
      <c r="W3493">
        <v>8205</v>
      </c>
      <c r="X3493" t="s">
        <v>38</v>
      </c>
      <c r="Y3493">
        <v>57103</v>
      </c>
      <c r="Z3493">
        <v>835108</v>
      </c>
      <c r="AC3493">
        <v>0.02</v>
      </c>
      <c r="AD3493">
        <v>0</v>
      </c>
    </row>
    <row r="3494" spans="1:30" x14ac:dyDescent="0.25">
      <c r="A3494" t="s">
        <v>8357</v>
      </c>
      <c r="C3494" t="s">
        <v>110</v>
      </c>
      <c r="D3494" t="s">
        <v>441</v>
      </c>
      <c r="G3494">
        <v>0</v>
      </c>
      <c r="H3494">
        <v>1445992200</v>
      </c>
      <c r="I3494">
        <v>0</v>
      </c>
      <c r="J3494">
        <v>0</v>
      </c>
      <c r="K3494" t="s">
        <v>6</v>
      </c>
      <c r="L3494">
        <v>5</v>
      </c>
      <c r="N3494" t="s">
        <v>379</v>
      </c>
      <c r="O3494" t="s">
        <v>55</v>
      </c>
      <c r="P3494" t="s">
        <v>69</v>
      </c>
      <c r="Q3494" t="s">
        <v>35</v>
      </c>
      <c r="R3494">
        <v>0</v>
      </c>
      <c r="S3494" t="s">
        <v>8358</v>
      </c>
      <c r="U3494">
        <v>40.6</v>
      </c>
      <c r="V3494">
        <v>-75.5</v>
      </c>
      <c r="W3494">
        <v>18104</v>
      </c>
      <c r="X3494" t="s">
        <v>38</v>
      </c>
      <c r="Y3494">
        <v>61863</v>
      </c>
      <c r="Z3494">
        <v>831042</v>
      </c>
      <c r="AC3494">
        <v>7.0000000000000007E-2</v>
      </c>
      <c r="AD3494">
        <v>0</v>
      </c>
    </row>
    <row r="3495" spans="1:30" x14ac:dyDescent="0.25">
      <c r="A3495" t="s">
        <v>8359</v>
      </c>
      <c r="C3495" t="s">
        <v>631</v>
      </c>
      <c r="D3495" t="s">
        <v>863</v>
      </c>
      <c r="G3495">
        <v>0</v>
      </c>
      <c r="H3495">
        <v>1445993526</v>
      </c>
      <c r="I3495">
        <v>0</v>
      </c>
      <c r="J3495">
        <v>0</v>
      </c>
      <c r="K3495" t="s">
        <v>6</v>
      </c>
      <c r="L3495">
        <v>4.4000000000000004</v>
      </c>
      <c r="N3495" t="s">
        <v>355</v>
      </c>
      <c r="O3495" t="s">
        <v>343</v>
      </c>
      <c r="P3495" t="s">
        <v>546</v>
      </c>
      <c r="Q3495" t="s">
        <v>9</v>
      </c>
      <c r="R3495">
        <v>0</v>
      </c>
      <c r="S3495" t="s">
        <v>8360</v>
      </c>
      <c r="U3495">
        <v>-6.2</v>
      </c>
      <c r="V3495">
        <v>106.8</v>
      </c>
      <c r="W3495">
        <v>0</v>
      </c>
      <c r="X3495" t="s">
        <v>12</v>
      </c>
      <c r="Y3495">
        <v>66591</v>
      </c>
      <c r="Z3495">
        <v>866168</v>
      </c>
      <c r="AC3495">
        <v>0.02</v>
      </c>
      <c r="AD3495">
        <v>0</v>
      </c>
    </row>
    <row r="3496" spans="1:30" x14ac:dyDescent="0.25">
      <c r="A3496" s="1" t="s">
        <v>8361</v>
      </c>
      <c r="C3496" t="s">
        <v>28</v>
      </c>
      <c r="D3496" t="s">
        <v>156</v>
      </c>
      <c r="G3496">
        <v>0</v>
      </c>
      <c r="H3496">
        <v>1445993452</v>
      </c>
      <c r="I3496">
        <v>0</v>
      </c>
      <c r="J3496">
        <v>0</v>
      </c>
      <c r="K3496" t="s">
        <v>6</v>
      </c>
      <c r="L3496">
        <v>4.4000000000000004</v>
      </c>
      <c r="N3496">
        <v>0</v>
      </c>
      <c r="O3496" t="s">
        <v>113</v>
      </c>
      <c r="P3496">
        <v>0</v>
      </c>
      <c r="Q3496" t="s">
        <v>9</v>
      </c>
      <c r="R3496">
        <v>0</v>
      </c>
      <c r="S3496" t="s">
        <v>8362</v>
      </c>
      <c r="U3496">
        <v>-7.2</v>
      </c>
      <c r="V3496">
        <v>112.8</v>
      </c>
      <c r="W3496">
        <v>0</v>
      </c>
      <c r="X3496" t="s">
        <v>12</v>
      </c>
      <c r="Y3496">
        <v>66591</v>
      </c>
      <c r="Z3496">
        <v>866168</v>
      </c>
      <c r="AC3496">
        <v>0.02</v>
      </c>
      <c r="AD3496">
        <v>0</v>
      </c>
    </row>
    <row r="3497" spans="1:30" x14ac:dyDescent="0.25">
      <c r="A3497" s="1" t="s">
        <v>8363</v>
      </c>
      <c r="C3497" t="s">
        <v>387</v>
      </c>
      <c r="D3497" t="s">
        <v>925</v>
      </c>
      <c r="G3497">
        <v>0</v>
      </c>
      <c r="H3497">
        <v>1445993233</v>
      </c>
      <c r="I3497">
        <v>0</v>
      </c>
      <c r="J3497">
        <v>0</v>
      </c>
      <c r="K3497" t="s">
        <v>6</v>
      </c>
      <c r="L3497">
        <v>5</v>
      </c>
      <c r="N3497" t="s">
        <v>1325</v>
      </c>
      <c r="O3497" t="s">
        <v>8</v>
      </c>
      <c r="P3497" t="s">
        <v>34</v>
      </c>
      <c r="Q3497" t="s">
        <v>35</v>
      </c>
      <c r="R3497">
        <v>0</v>
      </c>
      <c r="S3497" t="s">
        <v>8364</v>
      </c>
      <c r="U3497">
        <v>38</v>
      </c>
      <c r="V3497">
        <v>-97</v>
      </c>
      <c r="W3497">
        <v>0</v>
      </c>
      <c r="X3497" t="s">
        <v>12</v>
      </c>
      <c r="Y3497">
        <v>61863</v>
      </c>
      <c r="Z3497">
        <v>831042</v>
      </c>
      <c r="AC3497">
        <v>0.06</v>
      </c>
      <c r="AD3497">
        <v>0</v>
      </c>
    </row>
    <row r="3498" spans="1:30" x14ac:dyDescent="0.25">
      <c r="A3498" t="s">
        <v>8365</v>
      </c>
      <c r="C3498" t="s">
        <v>192</v>
      </c>
      <c r="D3498" t="s">
        <v>2148</v>
      </c>
      <c r="G3498">
        <v>0</v>
      </c>
      <c r="H3498">
        <v>1445991516</v>
      </c>
      <c r="I3498">
        <v>18</v>
      </c>
      <c r="J3498" t="s">
        <v>66</v>
      </c>
      <c r="K3498" t="s">
        <v>6</v>
      </c>
      <c r="L3498">
        <v>5.0999999999999996</v>
      </c>
      <c r="N3498">
        <v>0</v>
      </c>
      <c r="O3498" t="s">
        <v>55</v>
      </c>
      <c r="P3498">
        <v>0</v>
      </c>
      <c r="Q3498" t="s">
        <v>35</v>
      </c>
      <c r="R3498">
        <v>0</v>
      </c>
      <c r="S3498" t="s">
        <v>8366</v>
      </c>
      <c r="U3498">
        <v>33.700000000000003</v>
      </c>
      <c r="V3498">
        <v>-84.4</v>
      </c>
      <c r="W3498">
        <v>0</v>
      </c>
      <c r="X3498" t="s">
        <v>38</v>
      </c>
      <c r="Y3498">
        <v>57139</v>
      </c>
      <c r="Z3498">
        <v>835106</v>
      </c>
      <c r="AC3498">
        <v>0.02</v>
      </c>
      <c r="AD3498">
        <v>0</v>
      </c>
    </row>
    <row r="3499" spans="1:30" x14ac:dyDescent="0.25">
      <c r="A3499" t="s">
        <v>8367</v>
      </c>
      <c r="C3499" t="s">
        <v>28</v>
      </c>
      <c r="D3499" t="s">
        <v>156</v>
      </c>
      <c r="G3499">
        <v>0</v>
      </c>
      <c r="H3499">
        <v>1445992876</v>
      </c>
      <c r="I3499">
        <v>0</v>
      </c>
      <c r="J3499">
        <v>0</v>
      </c>
      <c r="K3499" t="s">
        <v>31</v>
      </c>
      <c r="L3499">
        <v>9.1</v>
      </c>
      <c r="N3499" t="s">
        <v>32</v>
      </c>
      <c r="O3499" t="s">
        <v>33</v>
      </c>
      <c r="P3499">
        <v>0</v>
      </c>
      <c r="Q3499" t="s">
        <v>35</v>
      </c>
      <c r="R3499" t="s">
        <v>8368</v>
      </c>
      <c r="S3499" t="s">
        <v>8369</v>
      </c>
      <c r="U3499">
        <v>37.200000000000003</v>
      </c>
      <c r="V3499">
        <v>-93.4</v>
      </c>
      <c r="W3499">
        <v>65807</v>
      </c>
      <c r="X3499" t="s">
        <v>38</v>
      </c>
      <c r="Y3499">
        <v>54351</v>
      </c>
      <c r="Z3499">
        <v>389378</v>
      </c>
      <c r="AC3499">
        <v>0.05</v>
      </c>
      <c r="AD3499">
        <v>0</v>
      </c>
    </row>
    <row r="3500" spans="1:30" x14ac:dyDescent="0.25">
      <c r="A3500" t="s">
        <v>8370</v>
      </c>
      <c r="C3500" t="s">
        <v>28</v>
      </c>
      <c r="D3500" t="s">
        <v>52</v>
      </c>
      <c r="G3500">
        <v>0</v>
      </c>
      <c r="H3500">
        <v>1445991756</v>
      </c>
      <c r="I3500">
        <v>0</v>
      </c>
      <c r="J3500">
        <v>0</v>
      </c>
      <c r="K3500" t="s">
        <v>6</v>
      </c>
      <c r="L3500">
        <v>5</v>
      </c>
      <c r="N3500" t="s">
        <v>100</v>
      </c>
      <c r="O3500" t="s">
        <v>68</v>
      </c>
      <c r="P3500" t="s">
        <v>69</v>
      </c>
      <c r="Q3500" t="s">
        <v>35</v>
      </c>
      <c r="R3500" t="s">
        <v>8371</v>
      </c>
      <c r="S3500" t="s">
        <v>8372</v>
      </c>
      <c r="U3500">
        <v>32.799999999999997</v>
      </c>
      <c r="V3500">
        <v>-96.8</v>
      </c>
      <c r="W3500">
        <v>75270</v>
      </c>
      <c r="X3500" t="s">
        <v>12</v>
      </c>
      <c r="Y3500">
        <v>61863</v>
      </c>
      <c r="Z3500">
        <v>831042</v>
      </c>
      <c r="AC3500">
        <v>7.0000000000000007E-2</v>
      </c>
      <c r="AD3500">
        <v>0</v>
      </c>
    </row>
    <row r="3501" spans="1:30" x14ac:dyDescent="0.25">
      <c r="A3501" t="s">
        <v>8373</v>
      </c>
      <c r="C3501" t="s">
        <v>192</v>
      </c>
      <c r="D3501" t="s">
        <v>332</v>
      </c>
      <c r="G3501">
        <v>0</v>
      </c>
      <c r="H3501">
        <v>1445992576</v>
      </c>
      <c r="I3501">
        <v>31</v>
      </c>
      <c r="J3501" t="s">
        <v>43</v>
      </c>
      <c r="K3501" t="s">
        <v>6</v>
      </c>
      <c r="L3501">
        <v>5</v>
      </c>
      <c r="N3501" t="s">
        <v>379</v>
      </c>
      <c r="O3501" t="s">
        <v>55</v>
      </c>
      <c r="P3501">
        <v>0</v>
      </c>
      <c r="Q3501" t="s">
        <v>35</v>
      </c>
      <c r="R3501">
        <v>0</v>
      </c>
      <c r="S3501" t="s">
        <v>8374</v>
      </c>
      <c r="U3501">
        <v>41.7</v>
      </c>
      <c r="V3501">
        <v>-73.900000000000006</v>
      </c>
      <c r="W3501">
        <v>0</v>
      </c>
      <c r="X3501" t="s">
        <v>38</v>
      </c>
      <c r="Y3501">
        <v>61863</v>
      </c>
      <c r="Z3501">
        <v>831042</v>
      </c>
      <c r="AC3501">
        <v>0.06</v>
      </c>
      <c r="AD3501">
        <v>0</v>
      </c>
    </row>
    <row r="3502" spans="1:30" x14ac:dyDescent="0.25">
      <c r="A3502" t="s">
        <v>8375</v>
      </c>
      <c r="C3502" t="s">
        <v>123</v>
      </c>
      <c r="D3502" t="s">
        <v>124</v>
      </c>
      <c r="G3502">
        <v>0</v>
      </c>
      <c r="H3502">
        <v>1445992152</v>
      </c>
      <c r="I3502">
        <v>0</v>
      </c>
      <c r="J3502">
        <v>0</v>
      </c>
      <c r="K3502" t="s">
        <v>6</v>
      </c>
      <c r="L3502">
        <v>5.0999999999999996</v>
      </c>
      <c r="N3502">
        <v>0</v>
      </c>
      <c r="O3502" t="s">
        <v>68</v>
      </c>
      <c r="P3502">
        <v>3</v>
      </c>
      <c r="Q3502" t="s">
        <v>35</v>
      </c>
      <c r="R3502">
        <v>0</v>
      </c>
      <c r="S3502" t="s">
        <v>8376</v>
      </c>
      <c r="U3502">
        <v>-5</v>
      </c>
      <c r="V3502">
        <v>120</v>
      </c>
      <c r="W3502">
        <v>0</v>
      </c>
      <c r="X3502" t="s">
        <v>12</v>
      </c>
      <c r="Y3502">
        <v>66591</v>
      </c>
      <c r="Z3502">
        <v>866164</v>
      </c>
      <c r="AC3502">
        <v>0.02</v>
      </c>
      <c r="AD3502">
        <v>0</v>
      </c>
    </row>
    <row r="3503" spans="1:30" x14ac:dyDescent="0.25">
      <c r="A3503" t="s">
        <v>8377</v>
      </c>
      <c r="C3503" t="s">
        <v>28</v>
      </c>
      <c r="D3503" t="s">
        <v>83</v>
      </c>
      <c r="G3503">
        <v>0</v>
      </c>
      <c r="H3503">
        <v>1445993909</v>
      </c>
      <c r="I3503">
        <v>0</v>
      </c>
      <c r="J3503">
        <v>0</v>
      </c>
      <c r="K3503" t="s">
        <v>6</v>
      </c>
      <c r="L3503">
        <v>5.0999999999999996</v>
      </c>
      <c r="N3503">
        <v>0</v>
      </c>
      <c r="O3503" t="s">
        <v>55</v>
      </c>
      <c r="P3503" t="s">
        <v>34</v>
      </c>
      <c r="Q3503" t="s">
        <v>35</v>
      </c>
      <c r="R3503">
        <v>0</v>
      </c>
      <c r="S3503" t="s">
        <v>1476</v>
      </c>
      <c r="U3503">
        <v>40.700000000000003</v>
      </c>
      <c r="V3503">
        <v>-89.6</v>
      </c>
      <c r="W3503">
        <v>61604</v>
      </c>
      <c r="X3503" t="s">
        <v>38</v>
      </c>
      <c r="Y3503">
        <v>61863</v>
      </c>
      <c r="Z3503">
        <v>831042</v>
      </c>
      <c r="AC3503">
        <v>7.0000000000000007E-2</v>
      </c>
      <c r="AD3503">
        <v>0</v>
      </c>
    </row>
    <row r="3504" spans="1:30" x14ac:dyDescent="0.25">
      <c r="A3504" t="s">
        <v>8378</v>
      </c>
      <c r="C3504" t="s">
        <v>364</v>
      </c>
      <c r="D3504" t="s">
        <v>823</v>
      </c>
      <c r="G3504">
        <v>0</v>
      </c>
      <c r="H3504">
        <v>1445991029</v>
      </c>
      <c r="I3504">
        <v>0</v>
      </c>
      <c r="J3504">
        <v>0</v>
      </c>
      <c r="K3504" t="s">
        <v>6</v>
      </c>
      <c r="L3504">
        <v>5</v>
      </c>
      <c r="N3504" t="s">
        <v>152</v>
      </c>
      <c r="O3504" t="s">
        <v>68</v>
      </c>
      <c r="P3504">
        <v>0</v>
      </c>
      <c r="Q3504" t="s">
        <v>35</v>
      </c>
      <c r="R3504">
        <v>0</v>
      </c>
      <c r="S3504" t="s">
        <v>8379</v>
      </c>
      <c r="U3504">
        <v>42.3</v>
      </c>
      <c r="V3504">
        <v>-83</v>
      </c>
      <c r="W3504">
        <v>0</v>
      </c>
      <c r="X3504" t="s">
        <v>12</v>
      </c>
      <c r="Y3504">
        <v>61863</v>
      </c>
      <c r="Z3504">
        <v>831042</v>
      </c>
      <c r="AC3504">
        <v>0.06</v>
      </c>
      <c r="AD3504">
        <v>0</v>
      </c>
    </row>
    <row r="3505" spans="1:30" x14ac:dyDescent="0.25">
      <c r="A3505" t="s">
        <v>8380</v>
      </c>
      <c r="C3505" t="s">
        <v>28</v>
      </c>
      <c r="D3505" t="s">
        <v>156</v>
      </c>
      <c r="G3505">
        <v>0</v>
      </c>
      <c r="H3505">
        <v>1445991850</v>
      </c>
      <c r="I3505">
        <v>0</v>
      </c>
      <c r="J3505">
        <v>0</v>
      </c>
      <c r="K3505" t="s">
        <v>6</v>
      </c>
      <c r="L3505">
        <v>5.0999999999999996</v>
      </c>
      <c r="N3505">
        <v>0</v>
      </c>
      <c r="O3505" t="s">
        <v>8</v>
      </c>
      <c r="P3505" t="s">
        <v>76</v>
      </c>
      <c r="Q3505" t="s">
        <v>35</v>
      </c>
      <c r="R3505">
        <v>0</v>
      </c>
      <c r="S3505" t="s">
        <v>8381</v>
      </c>
      <c r="U3505">
        <v>33.700000000000003</v>
      </c>
      <c r="V3505">
        <v>-84.5</v>
      </c>
      <c r="W3505">
        <v>0</v>
      </c>
      <c r="X3505" t="s">
        <v>38</v>
      </c>
      <c r="Y3505">
        <v>61863</v>
      </c>
      <c r="Z3505">
        <v>831042</v>
      </c>
      <c r="AC3505">
        <v>0.06</v>
      </c>
      <c r="AD3505">
        <v>0</v>
      </c>
    </row>
    <row r="3506" spans="1:30" x14ac:dyDescent="0.25">
      <c r="A3506" t="s">
        <v>8382</v>
      </c>
      <c r="C3506" t="s">
        <v>317</v>
      </c>
      <c r="D3506" t="s">
        <v>463</v>
      </c>
      <c r="G3506">
        <v>0</v>
      </c>
      <c r="H3506">
        <v>1445993514</v>
      </c>
      <c r="I3506">
        <v>0</v>
      </c>
      <c r="J3506">
        <v>0</v>
      </c>
      <c r="K3506" t="s">
        <v>6</v>
      </c>
      <c r="L3506">
        <v>4.4000000000000004</v>
      </c>
      <c r="N3506" t="s">
        <v>4441</v>
      </c>
      <c r="O3506" t="s">
        <v>68</v>
      </c>
      <c r="P3506" t="s">
        <v>34</v>
      </c>
      <c r="Q3506" t="s">
        <v>171</v>
      </c>
      <c r="R3506">
        <v>0</v>
      </c>
      <c r="S3506" t="s">
        <v>8383</v>
      </c>
      <c r="U3506">
        <v>44.2</v>
      </c>
      <c r="V3506">
        <v>-88.5</v>
      </c>
      <c r="W3506">
        <v>34023</v>
      </c>
      <c r="X3506" t="s">
        <v>12</v>
      </c>
      <c r="Y3506">
        <v>57139</v>
      </c>
      <c r="Z3506">
        <v>835106</v>
      </c>
      <c r="AC3506">
        <v>0.02</v>
      </c>
      <c r="AD3506">
        <v>0</v>
      </c>
    </row>
    <row r="3507" spans="1:30" x14ac:dyDescent="0.25">
      <c r="A3507" t="s">
        <v>8384</v>
      </c>
      <c r="C3507" t="s">
        <v>163</v>
      </c>
      <c r="D3507" t="s">
        <v>314</v>
      </c>
      <c r="G3507">
        <v>0</v>
      </c>
      <c r="H3507">
        <v>1445993761</v>
      </c>
      <c r="I3507">
        <v>0</v>
      </c>
      <c r="J3507">
        <v>0</v>
      </c>
      <c r="K3507" t="s">
        <v>6</v>
      </c>
      <c r="L3507">
        <v>5.0999999999999996</v>
      </c>
      <c r="N3507">
        <v>0</v>
      </c>
      <c r="O3507" t="s">
        <v>68</v>
      </c>
      <c r="P3507" t="s">
        <v>137</v>
      </c>
      <c r="Q3507" t="s">
        <v>35</v>
      </c>
      <c r="R3507">
        <v>0</v>
      </c>
      <c r="S3507" t="s">
        <v>8385</v>
      </c>
      <c r="U3507">
        <v>36</v>
      </c>
      <c r="V3507">
        <v>-95.8</v>
      </c>
      <c r="W3507">
        <v>74011</v>
      </c>
      <c r="X3507" t="s">
        <v>38</v>
      </c>
      <c r="Y3507">
        <v>57139</v>
      </c>
      <c r="Z3507">
        <v>835106</v>
      </c>
      <c r="AC3507">
        <v>0.02</v>
      </c>
      <c r="AD3507">
        <v>0</v>
      </c>
    </row>
    <row r="3508" spans="1:30" x14ac:dyDescent="0.25">
      <c r="A3508" t="s">
        <v>8386</v>
      </c>
      <c r="C3508" t="s">
        <v>2050</v>
      </c>
      <c r="D3508" t="s">
        <v>2051</v>
      </c>
      <c r="G3508">
        <v>0</v>
      </c>
      <c r="H3508">
        <v>1445991415</v>
      </c>
      <c r="I3508">
        <v>0</v>
      </c>
      <c r="J3508">
        <v>0</v>
      </c>
      <c r="K3508" t="s">
        <v>6</v>
      </c>
      <c r="L3508">
        <v>4.0999999999999996</v>
      </c>
      <c r="N3508" t="s">
        <v>442</v>
      </c>
      <c r="O3508" t="s">
        <v>68</v>
      </c>
      <c r="P3508" t="s">
        <v>546</v>
      </c>
      <c r="Q3508" t="s">
        <v>9</v>
      </c>
      <c r="R3508">
        <v>0</v>
      </c>
      <c r="S3508" t="s">
        <v>8387</v>
      </c>
      <c r="U3508">
        <v>-6.2</v>
      </c>
      <c r="V3508">
        <v>106.8</v>
      </c>
      <c r="W3508">
        <v>0</v>
      </c>
      <c r="X3508" t="s">
        <v>12</v>
      </c>
      <c r="Y3508">
        <v>66591</v>
      </c>
      <c r="Z3508">
        <v>866166</v>
      </c>
      <c r="AC3508">
        <v>0.02</v>
      </c>
      <c r="AD3508">
        <v>0</v>
      </c>
    </row>
    <row r="3509" spans="1:30" x14ac:dyDescent="0.25">
      <c r="A3509" t="s">
        <v>8388</v>
      </c>
      <c r="C3509" t="s">
        <v>28</v>
      </c>
      <c r="D3509" t="s">
        <v>59</v>
      </c>
      <c r="G3509">
        <v>0</v>
      </c>
      <c r="H3509">
        <v>1445991982</v>
      </c>
      <c r="I3509">
        <v>21</v>
      </c>
      <c r="J3509" t="s">
        <v>43</v>
      </c>
      <c r="K3509" t="s">
        <v>6</v>
      </c>
      <c r="L3509">
        <v>4</v>
      </c>
      <c r="N3509" t="s">
        <v>711</v>
      </c>
      <c r="O3509" t="s">
        <v>68</v>
      </c>
      <c r="P3509" t="s">
        <v>87</v>
      </c>
      <c r="Q3509" t="s">
        <v>9</v>
      </c>
      <c r="R3509">
        <v>0</v>
      </c>
      <c r="S3509" t="s">
        <v>88</v>
      </c>
      <c r="U3509">
        <v>-6.2</v>
      </c>
      <c r="V3509">
        <v>106.8</v>
      </c>
      <c r="W3509">
        <v>0</v>
      </c>
      <c r="X3509" t="s">
        <v>12</v>
      </c>
      <c r="Y3509">
        <v>71007</v>
      </c>
      <c r="Z3509">
        <v>872474</v>
      </c>
      <c r="AC3509">
        <v>0.02</v>
      </c>
      <c r="AD3509">
        <v>0</v>
      </c>
    </row>
    <row r="3510" spans="1:30" x14ac:dyDescent="0.25">
      <c r="A3510" t="s">
        <v>8389</v>
      </c>
      <c r="C3510" t="s">
        <v>916</v>
      </c>
      <c r="D3510" t="s">
        <v>917</v>
      </c>
      <c r="G3510">
        <v>0</v>
      </c>
      <c r="H3510">
        <v>1445993756</v>
      </c>
      <c r="I3510">
        <v>0</v>
      </c>
      <c r="J3510">
        <v>0</v>
      </c>
      <c r="K3510" t="s">
        <v>6</v>
      </c>
      <c r="L3510">
        <v>5</v>
      </c>
      <c r="N3510" t="s">
        <v>100</v>
      </c>
      <c r="O3510" t="s">
        <v>68</v>
      </c>
      <c r="P3510" t="s">
        <v>69</v>
      </c>
      <c r="Q3510" t="s">
        <v>35</v>
      </c>
      <c r="R3510">
        <v>0</v>
      </c>
      <c r="S3510" t="s">
        <v>8390</v>
      </c>
      <c r="U3510">
        <v>42</v>
      </c>
      <c r="V3510">
        <v>-88.3</v>
      </c>
      <c r="W3510">
        <v>60177</v>
      </c>
      <c r="X3510" t="s">
        <v>12</v>
      </c>
      <c r="Y3510">
        <v>61863</v>
      </c>
      <c r="Z3510">
        <v>831042</v>
      </c>
      <c r="AC3510">
        <v>0.06</v>
      </c>
      <c r="AD3510">
        <v>0</v>
      </c>
    </row>
    <row r="3511" spans="1:30" x14ac:dyDescent="0.25">
      <c r="A3511" t="s">
        <v>8391</v>
      </c>
      <c r="C3511" t="s">
        <v>28</v>
      </c>
      <c r="D3511" t="s">
        <v>436</v>
      </c>
      <c r="G3511">
        <v>0</v>
      </c>
      <c r="H3511">
        <v>1445990643</v>
      </c>
      <c r="I3511">
        <v>37</v>
      </c>
      <c r="J3511" t="s">
        <v>66</v>
      </c>
      <c r="K3511" t="s">
        <v>6</v>
      </c>
      <c r="L3511">
        <v>4.2</v>
      </c>
      <c r="N3511" t="s">
        <v>1309</v>
      </c>
      <c r="O3511" t="s">
        <v>22</v>
      </c>
      <c r="P3511">
        <v>3</v>
      </c>
      <c r="Q3511" t="s">
        <v>35</v>
      </c>
      <c r="R3511">
        <v>0</v>
      </c>
      <c r="S3511" t="s">
        <v>8392</v>
      </c>
      <c r="U3511">
        <v>-5</v>
      </c>
      <c r="V3511">
        <v>120</v>
      </c>
      <c r="W3511">
        <v>0</v>
      </c>
      <c r="X3511" t="s">
        <v>12</v>
      </c>
      <c r="Y3511">
        <v>66591</v>
      </c>
      <c r="Z3511">
        <v>866168</v>
      </c>
      <c r="AC3511">
        <v>0.05</v>
      </c>
      <c r="AD3511" t="s">
        <v>14</v>
      </c>
    </row>
    <row r="3512" spans="1:30" x14ac:dyDescent="0.25">
      <c r="A3512" t="s">
        <v>8393</v>
      </c>
      <c r="C3512" t="s">
        <v>28</v>
      </c>
      <c r="D3512" t="s">
        <v>156</v>
      </c>
      <c r="G3512">
        <v>0</v>
      </c>
      <c r="H3512">
        <v>1445992500</v>
      </c>
      <c r="I3512">
        <v>0</v>
      </c>
      <c r="J3512">
        <v>0</v>
      </c>
      <c r="K3512" t="s">
        <v>6</v>
      </c>
      <c r="L3512">
        <v>4.2</v>
      </c>
      <c r="N3512" t="s">
        <v>21</v>
      </c>
      <c r="O3512" t="s">
        <v>22</v>
      </c>
      <c r="P3512">
        <v>3</v>
      </c>
      <c r="Q3512" t="s">
        <v>9</v>
      </c>
      <c r="R3512">
        <v>0</v>
      </c>
      <c r="S3512" t="s">
        <v>8394</v>
      </c>
      <c r="U3512">
        <v>-6.6</v>
      </c>
      <c r="V3512">
        <v>107.8</v>
      </c>
      <c r="W3512">
        <v>41253</v>
      </c>
      <c r="X3512" t="s">
        <v>12</v>
      </c>
      <c r="Y3512">
        <v>69891</v>
      </c>
      <c r="Z3512">
        <v>868690</v>
      </c>
      <c r="AC3512">
        <v>0.11</v>
      </c>
      <c r="AD3512">
        <v>0</v>
      </c>
    </row>
    <row r="3513" spans="1:30" x14ac:dyDescent="0.25">
      <c r="A3513" t="s">
        <v>8395</v>
      </c>
      <c r="C3513" t="s">
        <v>64</v>
      </c>
      <c r="D3513" t="s">
        <v>214</v>
      </c>
      <c r="G3513">
        <v>0</v>
      </c>
      <c r="H3513">
        <v>1445990942</v>
      </c>
      <c r="I3513">
        <v>12</v>
      </c>
      <c r="J3513" t="s">
        <v>66</v>
      </c>
      <c r="K3513" t="s">
        <v>6</v>
      </c>
      <c r="L3513">
        <v>4.0999999999999996</v>
      </c>
      <c r="N3513" t="s">
        <v>2847</v>
      </c>
      <c r="O3513" t="s">
        <v>55</v>
      </c>
      <c r="P3513" t="s">
        <v>76</v>
      </c>
      <c r="Q3513" t="s">
        <v>9</v>
      </c>
      <c r="R3513">
        <v>0</v>
      </c>
      <c r="S3513" t="s">
        <v>8396</v>
      </c>
      <c r="U3513">
        <v>33.5</v>
      </c>
      <c r="V3513">
        <v>-84.3</v>
      </c>
      <c r="W3513">
        <v>30236</v>
      </c>
      <c r="X3513" t="s">
        <v>12</v>
      </c>
      <c r="Y3513">
        <v>57103</v>
      </c>
      <c r="Z3513">
        <v>835108</v>
      </c>
      <c r="AC3513">
        <v>0.02</v>
      </c>
      <c r="AD3513">
        <v>0</v>
      </c>
    </row>
    <row r="3514" spans="1:30" x14ac:dyDescent="0.25">
      <c r="A3514" t="s">
        <v>8397</v>
      </c>
      <c r="C3514" t="s">
        <v>28</v>
      </c>
      <c r="D3514" t="s">
        <v>650</v>
      </c>
      <c r="G3514">
        <v>0</v>
      </c>
      <c r="H3514">
        <v>1445992447</v>
      </c>
      <c r="I3514">
        <v>0</v>
      </c>
      <c r="J3514">
        <v>0</v>
      </c>
      <c r="K3514" t="s">
        <v>6</v>
      </c>
      <c r="L3514">
        <v>5.0999999999999996</v>
      </c>
      <c r="N3514">
        <v>0</v>
      </c>
      <c r="O3514" t="s">
        <v>68</v>
      </c>
      <c r="P3514">
        <v>0</v>
      </c>
      <c r="Q3514" t="s">
        <v>35</v>
      </c>
      <c r="R3514">
        <v>0</v>
      </c>
      <c r="S3514" t="s">
        <v>8398</v>
      </c>
      <c r="U3514">
        <v>34</v>
      </c>
      <c r="V3514">
        <v>-118.4</v>
      </c>
      <c r="W3514">
        <v>90034</v>
      </c>
      <c r="X3514" t="s">
        <v>49</v>
      </c>
      <c r="Y3514">
        <v>57139</v>
      </c>
      <c r="Z3514">
        <v>835106</v>
      </c>
      <c r="AC3514">
        <v>0.02</v>
      </c>
      <c r="AD3514">
        <v>0</v>
      </c>
    </row>
    <row r="3515" spans="1:30" x14ac:dyDescent="0.25">
      <c r="A3515" t="s">
        <v>8399</v>
      </c>
      <c r="C3515" t="s">
        <v>870</v>
      </c>
      <c r="D3515" t="s">
        <v>4149</v>
      </c>
      <c r="G3515">
        <v>0</v>
      </c>
      <c r="H3515">
        <v>1445992045</v>
      </c>
      <c r="I3515">
        <v>0</v>
      </c>
      <c r="J3515">
        <v>0</v>
      </c>
      <c r="K3515" t="s">
        <v>6</v>
      </c>
      <c r="L3515">
        <v>5.0999999999999996</v>
      </c>
      <c r="N3515">
        <v>0</v>
      </c>
      <c r="O3515" t="s">
        <v>68</v>
      </c>
      <c r="P3515" t="s">
        <v>114</v>
      </c>
      <c r="Q3515" t="s">
        <v>35</v>
      </c>
      <c r="R3515">
        <v>0</v>
      </c>
      <c r="S3515" t="s">
        <v>8400</v>
      </c>
      <c r="U3515">
        <v>-5</v>
      </c>
      <c r="V3515">
        <v>120</v>
      </c>
      <c r="W3515">
        <v>0</v>
      </c>
      <c r="X3515" t="s">
        <v>12</v>
      </c>
      <c r="Y3515">
        <v>71007</v>
      </c>
      <c r="Z3515">
        <v>872484</v>
      </c>
      <c r="AC3515">
        <v>0.01</v>
      </c>
      <c r="AD3515">
        <v>0</v>
      </c>
    </row>
    <row r="3516" spans="1:30" x14ac:dyDescent="0.25">
      <c r="A3516" t="s">
        <v>8401</v>
      </c>
      <c r="C3516" t="s">
        <v>64</v>
      </c>
      <c r="D3516" t="s">
        <v>65</v>
      </c>
      <c r="G3516">
        <v>0</v>
      </c>
      <c r="H3516">
        <v>1445991760</v>
      </c>
      <c r="I3516">
        <v>19</v>
      </c>
      <c r="J3516" t="s">
        <v>66</v>
      </c>
      <c r="K3516" t="s">
        <v>6</v>
      </c>
      <c r="L3516">
        <v>4.2</v>
      </c>
      <c r="N3516" t="s">
        <v>8402</v>
      </c>
      <c r="O3516" t="s">
        <v>8403</v>
      </c>
      <c r="P3516" t="s">
        <v>546</v>
      </c>
      <c r="Q3516" t="s">
        <v>171</v>
      </c>
      <c r="R3516">
        <v>0</v>
      </c>
      <c r="S3516" t="s">
        <v>8404</v>
      </c>
      <c r="U3516">
        <v>-6.2</v>
      </c>
      <c r="V3516">
        <v>106.8</v>
      </c>
      <c r="W3516">
        <v>0</v>
      </c>
      <c r="X3516" t="s">
        <v>12</v>
      </c>
      <c r="Y3516">
        <v>69467</v>
      </c>
      <c r="Z3516">
        <v>867758</v>
      </c>
      <c r="AC3516">
        <v>0.18</v>
      </c>
      <c r="AD3516" t="s">
        <v>14</v>
      </c>
    </row>
    <row r="3517" spans="1:30" x14ac:dyDescent="0.25">
      <c r="A3517" t="s">
        <v>8405</v>
      </c>
      <c r="C3517" t="s">
        <v>28</v>
      </c>
      <c r="D3517" t="s">
        <v>156</v>
      </c>
      <c r="G3517">
        <v>0</v>
      </c>
      <c r="H3517">
        <v>1445992250</v>
      </c>
      <c r="I3517">
        <v>0</v>
      </c>
      <c r="J3517">
        <v>0</v>
      </c>
      <c r="K3517" t="s">
        <v>6</v>
      </c>
      <c r="L3517">
        <v>5</v>
      </c>
      <c r="N3517">
        <v>0</v>
      </c>
      <c r="O3517" t="s">
        <v>55</v>
      </c>
      <c r="P3517" t="s">
        <v>34</v>
      </c>
      <c r="Q3517" t="s">
        <v>35</v>
      </c>
      <c r="R3517">
        <v>0</v>
      </c>
      <c r="S3517" t="s">
        <v>8406</v>
      </c>
      <c r="U3517">
        <v>38</v>
      </c>
      <c r="V3517">
        <v>-97</v>
      </c>
      <c r="W3517">
        <v>0</v>
      </c>
      <c r="X3517" t="s">
        <v>12</v>
      </c>
      <c r="Y3517">
        <v>61863</v>
      </c>
      <c r="Z3517">
        <v>831042</v>
      </c>
      <c r="AC3517">
        <v>0.06</v>
      </c>
      <c r="AD3517">
        <v>0</v>
      </c>
    </row>
    <row r="3518" spans="1:30" x14ac:dyDescent="0.25">
      <c r="A3518" t="s">
        <v>8407</v>
      </c>
      <c r="C3518" t="s">
        <v>28</v>
      </c>
      <c r="D3518" t="s">
        <v>156</v>
      </c>
      <c r="G3518">
        <v>0</v>
      </c>
      <c r="H3518">
        <v>1445990859</v>
      </c>
      <c r="I3518">
        <v>0</v>
      </c>
      <c r="J3518">
        <v>0</v>
      </c>
      <c r="K3518" t="s">
        <v>6</v>
      </c>
      <c r="L3518">
        <v>4.4000000000000004</v>
      </c>
      <c r="N3518" t="s">
        <v>1119</v>
      </c>
      <c r="O3518" t="s">
        <v>68</v>
      </c>
      <c r="P3518" t="s">
        <v>114</v>
      </c>
      <c r="Q3518" t="s">
        <v>171</v>
      </c>
      <c r="R3518">
        <v>0</v>
      </c>
      <c r="S3518" t="s">
        <v>8408</v>
      </c>
      <c r="U3518">
        <v>0.5</v>
      </c>
      <c r="V3518">
        <v>101.5</v>
      </c>
      <c r="W3518">
        <v>0</v>
      </c>
      <c r="X3518" t="s">
        <v>38</v>
      </c>
      <c r="Y3518">
        <v>66591</v>
      </c>
      <c r="Z3518">
        <v>866164</v>
      </c>
      <c r="AC3518">
        <v>0.04</v>
      </c>
      <c r="AD3518">
        <v>0</v>
      </c>
    </row>
    <row r="3519" spans="1:30" x14ac:dyDescent="0.25">
      <c r="A3519" t="s">
        <v>8409</v>
      </c>
      <c r="C3519" t="s">
        <v>28</v>
      </c>
      <c r="D3519" t="s">
        <v>1279</v>
      </c>
      <c r="G3519">
        <v>0</v>
      </c>
      <c r="H3519">
        <v>1445993384</v>
      </c>
      <c r="I3519">
        <v>0</v>
      </c>
      <c r="J3519">
        <v>0</v>
      </c>
      <c r="K3519" t="s">
        <v>6</v>
      </c>
      <c r="L3519">
        <v>4.4000000000000004</v>
      </c>
      <c r="N3519">
        <v>0</v>
      </c>
      <c r="O3519" t="s">
        <v>68</v>
      </c>
      <c r="P3519" t="s">
        <v>546</v>
      </c>
      <c r="Q3519" t="s">
        <v>9</v>
      </c>
      <c r="R3519">
        <v>0</v>
      </c>
      <c r="S3519" t="s">
        <v>8410</v>
      </c>
      <c r="U3519">
        <v>-6.2</v>
      </c>
      <c r="V3519">
        <v>106.8</v>
      </c>
      <c r="W3519">
        <v>0</v>
      </c>
      <c r="X3519" t="s">
        <v>12</v>
      </c>
      <c r="Y3519">
        <v>66591</v>
      </c>
      <c r="Z3519">
        <v>866164</v>
      </c>
      <c r="AC3519">
        <v>0.02</v>
      </c>
      <c r="AD3519">
        <v>0</v>
      </c>
    </row>
    <row r="3520" spans="1:30" x14ac:dyDescent="0.25">
      <c r="A3520" t="s">
        <v>8411</v>
      </c>
      <c r="C3520" t="s">
        <v>517</v>
      </c>
      <c r="D3520" t="s">
        <v>518</v>
      </c>
      <c r="G3520">
        <v>0</v>
      </c>
      <c r="H3520">
        <v>1445991771</v>
      </c>
      <c r="I3520">
        <v>0</v>
      </c>
      <c r="J3520">
        <v>0</v>
      </c>
      <c r="K3520" t="s">
        <v>6</v>
      </c>
      <c r="L3520">
        <v>5</v>
      </c>
      <c r="N3520" t="s">
        <v>253</v>
      </c>
      <c r="O3520" t="s">
        <v>68</v>
      </c>
      <c r="P3520" t="s">
        <v>137</v>
      </c>
      <c r="Q3520" t="s">
        <v>35</v>
      </c>
      <c r="R3520">
        <v>0</v>
      </c>
      <c r="S3520" t="s">
        <v>8412</v>
      </c>
      <c r="U3520">
        <v>33.4</v>
      </c>
      <c r="V3520">
        <v>-111.9</v>
      </c>
      <c r="W3520">
        <v>85201</v>
      </c>
      <c r="X3520" t="s">
        <v>49</v>
      </c>
      <c r="Y3520">
        <v>61863</v>
      </c>
      <c r="Z3520">
        <v>831042</v>
      </c>
      <c r="AC3520">
        <v>7.0000000000000007E-2</v>
      </c>
      <c r="AD3520">
        <v>0</v>
      </c>
    </row>
    <row r="3521" spans="1:30" x14ac:dyDescent="0.25">
      <c r="A3521" t="s">
        <v>8413</v>
      </c>
      <c r="C3521" t="s">
        <v>28</v>
      </c>
      <c r="D3521" t="s">
        <v>156</v>
      </c>
      <c r="G3521">
        <v>0</v>
      </c>
      <c r="H3521">
        <v>1445992693</v>
      </c>
      <c r="I3521">
        <v>0</v>
      </c>
      <c r="J3521">
        <v>0</v>
      </c>
      <c r="K3521" t="s">
        <v>6</v>
      </c>
      <c r="L3521">
        <v>5.0999999999999996</v>
      </c>
      <c r="N3521">
        <v>0</v>
      </c>
      <c r="O3521" t="s">
        <v>68</v>
      </c>
      <c r="P3521" t="s">
        <v>69</v>
      </c>
      <c r="Q3521" t="s">
        <v>35</v>
      </c>
      <c r="R3521">
        <v>0</v>
      </c>
      <c r="S3521" t="s">
        <v>8414</v>
      </c>
      <c r="U3521">
        <v>42.3</v>
      </c>
      <c r="V3521">
        <v>-71.2</v>
      </c>
      <c r="W3521">
        <v>2459</v>
      </c>
      <c r="X3521" t="s">
        <v>12</v>
      </c>
      <c r="Y3521">
        <v>57139</v>
      </c>
      <c r="Z3521">
        <v>835106</v>
      </c>
      <c r="AC3521">
        <v>0.02</v>
      </c>
      <c r="AD3521">
        <v>0</v>
      </c>
    </row>
    <row r="3522" spans="1:30" x14ac:dyDescent="0.25">
      <c r="A3522" t="s">
        <v>8415</v>
      </c>
      <c r="C3522" t="s">
        <v>28</v>
      </c>
      <c r="D3522" t="s">
        <v>156</v>
      </c>
      <c r="G3522">
        <v>0</v>
      </c>
      <c r="H3522">
        <v>1445991553</v>
      </c>
      <c r="I3522">
        <v>0</v>
      </c>
      <c r="J3522">
        <v>0</v>
      </c>
      <c r="K3522" t="s">
        <v>6</v>
      </c>
      <c r="L3522">
        <v>4.4000000000000004</v>
      </c>
      <c r="N3522">
        <v>0</v>
      </c>
      <c r="O3522" t="s">
        <v>68</v>
      </c>
      <c r="P3522" t="s">
        <v>76</v>
      </c>
      <c r="Q3522" t="s">
        <v>9</v>
      </c>
      <c r="R3522">
        <v>0</v>
      </c>
      <c r="S3522" t="s">
        <v>8416</v>
      </c>
      <c r="U3522">
        <v>28.1</v>
      </c>
      <c r="V3522">
        <v>-81.599999999999994</v>
      </c>
      <c r="W3522">
        <v>33844</v>
      </c>
      <c r="X3522" t="s">
        <v>12</v>
      </c>
      <c r="Y3522">
        <v>57103</v>
      </c>
      <c r="Z3522">
        <v>835108</v>
      </c>
      <c r="AC3522">
        <v>0.02</v>
      </c>
      <c r="AD3522">
        <v>0</v>
      </c>
    </row>
    <row r="3523" spans="1:30" x14ac:dyDescent="0.25">
      <c r="A3523" t="s">
        <v>8417</v>
      </c>
      <c r="C3523" t="s">
        <v>17</v>
      </c>
      <c r="D3523" t="s">
        <v>618</v>
      </c>
      <c r="G3523">
        <v>0</v>
      </c>
      <c r="H3523">
        <v>1445992268</v>
      </c>
      <c r="I3523">
        <v>0</v>
      </c>
      <c r="J3523">
        <v>0</v>
      </c>
      <c r="K3523" t="s">
        <v>6</v>
      </c>
      <c r="L3523">
        <v>4.4000000000000004</v>
      </c>
      <c r="N3523" t="s">
        <v>93</v>
      </c>
      <c r="O3523" t="s">
        <v>94</v>
      </c>
      <c r="P3523" t="s">
        <v>34</v>
      </c>
      <c r="Q3523" t="s">
        <v>9</v>
      </c>
      <c r="R3523" t="s">
        <v>478</v>
      </c>
      <c r="S3523" t="s">
        <v>8418</v>
      </c>
      <c r="U3523">
        <v>28.5</v>
      </c>
      <c r="V3523">
        <v>-81.400000000000006</v>
      </c>
      <c r="W3523">
        <v>32809</v>
      </c>
      <c r="X3523" t="s">
        <v>12</v>
      </c>
      <c r="Y3523">
        <v>61863</v>
      </c>
      <c r="Z3523">
        <v>831042</v>
      </c>
      <c r="AC3523">
        <v>7.0000000000000007E-2</v>
      </c>
      <c r="AD3523">
        <v>0</v>
      </c>
    </row>
    <row r="3524" spans="1:30" x14ac:dyDescent="0.25">
      <c r="A3524" t="s">
        <v>8419</v>
      </c>
      <c r="C3524" t="s">
        <v>17</v>
      </c>
      <c r="D3524" t="s">
        <v>18</v>
      </c>
      <c r="G3524">
        <v>0</v>
      </c>
      <c r="H3524">
        <v>1445991083</v>
      </c>
      <c r="I3524">
        <v>0</v>
      </c>
      <c r="J3524">
        <v>0</v>
      </c>
      <c r="K3524" t="s">
        <v>6</v>
      </c>
      <c r="L3524">
        <v>4.2</v>
      </c>
      <c r="N3524">
        <v>0</v>
      </c>
      <c r="O3524" t="s">
        <v>277</v>
      </c>
      <c r="P3524">
        <v>0</v>
      </c>
      <c r="Q3524" t="s">
        <v>9</v>
      </c>
      <c r="R3524">
        <v>0</v>
      </c>
      <c r="S3524" t="s">
        <v>3468</v>
      </c>
      <c r="U3524">
        <v>41.3</v>
      </c>
      <c r="V3524">
        <v>-72.900000000000006</v>
      </c>
      <c r="W3524">
        <v>6511</v>
      </c>
      <c r="X3524" t="s">
        <v>38</v>
      </c>
      <c r="Y3524">
        <v>57103</v>
      </c>
      <c r="Z3524">
        <v>835108</v>
      </c>
      <c r="AC3524">
        <v>0.02</v>
      </c>
      <c r="AD3524">
        <v>0</v>
      </c>
    </row>
    <row r="3525" spans="1:30" x14ac:dyDescent="0.25">
      <c r="A3525" t="s">
        <v>8420</v>
      </c>
      <c r="C3525" t="s">
        <v>72</v>
      </c>
      <c r="D3525" s="1" t="s">
        <v>259</v>
      </c>
      <c r="G3525">
        <v>0</v>
      </c>
      <c r="H3525">
        <v>1445992219</v>
      </c>
      <c r="I3525">
        <v>0</v>
      </c>
      <c r="J3525">
        <v>0</v>
      </c>
      <c r="K3525" t="s">
        <v>6</v>
      </c>
      <c r="L3525">
        <v>4.4000000000000004</v>
      </c>
      <c r="N3525" t="s">
        <v>1167</v>
      </c>
      <c r="O3525" t="s">
        <v>158</v>
      </c>
      <c r="P3525" t="s">
        <v>69</v>
      </c>
      <c r="Q3525" t="s">
        <v>35</v>
      </c>
      <c r="R3525">
        <v>0</v>
      </c>
      <c r="S3525" t="s">
        <v>8421</v>
      </c>
      <c r="U3525">
        <v>40.5</v>
      </c>
      <c r="V3525">
        <v>-75.3</v>
      </c>
      <c r="W3525">
        <v>18951</v>
      </c>
      <c r="X3525" t="s">
        <v>12</v>
      </c>
      <c r="Y3525">
        <v>61863</v>
      </c>
      <c r="Z3525">
        <v>831042</v>
      </c>
      <c r="AC3525">
        <v>0.02</v>
      </c>
      <c r="AD3525">
        <v>0</v>
      </c>
    </row>
    <row r="3526" spans="1:30" x14ac:dyDescent="0.25">
      <c r="A3526" t="s">
        <v>8422</v>
      </c>
      <c r="C3526" t="s">
        <v>534</v>
      </c>
      <c r="D3526" t="s">
        <v>535</v>
      </c>
      <c r="G3526">
        <v>0</v>
      </c>
      <c r="H3526">
        <v>1445991801</v>
      </c>
      <c r="I3526">
        <v>37</v>
      </c>
      <c r="J3526" t="s">
        <v>66</v>
      </c>
      <c r="K3526" t="s">
        <v>6</v>
      </c>
      <c r="L3526">
        <v>4.4000000000000004</v>
      </c>
      <c r="N3526" t="s">
        <v>449</v>
      </c>
      <c r="O3526" t="s">
        <v>55</v>
      </c>
      <c r="P3526">
        <v>0</v>
      </c>
      <c r="Q3526" t="s">
        <v>35</v>
      </c>
      <c r="R3526">
        <v>0</v>
      </c>
      <c r="S3526" t="s">
        <v>8423</v>
      </c>
      <c r="U3526">
        <v>33</v>
      </c>
      <c r="V3526">
        <v>-80.2</v>
      </c>
      <c r="W3526">
        <v>29485</v>
      </c>
      <c r="X3526" t="s">
        <v>49</v>
      </c>
      <c r="Y3526">
        <v>61863</v>
      </c>
      <c r="Z3526">
        <v>831042</v>
      </c>
      <c r="AC3526">
        <v>7.0000000000000007E-2</v>
      </c>
      <c r="AD3526">
        <v>0</v>
      </c>
    </row>
    <row r="3527" spans="1:30" x14ac:dyDescent="0.25">
      <c r="A3527" t="s">
        <v>8424</v>
      </c>
      <c r="C3527" t="s">
        <v>351</v>
      </c>
      <c r="D3527" t="s">
        <v>1131</v>
      </c>
      <c r="G3527">
        <v>0</v>
      </c>
      <c r="H3527">
        <v>1445991532</v>
      </c>
      <c r="I3527">
        <v>0</v>
      </c>
      <c r="J3527">
        <v>0</v>
      </c>
      <c r="K3527" t="s">
        <v>31</v>
      </c>
      <c r="L3527">
        <v>7.1</v>
      </c>
      <c r="N3527" t="s">
        <v>207</v>
      </c>
      <c r="O3527" t="s">
        <v>33</v>
      </c>
      <c r="P3527">
        <v>3</v>
      </c>
      <c r="Q3527" t="s">
        <v>9</v>
      </c>
      <c r="R3527" t="s">
        <v>8425</v>
      </c>
      <c r="S3527" t="s">
        <v>3785</v>
      </c>
      <c r="U3527">
        <v>-5</v>
      </c>
      <c r="V3527">
        <v>120</v>
      </c>
      <c r="W3527">
        <v>0</v>
      </c>
      <c r="X3527" t="s">
        <v>12</v>
      </c>
      <c r="Y3527">
        <v>71007</v>
      </c>
      <c r="Z3527">
        <v>872476</v>
      </c>
      <c r="AC3527">
        <v>0.01</v>
      </c>
      <c r="AD3527">
        <v>0</v>
      </c>
    </row>
    <row r="3528" spans="1:30" x14ac:dyDescent="0.25">
      <c r="A3528" t="s">
        <v>8426</v>
      </c>
      <c r="C3528" t="s">
        <v>2</v>
      </c>
      <c r="D3528" t="s">
        <v>445</v>
      </c>
      <c r="G3528">
        <v>0</v>
      </c>
      <c r="H3528">
        <v>1445991167</v>
      </c>
      <c r="I3528">
        <v>0</v>
      </c>
      <c r="J3528">
        <v>0</v>
      </c>
      <c r="K3528" t="s">
        <v>6</v>
      </c>
      <c r="L3528">
        <v>4.2</v>
      </c>
      <c r="N3528" t="s">
        <v>8427</v>
      </c>
      <c r="O3528" t="s">
        <v>45</v>
      </c>
      <c r="P3528" t="s">
        <v>114</v>
      </c>
      <c r="Q3528" t="s">
        <v>9</v>
      </c>
      <c r="R3528">
        <v>0</v>
      </c>
      <c r="S3528" t="s">
        <v>8428</v>
      </c>
      <c r="U3528">
        <v>-6.2</v>
      </c>
      <c r="V3528">
        <v>106.8</v>
      </c>
      <c r="W3528">
        <v>0</v>
      </c>
      <c r="X3528" t="s">
        <v>12</v>
      </c>
      <c r="Y3528">
        <v>69891</v>
      </c>
      <c r="Z3528">
        <v>868692</v>
      </c>
      <c r="AC3528">
        <v>0.02</v>
      </c>
      <c r="AD3528">
        <v>0</v>
      </c>
    </row>
    <row r="3529" spans="1:30" x14ac:dyDescent="0.25">
      <c r="A3529" t="s">
        <v>8429</v>
      </c>
      <c r="C3529" t="s">
        <v>41</v>
      </c>
      <c r="D3529" t="s">
        <v>42</v>
      </c>
      <c r="G3529">
        <v>0</v>
      </c>
      <c r="H3529">
        <v>1445990719</v>
      </c>
      <c r="I3529">
        <v>17</v>
      </c>
      <c r="J3529" t="s">
        <v>43</v>
      </c>
      <c r="K3529" t="s">
        <v>6</v>
      </c>
      <c r="L3529">
        <v>4.4000000000000004</v>
      </c>
      <c r="N3529" t="s">
        <v>832</v>
      </c>
      <c r="O3529" t="s">
        <v>343</v>
      </c>
      <c r="P3529" t="s">
        <v>546</v>
      </c>
      <c r="Q3529" t="s">
        <v>9</v>
      </c>
      <c r="R3529">
        <v>0</v>
      </c>
      <c r="S3529" t="s">
        <v>8430</v>
      </c>
      <c r="U3529">
        <v>-6.2</v>
      </c>
      <c r="V3529">
        <v>106.8</v>
      </c>
      <c r="W3529">
        <v>0</v>
      </c>
      <c r="X3529" t="s">
        <v>12</v>
      </c>
      <c r="Y3529">
        <v>66591</v>
      </c>
      <c r="Z3529">
        <v>866164</v>
      </c>
      <c r="AC3529">
        <v>0.04</v>
      </c>
      <c r="AD3529">
        <v>0</v>
      </c>
    </row>
    <row r="3530" spans="1:30" x14ac:dyDescent="0.25">
      <c r="A3530" t="s">
        <v>8431</v>
      </c>
      <c r="C3530" t="s">
        <v>72</v>
      </c>
      <c r="D3530" s="1" t="s">
        <v>259</v>
      </c>
      <c r="G3530">
        <v>0</v>
      </c>
      <c r="H3530">
        <v>1445990970</v>
      </c>
      <c r="I3530">
        <v>0</v>
      </c>
      <c r="J3530">
        <v>0</v>
      </c>
      <c r="K3530" t="s">
        <v>6</v>
      </c>
      <c r="L3530">
        <v>4.0999999999999996</v>
      </c>
      <c r="N3530" t="s">
        <v>844</v>
      </c>
      <c r="O3530" t="s">
        <v>158</v>
      </c>
      <c r="P3530">
        <v>0</v>
      </c>
      <c r="Q3530" t="s">
        <v>9</v>
      </c>
      <c r="R3530">
        <v>0</v>
      </c>
      <c r="S3530" t="s">
        <v>8432</v>
      </c>
      <c r="U3530">
        <v>41.2</v>
      </c>
      <c r="V3530">
        <v>-79.2</v>
      </c>
      <c r="W3530">
        <v>15829</v>
      </c>
      <c r="X3530" t="s">
        <v>12</v>
      </c>
      <c r="Y3530">
        <v>61863</v>
      </c>
      <c r="Z3530">
        <v>831042</v>
      </c>
      <c r="AC3530">
        <v>7.0000000000000007E-2</v>
      </c>
      <c r="AD3530">
        <v>0</v>
      </c>
    </row>
    <row r="3531" spans="1:30" x14ac:dyDescent="0.25">
      <c r="A3531" t="s">
        <v>8433</v>
      </c>
      <c r="C3531" t="s">
        <v>72</v>
      </c>
      <c r="D3531" t="s">
        <v>8434</v>
      </c>
      <c r="G3531">
        <v>0</v>
      </c>
      <c r="H3531">
        <v>1445991025</v>
      </c>
      <c r="I3531">
        <v>0</v>
      </c>
      <c r="J3531">
        <v>0</v>
      </c>
      <c r="K3531" t="s">
        <v>6</v>
      </c>
      <c r="L3531">
        <v>5</v>
      </c>
      <c r="N3531" t="s">
        <v>84</v>
      </c>
      <c r="O3531" t="s">
        <v>68</v>
      </c>
      <c r="P3531">
        <v>0</v>
      </c>
      <c r="Q3531" t="s">
        <v>35</v>
      </c>
      <c r="R3531">
        <v>0</v>
      </c>
      <c r="S3531" t="s">
        <v>8435</v>
      </c>
      <c r="U3531">
        <v>30.4</v>
      </c>
      <c r="V3531">
        <v>-90.4</v>
      </c>
      <c r="W3531">
        <v>70454</v>
      </c>
      <c r="X3531" t="s">
        <v>12</v>
      </c>
      <c r="Y3531">
        <v>61863</v>
      </c>
      <c r="Z3531">
        <v>831042</v>
      </c>
      <c r="AC3531">
        <v>7.0000000000000007E-2</v>
      </c>
      <c r="AD3531">
        <v>0</v>
      </c>
    </row>
    <row r="3532" spans="1:30" x14ac:dyDescent="0.25">
      <c r="A3532" t="s">
        <v>8436</v>
      </c>
      <c r="C3532" t="s">
        <v>41</v>
      </c>
      <c r="D3532" t="s">
        <v>42</v>
      </c>
      <c r="G3532">
        <v>0</v>
      </c>
      <c r="H3532">
        <v>1445992107</v>
      </c>
      <c r="I3532">
        <v>23</v>
      </c>
      <c r="J3532" t="s">
        <v>43</v>
      </c>
      <c r="K3532" t="s">
        <v>6</v>
      </c>
      <c r="L3532">
        <v>5.0999999999999996</v>
      </c>
      <c r="N3532">
        <v>0</v>
      </c>
      <c r="O3532" t="s">
        <v>55</v>
      </c>
      <c r="P3532" t="s">
        <v>76</v>
      </c>
      <c r="Q3532" t="s">
        <v>35</v>
      </c>
      <c r="R3532">
        <v>0</v>
      </c>
      <c r="S3532" t="s">
        <v>8437</v>
      </c>
      <c r="U3532">
        <v>38.6</v>
      </c>
      <c r="V3532">
        <v>-90.7</v>
      </c>
      <c r="W3532">
        <v>0</v>
      </c>
      <c r="X3532" t="s">
        <v>12</v>
      </c>
      <c r="Y3532">
        <v>57139</v>
      </c>
      <c r="Z3532">
        <v>835106</v>
      </c>
      <c r="AC3532">
        <v>0.02</v>
      </c>
      <c r="AD3532">
        <v>0</v>
      </c>
    </row>
    <row r="3533" spans="1:30" x14ac:dyDescent="0.25">
      <c r="A3533" t="s">
        <v>8438</v>
      </c>
      <c r="C3533" t="s">
        <v>28</v>
      </c>
      <c r="D3533" t="s">
        <v>59</v>
      </c>
      <c r="G3533">
        <v>0</v>
      </c>
      <c r="H3533">
        <v>1445992950</v>
      </c>
      <c r="I3533">
        <v>24</v>
      </c>
      <c r="J3533" t="s">
        <v>43</v>
      </c>
      <c r="K3533" t="s">
        <v>6</v>
      </c>
      <c r="L3533">
        <v>4.4000000000000004</v>
      </c>
      <c r="N3533" t="s">
        <v>84</v>
      </c>
      <c r="O3533" t="s">
        <v>68</v>
      </c>
      <c r="P3533">
        <v>0</v>
      </c>
      <c r="Q3533" t="s">
        <v>9</v>
      </c>
      <c r="R3533">
        <v>0</v>
      </c>
      <c r="S3533" t="s">
        <v>8439</v>
      </c>
      <c r="U3533">
        <v>34</v>
      </c>
      <c r="V3533">
        <v>-118.2</v>
      </c>
      <c r="W3533">
        <v>91744</v>
      </c>
      <c r="X3533" t="s">
        <v>38</v>
      </c>
      <c r="Y3533">
        <v>61863</v>
      </c>
      <c r="Z3533">
        <v>831042</v>
      </c>
      <c r="AC3533">
        <v>0.06</v>
      </c>
      <c r="AD3533">
        <v>0</v>
      </c>
    </row>
    <row r="3534" spans="1:30" x14ac:dyDescent="0.25">
      <c r="A3534" t="s">
        <v>8440</v>
      </c>
      <c r="C3534" t="s">
        <v>387</v>
      </c>
      <c r="D3534" t="s">
        <v>761</v>
      </c>
      <c r="G3534">
        <v>0</v>
      </c>
      <c r="H3534">
        <v>1445991111</v>
      </c>
      <c r="I3534">
        <v>0</v>
      </c>
      <c r="J3534">
        <v>0</v>
      </c>
      <c r="K3534" t="s">
        <v>6</v>
      </c>
      <c r="L3534">
        <v>5.0999999999999996</v>
      </c>
      <c r="N3534">
        <v>0</v>
      </c>
      <c r="O3534" t="s">
        <v>179</v>
      </c>
      <c r="P3534" t="s">
        <v>76</v>
      </c>
      <c r="Q3534" t="s">
        <v>35</v>
      </c>
      <c r="R3534">
        <v>0</v>
      </c>
      <c r="S3534" t="s">
        <v>8441</v>
      </c>
      <c r="U3534">
        <v>45.5</v>
      </c>
      <c r="V3534">
        <v>-122.5</v>
      </c>
      <c r="W3534">
        <v>97030</v>
      </c>
      <c r="X3534" t="s">
        <v>38</v>
      </c>
      <c r="Y3534">
        <v>61863</v>
      </c>
      <c r="Z3534">
        <v>831042</v>
      </c>
      <c r="AC3534">
        <v>7.0000000000000007E-2</v>
      </c>
      <c r="AD3534">
        <v>0</v>
      </c>
    </row>
    <row r="3535" spans="1:30" x14ac:dyDescent="0.25">
      <c r="A3535" t="s">
        <v>8442</v>
      </c>
      <c r="C3535" t="s">
        <v>168</v>
      </c>
      <c r="D3535" t="s">
        <v>292</v>
      </c>
      <c r="G3535">
        <v>0</v>
      </c>
      <c r="H3535">
        <v>1445993085</v>
      </c>
      <c r="I3535">
        <v>0</v>
      </c>
      <c r="J3535">
        <v>0</v>
      </c>
      <c r="K3535" t="s">
        <v>6</v>
      </c>
      <c r="L3535">
        <v>5.0999999999999996</v>
      </c>
      <c r="N3535">
        <v>0</v>
      </c>
      <c r="O3535" t="s">
        <v>55</v>
      </c>
      <c r="P3535" t="s">
        <v>76</v>
      </c>
      <c r="Q3535" t="s">
        <v>35</v>
      </c>
      <c r="R3535">
        <v>0</v>
      </c>
      <c r="S3535" t="s">
        <v>8443</v>
      </c>
      <c r="U3535">
        <v>33.700000000000003</v>
      </c>
      <c r="V3535">
        <v>-84.4</v>
      </c>
      <c r="W3535">
        <v>0</v>
      </c>
      <c r="X3535" t="s">
        <v>12</v>
      </c>
      <c r="Y3535">
        <v>61863</v>
      </c>
      <c r="Z3535">
        <v>831042</v>
      </c>
      <c r="AC3535">
        <v>0.06</v>
      </c>
      <c r="AD3535">
        <v>0</v>
      </c>
    </row>
    <row r="3536" spans="1:30" x14ac:dyDescent="0.25">
      <c r="A3536" t="s">
        <v>8444</v>
      </c>
      <c r="C3536" t="s">
        <v>28</v>
      </c>
      <c r="D3536" t="s">
        <v>144</v>
      </c>
      <c r="G3536">
        <v>0</v>
      </c>
      <c r="H3536">
        <v>1445992280</v>
      </c>
      <c r="I3536">
        <v>0</v>
      </c>
      <c r="J3536">
        <v>0</v>
      </c>
      <c r="K3536" t="s">
        <v>31</v>
      </c>
      <c r="L3536">
        <v>9.1</v>
      </c>
      <c r="N3536" t="s">
        <v>32</v>
      </c>
      <c r="O3536" t="s">
        <v>33</v>
      </c>
      <c r="P3536">
        <v>0</v>
      </c>
      <c r="Q3536" t="s">
        <v>35</v>
      </c>
      <c r="R3536">
        <v>0</v>
      </c>
      <c r="S3536" t="s">
        <v>8445</v>
      </c>
      <c r="U3536">
        <v>1.3</v>
      </c>
      <c r="V3536">
        <v>103.9</v>
      </c>
      <c r="W3536">
        <v>0</v>
      </c>
      <c r="X3536" t="s">
        <v>38</v>
      </c>
      <c r="Y3536">
        <v>69471</v>
      </c>
      <c r="Z3536">
        <v>867776</v>
      </c>
      <c r="AC3536">
        <v>0.03</v>
      </c>
      <c r="AD3536">
        <v>0</v>
      </c>
    </row>
    <row r="3537" spans="1:30" x14ac:dyDescent="0.25">
      <c r="A3537" t="s">
        <v>8446</v>
      </c>
      <c r="C3537" t="s">
        <v>28</v>
      </c>
      <c r="D3537" t="s">
        <v>748</v>
      </c>
      <c r="G3537">
        <v>0</v>
      </c>
      <c r="H3537">
        <v>1445991330</v>
      </c>
      <c r="I3537">
        <v>0</v>
      </c>
      <c r="J3537">
        <v>0</v>
      </c>
      <c r="K3537" t="s">
        <v>31</v>
      </c>
      <c r="L3537">
        <v>8.3000000000000007</v>
      </c>
      <c r="N3537" t="s">
        <v>207</v>
      </c>
      <c r="O3537" t="s">
        <v>33</v>
      </c>
      <c r="P3537">
        <v>0</v>
      </c>
      <c r="Q3537" t="s">
        <v>35</v>
      </c>
      <c r="R3537" t="s">
        <v>8447</v>
      </c>
      <c r="S3537" t="s">
        <v>8448</v>
      </c>
      <c r="U3537">
        <v>45.6</v>
      </c>
      <c r="V3537">
        <v>13.7</v>
      </c>
      <c r="W3537">
        <v>6000</v>
      </c>
      <c r="X3537" t="s">
        <v>49</v>
      </c>
      <c r="Y3537">
        <v>71175</v>
      </c>
      <c r="Z3537">
        <v>872712</v>
      </c>
      <c r="AC3537">
        <v>0.1</v>
      </c>
      <c r="AD3537" t="s">
        <v>14</v>
      </c>
    </row>
    <row r="3538" spans="1:30" x14ac:dyDescent="0.25">
      <c r="A3538" t="s">
        <v>8449</v>
      </c>
      <c r="C3538" t="s">
        <v>28</v>
      </c>
      <c r="D3538" t="s">
        <v>140</v>
      </c>
      <c r="G3538">
        <v>0</v>
      </c>
      <c r="H3538">
        <v>1445991160</v>
      </c>
      <c r="I3538">
        <v>0</v>
      </c>
      <c r="J3538">
        <v>0</v>
      </c>
      <c r="K3538" t="s">
        <v>6</v>
      </c>
      <c r="L3538">
        <v>5</v>
      </c>
      <c r="N3538" t="s">
        <v>961</v>
      </c>
      <c r="O3538" t="s">
        <v>68</v>
      </c>
      <c r="P3538">
        <v>0</v>
      </c>
      <c r="Q3538" t="s">
        <v>35</v>
      </c>
      <c r="R3538" t="s">
        <v>8450</v>
      </c>
      <c r="S3538" t="s">
        <v>8451</v>
      </c>
      <c r="U3538">
        <v>37.1</v>
      </c>
      <c r="V3538">
        <v>-80.7</v>
      </c>
      <c r="W3538">
        <v>24084</v>
      </c>
      <c r="X3538" t="s">
        <v>12</v>
      </c>
      <c r="Y3538">
        <v>61863</v>
      </c>
      <c r="Z3538">
        <v>831042</v>
      </c>
      <c r="AC3538">
        <v>0.05</v>
      </c>
      <c r="AD3538">
        <v>0</v>
      </c>
    </row>
    <row r="3539" spans="1:30" x14ac:dyDescent="0.25">
      <c r="A3539" t="s">
        <v>8452</v>
      </c>
      <c r="C3539" t="s">
        <v>64</v>
      </c>
      <c r="D3539" t="s">
        <v>241</v>
      </c>
      <c r="G3539">
        <v>0</v>
      </c>
      <c r="H3539">
        <v>1445991097</v>
      </c>
      <c r="I3539">
        <v>20</v>
      </c>
      <c r="J3539" t="s">
        <v>66</v>
      </c>
      <c r="K3539" t="s">
        <v>31</v>
      </c>
      <c r="L3539">
        <v>5.0999999999999996</v>
      </c>
      <c r="N3539" t="s">
        <v>207</v>
      </c>
      <c r="O3539" t="s">
        <v>33</v>
      </c>
      <c r="P3539">
        <v>0</v>
      </c>
      <c r="Q3539" t="s">
        <v>9</v>
      </c>
      <c r="R3539">
        <v>0</v>
      </c>
      <c r="S3539" t="s">
        <v>8453</v>
      </c>
      <c r="U3539">
        <v>14.6</v>
      </c>
      <c r="V3539">
        <v>121</v>
      </c>
      <c r="W3539">
        <v>1206</v>
      </c>
      <c r="X3539" t="s">
        <v>12</v>
      </c>
      <c r="Y3539">
        <v>69463</v>
      </c>
      <c r="Z3539">
        <v>867752</v>
      </c>
      <c r="AC3539">
        <v>0.92</v>
      </c>
      <c r="AD3539" t="s">
        <v>14</v>
      </c>
    </row>
    <row r="3540" spans="1:30" x14ac:dyDescent="0.25">
      <c r="A3540" t="s">
        <v>8454</v>
      </c>
      <c r="C3540" t="s">
        <v>28</v>
      </c>
      <c r="D3540" t="s">
        <v>2167</v>
      </c>
      <c r="G3540">
        <v>0</v>
      </c>
      <c r="H3540">
        <v>1445991390</v>
      </c>
      <c r="I3540">
        <v>0</v>
      </c>
      <c r="J3540">
        <v>0</v>
      </c>
      <c r="K3540" t="s">
        <v>6</v>
      </c>
      <c r="L3540">
        <v>4.4000000000000004</v>
      </c>
      <c r="N3540" t="s">
        <v>93</v>
      </c>
      <c r="O3540" t="s">
        <v>94</v>
      </c>
      <c r="P3540" t="s">
        <v>76</v>
      </c>
      <c r="Q3540" t="s">
        <v>9</v>
      </c>
      <c r="R3540">
        <v>0</v>
      </c>
      <c r="S3540" t="s">
        <v>8455</v>
      </c>
      <c r="U3540">
        <v>32.799999999999997</v>
      </c>
      <c r="V3540">
        <v>-97</v>
      </c>
      <c r="W3540">
        <v>0</v>
      </c>
      <c r="X3540" t="s">
        <v>38</v>
      </c>
      <c r="Y3540">
        <v>57103</v>
      </c>
      <c r="Z3540">
        <v>835108</v>
      </c>
      <c r="AC3540">
        <v>0.02</v>
      </c>
      <c r="AD3540">
        <v>0</v>
      </c>
    </row>
    <row r="3541" spans="1:30" x14ac:dyDescent="0.25">
      <c r="A3541" t="s">
        <v>8456</v>
      </c>
      <c r="C3541" t="s">
        <v>192</v>
      </c>
      <c r="D3541" t="s">
        <v>332</v>
      </c>
      <c r="G3541">
        <v>0</v>
      </c>
      <c r="H3541">
        <v>1445991299</v>
      </c>
      <c r="I3541">
        <v>30</v>
      </c>
      <c r="J3541" t="s">
        <v>43</v>
      </c>
      <c r="K3541" t="s">
        <v>6</v>
      </c>
      <c r="L3541">
        <v>4.4000000000000004</v>
      </c>
      <c r="N3541" t="s">
        <v>221</v>
      </c>
      <c r="O3541" t="s">
        <v>68</v>
      </c>
      <c r="P3541">
        <v>0</v>
      </c>
      <c r="Q3541" t="s">
        <v>35</v>
      </c>
      <c r="R3541">
        <v>0</v>
      </c>
      <c r="S3541" t="s">
        <v>8457</v>
      </c>
      <c r="U3541">
        <v>33.9</v>
      </c>
      <c r="V3541">
        <v>-84.6</v>
      </c>
      <c r="W3541">
        <v>30141</v>
      </c>
      <c r="X3541" t="s">
        <v>38</v>
      </c>
      <c r="Y3541">
        <v>61863</v>
      </c>
      <c r="Z3541">
        <v>831042</v>
      </c>
      <c r="AC3541">
        <v>0.06</v>
      </c>
      <c r="AD3541">
        <v>0</v>
      </c>
    </row>
    <row r="3542" spans="1:30" x14ac:dyDescent="0.25">
      <c r="A3542" t="s">
        <v>8458</v>
      </c>
      <c r="C3542" t="s">
        <v>72</v>
      </c>
      <c r="D3542" s="1" t="s">
        <v>259</v>
      </c>
      <c r="G3542">
        <v>0</v>
      </c>
      <c r="H3542">
        <v>1445993615</v>
      </c>
      <c r="I3542">
        <v>0</v>
      </c>
      <c r="J3542">
        <v>0</v>
      </c>
      <c r="K3542" t="s">
        <v>6</v>
      </c>
      <c r="L3542">
        <v>5.0999999999999996</v>
      </c>
      <c r="N3542">
        <v>0</v>
      </c>
      <c r="O3542" t="s">
        <v>158</v>
      </c>
      <c r="P3542" t="s">
        <v>69</v>
      </c>
      <c r="Q3542" t="s">
        <v>35</v>
      </c>
      <c r="R3542">
        <v>0</v>
      </c>
      <c r="S3542" t="s">
        <v>8459</v>
      </c>
      <c r="U3542">
        <v>33.6</v>
      </c>
      <c r="V3542">
        <v>-84.5</v>
      </c>
      <c r="W3542">
        <v>30272</v>
      </c>
      <c r="X3542" t="s">
        <v>12</v>
      </c>
      <c r="Y3542">
        <v>61863</v>
      </c>
      <c r="Z3542">
        <v>831042</v>
      </c>
      <c r="AC3542">
        <v>7.0000000000000007E-2</v>
      </c>
      <c r="AD3542">
        <v>0</v>
      </c>
    </row>
    <row r="3543" spans="1:30" x14ac:dyDescent="0.25">
      <c r="A3543" t="s">
        <v>8460</v>
      </c>
      <c r="C3543" t="s">
        <v>28</v>
      </c>
      <c r="D3543" t="s">
        <v>206</v>
      </c>
      <c r="G3543">
        <v>0</v>
      </c>
      <c r="H3543">
        <v>1445990958</v>
      </c>
      <c r="I3543">
        <v>0</v>
      </c>
      <c r="J3543">
        <v>0</v>
      </c>
      <c r="K3543" t="s">
        <v>6</v>
      </c>
      <c r="L3543">
        <v>5.0999999999999996</v>
      </c>
      <c r="N3543" t="s">
        <v>7145</v>
      </c>
      <c r="O3543" t="s">
        <v>68</v>
      </c>
      <c r="P3543" t="s">
        <v>76</v>
      </c>
      <c r="Q3543" t="s">
        <v>35</v>
      </c>
      <c r="R3543">
        <v>0</v>
      </c>
      <c r="S3543" t="s">
        <v>5918</v>
      </c>
      <c r="U3543">
        <v>40.200000000000003</v>
      </c>
      <c r="V3543">
        <v>-74.7</v>
      </c>
      <c r="W3543">
        <v>8610</v>
      </c>
      <c r="X3543" t="s">
        <v>38</v>
      </c>
      <c r="Y3543">
        <v>61863</v>
      </c>
      <c r="Z3543">
        <v>831042</v>
      </c>
      <c r="AC3543">
        <v>7.0000000000000007E-2</v>
      </c>
      <c r="AD3543">
        <v>0</v>
      </c>
    </row>
    <row r="3544" spans="1:30" x14ac:dyDescent="0.25">
      <c r="A3544" t="s">
        <v>8461</v>
      </c>
      <c r="C3544" t="s">
        <v>28</v>
      </c>
      <c r="D3544" t="s">
        <v>156</v>
      </c>
      <c r="G3544">
        <v>0</v>
      </c>
      <c r="H3544">
        <v>1445993992</v>
      </c>
      <c r="I3544">
        <v>0</v>
      </c>
      <c r="J3544">
        <v>0</v>
      </c>
      <c r="K3544" t="s">
        <v>6</v>
      </c>
      <c r="L3544">
        <v>4.4000000000000004</v>
      </c>
      <c r="N3544">
        <v>0</v>
      </c>
      <c r="O3544">
        <v>0</v>
      </c>
      <c r="P3544" t="s">
        <v>69</v>
      </c>
      <c r="Q3544" t="s">
        <v>171</v>
      </c>
      <c r="R3544">
        <v>0</v>
      </c>
      <c r="S3544" t="s">
        <v>8462</v>
      </c>
      <c r="U3544">
        <v>41.9</v>
      </c>
      <c r="V3544">
        <v>-71.5</v>
      </c>
      <c r="W3544">
        <v>2911</v>
      </c>
      <c r="X3544" t="s">
        <v>49</v>
      </c>
      <c r="Y3544">
        <v>61863</v>
      </c>
      <c r="Z3544">
        <v>831042</v>
      </c>
      <c r="AC3544">
        <v>7.0000000000000007E-2</v>
      </c>
      <c r="AD3544">
        <v>0</v>
      </c>
    </row>
    <row r="3545" spans="1:30" x14ac:dyDescent="0.25">
      <c r="A3545" t="s">
        <v>8463</v>
      </c>
      <c r="C3545" t="s">
        <v>17</v>
      </c>
      <c r="D3545" t="s">
        <v>18</v>
      </c>
      <c r="G3545">
        <v>0</v>
      </c>
      <c r="H3545">
        <v>1445990755</v>
      </c>
      <c r="I3545">
        <v>0</v>
      </c>
      <c r="J3545">
        <v>0</v>
      </c>
      <c r="K3545" t="s">
        <v>6</v>
      </c>
      <c r="L3545">
        <v>5</v>
      </c>
      <c r="N3545" t="s">
        <v>8464</v>
      </c>
      <c r="O3545" t="s">
        <v>68</v>
      </c>
      <c r="P3545">
        <v>0</v>
      </c>
      <c r="Q3545" t="s">
        <v>35</v>
      </c>
      <c r="R3545">
        <v>0</v>
      </c>
      <c r="S3545" t="s">
        <v>8465</v>
      </c>
      <c r="U3545">
        <v>-25.7</v>
      </c>
      <c r="V3545">
        <v>28.2</v>
      </c>
      <c r="W3545">
        <v>2</v>
      </c>
      <c r="X3545" t="s">
        <v>49</v>
      </c>
      <c r="Y3545">
        <v>68035</v>
      </c>
      <c r="Z3545">
        <v>836486</v>
      </c>
      <c r="AC3545">
        <v>0.03</v>
      </c>
      <c r="AD3545">
        <v>0</v>
      </c>
    </row>
    <row r="3546" spans="1:30" x14ac:dyDescent="0.25">
      <c r="A3546" t="s">
        <v>8466</v>
      </c>
      <c r="C3546" t="s">
        <v>168</v>
      </c>
      <c r="D3546" t="s">
        <v>8467</v>
      </c>
      <c r="G3546">
        <v>0</v>
      </c>
      <c r="H3546">
        <v>1445990499</v>
      </c>
      <c r="I3546">
        <v>0</v>
      </c>
      <c r="J3546">
        <v>0</v>
      </c>
      <c r="K3546" t="s">
        <v>6</v>
      </c>
      <c r="L3546">
        <v>4.4000000000000004</v>
      </c>
      <c r="N3546" t="s">
        <v>864</v>
      </c>
      <c r="O3546" t="s">
        <v>68</v>
      </c>
      <c r="P3546" t="s">
        <v>76</v>
      </c>
      <c r="Q3546" t="s">
        <v>9</v>
      </c>
      <c r="R3546">
        <v>0</v>
      </c>
      <c r="S3546" t="s">
        <v>8468</v>
      </c>
      <c r="U3546">
        <v>36.1</v>
      </c>
      <c r="V3546">
        <v>-86.7</v>
      </c>
      <c r="W3546">
        <v>37013</v>
      </c>
      <c r="X3546" t="s">
        <v>12</v>
      </c>
      <c r="Y3546">
        <v>61863</v>
      </c>
      <c r="Z3546">
        <v>831042</v>
      </c>
      <c r="AC3546">
        <v>7.0000000000000007E-2</v>
      </c>
      <c r="AD3546">
        <v>0</v>
      </c>
    </row>
    <row r="3547" spans="1:30" x14ac:dyDescent="0.25">
      <c r="A3547" t="s">
        <v>8469</v>
      </c>
      <c r="C3547" t="s">
        <v>1044</v>
      </c>
      <c r="D3547" t="s">
        <v>1045</v>
      </c>
      <c r="G3547">
        <v>0</v>
      </c>
      <c r="H3547">
        <v>1445992322</v>
      </c>
      <c r="I3547">
        <v>61</v>
      </c>
      <c r="J3547" t="s">
        <v>66</v>
      </c>
      <c r="K3547" t="s">
        <v>6</v>
      </c>
      <c r="L3547">
        <v>5.0999999999999996</v>
      </c>
      <c r="N3547">
        <v>0</v>
      </c>
      <c r="O3547" t="s">
        <v>55</v>
      </c>
      <c r="P3547">
        <v>0</v>
      </c>
      <c r="Q3547" t="s">
        <v>35</v>
      </c>
      <c r="R3547">
        <v>0</v>
      </c>
      <c r="S3547" t="s">
        <v>8470</v>
      </c>
      <c r="U3547">
        <v>35.200000000000003</v>
      </c>
      <c r="V3547">
        <v>-80.8</v>
      </c>
      <c r="W3547">
        <v>0</v>
      </c>
      <c r="X3547" t="s">
        <v>12</v>
      </c>
      <c r="Y3547">
        <v>61863</v>
      </c>
      <c r="Z3547">
        <v>831042</v>
      </c>
      <c r="AC3547">
        <v>0.06</v>
      </c>
      <c r="AD3547">
        <v>0</v>
      </c>
    </row>
    <row r="3548" spans="1:30" x14ac:dyDescent="0.25">
      <c r="A3548" t="s">
        <v>8471</v>
      </c>
      <c r="C3548" t="s">
        <v>2066</v>
      </c>
      <c r="D3548" t="s">
        <v>2067</v>
      </c>
      <c r="G3548">
        <v>0</v>
      </c>
      <c r="H3548">
        <v>1445990644</v>
      </c>
      <c r="I3548">
        <v>0</v>
      </c>
      <c r="J3548">
        <v>0</v>
      </c>
      <c r="K3548" t="s">
        <v>6</v>
      </c>
      <c r="L3548">
        <v>4.4000000000000004</v>
      </c>
      <c r="N3548" t="s">
        <v>714</v>
      </c>
      <c r="O3548" t="s">
        <v>8</v>
      </c>
      <c r="P3548" t="s">
        <v>69</v>
      </c>
      <c r="Q3548" t="s">
        <v>9</v>
      </c>
      <c r="R3548">
        <v>0</v>
      </c>
      <c r="S3548" t="s">
        <v>715</v>
      </c>
      <c r="U3548">
        <v>40.9</v>
      </c>
      <c r="V3548">
        <v>-74</v>
      </c>
      <c r="W3548">
        <v>7628</v>
      </c>
      <c r="X3548" t="s">
        <v>49</v>
      </c>
      <c r="Y3548">
        <v>57103</v>
      </c>
      <c r="Z3548">
        <v>835108</v>
      </c>
      <c r="AC3548">
        <v>0.02</v>
      </c>
      <c r="AD3548">
        <v>0</v>
      </c>
    </row>
    <row r="3549" spans="1:30" x14ac:dyDescent="0.25">
      <c r="A3549" t="s">
        <v>8472</v>
      </c>
      <c r="C3549" t="s">
        <v>454</v>
      </c>
      <c r="D3549" t="s">
        <v>8473</v>
      </c>
      <c r="G3549">
        <v>0</v>
      </c>
      <c r="H3549">
        <v>1445992475</v>
      </c>
      <c r="I3549">
        <v>0</v>
      </c>
      <c r="J3549">
        <v>0</v>
      </c>
      <c r="K3549" t="s">
        <v>6</v>
      </c>
      <c r="L3549">
        <v>4.4000000000000004</v>
      </c>
      <c r="N3549" t="s">
        <v>253</v>
      </c>
      <c r="O3549" t="s">
        <v>68</v>
      </c>
      <c r="P3549" t="s">
        <v>69</v>
      </c>
      <c r="Q3549" t="s">
        <v>9</v>
      </c>
      <c r="R3549">
        <v>0</v>
      </c>
      <c r="S3549" t="s">
        <v>8474</v>
      </c>
      <c r="U3549">
        <v>42.7</v>
      </c>
      <c r="V3549">
        <v>-84.5</v>
      </c>
      <c r="W3549">
        <v>48823</v>
      </c>
      <c r="X3549" t="s">
        <v>38</v>
      </c>
      <c r="Y3549">
        <v>61863</v>
      </c>
      <c r="Z3549">
        <v>831042</v>
      </c>
      <c r="AC3549">
        <v>7.0000000000000007E-2</v>
      </c>
      <c r="AD3549">
        <v>0</v>
      </c>
    </row>
    <row r="3550" spans="1:30" x14ac:dyDescent="0.25">
      <c r="A3550" t="s">
        <v>8475</v>
      </c>
      <c r="C3550" t="s">
        <v>8476</v>
      </c>
      <c r="D3550" t="s">
        <v>8477</v>
      </c>
      <c r="G3550">
        <v>0</v>
      </c>
      <c r="H3550">
        <v>1445991221</v>
      </c>
      <c r="I3550">
        <v>0</v>
      </c>
      <c r="J3550">
        <v>0</v>
      </c>
      <c r="K3550" t="s">
        <v>6</v>
      </c>
      <c r="L3550">
        <v>5</v>
      </c>
      <c r="N3550" t="s">
        <v>100</v>
      </c>
      <c r="O3550" t="s">
        <v>68</v>
      </c>
      <c r="P3550" t="s">
        <v>69</v>
      </c>
      <c r="Q3550" t="s">
        <v>35</v>
      </c>
      <c r="R3550">
        <v>0</v>
      </c>
      <c r="S3550" t="s">
        <v>8478</v>
      </c>
      <c r="U3550">
        <v>44.8</v>
      </c>
      <c r="V3550">
        <v>-93.3</v>
      </c>
      <c r="W3550">
        <v>0</v>
      </c>
      <c r="X3550" t="s">
        <v>12</v>
      </c>
      <c r="Y3550">
        <v>61863</v>
      </c>
      <c r="Z3550">
        <v>831042</v>
      </c>
      <c r="AC3550">
        <v>7.0000000000000007E-2</v>
      </c>
      <c r="AD3550">
        <v>0</v>
      </c>
    </row>
    <row r="3551" spans="1:30" x14ac:dyDescent="0.25">
      <c r="A3551" t="s">
        <v>8479</v>
      </c>
      <c r="C3551" t="s">
        <v>28</v>
      </c>
      <c r="D3551" t="s">
        <v>52</v>
      </c>
      <c r="G3551">
        <v>0</v>
      </c>
      <c r="H3551">
        <v>1445992712</v>
      </c>
      <c r="I3551">
        <v>0</v>
      </c>
      <c r="J3551">
        <v>0</v>
      </c>
      <c r="K3551" t="s">
        <v>6</v>
      </c>
      <c r="L3551">
        <v>5</v>
      </c>
      <c r="N3551" t="s">
        <v>67</v>
      </c>
      <c r="O3551" t="s">
        <v>68</v>
      </c>
      <c r="P3551" t="s">
        <v>69</v>
      </c>
      <c r="Q3551" t="s">
        <v>35</v>
      </c>
      <c r="R3551">
        <v>0</v>
      </c>
      <c r="S3551" t="s">
        <v>8480</v>
      </c>
      <c r="U3551">
        <v>38.9</v>
      </c>
      <c r="V3551">
        <v>-76.900000000000006</v>
      </c>
      <c r="W3551">
        <v>0</v>
      </c>
      <c r="X3551" t="s">
        <v>12</v>
      </c>
      <c r="Y3551">
        <v>61863</v>
      </c>
      <c r="Z3551">
        <v>831042</v>
      </c>
      <c r="AC3551">
        <v>0.06</v>
      </c>
      <c r="AD3551">
        <v>0</v>
      </c>
    </row>
    <row r="3552" spans="1:30" x14ac:dyDescent="0.25">
      <c r="A3552" t="s">
        <v>8481</v>
      </c>
      <c r="C3552" t="s">
        <v>41</v>
      </c>
      <c r="D3552" t="s">
        <v>42</v>
      </c>
      <c r="G3552">
        <v>0</v>
      </c>
      <c r="H3552">
        <v>1445990611</v>
      </c>
      <c r="I3552">
        <v>31</v>
      </c>
      <c r="J3552" t="s">
        <v>43</v>
      </c>
      <c r="K3552" t="s">
        <v>6</v>
      </c>
      <c r="L3552">
        <v>5</v>
      </c>
      <c r="N3552" t="s">
        <v>253</v>
      </c>
      <c r="O3552" t="s">
        <v>68</v>
      </c>
      <c r="P3552">
        <v>0</v>
      </c>
      <c r="Q3552" t="s">
        <v>35</v>
      </c>
      <c r="R3552">
        <v>0</v>
      </c>
      <c r="S3552" t="s">
        <v>8482</v>
      </c>
      <c r="U3552">
        <v>29.9</v>
      </c>
      <c r="V3552">
        <v>-95.4</v>
      </c>
      <c r="W3552">
        <v>77076</v>
      </c>
      <c r="X3552" t="s">
        <v>38</v>
      </c>
      <c r="Y3552">
        <v>61863</v>
      </c>
      <c r="Z3552">
        <v>831042</v>
      </c>
      <c r="AC3552">
        <v>0.06</v>
      </c>
      <c r="AD3552">
        <v>0</v>
      </c>
    </row>
    <row r="3553" spans="1:30" x14ac:dyDescent="0.25">
      <c r="A3553" t="s">
        <v>8483</v>
      </c>
      <c r="C3553" t="s">
        <v>1052</v>
      </c>
      <c r="D3553" t="s">
        <v>1122</v>
      </c>
      <c r="G3553">
        <v>0</v>
      </c>
      <c r="H3553">
        <v>1445991338</v>
      </c>
      <c r="I3553">
        <v>0</v>
      </c>
      <c r="J3553">
        <v>0</v>
      </c>
      <c r="K3553" t="s">
        <v>6</v>
      </c>
      <c r="L3553">
        <v>4.0999999999999996</v>
      </c>
      <c r="N3553">
        <v>0</v>
      </c>
      <c r="O3553">
        <v>0</v>
      </c>
      <c r="P3553" t="s">
        <v>34</v>
      </c>
      <c r="Q3553" t="s">
        <v>9</v>
      </c>
      <c r="R3553">
        <v>0</v>
      </c>
      <c r="S3553" t="s">
        <v>8484</v>
      </c>
      <c r="U3553">
        <v>35.799999999999997</v>
      </c>
      <c r="V3553">
        <v>-119.2</v>
      </c>
      <c r="W3553">
        <v>93215</v>
      </c>
      <c r="X3553" t="s">
        <v>49</v>
      </c>
      <c r="Y3553">
        <v>57103</v>
      </c>
      <c r="Z3553">
        <v>835108</v>
      </c>
      <c r="AC3553">
        <v>0.02</v>
      </c>
      <c r="AD3553">
        <v>0</v>
      </c>
    </row>
    <row r="3554" spans="1:30" x14ac:dyDescent="0.25">
      <c r="A3554" t="s">
        <v>8485</v>
      </c>
      <c r="C3554" t="s">
        <v>387</v>
      </c>
      <c r="D3554" t="s">
        <v>761</v>
      </c>
      <c r="G3554">
        <v>0</v>
      </c>
      <c r="H3554">
        <v>1445993983</v>
      </c>
      <c r="I3554">
        <v>0</v>
      </c>
      <c r="J3554">
        <v>0</v>
      </c>
      <c r="K3554" t="s">
        <v>6</v>
      </c>
      <c r="L3554">
        <v>4.4000000000000004</v>
      </c>
      <c r="N3554">
        <v>0</v>
      </c>
      <c r="O3554">
        <v>0</v>
      </c>
      <c r="P3554">
        <v>0</v>
      </c>
      <c r="Q3554" t="s">
        <v>9</v>
      </c>
      <c r="R3554" t="s">
        <v>8486</v>
      </c>
      <c r="S3554" t="s">
        <v>8487</v>
      </c>
      <c r="U3554">
        <v>37.4</v>
      </c>
      <c r="V3554">
        <v>-121.9</v>
      </c>
      <c r="W3554">
        <v>95133</v>
      </c>
      <c r="X3554" t="s">
        <v>12</v>
      </c>
      <c r="Y3554">
        <v>61863</v>
      </c>
      <c r="Z3554">
        <v>831042</v>
      </c>
      <c r="AC3554">
        <v>7.0000000000000007E-2</v>
      </c>
      <c r="AD3554">
        <v>0</v>
      </c>
    </row>
    <row r="3555" spans="1:30" x14ac:dyDescent="0.25">
      <c r="A3555" t="s">
        <v>8488</v>
      </c>
      <c r="C3555" t="s">
        <v>28</v>
      </c>
      <c r="D3555" s="1" t="s">
        <v>564</v>
      </c>
      <c r="G3555">
        <v>0</v>
      </c>
      <c r="H3555">
        <v>1445991885</v>
      </c>
      <c r="I3555">
        <v>0</v>
      </c>
      <c r="J3555">
        <v>0</v>
      </c>
      <c r="K3555" t="s">
        <v>6</v>
      </c>
      <c r="L3555">
        <v>4.4000000000000004</v>
      </c>
      <c r="N3555" t="s">
        <v>864</v>
      </c>
      <c r="O3555" t="s">
        <v>68</v>
      </c>
      <c r="P3555" t="s">
        <v>76</v>
      </c>
      <c r="Q3555" t="s">
        <v>9</v>
      </c>
      <c r="R3555">
        <v>0</v>
      </c>
      <c r="S3555" t="s">
        <v>8489</v>
      </c>
      <c r="U3555">
        <v>26.1</v>
      </c>
      <c r="V3555">
        <v>-80.099999999999994</v>
      </c>
      <c r="W3555">
        <v>0</v>
      </c>
      <c r="X3555" t="s">
        <v>12</v>
      </c>
      <c r="Y3555">
        <v>66599</v>
      </c>
      <c r="Z3555">
        <v>832120</v>
      </c>
      <c r="AC3555">
        <v>0.17</v>
      </c>
      <c r="AD3555">
        <v>0</v>
      </c>
    </row>
    <row r="3556" spans="1:30" x14ac:dyDescent="0.25">
      <c r="A3556" t="s">
        <v>8490</v>
      </c>
      <c r="C3556" t="s">
        <v>28</v>
      </c>
      <c r="D3556" t="s">
        <v>52</v>
      </c>
      <c r="G3556">
        <v>0</v>
      </c>
      <c r="H3556">
        <v>1445993345</v>
      </c>
      <c r="I3556">
        <v>0</v>
      </c>
      <c r="J3556">
        <v>0</v>
      </c>
      <c r="K3556" t="s">
        <v>6</v>
      </c>
      <c r="L3556">
        <v>4.4000000000000004</v>
      </c>
      <c r="N3556">
        <v>0</v>
      </c>
      <c r="O3556" t="s">
        <v>68</v>
      </c>
      <c r="P3556" t="s">
        <v>34</v>
      </c>
      <c r="Q3556" t="s">
        <v>9</v>
      </c>
      <c r="R3556">
        <v>0</v>
      </c>
      <c r="S3556" t="s">
        <v>8491</v>
      </c>
      <c r="U3556">
        <v>41.5</v>
      </c>
      <c r="V3556">
        <v>-81.599999999999994</v>
      </c>
      <c r="W3556">
        <v>44120</v>
      </c>
      <c r="X3556" t="s">
        <v>38</v>
      </c>
      <c r="Y3556">
        <v>57103</v>
      </c>
      <c r="Z3556">
        <v>835108</v>
      </c>
      <c r="AC3556">
        <v>0.02</v>
      </c>
      <c r="AD3556">
        <v>0</v>
      </c>
    </row>
    <row r="3557" spans="1:30" x14ac:dyDescent="0.25">
      <c r="A3557" t="s">
        <v>8492</v>
      </c>
      <c r="C3557" t="s">
        <v>429</v>
      </c>
      <c r="D3557" t="s">
        <v>430</v>
      </c>
      <c r="G3557">
        <v>0</v>
      </c>
      <c r="H3557">
        <v>1445992664</v>
      </c>
      <c r="I3557">
        <v>0</v>
      </c>
      <c r="J3557">
        <v>0</v>
      </c>
      <c r="K3557" t="s">
        <v>6</v>
      </c>
      <c r="L3557">
        <v>4.0999999999999996</v>
      </c>
      <c r="N3557" t="s">
        <v>8493</v>
      </c>
      <c r="O3557" t="s">
        <v>68</v>
      </c>
      <c r="P3557">
        <v>0</v>
      </c>
      <c r="Q3557" t="s">
        <v>9</v>
      </c>
      <c r="R3557">
        <v>0</v>
      </c>
      <c r="S3557" t="s">
        <v>8494</v>
      </c>
      <c r="U3557">
        <v>24.8</v>
      </c>
      <c r="V3557">
        <v>121</v>
      </c>
      <c r="W3557">
        <v>350003</v>
      </c>
      <c r="X3557" t="s">
        <v>12</v>
      </c>
      <c r="Y3557">
        <v>70759</v>
      </c>
      <c r="Z3557">
        <v>871830</v>
      </c>
      <c r="AC3557">
        <v>0.49</v>
      </c>
      <c r="AD3557">
        <v>0</v>
      </c>
    </row>
    <row r="3558" spans="1:30" x14ac:dyDescent="0.25">
      <c r="A3558" t="s">
        <v>8495</v>
      </c>
      <c r="C3558" t="s">
        <v>128</v>
      </c>
      <c r="D3558" t="s">
        <v>129</v>
      </c>
      <c r="G3558">
        <v>0</v>
      </c>
      <c r="H3558">
        <v>1445993599</v>
      </c>
      <c r="I3558">
        <v>0</v>
      </c>
      <c r="J3558">
        <v>0</v>
      </c>
      <c r="K3558" t="s">
        <v>6</v>
      </c>
      <c r="L3558">
        <v>4.4000000000000004</v>
      </c>
      <c r="N3558" t="s">
        <v>93</v>
      </c>
      <c r="O3558" t="s">
        <v>94</v>
      </c>
      <c r="P3558" t="s">
        <v>76</v>
      </c>
      <c r="Q3558" t="s">
        <v>9</v>
      </c>
      <c r="R3558">
        <v>0</v>
      </c>
      <c r="S3558" t="s">
        <v>8496</v>
      </c>
      <c r="U3558">
        <v>32.799999999999997</v>
      </c>
      <c r="V3558">
        <v>-96.8</v>
      </c>
      <c r="W3558">
        <v>0</v>
      </c>
      <c r="X3558" t="s">
        <v>12</v>
      </c>
      <c r="Y3558">
        <v>57103</v>
      </c>
      <c r="Z3558">
        <v>835108</v>
      </c>
      <c r="AC3558">
        <v>0.02</v>
      </c>
      <c r="AD3558">
        <v>0</v>
      </c>
    </row>
    <row r="3559" spans="1:30" x14ac:dyDescent="0.25">
      <c r="A3559" t="s">
        <v>8497</v>
      </c>
      <c r="C3559" t="s">
        <v>17</v>
      </c>
      <c r="D3559" t="s">
        <v>18</v>
      </c>
      <c r="G3559">
        <v>0</v>
      </c>
      <c r="H3559">
        <v>1445993052</v>
      </c>
      <c r="I3559">
        <v>0</v>
      </c>
      <c r="J3559">
        <v>0</v>
      </c>
      <c r="K3559" t="s">
        <v>6</v>
      </c>
      <c r="L3559">
        <v>4.0999999999999996</v>
      </c>
      <c r="N3559" t="s">
        <v>2027</v>
      </c>
      <c r="O3559" t="s">
        <v>68</v>
      </c>
      <c r="P3559">
        <v>0</v>
      </c>
      <c r="Q3559" t="s">
        <v>9</v>
      </c>
      <c r="R3559">
        <v>0</v>
      </c>
      <c r="S3559" t="s">
        <v>8498</v>
      </c>
      <c r="U3559">
        <v>40.700000000000003</v>
      </c>
      <c r="V3559">
        <v>-73.900000000000006</v>
      </c>
      <c r="W3559">
        <v>11212</v>
      </c>
      <c r="X3559" t="s">
        <v>38</v>
      </c>
      <c r="Y3559">
        <v>61863</v>
      </c>
      <c r="Z3559">
        <v>831042</v>
      </c>
      <c r="AC3559">
        <v>0.06</v>
      </c>
      <c r="AD3559">
        <v>0</v>
      </c>
    </row>
    <row r="3560" spans="1:30" x14ac:dyDescent="0.25">
      <c r="A3560" t="s">
        <v>8499</v>
      </c>
      <c r="C3560" t="s">
        <v>72</v>
      </c>
      <c r="D3560" s="1" t="s">
        <v>259</v>
      </c>
      <c r="G3560">
        <v>0</v>
      </c>
      <c r="H3560">
        <v>1445992650</v>
      </c>
      <c r="I3560">
        <v>0</v>
      </c>
      <c r="J3560">
        <v>0</v>
      </c>
      <c r="K3560" t="s">
        <v>6</v>
      </c>
      <c r="L3560">
        <v>5.0999999999999996</v>
      </c>
      <c r="N3560">
        <v>0</v>
      </c>
      <c r="O3560" t="s">
        <v>68</v>
      </c>
      <c r="P3560" t="s">
        <v>34</v>
      </c>
      <c r="Q3560" t="s">
        <v>35</v>
      </c>
      <c r="R3560">
        <v>0</v>
      </c>
      <c r="S3560" t="s">
        <v>8500</v>
      </c>
      <c r="U3560">
        <v>40.799999999999997</v>
      </c>
      <c r="V3560">
        <v>-74</v>
      </c>
      <c r="W3560">
        <v>7020</v>
      </c>
      <c r="X3560" t="s">
        <v>12</v>
      </c>
      <c r="Y3560">
        <v>61863</v>
      </c>
      <c r="Z3560">
        <v>831042</v>
      </c>
      <c r="AC3560">
        <v>0.06</v>
      </c>
      <c r="AD3560">
        <v>0</v>
      </c>
    </row>
    <row r="3561" spans="1:30" x14ac:dyDescent="0.25">
      <c r="A3561" t="s">
        <v>8501</v>
      </c>
      <c r="C3561" t="s">
        <v>387</v>
      </c>
      <c r="D3561" t="s">
        <v>761</v>
      </c>
      <c r="G3561">
        <v>0</v>
      </c>
      <c r="H3561">
        <v>1445992695</v>
      </c>
      <c r="I3561">
        <v>0</v>
      </c>
      <c r="J3561">
        <v>0</v>
      </c>
      <c r="K3561" t="s">
        <v>6</v>
      </c>
      <c r="L3561">
        <v>4.4000000000000004</v>
      </c>
      <c r="N3561" t="s">
        <v>165</v>
      </c>
      <c r="O3561" t="s">
        <v>68</v>
      </c>
      <c r="P3561">
        <v>0</v>
      </c>
      <c r="Q3561" t="s">
        <v>9</v>
      </c>
      <c r="R3561">
        <v>0</v>
      </c>
      <c r="S3561" t="s">
        <v>8502</v>
      </c>
      <c r="U3561">
        <v>29.4</v>
      </c>
      <c r="V3561">
        <v>-98.5</v>
      </c>
      <c r="W3561">
        <v>78205</v>
      </c>
      <c r="X3561" t="s">
        <v>12</v>
      </c>
      <c r="Y3561">
        <v>57103</v>
      </c>
      <c r="Z3561">
        <v>835108</v>
      </c>
      <c r="AC3561">
        <v>0.02</v>
      </c>
      <c r="AD3561">
        <v>0</v>
      </c>
    </row>
    <row r="3562" spans="1:30" x14ac:dyDescent="0.25">
      <c r="A3562" t="s">
        <v>8503</v>
      </c>
      <c r="C3562" t="s">
        <v>387</v>
      </c>
      <c r="D3562" t="s">
        <v>8504</v>
      </c>
      <c r="G3562">
        <v>0</v>
      </c>
      <c r="H3562">
        <v>1445990920</v>
      </c>
      <c r="I3562">
        <v>0</v>
      </c>
      <c r="J3562">
        <v>0</v>
      </c>
      <c r="K3562" t="s">
        <v>6</v>
      </c>
      <c r="L3562">
        <v>4.4000000000000004</v>
      </c>
      <c r="N3562" t="s">
        <v>668</v>
      </c>
      <c r="O3562" t="s">
        <v>55</v>
      </c>
      <c r="P3562">
        <v>0</v>
      </c>
      <c r="Q3562" t="s">
        <v>9</v>
      </c>
      <c r="R3562">
        <v>0</v>
      </c>
      <c r="S3562" t="s">
        <v>8505</v>
      </c>
      <c r="U3562">
        <v>40.9</v>
      </c>
      <c r="V3562">
        <v>-79.400000000000006</v>
      </c>
      <c r="W3562">
        <v>16210</v>
      </c>
      <c r="X3562" t="s">
        <v>38</v>
      </c>
      <c r="Y3562">
        <v>57103</v>
      </c>
      <c r="Z3562">
        <v>835108</v>
      </c>
      <c r="AC3562">
        <v>0.02</v>
      </c>
      <c r="AD3562">
        <v>0</v>
      </c>
    </row>
    <row r="3563" spans="1:30" x14ac:dyDescent="0.25">
      <c r="A3563" t="s">
        <v>8506</v>
      </c>
      <c r="C3563" t="s">
        <v>123</v>
      </c>
      <c r="D3563" t="s">
        <v>124</v>
      </c>
      <c r="G3563">
        <v>0</v>
      </c>
      <c r="H3563">
        <v>1445991180</v>
      </c>
      <c r="I3563">
        <v>0</v>
      </c>
      <c r="J3563">
        <v>0</v>
      </c>
      <c r="K3563" t="s">
        <v>6</v>
      </c>
      <c r="L3563">
        <v>4</v>
      </c>
      <c r="N3563" t="s">
        <v>8507</v>
      </c>
      <c r="O3563" t="s">
        <v>2357</v>
      </c>
      <c r="P3563">
        <v>0</v>
      </c>
      <c r="Q3563" t="s">
        <v>171</v>
      </c>
      <c r="R3563" t="s">
        <v>8508</v>
      </c>
      <c r="S3563" t="s">
        <v>8509</v>
      </c>
      <c r="U3563">
        <v>33.9</v>
      </c>
      <c r="V3563">
        <v>-117.2</v>
      </c>
      <c r="W3563">
        <v>92551</v>
      </c>
      <c r="X3563" t="s">
        <v>12</v>
      </c>
      <c r="Y3563">
        <v>61863</v>
      </c>
      <c r="Z3563">
        <v>831042</v>
      </c>
      <c r="AC3563">
        <v>0.06</v>
      </c>
      <c r="AD3563">
        <v>0</v>
      </c>
    </row>
    <row r="3564" spans="1:30" x14ac:dyDescent="0.25">
      <c r="A3564" t="s">
        <v>8510</v>
      </c>
      <c r="C3564" t="s">
        <v>128</v>
      </c>
      <c r="D3564" t="s">
        <v>3795</v>
      </c>
      <c r="G3564">
        <v>0</v>
      </c>
      <c r="H3564">
        <v>1445992396</v>
      </c>
      <c r="I3564">
        <v>0</v>
      </c>
      <c r="J3564">
        <v>0</v>
      </c>
      <c r="K3564" t="s">
        <v>6</v>
      </c>
      <c r="L3564">
        <v>4.4000000000000004</v>
      </c>
      <c r="N3564">
        <v>0</v>
      </c>
      <c r="O3564" t="s">
        <v>45</v>
      </c>
      <c r="P3564" t="s">
        <v>114</v>
      </c>
      <c r="Q3564" t="s">
        <v>9</v>
      </c>
      <c r="R3564">
        <v>0</v>
      </c>
      <c r="S3564" t="s">
        <v>8511</v>
      </c>
      <c r="U3564">
        <v>-6.2</v>
      </c>
      <c r="V3564">
        <v>106.8</v>
      </c>
      <c r="W3564">
        <v>0</v>
      </c>
      <c r="X3564" t="s">
        <v>12</v>
      </c>
      <c r="Y3564">
        <v>69891</v>
      </c>
      <c r="Z3564">
        <v>868690</v>
      </c>
      <c r="AC3564">
        <v>0.18</v>
      </c>
      <c r="AD3564">
        <v>0</v>
      </c>
    </row>
    <row r="3565" spans="1:30" x14ac:dyDescent="0.25">
      <c r="A3565" t="s">
        <v>8512</v>
      </c>
      <c r="C3565" t="s">
        <v>110</v>
      </c>
      <c r="D3565" t="s">
        <v>441</v>
      </c>
      <c r="G3565">
        <v>0</v>
      </c>
      <c r="H3565">
        <v>1445993677</v>
      </c>
      <c r="I3565">
        <v>0</v>
      </c>
      <c r="J3565">
        <v>0</v>
      </c>
      <c r="K3565" t="s">
        <v>6</v>
      </c>
      <c r="L3565">
        <v>4.4000000000000004</v>
      </c>
      <c r="N3565">
        <v>0</v>
      </c>
      <c r="O3565" t="s">
        <v>22</v>
      </c>
      <c r="P3565" t="s">
        <v>114</v>
      </c>
      <c r="Q3565" t="s">
        <v>35</v>
      </c>
      <c r="R3565">
        <v>0</v>
      </c>
      <c r="S3565" t="s">
        <v>8513</v>
      </c>
      <c r="U3565">
        <v>-6.2</v>
      </c>
      <c r="V3565">
        <v>106.8</v>
      </c>
      <c r="W3565">
        <v>0</v>
      </c>
      <c r="X3565" t="s">
        <v>12</v>
      </c>
      <c r="Y3565">
        <v>66591</v>
      </c>
      <c r="Z3565">
        <v>866164</v>
      </c>
      <c r="AC3565">
        <v>0.01</v>
      </c>
      <c r="AD3565">
        <v>0</v>
      </c>
    </row>
    <row r="3566" spans="1:30" x14ac:dyDescent="0.25">
      <c r="A3566" t="s">
        <v>8514</v>
      </c>
      <c r="C3566" t="s">
        <v>28</v>
      </c>
      <c r="D3566" t="s">
        <v>52</v>
      </c>
      <c r="G3566">
        <v>0</v>
      </c>
      <c r="H3566">
        <v>1445992690</v>
      </c>
      <c r="I3566">
        <v>0</v>
      </c>
      <c r="J3566">
        <v>0</v>
      </c>
      <c r="K3566" t="s">
        <v>6</v>
      </c>
      <c r="L3566">
        <v>4.4000000000000004</v>
      </c>
      <c r="N3566" t="s">
        <v>818</v>
      </c>
      <c r="O3566" t="s">
        <v>55</v>
      </c>
      <c r="P3566" t="s">
        <v>76</v>
      </c>
      <c r="Q3566" t="s">
        <v>35</v>
      </c>
      <c r="R3566">
        <v>0</v>
      </c>
      <c r="S3566" t="s">
        <v>8515</v>
      </c>
      <c r="U3566">
        <v>26</v>
      </c>
      <c r="V3566">
        <v>-80.099999999999994</v>
      </c>
      <c r="W3566">
        <v>0</v>
      </c>
      <c r="X3566" t="s">
        <v>12</v>
      </c>
      <c r="Y3566">
        <v>61863</v>
      </c>
      <c r="Z3566">
        <v>831042</v>
      </c>
      <c r="AC3566">
        <v>7.0000000000000007E-2</v>
      </c>
      <c r="AD3566">
        <v>0</v>
      </c>
    </row>
    <row r="3567" spans="1:30" x14ac:dyDescent="0.25">
      <c r="A3567" t="s">
        <v>8516</v>
      </c>
      <c r="C3567" t="s">
        <v>285</v>
      </c>
      <c r="D3567" t="s">
        <v>286</v>
      </c>
      <c r="G3567">
        <v>0</v>
      </c>
      <c r="H3567">
        <v>1445993207</v>
      </c>
      <c r="I3567">
        <v>0</v>
      </c>
      <c r="J3567">
        <v>0</v>
      </c>
      <c r="K3567" t="s">
        <v>6</v>
      </c>
      <c r="L3567">
        <v>4.0999999999999996</v>
      </c>
      <c r="N3567" t="s">
        <v>4701</v>
      </c>
      <c r="O3567" t="s">
        <v>68</v>
      </c>
      <c r="P3567" t="s">
        <v>46</v>
      </c>
      <c r="Q3567" t="s">
        <v>35</v>
      </c>
      <c r="R3567">
        <v>0</v>
      </c>
      <c r="S3567" t="s">
        <v>8517</v>
      </c>
      <c r="U3567">
        <v>14.6</v>
      </c>
      <c r="V3567">
        <v>121.1</v>
      </c>
      <c r="W3567">
        <v>860</v>
      </c>
      <c r="X3567" t="s">
        <v>49</v>
      </c>
      <c r="Y3567">
        <v>69463</v>
      </c>
      <c r="Z3567">
        <v>867756</v>
      </c>
      <c r="AC3567">
        <v>0.01</v>
      </c>
      <c r="AD3567">
        <v>0</v>
      </c>
    </row>
    <row r="3568" spans="1:30" x14ac:dyDescent="0.25">
      <c r="A3568" t="s">
        <v>8518</v>
      </c>
      <c r="C3568" t="s">
        <v>28</v>
      </c>
      <c r="D3568" t="s">
        <v>156</v>
      </c>
      <c r="G3568">
        <v>0</v>
      </c>
      <c r="H3568">
        <v>1445993361</v>
      </c>
      <c r="I3568">
        <v>0</v>
      </c>
      <c r="J3568">
        <v>0</v>
      </c>
      <c r="K3568" t="s">
        <v>6</v>
      </c>
      <c r="L3568">
        <v>4.4000000000000004</v>
      </c>
      <c r="N3568">
        <v>0</v>
      </c>
      <c r="O3568" t="s">
        <v>461</v>
      </c>
      <c r="P3568" t="s">
        <v>87</v>
      </c>
      <c r="Q3568" t="s">
        <v>9</v>
      </c>
      <c r="R3568">
        <v>0</v>
      </c>
      <c r="S3568" t="s">
        <v>3995</v>
      </c>
      <c r="U3568">
        <v>-6.2</v>
      </c>
      <c r="V3568">
        <v>106.8</v>
      </c>
      <c r="W3568">
        <v>0</v>
      </c>
      <c r="X3568" t="s">
        <v>12</v>
      </c>
      <c r="Y3568">
        <v>66591</v>
      </c>
      <c r="Z3568">
        <v>866168</v>
      </c>
      <c r="AC3568">
        <v>0.03</v>
      </c>
      <c r="AD3568">
        <v>0</v>
      </c>
    </row>
    <row r="3569" spans="1:30" x14ac:dyDescent="0.25">
      <c r="A3569" t="s">
        <v>8519</v>
      </c>
      <c r="C3569" t="s">
        <v>28</v>
      </c>
      <c r="D3569" t="s">
        <v>156</v>
      </c>
      <c r="G3569">
        <v>0</v>
      </c>
      <c r="H3569">
        <v>1445993842</v>
      </c>
      <c r="I3569">
        <v>0</v>
      </c>
      <c r="J3569">
        <v>0</v>
      </c>
      <c r="K3569" t="s">
        <v>6</v>
      </c>
      <c r="L3569">
        <v>5.0999999999999996</v>
      </c>
      <c r="N3569">
        <v>0</v>
      </c>
      <c r="O3569" t="s">
        <v>68</v>
      </c>
      <c r="P3569">
        <v>0</v>
      </c>
      <c r="Q3569" t="s">
        <v>35</v>
      </c>
      <c r="R3569">
        <v>0</v>
      </c>
      <c r="S3569" t="s">
        <v>8520</v>
      </c>
      <c r="U3569">
        <v>33.799999999999997</v>
      </c>
      <c r="V3569">
        <v>-78.900000000000006</v>
      </c>
      <c r="W3569">
        <v>29526</v>
      </c>
      <c r="X3569" t="s">
        <v>38</v>
      </c>
      <c r="Y3569">
        <v>61863</v>
      </c>
      <c r="Z3569">
        <v>831042</v>
      </c>
      <c r="AC3569">
        <v>0.06</v>
      </c>
      <c r="AD3569">
        <v>0</v>
      </c>
    </row>
    <row r="3570" spans="1:30" x14ac:dyDescent="0.25">
      <c r="A3570" t="s">
        <v>8521</v>
      </c>
      <c r="C3570" t="s">
        <v>90</v>
      </c>
      <c r="D3570" t="s">
        <v>91</v>
      </c>
      <c r="G3570">
        <v>0</v>
      </c>
      <c r="H3570">
        <v>1445992544</v>
      </c>
      <c r="I3570">
        <v>0</v>
      </c>
      <c r="J3570">
        <v>0</v>
      </c>
      <c r="K3570" t="s">
        <v>6</v>
      </c>
      <c r="L3570">
        <v>4.4000000000000004</v>
      </c>
      <c r="N3570" t="s">
        <v>1167</v>
      </c>
      <c r="O3570" t="s">
        <v>158</v>
      </c>
      <c r="P3570">
        <v>0</v>
      </c>
      <c r="Q3570" t="s">
        <v>35</v>
      </c>
      <c r="R3570">
        <v>0</v>
      </c>
      <c r="S3570" t="s">
        <v>8522</v>
      </c>
      <c r="U3570">
        <v>31.9</v>
      </c>
      <c r="V3570">
        <v>-81.599999999999994</v>
      </c>
      <c r="W3570">
        <v>31313</v>
      </c>
      <c r="X3570" t="s">
        <v>38</v>
      </c>
      <c r="Y3570">
        <v>61863</v>
      </c>
      <c r="Z3570">
        <v>831042</v>
      </c>
      <c r="AC3570">
        <v>0.06</v>
      </c>
      <c r="AD3570">
        <v>0</v>
      </c>
    </row>
    <row r="3571" spans="1:30" x14ac:dyDescent="0.25">
      <c r="A3571" t="s">
        <v>8523</v>
      </c>
      <c r="C3571" t="s">
        <v>28</v>
      </c>
      <c r="D3571" t="s">
        <v>52</v>
      </c>
      <c r="G3571">
        <v>0</v>
      </c>
      <c r="H3571">
        <v>1445993021</v>
      </c>
      <c r="I3571">
        <v>0</v>
      </c>
      <c r="J3571">
        <v>0</v>
      </c>
      <c r="K3571" t="s">
        <v>6</v>
      </c>
      <c r="L3571">
        <v>5.0999999999999996</v>
      </c>
      <c r="N3571" t="s">
        <v>8524</v>
      </c>
      <c r="O3571" t="s">
        <v>8525</v>
      </c>
      <c r="P3571" t="s">
        <v>34</v>
      </c>
      <c r="Q3571" t="s">
        <v>35</v>
      </c>
      <c r="R3571">
        <v>0</v>
      </c>
      <c r="S3571" t="s">
        <v>8526</v>
      </c>
      <c r="U3571">
        <v>33</v>
      </c>
      <c r="V3571">
        <v>-96.7</v>
      </c>
      <c r="W3571">
        <v>75082</v>
      </c>
      <c r="X3571" t="s">
        <v>49</v>
      </c>
      <c r="Y3571">
        <v>66599</v>
      </c>
      <c r="Z3571">
        <v>832120</v>
      </c>
      <c r="AC3571">
        <v>0.17</v>
      </c>
      <c r="AD3571" t="s">
        <v>14</v>
      </c>
    </row>
    <row r="3572" spans="1:30" x14ac:dyDescent="0.25">
      <c r="A3572" t="s">
        <v>8527</v>
      </c>
      <c r="C3572" t="s">
        <v>28</v>
      </c>
      <c r="D3572" t="s">
        <v>156</v>
      </c>
      <c r="G3572">
        <v>0</v>
      </c>
      <c r="H3572">
        <v>1445990843</v>
      </c>
      <c r="I3572">
        <v>0</v>
      </c>
      <c r="J3572">
        <v>0</v>
      </c>
      <c r="K3572" t="s">
        <v>6</v>
      </c>
      <c r="L3572">
        <v>5</v>
      </c>
      <c r="N3572" t="s">
        <v>1325</v>
      </c>
      <c r="O3572" t="s">
        <v>8</v>
      </c>
      <c r="P3572">
        <v>0</v>
      </c>
      <c r="Q3572" t="s">
        <v>35</v>
      </c>
      <c r="R3572">
        <v>0</v>
      </c>
      <c r="S3572" t="s">
        <v>8528</v>
      </c>
      <c r="U3572">
        <v>38</v>
      </c>
      <c r="V3572">
        <v>-97</v>
      </c>
      <c r="W3572">
        <v>43218</v>
      </c>
      <c r="X3572" t="s">
        <v>49</v>
      </c>
      <c r="Y3572">
        <v>57139</v>
      </c>
      <c r="Z3572">
        <v>835106</v>
      </c>
      <c r="AC3572">
        <v>0.02</v>
      </c>
      <c r="AD3572">
        <v>0</v>
      </c>
    </row>
    <row r="3573" spans="1:30" x14ac:dyDescent="0.25">
      <c r="A3573" t="s">
        <v>8529</v>
      </c>
      <c r="C3573" t="s">
        <v>41</v>
      </c>
      <c r="D3573" t="s">
        <v>42</v>
      </c>
      <c r="G3573">
        <v>0</v>
      </c>
      <c r="H3573">
        <v>1445993924</v>
      </c>
      <c r="I3573">
        <v>40</v>
      </c>
      <c r="J3573" t="s">
        <v>43</v>
      </c>
      <c r="K3573" t="s">
        <v>6</v>
      </c>
      <c r="L3573">
        <v>5</v>
      </c>
      <c r="N3573" t="s">
        <v>367</v>
      </c>
      <c r="O3573" t="s">
        <v>68</v>
      </c>
      <c r="P3573" t="s">
        <v>34</v>
      </c>
      <c r="Q3573" t="s">
        <v>35</v>
      </c>
      <c r="R3573">
        <v>0</v>
      </c>
      <c r="S3573" t="s">
        <v>8530</v>
      </c>
      <c r="U3573">
        <v>40.700000000000003</v>
      </c>
      <c r="V3573">
        <v>-73.900000000000006</v>
      </c>
      <c r="W3573">
        <v>0</v>
      </c>
      <c r="X3573" t="s">
        <v>12</v>
      </c>
      <c r="Y3573">
        <v>61863</v>
      </c>
      <c r="Z3573">
        <v>831042</v>
      </c>
      <c r="AC3573">
        <v>0.06</v>
      </c>
      <c r="AD3573">
        <v>0</v>
      </c>
    </row>
    <row r="3574" spans="1:30" x14ac:dyDescent="0.25">
      <c r="A3574" t="s">
        <v>8531</v>
      </c>
      <c r="C3574" t="s">
        <v>199</v>
      </c>
      <c r="D3574" t="s">
        <v>200</v>
      </c>
      <c r="G3574">
        <v>0</v>
      </c>
      <c r="H3574">
        <v>1445992206</v>
      </c>
      <c r="I3574">
        <v>0</v>
      </c>
      <c r="J3574">
        <v>0</v>
      </c>
      <c r="K3574" t="s">
        <v>6</v>
      </c>
      <c r="L3574">
        <v>2</v>
      </c>
      <c r="N3574">
        <v>0</v>
      </c>
      <c r="O3574">
        <v>0</v>
      </c>
      <c r="P3574" t="s">
        <v>76</v>
      </c>
      <c r="Q3574" t="s">
        <v>35</v>
      </c>
      <c r="R3574">
        <v>0</v>
      </c>
      <c r="S3574" t="s">
        <v>8532</v>
      </c>
      <c r="U3574">
        <v>40</v>
      </c>
      <c r="V3574">
        <v>-75.2</v>
      </c>
      <c r="W3574">
        <v>0</v>
      </c>
      <c r="X3574" t="s">
        <v>12</v>
      </c>
      <c r="Y3574">
        <v>61863</v>
      </c>
      <c r="Z3574">
        <v>831042</v>
      </c>
      <c r="AC3574">
        <v>0.06</v>
      </c>
      <c r="AD3574">
        <v>0</v>
      </c>
    </row>
    <row r="3575" spans="1:30" x14ac:dyDescent="0.25">
      <c r="A3575" t="s">
        <v>8533</v>
      </c>
      <c r="C3575" t="s">
        <v>128</v>
      </c>
      <c r="D3575" t="s">
        <v>129</v>
      </c>
      <c r="G3575">
        <v>0</v>
      </c>
      <c r="H3575">
        <v>1445991719</v>
      </c>
      <c r="I3575">
        <v>0</v>
      </c>
      <c r="J3575">
        <v>0</v>
      </c>
      <c r="K3575" t="s">
        <v>6</v>
      </c>
      <c r="L3575">
        <v>4.3</v>
      </c>
      <c r="N3575">
        <v>0</v>
      </c>
      <c r="O3575" t="s">
        <v>120</v>
      </c>
      <c r="P3575">
        <v>0</v>
      </c>
      <c r="Q3575" t="s">
        <v>9</v>
      </c>
      <c r="R3575">
        <v>0</v>
      </c>
      <c r="S3575" t="s">
        <v>8534</v>
      </c>
      <c r="U3575">
        <v>37.4</v>
      </c>
      <c r="V3575">
        <v>-84.1</v>
      </c>
      <c r="W3575">
        <v>40447</v>
      </c>
      <c r="X3575" t="s">
        <v>38</v>
      </c>
      <c r="Y3575">
        <v>57103</v>
      </c>
      <c r="Z3575">
        <v>835108</v>
      </c>
      <c r="AC3575">
        <v>0.02</v>
      </c>
      <c r="AD3575">
        <v>0</v>
      </c>
    </row>
    <row r="3576" spans="1:30" x14ac:dyDescent="0.25">
      <c r="A3576" t="s">
        <v>8535</v>
      </c>
      <c r="C3576" t="s">
        <v>28</v>
      </c>
      <c r="D3576" t="s">
        <v>858</v>
      </c>
      <c r="G3576">
        <v>0</v>
      </c>
      <c r="H3576">
        <v>1445993060</v>
      </c>
      <c r="I3576">
        <v>13</v>
      </c>
      <c r="J3576" t="s">
        <v>43</v>
      </c>
      <c r="K3576" t="s">
        <v>31</v>
      </c>
      <c r="L3576">
        <v>9</v>
      </c>
      <c r="N3576" t="s">
        <v>32</v>
      </c>
      <c r="O3576" t="s">
        <v>33</v>
      </c>
      <c r="P3576">
        <v>0</v>
      </c>
      <c r="Q3576" t="s">
        <v>35</v>
      </c>
      <c r="R3576">
        <v>0</v>
      </c>
      <c r="S3576" t="s">
        <v>8536</v>
      </c>
      <c r="U3576">
        <v>14.6</v>
      </c>
      <c r="V3576">
        <v>121.2</v>
      </c>
      <c r="W3576">
        <v>1880</v>
      </c>
      <c r="X3576" t="s">
        <v>49</v>
      </c>
      <c r="Y3576">
        <v>69463</v>
      </c>
      <c r="Z3576">
        <v>867748</v>
      </c>
      <c r="AC3576">
        <v>0.1</v>
      </c>
      <c r="AD3576" t="s">
        <v>14</v>
      </c>
    </row>
    <row r="3577" spans="1:30" x14ac:dyDescent="0.25">
      <c r="A3577" t="s">
        <v>8537</v>
      </c>
      <c r="C3577" t="s">
        <v>28</v>
      </c>
      <c r="D3577" t="s">
        <v>59</v>
      </c>
      <c r="G3577">
        <v>0</v>
      </c>
      <c r="H3577">
        <v>1445990740</v>
      </c>
      <c r="I3577">
        <v>40</v>
      </c>
      <c r="J3577" t="s">
        <v>66</v>
      </c>
      <c r="K3577" t="s">
        <v>6</v>
      </c>
      <c r="L3577">
        <v>4.0999999999999996</v>
      </c>
      <c r="N3577" t="s">
        <v>8538</v>
      </c>
      <c r="O3577" t="s">
        <v>55</v>
      </c>
      <c r="P3577">
        <v>0</v>
      </c>
      <c r="Q3577" t="s">
        <v>9</v>
      </c>
      <c r="R3577" t="s">
        <v>8539</v>
      </c>
      <c r="S3577" t="s">
        <v>8540</v>
      </c>
      <c r="U3577">
        <v>35.1</v>
      </c>
      <c r="V3577">
        <v>-90</v>
      </c>
      <c r="W3577">
        <v>38104</v>
      </c>
      <c r="X3577" t="s">
        <v>12</v>
      </c>
      <c r="Y3577">
        <v>57103</v>
      </c>
      <c r="Z3577">
        <v>835108</v>
      </c>
      <c r="AC3577">
        <v>0.02</v>
      </c>
      <c r="AD3577">
        <v>0</v>
      </c>
    </row>
    <row r="3578" spans="1:30" x14ac:dyDescent="0.25">
      <c r="A3578" t="s">
        <v>8541</v>
      </c>
      <c r="C3578" t="s">
        <v>28</v>
      </c>
      <c r="D3578" t="s">
        <v>582</v>
      </c>
      <c r="G3578">
        <v>0</v>
      </c>
      <c r="H3578">
        <v>1445993263</v>
      </c>
      <c r="I3578">
        <v>0</v>
      </c>
      <c r="J3578">
        <v>0</v>
      </c>
      <c r="K3578" t="s">
        <v>6</v>
      </c>
      <c r="L3578">
        <v>4.4000000000000004</v>
      </c>
      <c r="N3578">
        <v>0</v>
      </c>
      <c r="O3578" t="s">
        <v>6945</v>
      </c>
      <c r="P3578">
        <v>0</v>
      </c>
      <c r="Q3578" t="s">
        <v>171</v>
      </c>
      <c r="R3578">
        <v>0</v>
      </c>
      <c r="S3578" t="s">
        <v>8542</v>
      </c>
      <c r="U3578">
        <v>-28.6</v>
      </c>
      <c r="V3578">
        <v>153</v>
      </c>
      <c r="W3578">
        <v>2470</v>
      </c>
      <c r="X3578" t="s">
        <v>12</v>
      </c>
      <c r="Y3578">
        <v>61719</v>
      </c>
      <c r="Z3578">
        <v>793192</v>
      </c>
      <c r="AC3578">
        <v>1.24</v>
      </c>
      <c r="AD3578">
        <v>0</v>
      </c>
    </row>
    <row r="3579" spans="1:30" x14ac:dyDescent="0.25">
      <c r="A3579" t="s">
        <v>8544</v>
      </c>
      <c r="C3579" t="s">
        <v>28</v>
      </c>
      <c r="D3579" t="s">
        <v>2091</v>
      </c>
      <c r="G3579">
        <v>0</v>
      </c>
      <c r="H3579">
        <v>1445993009</v>
      </c>
      <c r="I3579">
        <v>32</v>
      </c>
      <c r="J3579" t="s">
        <v>43</v>
      </c>
      <c r="K3579" t="s">
        <v>6</v>
      </c>
      <c r="L3579">
        <v>5</v>
      </c>
      <c r="N3579" t="s">
        <v>6296</v>
      </c>
      <c r="O3579" t="s">
        <v>45</v>
      </c>
      <c r="P3579">
        <v>3</v>
      </c>
      <c r="Q3579" t="s">
        <v>35</v>
      </c>
      <c r="R3579">
        <v>0</v>
      </c>
      <c r="S3579" t="s">
        <v>2004</v>
      </c>
      <c r="U3579">
        <v>-7.2</v>
      </c>
      <c r="V3579">
        <v>112.8</v>
      </c>
      <c r="W3579">
        <v>0</v>
      </c>
      <c r="X3579" t="s">
        <v>12</v>
      </c>
      <c r="Y3579">
        <v>66591</v>
      </c>
      <c r="Z3579">
        <v>866168</v>
      </c>
      <c r="AC3579">
        <v>0.02</v>
      </c>
      <c r="AD3579">
        <v>0</v>
      </c>
    </row>
    <row r="3580" spans="1:30" x14ac:dyDescent="0.25">
      <c r="A3580" t="s">
        <v>8545</v>
      </c>
      <c r="C3580" t="s">
        <v>28</v>
      </c>
      <c r="D3580" t="s">
        <v>52</v>
      </c>
      <c r="G3580">
        <v>0</v>
      </c>
      <c r="H3580">
        <v>1445991936</v>
      </c>
      <c r="I3580">
        <v>0</v>
      </c>
      <c r="J3580">
        <v>0</v>
      </c>
      <c r="K3580" t="s">
        <v>6</v>
      </c>
      <c r="L3580">
        <v>5.0999999999999996</v>
      </c>
      <c r="N3580" t="s">
        <v>265</v>
      </c>
      <c r="O3580" t="s">
        <v>68</v>
      </c>
      <c r="P3580" t="s">
        <v>69</v>
      </c>
      <c r="Q3580" t="s">
        <v>35</v>
      </c>
      <c r="R3580">
        <v>0</v>
      </c>
      <c r="S3580" t="s">
        <v>8546</v>
      </c>
      <c r="U3580">
        <v>36.799999999999997</v>
      </c>
      <c r="V3580">
        <v>-76.2</v>
      </c>
      <c r="W3580">
        <v>23320</v>
      </c>
      <c r="X3580" t="s">
        <v>38</v>
      </c>
      <c r="Y3580">
        <v>61863</v>
      </c>
      <c r="Z3580">
        <v>831042</v>
      </c>
      <c r="AC3580">
        <v>0.06</v>
      </c>
      <c r="AD3580">
        <v>0</v>
      </c>
    </row>
    <row r="3581" spans="1:30" x14ac:dyDescent="0.25">
      <c r="A3581" t="s">
        <v>8547</v>
      </c>
      <c r="C3581" t="s">
        <v>8548</v>
      </c>
      <c r="D3581" t="s">
        <v>8549</v>
      </c>
      <c r="G3581">
        <v>0</v>
      </c>
      <c r="H3581">
        <v>1445992733</v>
      </c>
      <c r="I3581">
        <v>0</v>
      </c>
      <c r="J3581" t="s">
        <v>66</v>
      </c>
      <c r="K3581" t="s">
        <v>6</v>
      </c>
      <c r="L3581">
        <v>4.0999999999999996</v>
      </c>
      <c r="N3581" t="s">
        <v>1950</v>
      </c>
      <c r="O3581" t="s">
        <v>68</v>
      </c>
      <c r="P3581" t="s">
        <v>114</v>
      </c>
      <c r="Q3581" t="s">
        <v>171</v>
      </c>
      <c r="R3581">
        <v>0</v>
      </c>
      <c r="S3581" t="s">
        <v>8550</v>
      </c>
      <c r="U3581">
        <v>-5</v>
      </c>
      <c r="V3581">
        <v>120</v>
      </c>
      <c r="W3581">
        <v>0</v>
      </c>
      <c r="X3581" t="s">
        <v>12</v>
      </c>
      <c r="Y3581">
        <v>71007</v>
      </c>
      <c r="Z3581">
        <v>872482</v>
      </c>
      <c r="AC3581">
        <v>0.02</v>
      </c>
      <c r="AD3581">
        <v>0</v>
      </c>
    </row>
    <row r="3582" spans="1:30" x14ac:dyDescent="0.25">
      <c r="A3582" t="s">
        <v>8551</v>
      </c>
      <c r="C3582" t="s">
        <v>631</v>
      </c>
      <c r="D3582" t="s">
        <v>632</v>
      </c>
      <c r="G3582">
        <v>0</v>
      </c>
      <c r="H3582">
        <v>1445992746</v>
      </c>
      <c r="I3582">
        <v>0</v>
      </c>
      <c r="J3582">
        <v>0</v>
      </c>
      <c r="K3582" t="s">
        <v>6</v>
      </c>
      <c r="L3582">
        <v>5</v>
      </c>
      <c r="N3582" t="s">
        <v>1613</v>
      </c>
      <c r="O3582" t="s">
        <v>68</v>
      </c>
      <c r="P3582">
        <v>0</v>
      </c>
      <c r="Q3582" t="s">
        <v>35</v>
      </c>
      <c r="R3582">
        <v>0</v>
      </c>
      <c r="S3582" t="s">
        <v>8552</v>
      </c>
      <c r="U3582">
        <v>41.4</v>
      </c>
      <c r="V3582">
        <v>-72.3</v>
      </c>
      <c r="W3582">
        <v>6371</v>
      </c>
      <c r="X3582" t="s">
        <v>49</v>
      </c>
      <c r="Y3582">
        <v>61863</v>
      </c>
      <c r="Z3582">
        <v>831042</v>
      </c>
      <c r="AC3582">
        <v>7.0000000000000007E-2</v>
      </c>
      <c r="AD3582">
        <v>0</v>
      </c>
    </row>
    <row r="3583" spans="1:30" x14ac:dyDescent="0.25">
      <c r="A3583" t="s">
        <v>8553</v>
      </c>
      <c r="C3583" t="s">
        <v>8554</v>
      </c>
      <c r="D3583" t="s">
        <v>8555</v>
      </c>
      <c r="G3583">
        <v>0</v>
      </c>
      <c r="H3583">
        <v>1445992806</v>
      </c>
      <c r="I3583">
        <v>0</v>
      </c>
      <c r="J3583">
        <v>0</v>
      </c>
      <c r="K3583" t="s">
        <v>6</v>
      </c>
      <c r="L3583">
        <v>5.0999999999999996</v>
      </c>
      <c r="N3583">
        <v>0</v>
      </c>
      <c r="O3583" t="s">
        <v>68</v>
      </c>
      <c r="P3583" t="s">
        <v>69</v>
      </c>
      <c r="Q3583" t="s">
        <v>35</v>
      </c>
      <c r="R3583">
        <v>0</v>
      </c>
      <c r="S3583" t="s">
        <v>8556</v>
      </c>
      <c r="U3583">
        <v>33.1</v>
      </c>
      <c r="V3583">
        <v>-117.2</v>
      </c>
      <c r="W3583">
        <v>0</v>
      </c>
      <c r="X3583" t="s">
        <v>12</v>
      </c>
      <c r="Y3583">
        <v>57139</v>
      </c>
      <c r="Z3583">
        <v>835106</v>
      </c>
      <c r="AC3583">
        <v>0.02</v>
      </c>
      <c r="AD3583">
        <v>0</v>
      </c>
    </row>
    <row r="3584" spans="1:30" x14ac:dyDescent="0.25">
      <c r="A3584" t="s">
        <v>8557</v>
      </c>
      <c r="C3584" t="s">
        <v>192</v>
      </c>
      <c r="D3584" t="s">
        <v>193</v>
      </c>
      <c r="G3584">
        <v>0</v>
      </c>
      <c r="H3584">
        <v>1445991179</v>
      </c>
      <c r="I3584">
        <v>33</v>
      </c>
      <c r="J3584" t="s">
        <v>66</v>
      </c>
      <c r="K3584" t="s">
        <v>6</v>
      </c>
      <c r="L3584">
        <v>4.4000000000000004</v>
      </c>
      <c r="N3584">
        <v>0</v>
      </c>
      <c r="O3584">
        <v>0</v>
      </c>
      <c r="P3584">
        <v>0</v>
      </c>
      <c r="Q3584" t="s">
        <v>9</v>
      </c>
      <c r="R3584">
        <v>0</v>
      </c>
      <c r="S3584" t="s">
        <v>8558</v>
      </c>
      <c r="U3584">
        <v>28.5</v>
      </c>
      <c r="V3584">
        <v>-81.400000000000006</v>
      </c>
      <c r="W3584">
        <v>32801</v>
      </c>
      <c r="X3584" t="s">
        <v>12</v>
      </c>
      <c r="Y3584">
        <v>57103</v>
      </c>
      <c r="Z3584">
        <v>835108</v>
      </c>
      <c r="AC3584">
        <v>0.02</v>
      </c>
      <c r="AD3584">
        <v>0</v>
      </c>
    </row>
    <row r="3585" spans="1:30" x14ac:dyDescent="0.25">
      <c r="A3585" t="s">
        <v>8559</v>
      </c>
      <c r="C3585" t="s">
        <v>90</v>
      </c>
      <c r="D3585" t="s">
        <v>91</v>
      </c>
      <c r="G3585">
        <v>0</v>
      </c>
      <c r="H3585">
        <v>1445992093</v>
      </c>
      <c r="I3585">
        <v>0</v>
      </c>
      <c r="J3585">
        <v>0</v>
      </c>
      <c r="K3585" t="s">
        <v>6</v>
      </c>
      <c r="L3585">
        <v>5</v>
      </c>
      <c r="N3585" t="s">
        <v>84</v>
      </c>
      <c r="O3585" t="s">
        <v>68</v>
      </c>
      <c r="P3585">
        <v>0</v>
      </c>
      <c r="Q3585" t="s">
        <v>35</v>
      </c>
      <c r="R3585">
        <v>0</v>
      </c>
      <c r="S3585" t="s">
        <v>8560</v>
      </c>
      <c r="U3585">
        <v>38.6</v>
      </c>
      <c r="V3585">
        <v>-92.4</v>
      </c>
      <c r="W3585">
        <v>64075</v>
      </c>
      <c r="X3585" t="s">
        <v>38</v>
      </c>
      <c r="Y3585">
        <v>61863</v>
      </c>
      <c r="Z3585">
        <v>831042</v>
      </c>
      <c r="AC3585">
        <v>7.0000000000000007E-2</v>
      </c>
      <c r="AD3585">
        <v>0</v>
      </c>
    </row>
    <row r="3586" spans="1:30" x14ac:dyDescent="0.25">
      <c r="A3586" t="s">
        <v>8561</v>
      </c>
      <c r="C3586" t="s">
        <v>28</v>
      </c>
      <c r="D3586" t="s">
        <v>1630</v>
      </c>
      <c r="G3586">
        <v>0</v>
      </c>
      <c r="H3586">
        <v>1445991856</v>
      </c>
      <c r="I3586">
        <v>0</v>
      </c>
      <c r="J3586">
        <v>0</v>
      </c>
      <c r="K3586" t="s">
        <v>6</v>
      </c>
      <c r="L3586">
        <v>5.0999999999999996</v>
      </c>
      <c r="N3586">
        <v>0</v>
      </c>
      <c r="O3586" t="s">
        <v>55</v>
      </c>
      <c r="P3586" t="s">
        <v>76</v>
      </c>
      <c r="Q3586" t="s">
        <v>35</v>
      </c>
      <c r="R3586">
        <v>0</v>
      </c>
      <c r="S3586" t="s">
        <v>8562</v>
      </c>
      <c r="U3586">
        <v>34</v>
      </c>
      <c r="V3586">
        <v>-84.5</v>
      </c>
      <c r="W3586">
        <v>66666</v>
      </c>
      <c r="X3586" t="s">
        <v>38</v>
      </c>
      <c r="Y3586">
        <v>57139</v>
      </c>
      <c r="Z3586">
        <v>835106</v>
      </c>
      <c r="AC3586">
        <v>0.02</v>
      </c>
      <c r="AD3586">
        <v>0</v>
      </c>
    </row>
    <row r="3587" spans="1:30" x14ac:dyDescent="0.25">
      <c r="A3587" t="s">
        <v>8563</v>
      </c>
      <c r="C3587" t="s">
        <v>2861</v>
      </c>
      <c r="D3587" t="s">
        <v>2862</v>
      </c>
      <c r="G3587">
        <v>0</v>
      </c>
      <c r="H3587">
        <v>1445990879</v>
      </c>
      <c r="I3587">
        <v>29</v>
      </c>
      <c r="J3587" t="s">
        <v>43</v>
      </c>
      <c r="K3587" t="s">
        <v>31</v>
      </c>
      <c r="L3587">
        <v>7.1</v>
      </c>
      <c r="N3587" t="s">
        <v>207</v>
      </c>
      <c r="O3587" t="s">
        <v>33</v>
      </c>
      <c r="P3587" t="s">
        <v>114</v>
      </c>
      <c r="Q3587" t="s">
        <v>9</v>
      </c>
      <c r="R3587" t="s">
        <v>8564</v>
      </c>
      <c r="S3587" t="s">
        <v>8565</v>
      </c>
      <c r="U3587">
        <v>-6.2</v>
      </c>
      <c r="V3587">
        <v>106.8</v>
      </c>
      <c r="W3587">
        <v>0</v>
      </c>
      <c r="X3587" t="s">
        <v>12</v>
      </c>
      <c r="Y3587">
        <v>66591</v>
      </c>
      <c r="Z3587">
        <v>866168</v>
      </c>
      <c r="AC3587">
        <v>0.02</v>
      </c>
      <c r="AD3587">
        <v>0</v>
      </c>
    </row>
    <row r="3588" spans="1:30" x14ac:dyDescent="0.25">
      <c r="A3588" t="s">
        <v>8566</v>
      </c>
      <c r="C3588" t="s">
        <v>28</v>
      </c>
      <c r="D3588" t="s">
        <v>59</v>
      </c>
      <c r="G3588">
        <v>0</v>
      </c>
      <c r="H3588">
        <v>1445992237</v>
      </c>
      <c r="I3588">
        <v>20</v>
      </c>
      <c r="J3588" t="s">
        <v>43</v>
      </c>
      <c r="K3588" t="s">
        <v>6</v>
      </c>
      <c r="L3588">
        <v>5</v>
      </c>
      <c r="N3588" t="s">
        <v>593</v>
      </c>
      <c r="O3588" t="s">
        <v>55</v>
      </c>
      <c r="P3588" t="s">
        <v>76</v>
      </c>
      <c r="Q3588" t="s">
        <v>35</v>
      </c>
      <c r="R3588">
        <v>0</v>
      </c>
      <c r="S3588" t="s">
        <v>8567</v>
      </c>
      <c r="U3588">
        <v>38</v>
      </c>
      <c r="V3588">
        <v>-97</v>
      </c>
      <c r="W3588">
        <v>0</v>
      </c>
      <c r="X3588" t="s">
        <v>12</v>
      </c>
      <c r="Y3588">
        <v>61863</v>
      </c>
      <c r="Z3588">
        <v>831042</v>
      </c>
      <c r="AC3588">
        <v>0.06</v>
      </c>
      <c r="AD3588">
        <v>0</v>
      </c>
    </row>
    <row r="3589" spans="1:30" x14ac:dyDescent="0.25">
      <c r="A3589" t="s">
        <v>8568</v>
      </c>
      <c r="C3589" t="s">
        <v>28</v>
      </c>
      <c r="D3589" t="s">
        <v>1650</v>
      </c>
      <c r="G3589">
        <v>0</v>
      </c>
      <c r="H3589">
        <v>1445991047</v>
      </c>
      <c r="I3589">
        <v>0</v>
      </c>
      <c r="J3589">
        <v>0</v>
      </c>
      <c r="K3589" t="s">
        <v>6</v>
      </c>
      <c r="L3589">
        <v>2.2999999999999998</v>
      </c>
      <c r="N3589" t="s">
        <v>990</v>
      </c>
      <c r="O3589" t="s">
        <v>68</v>
      </c>
      <c r="P3589" t="s">
        <v>87</v>
      </c>
      <c r="Q3589" t="s">
        <v>9</v>
      </c>
      <c r="R3589">
        <v>0</v>
      </c>
      <c r="S3589" t="s">
        <v>88</v>
      </c>
      <c r="U3589">
        <v>-6.2</v>
      </c>
      <c r="V3589">
        <v>106.8</v>
      </c>
      <c r="W3589">
        <v>0</v>
      </c>
      <c r="X3589" t="s">
        <v>12</v>
      </c>
      <c r="Y3589">
        <v>70747</v>
      </c>
      <c r="Z3589">
        <v>871734</v>
      </c>
      <c r="AC3589">
        <v>0.04</v>
      </c>
      <c r="AD3589">
        <v>0</v>
      </c>
    </row>
    <row r="3590" spans="1:30" x14ac:dyDescent="0.25">
      <c r="A3590" t="s">
        <v>8569</v>
      </c>
      <c r="C3590" t="s">
        <v>64</v>
      </c>
      <c r="D3590" t="s">
        <v>65</v>
      </c>
      <c r="G3590">
        <v>0</v>
      </c>
      <c r="H3590">
        <v>1445990888</v>
      </c>
      <c r="I3590">
        <v>21</v>
      </c>
      <c r="J3590" t="s">
        <v>66</v>
      </c>
      <c r="K3590" t="s">
        <v>31</v>
      </c>
      <c r="L3590">
        <v>7.1</v>
      </c>
      <c r="N3590" t="s">
        <v>207</v>
      </c>
      <c r="O3590" t="s">
        <v>33</v>
      </c>
      <c r="P3590">
        <v>0</v>
      </c>
      <c r="Q3590" t="s">
        <v>9</v>
      </c>
      <c r="R3590" t="s">
        <v>8570</v>
      </c>
      <c r="S3590" t="s">
        <v>8571</v>
      </c>
      <c r="U3590">
        <v>-6.2</v>
      </c>
      <c r="V3590">
        <v>106.8</v>
      </c>
      <c r="W3590">
        <v>0</v>
      </c>
      <c r="X3590" t="s">
        <v>12</v>
      </c>
      <c r="Y3590">
        <v>66591</v>
      </c>
      <c r="Z3590">
        <v>866164</v>
      </c>
      <c r="AC3590">
        <v>0.02</v>
      </c>
      <c r="AD3590">
        <v>0</v>
      </c>
    </row>
    <row r="3591" spans="1:30" x14ac:dyDescent="0.25">
      <c r="A3591" t="s">
        <v>8572</v>
      </c>
      <c r="C3591" t="s">
        <v>28</v>
      </c>
      <c r="D3591" t="s">
        <v>140</v>
      </c>
      <c r="G3591">
        <v>0</v>
      </c>
      <c r="H3591">
        <v>1445990940</v>
      </c>
      <c r="I3591">
        <v>0</v>
      </c>
      <c r="J3591">
        <v>0</v>
      </c>
      <c r="K3591" t="s">
        <v>6</v>
      </c>
      <c r="L3591">
        <v>4.4000000000000004</v>
      </c>
      <c r="N3591">
        <v>0</v>
      </c>
      <c r="O3591" t="s">
        <v>68</v>
      </c>
      <c r="P3591">
        <v>0</v>
      </c>
      <c r="Q3591" t="s">
        <v>9</v>
      </c>
      <c r="R3591" t="s">
        <v>478</v>
      </c>
      <c r="S3591" t="s">
        <v>778</v>
      </c>
      <c r="U3591">
        <v>33.9</v>
      </c>
      <c r="V3591">
        <v>-118.2</v>
      </c>
      <c r="W3591">
        <v>90221</v>
      </c>
      <c r="X3591" t="s">
        <v>12</v>
      </c>
      <c r="Y3591">
        <v>57103</v>
      </c>
      <c r="Z3591">
        <v>835108</v>
      </c>
      <c r="AC3591">
        <v>0.02</v>
      </c>
      <c r="AD3591">
        <v>0</v>
      </c>
    </row>
    <row r="3592" spans="1:30" x14ac:dyDescent="0.25">
      <c r="A3592" s="1" t="s">
        <v>8573</v>
      </c>
      <c r="C3592" t="s">
        <v>28</v>
      </c>
      <c r="D3592" t="s">
        <v>650</v>
      </c>
      <c r="G3592">
        <v>0</v>
      </c>
      <c r="H3592">
        <v>1445991509</v>
      </c>
      <c r="I3592">
        <v>0</v>
      </c>
      <c r="J3592">
        <v>0</v>
      </c>
      <c r="K3592" t="s">
        <v>6</v>
      </c>
      <c r="L3592">
        <v>4.4000000000000004</v>
      </c>
      <c r="N3592" t="s">
        <v>449</v>
      </c>
      <c r="O3592" t="s">
        <v>55</v>
      </c>
      <c r="P3592">
        <v>0</v>
      </c>
      <c r="Q3592" t="s">
        <v>35</v>
      </c>
      <c r="R3592">
        <v>0</v>
      </c>
      <c r="S3592" t="s">
        <v>8574</v>
      </c>
      <c r="U3592">
        <v>40</v>
      </c>
      <c r="V3592">
        <v>-74.900000000000006</v>
      </c>
      <c r="W3592">
        <v>8054</v>
      </c>
      <c r="X3592" t="s">
        <v>49</v>
      </c>
      <c r="Y3592">
        <v>63515</v>
      </c>
      <c r="Z3592">
        <v>839848</v>
      </c>
      <c r="AC3592">
        <v>0.15</v>
      </c>
      <c r="AD3592">
        <v>0</v>
      </c>
    </row>
    <row r="3593" spans="1:30" x14ac:dyDescent="0.25">
      <c r="A3593" t="s">
        <v>8575</v>
      </c>
      <c r="C3593" t="s">
        <v>28</v>
      </c>
      <c r="D3593" t="s">
        <v>144</v>
      </c>
      <c r="G3593">
        <v>0</v>
      </c>
      <c r="H3593">
        <v>1445992889</v>
      </c>
      <c r="I3593">
        <v>0</v>
      </c>
      <c r="J3593">
        <v>0</v>
      </c>
      <c r="K3593" t="s">
        <v>6</v>
      </c>
      <c r="L3593">
        <v>4.4000000000000004</v>
      </c>
      <c r="N3593">
        <v>0</v>
      </c>
      <c r="O3593" t="s">
        <v>120</v>
      </c>
      <c r="P3593">
        <v>0</v>
      </c>
      <c r="Q3593" t="s">
        <v>9</v>
      </c>
      <c r="R3593">
        <v>0</v>
      </c>
      <c r="S3593" t="s">
        <v>8576</v>
      </c>
      <c r="U3593">
        <v>43.3</v>
      </c>
      <c r="V3593">
        <v>-93.7</v>
      </c>
      <c r="W3593">
        <v>50436</v>
      </c>
      <c r="X3593" t="s">
        <v>12</v>
      </c>
      <c r="Y3593">
        <v>61863</v>
      </c>
      <c r="Z3593">
        <v>831042</v>
      </c>
      <c r="AC3593">
        <v>7.0000000000000007E-2</v>
      </c>
      <c r="AD3593">
        <v>0</v>
      </c>
    </row>
    <row r="3594" spans="1:30" x14ac:dyDescent="0.25">
      <c r="A3594" t="s">
        <v>8577</v>
      </c>
      <c r="C3594" t="s">
        <v>17</v>
      </c>
      <c r="D3594" t="s">
        <v>18</v>
      </c>
      <c r="G3594">
        <v>0</v>
      </c>
      <c r="H3594">
        <v>1445991650</v>
      </c>
      <c r="I3594">
        <v>0</v>
      </c>
      <c r="J3594">
        <v>0</v>
      </c>
      <c r="K3594" t="s">
        <v>6</v>
      </c>
      <c r="L3594">
        <v>4.4000000000000004</v>
      </c>
      <c r="N3594" t="s">
        <v>268</v>
      </c>
      <c r="O3594" t="s">
        <v>68</v>
      </c>
      <c r="P3594" t="s">
        <v>76</v>
      </c>
      <c r="Q3594" t="s">
        <v>9</v>
      </c>
      <c r="R3594">
        <v>0</v>
      </c>
      <c r="S3594" t="s">
        <v>8578</v>
      </c>
      <c r="U3594">
        <v>25.8</v>
      </c>
      <c r="V3594">
        <v>-80.2</v>
      </c>
      <c r="W3594">
        <v>33222</v>
      </c>
      <c r="X3594" t="s">
        <v>12</v>
      </c>
      <c r="Y3594">
        <v>61863</v>
      </c>
      <c r="Z3594">
        <v>831042</v>
      </c>
      <c r="AC3594">
        <v>0.06</v>
      </c>
      <c r="AD3594">
        <v>0</v>
      </c>
    </row>
    <row r="3595" spans="1:30" x14ac:dyDescent="0.25">
      <c r="A3595" t="s">
        <v>8579</v>
      </c>
      <c r="C3595" t="s">
        <v>835</v>
      </c>
      <c r="D3595" t="s">
        <v>1586</v>
      </c>
      <c r="G3595">
        <v>0</v>
      </c>
      <c r="H3595">
        <v>1445990757</v>
      </c>
      <c r="I3595">
        <v>0</v>
      </c>
      <c r="J3595">
        <v>0</v>
      </c>
      <c r="K3595" t="s">
        <v>6</v>
      </c>
      <c r="L3595">
        <v>4.4000000000000004</v>
      </c>
      <c r="N3595" t="s">
        <v>519</v>
      </c>
      <c r="O3595" t="s">
        <v>68</v>
      </c>
      <c r="P3595">
        <v>3</v>
      </c>
      <c r="Q3595" t="s">
        <v>9</v>
      </c>
      <c r="R3595">
        <v>0</v>
      </c>
      <c r="S3595" t="s">
        <v>1256</v>
      </c>
      <c r="U3595">
        <v>-6.2</v>
      </c>
      <c r="V3595">
        <v>106.8</v>
      </c>
      <c r="W3595">
        <v>0</v>
      </c>
      <c r="X3595" t="s">
        <v>12</v>
      </c>
      <c r="Y3595">
        <v>71007</v>
      </c>
      <c r="Z3595">
        <v>872478</v>
      </c>
      <c r="AC3595">
        <v>0.02</v>
      </c>
      <c r="AD3595">
        <v>0</v>
      </c>
    </row>
    <row r="3596" spans="1:30" x14ac:dyDescent="0.25">
      <c r="A3596" t="s">
        <v>8580</v>
      </c>
      <c r="C3596" t="s">
        <v>28</v>
      </c>
      <c r="D3596" t="s">
        <v>5896</v>
      </c>
      <c r="G3596">
        <v>0</v>
      </c>
      <c r="H3596">
        <v>1445993875</v>
      </c>
      <c r="I3596">
        <v>0</v>
      </c>
      <c r="J3596">
        <v>0</v>
      </c>
      <c r="K3596" t="s">
        <v>6</v>
      </c>
      <c r="L3596">
        <v>4.3</v>
      </c>
      <c r="N3596" t="s">
        <v>2577</v>
      </c>
      <c r="O3596" t="s">
        <v>94</v>
      </c>
      <c r="P3596" t="s">
        <v>76</v>
      </c>
      <c r="Q3596" t="s">
        <v>9</v>
      </c>
      <c r="R3596">
        <v>0</v>
      </c>
      <c r="S3596" t="s">
        <v>8581</v>
      </c>
      <c r="U3596">
        <v>36.799999999999997</v>
      </c>
      <c r="V3596">
        <v>-119.9</v>
      </c>
      <c r="W3596">
        <v>0</v>
      </c>
      <c r="X3596" t="s">
        <v>38</v>
      </c>
      <c r="Y3596">
        <v>57103</v>
      </c>
      <c r="Z3596">
        <v>835108</v>
      </c>
      <c r="AC3596">
        <v>0.02</v>
      </c>
      <c r="AD3596">
        <v>0</v>
      </c>
    </row>
    <row r="3597" spans="1:30" x14ac:dyDescent="0.25">
      <c r="A3597" t="s">
        <v>8582</v>
      </c>
      <c r="C3597" t="s">
        <v>163</v>
      </c>
      <c r="D3597" t="s">
        <v>314</v>
      </c>
      <c r="G3597">
        <v>0</v>
      </c>
      <c r="H3597">
        <v>1445992065</v>
      </c>
      <c r="I3597">
        <v>0</v>
      </c>
      <c r="J3597">
        <v>0</v>
      </c>
      <c r="K3597" t="s">
        <v>6</v>
      </c>
      <c r="L3597">
        <v>5</v>
      </c>
      <c r="N3597" t="s">
        <v>8583</v>
      </c>
      <c r="O3597" t="s">
        <v>45</v>
      </c>
      <c r="P3597" t="s">
        <v>114</v>
      </c>
      <c r="Q3597" t="s">
        <v>35</v>
      </c>
      <c r="R3597">
        <v>0</v>
      </c>
      <c r="S3597" t="s">
        <v>8584</v>
      </c>
      <c r="U3597">
        <v>-0.5</v>
      </c>
      <c r="V3597">
        <v>117.1</v>
      </c>
      <c r="W3597">
        <v>0</v>
      </c>
      <c r="X3597" t="s">
        <v>49</v>
      </c>
      <c r="Y3597">
        <v>66591</v>
      </c>
      <c r="Z3597">
        <v>866164</v>
      </c>
      <c r="AC3597">
        <v>0.02</v>
      </c>
      <c r="AD3597">
        <v>0</v>
      </c>
    </row>
    <row r="3598" spans="1:30" x14ac:dyDescent="0.25">
      <c r="A3598" t="s">
        <v>8585</v>
      </c>
      <c r="C3598" t="s">
        <v>72</v>
      </c>
      <c r="D3598" t="s">
        <v>73</v>
      </c>
      <c r="G3598">
        <v>0</v>
      </c>
      <c r="H3598">
        <v>1445991438</v>
      </c>
      <c r="I3598">
        <v>0</v>
      </c>
      <c r="J3598">
        <v>0</v>
      </c>
      <c r="K3598" t="s">
        <v>6</v>
      </c>
      <c r="L3598">
        <v>4.0999999999999996</v>
      </c>
      <c r="N3598">
        <v>0</v>
      </c>
      <c r="O3598">
        <v>0</v>
      </c>
      <c r="P3598">
        <v>0</v>
      </c>
      <c r="Q3598" t="s">
        <v>171</v>
      </c>
      <c r="R3598" t="s">
        <v>8586</v>
      </c>
      <c r="S3598" t="s">
        <v>8587</v>
      </c>
      <c r="U3598">
        <v>35</v>
      </c>
      <c r="V3598">
        <v>-114.6</v>
      </c>
      <c r="W3598">
        <v>86426</v>
      </c>
      <c r="X3598" t="s">
        <v>12</v>
      </c>
      <c r="Y3598">
        <v>54351</v>
      </c>
      <c r="Z3598">
        <v>389380</v>
      </c>
      <c r="AC3598">
        <v>0.09</v>
      </c>
      <c r="AD3598">
        <v>0</v>
      </c>
    </row>
    <row r="3599" spans="1:30" x14ac:dyDescent="0.25">
      <c r="A3599" t="s">
        <v>8588</v>
      </c>
      <c r="C3599" t="s">
        <v>64</v>
      </c>
      <c r="D3599" t="s">
        <v>241</v>
      </c>
      <c r="G3599">
        <v>0</v>
      </c>
      <c r="H3599">
        <v>1445993547</v>
      </c>
      <c r="I3599">
        <v>19</v>
      </c>
      <c r="J3599" t="s">
        <v>43</v>
      </c>
      <c r="K3599" t="s">
        <v>31</v>
      </c>
      <c r="L3599">
        <v>8.1999999999999993</v>
      </c>
      <c r="N3599" t="s">
        <v>32</v>
      </c>
      <c r="O3599" t="s">
        <v>33</v>
      </c>
      <c r="P3599">
        <v>0</v>
      </c>
      <c r="Q3599" t="s">
        <v>171</v>
      </c>
      <c r="R3599" t="s">
        <v>8589</v>
      </c>
      <c r="S3599" t="s">
        <v>8590</v>
      </c>
      <c r="U3599">
        <v>42.4</v>
      </c>
      <c r="V3599">
        <v>-76.5</v>
      </c>
      <c r="W3599">
        <v>14850</v>
      </c>
      <c r="X3599" t="s">
        <v>38</v>
      </c>
      <c r="Y3599">
        <v>54351</v>
      </c>
      <c r="Z3599">
        <v>389378</v>
      </c>
      <c r="AC3599">
        <v>0.05</v>
      </c>
      <c r="AD3599">
        <v>0</v>
      </c>
    </row>
    <row r="3600" spans="1:30" x14ac:dyDescent="0.25">
      <c r="A3600" t="s">
        <v>8591</v>
      </c>
      <c r="C3600" t="s">
        <v>429</v>
      </c>
      <c r="D3600" t="s">
        <v>430</v>
      </c>
      <c r="G3600">
        <v>0</v>
      </c>
      <c r="H3600">
        <v>1445991537</v>
      </c>
      <c r="I3600">
        <v>0</v>
      </c>
      <c r="J3600">
        <v>0</v>
      </c>
      <c r="K3600" t="s">
        <v>6</v>
      </c>
      <c r="L3600">
        <v>4.0999999999999996</v>
      </c>
      <c r="N3600" t="s">
        <v>398</v>
      </c>
      <c r="O3600" t="s">
        <v>179</v>
      </c>
      <c r="P3600" t="s">
        <v>76</v>
      </c>
      <c r="Q3600" t="s">
        <v>9</v>
      </c>
      <c r="R3600">
        <v>0</v>
      </c>
      <c r="S3600" t="s">
        <v>8592</v>
      </c>
      <c r="U3600">
        <v>29.8</v>
      </c>
      <c r="V3600">
        <v>-95.4</v>
      </c>
      <c r="W3600">
        <v>77002</v>
      </c>
      <c r="X3600" t="s">
        <v>12</v>
      </c>
      <c r="Y3600">
        <v>57103</v>
      </c>
      <c r="Z3600">
        <v>835108</v>
      </c>
      <c r="AC3600">
        <v>0.02</v>
      </c>
      <c r="AD3600">
        <v>0</v>
      </c>
    </row>
    <row r="3601" spans="1:30" x14ac:dyDescent="0.25">
      <c r="A3601" t="s">
        <v>8593</v>
      </c>
      <c r="C3601" t="s">
        <v>28</v>
      </c>
      <c r="D3601" t="s">
        <v>52</v>
      </c>
      <c r="G3601">
        <v>0</v>
      </c>
      <c r="H3601">
        <v>1445991466</v>
      </c>
      <c r="I3601">
        <v>0</v>
      </c>
      <c r="J3601">
        <v>0</v>
      </c>
      <c r="K3601" t="s">
        <v>31</v>
      </c>
      <c r="L3601">
        <v>9.1</v>
      </c>
      <c r="N3601" t="s">
        <v>32</v>
      </c>
      <c r="O3601" t="s">
        <v>33</v>
      </c>
      <c r="P3601" t="s">
        <v>34</v>
      </c>
      <c r="Q3601" t="s">
        <v>35</v>
      </c>
      <c r="R3601" t="s">
        <v>8594</v>
      </c>
      <c r="S3601" t="s">
        <v>8595</v>
      </c>
      <c r="U3601">
        <v>41.5</v>
      </c>
      <c r="V3601">
        <v>-81.8</v>
      </c>
      <c r="W3601">
        <v>44111</v>
      </c>
      <c r="X3601" t="s">
        <v>12</v>
      </c>
      <c r="Y3601">
        <v>54351</v>
      </c>
      <c r="Z3601">
        <v>389378</v>
      </c>
      <c r="AC3601">
        <v>0.5</v>
      </c>
      <c r="AD3601">
        <v>0</v>
      </c>
    </row>
    <row r="3602" spans="1:30" x14ac:dyDescent="0.25">
      <c r="A3602" t="s">
        <v>8596</v>
      </c>
      <c r="C3602" t="s">
        <v>364</v>
      </c>
      <c r="D3602" t="s">
        <v>365</v>
      </c>
      <c r="G3602">
        <v>0</v>
      </c>
      <c r="H3602">
        <v>1445991514</v>
      </c>
      <c r="I3602">
        <v>0</v>
      </c>
      <c r="J3602">
        <v>0</v>
      </c>
      <c r="K3602" t="s">
        <v>6</v>
      </c>
      <c r="L3602">
        <v>4.4000000000000004</v>
      </c>
      <c r="N3602" t="s">
        <v>4701</v>
      </c>
      <c r="O3602" t="s">
        <v>68</v>
      </c>
      <c r="P3602" t="s">
        <v>114</v>
      </c>
      <c r="Q3602" t="s">
        <v>35</v>
      </c>
      <c r="R3602">
        <v>0</v>
      </c>
      <c r="S3602" t="s">
        <v>8597</v>
      </c>
      <c r="U3602">
        <v>-5</v>
      </c>
      <c r="V3602">
        <v>120</v>
      </c>
      <c r="W3602">
        <v>0</v>
      </c>
      <c r="X3602" t="s">
        <v>12</v>
      </c>
      <c r="Y3602">
        <v>66591</v>
      </c>
      <c r="Z3602">
        <v>866168</v>
      </c>
      <c r="AC3602">
        <v>0.05</v>
      </c>
      <c r="AD3602">
        <v>0</v>
      </c>
    </row>
    <row r="3603" spans="1:30" x14ac:dyDescent="0.25">
      <c r="A3603" t="s">
        <v>8598</v>
      </c>
      <c r="C3603" t="s">
        <v>28</v>
      </c>
      <c r="D3603" t="s">
        <v>8599</v>
      </c>
      <c r="G3603">
        <v>0</v>
      </c>
      <c r="H3603">
        <v>1445990773</v>
      </c>
      <c r="I3603">
        <v>0</v>
      </c>
      <c r="J3603">
        <v>0</v>
      </c>
      <c r="K3603" t="s">
        <v>6</v>
      </c>
      <c r="L3603">
        <v>4.4000000000000004</v>
      </c>
      <c r="N3603" t="s">
        <v>864</v>
      </c>
      <c r="O3603" t="s">
        <v>68</v>
      </c>
      <c r="P3603" t="s">
        <v>76</v>
      </c>
      <c r="Q3603" t="s">
        <v>9</v>
      </c>
      <c r="R3603">
        <v>0</v>
      </c>
      <c r="S3603" t="s">
        <v>8600</v>
      </c>
      <c r="U3603">
        <v>34.1</v>
      </c>
      <c r="V3603">
        <v>-84.4</v>
      </c>
      <c r="W3603">
        <v>30018</v>
      </c>
      <c r="X3603" t="s">
        <v>38</v>
      </c>
      <c r="Y3603">
        <v>57139</v>
      </c>
      <c r="Z3603">
        <v>835106</v>
      </c>
      <c r="AC3603">
        <v>0.02</v>
      </c>
      <c r="AD3603">
        <v>0</v>
      </c>
    </row>
    <row r="3604" spans="1:30" x14ac:dyDescent="0.25">
      <c r="A3604" t="s">
        <v>8601</v>
      </c>
      <c r="C3604" t="s">
        <v>28</v>
      </c>
      <c r="D3604" t="s">
        <v>206</v>
      </c>
      <c r="G3604">
        <v>0</v>
      </c>
      <c r="H3604">
        <v>1445991195</v>
      </c>
      <c r="I3604">
        <v>0</v>
      </c>
      <c r="J3604">
        <v>0</v>
      </c>
      <c r="K3604" t="s">
        <v>6</v>
      </c>
      <c r="L3604">
        <v>4.4000000000000004</v>
      </c>
      <c r="N3604">
        <v>0</v>
      </c>
      <c r="O3604" t="s">
        <v>94</v>
      </c>
      <c r="P3604">
        <v>0</v>
      </c>
      <c r="Q3604" t="s">
        <v>9</v>
      </c>
      <c r="R3604">
        <v>0</v>
      </c>
      <c r="S3604" t="s">
        <v>5327</v>
      </c>
      <c r="U3604">
        <v>38</v>
      </c>
      <c r="V3604">
        <v>-97</v>
      </c>
      <c r="W3604">
        <v>0</v>
      </c>
      <c r="X3604" t="s">
        <v>12</v>
      </c>
      <c r="Y3604">
        <v>57139</v>
      </c>
      <c r="Z3604">
        <v>835106</v>
      </c>
      <c r="AC3604">
        <v>0.02</v>
      </c>
      <c r="AD3604">
        <v>0</v>
      </c>
    </row>
    <row r="3605" spans="1:30" x14ac:dyDescent="0.25">
      <c r="A3605" t="s">
        <v>8602</v>
      </c>
      <c r="C3605" t="s">
        <v>28</v>
      </c>
      <c r="D3605" t="s">
        <v>59</v>
      </c>
      <c r="G3605">
        <v>0</v>
      </c>
      <c r="H3605">
        <v>1445991820</v>
      </c>
      <c r="I3605">
        <v>18</v>
      </c>
      <c r="J3605" t="s">
        <v>66</v>
      </c>
      <c r="K3605" t="s">
        <v>6</v>
      </c>
      <c r="L3605">
        <v>4.4000000000000004</v>
      </c>
      <c r="N3605">
        <v>0</v>
      </c>
      <c r="O3605" t="s">
        <v>68</v>
      </c>
      <c r="P3605">
        <v>3</v>
      </c>
      <c r="Q3605" t="s">
        <v>9</v>
      </c>
      <c r="R3605">
        <v>0</v>
      </c>
      <c r="S3605" t="s">
        <v>8603</v>
      </c>
      <c r="U3605">
        <v>-5</v>
      </c>
      <c r="V3605">
        <v>120</v>
      </c>
      <c r="W3605">
        <v>0</v>
      </c>
      <c r="X3605" t="s">
        <v>12</v>
      </c>
      <c r="Y3605">
        <v>70747</v>
      </c>
      <c r="Z3605">
        <v>871736</v>
      </c>
      <c r="AC3605">
        <v>0.02</v>
      </c>
      <c r="AD3605">
        <v>0</v>
      </c>
    </row>
    <row r="3606" spans="1:30" x14ac:dyDescent="0.25">
      <c r="A3606" t="s">
        <v>8604</v>
      </c>
      <c r="C3606" t="s">
        <v>28</v>
      </c>
      <c r="D3606" t="s">
        <v>59</v>
      </c>
      <c r="G3606">
        <v>0</v>
      </c>
      <c r="H3606">
        <v>1445993882</v>
      </c>
      <c r="I3606">
        <v>19</v>
      </c>
      <c r="J3606" t="s">
        <v>43</v>
      </c>
      <c r="K3606" t="s">
        <v>6</v>
      </c>
      <c r="L3606">
        <v>4.4000000000000004</v>
      </c>
      <c r="N3606">
        <v>0</v>
      </c>
      <c r="O3606" t="s">
        <v>68</v>
      </c>
      <c r="P3606">
        <v>0</v>
      </c>
      <c r="Q3606" t="s">
        <v>9</v>
      </c>
      <c r="R3606" t="s">
        <v>8605</v>
      </c>
      <c r="S3606" t="s">
        <v>8606</v>
      </c>
      <c r="U3606">
        <v>34</v>
      </c>
      <c r="V3606">
        <v>-84.1</v>
      </c>
      <c r="W3606">
        <v>30096</v>
      </c>
      <c r="X3606" t="s">
        <v>38</v>
      </c>
      <c r="Y3606">
        <v>61863</v>
      </c>
      <c r="Z3606">
        <v>831042</v>
      </c>
      <c r="AC3606">
        <v>7.0000000000000007E-2</v>
      </c>
      <c r="AD3606">
        <v>0</v>
      </c>
    </row>
    <row r="3607" spans="1:30" x14ac:dyDescent="0.25">
      <c r="A3607" t="s">
        <v>8607</v>
      </c>
      <c r="C3607" t="s">
        <v>2284</v>
      </c>
      <c r="D3607" t="s">
        <v>8608</v>
      </c>
      <c r="G3607">
        <v>0</v>
      </c>
      <c r="H3607">
        <v>1445992430</v>
      </c>
      <c r="I3607">
        <v>0</v>
      </c>
      <c r="J3607">
        <v>0</v>
      </c>
      <c r="K3607" t="s">
        <v>6</v>
      </c>
      <c r="L3607">
        <v>4.4000000000000004</v>
      </c>
      <c r="N3607">
        <v>0</v>
      </c>
      <c r="O3607" t="s">
        <v>68</v>
      </c>
      <c r="P3607" t="s">
        <v>76</v>
      </c>
      <c r="Q3607" t="s">
        <v>9</v>
      </c>
      <c r="R3607">
        <v>0</v>
      </c>
      <c r="S3607" t="s">
        <v>8609</v>
      </c>
      <c r="U3607">
        <v>39.700000000000003</v>
      </c>
      <c r="V3607">
        <v>-105</v>
      </c>
      <c r="W3607">
        <v>0</v>
      </c>
      <c r="X3607" t="s">
        <v>38</v>
      </c>
      <c r="Y3607">
        <v>57103</v>
      </c>
      <c r="Z3607">
        <v>835108</v>
      </c>
      <c r="AC3607">
        <v>0.02</v>
      </c>
      <c r="AD3607">
        <v>0</v>
      </c>
    </row>
    <row r="3608" spans="1:30" x14ac:dyDescent="0.25">
      <c r="A3608" t="s">
        <v>8610</v>
      </c>
      <c r="C3608" t="s">
        <v>110</v>
      </c>
      <c r="D3608" t="s">
        <v>111</v>
      </c>
      <c r="G3608">
        <v>0</v>
      </c>
      <c r="H3608">
        <v>1445992632</v>
      </c>
      <c r="I3608">
        <v>0</v>
      </c>
      <c r="J3608">
        <v>0</v>
      </c>
      <c r="K3608" t="s">
        <v>6</v>
      </c>
      <c r="L3608">
        <v>4.0999999999999996</v>
      </c>
      <c r="N3608" t="s">
        <v>1558</v>
      </c>
      <c r="O3608" t="s">
        <v>141</v>
      </c>
      <c r="P3608" t="s">
        <v>76</v>
      </c>
      <c r="Q3608" t="s">
        <v>9</v>
      </c>
      <c r="R3608">
        <v>0</v>
      </c>
      <c r="S3608" t="s">
        <v>8611</v>
      </c>
      <c r="U3608">
        <v>28</v>
      </c>
      <c r="V3608">
        <v>-82.6</v>
      </c>
      <c r="W3608">
        <v>0</v>
      </c>
      <c r="X3608" t="s">
        <v>38</v>
      </c>
      <c r="Y3608">
        <v>57103</v>
      </c>
      <c r="Z3608">
        <v>835108</v>
      </c>
      <c r="AC3608">
        <v>0.02</v>
      </c>
      <c r="AD3608">
        <v>0</v>
      </c>
    </row>
    <row r="3609" spans="1:30" x14ac:dyDescent="0.25">
      <c r="A3609" t="s">
        <v>8612</v>
      </c>
      <c r="C3609" t="s">
        <v>17</v>
      </c>
      <c r="D3609" t="s">
        <v>18</v>
      </c>
      <c r="G3609">
        <v>0</v>
      </c>
      <c r="H3609">
        <v>1445993212</v>
      </c>
      <c r="I3609">
        <v>0</v>
      </c>
      <c r="J3609">
        <v>0</v>
      </c>
      <c r="K3609" t="s">
        <v>6</v>
      </c>
      <c r="L3609">
        <v>4.4000000000000004</v>
      </c>
      <c r="N3609">
        <v>0</v>
      </c>
      <c r="O3609" t="s">
        <v>94</v>
      </c>
      <c r="P3609" t="s">
        <v>34</v>
      </c>
      <c r="Q3609" t="s">
        <v>9</v>
      </c>
      <c r="R3609">
        <v>0</v>
      </c>
      <c r="S3609" t="s">
        <v>8613</v>
      </c>
      <c r="U3609">
        <v>38</v>
      </c>
      <c r="V3609">
        <v>-97</v>
      </c>
      <c r="W3609">
        <v>0</v>
      </c>
      <c r="X3609" t="s">
        <v>12</v>
      </c>
      <c r="Y3609">
        <v>57815</v>
      </c>
      <c r="Z3609">
        <v>839818</v>
      </c>
      <c r="AC3609">
        <v>0.25</v>
      </c>
      <c r="AD3609">
        <v>0</v>
      </c>
    </row>
    <row r="3610" spans="1:30" x14ac:dyDescent="0.25">
      <c r="A3610" t="s">
        <v>8614</v>
      </c>
      <c r="C3610" t="s">
        <v>163</v>
      </c>
      <c r="D3610" t="s">
        <v>164</v>
      </c>
      <c r="G3610">
        <v>0</v>
      </c>
      <c r="H3610">
        <v>1445992083</v>
      </c>
      <c r="I3610">
        <v>0</v>
      </c>
      <c r="J3610">
        <v>0</v>
      </c>
      <c r="K3610" t="s">
        <v>6</v>
      </c>
      <c r="L3610">
        <v>2</v>
      </c>
      <c r="N3610">
        <v>0</v>
      </c>
      <c r="O3610">
        <v>0</v>
      </c>
      <c r="P3610">
        <v>0</v>
      </c>
      <c r="Q3610" t="s">
        <v>35</v>
      </c>
      <c r="R3610" t="s">
        <v>478</v>
      </c>
      <c r="S3610" t="s">
        <v>8615</v>
      </c>
      <c r="U3610">
        <v>41.2</v>
      </c>
      <c r="V3610">
        <v>-81.2</v>
      </c>
      <c r="W3610">
        <v>44266</v>
      </c>
      <c r="X3610" t="s">
        <v>49</v>
      </c>
      <c r="Y3610">
        <v>61863</v>
      </c>
      <c r="Z3610">
        <v>831042</v>
      </c>
      <c r="AC3610">
        <v>7.0000000000000007E-2</v>
      </c>
      <c r="AD3610">
        <v>0</v>
      </c>
    </row>
    <row r="3611" spans="1:30" x14ac:dyDescent="0.25">
      <c r="A3611" t="s">
        <v>8616</v>
      </c>
      <c r="C3611" t="s">
        <v>387</v>
      </c>
      <c r="D3611" t="s">
        <v>3518</v>
      </c>
      <c r="G3611">
        <v>0</v>
      </c>
      <c r="H3611">
        <v>1445993884</v>
      </c>
      <c r="I3611">
        <v>0</v>
      </c>
      <c r="J3611">
        <v>0</v>
      </c>
      <c r="K3611" t="s">
        <v>6</v>
      </c>
      <c r="L3611">
        <v>4.4000000000000004</v>
      </c>
      <c r="N3611" t="s">
        <v>494</v>
      </c>
      <c r="O3611" t="s">
        <v>68</v>
      </c>
      <c r="P3611" t="s">
        <v>76</v>
      </c>
      <c r="Q3611" t="s">
        <v>35</v>
      </c>
      <c r="R3611">
        <v>0</v>
      </c>
      <c r="S3611" t="s">
        <v>8617</v>
      </c>
      <c r="U3611">
        <v>25.8</v>
      </c>
      <c r="V3611">
        <v>-80.2</v>
      </c>
      <c r="W3611">
        <v>33222</v>
      </c>
      <c r="X3611" t="s">
        <v>12</v>
      </c>
      <c r="Y3611">
        <v>67091</v>
      </c>
      <c r="Z3611">
        <v>835210</v>
      </c>
      <c r="AC3611">
        <v>1.23</v>
      </c>
      <c r="AD3611">
        <v>0</v>
      </c>
    </row>
    <row r="3612" spans="1:30" x14ac:dyDescent="0.25">
      <c r="A3612" t="s">
        <v>8618</v>
      </c>
      <c r="C3612" t="s">
        <v>17</v>
      </c>
      <c r="D3612" t="s">
        <v>697</v>
      </c>
      <c r="G3612">
        <v>0</v>
      </c>
      <c r="H3612">
        <v>1445991942</v>
      </c>
      <c r="I3612">
        <v>0</v>
      </c>
      <c r="J3612">
        <v>0</v>
      </c>
      <c r="K3612" t="s">
        <v>6</v>
      </c>
      <c r="L3612">
        <v>4.4000000000000004</v>
      </c>
      <c r="N3612" t="s">
        <v>367</v>
      </c>
      <c r="O3612" t="s">
        <v>68</v>
      </c>
      <c r="P3612">
        <v>0</v>
      </c>
      <c r="Q3612" t="s">
        <v>9</v>
      </c>
      <c r="R3612" t="s">
        <v>7023</v>
      </c>
      <c r="S3612" t="s">
        <v>7024</v>
      </c>
      <c r="U3612">
        <v>30.4</v>
      </c>
      <c r="V3612">
        <v>-90.8</v>
      </c>
      <c r="W3612">
        <v>70754</v>
      </c>
      <c r="X3612" t="s">
        <v>12</v>
      </c>
      <c r="Y3612">
        <v>57103</v>
      </c>
      <c r="Z3612">
        <v>835108</v>
      </c>
      <c r="AC3612">
        <v>0.02</v>
      </c>
      <c r="AD3612">
        <v>0</v>
      </c>
    </row>
    <row r="3613" spans="1:30" x14ac:dyDescent="0.25">
      <c r="A3613" t="s">
        <v>8619</v>
      </c>
      <c r="C3613" t="s">
        <v>28</v>
      </c>
      <c r="D3613" t="s">
        <v>83</v>
      </c>
      <c r="G3613">
        <v>0</v>
      </c>
      <c r="H3613">
        <v>1445991400</v>
      </c>
      <c r="I3613">
        <v>0</v>
      </c>
      <c r="J3613">
        <v>0</v>
      </c>
      <c r="K3613" t="s">
        <v>6</v>
      </c>
      <c r="L3613">
        <v>5</v>
      </c>
      <c r="N3613" t="s">
        <v>67</v>
      </c>
      <c r="O3613" t="s">
        <v>68</v>
      </c>
      <c r="P3613">
        <v>0</v>
      </c>
      <c r="Q3613" t="s">
        <v>35</v>
      </c>
      <c r="R3613">
        <v>0</v>
      </c>
      <c r="S3613" t="s">
        <v>8620</v>
      </c>
      <c r="U3613">
        <v>42.9</v>
      </c>
      <c r="V3613">
        <v>-97.4</v>
      </c>
      <c r="W3613">
        <v>57078</v>
      </c>
      <c r="X3613" t="s">
        <v>49</v>
      </c>
      <c r="Y3613">
        <v>57139</v>
      </c>
      <c r="Z3613">
        <v>835106</v>
      </c>
      <c r="AC3613">
        <v>0.02</v>
      </c>
      <c r="AD3613">
        <v>0</v>
      </c>
    </row>
    <row r="3614" spans="1:30" x14ac:dyDescent="0.25">
      <c r="A3614" t="s">
        <v>8621</v>
      </c>
      <c r="C3614" t="s">
        <v>1052</v>
      </c>
      <c r="D3614" t="s">
        <v>1122</v>
      </c>
      <c r="G3614">
        <v>0</v>
      </c>
      <c r="H3614">
        <v>1445990916</v>
      </c>
      <c r="I3614">
        <v>0</v>
      </c>
      <c r="J3614">
        <v>0</v>
      </c>
      <c r="K3614" t="s">
        <v>6</v>
      </c>
      <c r="L3614">
        <v>4.4000000000000004</v>
      </c>
      <c r="N3614">
        <v>0</v>
      </c>
      <c r="O3614" t="s">
        <v>68</v>
      </c>
      <c r="P3614" t="s">
        <v>76</v>
      </c>
      <c r="Q3614" t="s">
        <v>9</v>
      </c>
      <c r="R3614">
        <v>0</v>
      </c>
      <c r="S3614" t="s">
        <v>8622</v>
      </c>
      <c r="U3614">
        <v>42.3</v>
      </c>
      <c r="V3614">
        <v>-83.2</v>
      </c>
      <c r="W3614">
        <v>48120</v>
      </c>
      <c r="X3614" t="s">
        <v>38</v>
      </c>
      <c r="Y3614">
        <v>57139</v>
      </c>
      <c r="Z3614">
        <v>835106</v>
      </c>
      <c r="AC3614">
        <v>0.02</v>
      </c>
      <c r="AD3614">
        <v>0</v>
      </c>
    </row>
    <row r="3615" spans="1:30" x14ac:dyDescent="0.25">
      <c r="A3615" t="s">
        <v>8623</v>
      </c>
      <c r="C3615" t="s">
        <v>90</v>
      </c>
      <c r="D3615" t="s">
        <v>91</v>
      </c>
      <c r="G3615">
        <v>0</v>
      </c>
      <c r="H3615">
        <v>1445991844</v>
      </c>
      <c r="I3615">
        <v>0</v>
      </c>
      <c r="J3615">
        <v>0</v>
      </c>
      <c r="K3615" t="s">
        <v>6</v>
      </c>
      <c r="L3615">
        <v>4.4000000000000004</v>
      </c>
      <c r="N3615" t="s">
        <v>864</v>
      </c>
      <c r="O3615" t="s">
        <v>68</v>
      </c>
      <c r="P3615" t="s">
        <v>76</v>
      </c>
      <c r="Q3615" t="s">
        <v>9</v>
      </c>
      <c r="R3615">
        <v>0</v>
      </c>
      <c r="S3615" t="s">
        <v>8624</v>
      </c>
      <c r="U3615">
        <v>40.799999999999997</v>
      </c>
      <c r="V3615">
        <v>-73.900000000000006</v>
      </c>
      <c r="W3615">
        <v>11106</v>
      </c>
      <c r="X3615" t="s">
        <v>12</v>
      </c>
      <c r="Y3615">
        <v>61863</v>
      </c>
      <c r="Z3615">
        <v>831042</v>
      </c>
      <c r="AC3615">
        <v>7.0000000000000007E-2</v>
      </c>
      <c r="AD3615">
        <v>0</v>
      </c>
    </row>
    <row r="3616" spans="1:30" x14ac:dyDescent="0.25">
      <c r="A3616" t="s">
        <v>8625</v>
      </c>
      <c r="C3616" t="s">
        <v>17</v>
      </c>
      <c r="D3616" t="s">
        <v>697</v>
      </c>
      <c r="G3616">
        <v>0</v>
      </c>
      <c r="H3616">
        <v>1445991767</v>
      </c>
      <c r="I3616">
        <v>0</v>
      </c>
      <c r="J3616">
        <v>0</v>
      </c>
      <c r="K3616" t="s">
        <v>31</v>
      </c>
      <c r="L3616">
        <v>7.1</v>
      </c>
      <c r="N3616" t="s">
        <v>207</v>
      </c>
      <c r="O3616" t="s">
        <v>33</v>
      </c>
      <c r="P3616" t="s">
        <v>114</v>
      </c>
      <c r="Q3616" t="s">
        <v>9</v>
      </c>
      <c r="R3616" t="s">
        <v>8626</v>
      </c>
      <c r="S3616" t="s">
        <v>8627</v>
      </c>
      <c r="U3616">
        <v>-6.2</v>
      </c>
      <c r="V3616">
        <v>106.8</v>
      </c>
      <c r="W3616">
        <v>0</v>
      </c>
      <c r="X3616" t="s">
        <v>12</v>
      </c>
      <c r="Y3616">
        <v>66591</v>
      </c>
      <c r="Z3616">
        <v>866168</v>
      </c>
      <c r="AC3616">
        <v>0.02</v>
      </c>
      <c r="AD3616">
        <v>0</v>
      </c>
    </row>
    <row r="3617" spans="1:30" x14ac:dyDescent="0.25">
      <c r="A3617" t="s">
        <v>8628</v>
      </c>
      <c r="C3617" t="s">
        <v>90</v>
      </c>
      <c r="D3617" t="s">
        <v>218</v>
      </c>
      <c r="G3617">
        <v>0</v>
      </c>
      <c r="H3617">
        <v>1445991029</v>
      </c>
      <c r="I3617">
        <v>0</v>
      </c>
      <c r="J3617">
        <v>0</v>
      </c>
      <c r="K3617" t="s">
        <v>31</v>
      </c>
      <c r="L3617">
        <v>9.1</v>
      </c>
      <c r="N3617">
        <v>0</v>
      </c>
      <c r="O3617" t="s">
        <v>33</v>
      </c>
      <c r="P3617" t="s">
        <v>114</v>
      </c>
      <c r="Q3617" t="s">
        <v>35</v>
      </c>
      <c r="R3617" t="s">
        <v>8629</v>
      </c>
      <c r="S3617" t="s">
        <v>8630</v>
      </c>
      <c r="U3617">
        <v>-6.5</v>
      </c>
      <c r="V3617">
        <v>106.9</v>
      </c>
      <c r="W3617">
        <v>16132</v>
      </c>
      <c r="X3617" t="s">
        <v>12</v>
      </c>
      <c r="Y3617">
        <v>69891</v>
      </c>
      <c r="Z3617">
        <v>868690</v>
      </c>
      <c r="AC3617">
        <v>0.18</v>
      </c>
      <c r="AD3617">
        <v>0</v>
      </c>
    </row>
    <row r="3618" spans="1:30" x14ac:dyDescent="0.25">
      <c r="A3618" t="s">
        <v>8631</v>
      </c>
      <c r="C3618" t="s">
        <v>28</v>
      </c>
      <c r="D3618" t="s">
        <v>156</v>
      </c>
      <c r="G3618">
        <v>0</v>
      </c>
      <c r="H3618">
        <v>1445992320</v>
      </c>
      <c r="I3618">
        <v>0</v>
      </c>
      <c r="J3618">
        <v>0</v>
      </c>
      <c r="K3618" t="s">
        <v>6</v>
      </c>
      <c r="L3618">
        <v>2</v>
      </c>
      <c r="N3618">
        <v>0</v>
      </c>
      <c r="O3618">
        <v>0</v>
      </c>
      <c r="P3618" t="s">
        <v>76</v>
      </c>
      <c r="Q3618" t="s">
        <v>35</v>
      </c>
      <c r="R3618">
        <v>0</v>
      </c>
      <c r="S3618" t="s">
        <v>8632</v>
      </c>
      <c r="U3618">
        <v>34</v>
      </c>
      <c r="V3618">
        <v>-118.3</v>
      </c>
      <c r="W3618">
        <v>90011</v>
      </c>
      <c r="X3618" t="s">
        <v>38</v>
      </c>
      <c r="Y3618">
        <v>61863</v>
      </c>
      <c r="Z3618">
        <v>831042</v>
      </c>
      <c r="AC3618">
        <v>7.0000000000000007E-2</v>
      </c>
      <c r="AD3618">
        <v>0</v>
      </c>
    </row>
    <row r="3619" spans="1:30" x14ac:dyDescent="0.25">
      <c r="A3619" t="s">
        <v>8633</v>
      </c>
      <c r="C3619" t="s">
        <v>28</v>
      </c>
      <c r="D3619" t="s">
        <v>6006</v>
      </c>
      <c r="G3619">
        <v>0</v>
      </c>
      <c r="H3619">
        <v>1445993956</v>
      </c>
      <c r="I3619">
        <v>0</v>
      </c>
      <c r="J3619">
        <v>0</v>
      </c>
      <c r="K3619" t="s">
        <v>6</v>
      </c>
      <c r="L3619">
        <v>4.4000000000000004</v>
      </c>
      <c r="N3619">
        <v>0</v>
      </c>
      <c r="O3619" t="s">
        <v>68</v>
      </c>
      <c r="P3619" t="s">
        <v>76</v>
      </c>
      <c r="Q3619" t="s">
        <v>9</v>
      </c>
      <c r="R3619">
        <v>0</v>
      </c>
      <c r="S3619" t="s">
        <v>2996</v>
      </c>
      <c r="U3619">
        <v>34.1</v>
      </c>
      <c r="V3619">
        <v>-118.2</v>
      </c>
      <c r="W3619">
        <v>0</v>
      </c>
      <c r="X3619" t="s">
        <v>12</v>
      </c>
      <c r="Y3619">
        <v>57103</v>
      </c>
      <c r="Z3619">
        <v>835108</v>
      </c>
      <c r="AC3619">
        <v>0.02</v>
      </c>
      <c r="AD3619">
        <v>0</v>
      </c>
    </row>
    <row r="3620" spans="1:30" x14ac:dyDescent="0.25">
      <c r="A3620" t="s">
        <v>8634</v>
      </c>
      <c r="C3620" t="s">
        <v>382</v>
      </c>
      <c r="D3620" t="s">
        <v>383</v>
      </c>
      <c r="G3620">
        <v>0</v>
      </c>
      <c r="H3620">
        <v>1445991512</v>
      </c>
      <c r="I3620">
        <v>0</v>
      </c>
      <c r="J3620">
        <v>0</v>
      </c>
      <c r="K3620" t="s">
        <v>6</v>
      </c>
      <c r="L3620">
        <v>2</v>
      </c>
      <c r="N3620">
        <v>0</v>
      </c>
      <c r="O3620">
        <v>0</v>
      </c>
      <c r="P3620">
        <v>0</v>
      </c>
      <c r="Q3620" t="s">
        <v>35</v>
      </c>
      <c r="R3620">
        <v>0</v>
      </c>
      <c r="S3620" t="s">
        <v>8635</v>
      </c>
      <c r="U3620">
        <v>41.9</v>
      </c>
      <c r="V3620">
        <v>-70.900000000000006</v>
      </c>
      <c r="W3620">
        <v>2347</v>
      </c>
      <c r="X3620" t="s">
        <v>12</v>
      </c>
      <c r="Y3620">
        <v>61863</v>
      </c>
      <c r="Z3620">
        <v>831042</v>
      </c>
      <c r="AC3620">
        <v>7.0000000000000007E-2</v>
      </c>
      <c r="AD3620">
        <v>0</v>
      </c>
    </row>
    <row r="3621" spans="1:30" x14ac:dyDescent="0.25">
      <c r="A3621" t="s">
        <v>8636</v>
      </c>
      <c r="C3621" t="s">
        <v>1140</v>
      </c>
      <c r="D3621" s="1" t="s">
        <v>1141</v>
      </c>
      <c r="G3621">
        <v>0</v>
      </c>
      <c r="H3621">
        <v>1445991266</v>
      </c>
      <c r="I3621">
        <v>0</v>
      </c>
      <c r="J3621">
        <v>0</v>
      </c>
      <c r="K3621" t="s">
        <v>6</v>
      </c>
      <c r="L3621">
        <v>4.4000000000000004</v>
      </c>
      <c r="N3621">
        <v>0</v>
      </c>
      <c r="O3621">
        <v>0</v>
      </c>
      <c r="P3621" t="s">
        <v>546</v>
      </c>
      <c r="Q3621" t="s">
        <v>35</v>
      </c>
      <c r="R3621">
        <v>0</v>
      </c>
      <c r="S3621" t="s">
        <v>8637</v>
      </c>
      <c r="U3621">
        <v>-6.2</v>
      </c>
      <c r="V3621">
        <v>106.8</v>
      </c>
      <c r="W3621">
        <v>0</v>
      </c>
      <c r="X3621" t="s">
        <v>12</v>
      </c>
      <c r="Y3621">
        <v>66591</v>
      </c>
      <c r="Z3621">
        <v>866168</v>
      </c>
      <c r="AC3621">
        <v>0</v>
      </c>
      <c r="AD3621">
        <v>0</v>
      </c>
    </row>
    <row r="3622" spans="1:30" x14ac:dyDescent="0.25">
      <c r="A3622" t="s">
        <v>8638</v>
      </c>
      <c r="C3622" t="s">
        <v>17</v>
      </c>
      <c r="D3622" t="s">
        <v>697</v>
      </c>
      <c r="G3622">
        <v>0</v>
      </c>
      <c r="H3622">
        <v>1445993160</v>
      </c>
      <c r="I3622">
        <v>0</v>
      </c>
      <c r="J3622">
        <v>0</v>
      </c>
      <c r="K3622" t="s">
        <v>6</v>
      </c>
      <c r="L3622">
        <v>5.0999999999999996</v>
      </c>
      <c r="N3622">
        <v>0</v>
      </c>
      <c r="O3622" t="s">
        <v>55</v>
      </c>
      <c r="P3622" t="s">
        <v>76</v>
      </c>
      <c r="Q3622" t="s">
        <v>35</v>
      </c>
      <c r="R3622">
        <v>0</v>
      </c>
      <c r="S3622" t="s">
        <v>8639</v>
      </c>
      <c r="U3622">
        <v>32.799999999999997</v>
      </c>
      <c r="V3622">
        <v>-96.8</v>
      </c>
      <c r="W3622">
        <v>0</v>
      </c>
      <c r="X3622" t="s">
        <v>12</v>
      </c>
      <c r="Y3622">
        <v>61863</v>
      </c>
      <c r="Z3622">
        <v>831042</v>
      </c>
      <c r="AC3622">
        <v>0.06</v>
      </c>
      <c r="AD3622">
        <v>0</v>
      </c>
    </row>
    <row r="3623" spans="1:30" x14ac:dyDescent="0.25">
      <c r="A3623" t="s">
        <v>8640</v>
      </c>
      <c r="C3623" t="s">
        <v>1176</v>
      </c>
      <c r="D3623" t="s">
        <v>1177</v>
      </c>
      <c r="G3623">
        <v>0</v>
      </c>
      <c r="H3623">
        <v>1445993707</v>
      </c>
      <c r="I3623">
        <v>0</v>
      </c>
      <c r="J3623">
        <v>0</v>
      </c>
      <c r="K3623" t="s">
        <v>31</v>
      </c>
      <c r="L3623">
        <v>8</v>
      </c>
      <c r="N3623" t="s">
        <v>207</v>
      </c>
      <c r="O3623" t="s">
        <v>33</v>
      </c>
      <c r="P3623">
        <v>0</v>
      </c>
      <c r="Q3623" t="s">
        <v>9</v>
      </c>
      <c r="R3623" t="s">
        <v>8641</v>
      </c>
      <c r="S3623" t="s">
        <v>8642</v>
      </c>
      <c r="U3623">
        <v>34.6</v>
      </c>
      <c r="V3623">
        <v>-77.3</v>
      </c>
      <c r="W3623">
        <v>28547</v>
      </c>
      <c r="X3623" t="s">
        <v>38</v>
      </c>
      <c r="Y3623">
        <v>54351</v>
      </c>
      <c r="Z3623">
        <v>389380</v>
      </c>
      <c r="AC3623">
        <v>0.05</v>
      </c>
      <c r="AD3623">
        <v>0</v>
      </c>
    </row>
    <row r="3624" spans="1:30" x14ac:dyDescent="0.25">
      <c r="A3624" t="s">
        <v>8643</v>
      </c>
      <c r="C3624" t="s">
        <v>28</v>
      </c>
      <c r="D3624" t="s">
        <v>83</v>
      </c>
      <c r="G3624">
        <v>0</v>
      </c>
      <c r="H3624">
        <v>1445990432</v>
      </c>
      <c r="I3624">
        <v>0</v>
      </c>
      <c r="J3624">
        <v>0</v>
      </c>
      <c r="K3624" t="s">
        <v>6</v>
      </c>
      <c r="L3624">
        <v>5.0999999999999996</v>
      </c>
      <c r="N3624">
        <v>0</v>
      </c>
      <c r="O3624" t="s">
        <v>55</v>
      </c>
      <c r="P3624">
        <v>0</v>
      </c>
      <c r="Q3624" t="s">
        <v>35</v>
      </c>
      <c r="R3624">
        <v>0</v>
      </c>
      <c r="S3624" t="s">
        <v>8644</v>
      </c>
      <c r="U3624">
        <v>32.799999999999997</v>
      </c>
      <c r="V3624">
        <v>-96.8</v>
      </c>
      <c r="W3624">
        <v>0</v>
      </c>
      <c r="X3624" t="s">
        <v>12</v>
      </c>
      <c r="Y3624">
        <v>61863</v>
      </c>
      <c r="Z3624">
        <v>831042</v>
      </c>
      <c r="AC3624">
        <v>0.06</v>
      </c>
      <c r="AD3624">
        <v>0</v>
      </c>
    </row>
    <row r="3625" spans="1:30" x14ac:dyDescent="0.25">
      <c r="A3625" t="s">
        <v>8645</v>
      </c>
      <c r="C3625" t="s">
        <v>387</v>
      </c>
      <c r="D3625" t="s">
        <v>4799</v>
      </c>
      <c r="G3625">
        <v>0</v>
      </c>
      <c r="H3625">
        <v>1445991661</v>
      </c>
      <c r="I3625">
        <v>0</v>
      </c>
      <c r="J3625">
        <v>0</v>
      </c>
      <c r="K3625" t="s">
        <v>6</v>
      </c>
      <c r="L3625">
        <v>5</v>
      </c>
      <c r="N3625" t="s">
        <v>497</v>
      </c>
      <c r="O3625" t="s">
        <v>68</v>
      </c>
      <c r="P3625">
        <v>0</v>
      </c>
      <c r="Q3625" t="s">
        <v>35</v>
      </c>
      <c r="R3625">
        <v>0</v>
      </c>
      <c r="S3625" t="s">
        <v>8646</v>
      </c>
      <c r="U3625">
        <v>40.6</v>
      </c>
      <c r="V3625">
        <v>-73.7</v>
      </c>
      <c r="W3625">
        <v>11001</v>
      </c>
      <c r="X3625" t="s">
        <v>38</v>
      </c>
      <c r="Y3625">
        <v>61863</v>
      </c>
      <c r="Z3625">
        <v>831042</v>
      </c>
      <c r="AC3625">
        <v>0.06</v>
      </c>
      <c r="AD3625">
        <v>0</v>
      </c>
    </row>
    <row r="3626" spans="1:30" x14ac:dyDescent="0.25">
      <c r="A3626" t="s">
        <v>8647</v>
      </c>
      <c r="C3626" t="s">
        <v>28</v>
      </c>
      <c r="D3626" t="s">
        <v>59</v>
      </c>
      <c r="G3626">
        <v>0</v>
      </c>
      <c r="H3626">
        <v>1445992847</v>
      </c>
      <c r="I3626">
        <v>36</v>
      </c>
      <c r="J3626" t="s">
        <v>66</v>
      </c>
      <c r="K3626" t="s">
        <v>6</v>
      </c>
      <c r="L3626">
        <v>5.0999999999999996</v>
      </c>
      <c r="N3626">
        <v>0</v>
      </c>
      <c r="O3626" t="s">
        <v>55</v>
      </c>
      <c r="P3626" t="s">
        <v>76</v>
      </c>
      <c r="Q3626" t="s">
        <v>35</v>
      </c>
      <c r="R3626">
        <v>0</v>
      </c>
      <c r="S3626" t="s">
        <v>8648</v>
      </c>
      <c r="U3626">
        <v>41.5</v>
      </c>
      <c r="V3626">
        <v>-87.6</v>
      </c>
      <c r="W3626">
        <v>60411</v>
      </c>
      <c r="X3626" t="s">
        <v>49</v>
      </c>
      <c r="Y3626">
        <v>66599</v>
      </c>
      <c r="Z3626">
        <v>832120</v>
      </c>
      <c r="AC3626">
        <v>0.17</v>
      </c>
      <c r="AD3626">
        <v>0</v>
      </c>
    </row>
    <row r="3627" spans="1:30" x14ac:dyDescent="0.25">
      <c r="A3627" t="s">
        <v>8649</v>
      </c>
      <c r="C3627" t="s">
        <v>64</v>
      </c>
      <c r="D3627" t="s">
        <v>119</v>
      </c>
      <c r="G3627">
        <v>0</v>
      </c>
      <c r="H3627">
        <v>1445992854</v>
      </c>
      <c r="I3627">
        <v>19</v>
      </c>
      <c r="J3627" t="s">
        <v>43</v>
      </c>
      <c r="K3627" t="s">
        <v>6</v>
      </c>
      <c r="L3627">
        <v>4.0999999999999996</v>
      </c>
      <c r="N3627" t="s">
        <v>1892</v>
      </c>
      <c r="O3627" t="s">
        <v>68</v>
      </c>
      <c r="P3627" t="s">
        <v>114</v>
      </c>
      <c r="Q3627" t="s">
        <v>9</v>
      </c>
      <c r="R3627">
        <v>0</v>
      </c>
      <c r="S3627" t="s">
        <v>8650</v>
      </c>
      <c r="U3627">
        <v>-6.2</v>
      </c>
      <c r="V3627">
        <v>106.8</v>
      </c>
      <c r="W3627">
        <v>0</v>
      </c>
      <c r="X3627" t="s">
        <v>49</v>
      </c>
      <c r="Y3627">
        <v>69891</v>
      </c>
      <c r="Z3627">
        <v>868692</v>
      </c>
      <c r="AC3627">
        <v>0.02</v>
      </c>
      <c r="AD3627">
        <v>0</v>
      </c>
    </row>
    <row r="3628" spans="1:30" x14ac:dyDescent="0.25">
      <c r="A3628" t="s">
        <v>8651</v>
      </c>
      <c r="C3628" t="s">
        <v>534</v>
      </c>
      <c r="D3628" t="s">
        <v>535</v>
      </c>
      <c r="G3628">
        <v>0</v>
      </c>
      <c r="H3628">
        <v>1445993210</v>
      </c>
      <c r="I3628">
        <v>15</v>
      </c>
      <c r="J3628" t="s">
        <v>66</v>
      </c>
      <c r="K3628" t="s">
        <v>31</v>
      </c>
      <c r="L3628">
        <v>8.1</v>
      </c>
      <c r="N3628" t="s">
        <v>207</v>
      </c>
      <c r="O3628" t="s">
        <v>33</v>
      </c>
      <c r="P3628" t="s">
        <v>114</v>
      </c>
      <c r="Q3628" t="s">
        <v>9</v>
      </c>
      <c r="R3628" t="s">
        <v>8652</v>
      </c>
      <c r="S3628" t="s">
        <v>8653</v>
      </c>
      <c r="U3628">
        <v>-0.4</v>
      </c>
      <c r="V3628">
        <v>117</v>
      </c>
      <c r="W3628">
        <v>75114</v>
      </c>
      <c r="X3628" t="s">
        <v>12</v>
      </c>
      <c r="Y3628">
        <v>69891</v>
      </c>
      <c r="Z3628">
        <v>868690</v>
      </c>
      <c r="AC3628">
        <v>0.18</v>
      </c>
      <c r="AD3628">
        <v>0</v>
      </c>
    </row>
    <row r="3629" spans="1:30" x14ac:dyDescent="0.25">
      <c r="A3629" t="s">
        <v>8654</v>
      </c>
      <c r="C3629" t="s">
        <v>41</v>
      </c>
      <c r="D3629" t="s">
        <v>235</v>
      </c>
      <c r="G3629">
        <v>0</v>
      </c>
      <c r="H3629">
        <v>1445991907</v>
      </c>
      <c r="I3629">
        <v>0</v>
      </c>
      <c r="J3629">
        <v>0</v>
      </c>
      <c r="K3629" t="s">
        <v>6</v>
      </c>
      <c r="L3629">
        <v>4.4000000000000004</v>
      </c>
      <c r="N3629" t="s">
        <v>449</v>
      </c>
      <c r="O3629" t="s">
        <v>55</v>
      </c>
      <c r="P3629">
        <v>0</v>
      </c>
      <c r="Q3629" t="s">
        <v>35</v>
      </c>
      <c r="R3629">
        <v>0</v>
      </c>
      <c r="S3629" t="s">
        <v>8655</v>
      </c>
      <c r="U3629">
        <v>42.1</v>
      </c>
      <c r="V3629">
        <v>-71.7</v>
      </c>
      <c r="W3629">
        <v>1588</v>
      </c>
      <c r="X3629" t="s">
        <v>49</v>
      </c>
      <c r="Y3629">
        <v>61863</v>
      </c>
      <c r="Z3629">
        <v>831042</v>
      </c>
      <c r="AC3629">
        <v>7.0000000000000007E-2</v>
      </c>
      <c r="AD3629">
        <v>0</v>
      </c>
    </row>
    <row r="3630" spans="1:30" x14ac:dyDescent="0.25">
      <c r="A3630" t="s">
        <v>8656</v>
      </c>
      <c r="C3630" t="s">
        <v>28</v>
      </c>
      <c r="D3630" t="s">
        <v>83</v>
      </c>
      <c r="G3630">
        <v>0</v>
      </c>
      <c r="H3630">
        <v>1445992470</v>
      </c>
      <c r="I3630">
        <v>0</v>
      </c>
      <c r="J3630">
        <v>0</v>
      </c>
      <c r="K3630" t="s">
        <v>6</v>
      </c>
      <c r="L3630">
        <v>5</v>
      </c>
      <c r="N3630" t="s">
        <v>67</v>
      </c>
      <c r="O3630" t="s">
        <v>68</v>
      </c>
      <c r="P3630">
        <v>0</v>
      </c>
      <c r="Q3630" t="s">
        <v>35</v>
      </c>
      <c r="R3630">
        <v>0</v>
      </c>
      <c r="S3630" t="s">
        <v>8657</v>
      </c>
      <c r="U3630">
        <v>35</v>
      </c>
      <c r="V3630">
        <v>-81</v>
      </c>
      <c r="W3630">
        <v>29730</v>
      </c>
      <c r="X3630" t="s">
        <v>38</v>
      </c>
      <c r="Y3630">
        <v>61863</v>
      </c>
      <c r="Z3630">
        <v>831042</v>
      </c>
      <c r="AC3630">
        <v>0.06</v>
      </c>
      <c r="AD3630">
        <v>0</v>
      </c>
    </row>
    <row r="3631" spans="1:30" x14ac:dyDescent="0.25">
      <c r="A3631" t="s">
        <v>8658</v>
      </c>
      <c r="C3631" t="s">
        <v>110</v>
      </c>
      <c r="D3631" t="s">
        <v>111</v>
      </c>
      <c r="G3631">
        <v>0</v>
      </c>
      <c r="H3631">
        <v>1445993319</v>
      </c>
      <c r="I3631">
        <v>0</v>
      </c>
      <c r="J3631">
        <v>0</v>
      </c>
      <c r="K3631">
        <v>0</v>
      </c>
      <c r="L3631" t="s">
        <v>8659</v>
      </c>
      <c r="N3631">
        <v>0</v>
      </c>
      <c r="O3631" t="s">
        <v>301</v>
      </c>
      <c r="P3631">
        <v>0</v>
      </c>
      <c r="Q3631" t="s">
        <v>35</v>
      </c>
      <c r="R3631">
        <v>0</v>
      </c>
      <c r="S3631" t="s">
        <v>8660</v>
      </c>
      <c r="U3631">
        <v>-6.2</v>
      </c>
      <c r="V3631">
        <v>106.8</v>
      </c>
      <c r="W3631">
        <v>0</v>
      </c>
      <c r="X3631" t="s">
        <v>49</v>
      </c>
      <c r="Y3631">
        <v>66591</v>
      </c>
      <c r="Z3631">
        <v>866168</v>
      </c>
      <c r="AC3631">
        <v>0</v>
      </c>
      <c r="AD3631">
        <v>0</v>
      </c>
    </row>
    <row r="3632" spans="1:30" x14ac:dyDescent="0.25">
      <c r="A3632" t="s">
        <v>8661</v>
      </c>
      <c r="C3632" t="s">
        <v>28</v>
      </c>
      <c r="D3632" t="s">
        <v>59</v>
      </c>
      <c r="G3632">
        <v>0</v>
      </c>
      <c r="H3632">
        <v>1445992257</v>
      </c>
      <c r="I3632">
        <v>22</v>
      </c>
      <c r="J3632" t="s">
        <v>43</v>
      </c>
      <c r="K3632" t="s">
        <v>6</v>
      </c>
      <c r="L3632">
        <v>5.0999999999999996</v>
      </c>
      <c r="N3632">
        <v>0</v>
      </c>
      <c r="O3632" t="s">
        <v>68</v>
      </c>
      <c r="P3632" t="s">
        <v>153</v>
      </c>
      <c r="Q3632" t="s">
        <v>35</v>
      </c>
      <c r="R3632">
        <v>0</v>
      </c>
      <c r="S3632" t="s">
        <v>8662</v>
      </c>
      <c r="U3632">
        <v>44</v>
      </c>
      <c r="V3632">
        <v>-92.8</v>
      </c>
      <c r="W3632">
        <v>55944</v>
      </c>
      <c r="X3632" t="s">
        <v>38</v>
      </c>
      <c r="Y3632">
        <v>61863</v>
      </c>
      <c r="Z3632">
        <v>831042</v>
      </c>
      <c r="AC3632">
        <v>7.0000000000000007E-2</v>
      </c>
      <c r="AD3632">
        <v>0</v>
      </c>
    </row>
    <row r="3633" spans="1:30" x14ac:dyDescent="0.25">
      <c r="A3633" t="s">
        <v>8663</v>
      </c>
      <c r="C3633" t="s">
        <v>168</v>
      </c>
      <c r="D3633" t="s">
        <v>169</v>
      </c>
      <c r="G3633">
        <v>0</v>
      </c>
      <c r="H3633">
        <v>1445991214</v>
      </c>
      <c r="I3633">
        <v>0</v>
      </c>
      <c r="J3633">
        <v>0</v>
      </c>
      <c r="K3633" t="s">
        <v>6</v>
      </c>
      <c r="L3633">
        <v>4.4000000000000004</v>
      </c>
      <c r="N3633" t="s">
        <v>93</v>
      </c>
      <c r="O3633" t="s">
        <v>94</v>
      </c>
      <c r="P3633" t="s">
        <v>76</v>
      </c>
      <c r="Q3633" t="s">
        <v>9</v>
      </c>
      <c r="R3633">
        <v>0</v>
      </c>
      <c r="S3633" t="s">
        <v>8664</v>
      </c>
      <c r="U3633">
        <v>33.200000000000003</v>
      </c>
      <c r="V3633">
        <v>-96.5</v>
      </c>
      <c r="W3633">
        <v>75407</v>
      </c>
      <c r="X3633" t="s">
        <v>12</v>
      </c>
      <c r="Y3633">
        <v>57103</v>
      </c>
      <c r="Z3633">
        <v>835108</v>
      </c>
      <c r="AC3633">
        <v>0.02</v>
      </c>
      <c r="AD3633">
        <v>0</v>
      </c>
    </row>
    <row r="3634" spans="1:30" x14ac:dyDescent="0.25">
      <c r="A3634" t="s">
        <v>8665</v>
      </c>
      <c r="C3634" t="s">
        <v>28</v>
      </c>
      <c r="D3634" t="s">
        <v>1134</v>
      </c>
      <c r="G3634">
        <v>0</v>
      </c>
      <c r="H3634">
        <v>1445990640</v>
      </c>
      <c r="I3634">
        <v>0</v>
      </c>
      <c r="J3634">
        <v>0</v>
      </c>
      <c r="K3634" t="s">
        <v>6</v>
      </c>
      <c r="L3634">
        <v>4.4000000000000004</v>
      </c>
      <c r="N3634">
        <v>0</v>
      </c>
      <c r="O3634">
        <v>0</v>
      </c>
      <c r="P3634">
        <v>0</v>
      </c>
      <c r="Q3634" t="s">
        <v>9</v>
      </c>
      <c r="R3634">
        <v>0</v>
      </c>
      <c r="S3634" t="s">
        <v>8666</v>
      </c>
      <c r="U3634">
        <v>31.2</v>
      </c>
      <c r="V3634">
        <v>-86.6</v>
      </c>
      <c r="W3634">
        <v>36420</v>
      </c>
      <c r="X3634" t="s">
        <v>38</v>
      </c>
      <c r="Y3634">
        <v>54667</v>
      </c>
      <c r="Z3634">
        <v>786814</v>
      </c>
      <c r="AC3634">
        <v>0.55000000000000004</v>
      </c>
      <c r="AD3634">
        <v>0</v>
      </c>
    </row>
    <row r="3635" spans="1:30" x14ac:dyDescent="0.25">
      <c r="A3635" t="s">
        <v>8667</v>
      </c>
      <c r="C3635" t="s">
        <v>28</v>
      </c>
      <c r="D3635" t="s">
        <v>59</v>
      </c>
      <c r="G3635">
        <v>0</v>
      </c>
      <c r="H3635">
        <v>1445993433</v>
      </c>
      <c r="I3635">
        <v>23</v>
      </c>
      <c r="J3635" t="s">
        <v>43</v>
      </c>
      <c r="K3635" t="s">
        <v>6</v>
      </c>
      <c r="L3635">
        <v>4.4000000000000004</v>
      </c>
      <c r="N3635">
        <v>0</v>
      </c>
      <c r="O3635" t="s">
        <v>68</v>
      </c>
      <c r="P3635" t="s">
        <v>114</v>
      </c>
      <c r="Q3635" t="s">
        <v>35</v>
      </c>
      <c r="R3635">
        <v>0</v>
      </c>
      <c r="S3635" t="s">
        <v>8668</v>
      </c>
      <c r="U3635">
        <v>-5</v>
      </c>
      <c r="V3635">
        <v>120</v>
      </c>
      <c r="W3635">
        <v>0</v>
      </c>
      <c r="X3635" t="s">
        <v>12</v>
      </c>
      <c r="Y3635">
        <v>66591</v>
      </c>
      <c r="Z3635">
        <v>866168</v>
      </c>
      <c r="AC3635">
        <v>0</v>
      </c>
      <c r="AD3635">
        <v>0</v>
      </c>
    </row>
    <row r="3636" spans="1:30" x14ac:dyDescent="0.25">
      <c r="A3636" t="s">
        <v>8669</v>
      </c>
      <c r="C3636" t="s">
        <v>534</v>
      </c>
      <c r="D3636" t="s">
        <v>535</v>
      </c>
      <c r="G3636">
        <v>0</v>
      </c>
      <c r="H3636">
        <v>1445991564</v>
      </c>
      <c r="I3636">
        <v>47</v>
      </c>
      <c r="J3636" t="s">
        <v>66</v>
      </c>
      <c r="K3636" t="s">
        <v>6</v>
      </c>
      <c r="L3636">
        <v>4.4000000000000004</v>
      </c>
      <c r="N3636">
        <v>0</v>
      </c>
      <c r="O3636" t="s">
        <v>68</v>
      </c>
      <c r="P3636">
        <v>0</v>
      </c>
      <c r="Q3636" t="s">
        <v>9</v>
      </c>
      <c r="R3636">
        <v>0</v>
      </c>
      <c r="S3636" t="s">
        <v>8670</v>
      </c>
      <c r="U3636">
        <v>33.700000000000003</v>
      </c>
      <c r="V3636">
        <v>-84.4</v>
      </c>
      <c r="W3636">
        <v>0</v>
      </c>
      <c r="X3636" t="s">
        <v>12</v>
      </c>
      <c r="Y3636">
        <v>61863</v>
      </c>
      <c r="Z3636">
        <v>831042</v>
      </c>
      <c r="AC3636">
        <v>0.06</v>
      </c>
      <c r="AD3636">
        <v>0</v>
      </c>
    </row>
    <row r="3637" spans="1:30" x14ac:dyDescent="0.25">
      <c r="A3637" t="s">
        <v>8671</v>
      </c>
      <c r="C3637" t="s">
        <v>28</v>
      </c>
      <c r="D3637" t="s">
        <v>59</v>
      </c>
      <c r="G3637">
        <v>0</v>
      </c>
      <c r="H3637">
        <v>1445991289</v>
      </c>
      <c r="I3637">
        <v>19</v>
      </c>
      <c r="J3637" t="s">
        <v>66</v>
      </c>
      <c r="K3637" t="s">
        <v>6</v>
      </c>
      <c r="L3637">
        <v>4.4000000000000004</v>
      </c>
      <c r="N3637" t="s">
        <v>487</v>
      </c>
      <c r="O3637" t="s">
        <v>68</v>
      </c>
      <c r="P3637" t="s">
        <v>76</v>
      </c>
      <c r="Q3637" t="s">
        <v>9</v>
      </c>
      <c r="R3637">
        <v>0</v>
      </c>
      <c r="S3637" t="s">
        <v>8672</v>
      </c>
      <c r="U3637">
        <v>31.3</v>
      </c>
      <c r="V3637">
        <v>-100.6</v>
      </c>
      <c r="W3637">
        <v>76939</v>
      </c>
      <c r="X3637" t="s">
        <v>12</v>
      </c>
      <c r="Y3637">
        <v>57103</v>
      </c>
      <c r="Z3637">
        <v>835108</v>
      </c>
      <c r="AC3637">
        <v>0.02</v>
      </c>
      <c r="AD3637">
        <v>0</v>
      </c>
    </row>
    <row r="3638" spans="1:30" x14ac:dyDescent="0.25">
      <c r="A3638" t="s">
        <v>8673</v>
      </c>
      <c r="C3638" t="s">
        <v>28</v>
      </c>
      <c r="D3638" t="s">
        <v>59</v>
      </c>
      <c r="G3638">
        <v>0</v>
      </c>
      <c r="H3638">
        <v>1445992774</v>
      </c>
      <c r="I3638">
        <v>43</v>
      </c>
      <c r="J3638" t="s">
        <v>43</v>
      </c>
      <c r="K3638" t="s">
        <v>6</v>
      </c>
      <c r="L3638">
        <v>4.4000000000000004</v>
      </c>
      <c r="N3638" t="s">
        <v>84</v>
      </c>
      <c r="O3638" t="s">
        <v>68</v>
      </c>
      <c r="P3638" t="s">
        <v>34</v>
      </c>
      <c r="Q3638" t="s">
        <v>9</v>
      </c>
      <c r="R3638">
        <v>0</v>
      </c>
      <c r="S3638" t="s">
        <v>8674</v>
      </c>
      <c r="U3638">
        <v>45.6</v>
      </c>
      <c r="V3638">
        <v>-122.7</v>
      </c>
      <c r="W3638">
        <v>97210</v>
      </c>
      <c r="X3638" t="s">
        <v>49</v>
      </c>
      <c r="Y3638">
        <v>57103</v>
      </c>
      <c r="Z3638">
        <v>835108</v>
      </c>
      <c r="AC3638">
        <v>0.02</v>
      </c>
      <c r="AD3638">
        <v>0</v>
      </c>
    </row>
    <row r="3639" spans="1:30" x14ac:dyDescent="0.25">
      <c r="A3639" t="s">
        <v>8675</v>
      </c>
      <c r="C3639" t="s">
        <v>41</v>
      </c>
      <c r="D3639" t="s">
        <v>42</v>
      </c>
      <c r="G3639">
        <v>0</v>
      </c>
      <c r="H3639">
        <v>1445992508</v>
      </c>
      <c r="I3639">
        <v>16</v>
      </c>
      <c r="J3639" t="s">
        <v>66</v>
      </c>
      <c r="K3639" t="s">
        <v>6</v>
      </c>
      <c r="L3639">
        <v>4.4000000000000004</v>
      </c>
      <c r="N3639" t="s">
        <v>203</v>
      </c>
      <c r="O3639" t="s">
        <v>68</v>
      </c>
      <c r="P3639" t="s">
        <v>69</v>
      </c>
      <c r="Q3639" t="s">
        <v>9</v>
      </c>
      <c r="R3639">
        <v>0</v>
      </c>
      <c r="S3639" t="s">
        <v>8676</v>
      </c>
      <c r="U3639">
        <v>28.2</v>
      </c>
      <c r="V3639">
        <v>-81.900000000000006</v>
      </c>
      <c r="W3639">
        <v>33809</v>
      </c>
      <c r="X3639" t="s">
        <v>49</v>
      </c>
      <c r="Y3639">
        <v>57139</v>
      </c>
      <c r="Z3639">
        <v>835106</v>
      </c>
      <c r="AC3639">
        <v>0.02</v>
      </c>
      <c r="AD3639">
        <v>0</v>
      </c>
    </row>
    <row r="3640" spans="1:30" x14ac:dyDescent="0.25">
      <c r="A3640" t="s">
        <v>8677</v>
      </c>
      <c r="C3640" t="s">
        <v>110</v>
      </c>
      <c r="D3640" t="s">
        <v>135</v>
      </c>
      <c r="G3640">
        <v>0</v>
      </c>
      <c r="H3640">
        <v>1445990540</v>
      </c>
      <c r="I3640">
        <v>0</v>
      </c>
      <c r="J3640">
        <v>0</v>
      </c>
      <c r="K3640" t="s">
        <v>6</v>
      </c>
      <c r="L3640">
        <v>5</v>
      </c>
      <c r="N3640" t="s">
        <v>236</v>
      </c>
      <c r="O3640" t="s">
        <v>68</v>
      </c>
      <c r="P3640" t="s">
        <v>306</v>
      </c>
      <c r="Q3640" t="s">
        <v>35</v>
      </c>
      <c r="R3640">
        <v>0</v>
      </c>
      <c r="S3640" t="s">
        <v>8678</v>
      </c>
      <c r="U3640">
        <v>-27.5</v>
      </c>
      <c r="V3640">
        <v>153</v>
      </c>
      <c r="W3640">
        <v>4000</v>
      </c>
      <c r="X3640" t="s">
        <v>49</v>
      </c>
      <c r="Y3640">
        <v>68979</v>
      </c>
      <c r="Z3640">
        <v>866620</v>
      </c>
      <c r="AC3640">
        <v>0.24</v>
      </c>
      <c r="AD3640">
        <v>0</v>
      </c>
    </row>
    <row r="3641" spans="1:30" x14ac:dyDescent="0.25">
      <c r="A3641" t="s">
        <v>8679</v>
      </c>
      <c r="C3641" t="s">
        <v>28</v>
      </c>
      <c r="D3641" t="s">
        <v>156</v>
      </c>
      <c r="G3641">
        <v>0</v>
      </c>
      <c r="H3641">
        <v>1445990906</v>
      </c>
      <c r="I3641">
        <v>0</v>
      </c>
      <c r="J3641">
        <v>0</v>
      </c>
      <c r="K3641" t="s">
        <v>6</v>
      </c>
      <c r="L3641">
        <v>4.4000000000000004</v>
      </c>
      <c r="N3641" t="s">
        <v>527</v>
      </c>
      <c r="O3641" t="s">
        <v>461</v>
      </c>
      <c r="P3641" t="s">
        <v>87</v>
      </c>
      <c r="Q3641" t="s">
        <v>9</v>
      </c>
      <c r="R3641">
        <v>0</v>
      </c>
      <c r="S3641" t="s">
        <v>8680</v>
      </c>
      <c r="U3641">
        <v>5.6</v>
      </c>
      <c r="V3641">
        <v>95.4</v>
      </c>
      <c r="W3641">
        <v>27117</v>
      </c>
      <c r="X3641" t="s">
        <v>12</v>
      </c>
      <c r="Y3641">
        <v>69891</v>
      </c>
      <c r="Z3641">
        <v>868690</v>
      </c>
      <c r="AC3641">
        <v>0.12</v>
      </c>
      <c r="AD3641">
        <v>0</v>
      </c>
    </row>
    <row r="3642" spans="1:30" x14ac:dyDescent="0.25">
      <c r="A3642" t="s">
        <v>8681</v>
      </c>
      <c r="C3642" t="s">
        <v>110</v>
      </c>
      <c r="D3642" t="s">
        <v>111</v>
      </c>
      <c r="G3642">
        <v>0</v>
      </c>
      <c r="H3642">
        <v>1445991203</v>
      </c>
      <c r="I3642">
        <v>0</v>
      </c>
      <c r="J3642">
        <v>0</v>
      </c>
      <c r="K3642" t="s">
        <v>6</v>
      </c>
      <c r="L3642">
        <v>4</v>
      </c>
      <c r="N3642" t="s">
        <v>3288</v>
      </c>
      <c r="O3642" t="s">
        <v>113</v>
      </c>
      <c r="P3642">
        <v>0</v>
      </c>
      <c r="Q3642" t="s">
        <v>9</v>
      </c>
      <c r="R3642">
        <v>0</v>
      </c>
      <c r="S3642" t="s">
        <v>8682</v>
      </c>
      <c r="U3642">
        <v>-7.2</v>
      </c>
      <c r="V3642">
        <v>112.8</v>
      </c>
      <c r="W3642">
        <v>0</v>
      </c>
      <c r="X3642" t="s">
        <v>12</v>
      </c>
      <c r="Y3642">
        <v>69891</v>
      </c>
      <c r="Z3642">
        <v>868690</v>
      </c>
      <c r="AC3642">
        <v>0.11</v>
      </c>
      <c r="AD3642">
        <v>0</v>
      </c>
    </row>
    <row r="3643" spans="1:30" x14ac:dyDescent="0.25">
      <c r="A3643" t="s">
        <v>8683</v>
      </c>
      <c r="C3643" t="s">
        <v>17</v>
      </c>
      <c r="D3643" t="s">
        <v>18</v>
      </c>
      <c r="G3643">
        <v>0</v>
      </c>
      <c r="H3643">
        <v>1445992721</v>
      </c>
      <c r="I3643">
        <v>0</v>
      </c>
      <c r="J3643">
        <v>0</v>
      </c>
      <c r="K3643" t="s">
        <v>31</v>
      </c>
      <c r="L3643">
        <v>7.1</v>
      </c>
      <c r="N3643" t="s">
        <v>207</v>
      </c>
      <c r="O3643" t="s">
        <v>33</v>
      </c>
      <c r="P3643">
        <v>3</v>
      </c>
      <c r="Q3643" t="s">
        <v>9</v>
      </c>
      <c r="R3643" t="s">
        <v>8684</v>
      </c>
      <c r="S3643" t="s">
        <v>6429</v>
      </c>
      <c r="U3643">
        <v>-6.2</v>
      </c>
      <c r="V3643">
        <v>106.8</v>
      </c>
      <c r="W3643">
        <v>0</v>
      </c>
      <c r="X3643" t="s">
        <v>12</v>
      </c>
      <c r="Y3643">
        <v>70747</v>
      </c>
      <c r="Z3643">
        <v>871724</v>
      </c>
      <c r="AC3643">
        <v>0.01</v>
      </c>
      <c r="AD3643">
        <v>0</v>
      </c>
    </row>
    <row r="3644" spans="1:30" x14ac:dyDescent="0.25">
      <c r="A3644" t="s">
        <v>8685</v>
      </c>
      <c r="C3644" t="s">
        <v>41</v>
      </c>
      <c r="D3644" t="s">
        <v>42</v>
      </c>
      <c r="G3644">
        <v>0</v>
      </c>
      <c r="H3644">
        <v>1445991847</v>
      </c>
      <c r="I3644">
        <v>35</v>
      </c>
      <c r="J3644" t="s">
        <v>43</v>
      </c>
      <c r="K3644" t="s">
        <v>6</v>
      </c>
      <c r="L3644">
        <v>4.0999999999999996</v>
      </c>
      <c r="N3644">
        <v>0</v>
      </c>
      <c r="O3644" t="s">
        <v>120</v>
      </c>
      <c r="P3644" t="s">
        <v>76</v>
      </c>
      <c r="Q3644" t="s">
        <v>9</v>
      </c>
      <c r="R3644">
        <v>0</v>
      </c>
      <c r="S3644" t="s">
        <v>8686</v>
      </c>
      <c r="U3644">
        <v>34</v>
      </c>
      <c r="V3644">
        <v>-118.3</v>
      </c>
      <c r="W3644">
        <v>90043</v>
      </c>
      <c r="X3644" t="s">
        <v>12</v>
      </c>
      <c r="Y3644">
        <v>57103</v>
      </c>
      <c r="Z3644">
        <v>835108</v>
      </c>
      <c r="AC3644">
        <v>0.02</v>
      </c>
      <c r="AD3644">
        <v>0</v>
      </c>
    </row>
    <row r="3645" spans="1:30" x14ac:dyDescent="0.25">
      <c r="A3645" t="s">
        <v>8687</v>
      </c>
      <c r="C3645" t="s">
        <v>64</v>
      </c>
      <c r="D3645" t="s">
        <v>241</v>
      </c>
      <c r="G3645">
        <v>0</v>
      </c>
      <c r="H3645">
        <v>1445991027</v>
      </c>
      <c r="I3645">
        <v>12</v>
      </c>
      <c r="J3645" t="s">
        <v>43</v>
      </c>
      <c r="K3645" t="s">
        <v>6</v>
      </c>
      <c r="L3645">
        <v>5.0999999999999996</v>
      </c>
      <c r="N3645">
        <v>0</v>
      </c>
      <c r="O3645" t="s">
        <v>68</v>
      </c>
      <c r="P3645">
        <v>0</v>
      </c>
      <c r="Q3645" t="s">
        <v>35</v>
      </c>
      <c r="R3645">
        <v>0</v>
      </c>
      <c r="S3645" t="s">
        <v>8688</v>
      </c>
      <c r="U3645">
        <v>43.2</v>
      </c>
      <c r="V3645">
        <v>-96.2</v>
      </c>
      <c r="W3645">
        <v>51239</v>
      </c>
      <c r="X3645" t="s">
        <v>49</v>
      </c>
      <c r="Y3645">
        <v>61863</v>
      </c>
      <c r="Z3645">
        <v>831042</v>
      </c>
      <c r="AC3645">
        <v>7.0000000000000007E-2</v>
      </c>
      <c r="AD3645">
        <v>0</v>
      </c>
    </row>
    <row r="3646" spans="1:30" x14ac:dyDescent="0.25">
      <c r="A3646" t="s">
        <v>8689</v>
      </c>
      <c r="C3646" t="s">
        <v>28</v>
      </c>
      <c r="D3646" t="s">
        <v>4963</v>
      </c>
      <c r="G3646">
        <v>0</v>
      </c>
      <c r="H3646">
        <v>1445990918</v>
      </c>
      <c r="I3646">
        <v>0</v>
      </c>
      <c r="J3646">
        <v>0</v>
      </c>
      <c r="K3646" t="s">
        <v>31</v>
      </c>
      <c r="L3646" t="s">
        <v>8690</v>
      </c>
      <c r="N3646" t="s">
        <v>207</v>
      </c>
      <c r="O3646" t="s">
        <v>33</v>
      </c>
      <c r="P3646" t="s">
        <v>34</v>
      </c>
      <c r="Q3646" t="s">
        <v>9</v>
      </c>
      <c r="R3646" t="s">
        <v>8691</v>
      </c>
      <c r="S3646" t="s">
        <v>8692</v>
      </c>
      <c r="U3646">
        <v>41.5</v>
      </c>
      <c r="V3646">
        <v>-81.7</v>
      </c>
      <c r="W3646">
        <v>44181</v>
      </c>
      <c r="X3646" t="s">
        <v>12</v>
      </c>
      <c r="Y3646">
        <v>68523</v>
      </c>
      <c r="Z3646">
        <v>838492</v>
      </c>
      <c r="AC3646">
        <v>0.91</v>
      </c>
      <c r="AD3646">
        <v>0</v>
      </c>
    </row>
    <row r="3647" spans="1:30" x14ac:dyDescent="0.25">
      <c r="A3647" t="s">
        <v>8693</v>
      </c>
      <c r="C3647" t="s">
        <v>163</v>
      </c>
      <c r="D3647" t="s">
        <v>314</v>
      </c>
      <c r="G3647">
        <v>0</v>
      </c>
      <c r="H3647">
        <v>1445991249</v>
      </c>
      <c r="I3647">
        <v>0</v>
      </c>
      <c r="J3647">
        <v>0</v>
      </c>
      <c r="K3647" t="s">
        <v>31</v>
      </c>
      <c r="L3647">
        <v>9.1</v>
      </c>
      <c r="N3647">
        <v>0</v>
      </c>
      <c r="O3647" t="s">
        <v>33</v>
      </c>
      <c r="P3647">
        <v>0</v>
      </c>
      <c r="Q3647" t="s">
        <v>35</v>
      </c>
      <c r="R3647" t="s">
        <v>8694</v>
      </c>
      <c r="S3647" t="s">
        <v>8695</v>
      </c>
      <c r="U3647">
        <v>42.6</v>
      </c>
      <c r="V3647">
        <v>-83.8</v>
      </c>
      <c r="W3647">
        <v>48843</v>
      </c>
      <c r="X3647" t="s">
        <v>12</v>
      </c>
      <c r="Y3647">
        <v>54351</v>
      </c>
      <c r="Z3647">
        <v>389380</v>
      </c>
      <c r="AC3647">
        <v>0.15</v>
      </c>
      <c r="AD3647">
        <v>0</v>
      </c>
    </row>
    <row r="3648" spans="1:30" x14ac:dyDescent="0.25">
      <c r="A3648" t="s">
        <v>8696</v>
      </c>
      <c r="C3648" t="s">
        <v>163</v>
      </c>
      <c r="D3648" t="s">
        <v>314</v>
      </c>
      <c r="G3648">
        <v>0</v>
      </c>
      <c r="H3648">
        <v>1445991939</v>
      </c>
      <c r="I3648">
        <v>0</v>
      </c>
      <c r="J3648">
        <v>0</v>
      </c>
      <c r="K3648" t="s">
        <v>6</v>
      </c>
      <c r="L3648">
        <v>5</v>
      </c>
      <c r="N3648">
        <v>0</v>
      </c>
      <c r="O3648" t="s">
        <v>68</v>
      </c>
      <c r="P3648">
        <v>0</v>
      </c>
      <c r="Q3648" t="s">
        <v>9</v>
      </c>
      <c r="R3648">
        <v>0</v>
      </c>
      <c r="S3648" t="s">
        <v>8697</v>
      </c>
      <c r="U3648">
        <v>48.7</v>
      </c>
      <c r="V3648">
        <v>-122.4</v>
      </c>
      <c r="W3648">
        <v>98229</v>
      </c>
      <c r="X3648" t="s">
        <v>12</v>
      </c>
      <c r="Y3648">
        <v>57103</v>
      </c>
      <c r="Z3648">
        <v>835108</v>
      </c>
      <c r="AC3648">
        <v>0.02</v>
      </c>
      <c r="AD3648">
        <v>0</v>
      </c>
    </row>
    <row r="3649" spans="1:30" x14ac:dyDescent="0.25">
      <c r="A3649" t="s">
        <v>8698</v>
      </c>
      <c r="C3649" t="s">
        <v>454</v>
      </c>
      <c r="D3649" t="s">
        <v>8699</v>
      </c>
      <c r="G3649">
        <v>0</v>
      </c>
      <c r="H3649">
        <v>1445992526</v>
      </c>
      <c r="I3649">
        <v>0</v>
      </c>
      <c r="J3649">
        <v>0</v>
      </c>
      <c r="K3649" t="s">
        <v>6</v>
      </c>
      <c r="L3649">
        <v>4.4000000000000004</v>
      </c>
      <c r="N3649">
        <v>0</v>
      </c>
      <c r="O3649" t="s">
        <v>68</v>
      </c>
      <c r="P3649">
        <v>0</v>
      </c>
      <c r="Q3649" t="s">
        <v>9</v>
      </c>
      <c r="R3649">
        <v>0</v>
      </c>
      <c r="S3649" t="s">
        <v>8700</v>
      </c>
      <c r="U3649">
        <v>30.4</v>
      </c>
      <c r="V3649">
        <v>-81.5</v>
      </c>
      <c r="W3649">
        <v>32225</v>
      </c>
      <c r="X3649" t="s">
        <v>38</v>
      </c>
      <c r="Y3649">
        <v>61863</v>
      </c>
      <c r="Z3649">
        <v>831042</v>
      </c>
      <c r="AC3649">
        <v>0.06</v>
      </c>
      <c r="AD3649">
        <v>0</v>
      </c>
    </row>
    <row r="3650" spans="1:30" x14ac:dyDescent="0.25">
      <c r="A3650" t="s">
        <v>8701</v>
      </c>
      <c r="C3650" t="s">
        <v>28</v>
      </c>
      <c r="D3650" t="s">
        <v>748</v>
      </c>
      <c r="G3650">
        <v>0</v>
      </c>
      <c r="H3650">
        <v>1445992606</v>
      </c>
      <c r="I3650">
        <v>0</v>
      </c>
      <c r="J3650">
        <v>0</v>
      </c>
      <c r="K3650" t="s">
        <v>6</v>
      </c>
      <c r="L3650">
        <v>5</v>
      </c>
      <c r="N3650" t="s">
        <v>4492</v>
      </c>
      <c r="O3650" t="s">
        <v>68</v>
      </c>
      <c r="P3650">
        <v>0</v>
      </c>
      <c r="Q3650" t="s">
        <v>9</v>
      </c>
      <c r="R3650">
        <v>0</v>
      </c>
      <c r="S3650" t="s">
        <v>8702</v>
      </c>
      <c r="U3650">
        <v>1.3</v>
      </c>
      <c r="V3650">
        <v>103.9</v>
      </c>
      <c r="W3650">
        <v>0</v>
      </c>
      <c r="X3650" t="s">
        <v>49</v>
      </c>
      <c r="Y3650">
        <v>69471</v>
      </c>
      <c r="Z3650">
        <v>867784</v>
      </c>
      <c r="AC3650">
        <v>0</v>
      </c>
      <c r="AD3650">
        <v>0</v>
      </c>
    </row>
    <row r="3651" spans="1:30" x14ac:dyDescent="0.25">
      <c r="A3651" t="s">
        <v>8703</v>
      </c>
      <c r="C3651" t="s">
        <v>90</v>
      </c>
      <c r="D3651" t="s">
        <v>91</v>
      </c>
      <c r="G3651">
        <v>0</v>
      </c>
      <c r="H3651">
        <v>1445993428</v>
      </c>
      <c r="I3651">
        <v>0</v>
      </c>
      <c r="J3651">
        <v>0</v>
      </c>
      <c r="K3651" t="s">
        <v>6</v>
      </c>
      <c r="L3651">
        <v>5</v>
      </c>
      <c r="N3651" t="s">
        <v>1613</v>
      </c>
      <c r="O3651" t="s">
        <v>68</v>
      </c>
      <c r="P3651">
        <v>0</v>
      </c>
      <c r="Q3651" t="s">
        <v>35</v>
      </c>
      <c r="R3651">
        <v>0</v>
      </c>
      <c r="S3651" t="s">
        <v>8704</v>
      </c>
      <c r="U3651">
        <v>42</v>
      </c>
      <c r="V3651">
        <v>-91.7</v>
      </c>
      <c r="W3651">
        <v>65807</v>
      </c>
      <c r="X3651" t="s">
        <v>38</v>
      </c>
      <c r="Y3651">
        <v>61863</v>
      </c>
      <c r="Z3651">
        <v>831042</v>
      </c>
      <c r="AC3651">
        <v>0.06</v>
      </c>
      <c r="AD3651">
        <v>0</v>
      </c>
    </row>
    <row r="3652" spans="1:30" x14ac:dyDescent="0.25">
      <c r="A3652" t="s">
        <v>8705</v>
      </c>
      <c r="C3652" t="s">
        <v>41</v>
      </c>
      <c r="D3652" t="s">
        <v>42</v>
      </c>
      <c r="G3652">
        <v>0</v>
      </c>
      <c r="H3652">
        <v>1445992501</v>
      </c>
      <c r="I3652">
        <v>18</v>
      </c>
      <c r="J3652" t="s">
        <v>66</v>
      </c>
      <c r="K3652" t="s">
        <v>6</v>
      </c>
      <c r="L3652">
        <v>4.0999999999999996</v>
      </c>
      <c r="N3652" t="s">
        <v>8706</v>
      </c>
      <c r="O3652" t="s">
        <v>94</v>
      </c>
      <c r="P3652">
        <v>0</v>
      </c>
      <c r="Q3652" t="s">
        <v>9</v>
      </c>
      <c r="R3652">
        <v>0</v>
      </c>
      <c r="S3652" t="s">
        <v>8707</v>
      </c>
      <c r="U3652">
        <v>41.3</v>
      </c>
      <c r="V3652">
        <v>-95.9</v>
      </c>
      <c r="W3652">
        <v>0</v>
      </c>
      <c r="X3652" t="s">
        <v>12</v>
      </c>
      <c r="Y3652">
        <v>57103</v>
      </c>
      <c r="Z3652">
        <v>835108</v>
      </c>
      <c r="AC3652">
        <v>0.02</v>
      </c>
      <c r="AD3652">
        <v>0</v>
      </c>
    </row>
    <row r="3653" spans="1:30" x14ac:dyDescent="0.25">
      <c r="A3653" t="s">
        <v>8708</v>
      </c>
      <c r="C3653" t="s">
        <v>28</v>
      </c>
      <c r="D3653" t="s">
        <v>52</v>
      </c>
      <c r="G3653">
        <v>0</v>
      </c>
      <c r="H3653">
        <v>1445991945</v>
      </c>
      <c r="I3653">
        <v>0</v>
      </c>
      <c r="J3653">
        <v>0</v>
      </c>
      <c r="K3653" t="s">
        <v>6</v>
      </c>
      <c r="L3653">
        <v>4.4000000000000004</v>
      </c>
      <c r="N3653" t="s">
        <v>1049</v>
      </c>
      <c r="O3653" t="s">
        <v>55</v>
      </c>
      <c r="P3653" t="s">
        <v>34</v>
      </c>
      <c r="Q3653" t="s">
        <v>35</v>
      </c>
      <c r="R3653">
        <v>0</v>
      </c>
      <c r="S3653" t="s">
        <v>8709</v>
      </c>
      <c r="U3653">
        <v>40.799999999999997</v>
      </c>
      <c r="V3653">
        <v>-74</v>
      </c>
      <c r="W3653">
        <v>7020</v>
      </c>
      <c r="X3653" t="s">
        <v>12</v>
      </c>
      <c r="Y3653">
        <v>61863</v>
      </c>
      <c r="Z3653">
        <v>831042</v>
      </c>
      <c r="AC3653">
        <v>7.0000000000000007E-2</v>
      </c>
      <c r="AD3653">
        <v>0</v>
      </c>
    </row>
    <row r="3654" spans="1:30" x14ac:dyDescent="0.25">
      <c r="A3654" t="s">
        <v>8710</v>
      </c>
      <c r="C3654" t="s">
        <v>17</v>
      </c>
      <c r="D3654" t="s">
        <v>18</v>
      </c>
      <c r="G3654">
        <v>0</v>
      </c>
      <c r="H3654">
        <v>1445992273</v>
      </c>
      <c r="I3654">
        <v>0</v>
      </c>
      <c r="J3654">
        <v>0</v>
      </c>
      <c r="K3654" t="s">
        <v>6</v>
      </c>
      <c r="L3654">
        <v>4.2</v>
      </c>
      <c r="N3654" t="s">
        <v>1616</v>
      </c>
      <c r="O3654" t="s">
        <v>68</v>
      </c>
      <c r="P3654">
        <v>0</v>
      </c>
      <c r="Q3654" t="s">
        <v>9</v>
      </c>
      <c r="R3654">
        <v>0</v>
      </c>
      <c r="S3654" t="s">
        <v>8711</v>
      </c>
      <c r="U3654">
        <v>34.1</v>
      </c>
      <c r="V3654">
        <v>-79.400000000000006</v>
      </c>
      <c r="W3654">
        <v>29571</v>
      </c>
      <c r="X3654" t="s">
        <v>49</v>
      </c>
      <c r="Y3654">
        <v>57103</v>
      </c>
      <c r="Z3654">
        <v>835108</v>
      </c>
      <c r="AC3654">
        <v>0.02</v>
      </c>
      <c r="AD3654">
        <v>0</v>
      </c>
    </row>
    <row r="3655" spans="1:30" x14ac:dyDescent="0.25">
      <c r="A3655" t="s">
        <v>8712</v>
      </c>
      <c r="C3655" t="s">
        <v>17</v>
      </c>
      <c r="D3655" t="s">
        <v>18</v>
      </c>
      <c r="G3655">
        <v>0</v>
      </c>
      <c r="H3655">
        <v>1445993191</v>
      </c>
      <c r="I3655">
        <v>0</v>
      </c>
      <c r="J3655">
        <v>0</v>
      </c>
      <c r="K3655" t="s">
        <v>6</v>
      </c>
      <c r="L3655">
        <v>4.4000000000000004</v>
      </c>
      <c r="N3655" t="s">
        <v>4441</v>
      </c>
      <c r="O3655" t="s">
        <v>68</v>
      </c>
      <c r="P3655" t="s">
        <v>153</v>
      </c>
      <c r="Q3655" t="s">
        <v>171</v>
      </c>
      <c r="R3655">
        <v>0</v>
      </c>
      <c r="S3655" t="s">
        <v>8713</v>
      </c>
      <c r="U3655">
        <v>33.700000000000003</v>
      </c>
      <c r="V3655">
        <v>-117.8</v>
      </c>
      <c r="W3655">
        <v>92620</v>
      </c>
      <c r="X3655" t="s">
        <v>49</v>
      </c>
      <c r="Y3655">
        <v>61863</v>
      </c>
      <c r="Z3655">
        <v>831042</v>
      </c>
      <c r="AC3655">
        <v>7.0000000000000007E-2</v>
      </c>
      <c r="AD3655">
        <v>0</v>
      </c>
    </row>
    <row r="3656" spans="1:30" x14ac:dyDescent="0.25">
      <c r="A3656" t="s">
        <v>8714</v>
      </c>
      <c r="C3656" t="s">
        <v>64</v>
      </c>
      <c r="D3656" t="s">
        <v>241</v>
      </c>
      <c r="G3656">
        <v>0</v>
      </c>
      <c r="H3656">
        <v>1445991097</v>
      </c>
      <c r="I3656">
        <v>14</v>
      </c>
      <c r="J3656" t="s">
        <v>43</v>
      </c>
      <c r="K3656" t="s">
        <v>6</v>
      </c>
      <c r="L3656">
        <v>5.0999999999999996</v>
      </c>
      <c r="N3656">
        <v>0</v>
      </c>
      <c r="O3656" t="s">
        <v>68</v>
      </c>
      <c r="P3656">
        <v>3</v>
      </c>
      <c r="Q3656" t="s">
        <v>35</v>
      </c>
      <c r="R3656">
        <v>0</v>
      </c>
      <c r="S3656" t="s">
        <v>5787</v>
      </c>
      <c r="U3656">
        <v>-6.2</v>
      </c>
      <c r="V3656">
        <v>106.8</v>
      </c>
      <c r="W3656">
        <v>0</v>
      </c>
      <c r="X3656" t="s">
        <v>12</v>
      </c>
      <c r="Y3656">
        <v>66591</v>
      </c>
      <c r="Z3656">
        <v>866164</v>
      </c>
      <c r="AC3656">
        <v>0</v>
      </c>
      <c r="AD3656">
        <v>0</v>
      </c>
    </row>
    <row r="3657" spans="1:30" x14ac:dyDescent="0.25">
      <c r="A3657" t="s">
        <v>8715</v>
      </c>
      <c r="C3657" t="s">
        <v>28</v>
      </c>
      <c r="D3657" t="s">
        <v>52</v>
      </c>
      <c r="G3657">
        <v>0</v>
      </c>
      <c r="H3657">
        <v>1445992010</v>
      </c>
      <c r="I3657">
        <v>0</v>
      </c>
      <c r="J3657">
        <v>0</v>
      </c>
      <c r="K3657" t="s">
        <v>6</v>
      </c>
      <c r="L3657">
        <v>4.4000000000000004</v>
      </c>
      <c r="N3657" t="s">
        <v>494</v>
      </c>
      <c r="O3657" t="s">
        <v>68</v>
      </c>
      <c r="P3657" t="s">
        <v>76</v>
      </c>
      <c r="Q3657" t="s">
        <v>9</v>
      </c>
      <c r="R3657">
        <v>0</v>
      </c>
      <c r="S3657" t="s">
        <v>8716</v>
      </c>
      <c r="U3657">
        <v>29.7</v>
      </c>
      <c r="V3657">
        <v>-95.6</v>
      </c>
      <c r="W3657">
        <v>77477</v>
      </c>
      <c r="X3657" t="s">
        <v>38</v>
      </c>
      <c r="Y3657">
        <v>57139</v>
      </c>
      <c r="Z3657">
        <v>835106</v>
      </c>
      <c r="AC3657">
        <v>0.02</v>
      </c>
      <c r="AD3657">
        <v>0</v>
      </c>
    </row>
    <row r="3658" spans="1:30" x14ac:dyDescent="0.25">
      <c r="A3658" t="s">
        <v>8717</v>
      </c>
      <c r="C3658" t="s">
        <v>1082</v>
      </c>
      <c r="D3658" t="s">
        <v>8718</v>
      </c>
      <c r="G3658">
        <v>0</v>
      </c>
      <c r="H3658">
        <v>1445993750</v>
      </c>
      <c r="I3658">
        <v>0</v>
      </c>
      <c r="J3658">
        <v>0</v>
      </c>
      <c r="K3658" t="s">
        <v>31</v>
      </c>
      <c r="L3658">
        <v>8.4</v>
      </c>
      <c r="N3658" t="s">
        <v>32</v>
      </c>
      <c r="O3658" t="s">
        <v>33</v>
      </c>
      <c r="P3658">
        <v>0</v>
      </c>
      <c r="Q3658" t="s">
        <v>35</v>
      </c>
      <c r="R3658" t="s">
        <v>8719</v>
      </c>
      <c r="S3658" t="s">
        <v>8720</v>
      </c>
      <c r="U3658">
        <v>38.9</v>
      </c>
      <c r="V3658">
        <v>-104.8</v>
      </c>
      <c r="W3658">
        <v>80909</v>
      </c>
      <c r="X3658" t="s">
        <v>49</v>
      </c>
      <c r="Y3658">
        <v>54351</v>
      </c>
      <c r="Z3658">
        <v>389378</v>
      </c>
      <c r="AC3658">
        <v>0.12</v>
      </c>
      <c r="AD3658">
        <v>0</v>
      </c>
    </row>
    <row r="3659" spans="1:30" x14ac:dyDescent="0.25">
      <c r="A3659" t="s">
        <v>8721</v>
      </c>
      <c r="C3659" t="s">
        <v>17</v>
      </c>
      <c r="D3659" t="s">
        <v>18</v>
      </c>
      <c r="G3659">
        <v>0</v>
      </c>
      <c r="H3659">
        <v>1445991975</v>
      </c>
      <c r="I3659">
        <v>0</v>
      </c>
      <c r="J3659">
        <v>0</v>
      </c>
      <c r="K3659" t="s">
        <v>6</v>
      </c>
      <c r="L3659">
        <v>5.0999999999999996</v>
      </c>
      <c r="N3659">
        <v>0</v>
      </c>
      <c r="O3659" t="s">
        <v>55</v>
      </c>
      <c r="P3659" t="s">
        <v>153</v>
      </c>
      <c r="Q3659" t="s">
        <v>35</v>
      </c>
      <c r="R3659">
        <v>0</v>
      </c>
      <c r="S3659" t="s">
        <v>8722</v>
      </c>
      <c r="U3659">
        <v>28.2</v>
      </c>
      <c r="V3659">
        <v>-81.3</v>
      </c>
      <c r="W3659">
        <v>34769</v>
      </c>
      <c r="X3659" t="s">
        <v>38</v>
      </c>
      <c r="Y3659">
        <v>61863</v>
      </c>
      <c r="Z3659">
        <v>831042</v>
      </c>
      <c r="AC3659">
        <v>7.0000000000000007E-2</v>
      </c>
      <c r="AD3659">
        <v>0</v>
      </c>
    </row>
    <row r="3660" spans="1:30" x14ac:dyDescent="0.25">
      <c r="A3660" t="s">
        <v>8723</v>
      </c>
      <c r="C3660" t="s">
        <v>128</v>
      </c>
      <c r="D3660" t="s">
        <v>129</v>
      </c>
      <c r="G3660">
        <v>0</v>
      </c>
      <c r="H3660">
        <v>1445991337</v>
      </c>
      <c r="I3660">
        <v>0</v>
      </c>
      <c r="J3660">
        <v>0</v>
      </c>
      <c r="K3660" t="s">
        <v>6</v>
      </c>
      <c r="L3660">
        <v>5.0999999999999996</v>
      </c>
      <c r="N3660">
        <v>0</v>
      </c>
      <c r="O3660" t="s">
        <v>68</v>
      </c>
      <c r="P3660">
        <v>0</v>
      </c>
      <c r="Q3660" t="s">
        <v>35</v>
      </c>
      <c r="R3660">
        <v>0</v>
      </c>
      <c r="S3660" s="1" t="s">
        <v>8724</v>
      </c>
      <c r="U3660">
        <v>36.9</v>
      </c>
      <c r="V3660">
        <v>-119.6</v>
      </c>
      <c r="W3660">
        <v>0</v>
      </c>
      <c r="X3660" t="s">
        <v>38</v>
      </c>
      <c r="Y3660">
        <v>57139</v>
      </c>
      <c r="Z3660">
        <v>835106</v>
      </c>
      <c r="AC3660">
        <v>0.02</v>
      </c>
      <c r="AD3660">
        <v>0</v>
      </c>
    </row>
    <row r="3661" spans="1:30" x14ac:dyDescent="0.25">
      <c r="A3661" t="s">
        <v>8725</v>
      </c>
      <c r="C3661" t="s">
        <v>123</v>
      </c>
      <c r="D3661" t="s">
        <v>124</v>
      </c>
      <c r="G3661">
        <v>0</v>
      </c>
      <c r="H3661">
        <v>1445993917</v>
      </c>
      <c r="I3661">
        <v>0</v>
      </c>
      <c r="J3661">
        <v>0</v>
      </c>
      <c r="K3661" t="s">
        <v>6</v>
      </c>
      <c r="L3661">
        <v>5.0999999999999996</v>
      </c>
      <c r="N3661">
        <v>0</v>
      </c>
      <c r="O3661" t="s">
        <v>68</v>
      </c>
      <c r="P3661" t="s">
        <v>69</v>
      </c>
      <c r="Q3661" t="s">
        <v>35</v>
      </c>
      <c r="R3661">
        <v>0</v>
      </c>
      <c r="S3661" t="s">
        <v>8726</v>
      </c>
      <c r="U3661">
        <v>35.5</v>
      </c>
      <c r="V3661">
        <v>-82.9</v>
      </c>
      <c r="W3661">
        <v>28716</v>
      </c>
      <c r="X3661" t="s">
        <v>12</v>
      </c>
      <c r="Y3661">
        <v>61863</v>
      </c>
      <c r="Z3661">
        <v>831042</v>
      </c>
      <c r="AC3661">
        <v>7.0000000000000007E-2</v>
      </c>
      <c r="AD3661">
        <v>0</v>
      </c>
    </row>
    <row r="3662" spans="1:30" x14ac:dyDescent="0.25">
      <c r="A3662" t="s">
        <v>8727</v>
      </c>
      <c r="C3662" t="s">
        <v>631</v>
      </c>
      <c r="D3662" t="s">
        <v>632</v>
      </c>
      <c r="G3662">
        <v>0</v>
      </c>
      <c r="H3662">
        <v>1445993510</v>
      </c>
      <c r="I3662">
        <v>0</v>
      </c>
      <c r="J3662">
        <v>0</v>
      </c>
      <c r="K3662" t="s">
        <v>6</v>
      </c>
      <c r="L3662">
        <v>5.0999999999999996</v>
      </c>
      <c r="N3662" t="s">
        <v>1142</v>
      </c>
      <c r="O3662" t="s">
        <v>677</v>
      </c>
      <c r="P3662">
        <v>0</v>
      </c>
      <c r="Q3662" t="s">
        <v>35</v>
      </c>
      <c r="R3662" t="s">
        <v>8728</v>
      </c>
      <c r="S3662" t="s">
        <v>8729</v>
      </c>
      <c r="U3662">
        <v>45.5</v>
      </c>
      <c r="V3662">
        <v>-122.6</v>
      </c>
      <c r="W3662">
        <v>97266</v>
      </c>
      <c r="X3662" t="s">
        <v>12</v>
      </c>
      <c r="Y3662">
        <v>61863</v>
      </c>
      <c r="Z3662">
        <v>831042</v>
      </c>
      <c r="AC3662">
        <v>0.06</v>
      </c>
      <c r="AD3662">
        <v>0</v>
      </c>
    </row>
    <row r="3663" spans="1:30" x14ac:dyDescent="0.25">
      <c r="A3663" t="s">
        <v>8730</v>
      </c>
      <c r="C3663" t="s">
        <v>17</v>
      </c>
      <c r="D3663" t="s">
        <v>618</v>
      </c>
      <c r="G3663">
        <v>0</v>
      </c>
      <c r="H3663">
        <v>1445991708</v>
      </c>
      <c r="I3663">
        <v>0</v>
      </c>
      <c r="J3663">
        <v>0</v>
      </c>
      <c r="K3663" t="s">
        <v>6</v>
      </c>
      <c r="L3663">
        <v>5</v>
      </c>
      <c r="N3663" t="s">
        <v>226</v>
      </c>
      <c r="O3663" t="s">
        <v>68</v>
      </c>
      <c r="P3663" t="s">
        <v>34</v>
      </c>
      <c r="Q3663" t="s">
        <v>35</v>
      </c>
      <c r="R3663">
        <v>0</v>
      </c>
      <c r="S3663" t="s">
        <v>7665</v>
      </c>
      <c r="U3663">
        <v>40.700000000000003</v>
      </c>
      <c r="V3663">
        <v>-73.900000000000006</v>
      </c>
      <c r="W3663">
        <v>0</v>
      </c>
      <c r="X3663" t="s">
        <v>12</v>
      </c>
      <c r="Y3663">
        <v>61863</v>
      </c>
      <c r="Z3663">
        <v>831042</v>
      </c>
      <c r="AC3663">
        <v>0.06</v>
      </c>
      <c r="AD3663">
        <v>0</v>
      </c>
    </row>
    <row r="3664" spans="1:30" x14ac:dyDescent="0.25">
      <c r="A3664" t="s">
        <v>8731</v>
      </c>
      <c r="C3664" t="s">
        <v>168</v>
      </c>
      <c r="D3664" t="s">
        <v>292</v>
      </c>
      <c r="G3664">
        <v>0</v>
      </c>
      <c r="H3664">
        <v>1445992914</v>
      </c>
      <c r="I3664">
        <v>0</v>
      </c>
      <c r="J3664">
        <v>0</v>
      </c>
      <c r="K3664" t="s">
        <v>6</v>
      </c>
      <c r="L3664">
        <v>5.0999999999999996</v>
      </c>
      <c r="N3664">
        <v>0</v>
      </c>
      <c r="O3664" t="s">
        <v>55</v>
      </c>
      <c r="P3664">
        <v>0</v>
      </c>
      <c r="Q3664" t="s">
        <v>35</v>
      </c>
      <c r="R3664">
        <v>0</v>
      </c>
      <c r="S3664" t="s">
        <v>8732</v>
      </c>
      <c r="U3664">
        <v>30.7</v>
      </c>
      <c r="V3664">
        <v>-95</v>
      </c>
      <c r="W3664">
        <v>0</v>
      </c>
      <c r="X3664" t="s">
        <v>38</v>
      </c>
      <c r="Y3664">
        <v>61863</v>
      </c>
      <c r="Z3664">
        <v>831042</v>
      </c>
      <c r="AC3664">
        <v>7.0000000000000007E-2</v>
      </c>
      <c r="AD3664">
        <v>0</v>
      </c>
    </row>
    <row r="3665" spans="1:30" x14ac:dyDescent="0.25">
      <c r="A3665" t="s">
        <v>8733</v>
      </c>
      <c r="C3665" t="s">
        <v>28</v>
      </c>
      <c r="D3665" t="s">
        <v>144</v>
      </c>
      <c r="G3665">
        <v>0</v>
      </c>
      <c r="H3665">
        <v>1445993191</v>
      </c>
      <c r="I3665">
        <v>0</v>
      </c>
      <c r="J3665">
        <v>0</v>
      </c>
      <c r="K3665" t="s">
        <v>6</v>
      </c>
      <c r="L3665">
        <v>4.4000000000000004</v>
      </c>
      <c r="N3665" t="s">
        <v>226</v>
      </c>
      <c r="O3665" t="s">
        <v>68</v>
      </c>
      <c r="P3665">
        <v>0</v>
      </c>
      <c r="Q3665" t="s">
        <v>9</v>
      </c>
      <c r="R3665">
        <v>0</v>
      </c>
      <c r="S3665" t="s">
        <v>8734</v>
      </c>
      <c r="U3665">
        <v>29.9</v>
      </c>
      <c r="V3665">
        <v>-81.5</v>
      </c>
      <c r="W3665">
        <v>32092</v>
      </c>
      <c r="X3665" t="s">
        <v>49</v>
      </c>
      <c r="Y3665">
        <v>57103</v>
      </c>
      <c r="Z3665">
        <v>835108</v>
      </c>
      <c r="AC3665">
        <v>0.02</v>
      </c>
      <c r="AD3665">
        <v>0</v>
      </c>
    </row>
    <row r="3666" spans="1:30" x14ac:dyDescent="0.25">
      <c r="A3666" t="s">
        <v>8735</v>
      </c>
      <c r="C3666" t="s">
        <v>123</v>
      </c>
      <c r="D3666" t="s">
        <v>124</v>
      </c>
      <c r="G3666">
        <v>0</v>
      </c>
      <c r="H3666">
        <v>1445991624</v>
      </c>
      <c r="I3666">
        <v>0</v>
      </c>
      <c r="J3666">
        <v>0</v>
      </c>
      <c r="K3666" t="s">
        <v>6</v>
      </c>
      <c r="L3666">
        <v>5.0999999999999996</v>
      </c>
      <c r="N3666" t="s">
        <v>812</v>
      </c>
      <c r="O3666" t="s">
        <v>55</v>
      </c>
      <c r="P3666" t="s">
        <v>69</v>
      </c>
      <c r="Q3666" t="s">
        <v>35</v>
      </c>
      <c r="R3666">
        <v>0</v>
      </c>
      <c r="S3666" t="s">
        <v>8736</v>
      </c>
      <c r="U3666">
        <v>38</v>
      </c>
      <c r="V3666">
        <v>-97</v>
      </c>
      <c r="W3666">
        <v>0</v>
      </c>
      <c r="X3666" t="s">
        <v>12</v>
      </c>
      <c r="Y3666">
        <v>61863</v>
      </c>
      <c r="Z3666">
        <v>831042</v>
      </c>
      <c r="AC3666">
        <v>0.06</v>
      </c>
      <c r="AD3666">
        <v>0</v>
      </c>
    </row>
    <row r="3667" spans="1:30" x14ac:dyDescent="0.25">
      <c r="A3667" t="s">
        <v>8737</v>
      </c>
      <c r="C3667" t="s">
        <v>429</v>
      </c>
      <c r="D3667" t="s">
        <v>430</v>
      </c>
      <c r="G3667">
        <v>0</v>
      </c>
      <c r="H3667">
        <v>1445993699</v>
      </c>
      <c r="I3667">
        <v>0</v>
      </c>
      <c r="J3667">
        <v>0</v>
      </c>
      <c r="K3667" t="s">
        <v>6</v>
      </c>
      <c r="L3667">
        <v>4.2</v>
      </c>
      <c r="N3667" t="s">
        <v>5497</v>
      </c>
      <c r="O3667" t="s">
        <v>68</v>
      </c>
      <c r="P3667" t="s">
        <v>34</v>
      </c>
      <c r="Q3667" t="s">
        <v>171</v>
      </c>
      <c r="R3667" t="s">
        <v>8738</v>
      </c>
      <c r="S3667" t="s">
        <v>8739</v>
      </c>
      <c r="U3667">
        <v>38</v>
      </c>
      <c r="V3667">
        <v>-85.4</v>
      </c>
      <c r="W3667">
        <v>40071</v>
      </c>
      <c r="X3667" t="s">
        <v>12</v>
      </c>
      <c r="Y3667">
        <v>54351</v>
      </c>
      <c r="Z3667">
        <v>389380</v>
      </c>
      <c r="AC3667">
        <v>0.09</v>
      </c>
      <c r="AD3667">
        <v>0</v>
      </c>
    </row>
    <row r="3668" spans="1:30" x14ac:dyDescent="0.25">
      <c r="A3668" t="s">
        <v>8740</v>
      </c>
      <c r="C3668" t="s">
        <v>28</v>
      </c>
      <c r="D3668" t="s">
        <v>1504</v>
      </c>
      <c r="G3668">
        <v>0</v>
      </c>
      <c r="H3668">
        <v>1445993162</v>
      </c>
      <c r="I3668">
        <v>0</v>
      </c>
      <c r="J3668">
        <v>0</v>
      </c>
      <c r="K3668" t="s">
        <v>6</v>
      </c>
      <c r="L3668">
        <v>5.0999999999999996</v>
      </c>
      <c r="N3668">
        <v>0</v>
      </c>
      <c r="O3668" t="s">
        <v>158</v>
      </c>
      <c r="P3668">
        <v>0</v>
      </c>
      <c r="Q3668" t="s">
        <v>35</v>
      </c>
      <c r="R3668">
        <v>0</v>
      </c>
      <c r="S3668" t="s">
        <v>8741</v>
      </c>
      <c r="U3668">
        <v>33.799999999999997</v>
      </c>
      <c r="V3668">
        <v>-118</v>
      </c>
      <c r="W3668">
        <v>92804</v>
      </c>
      <c r="X3668" t="s">
        <v>12</v>
      </c>
      <c r="Y3668">
        <v>54667</v>
      </c>
      <c r="Z3668">
        <v>872738</v>
      </c>
      <c r="AC3668">
        <v>0.62</v>
      </c>
      <c r="AD3668">
        <v>0</v>
      </c>
    </row>
    <row r="3669" spans="1:30" x14ac:dyDescent="0.25">
      <c r="A3669" t="s">
        <v>8742</v>
      </c>
      <c r="C3669" t="s">
        <v>28</v>
      </c>
      <c r="D3669" t="s">
        <v>59</v>
      </c>
      <c r="G3669">
        <v>0</v>
      </c>
      <c r="H3669">
        <v>1445991258</v>
      </c>
      <c r="I3669">
        <v>22</v>
      </c>
      <c r="J3669" t="s">
        <v>43</v>
      </c>
      <c r="K3669" t="s">
        <v>6</v>
      </c>
      <c r="L3669">
        <v>5</v>
      </c>
      <c r="N3669" t="s">
        <v>253</v>
      </c>
      <c r="O3669" t="s">
        <v>68</v>
      </c>
      <c r="P3669" t="s">
        <v>69</v>
      </c>
      <c r="Q3669" t="s">
        <v>35</v>
      </c>
      <c r="R3669">
        <v>0</v>
      </c>
      <c r="S3669" t="s">
        <v>8743</v>
      </c>
      <c r="U3669">
        <v>40</v>
      </c>
      <c r="V3669">
        <v>-75.2</v>
      </c>
      <c r="W3669">
        <v>0</v>
      </c>
      <c r="X3669" t="s">
        <v>12</v>
      </c>
      <c r="Y3669">
        <v>61863</v>
      </c>
      <c r="Z3669">
        <v>831042</v>
      </c>
      <c r="AC3669">
        <v>0.06</v>
      </c>
      <c r="AD3669">
        <v>0</v>
      </c>
    </row>
    <row r="3670" spans="1:30" x14ac:dyDescent="0.25">
      <c r="A3670" t="s">
        <v>8744</v>
      </c>
      <c r="C3670" t="s">
        <v>64</v>
      </c>
      <c r="D3670" t="s">
        <v>119</v>
      </c>
      <c r="G3670">
        <v>0</v>
      </c>
      <c r="H3670">
        <v>1445990970</v>
      </c>
      <c r="I3670">
        <v>12</v>
      </c>
      <c r="J3670" t="s">
        <v>43</v>
      </c>
      <c r="K3670" t="s">
        <v>6</v>
      </c>
      <c r="L3670">
        <v>4.4000000000000004</v>
      </c>
      <c r="N3670" t="s">
        <v>1049</v>
      </c>
      <c r="O3670" t="s">
        <v>55</v>
      </c>
      <c r="P3670" t="s">
        <v>34</v>
      </c>
      <c r="Q3670" t="s">
        <v>35</v>
      </c>
      <c r="R3670">
        <v>0</v>
      </c>
      <c r="S3670" t="s">
        <v>3811</v>
      </c>
      <c r="U3670">
        <v>40.700000000000003</v>
      </c>
      <c r="V3670">
        <v>-73.900000000000006</v>
      </c>
      <c r="W3670">
        <v>0</v>
      </c>
      <c r="X3670" t="s">
        <v>12</v>
      </c>
      <c r="Y3670">
        <v>61863</v>
      </c>
      <c r="Z3670">
        <v>831042</v>
      </c>
      <c r="AC3670">
        <v>0.06</v>
      </c>
      <c r="AD3670">
        <v>0</v>
      </c>
    </row>
    <row r="3671" spans="1:30" x14ac:dyDescent="0.25">
      <c r="A3671" t="s">
        <v>8745</v>
      </c>
      <c r="C3671" t="s">
        <v>6130</v>
      </c>
      <c r="D3671" t="s">
        <v>6131</v>
      </c>
      <c r="G3671">
        <v>0</v>
      </c>
      <c r="H3671">
        <v>1445993258</v>
      </c>
      <c r="I3671">
        <v>0</v>
      </c>
      <c r="J3671">
        <v>0</v>
      </c>
      <c r="K3671" t="s">
        <v>6</v>
      </c>
      <c r="L3671">
        <v>4.0999999999999996</v>
      </c>
      <c r="N3671" t="s">
        <v>8746</v>
      </c>
      <c r="O3671" t="s">
        <v>68</v>
      </c>
      <c r="P3671">
        <v>3</v>
      </c>
      <c r="Q3671" t="s">
        <v>9</v>
      </c>
      <c r="R3671">
        <v>0</v>
      </c>
      <c r="S3671" t="s">
        <v>8747</v>
      </c>
      <c r="U3671">
        <v>-6.2</v>
      </c>
      <c r="V3671">
        <v>106.8</v>
      </c>
      <c r="W3671">
        <v>0</v>
      </c>
      <c r="X3671" t="s">
        <v>12</v>
      </c>
      <c r="Y3671">
        <v>69891</v>
      </c>
      <c r="Z3671">
        <v>868692</v>
      </c>
      <c r="AC3671">
        <v>0.11</v>
      </c>
      <c r="AD3671">
        <v>0</v>
      </c>
    </row>
    <row r="3672" spans="1:30" x14ac:dyDescent="0.25">
      <c r="A3672" t="s">
        <v>8748</v>
      </c>
      <c r="C3672" t="s">
        <v>28</v>
      </c>
      <c r="D3672" t="s">
        <v>52</v>
      </c>
      <c r="G3672">
        <v>0</v>
      </c>
      <c r="H3672">
        <v>1445992347</v>
      </c>
      <c r="I3672">
        <v>0</v>
      </c>
      <c r="J3672">
        <v>0</v>
      </c>
      <c r="K3672" t="s">
        <v>6</v>
      </c>
      <c r="L3672">
        <v>5.0999999999999996</v>
      </c>
      <c r="N3672" t="s">
        <v>265</v>
      </c>
      <c r="O3672" t="s">
        <v>68</v>
      </c>
      <c r="P3672" t="s">
        <v>34</v>
      </c>
      <c r="Q3672" t="s">
        <v>35</v>
      </c>
      <c r="R3672">
        <v>0</v>
      </c>
      <c r="S3672" s="1" t="s">
        <v>8749</v>
      </c>
      <c r="U3672">
        <v>34.799999999999997</v>
      </c>
      <c r="V3672">
        <v>-92.2</v>
      </c>
      <c r="W3672">
        <v>72120</v>
      </c>
      <c r="X3672" t="s">
        <v>38</v>
      </c>
      <c r="Y3672">
        <v>61863</v>
      </c>
      <c r="Z3672">
        <v>831042</v>
      </c>
      <c r="AC3672">
        <v>7.0000000000000007E-2</v>
      </c>
      <c r="AD3672">
        <v>0</v>
      </c>
    </row>
    <row r="3673" spans="1:30" x14ac:dyDescent="0.25">
      <c r="A3673" t="s">
        <v>8750</v>
      </c>
      <c r="C3673" t="s">
        <v>28</v>
      </c>
      <c r="D3673" t="s">
        <v>156</v>
      </c>
      <c r="G3673">
        <v>0</v>
      </c>
      <c r="H3673">
        <v>1445991987</v>
      </c>
      <c r="I3673">
        <v>0</v>
      </c>
      <c r="J3673">
        <v>0</v>
      </c>
      <c r="K3673" t="s">
        <v>6</v>
      </c>
      <c r="L3673">
        <v>4.4000000000000004</v>
      </c>
      <c r="N3673" t="s">
        <v>1636</v>
      </c>
      <c r="O3673" t="s">
        <v>68</v>
      </c>
      <c r="P3673" t="s">
        <v>76</v>
      </c>
      <c r="Q3673" t="s">
        <v>9</v>
      </c>
      <c r="R3673">
        <v>0</v>
      </c>
      <c r="S3673" t="s">
        <v>8751</v>
      </c>
      <c r="U3673">
        <v>32.700000000000003</v>
      </c>
      <c r="V3673">
        <v>-96.9</v>
      </c>
      <c r="W3673">
        <v>75236</v>
      </c>
      <c r="X3673" t="s">
        <v>12</v>
      </c>
      <c r="Y3673">
        <v>57103</v>
      </c>
      <c r="Z3673">
        <v>835108</v>
      </c>
      <c r="AC3673">
        <v>0.02</v>
      </c>
      <c r="AD3673">
        <v>0</v>
      </c>
    </row>
    <row r="3674" spans="1:30" x14ac:dyDescent="0.25">
      <c r="A3674" t="s">
        <v>8752</v>
      </c>
      <c r="C3674" t="s">
        <v>285</v>
      </c>
      <c r="D3674" t="s">
        <v>286</v>
      </c>
      <c r="G3674">
        <v>0</v>
      </c>
      <c r="H3674">
        <v>1445993122</v>
      </c>
      <c r="I3674">
        <v>0</v>
      </c>
      <c r="J3674">
        <v>0</v>
      </c>
      <c r="K3674" t="s">
        <v>6</v>
      </c>
      <c r="L3674">
        <v>4.4000000000000004</v>
      </c>
      <c r="N3674">
        <v>0</v>
      </c>
      <c r="O3674" t="s">
        <v>94</v>
      </c>
      <c r="P3674">
        <v>0</v>
      </c>
      <c r="Q3674" t="s">
        <v>9</v>
      </c>
      <c r="R3674">
        <v>0</v>
      </c>
      <c r="S3674" t="s">
        <v>8753</v>
      </c>
      <c r="U3674">
        <v>41.9</v>
      </c>
      <c r="V3674">
        <v>-83.4</v>
      </c>
      <c r="W3674">
        <v>8109</v>
      </c>
      <c r="X3674" t="s">
        <v>38</v>
      </c>
      <c r="Y3674">
        <v>61863</v>
      </c>
      <c r="Z3674">
        <v>831042</v>
      </c>
      <c r="AC3674">
        <v>0.06</v>
      </c>
      <c r="AD3674">
        <v>0</v>
      </c>
    </row>
    <row r="3675" spans="1:30" x14ac:dyDescent="0.25">
      <c r="A3675" t="s">
        <v>8754</v>
      </c>
      <c r="C3675" t="s">
        <v>41</v>
      </c>
      <c r="D3675" t="s">
        <v>42</v>
      </c>
      <c r="G3675">
        <v>0</v>
      </c>
      <c r="H3675">
        <v>1445990776</v>
      </c>
      <c r="I3675">
        <v>30</v>
      </c>
      <c r="J3675" t="s">
        <v>66</v>
      </c>
      <c r="K3675" t="s">
        <v>6</v>
      </c>
      <c r="L3675">
        <v>5.0999999999999996</v>
      </c>
      <c r="N3675">
        <v>0</v>
      </c>
      <c r="O3675" t="s">
        <v>68</v>
      </c>
      <c r="P3675">
        <v>0</v>
      </c>
      <c r="Q3675" t="s">
        <v>35</v>
      </c>
      <c r="R3675">
        <v>0</v>
      </c>
      <c r="S3675" t="s">
        <v>8755</v>
      </c>
      <c r="U3675">
        <v>48</v>
      </c>
      <c r="V3675">
        <v>-122.1</v>
      </c>
      <c r="W3675">
        <v>98205</v>
      </c>
      <c r="X3675" t="s">
        <v>12</v>
      </c>
      <c r="Y3675">
        <v>61863</v>
      </c>
      <c r="Z3675">
        <v>831042</v>
      </c>
      <c r="AC3675">
        <v>7.0000000000000007E-2</v>
      </c>
      <c r="AD3675">
        <v>0</v>
      </c>
    </row>
    <row r="3676" spans="1:30" x14ac:dyDescent="0.25">
      <c r="A3676" t="s">
        <v>8756</v>
      </c>
      <c r="C3676" t="s">
        <v>123</v>
      </c>
      <c r="D3676" t="s">
        <v>124</v>
      </c>
      <c r="G3676">
        <v>0</v>
      </c>
      <c r="H3676">
        <v>1445990993</v>
      </c>
      <c r="I3676">
        <v>0</v>
      </c>
      <c r="J3676">
        <v>0</v>
      </c>
      <c r="K3676" t="s">
        <v>6</v>
      </c>
      <c r="L3676">
        <v>4.4000000000000004</v>
      </c>
      <c r="N3676" t="s">
        <v>494</v>
      </c>
      <c r="O3676" t="s">
        <v>68</v>
      </c>
      <c r="P3676">
        <v>0</v>
      </c>
      <c r="Q3676" t="s">
        <v>9</v>
      </c>
      <c r="R3676">
        <v>0</v>
      </c>
      <c r="S3676" t="s">
        <v>8757</v>
      </c>
      <c r="U3676">
        <v>31.7</v>
      </c>
      <c r="V3676">
        <v>-106.2</v>
      </c>
      <c r="W3676">
        <v>79907</v>
      </c>
      <c r="X3676" t="s">
        <v>38</v>
      </c>
      <c r="Y3676">
        <v>61863</v>
      </c>
      <c r="Z3676">
        <v>831042</v>
      </c>
      <c r="AC3676">
        <v>0.06</v>
      </c>
      <c r="AD3676">
        <v>0</v>
      </c>
    </row>
    <row r="3677" spans="1:30" x14ac:dyDescent="0.25">
      <c r="A3677" t="s">
        <v>8758</v>
      </c>
      <c r="C3677" t="s">
        <v>28</v>
      </c>
      <c r="D3677" t="s">
        <v>83</v>
      </c>
      <c r="G3677">
        <v>0</v>
      </c>
      <c r="H3677">
        <v>1445991256</v>
      </c>
      <c r="I3677">
        <v>0</v>
      </c>
      <c r="J3677">
        <v>0</v>
      </c>
      <c r="K3677" t="s">
        <v>6</v>
      </c>
      <c r="L3677">
        <v>4.0999999999999996</v>
      </c>
      <c r="N3677" t="s">
        <v>2847</v>
      </c>
      <c r="O3677" t="s">
        <v>55</v>
      </c>
      <c r="P3677" t="s">
        <v>76</v>
      </c>
      <c r="Q3677" t="s">
        <v>9</v>
      </c>
      <c r="R3677">
        <v>0</v>
      </c>
      <c r="S3677" t="s">
        <v>8759</v>
      </c>
      <c r="U3677">
        <v>38</v>
      </c>
      <c r="V3677">
        <v>-97</v>
      </c>
      <c r="W3677">
        <v>0</v>
      </c>
      <c r="X3677" t="s">
        <v>12</v>
      </c>
      <c r="Y3677">
        <v>57103</v>
      </c>
      <c r="Z3677">
        <v>835108</v>
      </c>
      <c r="AC3677">
        <v>0.02</v>
      </c>
      <c r="AD3677">
        <v>0</v>
      </c>
    </row>
    <row r="3678" spans="1:30" x14ac:dyDescent="0.25">
      <c r="A3678" t="s">
        <v>8760</v>
      </c>
      <c r="C3678" t="s">
        <v>199</v>
      </c>
      <c r="D3678" t="s">
        <v>200</v>
      </c>
      <c r="G3678">
        <v>0</v>
      </c>
      <c r="H3678">
        <v>1445993753</v>
      </c>
      <c r="I3678">
        <v>0</v>
      </c>
      <c r="J3678">
        <v>0</v>
      </c>
      <c r="K3678" t="s">
        <v>6</v>
      </c>
      <c r="L3678">
        <v>4.4000000000000004</v>
      </c>
      <c r="N3678">
        <v>0</v>
      </c>
      <c r="O3678" t="s">
        <v>120</v>
      </c>
      <c r="P3678">
        <v>0</v>
      </c>
      <c r="Q3678" t="s">
        <v>9</v>
      </c>
      <c r="R3678">
        <v>0</v>
      </c>
      <c r="S3678" t="s">
        <v>8761</v>
      </c>
      <c r="U3678">
        <v>43.2</v>
      </c>
      <c r="V3678">
        <v>-85.9</v>
      </c>
      <c r="W3678">
        <v>48625</v>
      </c>
      <c r="X3678" t="s">
        <v>38</v>
      </c>
      <c r="Y3678">
        <v>61863</v>
      </c>
      <c r="Z3678">
        <v>831042</v>
      </c>
      <c r="AC3678">
        <v>0.06</v>
      </c>
      <c r="AD3678">
        <v>0</v>
      </c>
    </row>
    <row r="3679" spans="1:30" x14ac:dyDescent="0.25">
      <c r="A3679" t="s">
        <v>8762</v>
      </c>
      <c r="C3679" t="s">
        <v>72</v>
      </c>
      <c r="D3679" t="s">
        <v>182</v>
      </c>
      <c r="G3679">
        <v>0</v>
      </c>
      <c r="H3679">
        <v>1445993020</v>
      </c>
      <c r="I3679">
        <v>0</v>
      </c>
      <c r="J3679">
        <v>0</v>
      </c>
      <c r="K3679" t="s">
        <v>6</v>
      </c>
      <c r="L3679">
        <v>4.3</v>
      </c>
      <c r="N3679" t="s">
        <v>3193</v>
      </c>
      <c r="O3679" t="s">
        <v>68</v>
      </c>
      <c r="P3679" t="s">
        <v>114</v>
      </c>
      <c r="Q3679" t="s">
        <v>9</v>
      </c>
      <c r="R3679" t="s">
        <v>8763</v>
      </c>
      <c r="S3679" t="s">
        <v>8764</v>
      </c>
      <c r="U3679">
        <v>-6.1</v>
      </c>
      <c r="V3679">
        <v>106.8</v>
      </c>
      <c r="W3679">
        <v>11430</v>
      </c>
      <c r="X3679" t="s">
        <v>12</v>
      </c>
      <c r="Y3679">
        <v>69231</v>
      </c>
      <c r="Z3679">
        <v>867170</v>
      </c>
      <c r="AC3679">
        <v>0.35</v>
      </c>
      <c r="AD3679">
        <v>0</v>
      </c>
    </row>
    <row r="3680" spans="1:30" x14ac:dyDescent="0.25">
      <c r="A3680" t="s">
        <v>8765</v>
      </c>
      <c r="C3680" t="s">
        <v>28</v>
      </c>
      <c r="D3680" t="s">
        <v>1749</v>
      </c>
      <c r="G3680">
        <v>0</v>
      </c>
      <c r="H3680">
        <v>1445993710</v>
      </c>
      <c r="I3680">
        <v>47</v>
      </c>
      <c r="J3680" t="s">
        <v>43</v>
      </c>
      <c r="K3680" t="s">
        <v>6</v>
      </c>
      <c r="L3680">
        <v>4.4000000000000004</v>
      </c>
      <c r="N3680">
        <v>0</v>
      </c>
      <c r="O3680" t="s">
        <v>113</v>
      </c>
      <c r="P3680">
        <v>0</v>
      </c>
      <c r="Q3680" t="s">
        <v>9</v>
      </c>
      <c r="R3680">
        <v>0</v>
      </c>
      <c r="S3680" t="s">
        <v>8766</v>
      </c>
      <c r="U3680">
        <v>-7</v>
      </c>
      <c r="V3680">
        <v>107.7</v>
      </c>
      <c r="W3680">
        <v>40287</v>
      </c>
      <c r="X3680" t="s">
        <v>12</v>
      </c>
      <c r="Y3680">
        <v>69231</v>
      </c>
      <c r="Z3680">
        <v>867170</v>
      </c>
      <c r="AC3680">
        <v>0.91</v>
      </c>
      <c r="AD3680" t="s">
        <v>14</v>
      </c>
    </row>
    <row r="3681" spans="1:30" x14ac:dyDescent="0.25">
      <c r="A3681" t="s">
        <v>8767</v>
      </c>
      <c r="C3681" t="s">
        <v>28</v>
      </c>
      <c r="D3681" t="s">
        <v>83</v>
      </c>
      <c r="G3681">
        <v>0</v>
      </c>
      <c r="H3681">
        <v>1445991223</v>
      </c>
      <c r="I3681">
        <v>0</v>
      </c>
      <c r="J3681">
        <v>0</v>
      </c>
      <c r="K3681" t="s">
        <v>6</v>
      </c>
      <c r="L3681">
        <v>4.4000000000000004</v>
      </c>
      <c r="N3681" t="s">
        <v>367</v>
      </c>
      <c r="O3681" t="s">
        <v>68</v>
      </c>
      <c r="P3681" t="s">
        <v>34</v>
      </c>
      <c r="Q3681" t="s">
        <v>9</v>
      </c>
      <c r="R3681">
        <v>0</v>
      </c>
      <c r="S3681" t="s">
        <v>8768</v>
      </c>
      <c r="U3681">
        <v>40.4</v>
      </c>
      <c r="V3681">
        <v>-74.599999999999994</v>
      </c>
      <c r="W3681">
        <v>8824</v>
      </c>
      <c r="X3681" t="s">
        <v>12</v>
      </c>
      <c r="Y3681">
        <v>57103</v>
      </c>
      <c r="Z3681">
        <v>835108</v>
      </c>
      <c r="AC3681">
        <v>0.02</v>
      </c>
      <c r="AD3681">
        <v>0</v>
      </c>
    </row>
    <row r="3682" spans="1:30" x14ac:dyDescent="0.25">
      <c r="A3682" t="s">
        <v>8769</v>
      </c>
      <c r="C3682" t="s">
        <v>41</v>
      </c>
      <c r="D3682" t="s">
        <v>42</v>
      </c>
      <c r="G3682">
        <v>0</v>
      </c>
      <c r="H3682">
        <v>1445992442</v>
      </c>
      <c r="I3682">
        <v>18</v>
      </c>
      <c r="J3682" t="s">
        <v>66</v>
      </c>
      <c r="K3682" t="s">
        <v>6</v>
      </c>
      <c r="L3682">
        <v>5</v>
      </c>
      <c r="N3682">
        <v>0</v>
      </c>
      <c r="O3682">
        <v>0</v>
      </c>
      <c r="P3682">
        <v>0</v>
      </c>
      <c r="Q3682" t="s">
        <v>35</v>
      </c>
      <c r="R3682">
        <v>0</v>
      </c>
      <c r="S3682" t="s">
        <v>8770</v>
      </c>
      <c r="U3682">
        <v>34.299999999999997</v>
      </c>
      <c r="V3682">
        <v>-79.7</v>
      </c>
      <c r="W3682">
        <v>29501</v>
      </c>
      <c r="X3682" t="s">
        <v>38</v>
      </c>
      <c r="Y3682">
        <v>61863</v>
      </c>
      <c r="Z3682">
        <v>831042</v>
      </c>
      <c r="AC3682">
        <v>7.0000000000000007E-2</v>
      </c>
      <c r="AD3682">
        <v>0</v>
      </c>
    </row>
    <row r="3683" spans="1:30" x14ac:dyDescent="0.25">
      <c r="A3683" t="s">
        <v>8771</v>
      </c>
      <c r="C3683" t="s">
        <v>364</v>
      </c>
      <c r="D3683" t="s">
        <v>365</v>
      </c>
      <c r="G3683">
        <v>0</v>
      </c>
      <c r="H3683">
        <v>1445991529</v>
      </c>
      <c r="I3683">
        <v>0</v>
      </c>
      <c r="J3683">
        <v>0</v>
      </c>
      <c r="K3683" t="s">
        <v>6</v>
      </c>
      <c r="L3683">
        <v>4.4000000000000004</v>
      </c>
      <c r="N3683" t="s">
        <v>136</v>
      </c>
      <c r="O3683" t="s">
        <v>55</v>
      </c>
      <c r="P3683" t="s">
        <v>76</v>
      </c>
      <c r="Q3683" t="s">
        <v>9</v>
      </c>
      <c r="R3683">
        <v>0</v>
      </c>
      <c r="S3683" t="s">
        <v>8772</v>
      </c>
      <c r="U3683">
        <v>34.1</v>
      </c>
      <c r="V3683">
        <v>-118.2</v>
      </c>
      <c r="W3683">
        <v>0</v>
      </c>
      <c r="X3683" t="s">
        <v>12</v>
      </c>
      <c r="Y3683">
        <v>57103</v>
      </c>
      <c r="Z3683">
        <v>835108</v>
      </c>
      <c r="AC3683">
        <v>0.02</v>
      </c>
      <c r="AD3683">
        <v>0</v>
      </c>
    </row>
    <row r="3684" spans="1:30" x14ac:dyDescent="0.25">
      <c r="A3684" t="s">
        <v>8773</v>
      </c>
      <c r="C3684" t="s">
        <v>41</v>
      </c>
      <c r="D3684" t="s">
        <v>42</v>
      </c>
      <c r="G3684">
        <v>0</v>
      </c>
      <c r="H3684">
        <v>1445991698</v>
      </c>
      <c r="I3684">
        <v>14</v>
      </c>
      <c r="J3684" t="s">
        <v>66</v>
      </c>
      <c r="K3684" t="s">
        <v>31</v>
      </c>
      <c r="L3684">
        <v>9.1</v>
      </c>
      <c r="N3684" t="s">
        <v>32</v>
      </c>
      <c r="O3684" t="s">
        <v>33</v>
      </c>
      <c r="P3684">
        <v>0</v>
      </c>
      <c r="Q3684" t="s">
        <v>35</v>
      </c>
      <c r="R3684" t="s">
        <v>8774</v>
      </c>
      <c r="S3684" t="s">
        <v>8775</v>
      </c>
      <c r="U3684">
        <v>38.700000000000003</v>
      </c>
      <c r="V3684">
        <v>-77.5</v>
      </c>
      <c r="W3684">
        <v>20110</v>
      </c>
      <c r="X3684" t="s">
        <v>49</v>
      </c>
      <c r="Y3684">
        <v>54351</v>
      </c>
      <c r="Z3684">
        <v>389378</v>
      </c>
      <c r="AC3684">
        <v>0.81</v>
      </c>
      <c r="AD3684" t="s">
        <v>14</v>
      </c>
    </row>
    <row r="3685" spans="1:30" x14ac:dyDescent="0.25">
      <c r="A3685" t="s">
        <v>8776</v>
      </c>
      <c r="C3685" t="s">
        <v>28</v>
      </c>
      <c r="D3685" t="s">
        <v>83</v>
      </c>
      <c r="G3685">
        <v>0</v>
      </c>
      <c r="H3685">
        <v>1445993842</v>
      </c>
      <c r="I3685">
        <v>0</v>
      </c>
      <c r="J3685">
        <v>0</v>
      </c>
      <c r="K3685" t="s">
        <v>6</v>
      </c>
      <c r="L3685">
        <v>5</v>
      </c>
      <c r="N3685" t="s">
        <v>152</v>
      </c>
      <c r="O3685" t="s">
        <v>68</v>
      </c>
      <c r="P3685" t="s">
        <v>153</v>
      </c>
      <c r="Q3685" t="s">
        <v>35</v>
      </c>
      <c r="R3685">
        <v>0</v>
      </c>
      <c r="S3685" t="s">
        <v>8777</v>
      </c>
      <c r="U3685">
        <v>33.799999999999997</v>
      </c>
      <c r="V3685">
        <v>-118.2</v>
      </c>
      <c r="W3685">
        <v>90813</v>
      </c>
      <c r="X3685" t="s">
        <v>49</v>
      </c>
      <c r="Y3685">
        <v>57139</v>
      </c>
      <c r="Z3685">
        <v>835106</v>
      </c>
      <c r="AC3685">
        <v>0.02</v>
      </c>
      <c r="AD3685">
        <v>0</v>
      </c>
    </row>
    <row r="3686" spans="1:30" x14ac:dyDescent="0.25">
      <c r="A3686" t="s">
        <v>8778</v>
      </c>
      <c r="C3686" t="s">
        <v>90</v>
      </c>
      <c r="D3686" t="s">
        <v>91</v>
      </c>
      <c r="G3686">
        <v>0</v>
      </c>
      <c r="H3686">
        <v>1445992437</v>
      </c>
      <c r="I3686">
        <v>0</v>
      </c>
      <c r="J3686">
        <v>0</v>
      </c>
      <c r="K3686" t="s">
        <v>31</v>
      </c>
      <c r="L3686">
        <v>9.1</v>
      </c>
      <c r="N3686" t="s">
        <v>207</v>
      </c>
      <c r="O3686" t="s">
        <v>33</v>
      </c>
      <c r="P3686">
        <v>0</v>
      </c>
      <c r="Q3686" t="s">
        <v>35</v>
      </c>
      <c r="R3686" t="s">
        <v>8779</v>
      </c>
      <c r="S3686" t="s">
        <v>8780</v>
      </c>
      <c r="U3686">
        <v>24.8</v>
      </c>
      <c r="V3686">
        <v>121</v>
      </c>
      <c r="W3686">
        <v>350003</v>
      </c>
      <c r="X3686" t="s">
        <v>12</v>
      </c>
      <c r="Y3686">
        <v>70775</v>
      </c>
      <c r="Z3686">
        <v>871908</v>
      </c>
      <c r="AC3686">
        <v>0.69</v>
      </c>
      <c r="AD3686">
        <v>0</v>
      </c>
    </row>
    <row r="3687" spans="1:30" x14ac:dyDescent="0.25">
      <c r="A3687" t="s">
        <v>8781</v>
      </c>
      <c r="C3687" t="s">
        <v>17</v>
      </c>
      <c r="D3687" t="s">
        <v>18</v>
      </c>
      <c r="G3687">
        <v>0</v>
      </c>
      <c r="H3687">
        <v>1445992632</v>
      </c>
      <c r="I3687">
        <v>0</v>
      </c>
      <c r="J3687">
        <v>0</v>
      </c>
      <c r="K3687" t="s">
        <v>6</v>
      </c>
      <c r="L3687">
        <v>4.4000000000000004</v>
      </c>
      <c r="N3687" t="s">
        <v>1142</v>
      </c>
      <c r="O3687" t="s">
        <v>677</v>
      </c>
      <c r="P3687">
        <v>0</v>
      </c>
      <c r="Q3687" t="s">
        <v>171</v>
      </c>
      <c r="R3687">
        <v>0</v>
      </c>
      <c r="S3687" t="s">
        <v>8782</v>
      </c>
      <c r="U3687">
        <v>38.9</v>
      </c>
      <c r="V3687">
        <v>-76.5</v>
      </c>
      <c r="W3687">
        <v>21403</v>
      </c>
      <c r="X3687" t="s">
        <v>49</v>
      </c>
      <c r="Y3687">
        <v>61863</v>
      </c>
      <c r="Z3687">
        <v>831042</v>
      </c>
      <c r="AC3687">
        <v>7.0000000000000007E-2</v>
      </c>
      <c r="AD3687">
        <v>0</v>
      </c>
    </row>
    <row r="3688" spans="1:30" x14ac:dyDescent="0.25">
      <c r="A3688" t="s">
        <v>8783</v>
      </c>
      <c r="C3688" t="s">
        <v>17</v>
      </c>
      <c r="D3688" t="s">
        <v>18</v>
      </c>
      <c r="G3688">
        <v>0</v>
      </c>
      <c r="H3688">
        <v>1445993073</v>
      </c>
      <c r="I3688">
        <v>0</v>
      </c>
      <c r="J3688">
        <v>0</v>
      </c>
      <c r="K3688" t="s">
        <v>6</v>
      </c>
      <c r="L3688">
        <v>4.4000000000000004</v>
      </c>
      <c r="N3688">
        <v>0</v>
      </c>
      <c r="O3688" t="s">
        <v>343</v>
      </c>
      <c r="P3688" t="s">
        <v>546</v>
      </c>
      <c r="Q3688" t="s">
        <v>9</v>
      </c>
      <c r="R3688">
        <v>0</v>
      </c>
      <c r="S3688" t="s">
        <v>8784</v>
      </c>
      <c r="U3688">
        <v>-6.2</v>
      </c>
      <c r="V3688">
        <v>106.8</v>
      </c>
      <c r="W3688">
        <v>0</v>
      </c>
      <c r="X3688" t="s">
        <v>12</v>
      </c>
      <c r="Y3688">
        <v>69231</v>
      </c>
      <c r="Z3688">
        <v>867172</v>
      </c>
      <c r="AC3688">
        <v>0.69</v>
      </c>
      <c r="AD3688">
        <v>0</v>
      </c>
    </row>
    <row r="3689" spans="1:30" x14ac:dyDescent="0.25">
      <c r="A3689" t="s">
        <v>8785</v>
      </c>
      <c r="C3689" t="s">
        <v>72</v>
      </c>
      <c r="D3689" s="1" t="s">
        <v>259</v>
      </c>
      <c r="G3689">
        <v>0</v>
      </c>
      <c r="H3689">
        <v>1445991238</v>
      </c>
      <c r="I3689">
        <v>0</v>
      </c>
      <c r="J3689">
        <v>0</v>
      </c>
      <c r="K3689" t="s">
        <v>6</v>
      </c>
      <c r="L3689">
        <v>2</v>
      </c>
      <c r="N3689">
        <v>0</v>
      </c>
      <c r="O3689">
        <v>0</v>
      </c>
      <c r="P3689" t="s">
        <v>76</v>
      </c>
      <c r="Q3689" t="s">
        <v>35</v>
      </c>
      <c r="R3689">
        <v>0</v>
      </c>
      <c r="S3689" t="s">
        <v>8786</v>
      </c>
      <c r="U3689">
        <v>34.1</v>
      </c>
      <c r="V3689">
        <v>-118.2</v>
      </c>
      <c r="W3689">
        <v>0</v>
      </c>
      <c r="X3689" t="s">
        <v>12</v>
      </c>
      <c r="Y3689">
        <v>57139</v>
      </c>
      <c r="Z3689">
        <v>835106</v>
      </c>
      <c r="AC3689">
        <v>0.02</v>
      </c>
      <c r="AD3689">
        <v>0</v>
      </c>
    </row>
    <row r="3690" spans="1:30" x14ac:dyDescent="0.25">
      <c r="A3690" t="s">
        <v>8787</v>
      </c>
      <c r="C3690" t="s">
        <v>17</v>
      </c>
      <c r="D3690" t="s">
        <v>18</v>
      </c>
      <c r="G3690">
        <v>0</v>
      </c>
      <c r="H3690">
        <v>1445993578</v>
      </c>
      <c r="I3690">
        <v>0</v>
      </c>
      <c r="J3690">
        <v>0</v>
      </c>
      <c r="K3690" t="s">
        <v>6</v>
      </c>
      <c r="L3690">
        <v>4.4000000000000004</v>
      </c>
      <c r="N3690" t="s">
        <v>413</v>
      </c>
      <c r="O3690" t="s">
        <v>68</v>
      </c>
      <c r="P3690">
        <v>0</v>
      </c>
      <c r="Q3690" t="s">
        <v>35</v>
      </c>
      <c r="R3690">
        <v>0</v>
      </c>
      <c r="S3690" t="s">
        <v>8788</v>
      </c>
      <c r="U3690">
        <v>-6.2</v>
      </c>
      <c r="V3690">
        <v>106.6</v>
      </c>
      <c r="W3690">
        <v>0</v>
      </c>
      <c r="X3690" t="s">
        <v>49</v>
      </c>
      <c r="Y3690">
        <v>70747</v>
      </c>
      <c r="Z3690">
        <v>871726</v>
      </c>
      <c r="AC3690">
        <v>0.01</v>
      </c>
      <c r="AD3690">
        <v>0</v>
      </c>
    </row>
    <row r="3691" spans="1:30" x14ac:dyDescent="0.25">
      <c r="A3691" t="s">
        <v>8789</v>
      </c>
      <c r="C3691" t="s">
        <v>1714</v>
      </c>
      <c r="D3691" t="s">
        <v>1715</v>
      </c>
      <c r="G3691">
        <v>0</v>
      </c>
      <c r="H3691">
        <v>1445991748</v>
      </c>
      <c r="I3691">
        <v>0</v>
      </c>
      <c r="J3691">
        <v>0</v>
      </c>
      <c r="K3691" t="s">
        <v>6</v>
      </c>
      <c r="L3691">
        <v>5</v>
      </c>
      <c r="N3691">
        <v>0</v>
      </c>
      <c r="O3691" t="s">
        <v>343</v>
      </c>
      <c r="P3691" t="s">
        <v>87</v>
      </c>
      <c r="Q3691" t="s">
        <v>35</v>
      </c>
      <c r="R3691">
        <v>0</v>
      </c>
      <c r="S3691" t="s">
        <v>8790</v>
      </c>
      <c r="U3691">
        <v>-6.2</v>
      </c>
      <c r="V3691">
        <v>106.8</v>
      </c>
      <c r="W3691">
        <v>0</v>
      </c>
      <c r="X3691" t="s">
        <v>12</v>
      </c>
      <c r="Y3691">
        <v>66591</v>
      </c>
      <c r="Z3691">
        <v>866164</v>
      </c>
      <c r="AC3691">
        <v>0.02</v>
      </c>
      <c r="AD3691">
        <v>0</v>
      </c>
    </row>
    <row r="3692" spans="1:30" x14ac:dyDescent="0.25">
      <c r="A3692" t="s">
        <v>8791</v>
      </c>
      <c r="C3692" t="s">
        <v>1052</v>
      </c>
      <c r="D3692" t="s">
        <v>3709</v>
      </c>
      <c r="G3692">
        <v>0</v>
      </c>
      <c r="H3692">
        <v>1445990918</v>
      </c>
      <c r="I3692">
        <v>0</v>
      </c>
      <c r="J3692">
        <v>0</v>
      </c>
      <c r="K3692" t="s">
        <v>6</v>
      </c>
      <c r="L3692">
        <v>4.4000000000000004</v>
      </c>
      <c r="N3692">
        <v>0</v>
      </c>
      <c r="O3692" t="s">
        <v>94</v>
      </c>
      <c r="P3692">
        <v>0</v>
      </c>
      <c r="Q3692" t="s">
        <v>9</v>
      </c>
      <c r="R3692">
        <v>0</v>
      </c>
      <c r="S3692" t="s">
        <v>8792</v>
      </c>
      <c r="U3692">
        <v>38</v>
      </c>
      <c r="V3692">
        <v>-97</v>
      </c>
      <c r="W3692">
        <v>0</v>
      </c>
      <c r="X3692" t="s">
        <v>12</v>
      </c>
      <c r="Y3692">
        <v>61863</v>
      </c>
      <c r="Z3692">
        <v>831042</v>
      </c>
      <c r="AC3692">
        <v>0.06</v>
      </c>
      <c r="AD3692">
        <v>0</v>
      </c>
    </row>
    <row r="3693" spans="1:30" x14ac:dyDescent="0.25">
      <c r="A3693" t="s">
        <v>8793</v>
      </c>
      <c r="C3693" t="s">
        <v>28</v>
      </c>
      <c r="D3693" t="s">
        <v>1645</v>
      </c>
      <c r="G3693">
        <v>0</v>
      </c>
      <c r="H3693">
        <v>1445991607</v>
      </c>
      <c r="I3693">
        <v>0</v>
      </c>
      <c r="J3693">
        <v>0</v>
      </c>
      <c r="K3693" t="s">
        <v>6</v>
      </c>
      <c r="L3693">
        <v>2</v>
      </c>
      <c r="N3693">
        <v>0</v>
      </c>
      <c r="O3693">
        <v>0</v>
      </c>
      <c r="P3693" t="s">
        <v>3341</v>
      </c>
      <c r="Q3693" t="s">
        <v>35</v>
      </c>
      <c r="R3693">
        <v>0</v>
      </c>
      <c r="S3693" t="s">
        <v>8794</v>
      </c>
      <c r="U3693">
        <v>1.3</v>
      </c>
      <c r="V3693">
        <v>103.9</v>
      </c>
      <c r="W3693">
        <v>0</v>
      </c>
      <c r="X3693" t="s">
        <v>12</v>
      </c>
      <c r="Y3693">
        <v>69471</v>
      </c>
      <c r="Z3693">
        <v>867778</v>
      </c>
      <c r="AC3693">
        <v>0.02</v>
      </c>
      <c r="AD3693" t="s">
        <v>14</v>
      </c>
    </row>
    <row r="3694" spans="1:30" x14ac:dyDescent="0.25">
      <c r="A3694" t="s">
        <v>8795</v>
      </c>
      <c r="C3694" t="s">
        <v>1176</v>
      </c>
      <c r="D3694" t="s">
        <v>2878</v>
      </c>
      <c r="G3694">
        <v>0</v>
      </c>
      <c r="H3694">
        <v>1445993549</v>
      </c>
      <c r="I3694">
        <v>0</v>
      </c>
      <c r="J3694" t="s">
        <v>43</v>
      </c>
      <c r="K3694" t="s">
        <v>6</v>
      </c>
      <c r="L3694">
        <v>4.2</v>
      </c>
      <c r="N3694" t="s">
        <v>8796</v>
      </c>
      <c r="O3694" t="s">
        <v>1539</v>
      </c>
      <c r="P3694">
        <v>3</v>
      </c>
      <c r="Q3694" t="s">
        <v>9</v>
      </c>
      <c r="R3694">
        <v>0</v>
      </c>
      <c r="S3694" t="s">
        <v>8797</v>
      </c>
      <c r="U3694">
        <v>-6.3</v>
      </c>
      <c r="V3694">
        <v>107.1</v>
      </c>
      <c r="W3694">
        <v>42115</v>
      </c>
      <c r="X3694" t="s">
        <v>12</v>
      </c>
      <c r="Y3694">
        <v>66591</v>
      </c>
      <c r="Z3694">
        <v>866168</v>
      </c>
      <c r="AC3694">
        <v>0.24</v>
      </c>
      <c r="AD3694">
        <v>0</v>
      </c>
    </row>
    <row r="3695" spans="1:30" x14ac:dyDescent="0.25">
      <c r="A3695" t="s">
        <v>8798</v>
      </c>
      <c r="C3695" t="s">
        <v>110</v>
      </c>
      <c r="D3695" t="s">
        <v>111</v>
      </c>
      <c r="G3695">
        <v>0</v>
      </c>
      <c r="H3695">
        <v>1445991855</v>
      </c>
      <c r="I3695">
        <v>0</v>
      </c>
      <c r="J3695">
        <v>0</v>
      </c>
      <c r="K3695" t="s">
        <v>6</v>
      </c>
      <c r="L3695">
        <v>4.2</v>
      </c>
      <c r="N3695" t="s">
        <v>2185</v>
      </c>
      <c r="O3695" t="s">
        <v>45</v>
      </c>
      <c r="P3695" t="s">
        <v>306</v>
      </c>
      <c r="Q3695" t="s">
        <v>171</v>
      </c>
      <c r="R3695">
        <v>0</v>
      </c>
      <c r="S3695" t="s">
        <v>2186</v>
      </c>
      <c r="U3695">
        <v>-31.9</v>
      </c>
      <c r="V3695">
        <v>115.9</v>
      </c>
      <c r="W3695">
        <v>6052</v>
      </c>
      <c r="X3695" t="s">
        <v>12</v>
      </c>
      <c r="Y3695">
        <v>68979</v>
      </c>
      <c r="Z3695">
        <v>866620</v>
      </c>
      <c r="AC3695">
        <v>0.19</v>
      </c>
      <c r="AD3695" t="s">
        <v>14</v>
      </c>
    </row>
    <row r="3696" spans="1:30" x14ac:dyDescent="0.25">
      <c r="A3696" t="s">
        <v>8799</v>
      </c>
      <c r="C3696" t="s">
        <v>28</v>
      </c>
      <c r="D3696" t="s">
        <v>156</v>
      </c>
      <c r="G3696">
        <v>0</v>
      </c>
      <c r="H3696">
        <v>1445993429</v>
      </c>
      <c r="I3696">
        <v>0</v>
      </c>
      <c r="J3696">
        <v>0</v>
      </c>
      <c r="K3696" t="s">
        <v>6</v>
      </c>
      <c r="L3696">
        <v>5</v>
      </c>
      <c r="N3696" t="s">
        <v>494</v>
      </c>
      <c r="O3696" t="s">
        <v>68</v>
      </c>
      <c r="P3696" t="s">
        <v>76</v>
      </c>
      <c r="Q3696" t="s">
        <v>9</v>
      </c>
      <c r="R3696" t="s">
        <v>8800</v>
      </c>
      <c r="S3696" t="s">
        <v>8801</v>
      </c>
      <c r="U3696">
        <v>28.2</v>
      </c>
      <c r="V3696">
        <v>-81.5</v>
      </c>
      <c r="W3696">
        <v>34758</v>
      </c>
      <c r="X3696" t="s">
        <v>12</v>
      </c>
      <c r="Y3696">
        <v>61863</v>
      </c>
      <c r="Z3696">
        <v>831042</v>
      </c>
      <c r="AC3696">
        <v>0.05</v>
      </c>
      <c r="AD3696">
        <v>0</v>
      </c>
    </row>
    <row r="3697" spans="1:30" x14ac:dyDescent="0.25">
      <c r="A3697" t="s">
        <v>8802</v>
      </c>
      <c r="C3697" t="s">
        <v>1058</v>
      </c>
      <c r="D3697" t="s">
        <v>1059</v>
      </c>
      <c r="G3697">
        <v>0</v>
      </c>
      <c r="H3697">
        <v>1445993065</v>
      </c>
      <c r="I3697">
        <v>0</v>
      </c>
      <c r="J3697">
        <v>0</v>
      </c>
      <c r="K3697" t="s">
        <v>6</v>
      </c>
      <c r="L3697">
        <v>4.4000000000000004</v>
      </c>
      <c r="N3697" t="s">
        <v>2975</v>
      </c>
      <c r="O3697" t="s">
        <v>68</v>
      </c>
      <c r="P3697" t="s">
        <v>76</v>
      </c>
      <c r="Q3697" t="s">
        <v>9</v>
      </c>
      <c r="R3697">
        <v>0</v>
      </c>
      <c r="S3697" t="s">
        <v>8803</v>
      </c>
      <c r="U3697">
        <v>26.1</v>
      </c>
      <c r="V3697">
        <v>-80.099999999999994</v>
      </c>
      <c r="W3697">
        <v>0</v>
      </c>
      <c r="X3697" t="s">
        <v>12</v>
      </c>
      <c r="Y3697">
        <v>61863</v>
      </c>
      <c r="Z3697">
        <v>831042</v>
      </c>
      <c r="AC3697">
        <v>0.06</v>
      </c>
      <c r="AD3697">
        <v>0</v>
      </c>
    </row>
    <row r="3698" spans="1:30" x14ac:dyDescent="0.25">
      <c r="A3698" t="s">
        <v>8804</v>
      </c>
      <c r="C3698" t="s">
        <v>41</v>
      </c>
      <c r="D3698" t="s">
        <v>42</v>
      </c>
      <c r="G3698">
        <v>0</v>
      </c>
      <c r="H3698">
        <v>1445990871</v>
      </c>
      <c r="I3698">
        <v>28</v>
      </c>
      <c r="J3698" t="s">
        <v>43</v>
      </c>
      <c r="K3698" t="s">
        <v>6</v>
      </c>
      <c r="L3698">
        <v>4.2</v>
      </c>
      <c r="N3698" t="s">
        <v>6889</v>
      </c>
      <c r="O3698" t="s">
        <v>902</v>
      </c>
      <c r="P3698" t="s">
        <v>34</v>
      </c>
      <c r="Q3698" t="s">
        <v>171</v>
      </c>
      <c r="R3698">
        <v>0</v>
      </c>
      <c r="S3698" t="s">
        <v>8805</v>
      </c>
      <c r="U3698">
        <v>36.200000000000003</v>
      </c>
      <c r="V3698">
        <v>-86.8</v>
      </c>
      <c r="W3698">
        <v>37213</v>
      </c>
      <c r="X3698" t="s">
        <v>12</v>
      </c>
      <c r="Y3698">
        <v>57139</v>
      </c>
      <c r="Z3698">
        <v>835106</v>
      </c>
      <c r="AC3698">
        <v>0.02</v>
      </c>
      <c r="AD3698">
        <v>0</v>
      </c>
    </row>
    <row r="3699" spans="1:30" x14ac:dyDescent="0.25">
      <c r="A3699" t="s">
        <v>8806</v>
      </c>
      <c r="C3699" t="s">
        <v>72</v>
      </c>
      <c r="D3699" s="1" t="s">
        <v>259</v>
      </c>
      <c r="G3699">
        <v>0</v>
      </c>
      <c r="H3699">
        <v>1445992475</v>
      </c>
      <c r="I3699">
        <v>0</v>
      </c>
      <c r="J3699">
        <v>0</v>
      </c>
      <c r="K3699" t="s">
        <v>6</v>
      </c>
      <c r="L3699">
        <v>4.4000000000000004</v>
      </c>
      <c r="N3699" t="s">
        <v>2072</v>
      </c>
      <c r="O3699" t="s">
        <v>68</v>
      </c>
      <c r="P3699">
        <v>0</v>
      </c>
      <c r="Q3699" t="s">
        <v>9</v>
      </c>
      <c r="R3699">
        <v>0</v>
      </c>
      <c r="S3699" t="s">
        <v>8807</v>
      </c>
      <c r="U3699">
        <v>26</v>
      </c>
      <c r="V3699">
        <v>-80.099999999999994</v>
      </c>
      <c r="W3699">
        <v>0</v>
      </c>
      <c r="X3699" t="s">
        <v>12</v>
      </c>
      <c r="Y3699">
        <v>57103</v>
      </c>
      <c r="Z3699">
        <v>835108</v>
      </c>
      <c r="AC3699">
        <v>0.02</v>
      </c>
      <c r="AD3699">
        <v>0</v>
      </c>
    </row>
    <row r="3700" spans="1:30" x14ac:dyDescent="0.25">
      <c r="A3700" t="s">
        <v>8808</v>
      </c>
      <c r="C3700" t="s">
        <v>28</v>
      </c>
      <c r="D3700" t="s">
        <v>52</v>
      </c>
      <c r="G3700">
        <v>0</v>
      </c>
      <c r="H3700">
        <v>1445990818</v>
      </c>
      <c r="I3700">
        <v>0</v>
      </c>
      <c r="J3700">
        <v>0</v>
      </c>
      <c r="K3700" t="s">
        <v>6</v>
      </c>
      <c r="L3700">
        <v>5</v>
      </c>
      <c r="N3700" t="s">
        <v>262</v>
      </c>
      <c r="O3700" t="s">
        <v>68</v>
      </c>
      <c r="P3700">
        <v>0</v>
      </c>
      <c r="Q3700" t="s">
        <v>35</v>
      </c>
      <c r="R3700">
        <v>0</v>
      </c>
      <c r="S3700" t="s">
        <v>8809</v>
      </c>
      <c r="U3700">
        <v>37.5</v>
      </c>
      <c r="V3700">
        <v>-77.5</v>
      </c>
      <c r="W3700">
        <v>23224</v>
      </c>
      <c r="X3700" t="s">
        <v>49</v>
      </c>
      <c r="Y3700">
        <v>57139</v>
      </c>
      <c r="Z3700">
        <v>835106</v>
      </c>
      <c r="AC3700">
        <v>0.02</v>
      </c>
      <c r="AD3700">
        <v>0</v>
      </c>
    </row>
    <row r="3701" spans="1:30" x14ac:dyDescent="0.25">
      <c r="A3701" s="1" t="s">
        <v>8810</v>
      </c>
      <c r="C3701" t="s">
        <v>28</v>
      </c>
      <c r="D3701" t="s">
        <v>156</v>
      </c>
      <c r="G3701">
        <v>0</v>
      </c>
      <c r="H3701">
        <v>1445992780</v>
      </c>
      <c r="I3701">
        <v>0</v>
      </c>
      <c r="J3701">
        <v>0</v>
      </c>
      <c r="K3701" t="s">
        <v>6</v>
      </c>
      <c r="L3701">
        <v>5</v>
      </c>
      <c r="N3701" t="s">
        <v>84</v>
      </c>
      <c r="O3701" t="s">
        <v>68</v>
      </c>
      <c r="P3701" t="s">
        <v>137</v>
      </c>
      <c r="Q3701" t="s">
        <v>35</v>
      </c>
      <c r="R3701">
        <v>0</v>
      </c>
      <c r="S3701" t="s">
        <v>8811</v>
      </c>
      <c r="U3701">
        <v>30.3</v>
      </c>
      <c r="V3701">
        <v>-90.9</v>
      </c>
      <c r="W3701">
        <v>70769</v>
      </c>
      <c r="X3701" t="s">
        <v>49</v>
      </c>
      <c r="Y3701">
        <v>61863</v>
      </c>
      <c r="Z3701">
        <v>831042</v>
      </c>
      <c r="AC3701">
        <v>7.0000000000000007E-2</v>
      </c>
      <c r="AD3701">
        <v>0</v>
      </c>
    </row>
    <row r="3702" spans="1:30" x14ac:dyDescent="0.25">
      <c r="A3702" t="s">
        <v>8812</v>
      </c>
      <c r="C3702" t="s">
        <v>1519</v>
      </c>
      <c r="D3702" t="s">
        <v>1520</v>
      </c>
      <c r="G3702">
        <v>0</v>
      </c>
      <c r="H3702">
        <v>1445991616</v>
      </c>
      <c r="I3702">
        <v>0</v>
      </c>
      <c r="J3702">
        <v>0</v>
      </c>
      <c r="K3702" t="s">
        <v>31</v>
      </c>
      <c r="L3702">
        <v>9.1</v>
      </c>
      <c r="N3702">
        <v>0</v>
      </c>
      <c r="O3702" t="s">
        <v>33</v>
      </c>
      <c r="P3702" t="s">
        <v>1898</v>
      </c>
      <c r="Q3702" t="s">
        <v>35</v>
      </c>
      <c r="R3702" t="s">
        <v>8813</v>
      </c>
      <c r="S3702" t="s">
        <v>8814</v>
      </c>
      <c r="U3702">
        <v>53.6</v>
      </c>
      <c r="V3702">
        <v>10</v>
      </c>
      <c r="W3702">
        <v>22309</v>
      </c>
      <c r="X3702" t="s">
        <v>49</v>
      </c>
      <c r="Y3702">
        <v>70783</v>
      </c>
      <c r="Z3702">
        <v>871918</v>
      </c>
      <c r="AC3702">
        <v>0.01</v>
      </c>
      <c r="AD3702">
        <v>0</v>
      </c>
    </row>
    <row r="3703" spans="1:30" x14ac:dyDescent="0.25">
      <c r="A3703" t="s">
        <v>8815</v>
      </c>
      <c r="C3703" t="s">
        <v>28</v>
      </c>
      <c r="D3703" t="s">
        <v>2580</v>
      </c>
      <c r="G3703">
        <v>0</v>
      </c>
      <c r="H3703">
        <v>1445993533</v>
      </c>
      <c r="I3703">
        <v>0</v>
      </c>
      <c r="J3703">
        <v>0</v>
      </c>
      <c r="K3703" t="s">
        <v>6</v>
      </c>
      <c r="L3703">
        <v>4.0999999999999996</v>
      </c>
      <c r="N3703" t="s">
        <v>1892</v>
      </c>
      <c r="O3703" t="s">
        <v>68</v>
      </c>
      <c r="P3703" t="s">
        <v>114</v>
      </c>
      <c r="Q3703" t="s">
        <v>9</v>
      </c>
      <c r="R3703">
        <v>0</v>
      </c>
      <c r="S3703" t="s">
        <v>8816</v>
      </c>
      <c r="U3703">
        <v>-6.2</v>
      </c>
      <c r="V3703">
        <v>106.8</v>
      </c>
      <c r="W3703">
        <v>0</v>
      </c>
      <c r="X3703" t="s">
        <v>12</v>
      </c>
      <c r="Y3703">
        <v>69231</v>
      </c>
      <c r="Z3703">
        <v>867172</v>
      </c>
      <c r="AC3703">
        <v>0.87</v>
      </c>
      <c r="AD3703">
        <v>0</v>
      </c>
    </row>
    <row r="3704" spans="1:30" x14ac:dyDescent="0.25">
      <c r="A3704" t="s">
        <v>8817</v>
      </c>
      <c r="C3704" t="s">
        <v>28</v>
      </c>
      <c r="D3704" t="s">
        <v>144</v>
      </c>
      <c r="G3704">
        <v>0</v>
      </c>
      <c r="H3704">
        <v>1445993332</v>
      </c>
      <c r="I3704">
        <v>0</v>
      </c>
      <c r="J3704">
        <v>0</v>
      </c>
      <c r="K3704" t="s">
        <v>6</v>
      </c>
      <c r="L3704">
        <v>4.3</v>
      </c>
      <c r="N3704" t="s">
        <v>426</v>
      </c>
      <c r="O3704" t="s">
        <v>68</v>
      </c>
      <c r="P3704" t="s">
        <v>76</v>
      </c>
      <c r="Q3704" t="s">
        <v>9</v>
      </c>
      <c r="R3704">
        <v>0</v>
      </c>
      <c r="S3704" t="s">
        <v>8818</v>
      </c>
      <c r="U3704">
        <v>35.200000000000003</v>
      </c>
      <c r="V3704">
        <v>-80.8</v>
      </c>
      <c r="W3704">
        <v>0</v>
      </c>
      <c r="X3704" t="s">
        <v>12</v>
      </c>
      <c r="Y3704">
        <v>61863</v>
      </c>
      <c r="Z3704">
        <v>831042</v>
      </c>
      <c r="AC3704">
        <v>0.06</v>
      </c>
      <c r="AD3704">
        <v>0</v>
      </c>
    </row>
    <row r="3705" spans="1:30" x14ac:dyDescent="0.25">
      <c r="A3705" t="s">
        <v>8819</v>
      </c>
      <c r="C3705" t="s">
        <v>90</v>
      </c>
      <c r="D3705" t="s">
        <v>91</v>
      </c>
      <c r="G3705">
        <v>0</v>
      </c>
      <c r="H3705">
        <v>1445992117</v>
      </c>
      <c r="I3705">
        <v>0</v>
      </c>
      <c r="J3705">
        <v>0</v>
      </c>
      <c r="K3705" t="s">
        <v>6</v>
      </c>
      <c r="L3705">
        <v>5</v>
      </c>
      <c r="N3705" t="s">
        <v>1325</v>
      </c>
      <c r="O3705" t="s">
        <v>8</v>
      </c>
      <c r="P3705" t="s">
        <v>76</v>
      </c>
      <c r="Q3705" t="s">
        <v>35</v>
      </c>
      <c r="R3705">
        <v>0</v>
      </c>
      <c r="S3705" t="s">
        <v>8820</v>
      </c>
      <c r="U3705">
        <v>38</v>
      </c>
      <c r="V3705">
        <v>-97</v>
      </c>
      <c r="W3705">
        <v>0</v>
      </c>
      <c r="X3705" t="s">
        <v>12</v>
      </c>
      <c r="Y3705">
        <v>61863</v>
      </c>
      <c r="Z3705">
        <v>831042</v>
      </c>
      <c r="AC3705">
        <v>7.0000000000000007E-2</v>
      </c>
      <c r="AD3705">
        <v>0</v>
      </c>
    </row>
    <row r="3706" spans="1:30" x14ac:dyDescent="0.25">
      <c r="A3706" t="s">
        <v>8821</v>
      </c>
      <c r="C3706" t="s">
        <v>28</v>
      </c>
      <c r="D3706" t="s">
        <v>206</v>
      </c>
      <c r="G3706">
        <v>0</v>
      </c>
      <c r="H3706">
        <v>1445992286</v>
      </c>
      <c r="I3706">
        <v>0</v>
      </c>
      <c r="J3706">
        <v>0</v>
      </c>
      <c r="K3706" t="s">
        <v>6</v>
      </c>
      <c r="L3706">
        <v>5.0999999999999996</v>
      </c>
      <c r="N3706">
        <v>0</v>
      </c>
      <c r="O3706" t="s">
        <v>55</v>
      </c>
      <c r="P3706">
        <v>0</v>
      </c>
      <c r="Q3706" t="s">
        <v>35</v>
      </c>
      <c r="R3706">
        <v>0</v>
      </c>
      <c r="S3706" t="s">
        <v>8822</v>
      </c>
      <c r="U3706">
        <v>38</v>
      </c>
      <c r="V3706">
        <v>-97</v>
      </c>
      <c r="W3706">
        <v>0</v>
      </c>
      <c r="X3706" t="s">
        <v>12</v>
      </c>
      <c r="Y3706">
        <v>61863</v>
      </c>
      <c r="Z3706">
        <v>831042</v>
      </c>
      <c r="AC3706">
        <v>0.06</v>
      </c>
      <c r="AD3706">
        <v>0</v>
      </c>
    </row>
    <row r="3707" spans="1:30" x14ac:dyDescent="0.25">
      <c r="A3707" t="s">
        <v>8823</v>
      </c>
      <c r="C3707" t="s">
        <v>28</v>
      </c>
      <c r="D3707" t="s">
        <v>206</v>
      </c>
      <c r="G3707">
        <v>0</v>
      </c>
      <c r="H3707">
        <v>1445990617</v>
      </c>
      <c r="I3707">
        <v>0</v>
      </c>
      <c r="J3707">
        <v>0</v>
      </c>
      <c r="K3707" t="s">
        <v>6</v>
      </c>
      <c r="L3707">
        <v>2</v>
      </c>
      <c r="N3707">
        <v>0</v>
      </c>
      <c r="O3707">
        <v>0</v>
      </c>
      <c r="P3707">
        <v>0</v>
      </c>
      <c r="Q3707" t="s">
        <v>35</v>
      </c>
      <c r="R3707" t="s">
        <v>8824</v>
      </c>
      <c r="S3707" s="1" t="s">
        <v>8825</v>
      </c>
      <c r="U3707">
        <v>34</v>
      </c>
      <c r="V3707">
        <v>-84.6</v>
      </c>
      <c r="W3707">
        <v>30144</v>
      </c>
      <c r="X3707" t="s">
        <v>12</v>
      </c>
      <c r="Y3707">
        <v>61863</v>
      </c>
      <c r="Z3707">
        <v>831042</v>
      </c>
      <c r="AC3707">
        <v>0.05</v>
      </c>
      <c r="AD3707">
        <v>0</v>
      </c>
    </row>
    <row r="3708" spans="1:30" x14ac:dyDescent="0.25">
      <c r="A3708" t="s">
        <v>8826</v>
      </c>
      <c r="C3708" t="s">
        <v>28</v>
      </c>
      <c r="D3708" t="s">
        <v>83</v>
      </c>
      <c r="G3708">
        <v>0</v>
      </c>
      <c r="H3708">
        <v>1445990737</v>
      </c>
      <c r="I3708">
        <v>0</v>
      </c>
      <c r="J3708">
        <v>0</v>
      </c>
      <c r="K3708" t="s">
        <v>6</v>
      </c>
      <c r="L3708">
        <v>4.4000000000000004</v>
      </c>
      <c r="N3708" t="s">
        <v>2650</v>
      </c>
      <c r="O3708" t="s">
        <v>68</v>
      </c>
      <c r="P3708" t="s">
        <v>87</v>
      </c>
      <c r="Q3708" t="s">
        <v>35</v>
      </c>
      <c r="R3708">
        <v>0</v>
      </c>
      <c r="S3708" t="s">
        <v>8827</v>
      </c>
      <c r="U3708">
        <v>-6.2</v>
      </c>
      <c r="V3708">
        <v>106.8</v>
      </c>
      <c r="W3708">
        <v>0</v>
      </c>
      <c r="X3708" t="s">
        <v>12</v>
      </c>
      <c r="Y3708">
        <v>66591</v>
      </c>
      <c r="Z3708">
        <v>866164</v>
      </c>
      <c r="AC3708">
        <v>0</v>
      </c>
      <c r="AD3708">
        <v>0</v>
      </c>
    </row>
    <row r="3709" spans="1:30" x14ac:dyDescent="0.25">
      <c r="A3709" t="s">
        <v>8828</v>
      </c>
      <c r="C3709" t="s">
        <v>28</v>
      </c>
      <c r="D3709" t="s">
        <v>59</v>
      </c>
      <c r="G3709">
        <v>0</v>
      </c>
      <c r="H3709">
        <v>1445992286</v>
      </c>
      <c r="I3709">
        <v>21</v>
      </c>
      <c r="J3709" t="s">
        <v>66</v>
      </c>
      <c r="K3709" t="s">
        <v>6</v>
      </c>
      <c r="L3709">
        <v>5</v>
      </c>
      <c r="N3709" t="s">
        <v>327</v>
      </c>
      <c r="O3709" t="s">
        <v>55</v>
      </c>
      <c r="P3709" t="s">
        <v>34</v>
      </c>
      <c r="Q3709" t="s">
        <v>35</v>
      </c>
      <c r="R3709">
        <v>0</v>
      </c>
      <c r="S3709" t="s">
        <v>8829</v>
      </c>
      <c r="U3709">
        <v>28.8</v>
      </c>
      <c r="V3709">
        <v>-81.3</v>
      </c>
      <c r="W3709">
        <v>0</v>
      </c>
      <c r="X3709" t="s">
        <v>12</v>
      </c>
      <c r="Y3709">
        <v>61863</v>
      </c>
      <c r="Z3709">
        <v>831042</v>
      </c>
      <c r="AC3709">
        <v>0.06</v>
      </c>
      <c r="AD3709">
        <v>0</v>
      </c>
    </row>
    <row r="3710" spans="1:30" x14ac:dyDescent="0.25">
      <c r="A3710" t="s">
        <v>8830</v>
      </c>
      <c r="C3710" t="s">
        <v>507</v>
      </c>
      <c r="D3710" t="s">
        <v>508</v>
      </c>
      <c r="G3710">
        <v>0</v>
      </c>
      <c r="H3710">
        <v>1445992899</v>
      </c>
      <c r="I3710">
        <v>0</v>
      </c>
      <c r="J3710">
        <v>0</v>
      </c>
      <c r="K3710" t="s">
        <v>6</v>
      </c>
      <c r="L3710">
        <v>4.4000000000000004</v>
      </c>
      <c r="N3710">
        <v>0</v>
      </c>
      <c r="O3710" t="s">
        <v>68</v>
      </c>
      <c r="P3710">
        <v>0</v>
      </c>
      <c r="Q3710" t="s">
        <v>9</v>
      </c>
      <c r="R3710">
        <v>0</v>
      </c>
      <c r="S3710" t="s">
        <v>8831</v>
      </c>
      <c r="U3710">
        <v>38.6</v>
      </c>
      <c r="V3710">
        <v>-90.2</v>
      </c>
      <c r="W3710">
        <v>63103</v>
      </c>
      <c r="X3710" t="s">
        <v>12</v>
      </c>
      <c r="Y3710">
        <v>66599</v>
      </c>
      <c r="Z3710">
        <v>832120</v>
      </c>
      <c r="AC3710">
        <v>0.17</v>
      </c>
      <c r="AD3710">
        <v>0</v>
      </c>
    </row>
    <row r="3711" spans="1:30" x14ac:dyDescent="0.25">
      <c r="A3711" t="s">
        <v>8832</v>
      </c>
      <c r="C3711" t="s">
        <v>2</v>
      </c>
      <c r="D3711" t="s">
        <v>8833</v>
      </c>
      <c r="G3711">
        <v>0</v>
      </c>
      <c r="H3711">
        <v>1445990866</v>
      </c>
      <c r="I3711">
        <v>0</v>
      </c>
      <c r="J3711">
        <v>0</v>
      </c>
      <c r="K3711" t="s">
        <v>6</v>
      </c>
      <c r="L3711">
        <v>4.4000000000000004</v>
      </c>
      <c r="N3711">
        <v>0</v>
      </c>
      <c r="O3711" t="s">
        <v>94</v>
      </c>
      <c r="P3711" t="s">
        <v>153</v>
      </c>
      <c r="Q3711" t="s">
        <v>9</v>
      </c>
      <c r="R3711">
        <v>0</v>
      </c>
      <c r="S3711" t="s">
        <v>8834</v>
      </c>
      <c r="U3711">
        <v>26</v>
      </c>
      <c r="V3711">
        <v>-97.5</v>
      </c>
      <c r="W3711">
        <v>78526</v>
      </c>
      <c r="X3711" t="s">
        <v>38</v>
      </c>
      <c r="Y3711">
        <v>61863</v>
      </c>
      <c r="Z3711">
        <v>831042</v>
      </c>
      <c r="AC3711">
        <v>7.0000000000000007E-2</v>
      </c>
      <c r="AD3711">
        <v>0</v>
      </c>
    </row>
    <row r="3712" spans="1:30" x14ac:dyDescent="0.25">
      <c r="A3712" s="1" t="s">
        <v>8835</v>
      </c>
      <c r="C3712" t="s">
        <v>110</v>
      </c>
      <c r="D3712" t="s">
        <v>111</v>
      </c>
      <c r="G3712">
        <v>0</v>
      </c>
      <c r="H3712">
        <v>1445990580</v>
      </c>
      <c r="I3712">
        <v>0</v>
      </c>
      <c r="J3712">
        <v>0</v>
      </c>
      <c r="K3712" t="s">
        <v>6</v>
      </c>
      <c r="L3712">
        <v>5</v>
      </c>
      <c r="N3712" t="s">
        <v>8836</v>
      </c>
      <c r="O3712" t="s">
        <v>68</v>
      </c>
      <c r="P3712">
        <v>0</v>
      </c>
      <c r="Q3712" t="s">
        <v>9</v>
      </c>
      <c r="R3712">
        <v>0</v>
      </c>
      <c r="S3712" t="s">
        <v>8837</v>
      </c>
      <c r="U3712">
        <v>1.3</v>
      </c>
      <c r="V3712">
        <v>103.9</v>
      </c>
      <c r="W3712">
        <v>0</v>
      </c>
      <c r="X3712" t="s">
        <v>38</v>
      </c>
      <c r="Y3712">
        <v>69471</v>
      </c>
      <c r="Z3712">
        <v>867784</v>
      </c>
      <c r="AC3712">
        <v>0.1</v>
      </c>
      <c r="AD3712">
        <v>0</v>
      </c>
    </row>
    <row r="3713" spans="1:30" x14ac:dyDescent="0.25">
      <c r="A3713" t="s">
        <v>8838</v>
      </c>
      <c r="C3713" t="s">
        <v>41</v>
      </c>
      <c r="D3713" t="s">
        <v>42</v>
      </c>
      <c r="G3713">
        <v>0</v>
      </c>
      <c r="H3713">
        <v>1445991262</v>
      </c>
      <c r="I3713">
        <v>20</v>
      </c>
      <c r="J3713" t="s">
        <v>66</v>
      </c>
      <c r="K3713" t="s">
        <v>6</v>
      </c>
      <c r="L3713">
        <v>4</v>
      </c>
      <c r="N3713" t="s">
        <v>1831</v>
      </c>
      <c r="O3713" t="s">
        <v>359</v>
      </c>
      <c r="P3713">
        <v>0</v>
      </c>
      <c r="Q3713" t="s">
        <v>171</v>
      </c>
      <c r="R3713">
        <v>0</v>
      </c>
      <c r="S3713" t="s">
        <v>8839</v>
      </c>
      <c r="U3713">
        <v>34.299999999999997</v>
      </c>
      <c r="V3713">
        <v>-82.7</v>
      </c>
      <c r="W3713">
        <v>29655</v>
      </c>
      <c r="X3713" t="s">
        <v>38</v>
      </c>
      <c r="Y3713">
        <v>61863</v>
      </c>
      <c r="Z3713">
        <v>831042</v>
      </c>
      <c r="AC3713">
        <v>7.0000000000000007E-2</v>
      </c>
      <c r="AD3713">
        <v>0</v>
      </c>
    </row>
    <row r="3714" spans="1:30" x14ac:dyDescent="0.25">
      <c r="A3714" t="s">
        <v>8840</v>
      </c>
      <c r="C3714" t="s">
        <v>28</v>
      </c>
      <c r="D3714" t="s">
        <v>83</v>
      </c>
      <c r="G3714">
        <v>0</v>
      </c>
      <c r="H3714">
        <v>1445991905</v>
      </c>
      <c r="I3714">
        <v>0</v>
      </c>
      <c r="J3714">
        <v>0</v>
      </c>
      <c r="K3714" t="s">
        <v>6</v>
      </c>
      <c r="L3714">
        <v>5</v>
      </c>
      <c r="N3714" t="s">
        <v>253</v>
      </c>
      <c r="O3714" t="s">
        <v>68</v>
      </c>
      <c r="P3714">
        <v>0</v>
      </c>
      <c r="Q3714" t="s">
        <v>35</v>
      </c>
      <c r="R3714">
        <v>0</v>
      </c>
      <c r="S3714" t="s">
        <v>8841</v>
      </c>
      <c r="U3714">
        <v>40.299999999999997</v>
      </c>
      <c r="V3714">
        <v>-94</v>
      </c>
      <c r="W3714">
        <v>64424</v>
      </c>
      <c r="X3714" t="s">
        <v>38</v>
      </c>
      <c r="Y3714">
        <v>61863</v>
      </c>
      <c r="Z3714">
        <v>831042</v>
      </c>
      <c r="AC3714">
        <v>0.06</v>
      </c>
      <c r="AD3714">
        <v>0</v>
      </c>
    </row>
    <row r="3715" spans="1:30" x14ac:dyDescent="0.25">
      <c r="A3715" t="s">
        <v>8842</v>
      </c>
      <c r="C3715" t="s">
        <v>41</v>
      </c>
      <c r="D3715" t="s">
        <v>42</v>
      </c>
      <c r="G3715">
        <v>0</v>
      </c>
      <c r="H3715">
        <v>1445990714</v>
      </c>
      <c r="I3715">
        <v>17</v>
      </c>
      <c r="J3715" t="s">
        <v>66</v>
      </c>
      <c r="K3715" t="s">
        <v>31</v>
      </c>
      <c r="L3715">
        <v>9.1</v>
      </c>
      <c r="N3715" t="s">
        <v>207</v>
      </c>
      <c r="O3715" t="s">
        <v>33</v>
      </c>
      <c r="P3715">
        <v>0</v>
      </c>
      <c r="Q3715" t="s">
        <v>35</v>
      </c>
      <c r="R3715" t="s">
        <v>8843</v>
      </c>
      <c r="S3715" t="s">
        <v>8844</v>
      </c>
      <c r="U3715">
        <v>36.200000000000003</v>
      </c>
      <c r="V3715">
        <v>-115.3</v>
      </c>
      <c r="W3715">
        <v>0</v>
      </c>
      <c r="X3715" t="s">
        <v>38</v>
      </c>
      <c r="Y3715">
        <v>54351</v>
      </c>
      <c r="Z3715">
        <v>389380</v>
      </c>
      <c r="AC3715">
        <v>0.05</v>
      </c>
      <c r="AD3715">
        <v>0</v>
      </c>
    </row>
    <row r="3716" spans="1:30" x14ac:dyDescent="0.25">
      <c r="A3716" t="s">
        <v>8845</v>
      </c>
      <c r="C3716" t="s">
        <v>517</v>
      </c>
      <c r="D3716" t="s">
        <v>518</v>
      </c>
      <c r="G3716">
        <v>0</v>
      </c>
      <c r="H3716">
        <v>1445992660</v>
      </c>
      <c r="I3716">
        <v>0</v>
      </c>
      <c r="J3716">
        <v>0</v>
      </c>
      <c r="K3716" t="s">
        <v>6</v>
      </c>
      <c r="L3716">
        <v>4.4000000000000004</v>
      </c>
      <c r="N3716">
        <v>0</v>
      </c>
      <c r="O3716" t="s">
        <v>120</v>
      </c>
      <c r="P3716" t="s">
        <v>69</v>
      </c>
      <c r="Q3716" t="s">
        <v>9</v>
      </c>
      <c r="R3716">
        <v>0</v>
      </c>
      <c r="S3716" t="s">
        <v>8846</v>
      </c>
      <c r="U3716">
        <v>40.9</v>
      </c>
      <c r="V3716">
        <v>-73.900000000000006</v>
      </c>
      <c r="W3716">
        <v>0</v>
      </c>
      <c r="X3716" t="s">
        <v>12</v>
      </c>
      <c r="Y3716">
        <v>57103</v>
      </c>
      <c r="Z3716">
        <v>835108</v>
      </c>
      <c r="AC3716">
        <v>0.02</v>
      </c>
      <c r="AD3716">
        <v>0</v>
      </c>
    </row>
    <row r="3717" spans="1:30" x14ac:dyDescent="0.25">
      <c r="A3717" t="s">
        <v>8847</v>
      </c>
      <c r="C3717" t="s">
        <v>110</v>
      </c>
      <c r="D3717" t="s">
        <v>441</v>
      </c>
      <c r="G3717">
        <v>0</v>
      </c>
      <c r="H3717">
        <v>1445993134</v>
      </c>
      <c r="I3717">
        <v>0</v>
      </c>
      <c r="J3717">
        <v>0</v>
      </c>
      <c r="K3717" t="s">
        <v>6</v>
      </c>
      <c r="L3717">
        <v>4.0999999999999996</v>
      </c>
      <c r="N3717" t="s">
        <v>75</v>
      </c>
      <c r="O3717" t="s">
        <v>55</v>
      </c>
      <c r="P3717" t="s">
        <v>76</v>
      </c>
      <c r="Q3717" t="s">
        <v>9</v>
      </c>
      <c r="R3717">
        <v>0</v>
      </c>
      <c r="S3717" t="s">
        <v>8848</v>
      </c>
      <c r="U3717">
        <v>32.799999999999997</v>
      </c>
      <c r="V3717">
        <v>-96.8</v>
      </c>
      <c r="W3717">
        <v>0</v>
      </c>
      <c r="X3717" t="s">
        <v>12</v>
      </c>
      <c r="Y3717">
        <v>61863</v>
      </c>
      <c r="Z3717">
        <v>831042</v>
      </c>
      <c r="AC3717">
        <v>0.06</v>
      </c>
      <c r="AD3717">
        <v>0</v>
      </c>
    </row>
    <row r="3718" spans="1:30" x14ac:dyDescent="0.25">
      <c r="A3718" t="s">
        <v>8849</v>
      </c>
      <c r="C3718" t="s">
        <v>28</v>
      </c>
      <c r="D3718" t="s">
        <v>52</v>
      </c>
      <c r="G3718">
        <v>0</v>
      </c>
      <c r="H3718">
        <v>1445991025</v>
      </c>
      <c r="I3718">
        <v>0</v>
      </c>
      <c r="J3718">
        <v>0</v>
      </c>
      <c r="K3718" t="s">
        <v>6</v>
      </c>
      <c r="L3718">
        <v>5.0999999999999996</v>
      </c>
      <c r="N3718">
        <v>0</v>
      </c>
      <c r="O3718" t="s">
        <v>158</v>
      </c>
      <c r="P3718" t="s">
        <v>69</v>
      </c>
      <c r="Q3718" t="s">
        <v>35</v>
      </c>
      <c r="R3718">
        <v>0</v>
      </c>
      <c r="S3718" t="s">
        <v>8850</v>
      </c>
      <c r="U3718">
        <v>41.5</v>
      </c>
      <c r="V3718">
        <v>-72.099999999999994</v>
      </c>
      <c r="W3718">
        <v>6360</v>
      </c>
      <c r="X3718" t="s">
        <v>38</v>
      </c>
      <c r="Y3718">
        <v>61863</v>
      </c>
      <c r="Z3718">
        <v>831042</v>
      </c>
      <c r="AC3718">
        <v>7.0000000000000007E-2</v>
      </c>
      <c r="AD3718">
        <v>0</v>
      </c>
    </row>
    <row r="3719" spans="1:30" x14ac:dyDescent="0.25">
      <c r="A3719" t="s">
        <v>8851</v>
      </c>
      <c r="C3719" t="s">
        <v>28</v>
      </c>
      <c r="D3719" t="s">
        <v>2226</v>
      </c>
      <c r="G3719">
        <v>0</v>
      </c>
      <c r="H3719">
        <v>1445991914</v>
      </c>
      <c r="I3719">
        <v>0</v>
      </c>
      <c r="J3719">
        <v>0</v>
      </c>
      <c r="K3719" t="s">
        <v>6</v>
      </c>
      <c r="L3719">
        <v>4.4000000000000004</v>
      </c>
      <c r="N3719">
        <v>0</v>
      </c>
      <c r="O3719" t="s">
        <v>68</v>
      </c>
      <c r="P3719" t="s">
        <v>34</v>
      </c>
      <c r="Q3719" t="s">
        <v>35</v>
      </c>
      <c r="R3719">
        <v>0</v>
      </c>
      <c r="S3719" t="s">
        <v>8852</v>
      </c>
      <c r="U3719">
        <v>40.200000000000003</v>
      </c>
      <c r="V3719">
        <v>-84.2</v>
      </c>
      <c r="W3719">
        <v>45356</v>
      </c>
      <c r="X3719" t="s">
        <v>49</v>
      </c>
      <c r="Y3719">
        <v>61863</v>
      </c>
      <c r="Z3719">
        <v>831042</v>
      </c>
      <c r="AC3719">
        <v>7.0000000000000007E-2</v>
      </c>
      <c r="AD3719">
        <v>0</v>
      </c>
    </row>
    <row r="3720" spans="1:30" x14ac:dyDescent="0.25">
      <c r="A3720" t="s">
        <v>8853</v>
      </c>
      <c r="C3720" t="s">
        <v>28</v>
      </c>
      <c r="D3720" t="s">
        <v>83</v>
      </c>
      <c r="G3720">
        <v>0</v>
      </c>
      <c r="H3720">
        <v>1445993087</v>
      </c>
      <c r="I3720">
        <v>0</v>
      </c>
      <c r="J3720">
        <v>0</v>
      </c>
      <c r="K3720" t="s">
        <v>6</v>
      </c>
      <c r="L3720">
        <v>4.4000000000000004</v>
      </c>
      <c r="N3720">
        <v>0</v>
      </c>
      <c r="O3720" t="s">
        <v>68</v>
      </c>
      <c r="P3720" t="s">
        <v>76</v>
      </c>
      <c r="Q3720" t="s">
        <v>9</v>
      </c>
      <c r="R3720">
        <v>0</v>
      </c>
      <c r="S3720" t="s">
        <v>8854</v>
      </c>
      <c r="U3720">
        <v>33.4</v>
      </c>
      <c r="V3720">
        <v>-117.6</v>
      </c>
      <c r="W3720">
        <v>92672</v>
      </c>
      <c r="X3720" t="s">
        <v>12</v>
      </c>
      <c r="Y3720">
        <v>57103</v>
      </c>
      <c r="Z3720">
        <v>835108</v>
      </c>
      <c r="AC3720">
        <v>0.02</v>
      </c>
      <c r="AD3720">
        <v>0</v>
      </c>
    </row>
    <row r="3721" spans="1:30" x14ac:dyDescent="0.25">
      <c r="A3721" t="s">
        <v>8855</v>
      </c>
      <c r="C3721" t="s">
        <v>1176</v>
      </c>
      <c r="D3721" t="s">
        <v>2878</v>
      </c>
      <c r="G3721">
        <v>0</v>
      </c>
      <c r="H3721">
        <v>1445993202</v>
      </c>
      <c r="I3721">
        <v>0</v>
      </c>
      <c r="J3721">
        <v>0</v>
      </c>
      <c r="K3721" t="s">
        <v>6</v>
      </c>
      <c r="L3721">
        <v>5</v>
      </c>
      <c r="N3721">
        <v>0</v>
      </c>
      <c r="O3721" t="s">
        <v>8</v>
      </c>
      <c r="P3721">
        <v>0</v>
      </c>
      <c r="Q3721" t="s">
        <v>35</v>
      </c>
      <c r="R3721">
        <v>0</v>
      </c>
      <c r="S3721" t="s">
        <v>8856</v>
      </c>
      <c r="U3721">
        <v>37</v>
      </c>
      <c r="V3721">
        <v>-121.6</v>
      </c>
      <c r="W3721">
        <v>95020</v>
      </c>
      <c r="X3721" t="s">
        <v>12</v>
      </c>
      <c r="Y3721">
        <v>61863</v>
      </c>
      <c r="Z3721">
        <v>831042</v>
      </c>
      <c r="AC3721">
        <v>7.0000000000000007E-2</v>
      </c>
      <c r="AD3721">
        <v>0</v>
      </c>
    </row>
    <row r="3722" spans="1:30" x14ac:dyDescent="0.25">
      <c r="A3722" t="s">
        <v>8857</v>
      </c>
      <c r="C3722" t="s">
        <v>28</v>
      </c>
      <c r="D3722" t="s">
        <v>83</v>
      </c>
      <c r="G3722">
        <v>0</v>
      </c>
      <c r="H3722">
        <v>1445992721</v>
      </c>
      <c r="I3722">
        <v>0</v>
      </c>
      <c r="J3722">
        <v>0</v>
      </c>
      <c r="K3722" t="s">
        <v>6</v>
      </c>
      <c r="L3722">
        <v>5</v>
      </c>
      <c r="N3722">
        <v>0</v>
      </c>
      <c r="O3722" t="s">
        <v>55</v>
      </c>
      <c r="P3722">
        <v>0</v>
      </c>
      <c r="Q3722" t="s">
        <v>35</v>
      </c>
      <c r="R3722">
        <v>0</v>
      </c>
      <c r="S3722" s="1" t="s">
        <v>8858</v>
      </c>
      <c r="U3722">
        <v>38</v>
      </c>
      <c r="V3722">
        <v>-97</v>
      </c>
      <c r="W3722">
        <v>0</v>
      </c>
      <c r="X3722" t="s">
        <v>49</v>
      </c>
      <c r="Y3722">
        <v>57139</v>
      </c>
      <c r="Z3722">
        <v>835106</v>
      </c>
      <c r="AC3722">
        <v>0.02</v>
      </c>
      <c r="AD3722">
        <v>0</v>
      </c>
    </row>
    <row r="3723" spans="1:30" x14ac:dyDescent="0.25">
      <c r="A3723" t="s">
        <v>8859</v>
      </c>
      <c r="C3723" t="s">
        <v>1176</v>
      </c>
      <c r="D3723" t="s">
        <v>4026</v>
      </c>
      <c r="G3723">
        <v>0</v>
      </c>
      <c r="H3723">
        <v>1445991933</v>
      </c>
      <c r="I3723">
        <v>0</v>
      </c>
      <c r="J3723">
        <v>0</v>
      </c>
      <c r="K3723" t="s">
        <v>6</v>
      </c>
      <c r="L3723">
        <v>4.4000000000000004</v>
      </c>
      <c r="N3723" t="s">
        <v>540</v>
      </c>
      <c r="O3723" t="s">
        <v>55</v>
      </c>
      <c r="P3723">
        <v>0</v>
      </c>
      <c r="Q3723" t="s">
        <v>9</v>
      </c>
      <c r="R3723">
        <v>0</v>
      </c>
      <c r="S3723" t="s">
        <v>8860</v>
      </c>
      <c r="U3723">
        <v>38</v>
      </c>
      <c r="V3723">
        <v>-97</v>
      </c>
      <c r="W3723">
        <v>0</v>
      </c>
      <c r="X3723" t="s">
        <v>12</v>
      </c>
      <c r="Y3723">
        <v>57103</v>
      </c>
      <c r="Z3723">
        <v>835108</v>
      </c>
      <c r="AC3723">
        <v>0.02</v>
      </c>
      <c r="AD3723">
        <v>0</v>
      </c>
    </row>
    <row r="3724" spans="1:30" x14ac:dyDescent="0.25">
      <c r="A3724" t="s">
        <v>8861</v>
      </c>
      <c r="C3724" t="s">
        <v>28</v>
      </c>
      <c r="D3724" t="s">
        <v>83</v>
      </c>
      <c r="G3724">
        <v>0</v>
      </c>
      <c r="H3724">
        <v>1445992852</v>
      </c>
      <c r="I3724">
        <v>0</v>
      </c>
      <c r="J3724">
        <v>0</v>
      </c>
      <c r="K3724" t="s">
        <v>6</v>
      </c>
      <c r="L3724">
        <v>5.0999999999999996</v>
      </c>
      <c r="N3724">
        <v>0</v>
      </c>
      <c r="O3724" t="s">
        <v>158</v>
      </c>
      <c r="P3724" t="s">
        <v>69</v>
      </c>
      <c r="Q3724" t="s">
        <v>35</v>
      </c>
      <c r="R3724">
        <v>0</v>
      </c>
      <c r="S3724" t="s">
        <v>8862</v>
      </c>
      <c r="U3724">
        <v>41.3</v>
      </c>
      <c r="V3724">
        <v>-95.9</v>
      </c>
      <c r="W3724">
        <v>0</v>
      </c>
      <c r="X3724" t="s">
        <v>12</v>
      </c>
      <c r="Y3724">
        <v>61863</v>
      </c>
      <c r="Z3724">
        <v>831042</v>
      </c>
      <c r="AC3724">
        <v>0.06</v>
      </c>
      <c r="AD3724">
        <v>0</v>
      </c>
    </row>
    <row r="3725" spans="1:30" x14ac:dyDescent="0.25">
      <c r="A3725" t="s">
        <v>8863</v>
      </c>
      <c r="C3725" t="s">
        <v>28</v>
      </c>
      <c r="D3725" t="s">
        <v>59</v>
      </c>
      <c r="G3725">
        <v>0</v>
      </c>
      <c r="H3725">
        <v>1445992461</v>
      </c>
      <c r="I3725">
        <v>19</v>
      </c>
      <c r="J3725" t="s">
        <v>43</v>
      </c>
      <c r="K3725" t="s">
        <v>31</v>
      </c>
      <c r="L3725">
        <v>7.1</v>
      </c>
      <c r="N3725" t="s">
        <v>207</v>
      </c>
      <c r="O3725" t="s">
        <v>33</v>
      </c>
      <c r="P3725" t="s">
        <v>114</v>
      </c>
      <c r="Q3725" t="s">
        <v>9</v>
      </c>
      <c r="R3725">
        <v>0</v>
      </c>
      <c r="S3725" t="s">
        <v>8864</v>
      </c>
      <c r="U3725">
        <v>-5</v>
      </c>
      <c r="V3725">
        <v>120</v>
      </c>
      <c r="W3725">
        <v>0</v>
      </c>
      <c r="X3725" t="s">
        <v>12</v>
      </c>
      <c r="Y3725">
        <v>66591</v>
      </c>
      <c r="Z3725">
        <v>866164</v>
      </c>
      <c r="AC3725">
        <v>0</v>
      </c>
      <c r="AD3725">
        <v>0</v>
      </c>
    </row>
    <row r="3726" spans="1:30" x14ac:dyDescent="0.25">
      <c r="A3726" t="s">
        <v>8865</v>
      </c>
      <c r="C3726" t="s">
        <v>123</v>
      </c>
      <c r="D3726" t="s">
        <v>124</v>
      </c>
      <c r="G3726">
        <v>0</v>
      </c>
      <c r="H3726">
        <v>1445990774</v>
      </c>
      <c r="I3726">
        <v>0</v>
      </c>
      <c r="J3726">
        <v>0</v>
      </c>
      <c r="K3726" t="s">
        <v>6</v>
      </c>
      <c r="L3726">
        <v>4.4000000000000004</v>
      </c>
      <c r="N3726" t="s">
        <v>1325</v>
      </c>
      <c r="O3726" t="s">
        <v>8</v>
      </c>
      <c r="P3726" t="s">
        <v>76</v>
      </c>
      <c r="Q3726" t="s">
        <v>9</v>
      </c>
      <c r="R3726">
        <v>0</v>
      </c>
      <c r="S3726" t="s">
        <v>8866</v>
      </c>
      <c r="U3726">
        <v>38.700000000000003</v>
      </c>
      <c r="V3726">
        <v>-90.7</v>
      </c>
      <c r="W3726">
        <v>63304</v>
      </c>
      <c r="X3726" t="s">
        <v>12</v>
      </c>
      <c r="Y3726">
        <v>61863</v>
      </c>
      <c r="Z3726">
        <v>831042</v>
      </c>
      <c r="AC3726">
        <v>7.0000000000000007E-2</v>
      </c>
      <c r="AD3726">
        <v>0</v>
      </c>
    </row>
    <row r="3727" spans="1:30" x14ac:dyDescent="0.25">
      <c r="A3727" t="s">
        <v>8867</v>
      </c>
      <c r="C3727" t="s">
        <v>6619</v>
      </c>
      <c r="D3727" t="s">
        <v>6620</v>
      </c>
      <c r="G3727">
        <v>0</v>
      </c>
      <c r="H3727">
        <v>1445991448</v>
      </c>
      <c r="I3727">
        <v>0</v>
      </c>
      <c r="J3727">
        <v>0</v>
      </c>
      <c r="K3727" t="s">
        <v>6</v>
      </c>
      <c r="L3727">
        <v>4.4000000000000004</v>
      </c>
      <c r="N3727" t="s">
        <v>244</v>
      </c>
      <c r="O3727" t="s">
        <v>68</v>
      </c>
      <c r="P3727">
        <v>0</v>
      </c>
      <c r="Q3727" t="s">
        <v>9</v>
      </c>
      <c r="R3727">
        <v>0</v>
      </c>
      <c r="S3727" t="s">
        <v>8868</v>
      </c>
      <c r="U3727">
        <v>44.9</v>
      </c>
      <c r="V3727">
        <v>-93.3</v>
      </c>
      <c r="W3727">
        <v>55407</v>
      </c>
      <c r="X3727" t="s">
        <v>49</v>
      </c>
      <c r="Y3727">
        <v>61863</v>
      </c>
      <c r="Z3727">
        <v>831042</v>
      </c>
      <c r="AC3727">
        <v>7.0000000000000007E-2</v>
      </c>
      <c r="AD3727">
        <v>0</v>
      </c>
    </row>
    <row r="3728" spans="1:30" x14ac:dyDescent="0.25">
      <c r="A3728" t="s">
        <v>8869</v>
      </c>
      <c r="C3728" t="s">
        <v>28</v>
      </c>
      <c r="D3728" t="s">
        <v>140</v>
      </c>
      <c r="G3728">
        <v>0</v>
      </c>
      <c r="H3728">
        <v>1445993379</v>
      </c>
      <c r="I3728">
        <v>0</v>
      </c>
      <c r="J3728">
        <v>0</v>
      </c>
      <c r="K3728" t="s">
        <v>6</v>
      </c>
      <c r="L3728">
        <v>5</v>
      </c>
      <c r="N3728" t="s">
        <v>100</v>
      </c>
      <c r="O3728" t="s">
        <v>68</v>
      </c>
      <c r="P3728">
        <v>0</v>
      </c>
      <c r="Q3728" t="s">
        <v>35</v>
      </c>
      <c r="R3728">
        <v>0</v>
      </c>
      <c r="S3728" t="s">
        <v>8870</v>
      </c>
      <c r="U3728">
        <v>38.9</v>
      </c>
      <c r="V3728">
        <v>-90.5</v>
      </c>
      <c r="W3728">
        <v>63301</v>
      </c>
      <c r="X3728" t="s">
        <v>49</v>
      </c>
      <c r="Y3728">
        <v>57139</v>
      </c>
      <c r="Z3728">
        <v>835106</v>
      </c>
      <c r="AC3728">
        <v>0.02</v>
      </c>
      <c r="AD3728">
        <v>0</v>
      </c>
    </row>
    <row r="3729" spans="1:30" x14ac:dyDescent="0.25">
      <c r="A3729" t="s">
        <v>8871</v>
      </c>
      <c r="C3729" t="s">
        <v>28</v>
      </c>
      <c r="D3729" t="s">
        <v>59</v>
      </c>
      <c r="G3729">
        <v>0</v>
      </c>
      <c r="H3729">
        <v>1445991062</v>
      </c>
      <c r="I3729">
        <v>19</v>
      </c>
      <c r="J3729" t="s">
        <v>66</v>
      </c>
      <c r="K3729" t="s">
        <v>6</v>
      </c>
      <c r="L3729">
        <v>4.4000000000000004</v>
      </c>
      <c r="N3729">
        <v>0</v>
      </c>
      <c r="O3729" t="s">
        <v>113</v>
      </c>
      <c r="P3729" t="s">
        <v>114</v>
      </c>
      <c r="Q3729" t="s">
        <v>35</v>
      </c>
      <c r="R3729">
        <v>0</v>
      </c>
      <c r="S3729" t="s">
        <v>8872</v>
      </c>
      <c r="U3729">
        <v>-7.2</v>
      </c>
      <c r="V3729">
        <v>112.8</v>
      </c>
      <c r="W3729">
        <v>0</v>
      </c>
      <c r="X3729" t="s">
        <v>49</v>
      </c>
      <c r="Y3729">
        <v>66591</v>
      </c>
      <c r="Z3729">
        <v>866164</v>
      </c>
      <c r="AC3729">
        <v>0</v>
      </c>
      <c r="AD3729">
        <v>0</v>
      </c>
    </row>
    <row r="3730" spans="1:30" x14ac:dyDescent="0.25">
      <c r="A3730" t="s">
        <v>8873</v>
      </c>
      <c r="C3730" t="s">
        <v>28</v>
      </c>
      <c r="D3730" t="s">
        <v>140</v>
      </c>
      <c r="G3730">
        <v>0</v>
      </c>
      <c r="H3730">
        <v>1445991222</v>
      </c>
      <c r="I3730">
        <v>0</v>
      </c>
      <c r="J3730">
        <v>0</v>
      </c>
      <c r="K3730" t="s">
        <v>6</v>
      </c>
      <c r="L3730">
        <v>5</v>
      </c>
      <c r="N3730" t="s">
        <v>262</v>
      </c>
      <c r="O3730" t="s">
        <v>68</v>
      </c>
      <c r="P3730" t="s">
        <v>69</v>
      </c>
      <c r="Q3730" t="s">
        <v>35</v>
      </c>
      <c r="R3730">
        <v>0</v>
      </c>
      <c r="S3730" t="s">
        <v>8874</v>
      </c>
      <c r="U3730">
        <v>42.7</v>
      </c>
      <c r="V3730">
        <v>-84.6</v>
      </c>
      <c r="W3730">
        <v>0</v>
      </c>
      <c r="X3730" t="s">
        <v>12</v>
      </c>
      <c r="Y3730">
        <v>57139</v>
      </c>
      <c r="Z3730">
        <v>835106</v>
      </c>
      <c r="AC3730">
        <v>0.02</v>
      </c>
      <c r="AD3730">
        <v>0</v>
      </c>
    </row>
    <row r="3731" spans="1:30" x14ac:dyDescent="0.25">
      <c r="A3731" t="s">
        <v>8875</v>
      </c>
      <c r="C3731" t="s">
        <v>41</v>
      </c>
      <c r="D3731" t="s">
        <v>42</v>
      </c>
      <c r="G3731">
        <v>0</v>
      </c>
      <c r="H3731">
        <v>1445990506</v>
      </c>
      <c r="I3731">
        <v>21</v>
      </c>
      <c r="J3731" t="s">
        <v>43</v>
      </c>
      <c r="K3731" t="s">
        <v>6</v>
      </c>
      <c r="L3731">
        <v>4.4000000000000004</v>
      </c>
      <c r="N3731" t="s">
        <v>540</v>
      </c>
      <c r="O3731" t="s">
        <v>55</v>
      </c>
      <c r="P3731">
        <v>0</v>
      </c>
      <c r="Q3731" t="s">
        <v>35</v>
      </c>
      <c r="R3731">
        <v>0</v>
      </c>
      <c r="S3731" t="s">
        <v>4621</v>
      </c>
      <c r="U3731">
        <v>38</v>
      </c>
      <c r="V3731">
        <v>-97</v>
      </c>
      <c r="W3731">
        <v>0</v>
      </c>
      <c r="X3731" t="s">
        <v>12</v>
      </c>
      <c r="Y3731">
        <v>61863</v>
      </c>
      <c r="Z3731">
        <v>831042</v>
      </c>
      <c r="AC3731">
        <v>0.06</v>
      </c>
      <c r="AD3731">
        <v>0</v>
      </c>
    </row>
    <row r="3732" spans="1:30" x14ac:dyDescent="0.25">
      <c r="A3732" t="s">
        <v>8876</v>
      </c>
      <c r="C3732" t="s">
        <v>351</v>
      </c>
      <c r="D3732" t="s">
        <v>1437</v>
      </c>
      <c r="G3732">
        <v>0</v>
      </c>
      <c r="H3732">
        <v>1445991998</v>
      </c>
      <c r="I3732">
        <v>0</v>
      </c>
      <c r="J3732">
        <v>0</v>
      </c>
      <c r="K3732" t="s">
        <v>6</v>
      </c>
      <c r="L3732">
        <v>4.2</v>
      </c>
      <c r="N3732" t="s">
        <v>2902</v>
      </c>
      <c r="O3732" t="s">
        <v>68</v>
      </c>
      <c r="P3732" t="s">
        <v>69</v>
      </c>
      <c r="Q3732" t="s">
        <v>171</v>
      </c>
      <c r="R3732">
        <v>0</v>
      </c>
      <c r="S3732" t="s">
        <v>8877</v>
      </c>
      <c r="U3732">
        <v>41.1</v>
      </c>
      <c r="V3732">
        <v>-80.599999999999994</v>
      </c>
      <c r="W3732">
        <v>15317</v>
      </c>
      <c r="X3732" t="s">
        <v>38</v>
      </c>
      <c r="Y3732">
        <v>61863</v>
      </c>
      <c r="Z3732">
        <v>831042</v>
      </c>
      <c r="AC3732">
        <v>0.06</v>
      </c>
      <c r="AD3732">
        <v>0</v>
      </c>
    </row>
    <row r="3733" spans="1:30" x14ac:dyDescent="0.25">
      <c r="A3733" t="s">
        <v>8878</v>
      </c>
      <c r="C3733" t="s">
        <v>28</v>
      </c>
      <c r="D3733" t="s">
        <v>140</v>
      </c>
      <c r="G3733">
        <v>0</v>
      </c>
      <c r="H3733">
        <v>1445991837</v>
      </c>
      <c r="I3733">
        <v>0</v>
      </c>
      <c r="J3733">
        <v>0</v>
      </c>
      <c r="K3733" t="s">
        <v>6</v>
      </c>
      <c r="L3733">
        <v>4.4000000000000004</v>
      </c>
      <c r="N3733" t="s">
        <v>100</v>
      </c>
      <c r="O3733" t="s">
        <v>68</v>
      </c>
      <c r="P3733" t="s">
        <v>69</v>
      </c>
      <c r="Q3733" t="s">
        <v>9</v>
      </c>
      <c r="R3733">
        <v>0</v>
      </c>
      <c r="S3733" t="s">
        <v>8879</v>
      </c>
      <c r="U3733">
        <v>41.4</v>
      </c>
      <c r="V3733">
        <v>-87.4</v>
      </c>
      <c r="W3733">
        <v>46308</v>
      </c>
      <c r="X3733" t="s">
        <v>12</v>
      </c>
      <c r="Y3733">
        <v>57815</v>
      </c>
      <c r="Z3733">
        <v>839818</v>
      </c>
      <c r="AC3733">
        <v>0.23</v>
      </c>
      <c r="AD3733">
        <v>0</v>
      </c>
    </row>
    <row r="3734" spans="1:30" x14ac:dyDescent="0.25">
      <c r="A3734" t="s">
        <v>8880</v>
      </c>
      <c r="C3734" t="s">
        <v>28</v>
      </c>
      <c r="D3734" t="s">
        <v>83</v>
      </c>
      <c r="G3734">
        <v>0</v>
      </c>
      <c r="H3734">
        <v>1445991020</v>
      </c>
      <c r="I3734">
        <v>0</v>
      </c>
      <c r="J3734">
        <v>0</v>
      </c>
      <c r="K3734" t="s">
        <v>6</v>
      </c>
      <c r="L3734">
        <v>5</v>
      </c>
      <c r="N3734">
        <v>0</v>
      </c>
      <c r="O3734" t="s">
        <v>68</v>
      </c>
      <c r="P3734">
        <v>0</v>
      </c>
      <c r="Q3734" t="s">
        <v>35</v>
      </c>
      <c r="R3734">
        <v>0</v>
      </c>
      <c r="S3734" t="s">
        <v>8881</v>
      </c>
      <c r="U3734">
        <v>29.8</v>
      </c>
      <c r="V3734">
        <v>-95.4</v>
      </c>
      <c r="W3734">
        <v>0</v>
      </c>
      <c r="X3734" t="s">
        <v>12</v>
      </c>
      <c r="Y3734">
        <v>61863</v>
      </c>
      <c r="Z3734">
        <v>831042</v>
      </c>
      <c r="AC3734">
        <v>0.06</v>
      </c>
      <c r="AD3734">
        <v>0</v>
      </c>
    </row>
    <row r="3735" spans="1:30" x14ac:dyDescent="0.25">
      <c r="A3735" t="s">
        <v>8882</v>
      </c>
      <c r="C3735" t="s">
        <v>64</v>
      </c>
      <c r="D3735" t="s">
        <v>241</v>
      </c>
      <c r="G3735">
        <v>0</v>
      </c>
      <c r="H3735">
        <v>1445991094</v>
      </c>
      <c r="I3735">
        <v>13</v>
      </c>
      <c r="J3735" t="s">
        <v>43</v>
      </c>
      <c r="K3735" t="s">
        <v>6</v>
      </c>
      <c r="L3735">
        <v>4.4000000000000004</v>
      </c>
      <c r="N3735" t="s">
        <v>864</v>
      </c>
      <c r="O3735" t="s">
        <v>68</v>
      </c>
      <c r="P3735" t="s">
        <v>76</v>
      </c>
      <c r="Q3735" t="s">
        <v>9</v>
      </c>
      <c r="R3735">
        <v>0</v>
      </c>
      <c r="S3735" t="s">
        <v>3704</v>
      </c>
      <c r="U3735">
        <v>41.9</v>
      </c>
      <c r="V3735">
        <v>-87.7</v>
      </c>
      <c r="W3735">
        <v>0</v>
      </c>
      <c r="X3735" t="s">
        <v>12</v>
      </c>
      <c r="Y3735">
        <v>57103</v>
      </c>
      <c r="Z3735">
        <v>835108</v>
      </c>
      <c r="AC3735">
        <v>0.02</v>
      </c>
      <c r="AD3735">
        <v>0</v>
      </c>
    </row>
    <row r="3736" spans="1:30" x14ac:dyDescent="0.25">
      <c r="A3736" t="s">
        <v>8883</v>
      </c>
      <c r="C3736" t="s">
        <v>28</v>
      </c>
      <c r="D3736" t="s">
        <v>748</v>
      </c>
      <c r="G3736">
        <v>0</v>
      </c>
      <c r="H3736">
        <v>1445992092</v>
      </c>
      <c r="I3736">
        <v>0</v>
      </c>
      <c r="J3736">
        <v>0</v>
      </c>
      <c r="K3736" t="s">
        <v>6</v>
      </c>
      <c r="L3736">
        <v>5</v>
      </c>
      <c r="N3736" t="s">
        <v>497</v>
      </c>
      <c r="O3736" t="s">
        <v>68</v>
      </c>
      <c r="P3736">
        <v>0</v>
      </c>
      <c r="Q3736" t="s">
        <v>35</v>
      </c>
      <c r="R3736">
        <v>0</v>
      </c>
      <c r="S3736" t="s">
        <v>8884</v>
      </c>
      <c r="U3736">
        <v>40.9</v>
      </c>
      <c r="V3736">
        <v>-75.8</v>
      </c>
      <c r="W3736">
        <v>18240</v>
      </c>
      <c r="X3736" t="s">
        <v>12</v>
      </c>
      <c r="Y3736">
        <v>61863</v>
      </c>
      <c r="Z3736">
        <v>831042</v>
      </c>
      <c r="AC3736">
        <v>0.06</v>
      </c>
      <c r="AD3736">
        <v>0</v>
      </c>
    </row>
    <row r="3737" spans="1:30" x14ac:dyDescent="0.25">
      <c r="A3737" t="s">
        <v>8885</v>
      </c>
      <c r="C3737" t="s">
        <v>507</v>
      </c>
      <c r="D3737" t="s">
        <v>508</v>
      </c>
      <c r="G3737">
        <v>0</v>
      </c>
      <c r="H3737">
        <v>1445991259</v>
      </c>
      <c r="I3737">
        <v>0</v>
      </c>
      <c r="J3737">
        <v>0</v>
      </c>
      <c r="K3737" t="s">
        <v>6</v>
      </c>
      <c r="L3737">
        <v>2</v>
      </c>
      <c r="N3737">
        <v>0</v>
      </c>
      <c r="O3737">
        <v>0</v>
      </c>
      <c r="P3737">
        <v>0</v>
      </c>
      <c r="Q3737" t="s">
        <v>35</v>
      </c>
      <c r="R3737">
        <v>0</v>
      </c>
      <c r="S3737" t="s">
        <v>8886</v>
      </c>
      <c r="U3737">
        <v>28.9</v>
      </c>
      <c r="V3737">
        <v>-98.4</v>
      </c>
      <c r="W3737">
        <v>0</v>
      </c>
      <c r="X3737" t="s">
        <v>38</v>
      </c>
      <c r="Y3737">
        <v>61863</v>
      </c>
      <c r="Z3737">
        <v>831042</v>
      </c>
      <c r="AC3737">
        <v>0.06</v>
      </c>
      <c r="AD3737">
        <v>0</v>
      </c>
    </row>
    <row r="3738" spans="1:30" x14ac:dyDescent="0.25">
      <c r="A3738" t="s">
        <v>8887</v>
      </c>
      <c r="C3738" t="s">
        <v>28</v>
      </c>
      <c r="D3738" t="s">
        <v>582</v>
      </c>
      <c r="G3738">
        <v>0</v>
      </c>
      <c r="H3738">
        <v>1445993555</v>
      </c>
      <c r="I3738">
        <v>0</v>
      </c>
      <c r="J3738">
        <v>0</v>
      </c>
      <c r="K3738" t="s">
        <v>6</v>
      </c>
      <c r="L3738">
        <v>4.4000000000000004</v>
      </c>
      <c r="N3738" t="s">
        <v>4441</v>
      </c>
      <c r="O3738" t="s">
        <v>68</v>
      </c>
      <c r="P3738" t="s">
        <v>69</v>
      </c>
      <c r="Q3738" t="s">
        <v>171</v>
      </c>
      <c r="R3738" t="s">
        <v>7478</v>
      </c>
      <c r="S3738" t="s">
        <v>7479</v>
      </c>
      <c r="U3738">
        <v>38</v>
      </c>
      <c r="V3738">
        <v>-90</v>
      </c>
      <c r="W3738">
        <v>62261</v>
      </c>
      <c r="X3738" t="s">
        <v>12</v>
      </c>
      <c r="Y3738">
        <v>61863</v>
      </c>
      <c r="Z3738">
        <v>831042</v>
      </c>
      <c r="AC3738">
        <v>0.06</v>
      </c>
      <c r="AD3738">
        <v>0</v>
      </c>
    </row>
    <row r="3739" spans="1:30" x14ac:dyDescent="0.25">
      <c r="A3739" t="s">
        <v>8888</v>
      </c>
      <c r="C3739" t="s">
        <v>28</v>
      </c>
      <c r="D3739" t="s">
        <v>59</v>
      </c>
      <c r="G3739">
        <v>0</v>
      </c>
      <c r="H3739">
        <v>1445991186</v>
      </c>
      <c r="I3739">
        <v>33</v>
      </c>
      <c r="J3739" t="s">
        <v>43</v>
      </c>
      <c r="K3739" t="s">
        <v>6</v>
      </c>
      <c r="L3739">
        <v>4.0999999999999996</v>
      </c>
      <c r="N3739">
        <v>0</v>
      </c>
      <c r="O3739">
        <v>0</v>
      </c>
      <c r="P3739">
        <v>0</v>
      </c>
      <c r="Q3739" t="s">
        <v>9</v>
      </c>
      <c r="R3739" t="s">
        <v>478</v>
      </c>
      <c r="S3739" t="s">
        <v>7466</v>
      </c>
      <c r="U3739">
        <v>25.9</v>
      </c>
      <c r="V3739">
        <v>-97.5</v>
      </c>
      <c r="W3739">
        <v>78522</v>
      </c>
      <c r="X3739" t="s">
        <v>12</v>
      </c>
      <c r="Y3739">
        <v>61863</v>
      </c>
      <c r="Z3739">
        <v>831042</v>
      </c>
      <c r="AC3739">
        <v>7.0000000000000007E-2</v>
      </c>
      <c r="AD3739">
        <v>0</v>
      </c>
    </row>
    <row r="3740" spans="1:30" x14ac:dyDescent="0.25">
      <c r="A3740" t="s">
        <v>8889</v>
      </c>
      <c r="C3740" t="s">
        <v>128</v>
      </c>
      <c r="D3740" t="s">
        <v>129</v>
      </c>
      <c r="G3740">
        <v>0</v>
      </c>
      <c r="H3740">
        <v>1445990973</v>
      </c>
      <c r="I3740">
        <v>0</v>
      </c>
      <c r="J3740">
        <v>0</v>
      </c>
      <c r="K3740" t="s">
        <v>6</v>
      </c>
      <c r="L3740">
        <v>4.4000000000000004</v>
      </c>
      <c r="N3740">
        <v>0</v>
      </c>
      <c r="O3740" t="s">
        <v>120</v>
      </c>
      <c r="P3740">
        <v>0</v>
      </c>
      <c r="Q3740" t="s">
        <v>9</v>
      </c>
      <c r="R3740" t="s">
        <v>8890</v>
      </c>
      <c r="S3740" t="s">
        <v>8891</v>
      </c>
      <c r="U3740">
        <v>38.9</v>
      </c>
      <c r="V3740">
        <v>-84.5</v>
      </c>
      <c r="W3740">
        <v>41051</v>
      </c>
      <c r="X3740" t="s">
        <v>12</v>
      </c>
      <c r="Y3740">
        <v>61863</v>
      </c>
      <c r="Z3740">
        <v>831042</v>
      </c>
      <c r="AC3740">
        <v>7.0000000000000007E-2</v>
      </c>
      <c r="AD3740">
        <v>0</v>
      </c>
    </row>
    <row r="3741" spans="1:30" x14ac:dyDescent="0.25">
      <c r="A3741" t="s">
        <v>8892</v>
      </c>
      <c r="C3741" t="s">
        <v>28</v>
      </c>
      <c r="D3741" t="s">
        <v>83</v>
      </c>
      <c r="G3741">
        <v>0</v>
      </c>
      <c r="H3741">
        <v>1445991472</v>
      </c>
      <c r="I3741">
        <v>0</v>
      </c>
      <c r="J3741">
        <v>0</v>
      </c>
      <c r="K3741" t="s">
        <v>6</v>
      </c>
      <c r="L3741">
        <v>4.4000000000000004</v>
      </c>
      <c r="N3741">
        <v>0</v>
      </c>
      <c r="O3741" t="s">
        <v>68</v>
      </c>
      <c r="P3741" t="s">
        <v>34</v>
      </c>
      <c r="Q3741" t="s">
        <v>9</v>
      </c>
      <c r="R3741">
        <v>0</v>
      </c>
      <c r="S3741" t="s">
        <v>8893</v>
      </c>
      <c r="U3741">
        <v>38.700000000000003</v>
      </c>
      <c r="V3741">
        <v>-90.4</v>
      </c>
      <c r="W3741">
        <v>63114</v>
      </c>
      <c r="X3741" t="s">
        <v>38</v>
      </c>
      <c r="Y3741">
        <v>68523</v>
      </c>
      <c r="Z3741">
        <v>838492</v>
      </c>
      <c r="AC3741">
        <v>0.97</v>
      </c>
      <c r="AD3741">
        <v>0</v>
      </c>
    </row>
    <row r="3742" spans="1:30" x14ac:dyDescent="0.25">
      <c r="A3742" t="s">
        <v>8894</v>
      </c>
      <c r="C3742" t="s">
        <v>41</v>
      </c>
      <c r="D3742" t="s">
        <v>42</v>
      </c>
      <c r="G3742">
        <v>0</v>
      </c>
      <c r="H3742">
        <v>1445992231</v>
      </c>
      <c r="I3742">
        <v>27</v>
      </c>
      <c r="J3742" t="s">
        <v>43</v>
      </c>
      <c r="K3742" t="s">
        <v>6</v>
      </c>
      <c r="L3742">
        <v>4.4000000000000004</v>
      </c>
      <c r="N3742" t="s">
        <v>93</v>
      </c>
      <c r="O3742" t="s">
        <v>94</v>
      </c>
      <c r="P3742">
        <v>0</v>
      </c>
      <c r="Q3742" t="s">
        <v>9</v>
      </c>
      <c r="R3742">
        <v>0</v>
      </c>
      <c r="S3742" t="s">
        <v>8895</v>
      </c>
      <c r="U3742">
        <v>42.1</v>
      </c>
      <c r="V3742">
        <v>-72.599999999999994</v>
      </c>
      <c r="W3742">
        <v>0</v>
      </c>
      <c r="X3742" t="s">
        <v>38</v>
      </c>
      <c r="Y3742">
        <v>57103</v>
      </c>
      <c r="Z3742">
        <v>835108</v>
      </c>
      <c r="AC3742">
        <v>0.02</v>
      </c>
      <c r="AD3742">
        <v>0</v>
      </c>
    </row>
    <row r="3743" spans="1:30" x14ac:dyDescent="0.25">
      <c r="A3743" t="s">
        <v>8896</v>
      </c>
      <c r="C3743" t="s">
        <v>28</v>
      </c>
      <c r="D3743" t="s">
        <v>52</v>
      </c>
      <c r="G3743">
        <v>0</v>
      </c>
      <c r="H3743">
        <v>1445991067</v>
      </c>
      <c r="I3743">
        <v>0</v>
      </c>
      <c r="J3743">
        <v>0</v>
      </c>
      <c r="K3743" t="s">
        <v>6</v>
      </c>
      <c r="L3743">
        <v>4.3</v>
      </c>
      <c r="N3743" t="s">
        <v>2577</v>
      </c>
      <c r="O3743" t="s">
        <v>94</v>
      </c>
      <c r="P3743" t="s">
        <v>76</v>
      </c>
      <c r="Q3743" t="s">
        <v>9</v>
      </c>
      <c r="R3743">
        <v>0</v>
      </c>
      <c r="S3743" t="s">
        <v>8897</v>
      </c>
      <c r="U3743">
        <v>32.1</v>
      </c>
      <c r="V3743">
        <v>-111.1</v>
      </c>
      <c r="W3743">
        <v>0</v>
      </c>
      <c r="X3743" t="s">
        <v>38</v>
      </c>
      <c r="Y3743">
        <v>57103</v>
      </c>
      <c r="Z3743">
        <v>835108</v>
      </c>
      <c r="AC3743">
        <v>0.02</v>
      </c>
      <c r="AD3743">
        <v>0</v>
      </c>
    </row>
    <row r="3744" spans="1:30" x14ac:dyDescent="0.25">
      <c r="A3744" t="s">
        <v>8898</v>
      </c>
      <c r="C3744" t="s">
        <v>28</v>
      </c>
      <c r="D3744" t="s">
        <v>140</v>
      </c>
      <c r="G3744">
        <v>0</v>
      </c>
      <c r="H3744">
        <v>1445991766</v>
      </c>
      <c r="I3744">
        <v>0</v>
      </c>
      <c r="J3744">
        <v>0</v>
      </c>
      <c r="K3744" t="s">
        <v>6</v>
      </c>
      <c r="L3744">
        <v>4.4000000000000004</v>
      </c>
      <c r="N3744" t="s">
        <v>1480</v>
      </c>
      <c r="O3744" t="s">
        <v>179</v>
      </c>
      <c r="P3744" t="s">
        <v>34</v>
      </c>
      <c r="Q3744" t="s">
        <v>9</v>
      </c>
      <c r="R3744">
        <v>0</v>
      </c>
      <c r="S3744" t="s">
        <v>8899</v>
      </c>
      <c r="U3744">
        <v>39.799999999999997</v>
      </c>
      <c r="V3744">
        <v>-84.1</v>
      </c>
      <c r="W3744">
        <v>45434</v>
      </c>
      <c r="X3744" t="s">
        <v>38</v>
      </c>
      <c r="Y3744">
        <v>61863</v>
      </c>
      <c r="Z3744">
        <v>831042</v>
      </c>
      <c r="AC3744">
        <v>0.06</v>
      </c>
      <c r="AD3744">
        <v>0</v>
      </c>
    </row>
    <row r="3745" spans="1:30" x14ac:dyDescent="0.25">
      <c r="A3745" t="s">
        <v>8900</v>
      </c>
      <c r="C3745" t="s">
        <v>28</v>
      </c>
      <c r="D3745" t="s">
        <v>582</v>
      </c>
      <c r="G3745">
        <v>0</v>
      </c>
      <c r="H3745">
        <v>1445993780</v>
      </c>
      <c r="I3745">
        <v>0</v>
      </c>
      <c r="J3745">
        <v>0</v>
      </c>
      <c r="K3745" t="s">
        <v>6</v>
      </c>
      <c r="L3745">
        <v>4.4000000000000004</v>
      </c>
      <c r="N3745">
        <v>0</v>
      </c>
      <c r="O3745" t="s">
        <v>343</v>
      </c>
      <c r="P3745" t="s">
        <v>87</v>
      </c>
      <c r="Q3745" t="s">
        <v>9</v>
      </c>
      <c r="R3745">
        <v>0</v>
      </c>
      <c r="S3745" t="s">
        <v>8901</v>
      </c>
      <c r="U3745">
        <v>-5</v>
      </c>
      <c r="V3745">
        <v>120</v>
      </c>
      <c r="W3745">
        <v>0</v>
      </c>
      <c r="X3745" t="s">
        <v>12</v>
      </c>
      <c r="Y3745">
        <v>66591</v>
      </c>
      <c r="Z3745">
        <v>866164</v>
      </c>
      <c r="AC3745">
        <v>0.04</v>
      </c>
      <c r="AD3745">
        <v>0</v>
      </c>
    </row>
    <row r="3746" spans="1:30" x14ac:dyDescent="0.25">
      <c r="A3746" t="s">
        <v>8902</v>
      </c>
      <c r="C3746" t="s">
        <v>28</v>
      </c>
      <c r="D3746" t="s">
        <v>1469</v>
      </c>
      <c r="G3746">
        <v>0</v>
      </c>
      <c r="H3746">
        <v>1445992190</v>
      </c>
      <c r="I3746">
        <v>0</v>
      </c>
      <c r="J3746">
        <v>0</v>
      </c>
      <c r="K3746" t="s">
        <v>6</v>
      </c>
      <c r="L3746">
        <v>5</v>
      </c>
      <c r="N3746" t="s">
        <v>84</v>
      </c>
      <c r="O3746" t="s">
        <v>68</v>
      </c>
      <c r="P3746">
        <v>0</v>
      </c>
      <c r="Q3746" t="s">
        <v>9</v>
      </c>
      <c r="R3746">
        <v>0</v>
      </c>
      <c r="S3746" t="s">
        <v>8903</v>
      </c>
      <c r="U3746">
        <v>36.799999999999997</v>
      </c>
      <c r="V3746">
        <v>-119.8</v>
      </c>
      <c r="W3746">
        <v>93702</v>
      </c>
      <c r="X3746" t="s">
        <v>12</v>
      </c>
      <c r="Y3746">
        <v>57103</v>
      </c>
      <c r="Z3746">
        <v>835108</v>
      </c>
      <c r="AC3746">
        <v>0.02</v>
      </c>
      <c r="AD3746">
        <v>0</v>
      </c>
    </row>
    <row r="3747" spans="1:30" x14ac:dyDescent="0.25">
      <c r="A3747" t="s">
        <v>8904</v>
      </c>
      <c r="C3747" t="s">
        <v>28</v>
      </c>
      <c r="D3747" t="s">
        <v>206</v>
      </c>
      <c r="G3747">
        <v>0</v>
      </c>
      <c r="H3747">
        <v>1445993031</v>
      </c>
      <c r="I3747">
        <v>0</v>
      </c>
      <c r="J3747">
        <v>0</v>
      </c>
      <c r="K3747" t="s">
        <v>6</v>
      </c>
      <c r="L3747">
        <v>5</v>
      </c>
      <c r="N3747">
        <v>0</v>
      </c>
      <c r="O3747" t="s">
        <v>55</v>
      </c>
      <c r="P3747">
        <v>0</v>
      </c>
      <c r="Q3747" t="s">
        <v>35</v>
      </c>
      <c r="R3747">
        <v>0</v>
      </c>
      <c r="S3747" t="s">
        <v>8905</v>
      </c>
      <c r="U3747">
        <v>42.6</v>
      </c>
      <c r="V3747">
        <v>-71.7</v>
      </c>
      <c r="W3747">
        <v>1588</v>
      </c>
      <c r="X3747" t="s">
        <v>38</v>
      </c>
      <c r="Y3747">
        <v>61863</v>
      </c>
      <c r="Z3747">
        <v>831042</v>
      </c>
      <c r="AC3747">
        <v>0.06</v>
      </c>
      <c r="AD3747">
        <v>0</v>
      </c>
    </row>
    <row r="3748" spans="1:30" x14ac:dyDescent="0.25">
      <c r="A3748" t="s">
        <v>8906</v>
      </c>
      <c r="C3748" t="s">
        <v>64</v>
      </c>
      <c r="D3748" t="s">
        <v>241</v>
      </c>
      <c r="G3748">
        <v>0</v>
      </c>
      <c r="H3748">
        <v>1445993518</v>
      </c>
      <c r="I3748">
        <v>29</v>
      </c>
      <c r="J3748" t="s">
        <v>43</v>
      </c>
      <c r="K3748" t="s">
        <v>6</v>
      </c>
      <c r="L3748">
        <v>4.0999999999999996</v>
      </c>
      <c r="N3748" t="s">
        <v>8907</v>
      </c>
      <c r="O3748" t="s">
        <v>6945</v>
      </c>
      <c r="P3748" t="s">
        <v>137</v>
      </c>
      <c r="Q3748" t="s">
        <v>171</v>
      </c>
      <c r="R3748">
        <v>0</v>
      </c>
      <c r="S3748" t="s">
        <v>8908</v>
      </c>
      <c r="U3748">
        <v>41.5</v>
      </c>
      <c r="V3748">
        <v>-72.8</v>
      </c>
      <c r="W3748">
        <v>6451</v>
      </c>
      <c r="X3748" t="s">
        <v>49</v>
      </c>
      <c r="Y3748">
        <v>57139</v>
      </c>
      <c r="Z3748">
        <v>835106</v>
      </c>
      <c r="AC3748">
        <v>0.02</v>
      </c>
      <c r="AD3748">
        <v>0</v>
      </c>
    </row>
    <row r="3749" spans="1:30" x14ac:dyDescent="0.25">
      <c r="A3749" t="s">
        <v>8909</v>
      </c>
      <c r="C3749" t="s">
        <v>110</v>
      </c>
      <c r="D3749" t="s">
        <v>441</v>
      </c>
      <c r="G3749">
        <v>0</v>
      </c>
      <c r="H3749">
        <v>1445990892</v>
      </c>
      <c r="I3749">
        <v>0</v>
      </c>
      <c r="J3749">
        <v>0</v>
      </c>
      <c r="K3749" t="s">
        <v>6</v>
      </c>
      <c r="L3749">
        <v>4.4000000000000004</v>
      </c>
      <c r="N3749" t="s">
        <v>367</v>
      </c>
      <c r="O3749" t="s">
        <v>68</v>
      </c>
      <c r="P3749">
        <v>0</v>
      </c>
      <c r="Q3749" t="s">
        <v>9</v>
      </c>
      <c r="R3749">
        <v>0</v>
      </c>
      <c r="S3749" t="s">
        <v>8910</v>
      </c>
      <c r="U3749">
        <v>30.4</v>
      </c>
      <c r="V3749">
        <v>-90.4</v>
      </c>
      <c r="W3749">
        <v>70403</v>
      </c>
      <c r="X3749" t="s">
        <v>38</v>
      </c>
      <c r="Y3749">
        <v>57103</v>
      </c>
      <c r="Z3749">
        <v>835108</v>
      </c>
      <c r="AC3749">
        <v>0.02</v>
      </c>
      <c r="AD3749">
        <v>0</v>
      </c>
    </row>
    <row r="3750" spans="1:30" x14ac:dyDescent="0.25">
      <c r="A3750" t="s">
        <v>8911</v>
      </c>
      <c r="C3750" t="s">
        <v>41</v>
      </c>
      <c r="D3750" t="s">
        <v>42</v>
      </c>
      <c r="G3750">
        <v>0</v>
      </c>
      <c r="H3750">
        <v>1445990809</v>
      </c>
      <c r="I3750">
        <v>46</v>
      </c>
      <c r="J3750" t="s">
        <v>43</v>
      </c>
      <c r="K3750" t="s">
        <v>6</v>
      </c>
      <c r="L3750">
        <v>4.4000000000000004</v>
      </c>
      <c r="N3750" t="s">
        <v>149</v>
      </c>
      <c r="O3750" t="s">
        <v>68</v>
      </c>
      <c r="P3750">
        <v>0</v>
      </c>
      <c r="Q3750" t="s">
        <v>171</v>
      </c>
      <c r="R3750">
        <v>0</v>
      </c>
      <c r="S3750" t="s">
        <v>8912</v>
      </c>
      <c r="U3750">
        <v>45.5</v>
      </c>
      <c r="V3750">
        <v>-122.5</v>
      </c>
      <c r="W3750">
        <v>97230</v>
      </c>
      <c r="X3750" t="s">
        <v>12</v>
      </c>
      <c r="Y3750">
        <v>57139</v>
      </c>
      <c r="Z3750">
        <v>835106</v>
      </c>
      <c r="AC3750">
        <v>0.02</v>
      </c>
      <c r="AD3750" t="s">
        <v>14</v>
      </c>
    </row>
    <row r="3751" spans="1:30" x14ac:dyDescent="0.25">
      <c r="A3751" t="s">
        <v>8913</v>
      </c>
      <c r="C3751" t="s">
        <v>8914</v>
      </c>
      <c r="D3751" t="s">
        <v>8915</v>
      </c>
      <c r="G3751">
        <v>0</v>
      </c>
      <c r="H3751">
        <v>1445993541</v>
      </c>
      <c r="I3751">
        <v>0</v>
      </c>
      <c r="J3751">
        <v>0</v>
      </c>
      <c r="K3751" t="s">
        <v>6</v>
      </c>
      <c r="L3751">
        <v>4.4000000000000004</v>
      </c>
      <c r="N3751">
        <v>0</v>
      </c>
      <c r="O3751" t="s">
        <v>120</v>
      </c>
      <c r="P3751">
        <v>0</v>
      </c>
      <c r="Q3751" t="s">
        <v>9</v>
      </c>
      <c r="R3751">
        <v>0</v>
      </c>
      <c r="S3751" t="s">
        <v>8916</v>
      </c>
      <c r="U3751">
        <v>27.4</v>
      </c>
      <c r="V3751">
        <v>-81.5</v>
      </c>
      <c r="W3751">
        <v>33875</v>
      </c>
      <c r="X3751" t="s">
        <v>12</v>
      </c>
      <c r="Y3751">
        <v>57103</v>
      </c>
      <c r="Z3751">
        <v>835108</v>
      </c>
      <c r="AC3751">
        <v>0.02</v>
      </c>
      <c r="AD3751">
        <v>0</v>
      </c>
    </row>
    <row r="3752" spans="1:30" x14ac:dyDescent="0.25">
      <c r="A3752" t="s">
        <v>8917</v>
      </c>
      <c r="C3752" t="s">
        <v>28</v>
      </c>
      <c r="D3752" t="s">
        <v>83</v>
      </c>
      <c r="G3752">
        <v>0</v>
      </c>
      <c r="H3752">
        <v>1445991404</v>
      </c>
      <c r="I3752">
        <v>0</v>
      </c>
      <c r="J3752">
        <v>0</v>
      </c>
      <c r="K3752" t="s">
        <v>6</v>
      </c>
      <c r="L3752">
        <v>5</v>
      </c>
      <c r="N3752" t="s">
        <v>226</v>
      </c>
      <c r="O3752" t="s">
        <v>68</v>
      </c>
      <c r="P3752">
        <v>0</v>
      </c>
      <c r="Q3752" t="s">
        <v>35</v>
      </c>
      <c r="R3752">
        <v>0</v>
      </c>
      <c r="S3752" t="s">
        <v>8918</v>
      </c>
      <c r="U3752">
        <v>32.700000000000003</v>
      </c>
      <c r="V3752">
        <v>-97.3</v>
      </c>
      <c r="W3752">
        <v>76063</v>
      </c>
      <c r="X3752" t="s">
        <v>38</v>
      </c>
      <c r="Y3752">
        <v>61863</v>
      </c>
      <c r="Z3752">
        <v>831042</v>
      </c>
      <c r="AC3752">
        <v>0.06</v>
      </c>
      <c r="AD3752">
        <v>0</v>
      </c>
    </row>
    <row r="3753" spans="1:30" x14ac:dyDescent="0.25">
      <c r="A3753" t="s">
        <v>8919</v>
      </c>
      <c r="C3753" t="s">
        <v>28</v>
      </c>
      <c r="D3753" t="s">
        <v>206</v>
      </c>
      <c r="G3753">
        <v>0</v>
      </c>
      <c r="H3753">
        <v>1445991298</v>
      </c>
      <c r="I3753">
        <v>0</v>
      </c>
      <c r="J3753">
        <v>0</v>
      </c>
      <c r="K3753" t="s">
        <v>6</v>
      </c>
      <c r="L3753">
        <v>4.2</v>
      </c>
      <c r="N3753" t="s">
        <v>8920</v>
      </c>
      <c r="O3753" t="s">
        <v>22</v>
      </c>
      <c r="P3753">
        <v>3</v>
      </c>
      <c r="Q3753" t="s">
        <v>9</v>
      </c>
      <c r="R3753">
        <v>0</v>
      </c>
      <c r="S3753" s="1" t="s">
        <v>8921</v>
      </c>
      <c r="U3753">
        <v>-6.2</v>
      </c>
      <c r="V3753">
        <v>106.8</v>
      </c>
      <c r="W3753">
        <v>0</v>
      </c>
      <c r="X3753" t="s">
        <v>12</v>
      </c>
      <c r="Y3753">
        <v>66591</v>
      </c>
      <c r="Z3753">
        <v>866168</v>
      </c>
      <c r="AC3753">
        <v>0.46</v>
      </c>
      <c r="AD3753">
        <v>0</v>
      </c>
    </row>
    <row r="3754" spans="1:30" x14ac:dyDescent="0.25">
      <c r="A3754" t="s">
        <v>8922</v>
      </c>
      <c r="C3754" t="s">
        <v>28</v>
      </c>
      <c r="D3754" t="s">
        <v>185</v>
      </c>
      <c r="G3754">
        <v>0</v>
      </c>
      <c r="H3754">
        <v>1445992107</v>
      </c>
      <c r="I3754">
        <v>0</v>
      </c>
      <c r="J3754">
        <v>0</v>
      </c>
      <c r="K3754" t="s">
        <v>6</v>
      </c>
      <c r="L3754">
        <v>4</v>
      </c>
      <c r="N3754">
        <v>0</v>
      </c>
      <c r="O3754">
        <v>0</v>
      </c>
      <c r="P3754">
        <v>0</v>
      </c>
      <c r="Q3754" t="s">
        <v>35</v>
      </c>
      <c r="R3754">
        <v>0</v>
      </c>
      <c r="S3754" t="s">
        <v>8923</v>
      </c>
      <c r="U3754">
        <v>-6.2</v>
      </c>
      <c r="V3754">
        <v>106.8</v>
      </c>
      <c r="W3754">
        <v>0</v>
      </c>
      <c r="X3754" t="s">
        <v>12</v>
      </c>
      <c r="Y3754">
        <v>66591</v>
      </c>
      <c r="Z3754">
        <v>866168</v>
      </c>
      <c r="AC3754">
        <v>0</v>
      </c>
      <c r="AD3754">
        <v>0</v>
      </c>
    </row>
    <row r="3755" spans="1:30" x14ac:dyDescent="0.25">
      <c r="A3755" t="s">
        <v>8924</v>
      </c>
      <c r="C3755" t="s">
        <v>1515</v>
      </c>
      <c r="D3755" t="s">
        <v>1516</v>
      </c>
      <c r="G3755">
        <v>0</v>
      </c>
      <c r="H3755">
        <v>1445992995</v>
      </c>
      <c r="I3755">
        <v>0</v>
      </c>
      <c r="J3755">
        <v>0</v>
      </c>
      <c r="K3755" t="s">
        <v>6</v>
      </c>
      <c r="L3755">
        <v>4.4000000000000004</v>
      </c>
      <c r="N3755" t="s">
        <v>426</v>
      </c>
      <c r="O3755" t="s">
        <v>68</v>
      </c>
      <c r="P3755">
        <v>0</v>
      </c>
      <c r="Q3755" t="s">
        <v>9</v>
      </c>
      <c r="R3755">
        <v>0</v>
      </c>
      <c r="S3755" t="s">
        <v>8925</v>
      </c>
      <c r="U3755">
        <v>38</v>
      </c>
      <c r="V3755">
        <v>-97</v>
      </c>
      <c r="W3755">
        <v>0</v>
      </c>
      <c r="X3755" t="s">
        <v>12</v>
      </c>
      <c r="Y3755">
        <v>61863</v>
      </c>
      <c r="Z3755">
        <v>831042</v>
      </c>
      <c r="AC3755">
        <v>0.06</v>
      </c>
      <c r="AD3755">
        <v>0</v>
      </c>
    </row>
    <row r="3756" spans="1:30" x14ac:dyDescent="0.25">
      <c r="A3756" t="s">
        <v>8926</v>
      </c>
      <c r="C3756" t="s">
        <v>28</v>
      </c>
      <c r="D3756" t="s">
        <v>52</v>
      </c>
      <c r="G3756">
        <v>0</v>
      </c>
      <c r="H3756">
        <v>1445991144</v>
      </c>
      <c r="I3756">
        <v>0</v>
      </c>
      <c r="J3756">
        <v>0</v>
      </c>
      <c r="K3756" t="s">
        <v>6</v>
      </c>
      <c r="L3756">
        <v>4.4000000000000004</v>
      </c>
      <c r="N3756" t="s">
        <v>8927</v>
      </c>
      <c r="O3756" t="s">
        <v>55</v>
      </c>
      <c r="P3756">
        <v>0</v>
      </c>
      <c r="Q3756" t="s">
        <v>9</v>
      </c>
      <c r="R3756">
        <v>0</v>
      </c>
      <c r="S3756" t="s">
        <v>8928</v>
      </c>
      <c r="U3756">
        <v>38.4</v>
      </c>
      <c r="V3756">
        <v>-90.1</v>
      </c>
      <c r="W3756">
        <v>62236</v>
      </c>
      <c r="X3756" t="s">
        <v>38</v>
      </c>
      <c r="Y3756">
        <v>61863</v>
      </c>
      <c r="Z3756">
        <v>831042</v>
      </c>
      <c r="AC3756">
        <v>0.06</v>
      </c>
      <c r="AD3756">
        <v>0</v>
      </c>
    </row>
    <row r="3757" spans="1:30" x14ac:dyDescent="0.25">
      <c r="A3757" t="s">
        <v>8929</v>
      </c>
      <c r="C3757" t="s">
        <v>168</v>
      </c>
      <c r="D3757" t="s">
        <v>292</v>
      </c>
      <c r="G3757">
        <v>0</v>
      </c>
      <c r="H3757">
        <v>1445990899</v>
      </c>
      <c r="I3757">
        <v>0</v>
      </c>
      <c r="J3757">
        <v>0</v>
      </c>
      <c r="K3757" t="s">
        <v>6</v>
      </c>
      <c r="L3757">
        <v>4.4000000000000004</v>
      </c>
      <c r="N3757" t="s">
        <v>540</v>
      </c>
      <c r="O3757" t="s">
        <v>55</v>
      </c>
      <c r="P3757">
        <v>0</v>
      </c>
      <c r="Q3757" t="s">
        <v>35</v>
      </c>
      <c r="R3757">
        <v>0</v>
      </c>
      <c r="S3757" t="s">
        <v>8930</v>
      </c>
      <c r="U3757">
        <v>38.9</v>
      </c>
      <c r="V3757">
        <v>-104.9</v>
      </c>
      <c r="W3757">
        <v>0</v>
      </c>
      <c r="X3757" t="s">
        <v>38</v>
      </c>
      <c r="Y3757">
        <v>61863</v>
      </c>
      <c r="Z3757">
        <v>831042</v>
      </c>
      <c r="AC3757">
        <v>0.06</v>
      </c>
      <c r="AD3757">
        <v>0</v>
      </c>
    </row>
    <row r="3758" spans="1:30" x14ac:dyDescent="0.25">
      <c r="A3758" t="s">
        <v>8931</v>
      </c>
      <c r="C3758" t="s">
        <v>110</v>
      </c>
      <c r="D3758" t="s">
        <v>111</v>
      </c>
      <c r="G3758">
        <v>0</v>
      </c>
      <c r="H3758">
        <v>1445992836</v>
      </c>
      <c r="I3758">
        <v>0</v>
      </c>
      <c r="J3758">
        <v>0</v>
      </c>
      <c r="K3758" t="s">
        <v>31</v>
      </c>
      <c r="L3758">
        <v>9.1</v>
      </c>
      <c r="N3758">
        <v>0</v>
      </c>
      <c r="O3758" t="s">
        <v>33</v>
      </c>
      <c r="P3758" t="s">
        <v>5228</v>
      </c>
      <c r="Q3758" t="s">
        <v>35</v>
      </c>
      <c r="R3758" t="s">
        <v>8932</v>
      </c>
      <c r="S3758" t="s">
        <v>8933</v>
      </c>
      <c r="U3758">
        <v>46</v>
      </c>
      <c r="V3758">
        <v>25</v>
      </c>
      <c r="W3758">
        <v>0</v>
      </c>
      <c r="X3758" t="s">
        <v>12</v>
      </c>
      <c r="Y3758">
        <v>70811</v>
      </c>
      <c r="Z3758">
        <v>871946</v>
      </c>
      <c r="AC3758">
        <v>0.14000000000000001</v>
      </c>
      <c r="AD3758">
        <v>0</v>
      </c>
    </row>
    <row r="3759" spans="1:30" x14ac:dyDescent="0.25">
      <c r="A3759" t="s">
        <v>8934</v>
      </c>
      <c r="C3759" t="s">
        <v>17</v>
      </c>
      <c r="D3759" t="s">
        <v>18</v>
      </c>
      <c r="G3759">
        <v>0</v>
      </c>
      <c r="H3759">
        <v>1445993722</v>
      </c>
      <c r="I3759">
        <v>0</v>
      </c>
      <c r="J3759">
        <v>0</v>
      </c>
      <c r="K3759" t="s">
        <v>6</v>
      </c>
      <c r="L3759">
        <v>4.0999999999999996</v>
      </c>
      <c r="N3759" t="s">
        <v>2847</v>
      </c>
      <c r="O3759" t="s">
        <v>55</v>
      </c>
      <c r="P3759" t="s">
        <v>76</v>
      </c>
      <c r="Q3759" t="s">
        <v>9</v>
      </c>
      <c r="R3759">
        <v>0</v>
      </c>
      <c r="S3759" t="s">
        <v>8935</v>
      </c>
      <c r="U3759">
        <v>42.7</v>
      </c>
      <c r="V3759">
        <v>-83</v>
      </c>
      <c r="W3759">
        <v>48315</v>
      </c>
      <c r="X3759" t="s">
        <v>12</v>
      </c>
      <c r="Y3759">
        <v>57103</v>
      </c>
      <c r="Z3759">
        <v>835108</v>
      </c>
      <c r="AC3759">
        <v>0.02</v>
      </c>
      <c r="AD3759">
        <v>0</v>
      </c>
    </row>
    <row r="3760" spans="1:30" x14ac:dyDescent="0.25">
      <c r="A3760" t="s">
        <v>8936</v>
      </c>
      <c r="C3760" t="s">
        <v>28</v>
      </c>
      <c r="D3760" t="s">
        <v>140</v>
      </c>
      <c r="G3760">
        <v>0</v>
      </c>
      <c r="H3760">
        <v>1445991028</v>
      </c>
      <c r="I3760">
        <v>0</v>
      </c>
      <c r="J3760">
        <v>0</v>
      </c>
      <c r="K3760" t="s">
        <v>6</v>
      </c>
      <c r="L3760">
        <v>1.5</v>
      </c>
      <c r="N3760">
        <v>0</v>
      </c>
      <c r="O3760">
        <v>0</v>
      </c>
      <c r="P3760">
        <v>0</v>
      </c>
      <c r="Q3760" t="s">
        <v>35</v>
      </c>
      <c r="R3760">
        <v>0</v>
      </c>
      <c r="S3760" t="s">
        <v>8937</v>
      </c>
      <c r="U3760">
        <v>-6.2</v>
      </c>
      <c r="V3760">
        <v>106.8</v>
      </c>
      <c r="W3760">
        <v>0</v>
      </c>
      <c r="X3760" t="s">
        <v>49</v>
      </c>
      <c r="Y3760">
        <v>71007</v>
      </c>
      <c r="Z3760">
        <v>872476</v>
      </c>
      <c r="AC3760">
        <v>0</v>
      </c>
      <c r="AD3760">
        <v>0</v>
      </c>
    </row>
    <row r="3761" spans="1:30" x14ac:dyDescent="0.25">
      <c r="A3761" t="s">
        <v>8938</v>
      </c>
      <c r="C3761" t="s">
        <v>90</v>
      </c>
      <c r="D3761" t="s">
        <v>91</v>
      </c>
      <c r="G3761">
        <v>0</v>
      </c>
      <c r="H3761">
        <v>1445993830</v>
      </c>
      <c r="I3761">
        <v>0</v>
      </c>
      <c r="J3761">
        <v>0</v>
      </c>
      <c r="K3761" t="s">
        <v>6</v>
      </c>
      <c r="L3761">
        <v>4.0999999999999996</v>
      </c>
      <c r="N3761">
        <v>0</v>
      </c>
      <c r="O3761">
        <v>0</v>
      </c>
      <c r="P3761">
        <v>0</v>
      </c>
      <c r="Q3761" t="s">
        <v>9</v>
      </c>
      <c r="R3761">
        <v>0</v>
      </c>
      <c r="S3761" t="s">
        <v>8939</v>
      </c>
      <c r="U3761">
        <v>32.6</v>
      </c>
      <c r="V3761">
        <v>-84.6</v>
      </c>
      <c r="W3761">
        <v>31810</v>
      </c>
      <c r="X3761" t="s">
        <v>12</v>
      </c>
      <c r="Y3761">
        <v>61863</v>
      </c>
      <c r="Z3761">
        <v>831042</v>
      </c>
      <c r="AC3761">
        <v>0.06</v>
      </c>
      <c r="AD3761">
        <v>0</v>
      </c>
    </row>
    <row r="3762" spans="1:30" x14ac:dyDescent="0.25">
      <c r="A3762" t="s">
        <v>8940</v>
      </c>
      <c r="C3762" t="s">
        <v>835</v>
      </c>
      <c r="D3762" t="s">
        <v>836</v>
      </c>
      <c r="G3762">
        <v>0</v>
      </c>
      <c r="H3762">
        <v>1445993194</v>
      </c>
      <c r="I3762">
        <v>0</v>
      </c>
      <c r="J3762">
        <v>0</v>
      </c>
      <c r="K3762" t="s">
        <v>6</v>
      </c>
      <c r="L3762">
        <v>5</v>
      </c>
      <c r="N3762" t="s">
        <v>864</v>
      </c>
      <c r="O3762" t="s">
        <v>68</v>
      </c>
      <c r="P3762" t="s">
        <v>76</v>
      </c>
      <c r="Q3762" t="s">
        <v>35</v>
      </c>
      <c r="R3762">
        <v>0</v>
      </c>
      <c r="S3762" t="s">
        <v>8941</v>
      </c>
      <c r="U3762">
        <v>28</v>
      </c>
      <c r="V3762">
        <v>-81.7</v>
      </c>
      <c r="W3762">
        <v>0</v>
      </c>
      <c r="X3762" t="s">
        <v>12</v>
      </c>
      <c r="Y3762">
        <v>61863</v>
      </c>
      <c r="Z3762">
        <v>831042</v>
      </c>
      <c r="AC3762">
        <v>7.0000000000000007E-2</v>
      </c>
      <c r="AD3762">
        <v>0</v>
      </c>
    </row>
    <row r="3763" spans="1:30" x14ac:dyDescent="0.25">
      <c r="A3763" t="s">
        <v>8942</v>
      </c>
      <c r="C3763" t="s">
        <v>28</v>
      </c>
      <c r="D3763" t="s">
        <v>59</v>
      </c>
      <c r="G3763">
        <v>0</v>
      </c>
      <c r="H3763">
        <v>1445991113</v>
      </c>
      <c r="I3763">
        <v>20</v>
      </c>
      <c r="J3763" t="s">
        <v>43</v>
      </c>
      <c r="K3763" t="s">
        <v>6</v>
      </c>
      <c r="L3763">
        <v>4.4000000000000004</v>
      </c>
      <c r="N3763" t="s">
        <v>2650</v>
      </c>
      <c r="O3763" t="s">
        <v>68</v>
      </c>
      <c r="P3763">
        <v>3</v>
      </c>
      <c r="Q3763" t="s">
        <v>9</v>
      </c>
      <c r="R3763">
        <v>0</v>
      </c>
      <c r="S3763" t="s">
        <v>8943</v>
      </c>
      <c r="U3763">
        <v>-8.6999999999999993</v>
      </c>
      <c r="V3763">
        <v>115.2</v>
      </c>
      <c r="W3763">
        <v>0</v>
      </c>
      <c r="X3763" t="s">
        <v>12</v>
      </c>
      <c r="Y3763">
        <v>66591</v>
      </c>
      <c r="Z3763">
        <v>866166</v>
      </c>
      <c r="AC3763">
        <v>0.04</v>
      </c>
      <c r="AD3763">
        <v>0</v>
      </c>
    </row>
    <row r="3764" spans="1:30" x14ac:dyDescent="0.25">
      <c r="A3764" t="s">
        <v>8944</v>
      </c>
      <c r="C3764" t="s">
        <v>72</v>
      </c>
      <c r="D3764" t="s">
        <v>73</v>
      </c>
      <c r="G3764">
        <v>0</v>
      </c>
      <c r="H3764">
        <v>1445991530</v>
      </c>
      <c r="I3764">
        <v>0</v>
      </c>
      <c r="J3764">
        <v>0</v>
      </c>
      <c r="K3764" t="s">
        <v>6</v>
      </c>
      <c r="L3764">
        <v>5</v>
      </c>
      <c r="N3764" t="s">
        <v>1613</v>
      </c>
      <c r="O3764" t="s">
        <v>68</v>
      </c>
      <c r="P3764" t="s">
        <v>34</v>
      </c>
      <c r="Q3764" t="s">
        <v>35</v>
      </c>
      <c r="R3764">
        <v>0</v>
      </c>
      <c r="S3764" t="s">
        <v>8945</v>
      </c>
      <c r="U3764">
        <v>40</v>
      </c>
      <c r="V3764">
        <v>-83.1</v>
      </c>
      <c r="W3764">
        <v>43220</v>
      </c>
      <c r="X3764" t="s">
        <v>38</v>
      </c>
      <c r="Y3764">
        <v>61863</v>
      </c>
      <c r="Z3764">
        <v>831042</v>
      </c>
      <c r="AC3764">
        <v>0.06</v>
      </c>
      <c r="AD3764">
        <v>0</v>
      </c>
    </row>
    <row r="3765" spans="1:30" x14ac:dyDescent="0.25">
      <c r="A3765" t="s">
        <v>8946</v>
      </c>
      <c r="C3765" t="s">
        <v>17</v>
      </c>
      <c r="D3765" t="s">
        <v>618</v>
      </c>
      <c r="G3765">
        <v>0</v>
      </c>
      <c r="H3765">
        <v>1445990922</v>
      </c>
      <c r="I3765">
        <v>0</v>
      </c>
      <c r="J3765">
        <v>0</v>
      </c>
      <c r="K3765" t="s">
        <v>6</v>
      </c>
      <c r="L3765">
        <v>4.3</v>
      </c>
      <c r="N3765">
        <v>0</v>
      </c>
      <c r="O3765" t="s">
        <v>94</v>
      </c>
      <c r="P3765" t="s">
        <v>69</v>
      </c>
      <c r="Q3765" t="s">
        <v>9</v>
      </c>
      <c r="R3765">
        <v>0</v>
      </c>
      <c r="S3765" t="s">
        <v>8947</v>
      </c>
      <c r="U3765">
        <v>38</v>
      </c>
      <c r="V3765">
        <v>-97</v>
      </c>
      <c r="W3765">
        <v>0</v>
      </c>
      <c r="X3765" t="s">
        <v>12</v>
      </c>
      <c r="Y3765">
        <v>61863</v>
      </c>
      <c r="Z3765">
        <v>831042</v>
      </c>
      <c r="AC3765">
        <v>7.0000000000000007E-2</v>
      </c>
      <c r="AD3765">
        <v>0</v>
      </c>
    </row>
    <row r="3766" spans="1:30" x14ac:dyDescent="0.25">
      <c r="A3766" t="s">
        <v>8948</v>
      </c>
      <c r="C3766" t="s">
        <v>41</v>
      </c>
      <c r="D3766" t="s">
        <v>42</v>
      </c>
      <c r="G3766">
        <v>0</v>
      </c>
      <c r="H3766">
        <v>1445991456</v>
      </c>
      <c r="I3766">
        <v>22</v>
      </c>
      <c r="J3766" t="s">
        <v>43</v>
      </c>
      <c r="K3766" t="s">
        <v>6</v>
      </c>
      <c r="L3766">
        <v>4.0999999999999996</v>
      </c>
      <c r="N3766" t="s">
        <v>1077</v>
      </c>
      <c r="O3766" t="s">
        <v>141</v>
      </c>
      <c r="P3766">
        <v>0</v>
      </c>
      <c r="Q3766" t="s">
        <v>9</v>
      </c>
      <c r="R3766" t="s">
        <v>8949</v>
      </c>
      <c r="S3766" t="s">
        <v>8950</v>
      </c>
      <c r="U3766">
        <v>33.9</v>
      </c>
      <c r="V3766">
        <v>-118.1</v>
      </c>
      <c r="W3766">
        <v>90652</v>
      </c>
      <c r="X3766" t="s">
        <v>12</v>
      </c>
      <c r="Y3766">
        <v>57139</v>
      </c>
      <c r="Z3766">
        <v>835106</v>
      </c>
      <c r="AC3766">
        <v>0.02</v>
      </c>
      <c r="AD3766">
        <v>0</v>
      </c>
    </row>
    <row r="3767" spans="1:30" x14ac:dyDescent="0.25">
      <c r="A3767" s="1" t="s">
        <v>8951</v>
      </c>
      <c r="C3767" t="s">
        <v>64</v>
      </c>
      <c r="D3767" t="s">
        <v>241</v>
      </c>
      <c r="G3767">
        <v>0</v>
      </c>
      <c r="H3767">
        <v>1445992278</v>
      </c>
      <c r="I3767">
        <v>40</v>
      </c>
      <c r="J3767" t="s">
        <v>43</v>
      </c>
      <c r="K3767" t="s">
        <v>6</v>
      </c>
      <c r="L3767">
        <v>4.0999999999999996</v>
      </c>
      <c r="N3767">
        <v>0</v>
      </c>
      <c r="O3767" t="s">
        <v>120</v>
      </c>
      <c r="P3767" t="s">
        <v>76</v>
      </c>
      <c r="Q3767" t="s">
        <v>9</v>
      </c>
      <c r="R3767">
        <v>0</v>
      </c>
      <c r="S3767" t="s">
        <v>8952</v>
      </c>
      <c r="U3767">
        <v>38</v>
      </c>
      <c r="V3767">
        <v>-97</v>
      </c>
      <c r="W3767">
        <v>0</v>
      </c>
      <c r="X3767" t="s">
        <v>12</v>
      </c>
      <c r="Y3767">
        <v>57103</v>
      </c>
      <c r="Z3767">
        <v>835108</v>
      </c>
      <c r="AC3767">
        <v>0.02</v>
      </c>
      <c r="AD3767">
        <v>0</v>
      </c>
    </row>
    <row r="3768" spans="1:30" x14ac:dyDescent="0.25">
      <c r="A3768" t="s">
        <v>8953</v>
      </c>
      <c r="C3768" t="s">
        <v>72</v>
      </c>
      <c r="D3768" t="s">
        <v>3729</v>
      </c>
      <c r="G3768">
        <v>0</v>
      </c>
      <c r="H3768">
        <v>1445991734</v>
      </c>
      <c r="I3768">
        <v>0</v>
      </c>
      <c r="J3768">
        <v>0</v>
      </c>
      <c r="K3768" t="s">
        <v>6</v>
      </c>
      <c r="L3768">
        <v>4.4000000000000004</v>
      </c>
      <c r="N3768">
        <v>0</v>
      </c>
      <c r="O3768" t="s">
        <v>343</v>
      </c>
      <c r="P3768" t="s">
        <v>87</v>
      </c>
      <c r="Q3768" t="s">
        <v>35</v>
      </c>
      <c r="R3768">
        <v>0</v>
      </c>
      <c r="S3768" t="s">
        <v>712</v>
      </c>
      <c r="U3768">
        <v>-5</v>
      </c>
      <c r="V3768">
        <v>120</v>
      </c>
      <c r="W3768">
        <v>0</v>
      </c>
      <c r="X3768" t="s">
        <v>12</v>
      </c>
      <c r="Y3768">
        <v>66591</v>
      </c>
      <c r="Z3768">
        <v>866164</v>
      </c>
      <c r="AC3768">
        <v>0</v>
      </c>
      <c r="AD3768">
        <v>0</v>
      </c>
    </row>
    <row r="3769" spans="1:30" x14ac:dyDescent="0.25">
      <c r="A3769" t="s">
        <v>8954</v>
      </c>
      <c r="C3769" t="s">
        <v>163</v>
      </c>
      <c r="D3769" t="s">
        <v>314</v>
      </c>
      <c r="G3769">
        <v>0</v>
      </c>
      <c r="H3769">
        <v>1445992028</v>
      </c>
      <c r="I3769">
        <v>0</v>
      </c>
      <c r="J3769">
        <v>0</v>
      </c>
      <c r="K3769" t="s">
        <v>6</v>
      </c>
      <c r="L3769">
        <v>4</v>
      </c>
      <c r="N3769" t="s">
        <v>8955</v>
      </c>
      <c r="O3769" t="s">
        <v>179</v>
      </c>
      <c r="P3769">
        <v>0</v>
      </c>
      <c r="Q3769" t="s">
        <v>9</v>
      </c>
      <c r="R3769">
        <v>0</v>
      </c>
      <c r="S3769" t="s">
        <v>8956</v>
      </c>
      <c r="U3769">
        <v>34.799999999999997</v>
      </c>
      <c r="V3769">
        <v>-84.8</v>
      </c>
      <c r="W3769">
        <v>37664</v>
      </c>
      <c r="X3769" t="s">
        <v>38</v>
      </c>
      <c r="Y3769">
        <v>57103</v>
      </c>
      <c r="Z3769">
        <v>835108</v>
      </c>
      <c r="AC3769">
        <v>0.02</v>
      </c>
      <c r="AD3769">
        <v>0</v>
      </c>
    </row>
    <row r="3770" spans="1:30" x14ac:dyDescent="0.25">
      <c r="A3770" t="s">
        <v>8957</v>
      </c>
      <c r="C3770" t="s">
        <v>41</v>
      </c>
      <c r="D3770" t="s">
        <v>42</v>
      </c>
      <c r="G3770">
        <v>0</v>
      </c>
      <c r="H3770">
        <v>1445993571</v>
      </c>
      <c r="I3770">
        <v>21</v>
      </c>
      <c r="J3770" t="s">
        <v>43</v>
      </c>
      <c r="K3770" t="s">
        <v>6</v>
      </c>
      <c r="L3770">
        <v>4.4000000000000004</v>
      </c>
      <c r="N3770">
        <v>0</v>
      </c>
      <c r="O3770" t="s">
        <v>120</v>
      </c>
      <c r="P3770" t="s">
        <v>76</v>
      </c>
      <c r="Q3770" t="s">
        <v>9</v>
      </c>
      <c r="R3770">
        <v>0</v>
      </c>
      <c r="S3770" t="s">
        <v>8958</v>
      </c>
      <c r="U3770">
        <v>30</v>
      </c>
      <c r="V3770">
        <v>-90.2</v>
      </c>
      <c r="W3770">
        <v>0</v>
      </c>
      <c r="X3770" t="s">
        <v>38</v>
      </c>
      <c r="Y3770">
        <v>57103</v>
      </c>
      <c r="Z3770">
        <v>835108</v>
      </c>
      <c r="AC3770">
        <v>0.02</v>
      </c>
      <c r="AD3770">
        <v>0</v>
      </c>
    </row>
    <row r="3771" spans="1:30" x14ac:dyDescent="0.25">
      <c r="A3771" t="s">
        <v>8959</v>
      </c>
      <c r="C3771" t="s">
        <v>90</v>
      </c>
      <c r="D3771" t="s">
        <v>91</v>
      </c>
      <c r="G3771">
        <v>0</v>
      </c>
      <c r="H3771">
        <v>1445992577</v>
      </c>
      <c r="I3771">
        <v>0</v>
      </c>
      <c r="J3771">
        <v>0</v>
      </c>
      <c r="K3771" t="s">
        <v>6</v>
      </c>
      <c r="L3771">
        <v>4.4000000000000004</v>
      </c>
      <c r="N3771" t="s">
        <v>8115</v>
      </c>
      <c r="O3771" t="s">
        <v>68</v>
      </c>
      <c r="P3771">
        <v>0</v>
      </c>
      <c r="Q3771" t="s">
        <v>9</v>
      </c>
      <c r="R3771">
        <v>0</v>
      </c>
      <c r="S3771" t="s">
        <v>8960</v>
      </c>
      <c r="U3771">
        <v>32.799999999999997</v>
      </c>
      <c r="V3771">
        <v>-96.8</v>
      </c>
      <c r="W3771">
        <v>0</v>
      </c>
      <c r="X3771" t="s">
        <v>12</v>
      </c>
      <c r="Y3771">
        <v>57103</v>
      </c>
      <c r="Z3771">
        <v>835108</v>
      </c>
      <c r="AC3771">
        <v>0.02</v>
      </c>
      <c r="AD3771">
        <v>0</v>
      </c>
    </row>
    <row r="3772" spans="1:30" x14ac:dyDescent="0.25">
      <c r="A3772" t="s">
        <v>8961</v>
      </c>
      <c r="C3772" t="s">
        <v>8962</v>
      </c>
      <c r="D3772" t="s">
        <v>8963</v>
      </c>
      <c r="G3772">
        <v>0</v>
      </c>
      <c r="H3772">
        <v>1445993401</v>
      </c>
      <c r="I3772">
        <v>30</v>
      </c>
      <c r="J3772">
        <v>0</v>
      </c>
      <c r="K3772" t="s">
        <v>6</v>
      </c>
      <c r="L3772">
        <v>6</v>
      </c>
      <c r="N3772" t="s">
        <v>676</v>
      </c>
      <c r="O3772" t="s">
        <v>677</v>
      </c>
      <c r="P3772">
        <v>0</v>
      </c>
      <c r="Q3772" t="s">
        <v>35</v>
      </c>
      <c r="R3772">
        <v>0</v>
      </c>
      <c r="S3772" t="s">
        <v>8964</v>
      </c>
      <c r="U3772">
        <v>45</v>
      </c>
      <c r="V3772">
        <v>-93.2</v>
      </c>
      <c r="W3772">
        <v>55423</v>
      </c>
      <c r="X3772" t="s">
        <v>38</v>
      </c>
      <c r="Y3772">
        <v>61863</v>
      </c>
      <c r="Z3772">
        <v>831042</v>
      </c>
      <c r="AC3772">
        <v>7.0000000000000007E-2</v>
      </c>
      <c r="AD3772">
        <v>0</v>
      </c>
    </row>
    <row r="3773" spans="1:30" x14ac:dyDescent="0.25">
      <c r="A3773" t="s">
        <v>8965</v>
      </c>
      <c r="C3773" t="s">
        <v>110</v>
      </c>
      <c r="D3773" t="s">
        <v>441</v>
      </c>
      <c r="G3773">
        <v>0</v>
      </c>
      <c r="H3773">
        <v>1445993386</v>
      </c>
      <c r="I3773">
        <v>0</v>
      </c>
      <c r="J3773">
        <v>0</v>
      </c>
      <c r="K3773" t="s">
        <v>6</v>
      </c>
      <c r="L3773">
        <v>4.4000000000000004</v>
      </c>
      <c r="N3773" t="s">
        <v>3706</v>
      </c>
      <c r="O3773" t="s">
        <v>343</v>
      </c>
      <c r="P3773" t="s">
        <v>114</v>
      </c>
      <c r="Q3773" t="s">
        <v>9</v>
      </c>
      <c r="R3773">
        <v>0</v>
      </c>
      <c r="S3773" t="s">
        <v>8966</v>
      </c>
      <c r="U3773">
        <v>-5</v>
      </c>
      <c r="V3773">
        <v>120</v>
      </c>
      <c r="W3773">
        <v>0</v>
      </c>
      <c r="X3773" t="s">
        <v>12</v>
      </c>
      <c r="Y3773">
        <v>66591</v>
      </c>
      <c r="Z3773">
        <v>866164</v>
      </c>
      <c r="AC3773">
        <v>0.02</v>
      </c>
      <c r="AD3773">
        <v>0</v>
      </c>
    </row>
    <row r="3774" spans="1:30" x14ac:dyDescent="0.25">
      <c r="A3774" t="s">
        <v>8967</v>
      </c>
      <c r="C3774" t="s">
        <v>90</v>
      </c>
      <c r="D3774" t="s">
        <v>91</v>
      </c>
      <c r="G3774">
        <v>0</v>
      </c>
      <c r="H3774">
        <v>1445992063</v>
      </c>
      <c r="I3774">
        <v>0</v>
      </c>
      <c r="J3774">
        <v>0</v>
      </c>
      <c r="K3774" t="s">
        <v>6</v>
      </c>
      <c r="L3774">
        <v>4.4000000000000004</v>
      </c>
      <c r="N3774">
        <v>0</v>
      </c>
      <c r="O3774" t="s">
        <v>468</v>
      </c>
      <c r="P3774" t="s">
        <v>87</v>
      </c>
      <c r="Q3774" t="s">
        <v>35</v>
      </c>
      <c r="R3774">
        <v>0</v>
      </c>
      <c r="S3774" t="s">
        <v>8968</v>
      </c>
      <c r="U3774">
        <v>-7.7</v>
      </c>
      <c r="V3774">
        <v>110.6</v>
      </c>
      <c r="W3774">
        <v>0</v>
      </c>
      <c r="X3774" t="s">
        <v>12</v>
      </c>
      <c r="Y3774">
        <v>66591</v>
      </c>
      <c r="Z3774">
        <v>866166</v>
      </c>
      <c r="AC3774">
        <v>0.06</v>
      </c>
      <c r="AD3774" t="s">
        <v>14</v>
      </c>
    </row>
    <row r="3775" spans="1:30" x14ac:dyDescent="0.25">
      <c r="A3775" t="s">
        <v>8969</v>
      </c>
      <c r="C3775" t="s">
        <v>534</v>
      </c>
      <c r="D3775" t="s">
        <v>535</v>
      </c>
      <c r="G3775">
        <v>0</v>
      </c>
      <c r="H3775">
        <v>1445992175</v>
      </c>
      <c r="I3775">
        <v>27</v>
      </c>
      <c r="J3775" t="s">
        <v>66</v>
      </c>
      <c r="K3775" t="s">
        <v>6</v>
      </c>
      <c r="L3775">
        <v>4.4000000000000004</v>
      </c>
      <c r="N3775" t="s">
        <v>107</v>
      </c>
      <c r="O3775" t="s">
        <v>8</v>
      </c>
      <c r="P3775">
        <v>0</v>
      </c>
      <c r="Q3775" t="s">
        <v>9</v>
      </c>
      <c r="R3775">
        <v>0</v>
      </c>
      <c r="S3775" t="s">
        <v>8970</v>
      </c>
      <c r="U3775">
        <v>40.700000000000003</v>
      </c>
      <c r="V3775">
        <v>-73.900000000000006</v>
      </c>
      <c r="W3775">
        <v>11206</v>
      </c>
      <c r="X3775" t="s">
        <v>12</v>
      </c>
      <c r="Y3775">
        <v>66599</v>
      </c>
      <c r="Z3775">
        <v>832120</v>
      </c>
      <c r="AC3775">
        <v>0.17</v>
      </c>
      <c r="AD3775">
        <v>0</v>
      </c>
    </row>
    <row r="3776" spans="1:30" x14ac:dyDescent="0.25">
      <c r="A3776" t="s">
        <v>8971</v>
      </c>
      <c r="C3776" t="s">
        <v>28</v>
      </c>
      <c r="D3776" t="s">
        <v>52</v>
      </c>
      <c r="G3776">
        <v>0</v>
      </c>
      <c r="H3776">
        <v>1445991763</v>
      </c>
      <c r="I3776">
        <v>0</v>
      </c>
      <c r="J3776">
        <v>0</v>
      </c>
      <c r="K3776" t="s">
        <v>6</v>
      </c>
      <c r="L3776">
        <v>4.4000000000000004</v>
      </c>
      <c r="N3776">
        <v>0</v>
      </c>
      <c r="O3776">
        <v>0</v>
      </c>
      <c r="P3776">
        <v>0</v>
      </c>
      <c r="Q3776" t="s">
        <v>9</v>
      </c>
      <c r="R3776">
        <v>0</v>
      </c>
      <c r="S3776" t="s">
        <v>8972</v>
      </c>
      <c r="U3776">
        <v>14.4</v>
      </c>
      <c r="V3776">
        <v>121</v>
      </c>
      <c r="W3776">
        <v>1772</v>
      </c>
      <c r="X3776" t="s">
        <v>49</v>
      </c>
      <c r="Y3776">
        <v>69463</v>
      </c>
      <c r="Z3776">
        <v>867750</v>
      </c>
      <c r="AC3776">
        <v>0</v>
      </c>
      <c r="AD3776">
        <v>0</v>
      </c>
    </row>
    <row r="3777" spans="1:30" x14ac:dyDescent="0.25">
      <c r="A3777" t="s">
        <v>8973</v>
      </c>
      <c r="C3777" t="s">
        <v>28</v>
      </c>
      <c r="D3777" t="s">
        <v>185</v>
      </c>
      <c r="G3777">
        <v>0</v>
      </c>
      <c r="H3777">
        <v>1445990900</v>
      </c>
      <c r="I3777">
        <v>0</v>
      </c>
      <c r="J3777">
        <v>0</v>
      </c>
      <c r="K3777" t="s">
        <v>6</v>
      </c>
      <c r="L3777">
        <v>5</v>
      </c>
      <c r="N3777">
        <v>0</v>
      </c>
      <c r="O3777" t="s">
        <v>68</v>
      </c>
      <c r="P3777">
        <v>0</v>
      </c>
      <c r="Q3777" t="s">
        <v>9</v>
      </c>
      <c r="R3777">
        <v>0</v>
      </c>
      <c r="S3777" t="s">
        <v>8974</v>
      </c>
      <c r="U3777">
        <v>33.700000000000003</v>
      </c>
      <c r="V3777">
        <v>-84.4</v>
      </c>
      <c r="W3777">
        <v>0</v>
      </c>
      <c r="X3777" t="s">
        <v>12</v>
      </c>
      <c r="Y3777">
        <v>61863</v>
      </c>
      <c r="Z3777">
        <v>831042</v>
      </c>
      <c r="AC3777">
        <v>0.06</v>
      </c>
      <c r="AD3777">
        <v>0</v>
      </c>
    </row>
    <row r="3778" spans="1:30" x14ac:dyDescent="0.25">
      <c r="A3778" t="s">
        <v>8975</v>
      </c>
      <c r="C3778" t="s">
        <v>28</v>
      </c>
      <c r="D3778" t="s">
        <v>83</v>
      </c>
      <c r="G3778">
        <v>0</v>
      </c>
      <c r="H3778">
        <v>1445993812</v>
      </c>
      <c r="I3778">
        <v>0</v>
      </c>
      <c r="J3778">
        <v>0</v>
      </c>
      <c r="K3778" t="s">
        <v>31</v>
      </c>
      <c r="L3778">
        <v>9.1</v>
      </c>
      <c r="N3778" t="s">
        <v>207</v>
      </c>
      <c r="O3778" t="s">
        <v>33</v>
      </c>
      <c r="P3778">
        <v>0</v>
      </c>
      <c r="Q3778" t="s">
        <v>35</v>
      </c>
      <c r="R3778" t="s">
        <v>8976</v>
      </c>
      <c r="S3778" t="s">
        <v>8977</v>
      </c>
      <c r="U3778">
        <v>-6.2</v>
      </c>
      <c r="V3778">
        <v>106.8</v>
      </c>
      <c r="W3778">
        <v>0</v>
      </c>
      <c r="X3778" t="s">
        <v>38</v>
      </c>
      <c r="Y3778">
        <v>69231</v>
      </c>
      <c r="Z3778">
        <v>867172</v>
      </c>
      <c r="AC3778">
        <v>0.87</v>
      </c>
      <c r="AD3778" t="s">
        <v>14</v>
      </c>
    </row>
    <row r="3779" spans="1:30" x14ac:dyDescent="0.25">
      <c r="A3779" t="s">
        <v>8978</v>
      </c>
      <c r="C3779" t="s">
        <v>168</v>
      </c>
      <c r="D3779" t="s">
        <v>169</v>
      </c>
      <c r="G3779">
        <v>0</v>
      </c>
      <c r="H3779">
        <v>1445992448</v>
      </c>
      <c r="I3779">
        <v>0</v>
      </c>
      <c r="J3779">
        <v>0</v>
      </c>
      <c r="K3779" t="s">
        <v>6</v>
      </c>
      <c r="L3779">
        <v>5.0999999999999996</v>
      </c>
      <c r="N3779">
        <v>0</v>
      </c>
      <c r="O3779" t="s">
        <v>68</v>
      </c>
      <c r="P3779">
        <v>0</v>
      </c>
      <c r="Q3779" t="s">
        <v>35</v>
      </c>
      <c r="R3779">
        <v>0</v>
      </c>
      <c r="S3779" t="s">
        <v>8979</v>
      </c>
      <c r="U3779">
        <v>40.1</v>
      </c>
      <c r="V3779">
        <v>-76.3</v>
      </c>
      <c r="W3779">
        <v>17601</v>
      </c>
      <c r="X3779" t="s">
        <v>38</v>
      </c>
      <c r="Y3779">
        <v>61863</v>
      </c>
      <c r="Z3779">
        <v>831042</v>
      </c>
      <c r="AC3779">
        <v>0.06</v>
      </c>
      <c r="AD3779">
        <v>0</v>
      </c>
    </row>
    <row r="3780" spans="1:30" x14ac:dyDescent="0.25">
      <c r="A3780" t="s">
        <v>8980</v>
      </c>
      <c r="C3780" t="s">
        <v>110</v>
      </c>
      <c r="D3780" t="s">
        <v>111</v>
      </c>
      <c r="G3780">
        <v>0</v>
      </c>
      <c r="H3780">
        <v>1445991901</v>
      </c>
      <c r="I3780">
        <v>0</v>
      </c>
      <c r="J3780">
        <v>0</v>
      </c>
      <c r="K3780" t="s">
        <v>6</v>
      </c>
      <c r="L3780">
        <v>5.0999999999999996</v>
      </c>
      <c r="N3780">
        <v>0</v>
      </c>
      <c r="O3780" t="s">
        <v>68</v>
      </c>
      <c r="P3780" t="s">
        <v>34</v>
      </c>
      <c r="Q3780" t="s">
        <v>35</v>
      </c>
      <c r="R3780">
        <v>0</v>
      </c>
      <c r="S3780" t="s">
        <v>8981</v>
      </c>
      <c r="U3780">
        <v>33.1</v>
      </c>
      <c r="V3780">
        <v>-96.8</v>
      </c>
      <c r="W3780">
        <v>75025</v>
      </c>
      <c r="X3780" t="s">
        <v>38</v>
      </c>
      <c r="Y3780">
        <v>61863</v>
      </c>
      <c r="Z3780">
        <v>831042</v>
      </c>
      <c r="AC3780">
        <v>7.0000000000000007E-2</v>
      </c>
      <c r="AD3780">
        <v>0</v>
      </c>
    </row>
    <row r="3781" spans="1:30" x14ac:dyDescent="0.25">
      <c r="A3781" t="s">
        <v>8982</v>
      </c>
      <c r="C3781" t="s">
        <v>28</v>
      </c>
      <c r="D3781" t="s">
        <v>83</v>
      </c>
      <c r="G3781">
        <v>0</v>
      </c>
      <c r="H3781">
        <v>1445993044</v>
      </c>
      <c r="I3781">
        <v>0</v>
      </c>
      <c r="J3781">
        <v>0</v>
      </c>
      <c r="K3781" t="s">
        <v>6</v>
      </c>
      <c r="L3781">
        <v>5.0999999999999996</v>
      </c>
      <c r="N3781">
        <v>0</v>
      </c>
      <c r="O3781" t="s">
        <v>68</v>
      </c>
      <c r="P3781" t="s">
        <v>69</v>
      </c>
      <c r="Q3781" t="s">
        <v>35</v>
      </c>
      <c r="R3781">
        <v>0</v>
      </c>
      <c r="S3781" t="s">
        <v>8983</v>
      </c>
      <c r="U3781">
        <v>35.200000000000003</v>
      </c>
      <c r="V3781">
        <v>-80.8</v>
      </c>
      <c r="W3781">
        <v>0</v>
      </c>
      <c r="X3781" t="s">
        <v>12</v>
      </c>
      <c r="Y3781">
        <v>61863</v>
      </c>
      <c r="Z3781">
        <v>831042</v>
      </c>
      <c r="AC3781">
        <v>0.06</v>
      </c>
      <c r="AD3781">
        <v>0</v>
      </c>
    </row>
    <row r="3782" spans="1:30" x14ac:dyDescent="0.25">
      <c r="A3782" t="s">
        <v>8984</v>
      </c>
      <c r="C3782" t="s">
        <v>17</v>
      </c>
      <c r="D3782" t="s">
        <v>18</v>
      </c>
      <c r="G3782">
        <v>0</v>
      </c>
      <c r="H3782">
        <v>1445991329</v>
      </c>
      <c r="I3782">
        <v>0</v>
      </c>
      <c r="J3782">
        <v>0</v>
      </c>
      <c r="K3782" t="s">
        <v>6</v>
      </c>
      <c r="L3782">
        <v>5.0999999999999996</v>
      </c>
      <c r="N3782">
        <v>0</v>
      </c>
      <c r="O3782" t="s">
        <v>55</v>
      </c>
      <c r="P3782" t="s">
        <v>34</v>
      </c>
      <c r="Q3782" t="s">
        <v>35</v>
      </c>
      <c r="R3782">
        <v>0</v>
      </c>
      <c r="S3782" t="s">
        <v>8985</v>
      </c>
      <c r="U3782">
        <v>27</v>
      </c>
      <c r="V3782">
        <v>-82.1</v>
      </c>
      <c r="W3782">
        <v>33980</v>
      </c>
      <c r="X3782" t="s">
        <v>49</v>
      </c>
      <c r="Y3782">
        <v>61863</v>
      </c>
      <c r="Z3782">
        <v>831042</v>
      </c>
      <c r="AC3782">
        <v>7.0000000000000007E-2</v>
      </c>
      <c r="AD3782">
        <v>0</v>
      </c>
    </row>
    <row r="3783" spans="1:30" x14ac:dyDescent="0.25">
      <c r="A3783" t="s">
        <v>8986</v>
      </c>
      <c r="C3783" t="s">
        <v>199</v>
      </c>
      <c r="D3783" t="s">
        <v>200</v>
      </c>
      <c r="G3783">
        <v>0</v>
      </c>
      <c r="H3783">
        <v>1445993021</v>
      </c>
      <c r="I3783">
        <v>0</v>
      </c>
      <c r="J3783">
        <v>0</v>
      </c>
      <c r="K3783" t="s">
        <v>6</v>
      </c>
      <c r="L3783">
        <v>4.4000000000000004</v>
      </c>
      <c r="N3783" t="s">
        <v>244</v>
      </c>
      <c r="O3783" t="s">
        <v>68</v>
      </c>
      <c r="P3783">
        <v>0</v>
      </c>
      <c r="Q3783" t="s">
        <v>9</v>
      </c>
      <c r="R3783">
        <v>0</v>
      </c>
      <c r="S3783" t="s">
        <v>8987</v>
      </c>
      <c r="U3783">
        <v>38</v>
      </c>
      <c r="V3783">
        <v>-97</v>
      </c>
      <c r="W3783">
        <v>0</v>
      </c>
      <c r="X3783" t="s">
        <v>12</v>
      </c>
      <c r="Y3783">
        <v>57103</v>
      </c>
      <c r="Z3783">
        <v>835108</v>
      </c>
      <c r="AC3783">
        <v>0.02</v>
      </c>
      <c r="AD3783">
        <v>0</v>
      </c>
    </row>
    <row r="3784" spans="1:30" x14ac:dyDescent="0.25">
      <c r="A3784" t="s">
        <v>8988</v>
      </c>
      <c r="C3784" t="s">
        <v>28</v>
      </c>
      <c r="D3784" t="s">
        <v>83</v>
      </c>
      <c r="G3784">
        <v>0</v>
      </c>
      <c r="H3784">
        <v>1445993097</v>
      </c>
      <c r="I3784">
        <v>0</v>
      </c>
      <c r="J3784">
        <v>0</v>
      </c>
      <c r="K3784" t="s">
        <v>6</v>
      </c>
      <c r="L3784">
        <v>4.4000000000000004</v>
      </c>
      <c r="N3784">
        <v>0</v>
      </c>
      <c r="O3784" t="s">
        <v>120</v>
      </c>
      <c r="P3784">
        <v>0</v>
      </c>
      <c r="Q3784" t="s">
        <v>9</v>
      </c>
      <c r="R3784">
        <v>0</v>
      </c>
      <c r="S3784" t="s">
        <v>8989</v>
      </c>
      <c r="U3784">
        <v>35</v>
      </c>
      <c r="V3784">
        <v>-120.5</v>
      </c>
      <c r="W3784">
        <v>93455</v>
      </c>
      <c r="X3784" t="s">
        <v>38</v>
      </c>
      <c r="Y3784">
        <v>61863</v>
      </c>
      <c r="Z3784">
        <v>831042</v>
      </c>
      <c r="AC3784">
        <v>0.06</v>
      </c>
      <c r="AD3784">
        <v>0</v>
      </c>
    </row>
    <row r="3785" spans="1:30" x14ac:dyDescent="0.25">
      <c r="A3785" t="s">
        <v>8990</v>
      </c>
      <c r="C3785" t="s">
        <v>28</v>
      </c>
      <c r="D3785" t="s">
        <v>503</v>
      </c>
      <c r="G3785">
        <v>0</v>
      </c>
      <c r="H3785">
        <v>1445992617</v>
      </c>
      <c r="I3785">
        <v>0</v>
      </c>
      <c r="J3785">
        <v>0</v>
      </c>
      <c r="K3785" t="s">
        <v>6</v>
      </c>
      <c r="L3785">
        <v>4.4000000000000004</v>
      </c>
      <c r="N3785" t="s">
        <v>413</v>
      </c>
      <c r="O3785" t="s">
        <v>68</v>
      </c>
      <c r="P3785">
        <v>3</v>
      </c>
      <c r="Q3785" t="s">
        <v>35</v>
      </c>
      <c r="R3785">
        <v>0</v>
      </c>
      <c r="S3785" t="s">
        <v>8991</v>
      </c>
      <c r="U3785">
        <v>-6.2</v>
      </c>
      <c r="V3785">
        <v>106.8</v>
      </c>
      <c r="W3785">
        <v>0</v>
      </c>
      <c r="X3785" t="s">
        <v>12</v>
      </c>
      <c r="Y3785">
        <v>66591</v>
      </c>
      <c r="Z3785">
        <v>866164</v>
      </c>
      <c r="AC3785">
        <v>0</v>
      </c>
      <c r="AD3785">
        <v>0</v>
      </c>
    </row>
    <row r="3786" spans="1:30" x14ac:dyDescent="0.25">
      <c r="A3786" t="s">
        <v>8992</v>
      </c>
      <c r="C3786" t="s">
        <v>90</v>
      </c>
      <c r="D3786" t="s">
        <v>91</v>
      </c>
      <c r="G3786">
        <v>0</v>
      </c>
      <c r="H3786">
        <v>1445992163</v>
      </c>
      <c r="I3786">
        <v>0</v>
      </c>
      <c r="J3786">
        <v>0</v>
      </c>
      <c r="K3786" t="s">
        <v>6</v>
      </c>
      <c r="L3786">
        <v>4.4000000000000004</v>
      </c>
      <c r="N3786">
        <v>0</v>
      </c>
      <c r="O3786" t="s">
        <v>68</v>
      </c>
      <c r="P3786" t="s">
        <v>114</v>
      </c>
      <c r="Q3786" t="s">
        <v>9</v>
      </c>
      <c r="R3786">
        <v>0</v>
      </c>
      <c r="S3786" t="s">
        <v>8993</v>
      </c>
      <c r="U3786">
        <v>-5</v>
      </c>
      <c r="V3786">
        <v>120</v>
      </c>
      <c r="W3786">
        <v>0</v>
      </c>
      <c r="X3786" t="s">
        <v>12</v>
      </c>
      <c r="Y3786">
        <v>66591</v>
      </c>
      <c r="Z3786">
        <v>866168</v>
      </c>
      <c r="AC3786">
        <v>0.04</v>
      </c>
      <c r="AD3786">
        <v>0</v>
      </c>
    </row>
    <row r="3787" spans="1:30" x14ac:dyDescent="0.25">
      <c r="A3787" t="s">
        <v>8994</v>
      </c>
      <c r="C3787" t="s">
        <v>28</v>
      </c>
      <c r="D3787" t="s">
        <v>59</v>
      </c>
      <c r="G3787">
        <v>0</v>
      </c>
      <c r="H3787">
        <v>1445992288</v>
      </c>
      <c r="I3787">
        <v>21</v>
      </c>
      <c r="J3787" t="s">
        <v>43</v>
      </c>
      <c r="K3787" t="s">
        <v>6</v>
      </c>
      <c r="L3787">
        <v>4.4000000000000004</v>
      </c>
      <c r="N3787" t="s">
        <v>165</v>
      </c>
      <c r="O3787" t="s">
        <v>68</v>
      </c>
      <c r="P3787" t="s">
        <v>34</v>
      </c>
      <c r="Q3787" t="s">
        <v>9</v>
      </c>
      <c r="R3787">
        <v>0</v>
      </c>
      <c r="S3787" t="s">
        <v>8995</v>
      </c>
      <c r="U3787">
        <v>30.4</v>
      </c>
      <c r="V3787">
        <v>-97.7</v>
      </c>
      <c r="W3787">
        <v>78758</v>
      </c>
      <c r="X3787" t="s">
        <v>38</v>
      </c>
      <c r="Y3787">
        <v>61863</v>
      </c>
      <c r="Z3787">
        <v>831042</v>
      </c>
      <c r="AC3787">
        <v>0.06</v>
      </c>
      <c r="AD3787">
        <v>0</v>
      </c>
    </row>
    <row r="3788" spans="1:30" x14ac:dyDescent="0.25">
      <c r="A3788" t="s">
        <v>8996</v>
      </c>
      <c r="C3788" t="s">
        <v>534</v>
      </c>
      <c r="D3788" t="s">
        <v>944</v>
      </c>
      <c r="G3788">
        <v>0</v>
      </c>
      <c r="H3788">
        <v>1445993042</v>
      </c>
      <c r="I3788">
        <v>29</v>
      </c>
      <c r="J3788" t="s">
        <v>43</v>
      </c>
      <c r="K3788" t="s">
        <v>6</v>
      </c>
      <c r="L3788">
        <v>5</v>
      </c>
      <c r="N3788">
        <v>0</v>
      </c>
      <c r="O3788">
        <v>0</v>
      </c>
      <c r="P3788">
        <v>0</v>
      </c>
      <c r="Q3788" t="s">
        <v>35</v>
      </c>
      <c r="R3788">
        <v>0</v>
      </c>
      <c r="S3788" t="s">
        <v>8997</v>
      </c>
      <c r="U3788">
        <v>38</v>
      </c>
      <c r="V3788">
        <v>-97</v>
      </c>
      <c r="W3788">
        <v>0</v>
      </c>
      <c r="X3788" t="s">
        <v>12</v>
      </c>
      <c r="Y3788">
        <v>61863</v>
      </c>
      <c r="Z3788">
        <v>831042</v>
      </c>
      <c r="AC3788">
        <v>0.06</v>
      </c>
      <c r="AD3788">
        <v>0</v>
      </c>
    </row>
    <row r="3789" spans="1:30" x14ac:dyDescent="0.25">
      <c r="A3789" t="s">
        <v>8998</v>
      </c>
      <c r="C3789" t="s">
        <v>1052</v>
      </c>
      <c r="D3789" t="s">
        <v>8999</v>
      </c>
      <c r="G3789">
        <v>0</v>
      </c>
      <c r="H3789">
        <v>1445992247</v>
      </c>
      <c r="I3789">
        <v>0</v>
      </c>
      <c r="J3789">
        <v>0</v>
      </c>
      <c r="K3789" t="s">
        <v>6</v>
      </c>
      <c r="L3789">
        <v>4</v>
      </c>
      <c r="N3789">
        <v>0</v>
      </c>
      <c r="O3789">
        <v>0</v>
      </c>
      <c r="P3789" t="s">
        <v>87</v>
      </c>
      <c r="Q3789" t="s">
        <v>35</v>
      </c>
      <c r="R3789">
        <v>0</v>
      </c>
      <c r="S3789" t="s">
        <v>9000</v>
      </c>
      <c r="U3789">
        <v>-5</v>
      </c>
      <c r="V3789">
        <v>120</v>
      </c>
      <c r="W3789">
        <v>0</v>
      </c>
      <c r="X3789" t="s">
        <v>12</v>
      </c>
      <c r="Y3789">
        <v>66591</v>
      </c>
      <c r="Z3789">
        <v>866168</v>
      </c>
      <c r="AC3789">
        <v>0</v>
      </c>
      <c r="AD3789">
        <v>0</v>
      </c>
    </row>
    <row r="3790" spans="1:30" x14ac:dyDescent="0.25">
      <c r="A3790" t="s">
        <v>9001</v>
      </c>
      <c r="C3790" t="s">
        <v>2284</v>
      </c>
      <c r="D3790" t="s">
        <v>9002</v>
      </c>
      <c r="G3790">
        <v>0</v>
      </c>
      <c r="H3790">
        <v>1445992245</v>
      </c>
      <c r="I3790">
        <v>0</v>
      </c>
      <c r="J3790">
        <v>0</v>
      </c>
      <c r="K3790" t="s">
        <v>6</v>
      </c>
      <c r="L3790">
        <v>5.0999999999999996</v>
      </c>
      <c r="N3790">
        <v>0</v>
      </c>
      <c r="O3790" t="s">
        <v>158</v>
      </c>
      <c r="P3790" t="s">
        <v>69</v>
      </c>
      <c r="Q3790" t="s">
        <v>35</v>
      </c>
      <c r="R3790">
        <v>0</v>
      </c>
      <c r="S3790" t="s">
        <v>9003</v>
      </c>
      <c r="U3790">
        <v>38.9</v>
      </c>
      <c r="V3790">
        <v>-90.9</v>
      </c>
      <c r="W3790">
        <v>63362</v>
      </c>
      <c r="X3790" t="s">
        <v>12</v>
      </c>
      <c r="Y3790">
        <v>61863</v>
      </c>
      <c r="Z3790">
        <v>831042</v>
      </c>
      <c r="AC3790">
        <v>7.0000000000000007E-2</v>
      </c>
      <c r="AD3790">
        <v>0</v>
      </c>
    </row>
    <row r="3791" spans="1:30" x14ac:dyDescent="0.25">
      <c r="A3791" t="s">
        <v>9004</v>
      </c>
      <c r="C3791" t="s">
        <v>28</v>
      </c>
      <c r="D3791" t="s">
        <v>490</v>
      </c>
      <c r="G3791">
        <v>0</v>
      </c>
      <c r="H3791">
        <v>1445991798</v>
      </c>
      <c r="I3791">
        <v>26</v>
      </c>
      <c r="J3791" t="s">
        <v>43</v>
      </c>
      <c r="K3791" t="s">
        <v>6</v>
      </c>
      <c r="L3791">
        <v>4.3</v>
      </c>
      <c r="N3791" t="s">
        <v>1636</v>
      </c>
      <c r="O3791" t="s">
        <v>68</v>
      </c>
      <c r="P3791" t="s">
        <v>76</v>
      </c>
      <c r="Q3791" t="s">
        <v>9</v>
      </c>
      <c r="R3791">
        <v>0</v>
      </c>
      <c r="S3791" t="s">
        <v>9005</v>
      </c>
      <c r="U3791">
        <v>34.1</v>
      </c>
      <c r="V3791">
        <v>-117.9</v>
      </c>
      <c r="W3791">
        <v>0</v>
      </c>
      <c r="X3791" t="s">
        <v>38</v>
      </c>
      <c r="Y3791">
        <v>57103</v>
      </c>
      <c r="Z3791">
        <v>835108</v>
      </c>
      <c r="AC3791">
        <v>0.02</v>
      </c>
      <c r="AD3791">
        <v>0</v>
      </c>
    </row>
    <row r="3792" spans="1:30" x14ac:dyDescent="0.25">
      <c r="A3792" t="s">
        <v>9006</v>
      </c>
      <c r="C3792" t="s">
        <v>28</v>
      </c>
      <c r="D3792" t="s">
        <v>858</v>
      </c>
      <c r="G3792">
        <v>0</v>
      </c>
      <c r="H3792">
        <v>1445992054</v>
      </c>
      <c r="I3792">
        <v>21</v>
      </c>
      <c r="J3792" t="s">
        <v>43</v>
      </c>
      <c r="K3792" t="s">
        <v>6</v>
      </c>
      <c r="L3792">
        <v>4.4000000000000004</v>
      </c>
      <c r="N3792" t="s">
        <v>727</v>
      </c>
      <c r="O3792" t="s">
        <v>68</v>
      </c>
      <c r="P3792" t="s">
        <v>34</v>
      </c>
      <c r="Q3792" t="s">
        <v>171</v>
      </c>
      <c r="R3792">
        <v>0</v>
      </c>
      <c r="S3792" t="s">
        <v>9007</v>
      </c>
      <c r="U3792">
        <v>36.200000000000003</v>
      </c>
      <c r="V3792">
        <v>-79.900000000000006</v>
      </c>
      <c r="W3792">
        <v>27358</v>
      </c>
      <c r="X3792" t="s">
        <v>38</v>
      </c>
      <c r="Y3792">
        <v>61863</v>
      </c>
      <c r="Z3792">
        <v>831042</v>
      </c>
      <c r="AC3792">
        <v>0.06</v>
      </c>
      <c r="AD3792">
        <v>0</v>
      </c>
    </row>
    <row r="3793" spans="1:30" x14ac:dyDescent="0.25">
      <c r="A3793" t="s">
        <v>9008</v>
      </c>
      <c r="C3793" t="s">
        <v>168</v>
      </c>
      <c r="D3793" t="s">
        <v>292</v>
      </c>
      <c r="G3793">
        <v>0</v>
      </c>
      <c r="H3793">
        <v>1445992940</v>
      </c>
      <c r="I3793">
        <v>0</v>
      </c>
      <c r="J3793">
        <v>0</v>
      </c>
      <c r="K3793" t="s">
        <v>6</v>
      </c>
      <c r="L3793">
        <v>4.4000000000000004</v>
      </c>
      <c r="N3793">
        <v>0</v>
      </c>
      <c r="O3793">
        <v>0</v>
      </c>
      <c r="P3793" t="s">
        <v>34</v>
      </c>
      <c r="Q3793" t="s">
        <v>35</v>
      </c>
      <c r="R3793">
        <v>0</v>
      </c>
      <c r="S3793" t="s">
        <v>643</v>
      </c>
      <c r="U3793">
        <v>36.299999999999997</v>
      </c>
      <c r="V3793">
        <v>-91.5</v>
      </c>
      <c r="W3793">
        <v>0</v>
      </c>
      <c r="X3793" t="s">
        <v>38</v>
      </c>
      <c r="Y3793">
        <v>57139</v>
      </c>
      <c r="Z3793">
        <v>835106</v>
      </c>
      <c r="AC3793">
        <v>0.02</v>
      </c>
      <c r="AD3793">
        <v>0</v>
      </c>
    </row>
    <row r="3794" spans="1:30" x14ac:dyDescent="0.25">
      <c r="A3794" t="s">
        <v>9009</v>
      </c>
      <c r="C3794" t="s">
        <v>90</v>
      </c>
      <c r="D3794" t="s">
        <v>91</v>
      </c>
      <c r="G3794">
        <v>0</v>
      </c>
      <c r="H3794">
        <v>1445992711</v>
      </c>
      <c r="I3794">
        <v>0</v>
      </c>
      <c r="J3794">
        <v>0</v>
      </c>
      <c r="K3794" t="s">
        <v>31</v>
      </c>
      <c r="L3794">
        <v>7.1</v>
      </c>
      <c r="N3794" t="s">
        <v>207</v>
      </c>
      <c r="O3794" t="s">
        <v>33</v>
      </c>
      <c r="P3794" t="s">
        <v>9010</v>
      </c>
      <c r="Q3794" t="s">
        <v>9</v>
      </c>
      <c r="R3794" t="s">
        <v>9011</v>
      </c>
      <c r="S3794" t="s">
        <v>9012</v>
      </c>
      <c r="U3794">
        <v>25</v>
      </c>
      <c r="V3794">
        <v>121.5</v>
      </c>
      <c r="W3794">
        <v>0</v>
      </c>
      <c r="X3794" t="s">
        <v>12</v>
      </c>
      <c r="Y3794">
        <v>70775</v>
      </c>
      <c r="Z3794">
        <v>871908</v>
      </c>
      <c r="AC3794">
        <v>0.19</v>
      </c>
      <c r="AD3794">
        <v>0</v>
      </c>
    </row>
    <row r="3795" spans="1:30" x14ac:dyDescent="0.25">
      <c r="A3795" t="s">
        <v>9013</v>
      </c>
      <c r="C3795" t="s">
        <v>28</v>
      </c>
      <c r="D3795" t="s">
        <v>206</v>
      </c>
      <c r="G3795">
        <v>0</v>
      </c>
      <c r="H3795">
        <v>1445991118</v>
      </c>
      <c r="I3795">
        <v>0</v>
      </c>
      <c r="J3795">
        <v>0</v>
      </c>
      <c r="K3795" t="s">
        <v>31</v>
      </c>
      <c r="L3795">
        <v>9</v>
      </c>
      <c r="N3795" t="s">
        <v>32</v>
      </c>
      <c r="O3795" t="s">
        <v>33</v>
      </c>
      <c r="P3795" t="s">
        <v>34</v>
      </c>
      <c r="Q3795" t="s">
        <v>35</v>
      </c>
      <c r="R3795" s="1" t="s">
        <v>9014</v>
      </c>
      <c r="S3795" t="s">
        <v>9015</v>
      </c>
      <c r="U3795">
        <v>24.6</v>
      </c>
      <c r="V3795">
        <v>-81.7</v>
      </c>
      <c r="W3795">
        <v>33040</v>
      </c>
      <c r="X3795" t="s">
        <v>12</v>
      </c>
      <c r="Y3795">
        <v>54351</v>
      </c>
      <c r="Z3795">
        <v>389378</v>
      </c>
      <c r="AC3795">
        <v>0.15</v>
      </c>
      <c r="AD3795">
        <v>0</v>
      </c>
    </row>
    <row r="3796" spans="1:30" x14ac:dyDescent="0.25">
      <c r="A3796" t="s">
        <v>9016</v>
      </c>
      <c r="C3796" t="s">
        <v>28</v>
      </c>
      <c r="D3796" t="s">
        <v>185</v>
      </c>
      <c r="G3796">
        <v>0</v>
      </c>
      <c r="H3796">
        <v>1445992842</v>
      </c>
      <c r="I3796">
        <v>0</v>
      </c>
      <c r="J3796">
        <v>0</v>
      </c>
      <c r="K3796" t="s">
        <v>6</v>
      </c>
      <c r="L3796">
        <v>4.4000000000000004</v>
      </c>
      <c r="N3796" t="s">
        <v>3706</v>
      </c>
      <c r="O3796" t="s">
        <v>343</v>
      </c>
      <c r="P3796">
        <v>3</v>
      </c>
      <c r="Q3796" t="s">
        <v>9</v>
      </c>
      <c r="R3796">
        <v>0</v>
      </c>
      <c r="S3796" t="s">
        <v>9017</v>
      </c>
      <c r="U3796">
        <v>-8.1999999999999993</v>
      </c>
      <c r="V3796">
        <v>113.7</v>
      </c>
      <c r="W3796">
        <v>68172</v>
      </c>
      <c r="X3796" t="s">
        <v>12</v>
      </c>
      <c r="Y3796">
        <v>66591</v>
      </c>
      <c r="Z3796">
        <v>866164</v>
      </c>
      <c r="AC3796">
        <v>0.24</v>
      </c>
      <c r="AD3796">
        <v>0</v>
      </c>
    </row>
    <row r="3797" spans="1:30" x14ac:dyDescent="0.25">
      <c r="A3797" t="s">
        <v>9018</v>
      </c>
      <c r="C3797" t="s">
        <v>28</v>
      </c>
      <c r="D3797" t="s">
        <v>59</v>
      </c>
      <c r="G3797">
        <v>0</v>
      </c>
      <c r="H3797">
        <v>1445993552</v>
      </c>
      <c r="I3797">
        <v>22</v>
      </c>
      <c r="J3797" t="s">
        <v>66</v>
      </c>
      <c r="K3797" t="s">
        <v>6</v>
      </c>
      <c r="L3797">
        <v>4.4000000000000004</v>
      </c>
      <c r="N3797" t="s">
        <v>3605</v>
      </c>
      <c r="O3797" t="s">
        <v>158</v>
      </c>
      <c r="P3797" t="s">
        <v>34</v>
      </c>
      <c r="Q3797" t="s">
        <v>9</v>
      </c>
      <c r="R3797">
        <v>0</v>
      </c>
      <c r="S3797" t="s">
        <v>9019</v>
      </c>
      <c r="U3797">
        <v>38</v>
      </c>
      <c r="V3797">
        <v>-97</v>
      </c>
      <c r="W3797">
        <v>0</v>
      </c>
      <c r="X3797" t="s">
        <v>12</v>
      </c>
      <c r="Y3797">
        <v>61863</v>
      </c>
      <c r="Z3797">
        <v>831042</v>
      </c>
      <c r="AC3797">
        <v>0.06</v>
      </c>
      <c r="AD3797">
        <v>0</v>
      </c>
    </row>
    <row r="3798" spans="1:30" x14ac:dyDescent="0.25">
      <c r="A3798" t="s">
        <v>9020</v>
      </c>
      <c r="C3798" t="s">
        <v>28</v>
      </c>
      <c r="D3798" t="s">
        <v>59</v>
      </c>
      <c r="G3798">
        <v>0</v>
      </c>
      <c r="H3798">
        <v>1445991983</v>
      </c>
      <c r="I3798">
        <v>17</v>
      </c>
      <c r="J3798" t="s">
        <v>66</v>
      </c>
      <c r="K3798" t="s">
        <v>6</v>
      </c>
      <c r="L3798">
        <v>4.4000000000000004</v>
      </c>
      <c r="N3798" t="s">
        <v>367</v>
      </c>
      <c r="O3798" t="s">
        <v>68</v>
      </c>
      <c r="P3798">
        <v>0</v>
      </c>
      <c r="Q3798" t="s">
        <v>9</v>
      </c>
      <c r="R3798">
        <v>0</v>
      </c>
      <c r="S3798" t="s">
        <v>9021</v>
      </c>
      <c r="U3798">
        <v>42.1</v>
      </c>
      <c r="V3798">
        <v>-87.9</v>
      </c>
      <c r="W3798">
        <v>60090</v>
      </c>
      <c r="X3798" t="s">
        <v>49</v>
      </c>
      <c r="Y3798">
        <v>57103</v>
      </c>
      <c r="Z3798">
        <v>835108</v>
      </c>
      <c r="AC3798">
        <v>0.02</v>
      </c>
      <c r="AD3798">
        <v>0</v>
      </c>
    </row>
    <row r="3799" spans="1:30" x14ac:dyDescent="0.25">
      <c r="A3799" t="s">
        <v>9022</v>
      </c>
      <c r="C3799" t="s">
        <v>64</v>
      </c>
      <c r="D3799" t="s">
        <v>65</v>
      </c>
      <c r="G3799">
        <v>0</v>
      </c>
      <c r="H3799">
        <v>1445990966</v>
      </c>
      <c r="I3799">
        <v>20</v>
      </c>
      <c r="J3799" t="s">
        <v>43</v>
      </c>
      <c r="K3799" t="s">
        <v>6</v>
      </c>
      <c r="L3799">
        <v>5.0999999999999996</v>
      </c>
      <c r="N3799" t="s">
        <v>9023</v>
      </c>
      <c r="O3799" t="s">
        <v>158</v>
      </c>
      <c r="P3799" t="s">
        <v>34</v>
      </c>
      <c r="Q3799" t="s">
        <v>35</v>
      </c>
      <c r="R3799">
        <v>0</v>
      </c>
      <c r="S3799" t="s">
        <v>9024</v>
      </c>
      <c r="U3799">
        <v>39.5</v>
      </c>
      <c r="V3799">
        <v>-119.8</v>
      </c>
      <c r="W3799">
        <v>94507</v>
      </c>
      <c r="X3799" t="s">
        <v>38</v>
      </c>
      <c r="Y3799">
        <v>61863</v>
      </c>
      <c r="Z3799">
        <v>831042</v>
      </c>
      <c r="AC3799">
        <v>0.06</v>
      </c>
      <c r="AD3799">
        <v>0</v>
      </c>
    </row>
    <row r="3800" spans="1:30" x14ac:dyDescent="0.25">
      <c r="A3800" t="s">
        <v>9025</v>
      </c>
      <c r="C3800" t="s">
        <v>72</v>
      </c>
      <c r="D3800" t="s">
        <v>182</v>
      </c>
      <c r="G3800">
        <v>0</v>
      </c>
      <c r="H3800">
        <v>1445991271</v>
      </c>
      <c r="I3800">
        <v>0</v>
      </c>
      <c r="J3800">
        <v>0</v>
      </c>
      <c r="K3800" t="s">
        <v>6</v>
      </c>
      <c r="L3800">
        <v>4.3</v>
      </c>
      <c r="N3800" t="s">
        <v>1589</v>
      </c>
      <c r="O3800" t="s">
        <v>531</v>
      </c>
      <c r="P3800" t="s">
        <v>114</v>
      </c>
      <c r="Q3800" t="s">
        <v>9</v>
      </c>
      <c r="R3800">
        <v>0</v>
      </c>
      <c r="S3800" t="s">
        <v>9026</v>
      </c>
      <c r="U3800">
        <v>-5</v>
      </c>
      <c r="V3800">
        <v>120</v>
      </c>
      <c r="W3800">
        <v>0</v>
      </c>
      <c r="X3800" t="s">
        <v>12</v>
      </c>
      <c r="Y3800">
        <v>66591</v>
      </c>
      <c r="Z3800">
        <v>866164</v>
      </c>
      <c r="AC3800">
        <v>0.02</v>
      </c>
      <c r="AD3800">
        <v>0</v>
      </c>
    </row>
    <row r="3801" spans="1:30" x14ac:dyDescent="0.25">
      <c r="A3801" t="s">
        <v>9027</v>
      </c>
      <c r="C3801" t="s">
        <v>285</v>
      </c>
      <c r="D3801" t="s">
        <v>286</v>
      </c>
      <c r="G3801">
        <v>0</v>
      </c>
      <c r="H3801">
        <v>1445990940</v>
      </c>
      <c r="I3801">
        <v>0</v>
      </c>
      <c r="J3801">
        <v>0</v>
      </c>
      <c r="K3801" t="s">
        <v>6</v>
      </c>
      <c r="L3801">
        <v>5</v>
      </c>
      <c r="N3801" t="s">
        <v>4605</v>
      </c>
      <c r="O3801" t="s">
        <v>68</v>
      </c>
      <c r="P3801">
        <v>0</v>
      </c>
      <c r="Q3801" t="s">
        <v>35</v>
      </c>
      <c r="R3801">
        <v>0</v>
      </c>
      <c r="S3801" t="s">
        <v>9028</v>
      </c>
      <c r="U3801">
        <v>35</v>
      </c>
      <c r="V3801">
        <v>-117</v>
      </c>
      <c r="W3801">
        <v>92311</v>
      </c>
      <c r="X3801" t="s">
        <v>49</v>
      </c>
      <c r="Y3801">
        <v>57139</v>
      </c>
      <c r="Z3801">
        <v>835106</v>
      </c>
      <c r="AC3801">
        <v>0.02</v>
      </c>
      <c r="AD3801">
        <v>0</v>
      </c>
    </row>
    <row r="3802" spans="1:30" x14ac:dyDescent="0.25">
      <c r="A3802" t="s">
        <v>9029</v>
      </c>
      <c r="C3802" t="s">
        <v>28</v>
      </c>
      <c r="D3802" t="s">
        <v>156</v>
      </c>
      <c r="G3802">
        <v>0</v>
      </c>
      <c r="H3802">
        <v>1445990514</v>
      </c>
      <c r="I3802">
        <v>0</v>
      </c>
      <c r="J3802">
        <v>0</v>
      </c>
      <c r="K3802" t="s">
        <v>6</v>
      </c>
      <c r="L3802">
        <v>4.2</v>
      </c>
      <c r="N3802" t="s">
        <v>2790</v>
      </c>
      <c r="O3802" t="s">
        <v>68</v>
      </c>
      <c r="P3802" t="s">
        <v>114</v>
      </c>
      <c r="Q3802" t="s">
        <v>9</v>
      </c>
      <c r="R3802">
        <v>0</v>
      </c>
      <c r="S3802" t="s">
        <v>9030</v>
      </c>
      <c r="U3802">
        <v>-5</v>
      </c>
      <c r="V3802">
        <v>120</v>
      </c>
      <c r="W3802">
        <v>0</v>
      </c>
      <c r="X3802" t="s">
        <v>12</v>
      </c>
      <c r="Y3802">
        <v>69891</v>
      </c>
      <c r="Z3802">
        <v>868690</v>
      </c>
      <c r="AC3802">
        <v>0.1</v>
      </c>
      <c r="AD3802">
        <v>0</v>
      </c>
    </row>
    <row r="3803" spans="1:30" x14ac:dyDescent="0.25">
      <c r="A3803" t="s">
        <v>9031</v>
      </c>
      <c r="C3803" t="s">
        <v>967</v>
      </c>
      <c r="D3803" t="s">
        <v>968</v>
      </c>
      <c r="G3803">
        <v>0</v>
      </c>
      <c r="H3803">
        <v>1445992921</v>
      </c>
      <c r="I3803">
        <v>0</v>
      </c>
      <c r="J3803">
        <v>0</v>
      </c>
      <c r="K3803" t="s">
        <v>31</v>
      </c>
      <c r="L3803">
        <v>7</v>
      </c>
      <c r="N3803" t="s">
        <v>32</v>
      </c>
      <c r="O3803" t="s">
        <v>33</v>
      </c>
      <c r="P3803">
        <v>0</v>
      </c>
      <c r="Q3803" t="s">
        <v>171</v>
      </c>
      <c r="R3803" t="s">
        <v>9032</v>
      </c>
      <c r="S3803" t="s">
        <v>9033</v>
      </c>
      <c r="U3803">
        <v>-6.2</v>
      </c>
      <c r="V3803">
        <v>106.6</v>
      </c>
      <c r="W3803">
        <v>0</v>
      </c>
      <c r="X3803" t="s">
        <v>38</v>
      </c>
      <c r="Y3803">
        <v>69467</v>
      </c>
      <c r="Z3803">
        <v>867764</v>
      </c>
      <c r="AC3803">
        <v>0.24</v>
      </c>
      <c r="AD3803">
        <v>0</v>
      </c>
    </row>
    <row r="3804" spans="1:30" x14ac:dyDescent="0.25">
      <c r="A3804" t="s">
        <v>9034</v>
      </c>
      <c r="C3804" t="s">
        <v>28</v>
      </c>
      <c r="D3804" t="s">
        <v>59</v>
      </c>
      <c r="G3804">
        <v>0</v>
      </c>
      <c r="H3804">
        <v>1445993940</v>
      </c>
      <c r="I3804">
        <v>17</v>
      </c>
      <c r="J3804" t="s">
        <v>66</v>
      </c>
      <c r="K3804" t="s">
        <v>6</v>
      </c>
      <c r="L3804">
        <v>5</v>
      </c>
      <c r="N3804" t="s">
        <v>262</v>
      </c>
      <c r="O3804" t="s">
        <v>68</v>
      </c>
      <c r="P3804">
        <v>0</v>
      </c>
      <c r="Q3804" t="s">
        <v>35</v>
      </c>
      <c r="R3804">
        <v>0</v>
      </c>
      <c r="S3804" t="s">
        <v>9035</v>
      </c>
      <c r="U3804">
        <v>31.7</v>
      </c>
      <c r="V3804">
        <v>-106.3</v>
      </c>
      <c r="W3804">
        <v>0</v>
      </c>
      <c r="X3804" t="s">
        <v>38</v>
      </c>
      <c r="Y3804">
        <v>61863</v>
      </c>
      <c r="Z3804">
        <v>831042</v>
      </c>
      <c r="AC3804">
        <v>7.0000000000000007E-2</v>
      </c>
      <c r="AD3804">
        <v>0</v>
      </c>
    </row>
    <row r="3805" spans="1:30" x14ac:dyDescent="0.25">
      <c r="A3805" t="s">
        <v>9036</v>
      </c>
      <c r="C3805" t="s">
        <v>28</v>
      </c>
      <c r="D3805" t="s">
        <v>59</v>
      </c>
      <c r="G3805">
        <v>0</v>
      </c>
      <c r="H3805">
        <v>1445991689</v>
      </c>
      <c r="I3805">
        <v>31</v>
      </c>
      <c r="J3805" t="s">
        <v>43</v>
      </c>
      <c r="K3805" t="s">
        <v>6</v>
      </c>
      <c r="L3805">
        <v>4.4000000000000004</v>
      </c>
      <c r="N3805">
        <v>0</v>
      </c>
      <c r="O3805" t="s">
        <v>68</v>
      </c>
      <c r="P3805" t="s">
        <v>114</v>
      </c>
      <c r="Q3805" t="s">
        <v>35</v>
      </c>
      <c r="R3805">
        <v>0</v>
      </c>
      <c r="S3805" t="s">
        <v>9037</v>
      </c>
      <c r="U3805">
        <v>-5</v>
      </c>
      <c r="V3805">
        <v>120</v>
      </c>
      <c r="W3805">
        <v>0</v>
      </c>
      <c r="X3805" t="s">
        <v>12</v>
      </c>
      <c r="Y3805">
        <v>70747</v>
      </c>
      <c r="Z3805">
        <v>871740</v>
      </c>
      <c r="AC3805">
        <v>0.01</v>
      </c>
      <c r="AD3805">
        <v>0</v>
      </c>
    </row>
    <row r="3806" spans="1:30" x14ac:dyDescent="0.25">
      <c r="A3806" t="s">
        <v>9038</v>
      </c>
      <c r="C3806" t="s">
        <v>110</v>
      </c>
      <c r="D3806" t="s">
        <v>111</v>
      </c>
      <c r="G3806">
        <v>0</v>
      </c>
      <c r="H3806">
        <v>1445993622</v>
      </c>
      <c r="I3806">
        <v>0</v>
      </c>
      <c r="J3806">
        <v>0</v>
      </c>
      <c r="K3806" t="s">
        <v>6</v>
      </c>
      <c r="L3806">
        <v>4.3</v>
      </c>
      <c r="N3806" t="s">
        <v>256</v>
      </c>
      <c r="O3806" t="s">
        <v>68</v>
      </c>
      <c r="P3806">
        <v>0</v>
      </c>
      <c r="Q3806" t="s">
        <v>9</v>
      </c>
      <c r="R3806">
        <v>0</v>
      </c>
      <c r="S3806" t="s">
        <v>9039</v>
      </c>
      <c r="U3806">
        <v>33.799999999999997</v>
      </c>
      <c r="V3806">
        <v>-78.900000000000006</v>
      </c>
      <c r="W3806">
        <v>29579</v>
      </c>
      <c r="X3806" t="s">
        <v>38</v>
      </c>
      <c r="Y3806">
        <v>61863</v>
      </c>
      <c r="Z3806">
        <v>831042</v>
      </c>
      <c r="AC3806">
        <v>0.06</v>
      </c>
      <c r="AD3806">
        <v>0</v>
      </c>
    </row>
    <row r="3807" spans="1:30" x14ac:dyDescent="0.25">
      <c r="A3807" t="s">
        <v>9040</v>
      </c>
      <c r="C3807" t="s">
        <v>28</v>
      </c>
      <c r="D3807" t="s">
        <v>83</v>
      </c>
      <c r="G3807">
        <v>0</v>
      </c>
      <c r="H3807">
        <v>1445992242</v>
      </c>
      <c r="I3807">
        <v>0</v>
      </c>
      <c r="J3807">
        <v>0</v>
      </c>
      <c r="K3807" t="s">
        <v>6</v>
      </c>
      <c r="L3807">
        <v>4.4000000000000004</v>
      </c>
      <c r="N3807" t="s">
        <v>1735</v>
      </c>
      <c r="O3807" t="s">
        <v>158</v>
      </c>
      <c r="P3807" t="s">
        <v>69</v>
      </c>
      <c r="Q3807" t="s">
        <v>35</v>
      </c>
      <c r="R3807">
        <v>0</v>
      </c>
      <c r="S3807" t="s">
        <v>9041</v>
      </c>
      <c r="U3807">
        <v>40.700000000000003</v>
      </c>
      <c r="V3807">
        <v>-74</v>
      </c>
      <c r="W3807">
        <v>0</v>
      </c>
      <c r="X3807" t="s">
        <v>12</v>
      </c>
      <c r="Y3807">
        <v>61863</v>
      </c>
      <c r="Z3807">
        <v>831042</v>
      </c>
      <c r="AC3807">
        <v>7.0000000000000007E-2</v>
      </c>
      <c r="AD3807">
        <v>0</v>
      </c>
    </row>
    <row r="3808" spans="1:30" x14ac:dyDescent="0.25">
      <c r="A3808" t="s">
        <v>9042</v>
      </c>
      <c r="C3808" t="s">
        <v>28</v>
      </c>
      <c r="D3808" t="s">
        <v>59</v>
      </c>
      <c r="G3808">
        <v>0</v>
      </c>
      <c r="H3808">
        <v>1445993075</v>
      </c>
      <c r="I3808">
        <v>45</v>
      </c>
      <c r="J3808" t="s">
        <v>43</v>
      </c>
      <c r="K3808" t="s">
        <v>6</v>
      </c>
      <c r="L3808">
        <v>5</v>
      </c>
      <c r="N3808" t="s">
        <v>9043</v>
      </c>
      <c r="O3808" t="s">
        <v>68</v>
      </c>
      <c r="P3808" t="s">
        <v>114</v>
      </c>
      <c r="Q3808" t="s">
        <v>35</v>
      </c>
      <c r="R3808" t="s">
        <v>9044</v>
      </c>
      <c r="S3808" t="s">
        <v>9045</v>
      </c>
      <c r="U3808">
        <v>3.6</v>
      </c>
      <c r="V3808">
        <v>98.7</v>
      </c>
      <c r="W3808">
        <v>20227</v>
      </c>
      <c r="X3808" t="s">
        <v>12</v>
      </c>
      <c r="Y3808">
        <v>69891</v>
      </c>
      <c r="Z3808">
        <v>868692</v>
      </c>
      <c r="AC3808">
        <v>0.01</v>
      </c>
      <c r="AD3808">
        <v>0</v>
      </c>
    </row>
    <row r="3809" spans="1:30" x14ac:dyDescent="0.25">
      <c r="A3809" t="s">
        <v>9046</v>
      </c>
      <c r="C3809" t="s">
        <v>28</v>
      </c>
      <c r="D3809" t="s">
        <v>748</v>
      </c>
      <c r="G3809">
        <v>0</v>
      </c>
      <c r="H3809">
        <v>1445993767</v>
      </c>
      <c r="I3809">
        <v>0</v>
      </c>
      <c r="J3809">
        <v>0</v>
      </c>
      <c r="K3809" t="s">
        <v>6</v>
      </c>
      <c r="L3809">
        <v>5.0999999999999996</v>
      </c>
      <c r="N3809">
        <v>0</v>
      </c>
      <c r="O3809" t="s">
        <v>158</v>
      </c>
      <c r="P3809">
        <v>0</v>
      </c>
      <c r="Q3809" t="s">
        <v>35</v>
      </c>
      <c r="R3809">
        <v>0</v>
      </c>
      <c r="S3809" t="s">
        <v>9047</v>
      </c>
      <c r="U3809">
        <v>38</v>
      </c>
      <c r="V3809">
        <v>-97</v>
      </c>
      <c r="W3809">
        <v>0</v>
      </c>
      <c r="X3809" t="s">
        <v>12</v>
      </c>
      <c r="Y3809">
        <v>61863</v>
      </c>
      <c r="Z3809">
        <v>831042</v>
      </c>
      <c r="AC3809">
        <v>0.06</v>
      </c>
      <c r="AD3809">
        <v>0</v>
      </c>
    </row>
    <row r="3810" spans="1:30" x14ac:dyDescent="0.25">
      <c r="A3810" t="s">
        <v>9048</v>
      </c>
      <c r="C3810" t="s">
        <v>163</v>
      </c>
      <c r="D3810" t="s">
        <v>164</v>
      </c>
      <c r="G3810">
        <v>0</v>
      </c>
      <c r="H3810">
        <v>1445990583</v>
      </c>
      <c r="I3810">
        <v>0</v>
      </c>
      <c r="J3810">
        <v>0</v>
      </c>
      <c r="K3810" t="s">
        <v>6</v>
      </c>
      <c r="L3810">
        <v>5.0999999999999996</v>
      </c>
      <c r="N3810">
        <v>0</v>
      </c>
      <c r="O3810" t="s">
        <v>55</v>
      </c>
      <c r="P3810" t="s">
        <v>76</v>
      </c>
      <c r="Q3810" t="s">
        <v>35</v>
      </c>
      <c r="R3810">
        <v>0</v>
      </c>
      <c r="S3810" t="s">
        <v>9049</v>
      </c>
      <c r="U3810">
        <v>40.700000000000003</v>
      </c>
      <c r="V3810">
        <v>-73.900000000000006</v>
      </c>
      <c r="W3810">
        <v>0</v>
      </c>
      <c r="X3810" t="s">
        <v>12</v>
      </c>
      <c r="Y3810">
        <v>61863</v>
      </c>
      <c r="Z3810">
        <v>831042</v>
      </c>
      <c r="AC3810">
        <v>0.06</v>
      </c>
      <c r="AD3810">
        <v>0</v>
      </c>
    </row>
    <row r="3811" spans="1:30" x14ac:dyDescent="0.25">
      <c r="A3811" t="s">
        <v>9050</v>
      </c>
      <c r="C3811" t="s">
        <v>429</v>
      </c>
      <c r="D3811" t="s">
        <v>430</v>
      </c>
      <c r="G3811">
        <v>0</v>
      </c>
      <c r="H3811">
        <v>1445992195</v>
      </c>
      <c r="I3811">
        <v>0</v>
      </c>
      <c r="J3811">
        <v>0</v>
      </c>
      <c r="K3811" t="s">
        <v>6</v>
      </c>
      <c r="L3811">
        <v>4</v>
      </c>
      <c r="N3811" t="s">
        <v>9051</v>
      </c>
      <c r="O3811" t="s">
        <v>55</v>
      </c>
      <c r="P3811">
        <v>0</v>
      </c>
      <c r="Q3811" t="s">
        <v>9</v>
      </c>
      <c r="R3811">
        <v>0</v>
      </c>
      <c r="S3811" t="s">
        <v>9052</v>
      </c>
      <c r="U3811">
        <v>47.6</v>
      </c>
      <c r="V3811">
        <v>-116.9</v>
      </c>
      <c r="W3811">
        <v>34023</v>
      </c>
      <c r="X3811" t="s">
        <v>12</v>
      </c>
      <c r="Y3811">
        <v>57103</v>
      </c>
      <c r="Z3811">
        <v>835108</v>
      </c>
      <c r="AC3811">
        <v>0.02</v>
      </c>
      <c r="AD3811" t="s">
        <v>14</v>
      </c>
    </row>
    <row r="3812" spans="1:30" x14ac:dyDescent="0.25">
      <c r="A3812" t="s">
        <v>9053</v>
      </c>
      <c r="C3812" t="s">
        <v>28</v>
      </c>
      <c r="D3812" t="s">
        <v>156</v>
      </c>
      <c r="G3812">
        <v>0</v>
      </c>
      <c r="H3812">
        <v>1445993844</v>
      </c>
      <c r="I3812">
        <v>0</v>
      </c>
      <c r="J3812">
        <v>0</v>
      </c>
      <c r="K3812" t="s">
        <v>31</v>
      </c>
      <c r="L3812">
        <v>8.3000000000000007</v>
      </c>
      <c r="N3812">
        <v>0</v>
      </c>
      <c r="O3812" t="s">
        <v>33</v>
      </c>
      <c r="P3812" t="s">
        <v>114</v>
      </c>
      <c r="Q3812" t="s">
        <v>35</v>
      </c>
      <c r="R3812" t="s">
        <v>9054</v>
      </c>
      <c r="S3812" t="s">
        <v>749</v>
      </c>
      <c r="U3812">
        <v>-6.2</v>
      </c>
      <c r="V3812">
        <v>106.8</v>
      </c>
      <c r="W3812">
        <v>0</v>
      </c>
      <c r="X3812" t="s">
        <v>12</v>
      </c>
      <c r="Y3812">
        <v>69891</v>
      </c>
      <c r="Z3812">
        <v>868690</v>
      </c>
      <c r="AC3812">
        <v>0.18</v>
      </c>
      <c r="AD3812">
        <v>0</v>
      </c>
    </row>
    <row r="3813" spans="1:30" x14ac:dyDescent="0.25">
      <c r="A3813" t="s">
        <v>9055</v>
      </c>
      <c r="C3813" t="s">
        <v>364</v>
      </c>
      <c r="D3813" t="s">
        <v>365</v>
      </c>
      <c r="G3813">
        <v>0</v>
      </c>
      <c r="H3813">
        <v>1445991673</v>
      </c>
      <c r="I3813">
        <v>0</v>
      </c>
      <c r="J3813">
        <v>0</v>
      </c>
      <c r="K3813" t="s">
        <v>6</v>
      </c>
      <c r="L3813">
        <v>5</v>
      </c>
      <c r="N3813" t="s">
        <v>367</v>
      </c>
      <c r="O3813" t="s">
        <v>68</v>
      </c>
      <c r="P3813" t="s">
        <v>34</v>
      </c>
      <c r="Q3813" t="s">
        <v>35</v>
      </c>
      <c r="R3813">
        <v>0</v>
      </c>
      <c r="S3813" t="s">
        <v>9056</v>
      </c>
      <c r="U3813">
        <v>47.1</v>
      </c>
      <c r="V3813">
        <v>-122.5</v>
      </c>
      <c r="W3813">
        <v>98439</v>
      </c>
      <c r="X3813" t="s">
        <v>38</v>
      </c>
      <c r="Y3813">
        <v>61863</v>
      </c>
      <c r="Z3813">
        <v>831042</v>
      </c>
      <c r="AC3813">
        <v>7.0000000000000007E-2</v>
      </c>
      <c r="AD3813">
        <v>0</v>
      </c>
    </row>
    <row r="3814" spans="1:30" x14ac:dyDescent="0.25">
      <c r="A3814" t="s">
        <v>9057</v>
      </c>
      <c r="C3814" t="s">
        <v>28</v>
      </c>
      <c r="D3814" t="s">
        <v>567</v>
      </c>
      <c r="G3814">
        <v>0</v>
      </c>
      <c r="H3814">
        <v>1445992734</v>
      </c>
      <c r="I3814">
        <v>0</v>
      </c>
      <c r="J3814">
        <v>0</v>
      </c>
      <c r="K3814" t="s">
        <v>6</v>
      </c>
      <c r="L3814">
        <v>5</v>
      </c>
      <c r="N3814">
        <v>0</v>
      </c>
      <c r="O3814" t="s">
        <v>343</v>
      </c>
      <c r="P3814" t="s">
        <v>114</v>
      </c>
      <c r="Q3814" t="s">
        <v>35</v>
      </c>
      <c r="R3814">
        <v>0</v>
      </c>
      <c r="S3814" t="s">
        <v>9058</v>
      </c>
      <c r="U3814">
        <v>-6.3</v>
      </c>
      <c r="V3814">
        <v>106.9</v>
      </c>
      <c r="W3814">
        <v>10510</v>
      </c>
      <c r="X3814" t="s">
        <v>12</v>
      </c>
      <c r="Y3814">
        <v>69231</v>
      </c>
      <c r="Z3814">
        <v>867170</v>
      </c>
      <c r="AC3814">
        <v>0.91</v>
      </c>
      <c r="AD3814">
        <v>0</v>
      </c>
    </row>
    <row r="3815" spans="1:30" x14ac:dyDescent="0.25">
      <c r="A3815" t="s">
        <v>9059</v>
      </c>
      <c r="C3815" t="s">
        <v>163</v>
      </c>
      <c r="D3815" t="s">
        <v>164</v>
      </c>
      <c r="G3815">
        <v>0</v>
      </c>
      <c r="H3815">
        <v>1445991403</v>
      </c>
      <c r="I3815">
        <v>0</v>
      </c>
      <c r="J3815">
        <v>0</v>
      </c>
      <c r="K3815" t="s">
        <v>6</v>
      </c>
      <c r="L3815">
        <v>4.2</v>
      </c>
      <c r="N3815">
        <v>0</v>
      </c>
      <c r="O3815">
        <v>0</v>
      </c>
      <c r="P3815">
        <v>0</v>
      </c>
      <c r="Q3815" t="s">
        <v>9</v>
      </c>
      <c r="R3815">
        <v>0</v>
      </c>
      <c r="S3815" t="s">
        <v>9060</v>
      </c>
      <c r="U3815">
        <v>-6.2</v>
      </c>
      <c r="V3815">
        <v>106.8</v>
      </c>
      <c r="W3815">
        <v>0</v>
      </c>
      <c r="X3815" t="s">
        <v>12</v>
      </c>
      <c r="Y3815">
        <v>70747</v>
      </c>
      <c r="Z3815">
        <v>871728</v>
      </c>
      <c r="AC3815">
        <v>0.01</v>
      </c>
      <c r="AD3815">
        <v>0</v>
      </c>
    </row>
    <row r="3816" spans="1:30" x14ac:dyDescent="0.25">
      <c r="A3816" t="s">
        <v>9061</v>
      </c>
      <c r="C3816" t="s">
        <v>28</v>
      </c>
      <c r="D3816" t="s">
        <v>503</v>
      </c>
      <c r="G3816">
        <v>0</v>
      </c>
      <c r="H3816">
        <v>1445990408</v>
      </c>
      <c r="I3816">
        <v>0</v>
      </c>
      <c r="J3816">
        <v>0</v>
      </c>
      <c r="K3816" t="s">
        <v>6</v>
      </c>
      <c r="L3816">
        <v>4.4000000000000004</v>
      </c>
      <c r="N3816" t="s">
        <v>540</v>
      </c>
      <c r="O3816" t="s">
        <v>55</v>
      </c>
      <c r="P3816">
        <v>0</v>
      </c>
      <c r="Q3816" t="s">
        <v>9</v>
      </c>
      <c r="R3816">
        <v>0</v>
      </c>
      <c r="S3816" t="s">
        <v>9062</v>
      </c>
      <c r="U3816">
        <v>38</v>
      </c>
      <c r="V3816">
        <v>-97</v>
      </c>
      <c r="W3816">
        <v>0</v>
      </c>
      <c r="X3816" t="s">
        <v>12</v>
      </c>
      <c r="Y3816">
        <v>61863</v>
      </c>
      <c r="Z3816">
        <v>831042</v>
      </c>
      <c r="AC3816">
        <v>0.06</v>
      </c>
      <c r="AD3816">
        <v>0</v>
      </c>
    </row>
    <row r="3817" spans="1:30" x14ac:dyDescent="0.25">
      <c r="A3817" t="s">
        <v>9063</v>
      </c>
      <c r="C3817" t="s">
        <v>128</v>
      </c>
      <c r="D3817" t="s">
        <v>129</v>
      </c>
      <c r="G3817">
        <v>0</v>
      </c>
      <c r="H3817">
        <v>1445993690</v>
      </c>
      <c r="I3817">
        <v>0</v>
      </c>
      <c r="J3817">
        <v>0</v>
      </c>
      <c r="K3817" t="s">
        <v>6</v>
      </c>
      <c r="L3817">
        <v>4.4000000000000004</v>
      </c>
      <c r="N3817" t="s">
        <v>4441</v>
      </c>
      <c r="O3817" t="s">
        <v>68</v>
      </c>
      <c r="P3817" t="s">
        <v>69</v>
      </c>
      <c r="Q3817" t="s">
        <v>171</v>
      </c>
      <c r="R3817" t="s">
        <v>9064</v>
      </c>
      <c r="S3817" t="s">
        <v>9065</v>
      </c>
      <c r="U3817">
        <v>40.700000000000003</v>
      </c>
      <c r="V3817">
        <v>-73.2</v>
      </c>
      <c r="W3817">
        <v>11706</v>
      </c>
      <c r="X3817" t="s">
        <v>12</v>
      </c>
      <c r="Y3817">
        <v>61863</v>
      </c>
      <c r="Z3817">
        <v>831042</v>
      </c>
      <c r="AC3817">
        <v>7.0000000000000007E-2</v>
      </c>
      <c r="AD3817">
        <v>0</v>
      </c>
    </row>
    <row r="3818" spans="1:30" x14ac:dyDescent="0.25">
      <c r="A3818" t="s">
        <v>9066</v>
      </c>
      <c r="C3818" t="s">
        <v>1176</v>
      </c>
      <c r="D3818" t="s">
        <v>1177</v>
      </c>
      <c r="G3818">
        <v>0</v>
      </c>
      <c r="H3818">
        <v>1445993156</v>
      </c>
      <c r="I3818">
        <v>0</v>
      </c>
      <c r="J3818">
        <v>0</v>
      </c>
      <c r="K3818" t="s">
        <v>6</v>
      </c>
      <c r="L3818">
        <v>5</v>
      </c>
      <c r="N3818" t="s">
        <v>253</v>
      </c>
      <c r="O3818" t="s">
        <v>68</v>
      </c>
      <c r="P3818" t="s">
        <v>69</v>
      </c>
      <c r="Q3818" t="s">
        <v>35</v>
      </c>
      <c r="R3818">
        <v>0</v>
      </c>
      <c r="S3818" t="s">
        <v>9067</v>
      </c>
      <c r="U3818">
        <v>38</v>
      </c>
      <c r="V3818">
        <v>-97</v>
      </c>
      <c r="W3818">
        <v>0</v>
      </c>
      <c r="X3818" t="s">
        <v>12</v>
      </c>
      <c r="Y3818">
        <v>61863</v>
      </c>
      <c r="Z3818">
        <v>831042</v>
      </c>
      <c r="AC3818">
        <v>7.0000000000000007E-2</v>
      </c>
      <c r="AD3818">
        <v>0</v>
      </c>
    </row>
    <row r="3819" spans="1:30" x14ac:dyDescent="0.25">
      <c r="A3819" t="s">
        <v>9068</v>
      </c>
      <c r="C3819" t="s">
        <v>90</v>
      </c>
      <c r="D3819" t="s">
        <v>91</v>
      </c>
      <c r="G3819">
        <v>0</v>
      </c>
      <c r="H3819">
        <v>1445993942</v>
      </c>
      <c r="I3819">
        <v>0</v>
      </c>
      <c r="J3819">
        <v>0</v>
      </c>
      <c r="K3819" t="s">
        <v>6</v>
      </c>
      <c r="L3819">
        <v>5</v>
      </c>
      <c r="N3819" t="s">
        <v>67</v>
      </c>
      <c r="O3819" t="s">
        <v>68</v>
      </c>
      <c r="P3819" t="s">
        <v>76</v>
      </c>
      <c r="Q3819" t="s">
        <v>35</v>
      </c>
      <c r="R3819">
        <v>0</v>
      </c>
      <c r="S3819" t="s">
        <v>9069</v>
      </c>
      <c r="U3819">
        <v>28</v>
      </c>
      <c r="V3819">
        <v>-81.7</v>
      </c>
      <c r="W3819">
        <v>0</v>
      </c>
      <c r="X3819" t="s">
        <v>12</v>
      </c>
      <c r="Y3819">
        <v>61863</v>
      </c>
      <c r="Z3819">
        <v>831042</v>
      </c>
      <c r="AC3819">
        <v>0.06</v>
      </c>
      <c r="AD3819">
        <v>0</v>
      </c>
    </row>
    <row r="3820" spans="1:30" x14ac:dyDescent="0.25">
      <c r="A3820" t="s">
        <v>9070</v>
      </c>
      <c r="C3820" t="s">
        <v>110</v>
      </c>
      <c r="D3820" t="s">
        <v>441</v>
      </c>
      <c r="G3820">
        <v>0</v>
      </c>
      <c r="H3820">
        <v>1445992348</v>
      </c>
      <c r="I3820">
        <v>0</v>
      </c>
      <c r="J3820">
        <v>0</v>
      </c>
      <c r="K3820" t="s">
        <v>6</v>
      </c>
      <c r="L3820">
        <v>2.2999999999999998</v>
      </c>
      <c r="N3820" t="s">
        <v>9071</v>
      </c>
      <c r="O3820" t="s">
        <v>68</v>
      </c>
      <c r="P3820" t="s">
        <v>114</v>
      </c>
      <c r="Q3820" t="s">
        <v>9</v>
      </c>
      <c r="R3820">
        <v>0</v>
      </c>
      <c r="S3820" t="s">
        <v>9072</v>
      </c>
      <c r="U3820">
        <v>-7.8</v>
      </c>
      <c r="V3820">
        <v>110.4</v>
      </c>
      <c r="W3820">
        <v>0</v>
      </c>
      <c r="X3820" t="s">
        <v>49</v>
      </c>
      <c r="Y3820">
        <v>69891</v>
      </c>
      <c r="Z3820">
        <v>868692</v>
      </c>
      <c r="AC3820">
        <v>0.02</v>
      </c>
      <c r="AD3820">
        <v>0</v>
      </c>
    </row>
    <row r="3821" spans="1:30" x14ac:dyDescent="0.25">
      <c r="A3821" t="s">
        <v>9073</v>
      </c>
      <c r="C3821" t="s">
        <v>1176</v>
      </c>
      <c r="D3821" t="s">
        <v>1461</v>
      </c>
      <c r="G3821">
        <v>0</v>
      </c>
      <c r="H3821">
        <v>1445990714</v>
      </c>
      <c r="I3821">
        <v>0</v>
      </c>
      <c r="J3821">
        <v>0</v>
      </c>
      <c r="K3821" t="s">
        <v>6</v>
      </c>
      <c r="L3821">
        <v>4.4000000000000004</v>
      </c>
      <c r="N3821" t="s">
        <v>964</v>
      </c>
      <c r="O3821" t="s">
        <v>68</v>
      </c>
      <c r="P3821">
        <v>0</v>
      </c>
      <c r="Q3821" t="s">
        <v>9</v>
      </c>
      <c r="R3821">
        <v>0</v>
      </c>
      <c r="S3821" t="s">
        <v>9074</v>
      </c>
      <c r="U3821">
        <v>1.3</v>
      </c>
      <c r="V3821">
        <v>103.9</v>
      </c>
      <c r="W3821">
        <v>0</v>
      </c>
      <c r="X3821" t="s">
        <v>12</v>
      </c>
      <c r="Y3821">
        <v>69471</v>
      </c>
      <c r="Z3821">
        <v>867784</v>
      </c>
      <c r="AC3821">
        <v>0.04</v>
      </c>
      <c r="AD3821">
        <v>0</v>
      </c>
    </row>
    <row r="3822" spans="1:30" x14ac:dyDescent="0.25">
      <c r="A3822" t="s">
        <v>9075</v>
      </c>
      <c r="C3822" t="s">
        <v>317</v>
      </c>
      <c r="D3822" t="s">
        <v>318</v>
      </c>
      <c r="G3822">
        <v>0</v>
      </c>
      <c r="H3822">
        <v>1445990821</v>
      </c>
      <c r="I3822">
        <v>0</v>
      </c>
      <c r="J3822">
        <v>0</v>
      </c>
      <c r="K3822" t="s">
        <v>6</v>
      </c>
      <c r="L3822">
        <v>4.4000000000000004</v>
      </c>
      <c r="N3822">
        <v>0</v>
      </c>
      <c r="O3822" t="s">
        <v>8</v>
      </c>
      <c r="P3822">
        <v>0</v>
      </c>
      <c r="Q3822" t="s">
        <v>9</v>
      </c>
      <c r="R3822">
        <v>0</v>
      </c>
      <c r="S3822" t="s">
        <v>6441</v>
      </c>
      <c r="U3822">
        <v>43.4</v>
      </c>
      <c r="V3822">
        <v>-116.5</v>
      </c>
      <c r="W3822">
        <v>0</v>
      </c>
      <c r="X3822" t="s">
        <v>38</v>
      </c>
      <c r="Y3822">
        <v>61863</v>
      </c>
      <c r="Z3822">
        <v>831042</v>
      </c>
      <c r="AC3822">
        <v>0.06</v>
      </c>
      <c r="AD3822">
        <v>0</v>
      </c>
    </row>
    <row r="3823" spans="1:30" x14ac:dyDescent="0.25">
      <c r="A3823" t="s">
        <v>9076</v>
      </c>
      <c r="C3823" t="s">
        <v>17</v>
      </c>
      <c r="D3823" t="s">
        <v>79</v>
      </c>
      <c r="G3823">
        <v>0</v>
      </c>
      <c r="H3823">
        <v>1445993787</v>
      </c>
      <c r="I3823">
        <v>0</v>
      </c>
      <c r="J3823">
        <v>0</v>
      </c>
      <c r="K3823" t="s">
        <v>6</v>
      </c>
      <c r="L3823">
        <v>4.0999999999999996</v>
      </c>
      <c r="N3823" t="s">
        <v>491</v>
      </c>
      <c r="O3823" t="s">
        <v>55</v>
      </c>
      <c r="P3823" t="s">
        <v>76</v>
      </c>
      <c r="Q3823" t="s">
        <v>9</v>
      </c>
      <c r="R3823">
        <v>0</v>
      </c>
      <c r="S3823" t="s">
        <v>9077</v>
      </c>
      <c r="U3823">
        <v>27.8</v>
      </c>
      <c r="V3823">
        <v>-82.4</v>
      </c>
      <c r="W3823">
        <v>33534</v>
      </c>
      <c r="X3823" t="s">
        <v>12</v>
      </c>
      <c r="Y3823">
        <v>57103</v>
      </c>
      <c r="Z3823">
        <v>835108</v>
      </c>
      <c r="AC3823">
        <v>0.02</v>
      </c>
      <c r="AD3823">
        <v>0</v>
      </c>
    </row>
    <row r="3824" spans="1:30" x14ac:dyDescent="0.25">
      <c r="A3824" t="s">
        <v>9078</v>
      </c>
      <c r="C3824" t="s">
        <v>28</v>
      </c>
      <c r="D3824" t="s">
        <v>156</v>
      </c>
      <c r="G3824">
        <v>0</v>
      </c>
      <c r="H3824">
        <v>1445992548</v>
      </c>
      <c r="I3824">
        <v>0</v>
      </c>
      <c r="J3824">
        <v>0</v>
      </c>
      <c r="K3824" t="s">
        <v>6</v>
      </c>
      <c r="L3824">
        <v>4.3</v>
      </c>
      <c r="N3824" t="s">
        <v>2577</v>
      </c>
      <c r="O3824" t="s">
        <v>94</v>
      </c>
      <c r="P3824" t="s">
        <v>76</v>
      </c>
      <c r="Q3824" t="s">
        <v>9</v>
      </c>
      <c r="R3824">
        <v>0</v>
      </c>
      <c r="S3824" t="s">
        <v>9079</v>
      </c>
      <c r="U3824">
        <v>38.6</v>
      </c>
      <c r="V3824">
        <v>-90.7</v>
      </c>
      <c r="W3824">
        <v>0</v>
      </c>
      <c r="X3824" t="s">
        <v>12</v>
      </c>
      <c r="Y3824">
        <v>57103</v>
      </c>
      <c r="Z3824">
        <v>835108</v>
      </c>
      <c r="AC3824">
        <v>0.02</v>
      </c>
      <c r="AD3824">
        <v>0</v>
      </c>
    </row>
    <row r="3825" spans="1:30" x14ac:dyDescent="0.25">
      <c r="A3825" t="s">
        <v>9080</v>
      </c>
      <c r="C3825" t="s">
        <v>64</v>
      </c>
      <c r="D3825" t="s">
        <v>65</v>
      </c>
      <c r="G3825">
        <v>0</v>
      </c>
      <c r="H3825">
        <v>1445990842</v>
      </c>
      <c r="I3825">
        <v>13</v>
      </c>
      <c r="J3825" t="s">
        <v>66</v>
      </c>
      <c r="K3825" t="s">
        <v>6</v>
      </c>
      <c r="L3825">
        <v>4.4000000000000004</v>
      </c>
      <c r="N3825" t="s">
        <v>964</v>
      </c>
      <c r="O3825" t="s">
        <v>68</v>
      </c>
      <c r="P3825" t="s">
        <v>306</v>
      </c>
      <c r="Q3825" t="s">
        <v>9</v>
      </c>
      <c r="R3825">
        <v>0</v>
      </c>
      <c r="S3825" t="s">
        <v>9081</v>
      </c>
      <c r="U3825">
        <v>-27.5</v>
      </c>
      <c r="V3825">
        <v>153</v>
      </c>
      <c r="W3825">
        <v>4000</v>
      </c>
      <c r="X3825" t="s">
        <v>49</v>
      </c>
      <c r="Y3825">
        <v>70015</v>
      </c>
      <c r="Z3825">
        <v>869008</v>
      </c>
      <c r="AC3825">
        <v>1.3</v>
      </c>
      <c r="AD3825" t="s">
        <v>14</v>
      </c>
    </row>
    <row r="3826" spans="1:30" x14ac:dyDescent="0.25">
      <c r="A3826" t="s">
        <v>9082</v>
      </c>
      <c r="C3826" t="s">
        <v>72</v>
      </c>
      <c r="D3826" t="s">
        <v>182</v>
      </c>
      <c r="G3826">
        <v>0</v>
      </c>
      <c r="H3826">
        <v>1445991181</v>
      </c>
      <c r="I3826">
        <v>0</v>
      </c>
      <c r="J3826">
        <v>0</v>
      </c>
      <c r="K3826" t="s">
        <v>6</v>
      </c>
      <c r="L3826">
        <v>4.4000000000000004</v>
      </c>
      <c r="N3826" t="s">
        <v>54</v>
      </c>
      <c r="O3826" t="s">
        <v>55</v>
      </c>
      <c r="P3826" t="s">
        <v>76</v>
      </c>
      <c r="Q3826" t="s">
        <v>9</v>
      </c>
      <c r="R3826">
        <v>0</v>
      </c>
      <c r="S3826" t="s">
        <v>9083</v>
      </c>
      <c r="U3826">
        <v>30.3</v>
      </c>
      <c r="V3826">
        <v>-81.599999999999994</v>
      </c>
      <c r="W3826">
        <v>32207</v>
      </c>
      <c r="X3826" t="s">
        <v>38</v>
      </c>
      <c r="Y3826">
        <v>61863</v>
      </c>
      <c r="Z3826">
        <v>831042</v>
      </c>
      <c r="AC3826">
        <v>7.0000000000000007E-2</v>
      </c>
      <c r="AD3826">
        <v>0</v>
      </c>
    </row>
    <row r="3827" spans="1:30" x14ac:dyDescent="0.25">
      <c r="A3827" t="s">
        <v>9084</v>
      </c>
      <c r="C3827" t="s">
        <v>364</v>
      </c>
      <c r="D3827" t="s">
        <v>823</v>
      </c>
      <c r="G3827">
        <v>0</v>
      </c>
      <c r="H3827">
        <v>1445992407</v>
      </c>
      <c r="I3827">
        <v>0</v>
      </c>
      <c r="J3827">
        <v>0</v>
      </c>
      <c r="K3827" t="s">
        <v>6</v>
      </c>
      <c r="L3827">
        <v>4.4000000000000004</v>
      </c>
      <c r="N3827" t="s">
        <v>3706</v>
      </c>
      <c r="O3827" t="s">
        <v>343</v>
      </c>
      <c r="P3827" t="s">
        <v>87</v>
      </c>
      <c r="Q3827" t="s">
        <v>9</v>
      </c>
      <c r="R3827">
        <v>0</v>
      </c>
      <c r="S3827" t="s">
        <v>856</v>
      </c>
      <c r="U3827">
        <v>-6.2</v>
      </c>
      <c r="V3827">
        <v>106.8</v>
      </c>
      <c r="W3827">
        <v>0</v>
      </c>
      <c r="X3827" t="s">
        <v>12</v>
      </c>
      <c r="Y3827">
        <v>66591</v>
      </c>
      <c r="Z3827">
        <v>866168</v>
      </c>
      <c r="AC3827">
        <v>0.02</v>
      </c>
      <c r="AD3827">
        <v>0</v>
      </c>
    </row>
    <row r="3828" spans="1:30" x14ac:dyDescent="0.25">
      <c r="A3828" t="s">
        <v>9085</v>
      </c>
      <c r="C3828" t="s">
        <v>90</v>
      </c>
      <c r="D3828" t="s">
        <v>218</v>
      </c>
      <c r="G3828">
        <v>0</v>
      </c>
      <c r="H3828">
        <v>1445992690</v>
      </c>
      <c r="I3828">
        <v>0</v>
      </c>
      <c r="J3828">
        <v>0</v>
      </c>
      <c r="K3828" t="s">
        <v>6</v>
      </c>
      <c r="L3828">
        <v>2</v>
      </c>
      <c r="N3828">
        <v>0</v>
      </c>
      <c r="O3828">
        <v>0</v>
      </c>
      <c r="P3828">
        <v>0</v>
      </c>
      <c r="Q3828" t="s">
        <v>35</v>
      </c>
      <c r="R3828" t="s">
        <v>9086</v>
      </c>
      <c r="S3828" t="s">
        <v>9087</v>
      </c>
      <c r="U3828">
        <v>36.799999999999997</v>
      </c>
      <c r="V3828">
        <v>-76.099999999999994</v>
      </c>
      <c r="W3828">
        <v>23452</v>
      </c>
      <c r="X3828" t="s">
        <v>12</v>
      </c>
      <c r="Y3828">
        <v>61863</v>
      </c>
      <c r="Z3828">
        <v>831042</v>
      </c>
      <c r="AC3828">
        <v>0.05</v>
      </c>
      <c r="AD3828">
        <v>0</v>
      </c>
    </row>
    <row r="3829" spans="1:30" x14ac:dyDescent="0.25">
      <c r="A3829" t="s">
        <v>9088</v>
      </c>
      <c r="C3829" t="s">
        <v>128</v>
      </c>
      <c r="D3829" t="s">
        <v>129</v>
      </c>
      <c r="G3829">
        <v>0</v>
      </c>
      <c r="H3829">
        <v>1445993427</v>
      </c>
      <c r="I3829">
        <v>0</v>
      </c>
      <c r="J3829">
        <v>0</v>
      </c>
      <c r="K3829" t="s">
        <v>6</v>
      </c>
      <c r="L3829">
        <v>4.4000000000000004</v>
      </c>
      <c r="N3829">
        <v>0</v>
      </c>
      <c r="O3829" t="s">
        <v>343</v>
      </c>
      <c r="P3829" t="s">
        <v>114</v>
      </c>
      <c r="Q3829" t="s">
        <v>9</v>
      </c>
      <c r="R3829">
        <v>0</v>
      </c>
      <c r="S3829" t="s">
        <v>9089</v>
      </c>
      <c r="U3829">
        <v>-6.2</v>
      </c>
      <c r="V3829">
        <v>106.8</v>
      </c>
      <c r="W3829">
        <v>0</v>
      </c>
      <c r="X3829" t="s">
        <v>12</v>
      </c>
      <c r="Y3829">
        <v>69891</v>
      </c>
      <c r="Z3829">
        <v>868690</v>
      </c>
      <c r="AC3829">
        <v>0.1</v>
      </c>
      <c r="AD3829">
        <v>0</v>
      </c>
    </row>
    <row r="3830" spans="1:30" x14ac:dyDescent="0.25">
      <c r="A3830" t="s">
        <v>9090</v>
      </c>
      <c r="C3830" t="s">
        <v>28</v>
      </c>
      <c r="D3830" t="s">
        <v>52</v>
      </c>
      <c r="G3830">
        <v>0</v>
      </c>
      <c r="H3830">
        <v>1445993988</v>
      </c>
      <c r="I3830">
        <v>0</v>
      </c>
      <c r="J3830">
        <v>0</v>
      </c>
      <c r="K3830" t="s">
        <v>6</v>
      </c>
      <c r="L3830">
        <v>4.0999999999999996</v>
      </c>
      <c r="N3830" t="s">
        <v>1892</v>
      </c>
      <c r="O3830" t="s">
        <v>68</v>
      </c>
      <c r="P3830" t="s">
        <v>546</v>
      </c>
      <c r="Q3830" t="s">
        <v>9</v>
      </c>
      <c r="R3830">
        <v>0</v>
      </c>
      <c r="S3830" s="1" t="s">
        <v>9091</v>
      </c>
      <c r="U3830">
        <v>-6.2</v>
      </c>
      <c r="V3830">
        <v>106.8</v>
      </c>
      <c r="W3830">
        <v>0</v>
      </c>
      <c r="X3830" t="s">
        <v>12</v>
      </c>
      <c r="Y3830">
        <v>66591</v>
      </c>
      <c r="Z3830">
        <v>866168</v>
      </c>
      <c r="AC3830">
        <v>0.04</v>
      </c>
      <c r="AD3830">
        <v>0</v>
      </c>
    </row>
    <row r="3831" spans="1:30" x14ac:dyDescent="0.25">
      <c r="A3831" t="s">
        <v>9092</v>
      </c>
      <c r="C3831" t="s">
        <v>64</v>
      </c>
      <c r="D3831" t="s">
        <v>119</v>
      </c>
      <c r="G3831">
        <v>0</v>
      </c>
      <c r="H3831">
        <v>1445992042</v>
      </c>
      <c r="I3831">
        <v>13</v>
      </c>
      <c r="J3831" t="s">
        <v>66</v>
      </c>
      <c r="K3831" t="s">
        <v>6</v>
      </c>
      <c r="L3831">
        <v>4.2</v>
      </c>
      <c r="N3831">
        <v>0</v>
      </c>
      <c r="O3831" t="s">
        <v>277</v>
      </c>
      <c r="P3831">
        <v>0</v>
      </c>
      <c r="Q3831" t="s">
        <v>9</v>
      </c>
      <c r="R3831">
        <v>0</v>
      </c>
      <c r="S3831" t="s">
        <v>3468</v>
      </c>
      <c r="U3831">
        <v>41.3</v>
      </c>
      <c r="V3831">
        <v>-72.900000000000006</v>
      </c>
      <c r="W3831">
        <v>6511</v>
      </c>
      <c r="X3831" t="s">
        <v>38</v>
      </c>
      <c r="Y3831">
        <v>57139</v>
      </c>
      <c r="Z3831">
        <v>835106</v>
      </c>
      <c r="AC3831">
        <v>0.02</v>
      </c>
      <c r="AD3831">
        <v>0</v>
      </c>
    </row>
    <row r="3832" spans="1:30" x14ac:dyDescent="0.25">
      <c r="A3832" t="s">
        <v>9093</v>
      </c>
      <c r="C3832" t="s">
        <v>2518</v>
      </c>
      <c r="D3832" t="s">
        <v>9094</v>
      </c>
      <c r="G3832">
        <v>0</v>
      </c>
      <c r="H3832">
        <v>1445991034</v>
      </c>
      <c r="I3832">
        <v>0</v>
      </c>
      <c r="J3832">
        <v>0</v>
      </c>
      <c r="K3832" t="s">
        <v>6</v>
      </c>
      <c r="L3832">
        <v>5</v>
      </c>
      <c r="N3832" t="s">
        <v>494</v>
      </c>
      <c r="O3832" t="s">
        <v>68</v>
      </c>
      <c r="P3832">
        <v>0</v>
      </c>
      <c r="Q3832" t="s">
        <v>9</v>
      </c>
      <c r="R3832">
        <v>0</v>
      </c>
      <c r="S3832" t="s">
        <v>9095</v>
      </c>
      <c r="U3832">
        <v>40.6</v>
      </c>
      <c r="V3832">
        <v>-112</v>
      </c>
      <c r="W3832">
        <v>84095</v>
      </c>
      <c r="X3832" t="s">
        <v>49</v>
      </c>
      <c r="Y3832">
        <v>57103</v>
      </c>
      <c r="Z3832">
        <v>835108</v>
      </c>
      <c r="AC3832">
        <v>0.02</v>
      </c>
      <c r="AD3832">
        <v>0</v>
      </c>
    </row>
    <row r="3833" spans="1:30" x14ac:dyDescent="0.25">
      <c r="A3833" t="s">
        <v>9096</v>
      </c>
      <c r="C3833" t="s">
        <v>41</v>
      </c>
      <c r="D3833" t="s">
        <v>42</v>
      </c>
      <c r="G3833">
        <v>0</v>
      </c>
      <c r="H3833">
        <v>1445991093</v>
      </c>
      <c r="I3833">
        <v>46</v>
      </c>
      <c r="J3833" t="s">
        <v>43</v>
      </c>
      <c r="K3833" t="s">
        <v>6</v>
      </c>
      <c r="L3833">
        <v>4.4000000000000004</v>
      </c>
      <c r="N3833" t="s">
        <v>413</v>
      </c>
      <c r="O3833" t="s">
        <v>68</v>
      </c>
      <c r="P3833">
        <v>3</v>
      </c>
      <c r="Q3833" t="s">
        <v>9</v>
      </c>
      <c r="R3833">
        <v>0</v>
      </c>
      <c r="S3833" t="s">
        <v>639</v>
      </c>
      <c r="U3833">
        <v>-7.7</v>
      </c>
      <c r="V3833">
        <v>110.6</v>
      </c>
      <c r="W3833">
        <v>0</v>
      </c>
      <c r="X3833" t="s">
        <v>12</v>
      </c>
      <c r="Y3833">
        <v>71007</v>
      </c>
      <c r="Z3833">
        <v>872482</v>
      </c>
      <c r="AC3833">
        <v>0.01</v>
      </c>
      <c r="AD3833">
        <v>0</v>
      </c>
    </row>
    <row r="3834" spans="1:30" x14ac:dyDescent="0.25">
      <c r="A3834" t="s">
        <v>9097</v>
      </c>
      <c r="C3834" t="s">
        <v>41</v>
      </c>
      <c r="D3834" t="s">
        <v>42</v>
      </c>
      <c r="G3834">
        <v>0</v>
      </c>
      <c r="H3834">
        <v>1445992138</v>
      </c>
      <c r="I3834">
        <v>24</v>
      </c>
      <c r="J3834" t="s">
        <v>66</v>
      </c>
      <c r="K3834" t="s">
        <v>6</v>
      </c>
      <c r="L3834">
        <v>4.4000000000000004</v>
      </c>
      <c r="N3834">
        <v>0</v>
      </c>
      <c r="O3834">
        <v>0</v>
      </c>
      <c r="P3834" t="s">
        <v>87</v>
      </c>
      <c r="Q3834" t="s">
        <v>35</v>
      </c>
      <c r="R3834">
        <v>0</v>
      </c>
      <c r="S3834" t="s">
        <v>9098</v>
      </c>
      <c r="U3834">
        <v>-5</v>
      </c>
      <c r="V3834">
        <v>120</v>
      </c>
      <c r="W3834">
        <v>0</v>
      </c>
      <c r="X3834" t="s">
        <v>12</v>
      </c>
      <c r="Y3834">
        <v>69891</v>
      </c>
      <c r="Z3834">
        <v>868690</v>
      </c>
      <c r="AC3834">
        <v>0.1</v>
      </c>
      <c r="AD3834">
        <v>0</v>
      </c>
    </row>
    <row r="3835" spans="1:30" x14ac:dyDescent="0.25">
      <c r="A3835" t="s">
        <v>9099</v>
      </c>
      <c r="C3835" t="s">
        <v>17</v>
      </c>
      <c r="D3835" t="s">
        <v>18</v>
      </c>
      <c r="G3835">
        <v>0</v>
      </c>
      <c r="H3835">
        <v>1445990782</v>
      </c>
      <c r="I3835">
        <v>0</v>
      </c>
      <c r="J3835">
        <v>0</v>
      </c>
      <c r="K3835" t="s">
        <v>6</v>
      </c>
      <c r="L3835">
        <v>5.0999999999999996</v>
      </c>
      <c r="N3835">
        <v>0</v>
      </c>
      <c r="O3835" t="s">
        <v>68</v>
      </c>
      <c r="P3835">
        <v>0</v>
      </c>
      <c r="Q3835" t="s">
        <v>35</v>
      </c>
      <c r="R3835">
        <v>0</v>
      </c>
      <c r="S3835" t="s">
        <v>9100</v>
      </c>
      <c r="U3835">
        <v>43.1</v>
      </c>
      <c r="V3835">
        <v>-83.9</v>
      </c>
      <c r="W3835">
        <v>48433</v>
      </c>
      <c r="X3835" t="s">
        <v>38</v>
      </c>
      <c r="Y3835">
        <v>61863</v>
      </c>
      <c r="Z3835">
        <v>831042</v>
      </c>
      <c r="AC3835">
        <v>0.06</v>
      </c>
      <c r="AD3835">
        <v>0</v>
      </c>
    </row>
    <row r="3836" spans="1:30" x14ac:dyDescent="0.25">
      <c r="A3836" t="s">
        <v>9101</v>
      </c>
      <c r="C3836" t="s">
        <v>28</v>
      </c>
      <c r="D3836" t="s">
        <v>59</v>
      </c>
      <c r="G3836">
        <v>0</v>
      </c>
      <c r="H3836">
        <v>1445993569</v>
      </c>
      <c r="I3836">
        <v>26</v>
      </c>
      <c r="J3836" t="s">
        <v>43</v>
      </c>
      <c r="K3836" t="s">
        <v>6</v>
      </c>
      <c r="L3836">
        <v>5</v>
      </c>
      <c r="N3836" t="s">
        <v>165</v>
      </c>
      <c r="O3836" t="s">
        <v>68</v>
      </c>
      <c r="P3836" t="s">
        <v>34</v>
      </c>
      <c r="Q3836" t="s">
        <v>35</v>
      </c>
      <c r="R3836" t="s">
        <v>9102</v>
      </c>
      <c r="S3836" t="s">
        <v>9103</v>
      </c>
      <c r="U3836">
        <v>41.6</v>
      </c>
      <c r="V3836">
        <v>-81.5</v>
      </c>
      <c r="W3836">
        <v>44119</v>
      </c>
      <c r="X3836" t="s">
        <v>12</v>
      </c>
      <c r="Y3836">
        <v>68523</v>
      </c>
      <c r="Z3836">
        <v>838492</v>
      </c>
      <c r="AC3836">
        <v>1.02</v>
      </c>
      <c r="AD3836">
        <v>0</v>
      </c>
    </row>
    <row r="3837" spans="1:30" x14ac:dyDescent="0.25">
      <c r="A3837" t="s">
        <v>9104</v>
      </c>
      <c r="C3837" t="s">
        <v>41</v>
      </c>
      <c r="D3837" t="s">
        <v>42</v>
      </c>
      <c r="G3837">
        <v>0</v>
      </c>
      <c r="H3837">
        <v>1445991076</v>
      </c>
      <c r="I3837">
        <v>21</v>
      </c>
      <c r="J3837" t="s">
        <v>43</v>
      </c>
      <c r="K3837" t="s">
        <v>6</v>
      </c>
      <c r="L3837">
        <v>4.3</v>
      </c>
      <c r="N3837">
        <v>0</v>
      </c>
      <c r="O3837" t="s">
        <v>343</v>
      </c>
      <c r="P3837" t="s">
        <v>87</v>
      </c>
      <c r="Q3837" t="s">
        <v>35</v>
      </c>
      <c r="R3837">
        <v>0</v>
      </c>
      <c r="S3837" t="s">
        <v>9105</v>
      </c>
      <c r="U3837">
        <v>-6.2</v>
      </c>
      <c r="V3837">
        <v>106.8</v>
      </c>
      <c r="W3837">
        <v>0</v>
      </c>
      <c r="X3837" t="s">
        <v>12</v>
      </c>
      <c r="Y3837">
        <v>66591</v>
      </c>
      <c r="Z3837">
        <v>866166</v>
      </c>
      <c r="AC3837">
        <v>0.1</v>
      </c>
      <c r="AD3837" t="s">
        <v>14</v>
      </c>
    </row>
    <row r="3838" spans="1:30" x14ac:dyDescent="0.25">
      <c r="A3838" t="s">
        <v>9106</v>
      </c>
      <c r="C3838" t="s">
        <v>41</v>
      </c>
      <c r="D3838" t="s">
        <v>42</v>
      </c>
      <c r="G3838">
        <v>0</v>
      </c>
      <c r="H3838">
        <v>1445991287</v>
      </c>
      <c r="I3838">
        <v>24</v>
      </c>
      <c r="J3838" t="s">
        <v>43</v>
      </c>
      <c r="K3838" t="s">
        <v>31</v>
      </c>
      <c r="L3838">
        <v>9.1</v>
      </c>
      <c r="N3838" t="s">
        <v>207</v>
      </c>
      <c r="O3838" t="s">
        <v>33</v>
      </c>
      <c r="P3838">
        <v>0</v>
      </c>
      <c r="Q3838" t="s">
        <v>35</v>
      </c>
      <c r="R3838">
        <v>0</v>
      </c>
      <c r="S3838" t="s">
        <v>9107</v>
      </c>
      <c r="U3838">
        <v>14.4</v>
      </c>
      <c r="V3838">
        <v>121.1</v>
      </c>
      <c r="W3838">
        <v>4023</v>
      </c>
      <c r="X3838" t="s">
        <v>49</v>
      </c>
      <c r="Y3838">
        <v>69463</v>
      </c>
      <c r="Z3838">
        <v>867750</v>
      </c>
      <c r="AC3838">
        <v>0.04</v>
      </c>
      <c r="AD3838" t="s">
        <v>14</v>
      </c>
    </row>
    <row r="3839" spans="1:30" x14ac:dyDescent="0.25">
      <c r="A3839" t="s">
        <v>9108</v>
      </c>
      <c r="C3839" t="s">
        <v>28</v>
      </c>
      <c r="D3839" t="s">
        <v>156</v>
      </c>
      <c r="G3839">
        <v>0</v>
      </c>
      <c r="H3839">
        <v>1445992964</v>
      </c>
      <c r="I3839">
        <v>0</v>
      </c>
      <c r="J3839">
        <v>0</v>
      </c>
      <c r="K3839" t="s">
        <v>6</v>
      </c>
      <c r="L3839">
        <v>5.0999999999999996</v>
      </c>
      <c r="N3839">
        <v>0</v>
      </c>
      <c r="O3839" t="s">
        <v>68</v>
      </c>
      <c r="P3839" t="s">
        <v>34</v>
      </c>
      <c r="Q3839" t="s">
        <v>35</v>
      </c>
      <c r="R3839">
        <v>0</v>
      </c>
      <c r="S3839" t="s">
        <v>9109</v>
      </c>
      <c r="U3839">
        <v>29.8</v>
      </c>
      <c r="V3839">
        <v>-95.4</v>
      </c>
      <c r="W3839">
        <v>77076</v>
      </c>
      <c r="X3839" t="s">
        <v>38</v>
      </c>
      <c r="Y3839">
        <v>57139</v>
      </c>
      <c r="Z3839">
        <v>835106</v>
      </c>
      <c r="AC3839">
        <v>0.02</v>
      </c>
      <c r="AD3839">
        <v>0</v>
      </c>
    </row>
    <row r="3840" spans="1:30" x14ac:dyDescent="0.25">
      <c r="A3840" t="s">
        <v>9110</v>
      </c>
      <c r="C3840" t="s">
        <v>28</v>
      </c>
      <c r="D3840" t="s">
        <v>156</v>
      </c>
      <c r="G3840">
        <v>0</v>
      </c>
      <c r="H3840">
        <v>1445993990</v>
      </c>
      <c r="I3840">
        <v>0</v>
      </c>
      <c r="J3840">
        <v>0</v>
      </c>
      <c r="K3840" t="s">
        <v>6</v>
      </c>
      <c r="L3840">
        <v>5.0999999999999996</v>
      </c>
      <c r="N3840">
        <v>0</v>
      </c>
      <c r="O3840" t="s">
        <v>94</v>
      </c>
      <c r="P3840" t="s">
        <v>34</v>
      </c>
      <c r="Q3840" t="s">
        <v>35</v>
      </c>
      <c r="R3840">
        <v>0</v>
      </c>
      <c r="S3840" t="s">
        <v>9111</v>
      </c>
      <c r="U3840">
        <v>29.8</v>
      </c>
      <c r="V3840">
        <v>-95.8</v>
      </c>
      <c r="W3840">
        <v>0</v>
      </c>
      <c r="X3840" t="s">
        <v>12</v>
      </c>
      <c r="Y3840">
        <v>61863</v>
      </c>
      <c r="Z3840">
        <v>831042</v>
      </c>
      <c r="AC3840">
        <v>7.0000000000000007E-2</v>
      </c>
      <c r="AD3840">
        <v>0</v>
      </c>
    </row>
    <row r="3841" spans="1:30" x14ac:dyDescent="0.25">
      <c r="A3841" t="s">
        <v>9112</v>
      </c>
      <c r="C3841" t="s">
        <v>28</v>
      </c>
      <c r="D3841" t="s">
        <v>83</v>
      </c>
      <c r="G3841">
        <v>0</v>
      </c>
      <c r="H3841">
        <v>1445993541</v>
      </c>
      <c r="I3841">
        <v>0</v>
      </c>
      <c r="J3841">
        <v>0</v>
      </c>
      <c r="K3841" t="s">
        <v>6</v>
      </c>
      <c r="L3841">
        <v>4.3</v>
      </c>
      <c r="N3841" t="s">
        <v>256</v>
      </c>
      <c r="O3841" t="s">
        <v>68</v>
      </c>
      <c r="P3841" t="s">
        <v>76</v>
      </c>
      <c r="Q3841" t="s">
        <v>9</v>
      </c>
      <c r="R3841">
        <v>0</v>
      </c>
      <c r="S3841" t="s">
        <v>9113</v>
      </c>
      <c r="U3841">
        <v>40</v>
      </c>
      <c r="V3841">
        <v>-75.2</v>
      </c>
      <c r="W3841">
        <v>0</v>
      </c>
      <c r="X3841" t="s">
        <v>38</v>
      </c>
      <c r="Y3841">
        <v>61863</v>
      </c>
      <c r="Z3841">
        <v>831042</v>
      </c>
      <c r="AC3841">
        <v>7.0000000000000007E-2</v>
      </c>
      <c r="AD3841">
        <v>0</v>
      </c>
    </row>
    <row r="3842" spans="1:30" x14ac:dyDescent="0.25">
      <c r="A3842" t="s">
        <v>9114</v>
      </c>
      <c r="C3842" t="s">
        <v>28</v>
      </c>
      <c r="D3842" t="s">
        <v>83</v>
      </c>
      <c r="G3842">
        <v>0</v>
      </c>
      <c r="H3842">
        <v>1445992751</v>
      </c>
      <c r="I3842">
        <v>0</v>
      </c>
      <c r="J3842">
        <v>0</v>
      </c>
      <c r="K3842" t="s">
        <v>6</v>
      </c>
      <c r="L3842">
        <v>4.4000000000000004</v>
      </c>
      <c r="N3842" t="s">
        <v>9115</v>
      </c>
      <c r="O3842" t="s">
        <v>8</v>
      </c>
      <c r="P3842">
        <v>0</v>
      </c>
      <c r="Q3842" t="s">
        <v>9</v>
      </c>
      <c r="R3842">
        <v>0</v>
      </c>
      <c r="S3842" t="s">
        <v>9116</v>
      </c>
      <c r="U3842">
        <v>39.1</v>
      </c>
      <c r="V3842">
        <v>-84.5</v>
      </c>
      <c r="W3842">
        <v>41012</v>
      </c>
      <c r="X3842" t="s">
        <v>38</v>
      </c>
      <c r="Y3842">
        <v>61863</v>
      </c>
      <c r="Z3842">
        <v>831042</v>
      </c>
      <c r="AC3842">
        <v>0.06</v>
      </c>
      <c r="AD3842">
        <v>0</v>
      </c>
    </row>
    <row r="3843" spans="1:30" x14ac:dyDescent="0.25">
      <c r="A3843" t="s">
        <v>9117</v>
      </c>
      <c r="C3843" t="s">
        <v>72</v>
      </c>
      <c r="D3843" t="s">
        <v>182</v>
      </c>
      <c r="G3843">
        <v>0</v>
      </c>
      <c r="H3843">
        <v>1445991131</v>
      </c>
      <c r="I3843">
        <v>0</v>
      </c>
      <c r="J3843">
        <v>0</v>
      </c>
      <c r="K3843" t="s">
        <v>6</v>
      </c>
      <c r="L3843">
        <v>5</v>
      </c>
      <c r="N3843" t="s">
        <v>1205</v>
      </c>
      <c r="O3843" t="s">
        <v>68</v>
      </c>
      <c r="P3843" t="s">
        <v>114</v>
      </c>
      <c r="Q3843" t="s">
        <v>35</v>
      </c>
      <c r="R3843">
        <v>0</v>
      </c>
      <c r="S3843" t="s">
        <v>9118</v>
      </c>
      <c r="U3843">
        <v>-5</v>
      </c>
      <c r="V3843">
        <v>120</v>
      </c>
      <c r="W3843">
        <v>0</v>
      </c>
      <c r="X3843" t="s">
        <v>12</v>
      </c>
      <c r="Y3843">
        <v>66591</v>
      </c>
      <c r="Z3843">
        <v>866166</v>
      </c>
      <c r="AC3843">
        <v>0.01</v>
      </c>
      <c r="AD3843">
        <v>0</v>
      </c>
    </row>
    <row r="3844" spans="1:30" x14ac:dyDescent="0.25">
      <c r="A3844" t="s">
        <v>9119</v>
      </c>
      <c r="C3844" t="s">
        <v>429</v>
      </c>
      <c r="D3844" t="s">
        <v>430</v>
      </c>
      <c r="G3844">
        <v>0</v>
      </c>
      <c r="H3844">
        <v>1445991009</v>
      </c>
      <c r="I3844">
        <v>0</v>
      </c>
      <c r="J3844">
        <v>0</v>
      </c>
      <c r="K3844" t="s">
        <v>6</v>
      </c>
      <c r="L3844">
        <v>5.0999999999999996</v>
      </c>
      <c r="N3844">
        <v>0</v>
      </c>
      <c r="O3844" t="s">
        <v>4610</v>
      </c>
      <c r="P3844">
        <v>0</v>
      </c>
      <c r="Q3844" t="s">
        <v>35</v>
      </c>
      <c r="R3844">
        <v>0</v>
      </c>
      <c r="S3844" t="s">
        <v>9120</v>
      </c>
      <c r="U3844">
        <v>31.7</v>
      </c>
      <c r="V3844">
        <v>-106.2</v>
      </c>
      <c r="W3844">
        <v>79928</v>
      </c>
      <c r="X3844" t="s">
        <v>12</v>
      </c>
      <c r="Y3844">
        <v>61863</v>
      </c>
      <c r="Z3844">
        <v>831042</v>
      </c>
      <c r="AC3844">
        <v>7.0000000000000007E-2</v>
      </c>
      <c r="AD3844">
        <v>0</v>
      </c>
    </row>
    <row r="3845" spans="1:30" x14ac:dyDescent="0.25">
      <c r="A3845" t="s">
        <v>9121</v>
      </c>
      <c r="C3845" t="s">
        <v>28</v>
      </c>
      <c r="D3845" t="s">
        <v>206</v>
      </c>
      <c r="G3845">
        <v>0</v>
      </c>
      <c r="H3845">
        <v>1445993645</v>
      </c>
      <c r="I3845">
        <v>0</v>
      </c>
      <c r="J3845">
        <v>0</v>
      </c>
      <c r="K3845" t="s">
        <v>6</v>
      </c>
      <c r="L3845">
        <v>5.0999999999999996</v>
      </c>
      <c r="N3845">
        <v>0</v>
      </c>
      <c r="O3845" t="s">
        <v>55</v>
      </c>
      <c r="P3845">
        <v>0</v>
      </c>
      <c r="Q3845" t="s">
        <v>35</v>
      </c>
      <c r="R3845">
        <v>0</v>
      </c>
      <c r="S3845" t="s">
        <v>9122</v>
      </c>
      <c r="U3845">
        <v>38.9</v>
      </c>
      <c r="V3845">
        <v>-78.599999999999994</v>
      </c>
      <c r="W3845">
        <v>22824</v>
      </c>
      <c r="X3845" t="s">
        <v>12</v>
      </c>
      <c r="Y3845">
        <v>61863</v>
      </c>
      <c r="Z3845">
        <v>831042</v>
      </c>
      <c r="AC3845">
        <v>7.0000000000000007E-2</v>
      </c>
      <c r="AD3845">
        <v>0</v>
      </c>
    </row>
    <row r="3846" spans="1:30" x14ac:dyDescent="0.25">
      <c r="A3846" t="s">
        <v>9123</v>
      </c>
      <c r="C3846" t="s">
        <v>41</v>
      </c>
      <c r="D3846" t="s">
        <v>42</v>
      </c>
      <c r="G3846">
        <v>0</v>
      </c>
      <c r="H3846">
        <v>1445992609</v>
      </c>
      <c r="I3846">
        <v>28</v>
      </c>
      <c r="J3846" t="s">
        <v>43</v>
      </c>
      <c r="K3846" t="s">
        <v>6</v>
      </c>
      <c r="L3846">
        <v>4.4000000000000004</v>
      </c>
      <c r="N3846">
        <v>0</v>
      </c>
      <c r="O3846">
        <v>0</v>
      </c>
      <c r="P3846" t="s">
        <v>87</v>
      </c>
      <c r="Q3846" t="s">
        <v>35</v>
      </c>
      <c r="R3846">
        <v>0</v>
      </c>
      <c r="S3846" t="s">
        <v>626</v>
      </c>
      <c r="U3846">
        <v>-5</v>
      </c>
      <c r="V3846">
        <v>120</v>
      </c>
      <c r="W3846">
        <v>0</v>
      </c>
      <c r="X3846" t="s">
        <v>12</v>
      </c>
      <c r="Y3846">
        <v>69891</v>
      </c>
      <c r="Z3846">
        <v>868692</v>
      </c>
      <c r="AC3846">
        <v>0.02</v>
      </c>
      <c r="AD3846">
        <v>0</v>
      </c>
    </row>
    <row r="3847" spans="1:30" x14ac:dyDescent="0.25">
      <c r="A3847" t="s">
        <v>9124</v>
      </c>
      <c r="C3847" t="s">
        <v>28</v>
      </c>
      <c r="D3847" t="s">
        <v>156</v>
      </c>
      <c r="G3847">
        <v>0</v>
      </c>
      <c r="H3847">
        <v>1445993712</v>
      </c>
      <c r="I3847">
        <v>0</v>
      </c>
      <c r="J3847">
        <v>0</v>
      </c>
      <c r="K3847" t="s">
        <v>6</v>
      </c>
      <c r="L3847">
        <v>4.4000000000000004</v>
      </c>
      <c r="N3847" t="s">
        <v>3885</v>
      </c>
      <c r="O3847" t="s">
        <v>68</v>
      </c>
      <c r="P3847" t="s">
        <v>34</v>
      </c>
      <c r="Q3847" t="s">
        <v>9</v>
      </c>
      <c r="R3847">
        <v>0</v>
      </c>
      <c r="S3847" t="s">
        <v>9125</v>
      </c>
      <c r="U3847">
        <v>38</v>
      </c>
      <c r="V3847">
        <v>-97</v>
      </c>
      <c r="W3847">
        <v>0</v>
      </c>
      <c r="X3847" t="s">
        <v>12</v>
      </c>
      <c r="Y3847">
        <v>61863</v>
      </c>
      <c r="Z3847">
        <v>831042</v>
      </c>
      <c r="AC3847">
        <v>0.06</v>
      </c>
      <c r="AD3847">
        <v>0</v>
      </c>
    </row>
    <row r="3848" spans="1:30" x14ac:dyDescent="0.25">
      <c r="A3848" t="s">
        <v>9126</v>
      </c>
      <c r="C3848" t="s">
        <v>1044</v>
      </c>
      <c r="D3848" t="s">
        <v>1045</v>
      </c>
      <c r="G3848">
        <v>0</v>
      </c>
      <c r="H3848">
        <v>1445990997</v>
      </c>
      <c r="I3848">
        <v>0</v>
      </c>
      <c r="J3848">
        <v>0</v>
      </c>
      <c r="K3848" t="s">
        <v>6</v>
      </c>
      <c r="L3848">
        <v>5.0999999999999996</v>
      </c>
      <c r="N3848">
        <v>0</v>
      </c>
      <c r="O3848" t="s">
        <v>68</v>
      </c>
      <c r="P3848" t="s">
        <v>69</v>
      </c>
      <c r="Q3848" t="s">
        <v>35</v>
      </c>
      <c r="R3848">
        <v>0</v>
      </c>
      <c r="S3848" t="s">
        <v>9127</v>
      </c>
      <c r="U3848">
        <v>33.4</v>
      </c>
      <c r="V3848">
        <v>-111.8</v>
      </c>
      <c r="W3848">
        <v>85209</v>
      </c>
      <c r="X3848" t="s">
        <v>49</v>
      </c>
      <c r="Y3848">
        <v>61863</v>
      </c>
      <c r="Z3848">
        <v>831042</v>
      </c>
      <c r="AC3848">
        <v>7.0000000000000007E-2</v>
      </c>
      <c r="AD3848">
        <v>0</v>
      </c>
    </row>
    <row r="3849" spans="1:30" x14ac:dyDescent="0.25">
      <c r="A3849" s="1" t="s">
        <v>9128</v>
      </c>
      <c r="C3849" t="s">
        <v>90</v>
      </c>
      <c r="D3849" t="s">
        <v>91</v>
      </c>
      <c r="G3849">
        <v>0</v>
      </c>
      <c r="H3849">
        <v>1445992830</v>
      </c>
      <c r="I3849">
        <v>0</v>
      </c>
      <c r="J3849">
        <v>0</v>
      </c>
      <c r="K3849" t="s">
        <v>31</v>
      </c>
      <c r="L3849">
        <v>9</v>
      </c>
      <c r="N3849" t="s">
        <v>32</v>
      </c>
      <c r="O3849" t="s">
        <v>33</v>
      </c>
      <c r="P3849" t="s">
        <v>34</v>
      </c>
      <c r="Q3849" t="s">
        <v>35</v>
      </c>
      <c r="R3849" t="s">
        <v>9129</v>
      </c>
      <c r="S3849" t="s">
        <v>9130</v>
      </c>
      <c r="U3849">
        <v>26.7</v>
      </c>
      <c r="V3849">
        <v>-80.099999999999994</v>
      </c>
      <c r="W3849">
        <v>33401</v>
      </c>
      <c r="X3849" t="s">
        <v>49</v>
      </c>
      <c r="Y3849">
        <v>54351</v>
      </c>
      <c r="Z3849">
        <v>389378</v>
      </c>
      <c r="AC3849">
        <v>0.5</v>
      </c>
      <c r="AD3849">
        <v>0</v>
      </c>
    </row>
    <row r="3850" spans="1:30" x14ac:dyDescent="0.25">
      <c r="A3850" t="s">
        <v>9131</v>
      </c>
      <c r="C3850" t="s">
        <v>64</v>
      </c>
      <c r="D3850" t="s">
        <v>119</v>
      </c>
      <c r="G3850">
        <v>0</v>
      </c>
      <c r="H3850">
        <v>1445990913</v>
      </c>
      <c r="I3850">
        <v>29</v>
      </c>
      <c r="J3850" t="s">
        <v>43</v>
      </c>
      <c r="K3850" t="s">
        <v>6</v>
      </c>
      <c r="L3850">
        <v>4.4000000000000004</v>
      </c>
      <c r="N3850" t="s">
        <v>136</v>
      </c>
      <c r="O3850" t="s">
        <v>55</v>
      </c>
      <c r="P3850">
        <v>0</v>
      </c>
      <c r="Q3850" t="s">
        <v>9</v>
      </c>
      <c r="R3850">
        <v>0</v>
      </c>
      <c r="S3850" t="s">
        <v>9132</v>
      </c>
      <c r="U3850">
        <v>33.799999999999997</v>
      </c>
      <c r="V3850">
        <v>-84.4</v>
      </c>
      <c r="W3850">
        <v>30314</v>
      </c>
      <c r="X3850" t="s">
        <v>12</v>
      </c>
      <c r="Y3850">
        <v>61863</v>
      </c>
      <c r="Z3850">
        <v>831042</v>
      </c>
      <c r="AC3850">
        <v>7.0000000000000007E-2</v>
      </c>
      <c r="AD3850">
        <v>0</v>
      </c>
    </row>
    <row r="3851" spans="1:30" x14ac:dyDescent="0.25">
      <c r="A3851" t="s">
        <v>9133</v>
      </c>
      <c r="C3851" t="s">
        <v>123</v>
      </c>
      <c r="D3851" t="s">
        <v>124</v>
      </c>
      <c r="G3851">
        <v>0</v>
      </c>
      <c r="H3851">
        <v>1445991247</v>
      </c>
      <c r="I3851">
        <v>0</v>
      </c>
      <c r="J3851">
        <v>0</v>
      </c>
      <c r="K3851" t="s">
        <v>6</v>
      </c>
      <c r="L3851">
        <v>4.4000000000000004</v>
      </c>
      <c r="N3851" t="s">
        <v>487</v>
      </c>
      <c r="O3851" t="s">
        <v>68</v>
      </c>
      <c r="P3851">
        <v>0</v>
      </c>
      <c r="Q3851" t="s">
        <v>9</v>
      </c>
      <c r="R3851">
        <v>0</v>
      </c>
      <c r="S3851" t="s">
        <v>9134</v>
      </c>
      <c r="U3851">
        <v>40.299999999999997</v>
      </c>
      <c r="V3851">
        <v>-104.9</v>
      </c>
      <c r="W3851">
        <v>80534</v>
      </c>
      <c r="X3851" t="s">
        <v>49</v>
      </c>
      <c r="Y3851">
        <v>57103</v>
      </c>
      <c r="Z3851">
        <v>835108</v>
      </c>
      <c r="AC3851">
        <v>0.02</v>
      </c>
      <c r="AD3851">
        <v>0</v>
      </c>
    </row>
    <row r="3852" spans="1:30" x14ac:dyDescent="0.25">
      <c r="A3852" t="s">
        <v>9135</v>
      </c>
      <c r="C3852" t="s">
        <v>429</v>
      </c>
      <c r="D3852" t="s">
        <v>430</v>
      </c>
      <c r="G3852">
        <v>0</v>
      </c>
      <c r="H3852">
        <v>1445991300</v>
      </c>
      <c r="I3852">
        <v>0</v>
      </c>
      <c r="J3852">
        <v>0</v>
      </c>
      <c r="K3852" t="s">
        <v>6</v>
      </c>
      <c r="L3852">
        <v>4.4000000000000004</v>
      </c>
      <c r="N3852" t="s">
        <v>1340</v>
      </c>
      <c r="O3852" t="s">
        <v>68</v>
      </c>
      <c r="P3852" t="s">
        <v>114</v>
      </c>
      <c r="Q3852" t="s">
        <v>35</v>
      </c>
      <c r="R3852">
        <v>0</v>
      </c>
      <c r="S3852" t="s">
        <v>9136</v>
      </c>
      <c r="U3852">
        <v>-10.199999999999999</v>
      </c>
      <c r="V3852">
        <v>123.6</v>
      </c>
      <c r="W3852">
        <v>0</v>
      </c>
      <c r="X3852" t="s">
        <v>38</v>
      </c>
      <c r="Y3852">
        <v>71007</v>
      </c>
      <c r="Z3852">
        <v>872486</v>
      </c>
      <c r="AC3852">
        <v>0.03</v>
      </c>
      <c r="AD3852">
        <v>0</v>
      </c>
    </row>
    <row r="3853" spans="1:30" x14ac:dyDescent="0.25">
      <c r="A3853" t="s">
        <v>9137</v>
      </c>
      <c r="C3853" t="s">
        <v>90</v>
      </c>
      <c r="D3853" t="s">
        <v>91</v>
      </c>
      <c r="G3853">
        <v>0</v>
      </c>
      <c r="H3853">
        <v>1445993751</v>
      </c>
      <c r="I3853">
        <v>0</v>
      </c>
      <c r="J3853">
        <v>0</v>
      </c>
      <c r="K3853" t="s">
        <v>31</v>
      </c>
      <c r="L3853">
        <v>9.1</v>
      </c>
      <c r="N3853" t="s">
        <v>32</v>
      </c>
      <c r="O3853" t="s">
        <v>33</v>
      </c>
      <c r="P3853">
        <v>0</v>
      </c>
      <c r="Q3853" t="s">
        <v>35</v>
      </c>
      <c r="R3853" t="s">
        <v>9138</v>
      </c>
      <c r="S3853" s="1" t="s">
        <v>9139</v>
      </c>
      <c r="U3853">
        <v>43.7</v>
      </c>
      <c r="V3853">
        <v>-70.5</v>
      </c>
      <c r="W3853">
        <v>4038</v>
      </c>
      <c r="X3853" t="s">
        <v>12</v>
      </c>
      <c r="Y3853">
        <v>54351</v>
      </c>
      <c r="Z3853">
        <v>389378</v>
      </c>
      <c r="AC3853">
        <v>0.15</v>
      </c>
      <c r="AD3853">
        <v>0</v>
      </c>
    </row>
    <row r="3854" spans="1:30" x14ac:dyDescent="0.25">
      <c r="A3854" t="s">
        <v>9140</v>
      </c>
      <c r="C3854" t="s">
        <v>28</v>
      </c>
      <c r="D3854" t="s">
        <v>52</v>
      </c>
      <c r="G3854">
        <v>0</v>
      </c>
      <c r="H3854">
        <v>1445991009</v>
      </c>
      <c r="I3854">
        <v>0</v>
      </c>
      <c r="J3854">
        <v>0</v>
      </c>
      <c r="K3854" t="s">
        <v>6</v>
      </c>
      <c r="L3854">
        <v>4.4000000000000004</v>
      </c>
      <c r="N3854" t="s">
        <v>714</v>
      </c>
      <c r="O3854" t="s">
        <v>8</v>
      </c>
      <c r="P3854">
        <v>0</v>
      </c>
      <c r="Q3854" t="s">
        <v>9</v>
      </c>
      <c r="R3854">
        <v>0</v>
      </c>
      <c r="S3854" t="s">
        <v>9141</v>
      </c>
      <c r="U3854">
        <v>35</v>
      </c>
      <c r="V3854">
        <v>-82.3</v>
      </c>
      <c r="W3854">
        <v>29687</v>
      </c>
      <c r="X3854" t="s">
        <v>49</v>
      </c>
      <c r="Y3854">
        <v>57103</v>
      </c>
      <c r="Z3854">
        <v>835108</v>
      </c>
      <c r="AC3854">
        <v>0.02</v>
      </c>
      <c r="AD3854">
        <v>0</v>
      </c>
    </row>
    <row r="3855" spans="1:30" x14ac:dyDescent="0.25">
      <c r="A3855" t="s">
        <v>9142</v>
      </c>
      <c r="C3855" t="s">
        <v>90</v>
      </c>
      <c r="D3855" t="s">
        <v>218</v>
      </c>
      <c r="G3855">
        <v>0</v>
      </c>
      <c r="H3855">
        <v>1445990708</v>
      </c>
      <c r="I3855">
        <v>0</v>
      </c>
      <c r="J3855">
        <v>0</v>
      </c>
      <c r="K3855" t="s">
        <v>6</v>
      </c>
      <c r="L3855">
        <v>4.3</v>
      </c>
      <c r="N3855" t="s">
        <v>1636</v>
      </c>
      <c r="O3855" t="s">
        <v>68</v>
      </c>
      <c r="P3855" t="s">
        <v>76</v>
      </c>
      <c r="Q3855" t="s">
        <v>9</v>
      </c>
      <c r="R3855">
        <v>0</v>
      </c>
      <c r="S3855" t="s">
        <v>9143</v>
      </c>
      <c r="U3855">
        <v>26.2</v>
      </c>
      <c r="V3855">
        <v>-80.099999999999994</v>
      </c>
      <c r="W3855">
        <v>33060</v>
      </c>
      <c r="X3855" t="s">
        <v>12</v>
      </c>
      <c r="Y3855">
        <v>57103</v>
      </c>
      <c r="Z3855">
        <v>835108</v>
      </c>
      <c r="AC3855">
        <v>0.02</v>
      </c>
      <c r="AD3855">
        <v>0</v>
      </c>
    </row>
    <row r="3856" spans="1:30" x14ac:dyDescent="0.25">
      <c r="A3856" t="s">
        <v>9144</v>
      </c>
      <c r="C3856" t="s">
        <v>64</v>
      </c>
      <c r="D3856" t="s">
        <v>241</v>
      </c>
      <c r="G3856">
        <v>0</v>
      </c>
      <c r="H3856">
        <v>1445993711</v>
      </c>
      <c r="I3856">
        <v>20</v>
      </c>
      <c r="J3856" t="s">
        <v>66</v>
      </c>
      <c r="K3856" t="s">
        <v>6</v>
      </c>
      <c r="L3856">
        <v>5.0999999999999996</v>
      </c>
      <c r="N3856">
        <v>0</v>
      </c>
      <c r="O3856" t="s">
        <v>68</v>
      </c>
      <c r="P3856">
        <v>0</v>
      </c>
      <c r="Q3856" t="s">
        <v>35</v>
      </c>
      <c r="R3856">
        <v>0</v>
      </c>
      <c r="S3856" t="s">
        <v>9145</v>
      </c>
      <c r="U3856">
        <v>38.799999999999997</v>
      </c>
      <c r="V3856">
        <v>-75.8</v>
      </c>
      <c r="W3856">
        <v>21629</v>
      </c>
      <c r="X3856" t="s">
        <v>38</v>
      </c>
      <c r="Y3856">
        <v>61863</v>
      </c>
      <c r="Z3856">
        <v>831042</v>
      </c>
      <c r="AC3856">
        <v>7.0000000000000007E-2</v>
      </c>
      <c r="AD3856">
        <v>0</v>
      </c>
    </row>
    <row r="3857" spans="1:30" x14ac:dyDescent="0.25">
      <c r="A3857" t="s">
        <v>9146</v>
      </c>
      <c r="C3857" t="s">
        <v>123</v>
      </c>
      <c r="D3857" t="s">
        <v>124</v>
      </c>
      <c r="G3857">
        <v>0</v>
      </c>
      <c r="H3857">
        <v>1445990971</v>
      </c>
      <c r="I3857">
        <v>0</v>
      </c>
      <c r="J3857">
        <v>0</v>
      </c>
      <c r="K3857" t="s">
        <v>6</v>
      </c>
      <c r="L3857">
        <v>4.4000000000000004</v>
      </c>
      <c r="N3857" t="s">
        <v>1616</v>
      </c>
      <c r="O3857" t="s">
        <v>68</v>
      </c>
      <c r="P3857">
        <v>0</v>
      </c>
      <c r="Q3857" t="s">
        <v>9</v>
      </c>
      <c r="R3857">
        <v>0</v>
      </c>
      <c r="S3857" t="s">
        <v>9147</v>
      </c>
      <c r="U3857">
        <v>42.1</v>
      </c>
      <c r="V3857">
        <v>-84.2</v>
      </c>
      <c r="W3857">
        <v>49230</v>
      </c>
      <c r="X3857" t="s">
        <v>38</v>
      </c>
      <c r="Y3857">
        <v>61863</v>
      </c>
      <c r="Z3857">
        <v>831042</v>
      </c>
      <c r="AC3857">
        <v>0.06</v>
      </c>
      <c r="AD3857">
        <v>0</v>
      </c>
    </row>
    <row r="3858" spans="1:30" x14ac:dyDescent="0.25">
      <c r="A3858" t="s">
        <v>9148</v>
      </c>
      <c r="C3858" t="s">
        <v>28</v>
      </c>
      <c r="D3858" t="s">
        <v>304</v>
      </c>
      <c r="G3858">
        <v>0</v>
      </c>
      <c r="H3858">
        <v>1445991875</v>
      </c>
      <c r="I3858">
        <v>0</v>
      </c>
      <c r="J3858">
        <v>0</v>
      </c>
      <c r="K3858" t="s">
        <v>6</v>
      </c>
      <c r="L3858">
        <v>5.0999999999999996</v>
      </c>
      <c r="N3858">
        <v>0</v>
      </c>
      <c r="O3858" t="s">
        <v>22</v>
      </c>
      <c r="P3858">
        <v>3</v>
      </c>
      <c r="Q3858" t="s">
        <v>35</v>
      </c>
      <c r="R3858">
        <v>0</v>
      </c>
      <c r="S3858" t="s">
        <v>9149</v>
      </c>
      <c r="U3858">
        <v>-1.3</v>
      </c>
      <c r="V3858">
        <v>116.8</v>
      </c>
      <c r="W3858">
        <v>0</v>
      </c>
      <c r="X3858" t="s">
        <v>12</v>
      </c>
      <c r="Y3858">
        <v>66591</v>
      </c>
      <c r="Z3858">
        <v>866166</v>
      </c>
      <c r="AC3858">
        <v>0.06</v>
      </c>
      <c r="AD3858" t="s">
        <v>14</v>
      </c>
    </row>
    <row r="3859" spans="1:30" x14ac:dyDescent="0.25">
      <c r="A3859" t="s">
        <v>9150</v>
      </c>
      <c r="C3859" t="s">
        <v>28</v>
      </c>
      <c r="D3859" t="s">
        <v>156</v>
      </c>
      <c r="G3859">
        <v>0</v>
      </c>
      <c r="H3859">
        <v>1445993686</v>
      </c>
      <c r="I3859">
        <v>0</v>
      </c>
      <c r="J3859">
        <v>0</v>
      </c>
      <c r="K3859" t="s">
        <v>6</v>
      </c>
      <c r="L3859">
        <v>5.0999999999999996</v>
      </c>
      <c r="N3859">
        <v>0</v>
      </c>
      <c r="O3859" t="s">
        <v>55</v>
      </c>
      <c r="P3859" t="s">
        <v>76</v>
      </c>
      <c r="Q3859" t="s">
        <v>35</v>
      </c>
      <c r="R3859">
        <v>0</v>
      </c>
      <c r="S3859" t="s">
        <v>9151</v>
      </c>
      <c r="U3859">
        <v>34.1</v>
      </c>
      <c r="V3859">
        <v>-118.2</v>
      </c>
      <c r="W3859">
        <v>0</v>
      </c>
      <c r="X3859" t="s">
        <v>12</v>
      </c>
      <c r="Y3859">
        <v>61863</v>
      </c>
      <c r="Z3859">
        <v>831042</v>
      </c>
      <c r="AC3859">
        <v>7.0000000000000007E-2</v>
      </c>
      <c r="AD3859">
        <v>0</v>
      </c>
    </row>
    <row r="3860" spans="1:30" x14ac:dyDescent="0.25">
      <c r="A3860" t="s">
        <v>9152</v>
      </c>
      <c r="C3860" t="s">
        <v>28</v>
      </c>
      <c r="D3860" t="s">
        <v>140</v>
      </c>
      <c r="G3860">
        <v>0</v>
      </c>
      <c r="H3860">
        <v>1445990562</v>
      </c>
      <c r="I3860">
        <v>0</v>
      </c>
      <c r="J3860">
        <v>0</v>
      </c>
      <c r="K3860" t="s">
        <v>6</v>
      </c>
      <c r="L3860">
        <v>5</v>
      </c>
      <c r="N3860" t="s">
        <v>4492</v>
      </c>
      <c r="O3860" t="s">
        <v>68</v>
      </c>
      <c r="P3860">
        <v>0</v>
      </c>
      <c r="Q3860" t="s">
        <v>35</v>
      </c>
      <c r="R3860">
        <v>0</v>
      </c>
      <c r="S3860" t="s">
        <v>6494</v>
      </c>
      <c r="U3860">
        <v>14.4</v>
      </c>
      <c r="V3860">
        <v>121.1</v>
      </c>
      <c r="W3860">
        <v>4023</v>
      </c>
      <c r="X3860" t="s">
        <v>49</v>
      </c>
      <c r="Y3860">
        <v>69463</v>
      </c>
      <c r="Z3860">
        <v>867756</v>
      </c>
      <c r="AC3860">
        <v>0.02</v>
      </c>
      <c r="AD3860">
        <v>0</v>
      </c>
    </row>
    <row r="3861" spans="1:30" x14ac:dyDescent="0.25">
      <c r="A3861" t="s">
        <v>9153</v>
      </c>
      <c r="C3861" t="s">
        <v>64</v>
      </c>
      <c r="D3861" t="s">
        <v>214</v>
      </c>
      <c r="G3861">
        <v>0</v>
      </c>
      <c r="H3861">
        <v>1445993929</v>
      </c>
      <c r="I3861">
        <v>20</v>
      </c>
      <c r="J3861" t="s">
        <v>43</v>
      </c>
      <c r="K3861" t="s">
        <v>6</v>
      </c>
      <c r="L3861">
        <v>4.4000000000000004</v>
      </c>
      <c r="N3861">
        <v>0</v>
      </c>
      <c r="O3861" t="s">
        <v>2095</v>
      </c>
      <c r="P3861">
        <v>0</v>
      </c>
      <c r="Q3861" t="s">
        <v>9</v>
      </c>
      <c r="R3861">
        <v>0</v>
      </c>
      <c r="S3861" t="s">
        <v>9154</v>
      </c>
      <c r="U3861">
        <v>47.7</v>
      </c>
      <c r="V3861">
        <v>-122.3</v>
      </c>
      <c r="W3861">
        <v>98332</v>
      </c>
      <c r="X3861" t="s">
        <v>12</v>
      </c>
      <c r="Y3861">
        <v>61863</v>
      </c>
      <c r="Z3861">
        <v>831042</v>
      </c>
      <c r="AC3861">
        <v>7.0000000000000007E-2</v>
      </c>
      <c r="AD3861">
        <v>0</v>
      </c>
    </row>
    <row r="3862" spans="1:30" x14ac:dyDescent="0.25">
      <c r="A3862" t="s">
        <v>9155</v>
      </c>
      <c r="C3862" t="s">
        <v>41</v>
      </c>
      <c r="D3862" t="s">
        <v>42</v>
      </c>
      <c r="G3862">
        <v>0</v>
      </c>
      <c r="H3862">
        <v>1445991266</v>
      </c>
      <c r="I3862">
        <v>24</v>
      </c>
      <c r="J3862" t="s">
        <v>66</v>
      </c>
      <c r="K3862" t="s">
        <v>6</v>
      </c>
      <c r="L3862">
        <v>2</v>
      </c>
      <c r="N3862">
        <v>0</v>
      </c>
      <c r="O3862">
        <v>0</v>
      </c>
      <c r="P3862" t="s">
        <v>34</v>
      </c>
      <c r="Q3862" t="s">
        <v>35</v>
      </c>
      <c r="R3862">
        <v>0</v>
      </c>
      <c r="S3862" t="s">
        <v>9156</v>
      </c>
      <c r="U3862">
        <v>40.4</v>
      </c>
      <c r="V3862">
        <v>-74.599999999999994</v>
      </c>
      <c r="W3862">
        <v>8824</v>
      </c>
      <c r="X3862" t="s">
        <v>12</v>
      </c>
      <c r="Y3862">
        <v>61863</v>
      </c>
      <c r="Z3862">
        <v>831042</v>
      </c>
      <c r="AC3862">
        <v>0.06</v>
      </c>
      <c r="AD3862">
        <v>0</v>
      </c>
    </row>
    <row r="3863" spans="1:30" x14ac:dyDescent="0.25">
      <c r="A3863" t="s">
        <v>9157</v>
      </c>
      <c r="C3863" t="s">
        <v>64</v>
      </c>
      <c r="D3863" t="s">
        <v>65</v>
      </c>
      <c r="G3863">
        <v>0</v>
      </c>
      <c r="H3863">
        <v>1445993163</v>
      </c>
      <c r="I3863">
        <v>29</v>
      </c>
      <c r="J3863" t="s">
        <v>43</v>
      </c>
      <c r="K3863" t="s">
        <v>6</v>
      </c>
      <c r="L3863">
        <v>5</v>
      </c>
      <c r="N3863" t="s">
        <v>1205</v>
      </c>
      <c r="O3863" t="s">
        <v>68</v>
      </c>
      <c r="P3863" t="s">
        <v>87</v>
      </c>
      <c r="Q3863" t="s">
        <v>9</v>
      </c>
      <c r="R3863">
        <v>0</v>
      </c>
      <c r="S3863" t="s">
        <v>9158</v>
      </c>
      <c r="U3863">
        <v>-5</v>
      </c>
      <c r="V3863">
        <v>120</v>
      </c>
      <c r="W3863">
        <v>0</v>
      </c>
      <c r="X3863" t="s">
        <v>12</v>
      </c>
      <c r="Y3863">
        <v>66591</v>
      </c>
      <c r="Z3863">
        <v>866166</v>
      </c>
      <c r="AC3863">
        <v>0.03</v>
      </c>
      <c r="AD3863">
        <v>0</v>
      </c>
    </row>
    <row r="3864" spans="1:30" x14ac:dyDescent="0.25">
      <c r="A3864" t="s">
        <v>9159</v>
      </c>
      <c r="C3864" t="s">
        <v>364</v>
      </c>
      <c r="D3864" t="s">
        <v>365</v>
      </c>
      <c r="G3864">
        <v>0</v>
      </c>
      <c r="H3864">
        <v>1445993366</v>
      </c>
      <c r="I3864">
        <v>0</v>
      </c>
      <c r="J3864">
        <v>0</v>
      </c>
      <c r="K3864" t="s">
        <v>6</v>
      </c>
      <c r="L3864">
        <v>5</v>
      </c>
      <c r="N3864" t="s">
        <v>1325</v>
      </c>
      <c r="O3864" t="s">
        <v>8</v>
      </c>
      <c r="P3864" t="s">
        <v>76</v>
      </c>
      <c r="Q3864" t="s">
        <v>35</v>
      </c>
      <c r="R3864">
        <v>0</v>
      </c>
      <c r="S3864" t="s">
        <v>9160</v>
      </c>
      <c r="U3864">
        <v>26</v>
      </c>
      <c r="V3864">
        <v>-80.400000000000006</v>
      </c>
      <c r="W3864">
        <v>33028</v>
      </c>
      <c r="X3864" t="s">
        <v>38</v>
      </c>
      <c r="Y3864">
        <v>61863</v>
      </c>
      <c r="Z3864">
        <v>831042</v>
      </c>
      <c r="AC3864">
        <v>7.0000000000000007E-2</v>
      </c>
      <c r="AD3864">
        <v>0</v>
      </c>
    </row>
    <row r="3865" spans="1:30" x14ac:dyDescent="0.25">
      <c r="A3865" s="1" t="s">
        <v>9161</v>
      </c>
      <c r="C3865" t="s">
        <v>317</v>
      </c>
      <c r="D3865" t="s">
        <v>463</v>
      </c>
      <c r="G3865">
        <v>0</v>
      </c>
      <c r="H3865">
        <v>1445992909</v>
      </c>
      <c r="I3865">
        <v>0</v>
      </c>
      <c r="J3865">
        <v>0</v>
      </c>
      <c r="K3865" t="s">
        <v>6</v>
      </c>
      <c r="L3865">
        <v>5</v>
      </c>
      <c r="N3865" t="s">
        <v>497</v>
      </c>
      <c r="O3865" t="s">
        <v>68</v>
      </c>
      <c r="P3865" t="s">
        <v>34</v>
      </c>
      <c r="Q3865" t="s">
        <v>35</v>
      </c>
      <c r="R3865">
        <v>0</v>
      </c>
      <c r="S3865" t="s">
        <v>9162</v>
      </c>
      <c r="U3865">
        <v>38</v>
      </c>
      <c r="V3865">
        <v>-97</v>
      </c>
      <c r="W3865">
        <v>0</v>
      </c>
      <c r="X3865" t="s">
        <v>12</v>
      </c>
      <c r="Y3865">
        <v>61863</v>
      </c>
      <c r="Z3865">
        <v>831042</v>
      </c>
      <c r="AC3865">
        <v>0.06</v>
      </c>
      <c r="AD3865">
        <v>0</v>
      </c>
    </row>
    <row r="3866" spans="1:30" x14ac:dyDescent="0.25">
      <c r="A3866" t="s">
        <v>9163</v>
      </c>
      <c r="C3866" t="s">
        <v>517</v>
      </c>
      <c r="D3866" t="s">
        <v>518</v>
      </c>
      <c r="G3866">
        <v>0</v>
      </c>
      <c r="H3866">
        <v>1445991852</v>
      </c>
      <c r="I3866">
        <v>0</v>
      </c>
      <c r="J3866">
        <v>0</v>
      </c>
      <c r="K3866" t="s">
        <v>6</v>
      </c>
      <c r="L3866">
        <v>4.4000000000000004</v>
      </c>
      <c r="N3866" t="s">
        <v>1407</v>
      </c>
      <c r="O3866" t="s">
        <v>68</v>
      </c>
      <c r="P3866" t="s">
        <v>34</v>
      </c>
      <c r="Q3866" t="s">
        <v>171</v>
      </c>
      <c r="R3866">
        <v>0</v>
      </c>
      <c r="S3866" t="s">
        <v>9164</v>
      </c>
      <c r="U3866">
        <v>42</v>
      </c>
      <c r="V3866">
        <v>-87.7</v>
      </c>
      <c r="W3866">
        <v>60625</v>
      </c>
      <c r="X3866" t="s">
        <v>38</v>
      </c>
      <c r="Y3866">
        <v>57139</v>
      </c>
      <c r="Z3866">
        <v>835106</v>
      </c>
      <c r="AC3866">
        <v>0.02</v>
      </c>
      <c r="AD3866">
        <v>0</v>
      </c>
    </row>
    <row r="3867" spans="1:30" x14ac:dyDescent="0.25">
      <c r="A3867" t="s">
        <v>9165</v>
      </c>
      <c r="C3867" t="s">
        <v>64</v>
      </c>
      <c r="D3867" t="s">
        <v>65</v>
      </c>
      <c r="G3867">
        <v>0</v>
      </c>
      <c r="H3867">
        <v>1445993378</v>
      </c>
      <c r="I3867">
        <v>20</v>
      </c>
      <c r="J3867" t="s">
        <v>43</v>
      </c>
      <c r="K3867" t="s">
        <v>31</v>
      </c>
      <c r="L3867">
        <v>9.1</v>
      </c>
      <c r="N3867">
        <v>0</v>
      </c>
      <c r="O3867" t="s">
        <v>33</v>
      </c>
      <c r="P3867" t="s">
        <v>153</v>
      </c>
      <c r="Q3867" t="s">
        <v>35</v>
      </c>
      <c r="R3867" t="s">
        <v>9166</v>
      </c>
      <c r="S3867" t="s">
        <v>9167</v>
      </c>
      <c r="U3867">
        <v>41.1</v>
      </c>
      <c r="V3867">
        <v>-85.2</v>
      </c>
      <c r="W3867">
        <v>46802</v>
      </c>
      <c r="X3867" t="s">
        <v>38</v>
      </c>
      <c r="Y3867">
        <v>54351</v>
      </c>
      <c r="Z3867">
        <v>389380</v>
      </c>
      <c r="AC3867">
        <v>0.16</v>
      </c>
      <c r="AD3867">
        <v>0</v>
      </c>
    </row>
    <row r="3868" spans="1:30" x14ac:dyDescent="0.25">
      <c r="A3868" t="s">
        <v>9168</v>
      </c>
      <c r="C3868" t="s">
        <v>110</v>
      </c>
      <c r="D3868" t="s">
        <v>5702</v>
      </c>
      <c r="G3868">
        <v>0</v>
      </c>
      <c r="H3868">
        <v>1445991785</v>
      </c>
      <c r="I3868">
        <v>0</v>
      </c>
      <c r="J3868">
        <v>0</v>
      </c>
      <c r="K3868" t="s">
        <v>31</v>
      </c>
      <c r="L3868">
        <v>8.3000000000000007</v>
      </c>
      <c r="N3868" t="s">
        <v>32</v>
      </c>
      <c r="O3868" t="s">
        <v>33</v>
      </c>
      <c r="P3868">
        <v>0</v>
      </c>
      <c r="Q3868" t="s">
        <v>35</v>
      </c>
      <c r="R3868" t="s">
        <v>9169</v>
      </c>
      <c r="S3868" t="s">
        <v>9170</v>
      </c>
      <c r="U3868">
        <v>47.6</v>
      </c>
      <c r="V3868">
        <v>26.3</v>
      </c>
      <c r="W3868">
        <v>727529</v>
      </c>
      <c r="X3868" t="s">
        <v>49</v>
      </c>
      <c r="Y3868">
        <v>70811</v>
      </c>
      <c r="Z3868">
        <v>871962</v>
      </c>
      <c r="AC3868">
        <v>0.14000000000000001</v>
      </c>
      <c r="AD3868">
        <v>0</v>
      </c>
    </row>
    <row r="3869" spans="1:30" x14ac:dyDescent="0.25">
      <c r="A3869" t="s">
        <v>9171</v>
      </c>
      <c r="C3869" t="s">
        <v>3087</v>
      </c>
      <c r="D3869" t="s">
        <v>3088</v>
      </c>
      <c r="G3869">
        <v>0</v>
      </c>
      <c r="H3869">
        <v>1445991730</v>
      </c>
      <c r="I3869">
        <v>0</v>
      </c>
      <c r="J3869">
        <v>0</v>
      </c>
      <c r="K3869" t="s">
        <v>6</v>
      </c>
      <c r="L3869">
        <v>2.2999999999999998</v>
      </c>
      <c r="N3869" t="s">
        <v>9172</v>
      </c>
      <c r="O3869" t="s">
        <v>68</v>
      </c>
      <c r="P3869" t="s">
        <v>76</v>
      </c>
      <c r="Q3869" t="s">
        <v>9</v>
      </c>
      <c r="R3869">
        <v>0</v>
      </c>
      <c r="S3869" t="s">
        <v>9173</v>
      </c>
      <c r="U3869">
        <v>38</v>
      </c>
      <c r="V3869">
        <v>-97</v>
      </c>
      <c r="W3869">
        <v>0</v>
      </c>
      <c r="X3869" t="s">
        <v>12</v>
      </c>
      <c r="Y3869">
        <v>57103</v>
      </c>
      <c r="Z3869">
        <v>835108</v>
      </c>
      <c r="AC3869">
        <v>0.02</v>
      </c>
      <c r="AD3869">
        <v>0</v>
      </c>
    </row>
    <row r="3870" spans="1:30" x14ac:dyDescent="0.25">
      <c r="A3870" t="s">
        <v>9174</v>
      </c>
      <c r="C3870" t="s">
        <v>28</v>
      </c>
      <c r="D3870" t="s">
        <v>748</v>
      </c>
      <c r="G3870">
        <v>0</v>
      </c>
      <c r="H3870">
        <v>1445991597</v>
      </c>
      <c r="I3870">
        <v>0</v>
      </c>
      <c r="J3870">
        <v>0</v>
      </c>
      <c r="K3870" t="s">
        <v>6</v>
      </c>
      <c r="L3870">
        <v>4.4000000000000004</v>
      </c>
      <c r="N3870" t="s">
        <v>268</v>
      </c>
      <c r="O3870" t="s">
        <v>68</v>
      </c>
      <c r="P3870" t="s">
        <v>76</v>
      </c>
      <c r="Q3870" t="s">
        <v>9</v>
      </c>
      <c r="R3870">
        <v>0</v>
      </c>
      <c r="S3870" t="s">
        <v>9175</v>
      </c>
      <c r="U3870">
        <v>26.1</v>
      </c>
      <c r="V3870">
        <v>-80.099999999999994</v>
      </c>
      <c r="W3870">
        <v>0</v>
      </c>
      <c r="X3870" t="s">
        <v>12</v>
      </c>
      <c r="Y3870">
        <v>57103</v>
      </c>
      <c r="Z3870">
        <v>835108</v>
      </c>
      <c r="AC3870">
        <v>0.02</v>
      </c>
      <c r="AD3870">
        <v>0</v>
      </c>
    </row>
    <row r="3871" spans="1:30" x14ac:dyDescent="0.25">
      <c r="A3871" t="s">
        <v>9176</v>
      </c>
      <c r="C3871" t="s">
        <v>168</v>
      </c>
      <c r="D3871" t="s">
        <v>169</v>
      </c>
      <c r="G3871">
        <v>0</v>
      </c>
      <c r="H3871">
        <v>1445991702</v>
      </c>
      <c r="I3871">
        <v>0</v>
      </c>
      <c r="J3871">
        <v>0</v>
      </c>
      <c r="K3871" t="s">
        <v>6</v>
      </c>
      <c r="L3871">
        <v>4.2</v>
      </c>
      <c r="N3871" t="s">
        <v>305</v>
      </c>
      <c r="O3871" t="s">
        <v>68</v>
      </c>
      <c r="P3871">
        <v>0</v>
      </c>
      <c r="Q3871" t="s">
        <v>171</v>
      </c>
      <c r="R3871" t="s">
        <v>9177</v>
      </c>
      <c r="S3871" t="s">
        <v>9178</v>
      </c>
      <c r="U3871">
        <v>42.2</v>
      </c>
      <c r="V3871">
        <v>-72.599999999999994</v>
      </c>
      <c r="W3871">
        <v>1111</v>
      </c>
      <c r="X3871" t="s">
        <v>12</v>
      </c>
      <c r="Y3871">
        <v>61863</v>
      </c>
      <c r="Z3871">
        <v>831042</v>
      </c>
      <c r="AC3871">
        <v>7.0000000000000007E-2</v>
      </c>
      <c r="AD3871">
        <v>0</v>
      </c>
    </row>
    <row r="3872" spans="1:30" x14ac:dyDescent="0.25">
      <c r="A3872" t="s">
        <v>9179</v>
      </c>
      <c r="C3872" t="s">
        <v>90</v>
      </c>
      <c r="D3872" t="s">
        <v>218</v>
      </c>
      <c r="G3872">
        <v>0</v>
      </c>
      <c r="H3872">
        <v>1445991839</v>
      </c>
      <c r="I3872">
        <v>0</v>
      </c>
      <c r="J3872">
        <v>0</v>
      </c>
      <c r="K3872" t="s">
        <v>6</v>
      </c>
      <c r="L3872">
        <v>4</v>
      </c>
      <c r="N3872" t="s">
        <v>2679</v>
      </c>
      <c r="O3872" t="s">
        <v>359</v>
      </c>
      <c r="P3872" t="s">
        <v>34</v>
      </c>
      <c r="Q3872" t="s">
        <v>171</v>
      </c>
      <c r="R3872">
        <v>0</v>
      </c>
      <c r="S3872" t="s">
        <v>9180</v>
      </c>
      <c r="U3872">
        <v>41.5</v>
      </c>
      <c r="V3872">
        <v>-81.5</v>
      </c>
      <c r="W3872">
        <v>44122</v>
      </c>
      <c r="X3872" t="s">
        <v>49</v>
      </c>
      <c r="Y3872">
        <v>57139</v>
      </c>
      <c r="Z3872">
        <v>835106</v>
      </c>
      <c r="AC3872">
        <v>0.02</v>
      </c>
      <c r="AD3872">
        <v>0</v>
      </c>
    </row>
    <row r="3873" spans="1:30" x14ac:dyDescent="0.25">
      <c r="A3873" t="s">
        <v>9181</v>
      </c>
      <c r="C3873" t="s">
        <v>835</v>
      </c>
      <c r="D3873" t="s">
        <v>836</v>
      </c>
      <c r="G3873">
        <v>0</v>
      </c>
      <c r="H3873">
        <v>1445991023</v>
      </c>
      <c r="I3873">
        <v>0</v>
      </c>
      <c r="J3873">
        <v>0</v>
      </c>
      <c r="K3873" t="s">
        <v>6</v>
      </c>
      <c r="L3873">
        <v>5.0999999999999996</v>
      </c>
      <c r="N3873">
        <v>0</v>
      </c>
      <c r="O3873" t="s">
        <v>55</v>
      </c>
      <c r="P3873" t="s">
        <v>76</v>
      </c>
      <c r="Q3873" t="s">
        <v>35</v>
      </c>
      <c r="R3873">
        <v>0</v>
      </c>
      <c r="S3873" t="s">
        <v>9182</v>
      </c>
      <c r="U3873">
        <v>38</v>
      </c>
      <c r="V3873">
        <v>-97</v>
      </c>
      <c r="W3873">
        <v>0</v>
      </c>
      <c r="X3873" t="s">
        <v>12</v>
      </c>
      <c r="Y3873">
        <v>61863</v>
      </c>
      <c r="Z3873">
        <v>831042</v>
      </c>
      <c r="AC3873">
        <v>0.06</v>
      </c>
      <c r="AD3873">
        <v>0</v>
      </c>
    </row>
    <row r="3874" spans="1:30" x14ac:dyDescent="0.25">
      <c r="A3874" t="s">
        <v>9183</v>
      </c>
      <c r="C3874" t="s">
        <v>128</v>
      </c>
      <c r="D3874" t="s">
        <v>129</v>
      </c>
      <c r="G3874">
        <v>0</v>
      </c>
      <c r="H3874">
        <v>1445991861</v>
      </c>
      <c r="I3874">
        <v>0</v>
      </c>
      <c r="J3874">
        <v>0</v>
      </c>
      <c r="K3874" t="s">
        <v>6</v>
      </c>
      <c r="L3874">
        <v>4.4000000000000004</v>
      </c>
      <c r="N3874" t="s">
        <v>355</v>
      </c>
      <c r="O3874" t="s">
        <v>343</v>
      </c>
      <c r="P3874">
        <v>3</v>
      </c>
      <c r="Q3874" t="s">
        <v>9</v>
      </c>
      <c r="R3874">
        <v>0</v>
      </c>
      <c r="S3874" t="s">
        <v>9184</v>
      </c>
      <c r="U3874">
        <v>-6.2</v>
      </c>
      <c r="V3874">
        <v>106.8</v>
      </c>
      <c r="W3874">
        <v>0</v>
      </c>
      <c r="X3874" t="s">
        <v>12</v>
      </c>
      <c r="Y3874">
        <v>66591</v>
      </c>
      <c r="Z3874">
        <v>866164</v>
      </c>
      <c r="AC3874">
        <v>0.02</v>
      </c>
      <c r="AD3874">
        <v>0</v>
      </c>
    </row>
    <row r="3875" spans="1:30" x14ac:dyDescent="0.25">
      <c r="A3875" t="s">
        <v>9185</v>
      </c>
      <c r="C3875" t="s">
        <v>163</v>
      </c>
      <c r="D3875" t="s">
        <v>164</v>
      </c>
      <c r="G3875">
        <v>0</v>
      </c>
      <c r="H3875">
        <v>1445991574</v>
      </c>
      <c r="I3875">
        <v>0</v>
      </c>
      <c r="J3875">
        <v>0</v>
      </c>
      <c r="K3875" t="s">
        <v>6</v>
      </c>
      <c r="L3875">
        <v>4.0999999999999996</v>
      </c>
      <c r="N3875" t="s">
        <v>80</v>
      </c>
      <c r="O3875" t="s">
        <v>68</v>
      </c>
      <c r="P3875" t="s">
        <v>69</v>
      </c>
      <c r="Q3875" t="s">
        <v>9</v>
      </c>
      <c r="R3875">
        <v>0</v>
      </c>
      <c r="S3875" t="s">
        <v>9186</v>
      </c>
      <c r="U3875">
        <v>38</v>
      </c>
      <c r="V3875">
        <v>-97</v>
      </c>
      <c r="W3875">
        <v>0</v>
      </c>
      <c r="X3875" t="s">
        <v>12</v>
      </c>
      <c r="Y3875">
        <v>57103</v>
      </c>
      <c r="Z3875">
        <v>835108</v>
      </c>
      <c r="AC3875">
        <v>0.02</v>
      </c>
      <c r="AD3875">
        <v>0</v>
      </c>
    </row>
    <row r="3876" spans="1:30" x14ac:dyDescent="0.25">
      <c r="A3876" t="s">
        <v>9187</v>
      </c>
      <c r="C3876" t="s">
        <v>28</v>
      </c>
      <c r="D3876" t="s">
        <v>206</v>
      </c>
      <c r="G3876">
        <v>0</v>
      </c>
      <c r="H3876">
        <v>1445993323</v>
      </c>
      <c r="I3876">
        <v>0</v>
      </c>
      <c r="J3876">
        <v>0</v>
      </c>
      <c r="K3876" t="s">
        <v>6</v>
      </c>
      <c r="L3876">
        <v>4.4000000000000004</v>
      </c>
      <c r="N3876">
        <v>0</v>
      </c>
      <c r="O3876">
        <v>0</v>
      </c>
      <c r="P3876" t="s">
        <v>34</v>
      </c>
      <c r="Q3876" t="s">
        <v>9</v>
      </c>
      <c r="R3876">
        <v>0</v>
      </c>
      <c r="S3876" t="s">
        <v>2526</v>
      </c>
      <c r="U3876">
        <v>38</v>
      </c>
      <c r="V3876">
        <v>-97</v>
      </c>
      <c r="W3876">
        <v>0</v>
      </c>
      <c r="X3876" t="s">
        <v>12</v>
      </c>
      <c r="Y3876">
        <v>61863</v>
      </c>
      <c r="Z3876">
        <v>831042</v>
      </c>
      <c r="AC3876">
        <v>7.0000000000000007E-2</v>
      </c>
      <c r="AD3876">
        <v>0</v>
      </c>
    </row>
    <row r="3877" spans="1:30" x14ac:dyDescent="0.25">
      <c r="A3877" t="s">
        <v>9188</v>
      </c>
      <c r="C3877" t="s">
        <v>28</v>
      </c>
      <c r="D3877" t="s">
        <v>206</v>
      </c>
      <c r="G3877">
        <v>0</v>
      </c>
      <c r="H3877">
        <v>1445992886</v>
      </c>
      <c r="I3877">
        <v>0</v>
      </c>
      <c r="J3877">
        <v>0</v>
      </c>
      <c r="K3877" t="s">
        <v>6</v>
      </c>
      <c r="L3877">
        <v>4.4000000000000004</v>
      </c>
      <c r="N3877">
        <v>0</v>
      </c>
      <c r="O3877" t="s">
        <v>68</v>
      </c>
      <c r="P3877">
        <v>0</v>
      </c>
      <c r="Q3877" t="s">
        <v>9</v>
      </c>
      <c r="R3877">
        <v>0</v>
      </c>
      <c r="S3877" t="s">
        <v>9189</v>
      </c>
      <c r="U3877">
        <v>39.9</v>
      </c>
      <c r="V3877">
        <v>-75.3</v>
      </c>
      <c r="W3877">
        <v>19050</v>
      </c>
      <c r="X3877" t="s">
        <v>38</v>
      </c>
      <c r="Y3877">
        <v>61863</v>
      </c>
      <c r="Z3877">
        <v>831042</v>
      </c>
      <c r="AC3877">
        <v>7.0000000000000007E-2</v>
      </c>
      <c r="AD3877">
        <v>0</v>
      </c>
    </row>
    <row r="3878" spans="1:30" x14ac:dyDescent="0.25">
      <c r="A3878" t="s">
        <v>9190</v>
      </c>
      <c r="C3878" t="s">
        <v>64</v>
      </c>
      <c r="D3878" t="s">
        <v>119</v>
      </c>
      <c r="G3878">
        <v>0</v>
      </c>
      <c r="H3878">
        <v>1445991069</v>
      </c>
      <c r="I3878">
        <v>20</v>
      </c>
      <c r="J3878" t="s">
        <v>43</v>
      </c>
      <c r="K3878" t="s">
        <v>6</v>
      </c>
      <c r="L3878">
        <v>5</v>
      </c>
      <c r="N3878" t="s">
        <v>367</v>
      </c>
      <c r="O3878" t="s">
        <v>68</v>
      </c>
      <c r="P3878" t="s">
        <v>69</v>
      </c>
      <c r="Q3878" t="s">
        <v>35</v>
      </c>
      <c r="R3878">
        <v>0</v>
      </c>
      <c r="S3878" t="s">
        <v>9191</v>
      </c>
      <c r="U3878">
        <v>38.9</v>
      </c>
      <c r="V3878">
        <v>-76.900000000000006</v>
      </c>
      <c r="W3878">
        <v>20747</v>
      </c>
      <c r="X3878" t="s">
        <v>38</v>
      </c>
      <c r="Y3878">
        <v>57139</v>
      </c>
      <c r="Z3878">
        <v>835106</v>
      </c>
      <c r="AC3878">
        <v>0.02</v>
      </c>
      <c r="AD3878">
        <v>0</v>
      </c>
    </row>
    <row r="3879" spans="1:30" x14ac:dyDescent="0.25">
      <c r="A3879" t="s">
        <v>9192</v>
      </c>
      <c r="C3879" t="s">
        <v>90</v>
      </c>
      <c r="D3879" t="s">
        <v>218</v>
      </c>
      <c r="G3879">
        <v>0</v>
      </c>
      <c r="H3879">
        <v>1445991170</v>
      </c>
      <c r="I3879">
        <v>0</v>
      </c>
      <c r="J3879">
        <v>0</v>
      </c>
      <c r="K3879" t="s">
        <v>6</v>
      </c>
      <c r="L3879">
        <v>4.2</v>
      </c>
      <c r="N3879" t="s">
        <v>458</v>
      </c>
      <c r="O3879" t="s">
        <v>68</v>
      </c>
      <c r="P3879" t="s">
        <v>87</v>
      </c>
      <c r="Q3879" t="s">
        <v>9</v>
      </c>
      <c r="R3879">
        <v>0</v>
      </c>
      <c r="S3879" t="s">
        <v>5452</v>
      </c>
      <c r="U3879">
        <v>-6.2</v>
      </c>
      <c r="V3879">
        <v>106.8</v>
      </c>
      <c r="W3879">
        <v>0</v>
      </c>
      <c r="X3879" t="s">
        <v>12</v>
      </c>
      <c r="Y3879">
        <v>66591</v>
      </c>
      <c r="Z3879">
        <v>866164</v>
      </c>
      <c r="AC3879">
        <v>0.03</v>
      </c>
      <c r="AD3879">
        <v>0</v>
      </c>
    </row>
    <row r="3880" spans="1:30" x14ac:dyDescent="0.25">
      <c r="A3880" t="s">
        <v>9193</v>
      </c>
      <c r="C3880" t="s">
        <v>123</v>
      </c>
      <c r="D3880" t="s">
        <v>124</v>
      </c>
      <c r="G3880">
        <v>0</v>
      </c>
      <c r="H3880">
        <v>1445992021</v>
      </c>
      <c r="I3880">
        <v>0</v>
      </c>
      <c r="J3880">
        <v>0</v>
      </c>
      <c r="K3880" t="s">
        <v>6</v>
      </c>
      <c r="L3880">
        <v>4.4000000000000004</v>
      </c>
      <c r="N3880">
        <v>0</v>
      </c>
      <c r="O3880" t="s">
        <v>68</v>
      </c>
      <c r="P3880" t="s">
        <v>34</v>
      </c>
      <c r="Q3880" t="s">
        <v>9</v>
      </c>
      <c r="R3880">
        <v>0</v>
      </c>
      <c r="S3880" t="s">
        <v>9194</v>
      </c>
      <c r="U3880">
        <v>26.3</v>
      </c>
      <c r="V3880">
        <v>-80.099999999999994</v>
      </c>
      <c r="W3880">
        <v>33441</v>
      </c>
      <c r="X3880" t="s">
        <v>49</v>
      </c>
      <c r="Y3880">
        <v>57103</v>
      </c>
      <c r="Z3880">
        <v>835108</v>
      </c>
      <c r="AC3880">
        <v>0.02</v>
      </c>
      <c r="AD3880">
        <v>0</v>
      </c>
    </row>
    <row r="3881" spans="1:30" x14ac:dyDescent="0.25">
      <c r="A3881" t="s">
        <v>9195</v>
      </c>
      <c r="C3881" t="s">
        <v>429</v>
      </c>
      <c r="D3881" t="s">
        <v>430</v>
      </c>
      <c r="G3881">
        <v>0</v>
      </c>
      <c r="H3881">
        <v>1445992141</v>
      </c>
      <c r="I3881">
        <v>0</v>
      </c>
      <c r="J3881">
        <v>0</v>
      </c>
      <c r="K3881" t="s">
        <v>6</v>
      </c>
      <c r="L3881">
        <v>4.4000000000000004</v>
      </c>
      <c r="N3881" t="s">
        <v>2039</v>
      </c>
      <c r="O3881" t="s">
        <v>68</v>
      </c>
      <c r="P3881" t="s">
        <v>114</v>
      </c>
      <c r="Q3881" t="s">
        <v>35</v>
      </c>
      <c r="R3881">
        <v>0</v>
      </c>
      <c r="S3881" t="s">
        <v>9196</v>
      </c>
      <c r="U3881">
        <v>-5</v>
      </c>
      <c r="V3881">
        <v>120</v>
      </c>
      <c r="W3881">
        <v>0</v>
      </c>
      <c r="X3881" t="s">
        <v>12</v>
      </c>
      <c r="Y3881">
        <v>66591</v>
      </c>
      <c r="Z3881">
        <v>866166</v>
      </c>
      <c r="AC3881">
        <v>0.01</v>
      </c>
      <c r="AD3881">
        <v>0</v>
      </c>
    </row>
    <row r="3882" spans="1:30" x14ac:dyDescent="0.25">
      <c r="A3882" t="s">
        <v>9197</v>
      </c>
      <c r="C3882" t="s">
        <v>1082</v>
      </c>
      <c r="D3882" t="s">
        <v>1083</v>
      </c>
      <c r="G3882">
        <v>0</v>
      </c>
      <c r="H3882">
        <v>1445991952</v>
      </c>
      <c r="I3882">
        <v>21</v>
      </c>
      <c r="J3882" t="s">
        <v>43</v>
      </c>
      <c r="K3882" t="s">
        <v>6</v>
      </c>
      <c r="L3882">
        <v>4</v>
      </c>
      <c r="N3882" t="s">
        <v>4720</v>
      </c>
      <c r="O3882" t="s">
        <v>359</v>
      </c>
      <c r="P3882" t="s">
        <v>34</v>
      </c>
      <c r="Q3882" t="s">
        <v>171</v>
      </c>
      <c r="R3882">
        <v>0</v>
      </c>
      <c r="S3882" t="s">
        <v>9198</v>
      </c>
      <c r="U3882">
        <v>33.799999999999997</v>
      </c>
      <c r="V3882">
        <v>-84.6</v>
      </c>
      <c r="W3882">
        <v>30126</v>
      </c>
      <c r="X3882" t="s">
        <v>49</v>
      </c>
      <c r="Y3882">
        <v>63515</v>
      </c>
      <c r="Z3882">
        <v>839848</v>
      </c>
      <c r="AC3882">
        <v>0.16</v>
      </c>
      <c r="AD3882">
        <v>0</v>
      </c>
    </row>
    <row r="3883" spans="1:30" x14ac:dyDescent="0.25">
      <c r="A3883" t="s">
        <v>9199</v>
      </c>
      <c r="C3883" t="s">
        <v>387</v>
      </c>
      <c r="D3883" t="s">
        <v>530</v>
      </c>
      <c r="G3883">
        <v>0</v>
      </c>
      <c r="H3883">
        <v>1445993782</v>
      </c>
      <c r="I3883">
        <v>0</v>
      </c>
      <c r="J3883">
        <v>0</v>
      </c>
      <c r="K3883" t="s">
        <v>6</v>
      </c>
      <c r="L3883">
        <v>4.3</v>
      </c>
      <c r="N3883">
        <v>0</v>
      </c>
      <c r="O3883" t="s">
        <v>94</v>
      </c>
      <c r="P3883" t="s">
        <v>69</v>
      </c>
      <c r="Q3883" t="s">
        <v>9</v>
      </c>
      <c r="R3883">
        <v>0</v>
      </c>
      <c r="S3883" t="s">
        <v>9200</v>
      </c>
      <c r="U3883">
        <v>38</v>
      </c>
      <c r="V3883">
        <v>-97</v>
      </c>
      <c r="W3883">
        <v>0</v>
      </c>
      <c r="X3883" t="s">
        <v>12</v>
      </c>
      <c r="Y3883">
        <v>61863</v>
      </c>
      <c r="Z3883">
        <v>831042</v>
      </c>
      <c r="AC3883">
        <v>7.0000000000000007E-2</v>
      </c>
      <c r="AD3883">
        <v>0</v>
      </c>
    </row>
    <row r="3884" spans="1:30" x14ac:dyDescent="0.25">
      <c r="A3884" t="s">
        <v>9201</v>
      </c>
      <c r="C3884" t="s">
        <v>163</v>
      </c>
      <c r="D3884" t="s">
        <v>164</v>
      </c>
      <c r="G3884">
        <v>0</v>
      </c>
      <c r="H3884">
        <v>1445991404</v>
      </c>
      <c r="I3884">
        <v>0</v>
      </c>
      <c r="J3884">
        <v>0</v>
      </c>
      <c r="K3884" t="s">
        <v>6</v>
      </c>
      <c r="L3884">
        <v>4.4000000000000004</v>
      </c>
      <c r="N3884" t="s">
        <v>413</v>
      </c>
      <c r="O3884" t="s">
        <v>68</v>
      </c>
      <c r="P3884" t="s">
        <v>87</v>
      </c>
      <c r="Q3884" t="s">
        <v>9</v>
      </c>
      <c r="R3884">
        <v>0</v>
      </c>
      <c r="S3884" t="s">
        <v>9202</v>
      </c>
      <c r="U3884">
        <v>-6.2</v>
      </c>
      <c r="V3884">
        <v>106.8</v>
      </c>
      <c r="W3884">
        <v>0</v>
      </c>
      <c r="X3884" t="s">
        <v>12</v>
      </c>
      <c r="Y3884">
        <v>66591</v>
      </c>
      <c r="Z3884">
        <v>866166</v>
      </c>
      <c r="AC3884">
        <v>0.06</v>
      </c>
      <c r="AD3884">
        <v>0</v>
      </c>
    </row>
    <row r="3885" spans="1:30" x14ac:dyDescent="0.25">
      <c r="A3885" t="s">
        <v>9203</v>
      </c>
      <c r="C3885" t="s">
        <v>28</v>
      </c>
      <c r="D3885" t="s">
        <v>1109</v>
      </c>
      <c r="G3885">
        <v>0</v>
      </c>
      <c r="H3885">
        <v>1445991666</v>
      </c>
      <c r="I3885">
        <v>0</v>
      </c>
      <c r="J3885">
        <v>0</v>
      </c>
      <c r="K3885" t="s">
        <v>6</v>
      </c>
      <c r="L3885">
        <v>2.2999999999999998</v>
      </c>
      <c r="N3885" t="s">
        <v>416</v>
      </c>
      <c r="O3885" t="s">
        <v>359</v>
      </c>
      <c r="P3885">
        <v>0</v>
      </c>
      <c r="Q3885" t="s">
        <v>171</v>
      </c>
      <c r="R3885">
        <v>0</v>
      </c>
      <c r="S3885" t="s">
        <v>9204</v>
      </c>
      <c r="U3885">
        <v>36</v>
      </c>
      <c r="V3885">
        <v>-91.9</v>
      </c>
      <c r="W3885">
        <v>72556</v>
      </c>
      <c r="X3885" t="s">
        <v>49</v>
      </c>
      <c r="Y3885">
        <v>61863</v>
      </c>
      <c r="Z3885">
        <v>831042</v>
      </c>
      <c r="AC3885">
        <v>0.06</v>
      </c>
      <c r="AD3885">
        <v>0</v>
      </c>
    </row>
    <row r="3886" spans="1:30" x14ac:dyDescent="0.25">
      <c r="A3886" t="s">
        <v>9205</v>
      </c>
      <c r="C3886" t="s">
        <v>90</v>
      </c>
      <c r="D3886" t="s">
        <v>218</v>
      </c>
      <c r="G3886">
        <v>0</v>
      </c>
      <c r="H3886">
        <v>1445991118</v>
      </c>
      <c r="I3886">
        <v>0</v>
      </c>
      <c r="J3886">
        <v>0</v>
      </c>
      <c r="K3886" t="s">
        <v>6</v>
      </c>
      <c r="L3886">
        <v>4.4000000000000004</v>
      </c>
      <c r="N3886" t="s">
        <v>2650</v>
      </c>
      <c r="O3886" t="s">
        <v>68</v>
      </c>
      <c r="P3886" t="s">
        <v>546</v>
      </c>
      <c r="Q3886" t="s">
        <v>9</v>
      </c>
      <c r="R3886">
        <v>0</v>
      </c>
      <c r="S3886" t="s">
        <v>9206</v>
      </c>
      <c r="U3886">
        <v>-6.2</v>
      </c>
      <c r="V3886">
        <v>106.8</v>
      </c>
      <c r="W3886">
        <v>0</v>
      </c>
      <c r="X3886" t="s">
        <v>12</v>
      </c>
      <c r="Y3886">
        <v>66591</v>
      </c>
      <c r="Z3886">
        <v>866164</v>
      </c>
      <c r="AC3886">
        <v>0.04</v>
      </c>
      <c r="AD3886">
        <v>0</v>
      </c>
    </row>
    <row r="3887" spans="1:30" x14ac:dyDescent="0.25">
      <c r="A3887" t="s">
        <v>9207</v>
      </c>
      <c r="C3887" t="s">
        <v>28</v>
      </c>
      <c r="D3887" t="s">
        <v>436</v>
      </c>
      <c r="G3887">
        <v>0</v>
      </c>
      <c r="H3887">
        <v>1445993012</v>
      </c>
      <c r="I3887">
        <v>27</v>
      </c>
      <c r="J3887" t="s">
        <v>43</v>
      </c>
      <c r="K3887" t="s">
        <v>6</v>
      </c>
      <c r="L3887">
        <v>4.4000000000000004</v>
      </c>
      <c r="N3887">
        <v>0</v>
      </c>
      <c r="O3887" t="s">
        <v>68</v>
      </c>
      <c r="P3887">
        <v>0</v>
      </c>
      <c r="Q3887" t="s">
        <v>35</v>
      </c>
      <c r="R3887">
        <v>0</v>
      </c>
      <c r="S3887" t="s">
        <v>5520</v>
      </c>
      <c r="U3887">
        <v>35.1</v>
      </c>
      <c r="V3887">
        <v>-84</v>
      </c>
      <c r="W3887">
        <v>28902</v>
      </c>
      <c r="X3887" t="s">
        <v>12</v>
      </c>
      <c r="Y3887">
        <v>61863</v>
      </c>
      <c r="Z3887">
        <v>831042</v>
      </c>
      <c r="AC3887">
        <v>7.0000000000000007E-2</v>
      </c>
      <c r="AD3887">
        <v>0</v>
      </c>
    </row>
    <row r="3888" spans="1:30" x14ac:dyDescent="0.25">
      <c r="A3888" t="s">
        <v>9208</v>
      </c>
      <c r="C3888" t="s">
        <v>2684</v>
      </c>
      <c r="D3888" t="s">
        <v>2685</v>
      </c>
      <c r="G3888">
        <v>0</v>
      </c>
      <c r="H3888">
        <v>1445993838</v>
      </c>
      <c r="I3888">
        <v>0</v>
      </c>
      <c r="J3888">
        <v>0</v>
      </c>
      <c r="K3888" t="s">
        <v>6</v>
      </c>
      <c r="L3888">
        <v>4.4000000000000004</v>
      </c>
      <c r="N3888">
        <v>0</v>
      </c>
      <c r="O3888" t="s">
        <v>68</v>
      </c>
      <c r="P3888" t="s">
        <v>76</v>
      </c>
      <c r="Q3888" t="s">
        <v>9</v>
      </c>
      <c r="R3888">
        <v>0</v>
      </c>
      <c r="S3888" t="s">
        <v>9209</v>
      </c>
      <c r="U3888">
        <v>26</v>
      </c>
      <c r="V3888">
        <v>-80.099999999999994</v>
      </c>
      <c r="W3888">
        <v>0</v>
      </c>
      <c r="X3888" t="s">
        <v>12</v>
      </c>
      <c r="Y3888">
        <v>57103</v>
      </c>
      <c r="Z3888">
        <v>835108</v>
      </c>
      <c r="AC3888">
        <v>0.02</v>
      </c>
      <c r="AD3888">
        <v>0</v>
      </c>
    </row>
    <row r="3889" spans="1:30" x14ac:dyDescent="0.25">
      <c r="A3889" t="s">
        <v>9210</v>
      </c>
      <c r="C3889" t="s">
        <v>28</v>
      </c>
      <c r="D3889" t="s">
        <v>59</v>
      </c>
      <c r="G3889">
        <v>0</v>
      </c>
      <c r="H3889">
        <v>1445991589</v>
      </c>
      <c r="I3889">
        <v>18</v>
      </c>
      <c r="J3889" t="s">
        <v>66</v>
      </c>
      <c r="K3889" t="s">
        <v>6</v>
      </c>
      <c r="L3889">
        <v>5.0999999999999996</v>
      </c>
      <c r="N3889">
        <v>0</v>
      </c>
      <c r="O3889" t="s">
        <v>55</v>
      </c>
      <c r="P3889" t="s">
        <v>69</v>
      </c>
      <c r="Q3889" t="s">
        <v>35</v>
      </c>
      <c r="R3889">
        <v>0</v>
      </c>
      <c r="S3889" t="s">
        <v>9211</v>
      </c>
      <c r="U3889">
        <v>27.5</v>
      </c>
      <c r="V3889">
        <v>-82.6</v>
      </c>
      <c r="W3889">
        <v>34203</v>
      </c>
      <c r="X3889" t="s">
        <v>38</v>
      </c>
      <c r="Y3889">
        <v>61863</v>
      </c>
      <c r="Z3889">
        <v>831042</v>
      </c>
      <c r="AC3889">
        <v>0.06</v>
      </c>
      <c r="AD3889">
        <v>0</v>
      </c>
    </row>
    <row r="3890" spans="1:30" x14ac:dyDescent="0.25">
      <c r="A3890" t="s">
        <v>9212</v>
      </c>
      <c r="C3890" t="s">
        <v>534</v>
      </c>
      <c r="D3890" t="s">
        <v>535</v>
      </c>
      <c r="G3890">
        <v>0</v>
      </c>
      <c r="H3890">
        <v>1445991337</v>
      </c>
      <c r="I3890">
        <v>48</v>
      </c>
      <c r="J3890" t="s">
        <v>66</v>
      </c>
      <c r="K3890" t="s">
        <v>6</v>
      </c>
      <c r="L3890">
        <v>5.0999999999999996</v>
      </c>
      <c r="N3890">
        <v>0</v>
      </c>
      <c r="O3890" t="s">
        <v>55</v>
      </c>
      <c r="P3890">
        <v>0</v>
      </c>
      <c r="Q3890" t="s">
        <v>35</v>
      </c>
      <c r="R3890">
        <v>0</v>
      </c>
      <c r="S3890" t="s">
        <v>9213</v>
      </c>
      <c r="U3890">
        <v>38</v>
      </c>
      <c r="V3890">
        <v>-97</v>
      </c>
      <c r="W3890">
        <v>0</v>
      </c>
      <c r="X3890" t="s">
        <v>12</v>
      </c>
      <c r="Y3890">
        <v>57139</v>
      </c>
      <c r="Z3890">
        <v>835106</v>
      </c>
      <c r="AC3890">
        <v>0.02</v>
      </c>
      <c r="AD3890">
        <v>0</v>
      </c>
    </row>
    <row r="3891" spans="1:30" x14ac:dyDescent="0.25">
      <c r="A3891" t="s">
        <v>9214</v>
      </c>
      <c r="C3891" t="s">
        <v>28</v>
      </c>
      <c r="D3891" t="s">
        <v>83</v>
      </c>
      <c r="G3891">
        <v>0</v>
      </c>
      <c r="H3891">
        <v>1445990616</v>
      </c>
      <c r="I3891">
        <v>0</v>
      </c>
      <c r="J3891">
        <v>0</v>
      </c>
      <c r="K3891" t="s">
        <v>6</v>
      </c>
      <c r="L3891">
        <v>5</v>
      </c>
      <c r="N3891" t="s">
        <v>253</v>
      </c>
      <c r="O3891" t="s">
        <v>68</v>
      </c>
      <c r="P3891" t="s">
        <v>69</v>
      </c>
      <c r="Q3891" t="s">
        <v>9</v>
      </c>
      <c r="R3891">
        <v>0</v>
      </c>
      <c r="S3891" t="s">
        <v>9215</v>
      </c>
      <c r="U3891">
        <v>33.6</v>
      </c>
      <c r="V3891">
        <v>-84.5</v>
      </c>
      <c r="W3891">
        <v>30272</v>
      </c>
      <c r="X3891" t="s">
        <v>12</v>
      </c>
      <c r="Y3891">
        <v>61863</v>
      </c>
      <c r="Z3891">
        <v>831042</v>
      </c>
      <c r="AC3891">
        <v>0.06</v>
      </c>
      <c r="AD3891">
        <v>0</v>
      </c>
    </row>
    <row r="3892" spans="1:30" x14ac:dyDescent="0.25">
      <c r="A3892" t="s">
        <v>9216</v>
      </c>
      <c r="C3892" t="s">
        <v>199</v>
      </c>
      <c r="D3892" t="s">
        <v>200</v>
      </c>
      <c r="G3892">
        <v>0</v>
      </c>
      <c r="H3892">
        <v>1445993623</v>
      </c>
      <c r="I3892">
        <v>0</v>
      </c>
      <c r="J3892">
        <v>0</v>
      </c>
      <c r="K3892" t="s">
        <v>31</v>
      </c>
      <c r="L3892">
        <v>9.1</v>
      </c>
      <c r="N3892" t="s">
        <v>2042</v>
      </c>
      <c r="O3892" t="s">
        <v>33</v>
      </c>
      <c r="P3892">
        <v>0</v>
      </c>
      <c r="Q3892" t="s">
        <v>35</v>
      </c>
      <c r="R3892" t="s">
        <v>9217</v>
      </c>
      <c r="S3892" t="s">
        <v>9218</v>
      </c>
      <c r="U3892">
        <v>37.1</v>
      </c>
      <c r="V3892">
        <v>-82.9</v>
      </c>
      <c r="W3892">
        <v>41858</v>
      </c>
      <c r="X3892" t="s">
        <v>49</v>
      </c>
      <c r="Y3892">
        <v>54351</v>
      </c>
      <c r="Z3892">
        <v>389380</v>
      </c>
      <c r="AC3892">
        <v>0.16</v>
      </c>
      <c r="AD3892">
        <v>0</v>
      </c>
    </row>
    <row r="3893" spans="1:30" x14ac:dyDescent="0.25">
      <c r="A3893" t="s">
        <v>9219</v>
      </c>
      <c r="C3893" t="s">
        <v>9220</v>
      </c>
      <c r="D3893" t="s">
        <v>9221</v>
      </c>
      <c r="G3893">
        <v>0</v>
      </c>
      <c r="H3893">
        <v>1445992086</v>
      </c>
      <c r="I3893">
        <v>0</v>
      </c>
      <c r="J3893">
        <v>0</v>
      </c>
      <c r="K3893" t="s">
        <v>31</v>
      </c>
      <c r="L3893">
        <v>8.4</v>
      </c>
      <c r="N3893" t="s">
        <v>32</v>
      </c>
      <c r="O3893" t="s">
        <v>33</v>
      </c>
      <c r="P3893" t="s">
        <v>137</v>
      </c>
      <c r="Q3893" t="s">
        <v>35</v>
      </c>
      <c r="R3893" t="s">
        <v>9222</v>
      </c>
      <c r="S3893" t="s">
        <v>9223</v>
      </c>
      <c r="U3893">
        <v>36.200000000000003</v>
      </c>
      <c r="V3893">
        <v>-115.2</v>
      </c>
      <c r="W3893">
        <v>89108</v>
      </c>
      <c r="X3893" t="s">
        <v>38</v>
      </c>
      <c r="Y3893">
        <v>54351</v>
      </c>
      <c r="Z3893">
        <v>389378</v>
      </c>
      <c r="AC3893">
        <v>0.05</v>
      </c>
      <c r="AD3893">
        <v>0</v>
      </c>
    </row>
    <row r="3894" spans="1:30" x14ac:dyDescent="0.25">
      <c r="A3894" t="s">
        <v>9224</v>
      </c>
      <c r="C3894" t="s">
        <v>110</v>
      </c>
      <c r="D3894" t="s">
        <v>441</v>
      </c>
      <c r="G3894">
        <v>0</v>
      </c>
      <c r="H3894">
        <v>1445990640</v>
      </c>
      <c r="I3894">
        <v>0</v>
      </c>
      <c r="J3894">
        <v>0</v>
      </c>
      <c r="K3894" t="s">
        <v>6</v>
      </c>
      <c r="L3894">
        <v>5</v>
      </c>
      <c r="N3894">
        <v>0</v>
      </c>
      <c r="O3894" t="s">
        <v>277</v>
      </c>
      <c r="P3894" t="s">
        <v>76</v>
      </c>
      <c r="Q3894" t="s">
        <v>35</v>
      </c>
      <c r="R3894">
        <v>0</v>
      </c>
      <c r="S3894" t="s">
        <v>9225</v>
      </c>
      <c r="U3894">
        <v>32.700000000000003</v>
      </c>
      <c r="V3894">
        <v>-97.3</v>
      </c>
      <c r="W3894">
        <v>0</v>
      </c>
      <c r="X3894" t="s">
        <v>38</v>
      </c>
      <c r="Y3894">
        <v>61863</v>
      </c>
      <c r="Z3894">
        <v>831042</v>
      </c>
      <c r="AC3894">
        <v>0.06</v>
      </c>
      <c r="AD3894">
        <v>0</v>
      </c>
    </row>
    <row r="3895" spans="1:30" x14ac:dyDescent="0.25">
      <c r="A3895" t="s">
        <v>9226</v>
      </c>
      <c r="C3895" t="s">
        <v>72</v>
      </c>
      <c r="D3895" s="1" t="s">
        <v>259</v>
      </c>
      <c r="G3895">
        <v>0</v>
      </c>
      <c r="H3895">
        <v>1445990468</v>
      </c>
      <c r="I3895">
        <v>0</v>
      </c>
      <c r="J3895">
        <v>0</v>
      </c>
      <c r="K3895" t="s">
        <v>6</v>
      </c>
      <c r="L3895">
        <v>4.4000000000000004</v>
      </c>
      <c r="N3895" t="s">
        <v>311</v>
      </c>
      <c r="O3895" t="s">
        <v>113</v>
      </c>
      <c r="P3895">
        <v>0</v>
      </c>
      <c r="Q3895" t="s">
        <v>9</v>
      </c>
      <c r="R3895">
        <v>0</v>
      </c>
      <c r="S3895" t="s">
        <v>9227</v>
      </c>
      <c r="U3895">
        <v>-7.2</v>
      </c>
      <c r="V3895">
        <v>112.8</v>
      </c>
      <c r="W3895">
        <v>0</v>
      </c>
      <c r="X3895" t="s">
        <v>12</v>
      </c>
      <c r="Y3895">
        <v>69891</v>
      </c>
      <c r="Z3895">
        <v>868692</v>
      </c>
      <c r="AC3895">
        <v>0.12</v>
      </c>
      <c r="AD3895">
        <v>0</v>
      </c>
    </row>
    <row r="3896" spans="1:30" x14ac:dyDescent="0.25">
      <c r="A3896" t="s">
        <v>9228</v>
      </c>
      <c r="C3896" t="s">
        <v>28</v>
      </c>
      <c r="D3896" t="s">
        <v>490</v>
      </c>
      <c r="G3896">
        <v>0</v>
      </c>
      <c r="H3896">
        <v>1445992775</v>
      </c>
      <c r="I3896">
        <v>38</v>
      </c>
      <c r="J3896" t="s">
        <v>66</v>
      </c>
      <c r="K3896" t="s">
        <v>6</v>
      </c>
      <c r="L3896">
        <v>4.4000000000000004</v>
      </c>
      <c r="N3896" t="s">
        <v>2641</v>
      </c>
      <c r="O3896" t="s">
        <v>158</v>
      </c>
      <c r="P3896">
        <v>0</v>
      </c>
      <c r="Q3896" t="s">
        <v>9</v>
      </c>
      <c r="R3896">
        <v>0</v>
      </c>
      <c r="S3896" t="s">
        <v>9229</v>
      </c>
      <c r="U3896">
        <v>35.9</v>
      </c>
      <c r="V3896">
        <v>-85.5</v>
      </c>
      <c r="W3896">
        <v>38583</v>
      </c>
      <c r="X3896" t="s">
        <v>49</v>
      </c>
      <c r="Y3896">
        <v>66599</v>
      </c>
      <c r="Z3896">
        <v>832120</v>
      </c>
      <c r="AC3896">
        <v>0.17</v>
      </c>
      <c r="AD3896">
        <v>0</v>
      </c>
    </row>
    <row r="3897" spans="1:30" x14ac:dyDescent="0.25">
      <c r="A3897" t="s">
        <v>9230</v>
      </c>
      <c r="C3897" t="s">
        <v>64</v>
      </c>
      <c r="D3897" t="s">
        <v>65</v>
      </c>
      <c r="G3897">
        <v>0</v>
      </c>
      <c r="H3897">
        <v>1445990971</v>
      </c>
      <c r="I3897">
        <v>40</v>
      </c>
      <c r="J3897" t="s">
        <v>66</v>
      </c>
      <c r="K3897" t="s">
        <v>6</v>
      </c>
      <c r="L3897">
        <v>4.0999999999999996</v>
      </c>
      <c r="N3897" t="s">
        <v>442</v>
      </c>
      <c r="O3897" t="s">
        <v>68</v>
      </c>
      <c r="P3897" t="s">
        <v>114</v>
      </c>
      <c r="Q3897" t="s">
        <v>9</v>
      </c>
      <c r="R3897">
        <v>0</v>
      </c>
      <c r="S3897" t="s">
        <v>9231</v>
      </c>
      <c r="U3897">
        <v>-7.2</v>
      </c>
      <c r="V3897">
        <v>112.8</v>
      </c>
      <c r="W3897">
        <v>0</v>
      </c>
      <c r="X3897" t="s">
        <v>49</v>
      </c>
      <c r="Y3897">
        <v>66591</v>
      </c>
      <c r="Z3897">
        <v>866168</v>
      </c>
      <c r="AC3897">
        <v>0.02</v>
      </c>
      <c r="AD3897">
        <v>0</v>
      </c>
    </row>
    <row r="3898" spans="1:30" x14ac:dyDescent="0.25">
      <c r="A3898" t="s">
        <v>9232</v>
      </c>
      <c r="C3898" t="s">
        <v>382</v>
      </c>
      <c r="D3898" t="s">
        <v>383</v>
      </c>
      <c r="G3898">
        <v>0</v>
      </c>
      <c r="H3898">
        <v>1445991015</v>
      </c>
      <c r="I3898">
        <v>0</v>
      </c>
      <c r="J3898">
        <v>0</v>
      </c>
      <c r="K3898" t="s">
        <v>6</v>
      </c>
      <c r="L3898">
        <v>5</v>
      </c>
      <c r="N3898">
        <v>0</v>
      </c>
      <c r="O3898" t="s">
        <v>55</v>
      </c>
      <c r="P3898">
        <v>0</v>
      </c>
      <c r="Q3898" t="s">
        <v>35</v>
      </c>
      <c r="R3898">
        <v>0</v>
      </c>
      <c r="S3898" t="s">
        <v>9233</v>
      </c>
      <c r="U3898">
        <v>41.8</v>
      </c>
      <c r="V3898">
        <v>-88</v>
      </c>
      <c r="W3898">
        <v>60559</v>
      </c>
      <c r="X3898" t="s">
        <v>12</v>
      </c>
      <c r="Y3898">
        <v>61863</v>
      </c>
      <c r="Z3898">
        <v>831042</v>
      </c>
      <c r="AC3898">
        <v>0.06</v>
      </c>
      <c r="AD3898">
        <v>0</v>
      </c>
    </row>
    <row r="3899" spans="1:30" x14ac:dyDescent="0.25">
      <c r="A3899" t="s">
        <v>9234</v>
      </c>
      <c r="C3899" t="s">
        <v>7741</v>
      </c>
      <c r="D3899" t="s">
        <v>9235</v>
      </c>
      <c r="G3899">
        <v>0</v>
      </c>
      <c r="H3899">
        <v>1445992401</v>
      </c>
      <c r="I3899">
        <v>0</v>
      </c>
      <c r="J3899">
        <v>0</v>
      </c>
      <c r="K3899" t="s">
        <v>6</v>
      </c>
      <c r="L3899">
        <v>4.4000000000000004</v>
      </c>
      <c r="N3899">
        <v>0</v>
      </c>
      <c r="O3899" t="s">
        <v>94</v>
      </c>
      <c r="P3899">
        <v>0</v>
      </c>
      <c r="Q3899" t="s">
        <v>9</v>
      </c>
      <c r="R3899">
        <v>0</v>
      </c>
      <c r="S3899" t="s">
        <v>9236</v>
      </c>
      <c r="U3899">
        <v>40.200000000000003</v>
      </c>
      <c r="V3899">
        <v>-85.4</v>
      </c>
      <c r="W3899">
        <v>47307</v>
      </c>
      <c r="X3899" t="s">
        <v>12</v>
      </c>
      <c r="Y3899">
        <v>61863</v>
      </c>
      <c r="Z3899">
        <v>831042</v>
      </c>
      <c r="AC3899">
        <v>0.06</v>
      </c>
      <c r="AD3899">
        <v>0</v>
      </c>
    </row>
    <row r="3900" spans="1:30" x14ac:dyDescent="0.25">
      <c r="A3900" t="s">
        <v>9237</v>
      </c>
      <c r="C3900" t="s">
        <v>64</v>
      </c>
      <c r="D3900" t="s">
        <v>65</v>
      </c>
      <c r="G3900">
        <v>0</v>
      </c>
      <c r="H3900">
        <v>1445990989</v>
      </c>
      <c r="I3900">
        <v>13</v>
      </c>
      <c r="J3900" t="s">
        <v>43</v>
      </c>
      <c r="K3900">
        <v>0</v>
      </c>
      <c r="L3900">
        <v>0</v>
      </c>
      <c r="N3900">
        <v>0</v>
      </c>
      <c r="O3900">
        <v>0</v>
      </c>
      <c r="P3900" t="s">
        <v>114</v>
      </c>
      <c r="Q3900" t="s">
        <v>35</v>
      </c>
      <c r="R3900">
        <v>0</v>
      </c>
      <c r="S3900" t="s">
        <v>9238</v>
      </c>
      <c r="U3900">
        <v>-8.6</v>
      </c>
      <c r="V3900">
        <v>115.2</v>
      </c>
      <c r="W3900">
        <v>0</v>
      </c>
      <c r="X3900" t="s">
        <v>49</v>
      </c>
      <c r="Y3900">
        <v>66591</v>
      </c>
      <c r="Z3900">
        <v>866168</v>
      </c>
      <c r="AC3900">
        <v>0</v>
      </c>
      <c r="AD3900">
        <v>0</v>
      </c>
    </row>
    <row r="3901" spans="1:30" x14ac:dyDescent="0.25">
      <c r="A3901" t="s">
        <v>9239</v>
      </c>
      <c r="C3901" t="s">
        <v>90</v>
      </c>
      <c r="D3901" t="s">
        <v>91</v>
      </c>
      <c r="G3901">
        <v>0</v>
      </c>
      <c r="H3901">
        <v>1445993349</v>
      </c>
      <c r="I3901">
        <v>0</v>
      </c>
      <c r="J3901">
        <v>0</v>
      </c>
      <c r="K3901" t="s">
        <v>6</v>
      </c>
      <c r="L3901">
        <v>4.2</v>
      </c>
      <c r="N3901" t="s">
        <v>1309</v>
      </c>
      <c r="O3901" t="s">
        <v>22</v>
      </c>
      <c r="P3901" t="s">
        <v>546</v>
      </c>
      <c r="Q3901" t="s">
        <v>9</v>
      </c>
      <c r="R3901">
        <v>0</v>
      </c>
      <c r="S3901" t="s">
        <v>9240</v>
      </c>
      <c r="U3901">
        <v>-6.2</v>
      </c>
      <c r="V3901">
        <v>106.8</v>
      </c>
      <c r="W3901">
        <v>0</v>
      </c>
      <c r="X3901" t="s">
        <v>12</v>
      </c>
      <c r="Y3901">
        <v>66591</v>
      </c>
      <c r="Z3901">
        <v>866164</v>
      </c>
      <c r="AC3901">
        <v>0.02</v>
      </c>
      <c r="AD3901">
        <v>0</v>
      </c>
    </row>
    <row r="3902" spans="1:30" x14ac:dyDescent="0.25">
      <c r="A3902" t="s">
        <v>9241</v>
      </c>
      <c r="C3902" t="s">
        <v>28</v>
      </c>
      <c r="D3902" t="s">
        <v>29</v>
      </c>
      <c r="G3902">
        <v>0</v>
      </c>
      <c r="H3902">
        <v>1445991282</v>
      </c>
      <c r="I3902">
        <v>0</v>
      </c>
      <c r="J3902">
        <v>0</v>
      </c>
      <c r="K3902" t="s">
        <v>6</v>
      </c>
      <c r="L3902">
        <v>4.4000000000000004</v>
      </c>
      <c r="N3902">
        <v>0</v>
      </c>
      <c r="O3902" t="s">
        <v>68</v>
      </c>
      <c r="P3902" t="s">
        <v>76</v>
      </c>
      <c r="Q3902" t="s">
        <v>9</v>
      </c>
      <c r="R3902">
        <v>0</v>
      </c>
      <c r="S3902" t="s">
        <v>9242</v>
      </c>
      <c r="U3902">
        <v>26.1</v>
      </c>
      <c r="V3902">
        <v>-98</v>
      </c>
      <c r="W3902">
        <v>0</v>
      </c>
      <c r="X3902" t="s">
        <v>38</v>
      </c>
      <c r="Y3902">
        <v>57103</v>
      </c>
      <c r="Z3902">
        <v>835108</v>
      </c>
      <c r="AC3902">
        <v>0.02</v>
      </c>
      <c r="AD3902">
        <v>0</v>
      </c>
    </row>
    <row r="3903" spans="1:30" x14ac:dyDescent="0.25">
      <c r="A3903" t="s">
        <v>9243</v>
      </c>
      <c r="C3903" t="s">
        <v>72</v>
      </c>
      <c r="D3903" t="s">
        <v>73</v>
      </c>
      <c r="G3903">
        <v>0</v>
      </c>
      <c r="H3903">
        <v>1445991688</v>
      </c>
      <c r="I3903">
        <v>0</v>
      </c>
      <c r="J3903">
        <v>0</v>
      </c>
      <c r="K3903" t="s">
        <v>6</v>
      </c>
      <c r="L3903">
        <v>5.0999999999999996</v>
      </c>
      <c r="N3903" t="s">
        <v>812</v>
      </c>
      <c r="O3903" t="s">
        <v>55</v>
      </c>
      <c r="P3903" t="s">
        <v>69</v>
      </c>
      <c r="Q3903" t="s">
        <v>35</v>
      </c>
      <c r="R3903">
        <v>0</v>
      </c>
      <c r="S3903" t="s">
        <v>9244</v>
      </c>
      <c r="U3903">
        <v>34</v>
      </c>
      <c r="V3903">
        <v>-86</v>
      </c>
      <c r="W3903">
        <v>0</v>
      </c>
      <c r="X3903" t="s">
        <v>12</v>
      </c>
      <c r="Y3903">
        <v>61863</v>
      </c>
      <c r="Z3903">
        <v>831042</v>
      </c>
      <c r="AC3903">
        <v>0.06</v>
      </c>
      <c r="AD3903">
        <v>0</v>
      </c>
    </row>
    <row r="3904" spans="1:30" x14ac:dyDescent="0.25">
      <c r="A3904" t="s">
        <v>9245</v>
      </c>
      <c r="C3904" t="s">
        <v>28</v>
      </c>
      <c r="D3904" t="s">
        <v>29</v>
      </c>
      <c r="G3904">
        <v>0</v>
      </c>
      <c r="H3904">
        <v>1445990984</v>
      </c>
      <c r="I3904">
        <v>0</v>
      </c>
      <c r="J3904">
        <v>0</v>
      </c>
      <c r="K3904" t="s">
        <v>6</v>
      </c>
      <c r="L3904">
        <v>4.4000000000000004</v>
      </c>
      <c r="N3904" t="s">
        <v>540</v>
      </c>
      <c r="O3904" t="s">
        <v>55</v>
      </c>
      <c r="P3904">
        <v>0</v>
      </c>
      <c r="Q3904" t="s">
        <v>9</v>
      </c>
      <c r="R3904">
        <v>0</v>
      </c>
      <c r="S3904" t="s">
        <v>9246</v>
      </c>
      <c r="U3904">
        <v>38</v>
      </c>
      <c r="V3904">
        <v>-97</v>
      </c>
      <c r="W3904">
        <v>0</v>
      </c>
      <c r="X3904" t="s">
        <v>12</v>
      </c>
      <c r="Y3904">
        <v>61863</v>
      </c>
      <c r="Z3904">
        <v>831042</v>
      </c>
      <c r="AC3904">
        <v>7.0000000000000007E-2</v>
      </c>
      <c r="AD3904">
        <v>0</v>
      </c>
    </row>
    <row r="3905" spans="1:30" x14ac:dyDescent="0.25">
      <c r="A3905" t="s">
        <v>9247</v>
      </c>
      <c r="C3905" t="s">
        <v>28</v>
      </c>
      <c r="D3905" t="s">
        <v>83</v>
      </c>
      <c r="G3905">
        <v>0</v>
      </c>
      <c r="H3905">
        <v>1445992440</v>
      </c>
      <c r="I3905">
        <v>0</v>
      </c>
      <c r="J3905">
        <v>0</v>
      </c>
      <c r="K3905" t="s">
        <v>6</v>
      </c>
      <c r="L3905">
        <v>4.4000000000000004</v>
      </c>
      <c r="N3905" t="s">
        <v>136</v>
      </c>
      <c r="O3905" t="s">
        <v>55</v>
      </c>
      <c r="P3905" t="s">
        <v>34</v>
      </c>
      <c r="Q3905" t="s">
        <v>9</v>
      </c>
      <c r="R3905">
        <v>0</v>
      </c>
      <c r="S3905" t="s">
        <v>9248</v>
      </c>
      <c r="U3905">
        <v>33.9</v>
      </c>
      <c r="V3905">
        <v>-118.2</v>
      </c>
      <c r="W3905">
        <v>90220</v>
      </c>
      <c r="X3905" t="s">
        <v>12</v>
      </c>
      <c r="Y3905">
        <v>57103</v>
      </c>
      <c r="Z3905">
        <v>835108</v>
      </c>
      <c r="AC3905">
        <v>0.02</v>
      </c>
      <c r="AD3905">
        <v>0</v>
      </c>
    </row>
    <row r="3906" spans="1:30" x14ac:dyDescent="0.25">
      <c r="A3906" t="s">
        <v>9249</v>
      </c>
      <c r="C3906" t="s">
        <v>351</v>
      </c>
      <c r="D3906" t="s">
        <v>352</v>
      </c>
      <c r="G3906">
        <v>0</v>
      </c>
      <c r="H3906">
        <v>1445993934</v>
      </c>
      <c r="I3906">
        <v>0</v>
      </c>
      <c r="J3906">
        <v>0</v>
      </c>
      <c r="K3906" t="s">
        <v>6</v>
      </c>
      <c r="L3906">
        <v>4.0999999999999996</v>
      </c>
      <c r="N3906">
        <v>0</v>
      </c>
      <c r="O3906" t="s">
        <v>68</v>
      </c>
      <c r="P3906" t="s">
        <v>34</v>
      </c>
      <c r="Q3906" t="s">
        <v>9</v>
      </c>
      <c r="R3906">
        <v>0</v>
      </c>
      <c r="S3906" t="s">
        <v>9250</v>
      </c>
      <c r="U3906">
        <v>40.4</v>
      </c>
      <c r="V3906">
        <v>-74.599999999999994</v>
      </c>
      <c r="W3906">
        <v>8824</v>
      </c>
      <c r="X3906" t="s">
        <v>12</v>
      </c>
      <c r="Y3906">
        <v>57139</v>
      </c>
      <c r="Z3906">
        <v>835106</v>
      </c>
      <c r="AC3906">
        <v>0.02</v>
      </c>
      <c r="AD3906">
        <v>0</v>
      </c>
    </row>
    <row r="3907" spans="1:30" x14ac:dyDescent="0.25">
      <c r="A3907" t="s">
        <v>9251</v>
      </c>
      <c r="C3907" t="s">
        <v>90</v>
      </c>
      <c r="D3907" t="s">
        <v>91</v>
      </c>
      <c r="G3907">
        <v>0</v>
      </c>
      <c r="H3907">
        <v>1445992168</v>
      </c>
      <c r="I3907">
        <v>0</v>
      </c>
      <c r="J3907">
        <v>0</v>
      </c>
      <c r="K3907" t="s">
        <v>6</v>
      </c>
      <c r="L3907">
        <v>4.4000000000000004</v>
      </c>
      <c r="N3907" t="s">
        <v>9252</v>
      </c>
      <c r="O3907" t="s">
        <v>1539</v>
      </c>
      <c r="P3907" t="s">
        <v>114</v>
      </c>
      <c r="Q3907" t="s">
        <v>9</v>
      </c>
      <c r="R3907">
        <v>0</v>
      </c>
      <c r="S3907" t="s">
        <v>9253</v>
      </c>
      <c r="U3907">
        <v>-5</v>
      </c>
      <c r="V3907">
        <v>120</v>
      </c>
      <c r="W3907">
        <v>0</v>
      </c>
      <c r="X3907" t="s">
        <v>12</v>
      </c>
      <c r="Y3907">
        <v>66591</v>
      </c>
      <c r="Z3907">
        <v>866166</v>
      </c>
      <c r="AC3907">
        <v>0.06</v>
      </c>
      <c r="AD3907" t="s">
        <v>14</v>
      </c>
    </row>
    <row r="3908" spans="1:30" x14ac:dyDescent="0.25">
      <c r="A3908" t="s">
        <v>9254</v>
      </c>
      <c r="C3908" t="s">
        <v>28</v>
      </c>
      <c r="D3908" t="s">
        <v>1650</v>
      </c>
      <c r="G3908">
        <v>0</v>
      </c>
      <c r="H3908">
        <v>1445992561</v>
      </c>
      <c r="I3908">
        <v>0</v>
      </c>
      <c r="J3908">
        <v>0</v>
      </c>
      <c r="K3908" t="s">
        <v>6</v>
      </c>
      <c r="L3908">
        <v>5.0999999999999996</v>
      </c>
      <c r="N3908">
        <v>0</v>
      </c>
      <c r="O3908" t="s">
        <v>68</v>
      </c>
      <c r="P3908" t="s">
        <v>114</v>
      </c>
      <c r="Q3908" t="s">
        <v>35</v>
      </c>
      <c r="R3908">
        <v>0</v>
      </c>
      <c r="S3908" t="s">
        <v>9255</v>
      </c>
      <c r="U3908">
        <v>-5</v>
      </c>
      <c r="V3908">
        <v>120</v>
      </c>
      <c r="W3908">
        <v>0</v>
      </c>
      <c r="X3908" t="s">
        <v>12</v>
      </c>
      <c r="Y3908">
        <v>66591</v>
      </c>
      <c r="Z3908">
        <v>866164</v>
      </c>
      <c r="AC3908">
        <v>0.02</v>
      </c>
      <c r="AD3908">
        <v>0</v>
      </c>
    </row>
    <row r="3909" spans="1:30" x14ac:dyDescent="0.25">
      <c r="A3909" t="s">
        <v>9256</v>
      </c>
      <c r="C3909" t="s">
        <v>28</v>
      </c>
      <c r="D3909" t="s">
        <v>582</v>
      </c>
      <c r="G3909">
        <v>0</v>
      </c>
      <c r="H3909">
        <v>1445993818</v>
      </c>
      <c r="I3909">
        <v>0</v>
      </c>
      <c r="J3909">
        <v>0</v>
      </c>
      <c r="K3909" t="s">
        <v>6</v>
      </c>
      <c r="L3909">
        <v>6</v>
      </c>
      <c r="N3909" t="s">
        <v>676</v>
      </c>
      <c r="O3909" t="s">
        <v>677</v>
      </c>
      <c r="P3909">
        <v>0</v>
      </c>
      <c r="Q3909" t="s">
        <v>35</v>
      </c>
      <c r="R3909">
        <v>0</v>
      </c>
      <c r="S3909" t="s">
        <v>7464</v>
      </c>
      <c r="U3909">
        <v>-6.2</v>
      </c>
      <c r="V3909">
        <v>106.8</v>
      </c>
      <c r="W3909">
        <v>0</v>
      </c>
      <c r="X3909" t="s">
        <v>49</v>
      </c>
      <c r="Y3909">
        <v>66591</v>
      </c>
      <c r="Z3909">
        <v>866166</v>
      </c>
      <c r="AC3909">
        <v>0.01</v>
      </c>
      <c r="AD3909">
        <v>0</v>
      </c>
    </row>
    <row r="3910" spans="1:30" x14ac:dyDescent="0.25">
      <c r="A3910" t="s">
        <v>9257</v>
      </c>
      <c r="C3910" t="s">
        <v>17</v>
      </c>
      <c r="D3910" t="s">
        <v>697</v>
      </c>
      <c r="G3910">
        <v>0</v>
      </c>
      <c r="H3910">
        <v>1445991741</v>
      </c>
      <c r="I3910">
        <v>0</v>
      </c>
      <c r="J3910">
        <v>0</v>
      </c>
      <c r="K3910" t="s">
        <v>6</v>
      </c>
      <c r="L3910">
        <v>5.0999999999999996</v>
      </c>
      <c r="N3910">
        <v>0</v>
      </c>
      <c r="O3910" t="s">
        <v>68</v>
      </c>
      <c r="P3910" t="s">
        <v>114</v>
      </c>
      <c r="Q3910" t="s">
        <v>35</v>
      </c>
      <c r="R3910">
        <v>0</v>
      </c>
      <c r="S3910" t="s">
        <v>9258</v>
      </c>
      <c r="U3910">
        <v>-6.2</v>
      </c>
      <c r="V3910">
        <v>106.8</v>
      </c>
      <c r="W3910">
        <v>0</v>
      </c>
      <c r="X3910" t="s">
        <v>12</v>
      </c>
      <c r="Y3910">
        <v>69891</v>
      </c>
      <c r="Z3910">
        <v>868690</v>
      </c>
      <c r="AC3910">
        <v>0.11</v>
      </c>
      <c r="AD3910">
        <v>0</v>
      </c>
    </row>
    <row r="3911" spans="1:30" x14ac:dyDescent="0.25">
      <c r="A3911" t="s">
        <v>9259</v>
      </c>
      <c r="C3911" t="s">
        <v>1519</v>
      </c>
      <c r="D3911" t="s">
        <v>1520</v>
      </c>
      <c r="G3911">
        <v>0</v>
      </c>
      <c r="H3911">
        <v>1445992465</v>
      </c>
      <c r="I3911">
        <v>0</v>
      </c>
      <c r="J3911">
        <v>0</v>
      </c>
      <c r="K3911" t="s">
        <v>6</v>
      </c>
      <c r="L3911">
        <v>4.4000000000000004</v>
      </c>
      <c r="N3911" t="s">
        <v>107</v>
      </c>
      <c r="O3911" t="s">
        <v>8</v>
      </c>
      <c r="P3911" t="s">
        <v>153</v>
      </c>
      <c r="Q3911" t="s">
        <v>9</v>
      </c>
      <c r="R3911">
        <v>0</v>
      </c>
      <c r="S3911" t="s">
        <v>9260</v>
      </c>
      <c r="U3911">
        <v>42.3</v>
      </c>
      <c r="V3911">
        <v>-87.9</v>
      </c>
      <c r="W3911">
        <v>60085</v>
      </c>
      <c r="X3911" t="s">
        <v>38</v>
      </c>
      <c r="Y3911">
        <v>61863</v>
      </c>
      <c r="Z3911">
        <v>831042</v>
      </c>
      <c r="AC3911">
        <v>7.0000000000000007E-2</v>
      </c>
      <c r="AD3911">
        <v>0</v>
      </c>
    </row>
    <row r="3912" spans="1:30" x14ac:dyDescent="0.25">
      <c r="A3912" t="s">
        <v>9261</v>
      </c>
      <c r="C3912" t="s">
        <v>2088</v>
      </c>
      <c r="D3912" t="s">
        <v>9262</v>
      </c>
      <c r="G3912">
        <v>0</v>
      </c>
      <c r="H3912">
        <v>1445990638</v>
      </c>
      <c r="I3912">
        <v>0</v>
      </c>
      <c r="J3912">
        <v>0</v>
      </c>
      <c r="K3912" t="s">
        <v>6</v>
      </c>
      <c r="L3912">
        <v>4.4000000000000004</v>
      </c>
      <c r="N3912">
        <v>0</v>
      </c>
      <c r="O3912" t="s">
        <v>120</v>
      </c>
      <c r="P3912">
        <v>0</v>
      </c>
      <c r="Q3912" t="s">
        <v>9</v>
      </c>
      <c r="R3912">
        <v>0</v>
      </c>
      <c r="S3912" t="s">
        <v>9263</v>
      </c>
      <c r="U3912">
        <v>26.5</v>
      </c>
      <c r="V3912">
        <v>-81.400000000000006</v>
      </c>
      <c r="W3912">
        <v>33930</v>
      </c>
      <c r="X3912" t="s">
        <v>49</v>
      </c>
      <c r="Y3912">
        <v>57103</v>
      </c>
      <c r="Z3912">
        <v>835108</v>
      </c>
      <c r="AC3912">
        <v>0.02</v>
      </c>
      <c r="AD3912">
        <v>0</v>
      </c>
    </row>
    <row r="3913" spans="1:30" x14ac:dyDescent="0.25">
      <c r="A3913" t="s">
        <v>9264</v>
      </c>
      <c r="C3913" t="s">
        <v>17</v>
      </c>
      <c r="D3913" t="s">
        <v>18</v>
      </c>
      <c r="G3913">
        <v>0</v>
      </c>
      <c r="H3913">
        <v>1445993015</v>
      </c>
      <c r="I3913">
        <v>0</v>
      </c>
      <c r="J3913">
        <v>0</v>
      </c>
      <c r="K3913" t="s">
        <v>6</v>
      </c>
      <c r="L3913">
        <v>4.4000000000000004</v>
      </c>
      <c r="N3913" t="s">
        <v>1167</v>
      </c>
      <c r="O3913" t="s">
        <v>158</v>
      </c>
      <c r="P3913" t="s">
        <v>69</v>
      </c>
      <c r="Q3913" t="s">
        <v>35</v>
      </c>
      <c r="R3913">
        <v>0</v>
      </c>
      <c r="S3913" t="s">
        <v>9265</v>
      </c>
      <c r="U3913">
        <v>29.8</v>
      </c>
      <c r="V3913">
        <v>-95.4</v>
      </c>
      <c r="W3913">
        <v>0</v>
      </c>
      <c r="X3913" t="s">
        <v>12</v>
      </c>
      <c r="Y3913">
        <v>61863</v>
      </c>
      <c r="Z3913">
        <v>831042</v>
      </c>
      <c r="AC3913">
        <v>0.06</v>
      </c>
      <c r="AD3913">
        <v>0</v>
      </c>
    </row>
    <row r="3914" spans="1:30" x14ac:dyDescent="0.25">
      <c r="A3914" t="s">
        <v>9266</v>
      </c>
      <c r="C3914" t="s">
        <v>1044</v>
      </c>
      <c r="D3914" t="s">
        <v>1045</v>
      </c>
      <c r="G3914">
        <v>0</v>
      </c>
      <c r="H3914">
        <v>1445990874</v>
      </c>
      <c r="I3914">
        <v>0</v>
      </c>
      <c r="J3914">
        <v>0</v>
      </c>
      <c r="K3914" t="s">
        <v>6</v>
      </c>
      <c r="L3914">
        <v>5</v>
      </c>
      <c r="N3914" t="s">
        <v>321</v>
      </c>
      <c r="O3914" t="s">
        <v>55</v>
      </c>
      <c r="P3914">
        <v>0</v>
      </c>
      <c r="Q3914" t="s">
        <v>35</v>
      </c>
      <c r="R3914" t="s">
        <v>9267</v>
      </c>
      <c r="S3914" t="s">
        <v>9268</v>
      </c>
      <c r="U3914">
        <v>47.2</v>
      </c>
      <c r="V3914">
        <v>-122.4</v>
      </c>
      <c r="W3914">
        <v>98444</v>
      </c>
      <c r="X3914" t="s">
        <v>12</v>
      </c>
      <c r="Y3914">
        <v>61863</v>
      </c>
      <c r="Z3914">
        <v>831042</v>
      </c>
      <c r="AC3914">
        <v>7.0000000000000007E-2</v>
      </c>
      <c r="AD3914">
        <v>0</v>
      </c>
    </row>
    <row r="3915" spans="1:30" x14ac:dyDescent="0.25">
      <c r="A3915" t="s">
        <v>9269</v>
      </c>
      <c r="C3915" t="s">
        <v>17</v>
      </c>
      <c r="D3915" t="s">
        <v>18</v>
      </c>
      <c r="G3915">
        <v>0</v>
      </c>
      <c r="H3915">
        <v>1445993132</v>
      </c>
      <c r="I3915">
        <v>0</v>
      </c>
      <c r="J3915">
        <v>0</v>
      </c>
      <c r="K3915" t="s">
        <v>6</v>
      </c>
      <c r="L3915">
        <v>5</v>
      </c>
      <c r="N3915" t="s">
        <v>1613</v>
      </c>
      <c r="O3915" t="s">
        <v>68</v>
      </c>
      <c r="P3915">
        <v>0</v>
      </c>
      <c r="Q3915" t="s">
        <v>35</v>
      </c>
      <c r="R3915">
        <v>0</v>
      </c>
      <c r="S3915" t="s">
        <v>9270</v>
      </c>
      <c r="U3915">
        <v>32.299999999999997</v>
      </c>
      <c r="V3915">
        <v>-95.3</v>
      </c>
      <c r="W3915">
        <v>75701</v>
      </c>
      <c r="X3915" t="s">
        <v>38</v>
      </c>
      <c r="Y3915">
        <v>61863</v>
      </c>
      <c r="Z3915">
        <v>831042</v>
      </c>
      <c r="AC3915">
        <v>0.06</v>
      </c>
      <c r="AD3915">
        <v>0</v>
      </c>
    </row>
    <row r="3916" spans="1:30" x14ac:dyDescent="0.25">
      <c r="A3916" t="s">
        <v>9271</v>
      </c>
      <c r="C3916" t="s">
        <v>28</v>
      </c>
      <c r="D3916" t="s">
        <v>503</v>
      </c>
      <c r="G3916">
        <v>0</v>
      </c>
      <c r="H3916">
        <v>1445993358</v>
      </c>
      <c r="I3916">
        <v>0</v>
      </c>
      <c r="J3916">
        <v>0</v>
      </c>
      <c r="K3916" t="s">
        <v>31</v>
      </c>
      <c r="L3916">
        <v>8.4</v>
      </c>
      <c r="N3916" t="s">
        <v>693</v>
      </c>
      <c r="O3916" t="s">
        <v>33</v>
      </c>
      <c r="P3916" t="s">
        <v>114</v>
      </c>
      <c r="Q3916" t="s">
        <v>35</v>
      </c>
      <c r="R3916" t="s">
        <v>9272</v>
      </c>
      <c r="S3916" t="s">
        <v>9273</v>
      </c>
      <c r="U3916">
        <v>-8.1</v>
      </c>
      <c r="V3916">
        <v>115.1</v>
      </c>
      <c r="W3916">
        <v>81161</v>
      </c>
      <c r="X3916" t="s">
        <v>12</v>
      </c>
      <c r="Y3916">
        <v>70747</v>
      </c>
      <c r="Z3916">
        <v>871732</v>
      </c>
      <c r="AC3916">
        <v>0.15</v>
      </c>
      <c r="AD3916" t="s">
        <v>14</v>
      </c>
    </row>
    <row r="3917" spans="1:30" x14ac:dyDescent="0.25">
      <c r="A3917" t="s">
        <v>9274</v>
      </c>
      <c r="C3917" t="s">
        <v>28</v>
      </c>
      <c r="D3917" t="s">
        <v>156</v>
      </c>
      <c r="G3917">
        <v>0</v>
      </c>
      <c r="H3917">
        <v>1445993805</v>
      </c>
      <c r="I3917">
        <v>0</v>
      </c>
      <c r="J3917">
        <v>0</v>
      </c>
      <c r="K3917" t="s">
        <v>31</v>
      </c>
      <c r="L3917">
        <v>9.1</v>
      </c>
      <c r="N3917" t="s">
        <v>32</v>
      </c>
      <c r="O3917" t="s">
        <v>33</v>
      </c>
      <c r="P3917">
        <v>0</v>
      </c>
      <c r="Q3917" t="s">
        <v>35</v>
      </c>
      <c r="R3917" t="s">
        <v>9275</v>
      </c>
      <c r="S3917" t="s">
        <v>9276</v>
      </c>
      <c r="U3917">
        <v>35.299999999999997</v>
      </c>
      <c r="V3917">
        <v>-80.8</v>
      </c>
      <c r="W3917">
        <v>28269</v>
      </c>
      <c r="X3917" t="s">
        <v>12</v>
      </c>
      <c r="Y3917">
        <v>54351</v>
      </c>
      <c r="Z3917">
        <v>389378</v>
      </c>
      <c r="AC3917">
        <v>0.5</v>
      </c>
      <c r="AD3917">
        <v>0</v>
      </c>
    </row>
    <row r="3918" spans="1:30" x14ac:dyDescent="0.25">
      <c r="A3918" t="s">
        <v>9277</v>
      </c>
      <c r="C3918" t="s">
        <v>28</v>
      </c>
      <c r="D3918" t="s">
        <v>156</v>
      </c>
      <c r="G3918">
        <v>0</v>
      </c>
      <c r="H3918">
        <v>1445993380</v>
      </c>
      <c r="I3918">
        <v>0</v>
      </c>
      <c r="J3918">
        <v>0</v>
      </c>
      <c r="K3918" t="s">
        <v>6</v>
      </c>
      <c r="L3918">
        <v>4.4000000000000004</v>
      </c>
      <c r="N3918">
        <v>0</v>
      </c>
      <c r="O3918" t="s">
        <v>68</v>
      </c>
      <c r="P3918" t="s">
        <v>114</v>
      </c>
      <c r="Q3918" t="s">
        <v>9</v>
      </c>
      <c r="R3918">
        <v>0</v>
      </c>
      <c r="S3918" t="s">
        <v>9278</v>
      </c>
      <c r="U3918">
        <v>-5</v>
      </c>
      <c r="V3918">
        <v>120</v>
      </c>
      <c r="W3918">
        <v>0</v>
      </c>
      <c r="X3918" t="s">
        <v>12</v>
      </c>
      <c r="Y3918">
        <v>66591</v>
      </c>
      <c r="Z3918">
        <v>866166</v>
      </c>
      <c r="AC3918">
        <v>0.06</v>
      </c>
      <c r="AD3918" t="s">
        <v>14</v>
      </c>
    </row>
    <row r="3919" spans="1:30" x14ac:dyDescent="0.25">
      <c r="A3919" t="s">
        <v>9279</v>
      </c>
      <c r="C3919" t="s">
        <v>128</v>
      </c>
      <c r="D3919" t="s">
        <v>129</v>
      </c>
      <c r="G3919">
        <v>0</v>
      </c>
      <c r="H3919">
        <v>1445991186</v>
      </c>
      <c r="I3919">
        <v>0</v>
      </c>
      <c r="J3919">
        <v>0</v>
      </c>
      <c r="K3919" t="s">
        <v>6</v>
      </c>
      <c r="L3919">
        <v>5.0999999999999996</v>
      </c>
      <c r="N3919">
        <v>0</v>
      </c>
      <c r="O3919" t="s">
        <v>359</v>
      </c>
      <c r="P3919">
        <v>0</v>
      </c>
      <c r="Q3919" t="s">
        <v>35</v>
      </c>
      <c r="R3919">
        <v>0</v>
      </c>
      <c r="S3919" t="s">
        <v>9280</v>
      </c>
      <c r="U3919">
        <v>41</v>
      </c>
      <c r="V3919">
        <v>-72.599999999999994</v>
      </c>
      <c r="W3919">
        <v>11901</v>
      </c>
      <c r="X3919" t="s">
        <v>49</v>
      </c>
      <c r="Y3919">
        <v>57139</v>
      </c>
      <c r="Z3919">
        <v>835106</v>
      </c>
      <c r="AC3919">
        <v>0.02</v>
      </c>
      <c r="AD3919">
        <v>0</v>
      </c>
    </row>
    <row r="3920" spans="1:30" x14ac:dyDescent="0.25">
      <c r="A3920" t="s">
        <v>9281</v>
      </c>
      <c r="C3920" t="s">
        <v>90</v>
      </c>
      <c r="D3920" t="s">
        <v>218</v>
      </c>
      <c r="G3920">
        <v>0</v>
      </c>
      <c r="H3920">
        <v>1445990560</v>
      </c>
      <c r="I3920">
        <v>0</v>
      </c>
      <c r="J3920">
        <v>0</v>
      </c>
      <c r="K3920" t="s">
        <v>6</v>
      </c>
      <c r="L3920">
        <v>5</v>
      </c>
      <c r="N3920">
        <v>0</v>
      </c>
      <c r="O3920">
        <v>0</v>
      </c>
      <c r="P3920" t="s">
        <v>34</v>
      </c>
      <c r="Q3920" t="s">
        <v>35</v>
      </c>
      <c r="R3920">
        <v>0</v>
      </c>
      <c r="S3920" t="s">
        <v>4301</v>
      </c>
      <c r="U3920">
        <v>47.5</v>
      </c>
      <c r="V3920">
        <v>-90.9</v>
      </c>
      <c r="W3920">
        <v>55613</v>
      </c>
      <c r="X3920" t="s">
        <v>38</v>
      </c>
      <c r="Y3920">
        <v>61863</v>
      </c>
      <c r="Z3920">
        <v>831042</v>
      </c>
      <c r="AC3920">
        <v>7.0000000000000007E-2</v>
      </c>
      <c r="AD3920">
        <v>0</v>
      </c>
    </row>
    <row r="3921" spans="1:30" x14ac:dyDescent="0.25">
      <c r="A3921" t="s">
        <v>9282</v>
      </c>
      <c r="C3921" t="s">
        <v>631</v>
      </c>
      <c r="D3921" t="s">
        <v>863</v>
      </c>
      <c r="G3921">
        <v>0</v>
      </c>
      <c r="H3921">
        <v>1445990809</v>
      </c>
      <c r="I3921">
        <v>0</v>
      </c>
      <c r="J3921">
        <v>0</v>
      </c>
      <c r="K3921" t="s">
        <v>6</v>
      </c>
      <c r="L3921">
        <v>5</v>
      </c>
      <c r="N3921" t="s">
        <v>165</v>
      </c>
      <c r="O3921" t="s">
        <v>68</v>
      </c>
      <c r="P3921" t="s">
        <v>76</v>
      </c>
      <c r="Q3921" t="s">
        <v>35</v>
      </c>
      <c r="R3921" t="s">
        <v>9283</v>
      </c>
      <c r="S3921" s="1" t="s">
        <v>9284</v>
      </c>
      <c r="U3921">
        <v>38</v>
      </c>
      <c r="V3921">
        <v>-97</v>
      </c>
      <c r="W3921">
        <v>0</v>
      </c>
      <c r="X3921" t="s">
        <v>12</v>
      </c>
      <c r="Y3921">
        <v>63515</v>
      </c>
      <c r="Z3921">
        <v>839848</v>
      </c>
      <c r="AC3921">
        <v>0.17</v>
      </c>
      <c r="AD3921">
        <v>0</v>
      </c>
    </row>
    <row r="3922" spans="1:30" x14ac:dyDescent="0.25">
      <c r="A3922" t="s">
        <v>9285</v>
      </c>
      <c r="C3922" t="s">
        <v>9286</v>
      </c>
      <c r="D3922" t="s">
        <v>9287</v>
      </c>
      <c r="G3922">
        <v>0</v>
      </c>
      <c r="H3922">
        <v>1445993815</v>
      </c>
      <c r="I3922">
        <v>0</v>
      </c>
      <c r="J3922">
        <v>0</v>
      </c>
      <c r="K3922" t="s">
        <v>6</v>
      </c>
      <c r="L3922">
        <v>4.0999999999999996</v>
      </c>
      <c r="N3922" t="s">
        <v>398</v>
      </c>
      <c r="O3922" t="s">
        <v>179</v>
      </c>
      <c r="P3922" t="s">
        <v>76</v>
      </c>
      <c r="Q3922" t="s">
        <v>9</v>
      </c>
      <c r="R3922">
        <v>0</v>
      </c>
      <c r="S3922" t="s">
        <v>9288</v>
      </c>
      <c r="U3922">
        <v>32.799999999999997</v>
      </c>
      <c r="V3922">
        <v>-96.8</v>
      </c>
      <c r="W3922">
        <v>0</v>
      </c>
      <c r="X3922" t="s">
        <v>38</v>
      </c>
      <c r="Y3922">
        <v>57103</v>
      </c>
      <c r="Z3922">
        <v>835108</v>
      </c>
      <c r="AC3922">
        <v>0.02</v>
      </c>
      <c r="AD3922">
        <v>0</v>
      </c>
    </row>
    <row r="3923" spans="1:30" x14ac:dyDescent="0.25">
      <c r="A3923" t="s">
        <v>9289</v>
      </c>
      <c r="C3923" t="s">
        <v>17</v>
      </c>
      <c r="D3923" t="s">
        <v>18</v>
      </c>
      <c r="G3923">
        <v>0</v>
      </c>
      <c r="H3923">
        <v>1445990640</v>
      </c>
      <c r="I3923">
        <v>0</v>
      </c>
      <c r="J3923">
        <v>0</v>
      </c>
      <c r="K3923" t="s">
        <v>6</v>
      </c>
      <c r="L3923">
        <v>4.3</v>
      </c>
      <c r="N3923" t="s">
        <v>3193</v>
      </c>
      <c r="O3923" t="s">
        <v>68</v>
      </c>
      <c r="P3923" t="s">
        <v>76</v>
      </c>
      <c r="Q3923" t="s">
        <v>9</v>
      </c>
      <c r="R3923">
        <v>0</v>
      </c>
      <c r="S3923" t="s">
        <v>9290</v>
      </c>
      <c r="U3923">
        <v>28.5</v>
      </c>
      <c r="V3923">
        <v>-81.400000000000006</v>
      </c>
      <c r="W3923">
        <v>0</v>
      </c>
      <c r="X3923" t="s">
        <v>12</v>
      </c>
      <c r="Y3923">
        <v>57103</v>
      </c>
      <c r="Z3923">
        <v>835108</v>
      </c>
      <c r="AC3923">
        <v>0.02</v>
      </c>
      <c r="AD3923">
        <v>0</v>
      </c>
    </row>
    <row r="3924" spans="1:30" x14ac:dyDescent="0.25">
      <c r="A3924" t="s">
        <v>9291</v>
      </c>
      <c r="C3924" t="s">
        <v>28</v>
      </c>
      <c r="D3924" t="s">
        <v>1425</v>
      </c>
      <c r="G3924">
        <v>0</v>
      </c>
      <c r="H3924">
        <v>1445993976</v>
      </c>
      <c r="I3924">
        <v>58</v>
      </c>
      <c r="J3924" t="s">
        <v>43</v>
      </c>
      <c r="K3924" t="s">
        <v>6</v>
      </c>
      <c r="L3924">
        <v>4.4000000000000004</v>
      </c>
      <c r="N3924">
        <v>0</v>
      </c>
      <c r="O3924" t="s">
        <v>68</v>
      </c>
      <c r="P3924" t="s">
        <v>546</v>
      </c>
      <c r="Q3924" t="s">
        <v>9</v>
      </c>
      <c r="R3924">
        <v>0</v>
      </c>
      <c r="S3924" t="s">
        <v>9292</v>
      </c>
      <c r="U3924">
        <v>-6.2</v>
      </c>
      <c r="V3924">
        <v>106.8</v>
      </c>
      <c r="W3924">
        <v>0</v>
      </c>
      <c r="X3924" t="s">
        <v>12</v>
      </c>
      <c r="Y3924">
        <v>66591</v>
      </c>
      <c r="Z3924">
        <v>866164</v>
      </c>
      <c r="AC3924">
        <v>0.04</v>
      </c>
      <c r="AD3924">
        <v>0</v>
      </c>
    </row>
    <row r="3925" spans="1:30" x14ac:dyDescent="0.25">
      <c r="A3925" t="s">
        <v>9293</v>
      </c>
      <c r="C3925" t="s">
        <v>28</v>
      </c>
      <c r="D3925" t="s">
        <v>83</v>
      </c>
      <c r="G3925">
        <v>0</v>
      </c>
      <c r="H3925">
        <v>1445992492</v>
      </c>
      <c r="I3925">
        <v>0</v>
      </c>
      <c r="J3925">
        <v>0</v>
      </c>
      <c r="K3925" t="s">
        <v>6</v>
      </c>
      <c r="L3925">
        <v>5.0999999999999996</v>
      </c>
      <c r="N3925">
        <v>0</v>
      </c>
      <c r="O3925" t="s">
        <v>68</v>
      </c>
      <c r="P3925" t="s">
        <v>34</v>
      </c>
      <c r="Q3925" t="s">
        <v>35</v>
      </c>
      <c r="R3925">
        <v>0</v>
      </c>
      <c r="S3925" t="s">
        <v>9294</v>
      </c>
      <c r="U3925">
        <v>32.799999999999997</v>
      </c>
      <c r="V3925">
        <v>-117.2</v>
      </c>
      <c r="W3925">
        <v>92111</v>
      </c>
      <c r="X3925" t="s">
        <v>49</v>
      </c>
      <c r="Y3925">
        <v>61863</v>
      </c>
      <c r="Z3925">
        <v>831042</v>
      </c>
      <c r="AC3925">
        <v>7.0000000000000007E-2</v>
      </c>
      <c r="AD3925">
        <v>0</v>
      </c>
    </row>
    <row r="3926" spans="1:30" x14ac:dyDescent="0.25">
      <c r="A3926" t="s">
        <v>9295</v>
      </c>
      <c r="C3926" t="s">
        <v>128</v>
      </c>
      <c r="D3926" t="s">
        <v>129</v>
      </c>
      <c r="G3926">
        <v>0</v>
      </c>
      <c r="H3926">
        <v>1445990475</v>
      </c>
      <c r="I3926">
        <v>0</v>
      </c>
      <c r="J3926">
        <v>0</v>
      </c>
      <c r="K3926" t="s">
        <v>6</v>
      </c>
      <c r="L3926">
        <v>4.3</v>
      </c>
      <c r="N3926" t="s">
        <v>5829</v>
      </c>
      <c r="O3926" t="s">
        <v>343</v>
      </c>
      <c r="P3926" t="s">
        <v>546</v>
      </c>
      <c r="Q3926" t="s">
        <v>35</v>
      </c>
      <c r="R3926">
        <v>0</v>
      </c>
      <c r="S3926" t="s">
        <v>9296</v>
      </c>
      <c r="U3926">
        <v>-6.2</v>
      </c>
      <c r="V3926">
        <v>106.8</v>
      </c>
      <c r="W3926">
        <v>0</v>
      </c>
      <c r="X3926" t="s">
        <v>12</v>
      </c>
      <c r="Y3926">
        <v>66591</v>
      </c>
      <c r="Z3926">
        <v>866168</v>
      </c>
      <c r="AC3926">
        <v>0</v>
      </c>
      <c r="AD3926">
        <v>0</v>
      </c>
    </row>
    <row r="3927" spans="1:30" x14ac:dyDescent="0.25">
      <c r="A3927" t="s">
        <v>9297</v>
      </c>
      <c r="C3927" t="s">
        <v>128</v>
      </c>
      <c r="D3927" t="s">
        <v>129</v>
      </c>
      <c r="G3927">
        <v>0</v>
      </c>
      <c r="H3927">
        <v>1445993687</v>
      </c>
      <c r="I3927">
        <v>0</v>
      </c>
      <c r="J3927">
        <v>0</v>
      </c>
      <c r="K3927" t="s">
        <v>6</v>
      </c>
      <c r="L3927">
        <v>4.4000000000000004</v>
      </c>
      <c r="N3927">
        <v>0</v>
      </c>
      <c r="O3927" t="s">
        <v>94</v>
      </c>
      <c r="P3927" t="s">
        <v>153</v>
      </c>
      <c r="Q3927" t="s">
        <v>9</v>
      </c>
      <c r="R3927">
        <v>0</v>
      </c>
      <c r="S3927" t="s">
        <v>9298</v>
      </c>
      <c r="U3927">
        <v>43.4</v>
      </c>
      <c r="V3927">
        <v>-85.3</v>
      </c>
      <c r="W3927">
        <v>48850</v>
      </c>
      <c r="X3927" t="s">
        <v>38</v>
      </c>
      <c r="Y3927">
        <v>61863</v>
      </c>
      <c r="Z3927">
        <v>831042</v>
      </c>
      <c r="AC3927">
        <v>7.0000000000000007E-2</v>
      </c>
      <c r="AD3927">
        <v>0</v>
      </c>
    </row>
    <row r="3928" spans="1:30" x14ac:dyDescent="0.25">
      <c r="A3928" t="s">
        <v>9299</v>
      </c>
      <c r="C3928" t="s">
        <v>123</v>
      </c>
      <c r="D3928" t="s">
        <v>124</v>
      </c>
      <c r="G3928">
        <v>0</v>
      </c>
      <c r="H3928">
        <v>1445991556</v>
      </c>
      <c r="I3928">
        <v>0</v>
      </c>
      <c r="J3928">
        <v>0</v>
      </c>
      <c r="K3928" t="s">
        <v>6</v>
      </c>
      <c r="L3928">
        <v>2</v>
      </c>
      <c r="N3928">
        <v>0</v>
      </c>
      <c r="O3928">
        <v>0</v>
      </c>
      <c r="P3928" t="s">
        <v>76</v>
      </c>
      <c r="Q3928" t="s">
        <v>35</v>
      </c>
      <c r="R3928">
        <v>0</v>
      </c>
      <c r="S3928" t="s">
        <v>9300</v>
      </c>
      <c r="U3928">
        <v>34.1</v>
      </c>
      <c r="V3928">
        <v>-118.2</v>
      </c>
      <c r="W3928">
        <v>0</v>
      </c>
      <c r="X3928" t="s">
        <v>12</v>
      </c>
      <c r="Y3928">
        <v>57139</v>
      </c>
      <c r="Z3928">
        <v>835106</v>
      </c>
      <c r="AC3928">
        <v>0.02</v>
      </c>
      <c r="AD3928">
        <v>0</v>
      </c>
    </row>
    <row r="3929" spans="1:30" x14ac:dyDescent="0.25">
      <c r="A3929" t="s">
        <v>9301</v>
      </c>
      <c r="C3929" t="s">
        <v>285</v>
      </c>
      <c r="D3929" t="s">
        <v>286</v>
      </c>
      <c r="G3929">
        <v>0</v>
      </c>
      <c r="H3929">
        <v>1445991993</v>
      </c>
      <c r="I3929">
        <v>0</v>
      </c>
      <c r="J3929">
        <v>0</v>
      </c>
      <c r="K3929" t="s">
        <v>6</v>
      </c>
      <c r="L3929">
        <v>4.4000000000000004</v>
      </c>
      <c r="N3929">
        <v>0</v>
      </c>
      <c r="O3929" t="s">
        <v>120</v>
      </c>
      <c r="P3929" t="s">
        <v>76</v>
      </c>
      <c r="Q3929" t="s">
        <v>9</v>
      </c>
      <c r="R3929">
        <v>0</v>
      </c>
      <c r="S3929" t="s">
        <v>9302</v>
      </c>
      <c r="U3929">
        <v>28</v>
      </c>
      <c r="V3929">
        <v>-81.7</v>
      </c>
      <c r="W3929">
        <v>33883</v>
      </c>
      <c r="X3929" t="s">
        <v>12</v>
      </c>
      <c r="Y3929">
        <v>57139</v>
      </c>
      <c r="Z3929">
        <v>835106</v>
      </c>
      <c r="AC3929">
        <v>0.02</v>
      </c>
      <c r="AD3929">
        <v>0</v>
      </c>
    </row>
    <row r="3930" spans="1:30" x14ac:dyDescent="0.25">
      <c r="A3930" t="s">
        <v>9303</v>
      </c>
      <c r="C3930" t="s">
        <v>28</v>
      </c>
      <c r="D3930" t="s">
        <v>52</v>
      </c>
      <c r="G3930">
        <v>0</v>
      </c>
      <c r="H3930">
        <v>1445990484</v>
      </c>
      <c r="I3930">
        <v>0</v>
      </c>
      <c r="J3930">
        <v>0</v>
      </c>
      <c r="K3930" t="s">
        <v>6</v>
      </c>
      <c r="L3930">
        <v>4.4000000000000004</v>
      </c>
      <c r="N3930" t="s">
        <v>196</v>
      </c>
      <c r="O3930" t="s">
        <v>68</v>
      </c>
      <c r="P3930" t="s">
        <v>137</v>
      </c>
      <c r="Q3930" t="s">
        <v>9</v>
      </c>
      <c r="R3930">
        <v>0</v>
      </c>
      <c r="S3930" t="s">
        <v>9304</v>
      </c>
      <c r="U3930">
        <v>36.9</v>
      </c>
      <c r="V3930">
        <v>-76.2</v>
      </c>
      <c r="W3930">
        <v>23503</v>
      </c>
      <c r="X3930" t="s">
        <v>38</v>
      </c>
      <c r="Y3930">
        <v>61863</v>
      </c>
      <c r="Z3930">
        <v>831042</v>
      </c>
      <c r="AC3930">
        <v>0.06</v>
      </c>
      <c r="AD3930">
        <v>0</v>
      </c>
    </row>
    <row r="3931" spans="1:30" x14ac:dyDescent="0.25">
      <c r="A3931" t="s">
        <v>9305</v>
      </c>
      <c r="C3931" t="s">
        <v>28</v>
      </c>
      <c r="D3931" t="s">
        <v>83</v>
      </c>
      <c r="G3931">
        <v>0</v>
      </c>
      <c r="H3931">
        <v>1445991676</v>
      </c>
      <c r="I3931">
        <v>0</v>
      </c>
      <c r="J3931">
        <v>0</v>
      </c>
      <c r="K3931" t="s">
        <v>6</v>
      </c>
      <c r="L3931">
        <v>4.4000000000000004</v>
      </c>
      <c r="N3931" t="s">
        <v>355</v>
      </c>
      <c r="O3931" t="s">
        <v>343</v>
      </c>
      <c r="P3931" t="s">
        <v>546</v>
      </c>
      <c r="Q3931" t="s">
        <v>9</v>
      </c>
      <c r="R3931">
        <v>0</v>
      </c>
      <c r="S3931" t="s">
        <v>9306</v>
      </c>
      <c r="U3931">
        <v>-6.2</v>
      </c>
      <c r="V3931">
        <v>106.8</v>
      </c>
      <c r="W3931">
        <v>0</v>
      </c>
      <c r="X3931" t="s">
        <v>12</v>
      </c>
      <c r="Y3931">
        <v>70747</v>
      </c>
      <c r="Z3931">
        <v>871734</v>
      </c>
      <c r="AC3931">
        <v>0.04</v>
      </c>
      <c r="AD3931">
        <v>0</v>
      </c>
    </row>
    <row r="3932" spans="1:30" x14ac:dyDescent="0.25">
      <c r="A3932" t="s">
        <v>9307</v>
      </c>
      <c r="C3932" t="s">
        <v>168</v>
      </c>
      <c r="D3932" t="s">
        <v>292</v>
      </c>
      <c r="G3932">
        <v>0</v>
      </c>
      <c r="H3932">
        <v>1445993914</v>
      </c>
      <c r="I3932">
        <v>0</v>
      </c>
      <c r="J3932">
        <v>0</v>
      </c>
      <c r="K3932" t="s">
        <v>6</v>
      </c>
      <c r="L3932">
        <v>4.0999999999999996</v>
      </c>
      <c r="N3932" t="s">
        <v>491</v>
      </c>
      <c r="O3932" t="s">
        <v>55</v>
      </c>
      <c r="P3932" t="s">
        <v>76</v>
      </c>
      <c r="Q3932" t="s">
        <v>9</v>
      </c>
      <c r="R3932">
        <v>0</v>
      </c>
      <c r="S3932" t="s">
        <v>9308</v>
      </c>
      <c r="U3932">
        <v>33.799999999999997</v>
      </c>
      <c r="V3932">
        <v>-118.2</v>
      </c>
      <c r="W3932">
        <v>0</v>
      </c>
      <c r="X3932" t="s">
        <v>12</v>
      </c>
      <c r="Y3932">
        <v>57103</v>
      </c>
      <c r="Z3932">
        <v>835108</v>
      </c>
      <c r="AC3932">
        <v>0.02</v>
      </c>
      <c r="AD3932">
        <v>0</v>
      </c>
    </row>
    <row r="3933" spans="1:30" x14ac:dyDescent="0.25">
      <c r="A3933" t="s">
        <v>9309</v>
      </c>
      <c r="C3933" t="s">
        <v>128</v>
      </c>
      <c r="D3933" t="s">
        <v>129</v>
      </c>
      <c r="G3933">
        <v>0</v>
      </c>
      <c r="H3933">
        <v>1445992453</v>
      </c>
      <c r="I3933">
        <v>0</v>
      </c>
      <c r="J3933">
        <v>0</v>
      </c>
      <c r="K3933" t="s">
        <v>6</v>
      </c>
      <c r="L3933">
        <v>4.4000000000000004</v>
      </c>
      <c r="N3933" t="s">
        <v>612</v>
      </c>
      <c r="O3933" t="s">
        <v>68</v>
      </c>
      <c r="P3933">
        <v>0</v>
      </c>
      <c r="Q3933" t="s">
        <v>171</v>
      </c>
      <c r="R3933">
        <v>0</v>
      </c>
      <c r="S3933" t="s">
        <v>9310</v>
      </c>
      <c r="U3933">
        <v>39.299999999999997</v>
      </c>
      <c r="V3933">
        <v>-82.1</v>
      </c>
      <c r="W3933">
        <v>34023</v>
      </c>
      <c r="X3933" t="s">
        <v>12</v>
      </c>
      <c r="Y3933">
        <v>57139</v>
      </c>
      <c r="Z3933">
        <v>835106</v>
      </c>
      <c r="AC3933">
        <v>0.02</v>
      </c>
      <c r="AD3933">
        <v>0</v>
      </c>
    </row>
    <row r="3934" spans="1:30" x14ac:dyDescent="0.25">
      <c r="A3934" t="s">
        <v>9311</v>
      </c>
      <c r="C3934" t="s">
        <v>351</v>
      </c>
      <c r="D3934" t="s">
        <v>1437</v>
      </c>
      <c r="G3934">
        <v>0</v>
      </c>
      <c r="H3934">
        <v>1445991373</v>
      </c>
      <c r="I3934">
        <v>0</v>
      </c>
      <c r="J3934">
        <v>0</v>
      </c>
      <c r="K3934" t="s">
        <v>31</v>
      </c>
      <c r="L3934">
        <v>8.4</v>
      </c>
      <c r="N3934">
        <v>0</v>
      </c>
      <c r="O3934" t="s">
        <v>33</v>
      </c>
      <c r="P3934" t="s">
        <v>87</v>
      </c>
      <c r="Q3934" t="s">
        <v>35</v>
      </c>
      <c r="R3934" t="s">
        <v>9312</v>
      </c>
      <c r="S3934" t="s">
        <v>5452</v>
      </c>
      <c r="U3934">
        <v>-6.2</v>
      </c>
      <c r="V3934">
        <v>106.8</v>
      </c>
      <c r="W3934">
        <v>0</v>
      </c>
      <c r="X3934" t="s">
        <v>12</v>
      </c>
      <c r="Y3934">
        <v>66591</v>
      </c>
      <c r="Z3934">
        <v>866164</v>
      </c>
      <c r="AC3934">
        <v>0.01</v>
      </c>
      <c r="AD3934">
        <v>0</v>
      </c>
    </row>
    <row r="3935" spans="1:30" x14ac:dyDescent="0.25">
      <c r="A3935" s="1" t="s">
        <v>9313</v>
      </c>
      <c r="C3935" t="s">
        <v>28</v>
      </c>
      <c r="D3935" t="s">
        <v>650</v>
      </c>
      <c r="G3935">
        <v>0</v>
      </c>
      <c r="H3935">
        <v>1445992945</v>
      </c>
      <c r="I3935">
        <v>0</v>
      </c>
      <c r="J3935">
        <v>0</v>
      </c>
      <c r="K3935" t="s">
        <v>6</v>
      </c>
      <c r="L3935">
        <v>4</v>
      </c>
      <c r="N3935" t="s">
        <v>838</v>
      </c>
      <c r="O3935" t="s">
        <v>68</v>
      </c>
      <c r="P3935">
        <v>0</v>
      </c>
      <c r="Q3935" t="s">
        <v>171</v>
      </c>
      <c r="R3935">
        <v>0</v>
      </c>
      <c r="S3935" t="s">
        <v>9314</v>
      </c>
      <c r="U3935">
        <v>38</v>
      </c>
      <c r="V3935">
        <v>-97</v>
      </c>
      <c r="W3935">
        <v>43218</v>
      </c>
      <c r="X3935" t="s">
        <v>49</v>
      </c>
      <c r="Y3935">
        <v>61863</v>
      </c>
      <c r="Z3935">
        <v>831042</v>
      </c>
      <c r="AC3935">
        <v>7.0000000000000007E-2</v>
      </c>
      <c r="AD3935">
        <v>0</v>
      </c>
    </row>
    <row r="3936" spans="1:30" x14ac:dyDescent="0.25">
      <c r="A3936" t="s">
        <v>9315</v>
      </c>
      <c r="C3936" t="s">
        <v>28</v>
      </c>
      <c r="D3936" t="s">
        <v>1298</v>
      </c>
      <c r="G3936">
        <v>0</v>
      </c>
      <c r="H3936">
        <v>1445993419</v>
      </c>
      <c r="I3936">
        <v>0</v>
      </c>
      <c r="J3936">
        <v>0</v>
      </c>
      <c r="K3936" t="s">
        <v>6</v>
      </c>
      <c r="L3936">
        <v>5.0999999999999996</v>
      </c>
      <c r="N3936">
        <v>0</v>
      </c>
      <c r="O3936" t="s">
        <v>55</v>
      </c>
      <c r="P3936">
        <v>0</v>
      </c>
      <c r="Q3936" t="s">
        <v>35</v>
      </c>
      <c r="R3936">
        <v>0</v>
      </c>
      <c r="S3936" t="s">
        <v>9316</v>
      </c>
      <c r="U3936">
        <v>28.7</v>
      </c>
      <c r="V3936">
        <v>-81.3</v>
      </c>
      <c r="W3936">
        <v>0</v>
      </c>
      <c r="X3936" t="s">
        <v>38</v>
      </c>
      <c r="Y3936">
        <v>61863</v>
      </c>
      <c r="Z3936">
        <v>831042</v>
      </c>
      <c r="AC3936">
        <v>0.01</v>
      </c>
      <c r="AD3936">
        <v>0</v>
      </c>
    </row>
    <row r="3937" spans="1:30" x14ac:dyDescent="0.25">
      <c r="A3937" t="s">
        <v>9317</v>
      </c>
      <c r="C3937" t="s">
        <v>2736</v>
      </c>
      <c r="D3937" t="s">
        <v>2737</v>
      </c>
      <c r="G3937">
        <v>0</v>
      </c>
      <c r="H3937">
        <v>1445992278</v>
      </c>
      <c r="I3937">
        <v>0</v>
      </c>
      <c r="J3937">
        <v>0</v>
      </c>
      <c r="K3937" t="s">
        <v>6</v>
      </c>
      <c r="L3937">
        <v>4.4000000000000004</v>
      </c>
      <c r="N3937">
        <v>0</v>
      </c>
      <c r="O3937">
        <v>0</v>
      </c>
      <c r="P3937" t="s">
        <v>114</v>
      </c>
      <c r="Q3937" t="s">
        <v>35</v>
      </c>
      <c r="R3937">
        <v>0</v>
      </c>
      <c r="S3937" t="s">
        <v>9318</v>
      </c>
      <c r="U3937">
        <v>-6.2</v>
      </c>
      <c r="V3937">
        <v>106.8</v>
      </c>
      <c r="W3937">
        <v>0</v>
      </c>
      <c r="X3937" t="s">
        <v>12</v>
      </c>
      <c r="Y3937">
        <v>66591</v>
      </c>
      <c r="Z3937">
        <v>866164</v>
      </c>
      <c r="AC3937">
        <v>0.02</v>
      </c>
      <c r="AD3937">
        <v>0</v>
      </c>
    </row>
    <row r="3938" spans="1:30" x14ac:dyDescent="0.25">
      <c r="A3938" t="s">
        <v>9319</v>
      </c>
      <c r="C3938" t="s">
        <v>28</v>
      </c>
      <c r="D3938" t="s">
        <v>1109</v>
      </c>
      <c r="G3938">
        <v>0</v>
      </c>
      <c r="H3938">
        <v>1445992542</v>
      </c>
      <c r="I3938">
        <v>0</v>
      </c>
      <c r="J3938">
        <v>0</v>
      </c>
      <c r="K3938" t="s">
        <v>6</v>
      </c>
      <c r="L3938">
        <v>4.4000000000000004</v>
      </c>
      <c r="N3938">
        <v>0</v>
      </c>
      <c r="O3938" t="s">
        <v>6945</v>
      </c>
      <c r="P3938" t="s">
        <v>114</v>
      </c>
      <c r="Q3938" t="s">
        <v>171</v>
      </c>
      <c r="R3938">
        <v>0</v>
      </c>
      <c r="S3938" t="s">
        <v>9320</v>
      </c>
      <c r="U3938">
        <v>-5</v>
      </c>
      <c r="V3938">
        <v>120</v>
      </c>
      <c r="W3938">
        <v>34023</v>
      </c>
      <c r="X3938" t="s">
        <v>12</v>
      </c>
      <c r="Y3938">
        <v>66591</v>
      </c>
      <c r="Z3938">
        <v>866168</v>
      </c>
      <c r="AC3938">
        <v>0.35</v>
      </c>
      <c r="AD3938" t="s">
        <v>14</v>
      </c>
    </row>
    <row r="3939" spans="1:30" x14ac:dyDescent="0.25">
      <c r="A3939" t="s">
        <v>9321</v>
      </c>
      <c r="C3939" t="s">
        <v>534</v>
      </c>
      <c r="D3939" t="s">
        <v>944</v>
      </c>
      <c r="G3939">
        <v>0</v>
      </c>
      <c r="H3939">
        <v>1445992853</v>
      </c>
      <c r="I3939">
        <v>37</v>
      </c>
      <c r="J3939" t="s">
        <v>43</v>
      </c>
      <c r="K3939" t="s">
        <v>6</v>
      </c>
      <c r="L3939">
        <v>4.2</v>
      </c>
      <c r="N3939" t="s">
        <v>2790</v>
      </c>
      <c r="O3939" t="s">
        <v>68</v>
      </c>
      <c r="P3939" t="s">
        <v>114</v>
      </c>
      <c r="Q3939" t="s">
        <v>9</v>
      </c>
      <c r="R3939">
        <v>0</v>
      </c>
      <c r="S3939" t="s">
        <v>9322</v>
      </c>
      <c r="U3939">
        <v>1.5</v>
      </c>
      <c r="V3939">
        <v>124.8</v>
      </c>
      <c r="W3939">
        <v>0</v>
      </c>
      <c r="X3939" t="s">
        <v>49</v>
      </c>
      <c r="Y3939">
        <v>69891</v>
      </c>
      <c r="Z3939">
        <v>868690</v>
      </c>
      <c r="AC3939">
        <v>0.1</v>
      </c>
      <c r="AD3939">
        <v>0</v>
      </c>
    </row>
    <row r="3940" spans="1:30" x14ac:dyDescent="0.25">
      <c r="A3940" t="s">
        <v>9323</v>
      </c>
      <c r="C3940" t="s">
        <v>64</v>
      </c>
      <c r="D3940" t="s">
        <v>65</v>
      </c>
      <c r="G3940">
        <v>0</v>
      </c>
      <c r="H3940">
        <v>1445990993</v>
      </c>
      <c r="I3940">
        <v>28</v>
      </c>
      <c r="J3940" t="s">
        <v>66</v>
      </c>
      <c r="K3940" t="s">
        <v>6</v>
      </c>
      <c r="L3940">
        <v>5.0999999999999996</v>
      </c>
      <c r="N3940">
        <v>0</v>
      </c>
      <c r="O3940" t="s">
        <v>55</v>
      </c>
      <c r="P3940" t="s">
        <v>76</v>
      </c>
      <c r="Q3940" t="s">
        <v>35</v>
      </c>
      <c r="R3940">
        <v>0</v>
      </c>
      <c r="S3940" t="s">
        <v>9324</v>
      </c>
      <c r="U3940">
        <v>28</v>
      </c>
      <c r="V3940">
        <v>-81.7</v>
      </c>
      <c r="W3940">
        <v>0</v>
      </c>
      <c r="X3940" t="s">
        <v>12</v>
      </c>
      <c r="Y3940">
        <v>61863</v>
      </c>
      <c r="Z3940">
        <v>831042</v>
      </c>
      <c r="AC3940">
        <v>0.06</v>
      </c>
      <c r="AD3940">
        <v>0</v>
      </c>
    </row>
    <row r="3941" spans="1:30" x14ac:dyDescent="0.25">
      <c r="A3941" t="s">
        <v>9325</v>
      </c>
      <c r="C3941" t="s">
        <v>28</v>
      </c>
      <c r="D3941" t="s">
        <v>989</v>
      </c>
      <c r="G3941">
        <v>0</v>
      </c>
      <c r="H3941">
        <v>1445991387</v>
      </c>
      <c r="I3941">
        <v>0</v>
      </c>
      <c r="J3941">
        <v>0</v>
      </c>
      <c r="K3941" t="s">
        <v>6</v>
      </c>
      <c r="L3941">
        <v>4.2</v>
      </c>
      <c r="N3941" t="s">
        <v>4441</v>
      </c>
      <c r="O3941" t="s">
        <v>68</v>
      </c>
      <c r="P3941">
        <v>0</v>
      </c>
      <c r="Q3941" t="s">
        <v>171</v>
      </c>
      <c r="R3941">
        <v>0</v>
      </c>
      <c r="S3941" t="s">
        <v>9326</v>
      </c>
      <c r="U3941">
        <v>38</v>
      </c>
      <c r="V3941">
        <v>-97</v>
      </c>
      <c r="W3941">
        <v>34023</v>
      </c>
      <c r="X3941" t="s">
        <v>12</v>
      </c>
      <c r="Y3941">
        <v>57139</v>
      </c>
      <c r="Z3941">
        <v>835106</v>
      </c>
      <c r="AC3941">
        <v>0.02</v>
      </c>
      <c r="AD3941">
        <v>0</v>
      </c>
    </row>
    <row r="3942" spans="1:30" x14ac:dyDescent="0.25">
      <c r="A3942" t="s">
        <v>9327</v>
      </c>
      <c r="C3942" t="s">
        <v>28</v>
      </c>
      <c r="D3942" t="s">
        <v>796</v>
      </c>
      <c r="G3942">
        <v>0</v>
      </c>
      <c r="H3942">
        <v>1445992451</v>
      </c>
      <c r="I3942">
        <v>0</v>
      </c>
      <c r="J3942">
        <v>0</v>
      </c>
      <c r="K3942" t="s">
        <v>6</v>
      </c>
      <c r="L3942">
        <v>4.4000000000000004</v>
      </c>
      <c r="N3942">
        <v>0</v>
      </c>
      <c r="O3942" t="s">
        <v>9328</v>
      </c>
      <c r="P3942" t="s">
        <v>87</v>
      </c>
      <c r="Q3942" t="s">
        <v>35</v>
      </c>
      <c r="R3942">
        <v>0</v>
      </c>
      <c r="S3942" t="s">
        <v>9329</v>
      </c>
      <c r="U3942">
        <v>-5</v>
      </c>
      <c r="V3942">
        <v>120</v>
      </c>
      <c r="W3942">
        <v>0</v>
      </c>
      <c r="X3942" t="s">
        <v>12</v>
      </c>
      <c r="Y3942">
        <v>69891</v>
      </c>
      <c r="Z3942">
        <v>868690</v>
      </c>
      <c r="AC3942">
        <v>0.1</v>
      </c>
      <c r="AD3942">
        <v>0</v>
      </c>
    </row>
    <row r="3943" spans="1:30" x14ac:dyDescent="0.25">
      <c r="A3943" t="s">
        <v>9330</v>
      </c>
      <c r="C3943" t="s">
        <v>28</v>
      </c>
      <c r="D3943" t="s">
        <v>144</v>
      </c>
      <c r="G3943">
        <v>0</v>
      </c>
      <c r="H3943">
        <v>1445991791</v>
      </c>
      <c r="I3943">
        <v>0</v>
      </c>
      <c r="J3943">
        <v>0</v>
      </c>
      <c r="K3943" t="s">
        <v>6</v>
      </c>
      <c r="L3943">
        <v>4.4000000000000004</v>
      </c>
      <c r="N3943" t="s">
        <v>107</v>
      </c>
      <c r="O3943" t="s">
        <v>8</v>
      </c>
      <c r="P3943">
        <v>0</v>
      </c>
      <c r="Q3943" t="s">
        <v>9</v>
      </c>
      <c r="R3943">
        <v>0</v>
      </c>
      <c r="S3943" t="s">
        <v>9331</v>
      </c>
      <c r="U3943">
        <v>38.200000000000003</v>
      </c>
      <c r="V3943">
        <v>-93.7</v>
      </c>
      <c r="W3943">
        <v>0</v>
      </c>
      <c r="X3943" t="s">
        <v>38</v>
      </c>
      <c r="Y3943">
        <v>57139</v>
      </c>
      <c r="Z3943">
        <v>835106</v>
      </c>
      <c r="AC3943">
        <v>0.02</v>
      </c>
      <c r="AD3943">
        <v>0</v>
      </c>
    </row>
    <row r="3944" spans="1:30" x14ac:dyDescent="0.25">
      <c r="A3944" t="s">
        <v>9332</v>
      </c>
      <c r="C3944" t="s">
        <v>17</v>
      </c>
      <c r="D3944" t="s">
        <v>18</v>
      </c>
      <c r="G3944">
        <v>0</v>
      </c>
      <c r="H3944">
        <v>1445990725</v>
      </c>
      <c r="I3944">
        <v>0</v>
      </c>
      <c r="J3944">
        <v>0</v>
      </c>
      <c r="K3944" t="s">
        <v>6</v>
      </c>
      <c r="L3944">
        <v>5</v>
      </c>
      <c r="N3944" t="s">
        <v>67</v>
      </c>
      <c r="O3944" t="s">
        <v>68</v>
      </c>
      <c r="P3944">
        <v>0</v>
      </c>
      <c r="Q3944" t="s">
        <v>35</v>
      </c>
      <c r="R3944">
        <v>0</v>
      </c>
      <c r="S3944" t="s">
        <v>9333</v>
      </c>
      <c r="U3944">
        <v>38</v>
      </c>
      <c r="V3944">
        <v>-87.5</v>
      </c>
      <c r="W3944">
        <v>47715</v>
      </c>
      <c r="X3944" t="s">
        <v>12</v>
      </c>
      <c r="Y3944">
        <v>61863</v>
      </c>
      <c r="Z3944">
        <v>831042</v>
      </c>
      <c r="AC3944">
        <v>7.0000000000000007E-2</v>
      </c>
      <c r="AD3944">
        <v>0</v>
      </c>
    </row>
    <row r="3945" spans="1:30" x14ac:dyDescent="0.25">
      <c r="A3945" t="s">
        <v>9334</v>
      </c>
      <c r="C3945" t="s">
        <v>41</v>
      </c>
      <c r="D3945" t="s">
        <v>42</v>
      </c>
      <c r="G3945">
        <v>0</v>
      </c>
      <c r="H3945">
        <v>1445992396</v>
      </c>
      <c r="I3945">
        <v>26</v>
      </c>
      <c r="J3945" t="s">
        <v>66</v>
      </c>
      <c r="K3945" t="s">
        <v>6</v>
      </c>
      <c r="L3945">
        <v>5</v>
      </c>
      <c r="N3945">
        <v>0</v>
      </c>
      <c r="O3945">
        <v>0</v>
      </c>
      <c r="P3945">
        <v>3</v>
      </c>
      <c r="Q3945" t="s">
        <v>35</v>
      </c>
      <c r="R3945">
        <v>0</v>
      </c>
      <c r="S3945" t="s">
        <v>9335</v>
      </c>
      <c r="U3945">
        <v>-5</v>
      </c>
      <c r="V3945">
        <v>120</v>
      </c>
      <c r="W3945">
        <v>0</v>
      </c>
      <c r="X3945" t="s">
        <v>12</v>
      </c>
      <c r="Y3945">
        <v>69891</v>
      </c>
      <c r="Z3945">
        <v>868690</v>
      </c>
      <c r="AC3945">
        <v>0.1</v>
      </c>
      <c r="AD3945">
        <v>0</v>
      </c>
    </row>
    <row r="3946" spans="1:30" x14ac:dyDescent="0.25">
      <c r="A3946" t="s">
        <v>9336</v>
      </c>
      <c r="C3946" t="s">
        <v>28</v>
      </c>
      <c r="D3946" t="s">
        <v>29</v>
      </c>
      <c r="G3946">
        <v>0</v>
      </c>
      <c r="H3946">
        <v>1445990852</v>
      </c>
      <c r="I3946">
        <v>0</v>
      </c>
      <c r="J3946">
        <v>0</v>
      </c>
      <c r="K3946" t="s">
        <v>6</v>
      </c>
      <c r="L3946">
        <v>4.4000000000000004</v>
      </c>
      <c r="N3946">
        <v>0</v>
      </c>
      <c r="O3946">
        <v>0</v>
      </c>
      <c r="P3946" t="s">
        <v>69</v>
      </c>
      <c r="Q3946" t="s">
        <v>35</v>
      </c>
      <c r="R3946">
        <v>0</v>
      </c>
      <c r="S3946" t="s">
        <v>9337</v>
      </c>
      <c r="U3946">
        <v>41.9</v>
      </c>
      <c r="V3946">
        <v>-71.400000000000006</v>
      </c>
      <c r="W3946">
        <v>0</v>
      </c>
      <c r="X3946" t="s">
        <v>38</v>
      </c>
      <c r="Y3946">
        <v>57139</v>
      </c>
      <c r="Z3946">
        <v>835106</v>
      </c>
      <c r="AC3946">
        <v>0.02</v>
      </c>
      <c r="AD3946">
        <v>0</v>
      </c>
    </row>
    <row r="3947" spans="1:30" x14ac:dyDescent="0.25">
      <c r="A3947" t="s">
        <v>9338</v>
      </c>
      <c r="C3947" t="s">
        <v>28</v>
      </c>
      <c r="D3947" t="s">
        <v>503</v>
      </c>
      <c r="G3947">
        <v>0</v>
      </c>
      <c r="H3947">
        <v>1445993229</v>
      </c>
      <c r="I3947">
        <v>0</v>
      </c>
      <c r="J3947">
        <v>0</v>
      </c>
      <c r="K3947" t="s">
        <v>6</v>
      </c>
      <c r="L3947">
        <v>4.4000000000000004</v>
      </c>
      <c r="N3947">
        <v>0</v>
      </c>
      <c r="O3947" t="s">
        <v>68</v>
      </c>
      <c r="P3947" t="s">
        <v>87</v>
      </c>
      <c r="Q3947" t="s">
        <v>9</v>
      </c>
      <c r="R3947">
        <v>0</v>
      </c>
      <c r="S3947" t="s">
        <v>1789</v>
      </c>
      <c r="U3947">
        <v>-6.2</v>
      </c>
      <c r="V3947">
        <v>106.8</v>
      </c>
      <c r="W3947">
        <v>0</v>
      </c>
      <c r="X3947" t="s">
        <v>12</v>
      </c>
      <c r="Y3947">
        <v>66591</v>
      </c>
      <c r="Z3947">
        <v>866168</v>
      </c>
      <c r="AC3947">
        <v>0.04</v>
      </c>
      <c r="AD3947">
        <v>0</v>
      </c>
    </row>
    <row r="3948" spans="1:30" x14ac:dyDescent="0.25">
      <c r="A3948" t="s">
        <v>9339</v>
      </c>
      <c r="C3948" t="s">
        <v>28</v>
      </c>
      <c r="D3948" t="s">
        <v>144</v>
      </c>
      <c r="G3948">
        <v>0</v>
      </c>
      <c r="H3948">
        <v>1445993912</v>
      </c>
      <c r="I3948">
        <v>0</v>
      </c>
      <c r="J3948">
        <v>0</v>
      </c>
      <c r="K3948" t="s">
        <v>6</v>
      </c>
      <c r="L3948">
        <v>4.4000000000000004</v>
      </c>
      <c r="N3948" t="s">
        <v>355</v>
      </c>
      <c r="O3948" t="s">
        <v>343</v>
      </c>
      <c r="P3948" t="s">
        <v>87</v>
      </c>
      <c r="Q3948" t="s">
        <v>9</v>
      </c>
      <c r="R3948">
        <v>0</v>
      </c>
      <c r="S3948" t="s">
        <v>9340</v>
      </c>
      <c r="U3948">
        <v>-5</v>
      </c>
      <c r="V3948">
        <v>120</v>
      </c>
      <c r="W3948">
        <v>0</v>
      </c>
      <c r="X3948" t="s">
        <v>12</v>
      </c>
      <c r="Y3948">
        <v>66591</v>
      </c>
      <c r="Z3948">
        <v>866164</v>
      </c>
      <c r="AC3948">
        <v>0.02</v>
      </c>
      <c r="AD3948">
        <v>0</v>
      </c>
    </row>
    <row r="3949" spans="1:30" x14ac:dyDescent="0.25">
      <c r="A3949" t="s">
        <v>9341</v>
      </c>
      <c r="C3949" t="s">
        <v>110</v>
      </c>
      <c r="D3949" t="s">
        <v>111</v>
      </c>
      <c r="G3949">
        <v>0</v>
      </c>
      <c r="H3949">
        <v>1445991881</v>
      </c>
      <c r="I3949">
        <v>0</v>
      </c>
      <c r="J3949">
        <v>0</v>
      </c>
      <c r="K3949" t="s">
        <v>6</v>
      </c>
      <c r="L3949">
        <v>4.4000000000000004</v>
      </c>
      <c r="N3949" t="s">
        <v>494</v>
      </c>
      <c r="O3949" t="s">
        <v>68</v>
      </c>
      <c r="P3949">
        <v>0</v>
      </c>
      <c r="Q3949" t="s">
        <v>9</v>
      </c>
      <c r="R3949">
        <v>0</v>
      </c>
      <c r="S3949" t="s">
        <v>9342</v>
      </c>
      <c r="U3949">
        <v>32.799999999999997</v>
      </c>
      <c r="V3949">
        <v>-97.1</v>
      </c>
      <c r="W3949">
        <v>75150</v>
      </c>
      <c r="X3949" t="s">
        <v>38</v>
      </c>
      <c r="Y3949">
        <v>61863</v>
      </c>
      <c r="Z3949">
        <v>831042</v>
      </c>
      <c r="AC3949">
        <v>7.0000000000000007E-2</v>
      </c>
      <c r="AD3949">
        <v>0</v>
      </c>
    </row>
    <row r="3950" spans="1:30" x14ac:dyDescent="0.25">
      <c r="A3950" t="s">
        <v>9343</v>
      </c>
      <c r="C3950" t="s">
        <v>90</v>
      </c>
      <c r="D3950" t="s">
        <v>91</v>
      </c>
      <c r="G3950">
        <v>0</v>
      </c>
      <c r="H3950">
        <v>1445992077</v>
      </c>
      <c r="I3950">
        <v>0</v>
      </c>
      <c r="J3950">
        <v>0</v>
      </c>
      <c r="K3950" t="s">
        <v>31</v>
      </c>
      <c r="L3950">
        <v>9.1</v>
      </c>
      <c r="N3950" t="s">
        <v>32</v>
      </c>
      <c r="O3950" t="s">
        <v>33</v>
      </c>
      <c r="P3950">
        <v>0</v>
      </c>
      <c r="Q3950" t="s">
        <v>35</v>
      </c>
      <c r="R3950" t="s">
        <v>9344</v>
      </c>
      <c r="S3950" t="s">
        <v>9345</v>
      </c>
      <c r="U3950">
        <v>35.1</v>
      </c>
      <c r="V3950">
        <v>-80.8</v>
      </c>
      <c r="W3950">
        <v>28117</v>
      </c>
      <c r="X3950" t="s">
        <v>38</v>
      </c>
      <c r="Y3950">
        <v>54351</v>
      </c>
      <c r="Z3950">
        <v>389378</v>
      </c>
      <c r="AC3950">
        <v>0.05</v>
      </c>
      <c r="AD3950">
        <v>0</v>
      </c>
    </row>
    <row r="3951" spans="1:30" x14ac:dyDescent="0.25">
      <c r="A3951" t="s">
        <v>9346</v>
      </c>
      <c r="C3951" t="s">
        <v>64</v>
      </c>
      <c r="D3951" t="s">
        <v>214</v>
      </c>
      <c r="G3951">
        <v>0</v>
      </c>
      <c r="H3951">
        <v>1445992839</v>
      </c>
      <c r="I3951">
        <v>34</v>
      </c>
      <c r="J3951" t="s">
        <v>43</v>
      </c>
      <c r="K3951" t="s">
        <v>6</v>
      </c>
      <c r="L3951">
        <v>5</v>
      </c>
      <c r="N3951" t="s">
        <v>9043</v>
      </c>
      <c r="O3951" t="s">
        <v>68</v>
      </c>
      <c r="P3951" t="s">
        <v>114</v>
      </c>
      <c r="Q3951" t="s">
        <v>35</v>
      </c>
      <c r="R3951">
        <v>0</v>
      </c>
      <c r="S3951" t="s">
        <v>9347</v>
      </c>
      <c r="U3951">
        <v>-5</v>
      </c>
      <c r="V3951">
        <v>120</v>
      </c>
      <c r="W3951">
        <v>0</v>
      </c>
      <c r="X3951" t="s">
        <v>12</v>
      </c>
      <c r="Y3951">
        <v>66591</v>
      </c>
      <c r="Z3951">
        <v>866168</v>
      </c>
      <c r="AC3951">
        <v>0.02</v>
      </c>
      <c r="AD3951">
        <v>0</v>
      </c>
    </row>
    <row r="3952" spans="1:30" x14ac:dyDescent="0.25">
      <c r="A3952" t="s">
        <v>9348</v>
      </c>
      <c r="C3952" t="s">
        <v>370</v>
      </c>
      <c r="D3952" t="s">
        <v>371</v>
      </c>
      <c r="G3952">
        <v>0</v>
      </c>
      <c r="H3952">
        <v>1445993923</v>
      </c>
      <c r="I3952">
        <v>0</v>
      </c>
      <c r="J3952">
        <v>0</v>
      </c>
      <c r="K3952" t="s">
        <v>31</v>
      </c>
      <c r="L3952">
        <v>8.4</v>
      </c>
      <c r="N3952" t="s">
        <v>32</v>
      </c>
      <c r="O3952" t="s">
        <v>33</v>
      </c>
      <c r="P3952">
        <v>0</v>
      </c>
      <c r="Q3952" t="s">
        <v>35</v>
      </c>
      <c r="R3952">
        <v>0</v>
      </c>
      <c r="S3952" t="s">
        <v>9349</v>
      </c>
      <c r="U3952">
        <v>1.3</v>
      </c>
      <c r="V3952">
        <v>103.9</v>
      </c>
      <c r="W3952">
        <v>0</v>
      </c>
      <c r="X3952" t="s">
        <v>49</v>
      </c>
      <c r="Y3952">
        <v>69471</v>
      </c>
      <c r="Z3952">
        <v>867774</v>
      </c>
      <c r="AC3952">
        <v>0</v>
      </c>
      <c r="AD3952">
        <v>0</v>
      </c>
    </row>
    <row r="3953" spans="1:30" x14ac:dyDescent="0.25">
      <c r="A3953" t="s">
        <v>9350</v>
      </c>
      <c r="C3953" t="s">
        <v>72</v>
      </c>
      <c r="D3953" s="1" t="s">
        <v>259</v>
      </c>
      <c r="G3953">
        <v>0</v>
      </c>
      <c r="H3953">
        <v>1445992516</v>
      </c>
      <c r="I3953">
        <v>0</v>
      </c>
      <c r="J3953">
        <v>0</v>
      </c>
      <c r="K3953" t="s">
        <v>6</v>
      </c>
      <c r="L3953">
        <v>4.4000000000000004</v>
      </c>
      <c r="N3953" t="s">
        <v>355</v>
      </c>
      <c r="O3953" t="s">
        <v>343</v>
      </c>
      <c r="P3953">
        <v>0</v>
      </c>
      <c r="Q3953" t="s">
        <v>9</v>
      </c>
      <c r="R3953">
        <v>0</v>
      </c>
      <c r="S3953" t="s">
        <v>9351</v>
      </c>
      <c r="U3953">
        <v>0</v>
      </c>
      <c r="V3953">
        <v>0</v>
      </c>
      <c r="W3953">
        <v>0</v>
      </c>
      <c r="X3953" t="s">
        <v>12</v>
      </c>
      <c r="Y3953">
        <v>69891</v>
      </c>
      <c r="Z3953">
        <v>868692</v>
      </c>
      <c r="AC3953">
        <v>0.02</v>
      </c>
      <c r="AD3953">
        <v>0</v>
      </c>
    </row>
    <row r="3954" spans="1:30" x14ac:dyDescent="0.25">
      <c r="A3954" t="s">
        <v>9352</v>
      </c>
      <c r="C3954" t="s">
        <v>534</v>
      </c>
      <c r="D3954" t="s">
        <v>535</v>
      </c>
      <c r="G3954">
        <v>0</v>
      </c>
      <c r="H3954">
        <v>1445993570</v>
      </c>
      <c r="I3954">
        <v>14</v>
      </c>
      <c r="J3954" t="s">
        <v>66</v>
      </c>
      <c r="K3954" t="s">
        <v>6</v>
      </c>
      <c r="L3954">
        <v>5</v>
      </c>
      <c r="N3954" t="s">
        <v>1613</v>
      </c>
      <c r="O3954" t="s">
        <v>68</v>
      </c>
      <c r="P3954" t="s">
        <v>69</v>
      </c>
      <c r="Q3954" t="s">
        <v>35</v>
      </c>
      <c r="R3954">
        <v>0</v>
      </c>
      <c r="S3954" t="s">
        <v>9353</v>
      </c>
      <c r="U3954">
        <v>42.3</v>
      </c>
      <c r="V3954">
        <v>-71.400000000000006</v>
      </c>
      <c r="W3954">
        <v>1760</v>
      </c>
      <c r="X3954" t="s">
        <v>38</v>
      </c>
      <c r="Y3954">
        <v>61863</v>
      </c>
      <c r="Z3954">
        <v>831042</v>
      </c>
      <c r="AC3954">
        <v>0.06</v>
      </c>
      <c r="AD3954">
        <v>0</v>
      </c>
    </row>
    <row r="3955" spans="1:30" x14ac:dyDescent="0.25">
      <c r="A3955" t="s">
        <v>9354</v>
      </c>
      <c r="C3955" t="s">
        <v>110</v>
      </c>
      <c r="D3955" t="s">
        <v>1800</v>
      </c>
      <c r="G3955">
        <v>0</v>
      </c>
      <c r="H3955">
        <v>1445991341</v>
      </c>
      <c r="I3955">
        <v>0</v>
      </c>
      <c r="J3955">
        <v>0</v>
      </c>
      <c r="K3955" t="s">
        <v>31</v>
      </c>
      <c r="L3955">
        <v>8.4</v>
      </c>
      <c r="N3955" t="s">
        <v>985</v>
      </c>
      <c r="O3955" t="s">
        <v>33</v>
      </c>
      <c r="P3955" t="s">
        <v>2564</v>
      </c>
      <c r="Q3955" t="s">
        <v>35</v>
      </c>
      <c r="R3955" t="s">
        <v>9355</v>
      </c>
      <c r="S3955" s="1" t="s">
        <v>9356</v>
      </c>
      <c r="U3955">
        <v>41</v>
      </c>
      <c r="V3955">
        <v>20</v>
      </c>
      <c r="W3955">
        <v>0</v>
      </c>
      <c r="X3955" t="s">
        <v>49</v>
      </c>
      <c r="Y3955">
        <v>71175</v>
      </c>
      <c r="Z3955">
        <v>872710</v>
      </c>
      <c r="AC3955">
        <v>0.1</v>
      </c>
      <c r="AD3955" t="s">
        <v>14</v>
      </c>
    </row>
    <row r="3956" spans="1:30" x14ac:dyDescent="0.25">
      <c r="A3956" t="s">
        <v>9357</v>
      </c>
      <c r="C3956" t="s">
        <v>28</v>
      </c>
      <c r="D3956" t="s">
        <v>83</v>
      </c>
      <c r="G3956">
        <v>0</v>
      </c>
      <c r="H3956">
        <v>1445993402</v>
      </c>
      <c r="I3956">
        <v>0</v>
      </c>
      <c r="J3956">
        <v>0</v>
      </c>
      <c r="K3956" t="s">
        <v>300</v>
      </c>
      <c r="L3956">
        <v>8</v>
      </c>
      <c r="N3956" t="s">
        <v>4658</v>
      </c>
      <c r="O3956" t="s">
        <v>301</v>
      </c>
      <c r="P3956">
        <v>0</v>
      </c>
      <c r="Q3956" t="s">
        <v>9</v>
      </c>
      <c r="R3956">
        <v>0</v>
      </c>
      <c r="S3956" t="s">
        <v>9358</v>
      </c>
      <c r="U3956">
        <v>44.5</v>
      </c>
      <c r="V3956">
        <v>26.1</v>
      </c>
      <c r="W3956">
        <v>77190</v>
      </c>
      <c r="X3956" t="s">
        <v>49</v>
      </c>
      <c r="Y3956">
        <v>70811</v>
      </c>
      <c r="Z3956">
        <v>871946</v>
      </c>
      <c r="AC3956">
        <v>0.01</v>
      </c>
      <c r="AD3956" t="s">
        <v>14</v>
      </c>
    </row>
    <row r="3957" spans="1:30" x14ac:dyDescent="0.25">
      <c r="A3957" t="s">
        <v>9359</v>
      </c>
      <c r="C3957" t="s">
        <v>72</v>
      </c>
      <c r="D3957" s="1" t="s">
        <v>259</v>
      </c>
      <c r="G3957">
        <v>0</v>
      </c>
      <c r="H3957">
        <v>1445991123</v>
      </c>
      <c r="I3957">
        <v>0</v>
      </c>
      <c r="J3957">
        <v>0</v>
      </c>
      <c r="K3957" t="s">
        <v>6</v>
      </c>
      <c r="L3957">
        <v>4.4000000000000004</v>
      </c>
      <c r="N3957">
        <v>0</v>
      </c>
      <c r="O3957" t="s">
        <v>94</v>
      </c>
      <c r="P3957" t="s">
        <v>34</v>
      </c>
      <c r="Q3957" t="s">
        <v>9</v>
      </c>
      <c r="R3957">
        <v>0</v>
      </c>
      <c r="S3957" t="s">
        <v>9360</v>
      </c>
      <c r="U3957">
        <v>37.799999999999997</v>
      </c>
      <c r="V3957">
        <v>-97.3</v>
      </c>
      <c r="W3957">
        <v>0</v>
      </c>
      <c r="X3957" t="s">
        <v>38</v>
      </c>
      <c r="Y3957">
        <v>61863</v>
      </c>
      <c r="Z3957">
        <v>831042</v>
      </c>
      <c r="AC3957">
        <v>0.06</v>
      </c>
      <c r="AD3957">
        <v>0</v>
      </c>
    </row>
    <row r="3958" spans="1:30" x14ac:dyDescent="0.25">
      <c r="A3958" t="s">
        <v>9361</v>
      </c>
      <c r="C3958" t="s">
        <v>168</v>
      </c>
      <c r="D3958" t="s">
        <v>169</v>
      </c>
      <c r="G3958">
        <v>0</v>
      </c>
      <c r="H3958">
        <v>1445993365</v>
      </c>
      <c r="I3958">
        <v>0</v>
      </c>
      <c r="J3958">
        <v>0</v>
      </c>
      <c r="K3958" t="s">
        <v>6</v>
      </c>
      <c r="L3958">
        <v>4.4000000000000004</v>
      </c>
      <c r="N3958">
        <v>0</v>
      </c>
      <c r="O3958" t="s">
        <v>461</v>
      </c>
      <c r="P3958" t="s">
        <v>114</v>
      </c>
      <c r="Q3958" t="s">
        <v>9</v>
      </c>
      <c r="R3958">
        <v>0</v>
      </c>
      <c r="S3958" t="s">
        <v>3963</v>
      </c>
      <c r="U3958">
        <v>-6.2</v>
      </c>
      <c r="V3958">
        <v>106.8</v>
      </c>
      <c r="W3958">
        <v>0</v>
      </c>
      <c r="X3958" t="s">
        <v>12</v>
      </c>
      <c r="Y3958">
        <v>71007</v>
      </c>
      <c r="Z3958">
        <v>872478</v>
      </c>
      <c r="AC3958">
        <v>0</v>
      </c>
      <c r="AD3958">
        <v>0</v>
      </c>
    </row>
    <row r="3959" spans="1:30" x14ac:dyDescent="0.25">
      <c r="A3959" t="s">
        <v>9362</v>
      </c>
      <c r="C3959" t="s">
        <v>2</v>
      </c>
      <c r="D3959" t="s">
        <v>9363</v>
      </c>
      <c r="G3959">
        <v>0</v>
      </c>
      <c r="H3959">
        <v>1445991694</v>
      </c>
      <c r="I3959">
        <v>0</v>
      </c>
      <c r="J3959">
        <v>0</v>
      </c>
      <c r="K3959" t="s">
        <v>6</v>
      </c>
      <c r="L3959">
        <v>5</v>
      </c>
      <c r="N3959" t="s">
        <v>494</v>
      </c>
      <c r="O3959" t="s">
        <v>68</v>
      </c>
      <c r="P3959" t="s">
        <v>76</v>
      </c>
      <c r="Q3959" t="s">
        <v>9</v>
      </c>
      <c r="R3959">
        <v>0</v>
      </c>
      <c r="S3959" t="s">
        <v>9364</v>
      </c>
      <c r="U3959">
        <v>38</v>
      </c>
      <c r="V3959">
        <v>-97</v>
      </c>
      <c r="W3959">
        <v>0</v>
      </c>
      <c r="X3959" t="s">
        <v>12</v>
      </c>
      <c r="Y3959">
        <v>61863</v>
      </c>
      <c r="Z3959">
        <v>831042</v>
      </c>
      <c r="AC3959">
        <v>0.06</v>
      </c>
      <c r="AD3959">
        <v>0</v>
      </c>
    </row>
    <row r="3960" spans="1:30" x14ac:dyDescent="0.25">
      <c r="A3960" t="s">
        <v>9365</v>
      </c>
      <c r="C3960" t="s">
        <v>28</v>
      </c>
      <c r="D3960" t="s">
        <v>567</v>
      </c>
      <c r="G3960">
        <v>0</v>
      </c>
      <c r="H3960">
        <v>1445992953</v>
      </c>
      <c r="I3960">
        <v>0</v>
      </c>
      <c r="J3960">
        <v>0</v>
      </c>
      <c r="K3960" t="s">
        <v>6</v>
      </c>
      <c r="L3960">
        <v>5</v>
      </c>
      <c r="N3960">
        <v>0</v>
      </c>
      <c r="O3960" t="s">
        <v>68</v>
      </c>
      <c r="P3960" t="s">
        <v>137</v>
      </c>
      <c r="Q3960" t="s">
        <v>35</v>
      </c>
      <c r="R3960">
        <v>0</v>
      </c>
      <c r="S3960" t="s">
        <v>9366</v>
      </c>
      <c r="U3960">
        <v>41.4</v>
      </c>
      <c r="V3960">
        <v>-81.7</v>
      </c>
      <c r="W3960">
        <v>44130</v>
      </c>
      <c r="X3960" t="s">
        <v>38</v>
      </c>
      <c r="Y3960">
        <v>61863</v>
      </c>
      <c r="Z3960">
        <v>831042</v>
      </c>
      <c r="AC3960">
        <v>7.0000000000000007E-2</v>
      </c>
      <c r="AD3960">
        <v>0</v>
      </c>
    </row>
    <row r="3961" spans="1:30" x14ac:dyDescent="0.25">
      <c r="A3961" t="s">
        <v>9367</v>
      </c>
      <c r="C3961" t="s">
        <v>28</v>
      </c>
      <c r="D3961" t="s">
        <v>436</v>
      </c>
      <c r="G3961">
        <v>0</v>
      </c>
      <c r="H3961">
        <v>1445993505</v>
      </c>
      <c r="I3961">
        <v>27</v>
      </c>
      <c r="J3961" t="s">
        <v>66</v>
      </c>
      <c r="K3961" t="s">
        <v>6</v>
      </c>
      <c r="L3961">
        <v>5</v>
      </c>
      <c r="N3961" t="s">
        <v>1343</v>
      </c>
      <c r="O3961" t="s">
        <v>68</v>
      </c>
      <c r="P3961" t="s">
        <v>114</v>
      </c>
      <c r="Q3961" t="s">
        <v>35</v>
      </c>
      <c r="R3961">
        <v>0</v>
      </c>
      <c r="S3961" t="s">
        <v>9368</v>
      </c>
      <c r="U3961">
        <v>-6.2</v>
      </c>
      <c r="V3961">
        <v>106.8</v>
      </c>
      <c r="W3961">
        <v>0</v>
      </c>
      <c r="X3961" t="s">
        <v>12</v>
      </c>
      <c r="Y3961">
        <v>66591</v>
      </c>
      <c r="Z3961">
        <v>866164</v>
      </c>
      <c r="AC3961">
        <v>0.03</v>
      </c>
      <c r="AD3961">
        <v>0</v>
      </c>
    </row>
    <row r="3962" spans="1:30" x14ac:dyDescent="0.25">
      <c r="A3962" t="s">
        <v>9369</v>
      </c>
      <c r="C3962" t="s">
        <v>28</v>
      </c>
      <c r="D3962" t="s">
        <v>156</v>
      </c>
      <c r="G3962">
        <v>0</v>
      </c>
      <c r="H3962">
        <v>1445991360</v>
      </c>
      <c r="I3962">
        <v>0</v>
      </c>
      <c r="J3962">
        <v>0</v>
      </c>
      <c r="K3962" t="s">
        <v>6</v>
      </c>
      <c r="L3962">
        <v>4.4000000000000004</v>
      </c>
      <c r="N3962" t="s">
        <v>6296</v>
      </c>
      <c r="O3962" t="s">
        <v>45</v>
      </c>
      <c r="P3962" t="s">
        <v>114</v>
      </c>
      <c r="Q3962" t="s">
        <v>9</v>
      </c>
      <c r="R3962">
        <v>0</v>
      </c>
      <c r="S3962" t="s">
        <v>9370</v>
      </c>
      <c r="U3962">
        <v>-6.2</v>
      </c>
      <c r="V3962">
        <v>106.8</v>
      </c>
      <c r="W3962">
        <v>0</v>
      </c>
      <c r="X3962" t="s">
        <v>12</v>
      </c>
      <c r="Y3962">
        <v>66591</v>
      </c>
      <c r="Z3962">
        <v>866166</v>
      </c>
      <c r="AC3962">
        <v>0.06</v>
      </c>
      <c r="AD3962" t="s">
        <v>14</v>
      </c>
    </row>
    <row r="3963" spans="1:30" x14ac:dyDescent="0.25">
      <c r="A3963" t="s">
        <v>9371</v>
      </c>
      <c r="C3963" t="s">
        <v>64</v>
      </c>
      <c r="D3963" t="s">
        <v>3507</v>
      </c>
      <c r="G3963">
        <v>0</v>
      </c>
      <c r="H3963">
        <v>1445990872</v>
      </c>
      <c r="I3963">
        <v>12</v>
      </c>
      <c r="J3963" t="s">
        <v>43</v>
      </c>
      <c r="K3963" t="s">
        <v>6</v>
      </c>
      <c r="L3963">
        <v>5</v>
      </c>
      <c r="N3963" t="s">
        <v>84</v>
      </c>
      <c r="O3963" t="s">
        <v>68</v>
      </c>
      <c r="P3963" t="s">
        <v>34</v>
      </c>
      <c r="Q3963" t="s">
        <v>35</v>
      </c>
      <c r="R3963">
        <v>0</v>
      </c>
      <c r="S3963" t="s">
        <v>4732</v>
      </c>
      <c r="U3963">
        <v>38</v>
      </c>
      <c r="V3963">
        <v>-97</v>
      </c>
      <c r="W3963">
        <v>0</v>
      </c>
      <c r="X3963" t="s">
        <v>12</v>
      </c>
      <c r="Y3963">
        <v>61863</v>
      </c>
      <c r="Z3963">
        <v>831042</v>
      </c>
      <c r="AC3963">
        <v>7.0000000000000007E-2</v>
      </c>
      <c r="AD3963">
        <v>0</v>
      </c>
    </row>
    <row r="3964" spans="1:30" x14ac:dyDescent="0.25">
      <c r="A3964" t="s">
        <v>9372</v>
      </c>
      <c r="C3964" t="s">
        <v>1176</v>
      </c>
      <c r="D3964" t="s">
        <v>1461</v>
      </c>
      <c r="G3964">
        <v>0</v>
      </c>
      <c r="H3964">
        <v>1445992283</v>
      </c>
      <c r="I3964">
        <v>0</v>
      </c>
      <c r="J3964">
        <v>0</v>
      </c>
      <c r="K3964" t="s">
        <v>6</v>
      </c>
      <c r="L3964">
        <v>5</v>
      </c>
      <c r="N3964" t="s">
        <v>67</v>
      </c>
      <c r="O3964" t="s">
        <v>68</v>
      </c>
      <c r="P3964">
        <v>0</v>
      </c>
      <c r="Q3964" t="s">
        <v>35</v>
      </c>
      <c r="R3964">
        <v>0</v>
      </c>
      <c r="S3964" t="s">
        <v>9373</v>
      </c>
      <c r="U3964">
        <v>35.299999999999997</v>
      </c>
      <c r="V3964">
        <v>-96.9</v>
      </c>
      <c r="W3964">
        <v>74840</v>
      </c>
      <c r="X3964" t="s">
        <v>12</v>
      </c>
      <c r="Y3964">
        <v>61863</v>
      </c>
      <c r="Z3964">
        <v>831042</v>
      </c>
      <c r="AC3964">
        <v>7.0000000000000007E-2</v>
      </c>
      <c r="AD3964">
        <v>0</v>
      </c>
    </row>
    <row r="3965" spans="1:30" x14ac:dyDescent="0.25">
      <c r="A3965" t="s">
        <v>9374</v>
      </c>
      <c r="C3965" t="s">
        <v>28</v>
      </c>
      <c r="D3965" t="s">
        <v>156</v>
      </c>
      <c r="G3965">
        <v>0</v>
      </c>
      <c r="H3965">
        <v>1445991932</v>
      </c>
      <c r="I3965">
        <v>0</v>
      </c>
      <c r="J3965">
        <v>0</v>
      </c>
      <c r="K3965" t="s">
        <v>6</v>
      </c>
      <c r="L3965">
        <v>4.4000000000000004</v>
      </c>
      <c r="N3965">
        <v>0</v>
      </c>
      <c r="O3965" t="s">
        <v>94</v>
      </c>
      <c r="P3965">
        <v>0</v>
      </c>
      <c r="Q3965" t="s">
        <v>9</v>
      </c>
      <c r="R3965">
        <v>0</v>
      </c>
      <c r="S3965" t="s">
        <v>9375</v>
      </c>
      <c r="U3965">
        <v>28.4</v>
      </c>
      <c r="V3965">
        <v>-82.2</v>
      </c>
      <c r="W3965">
        <v>0</v>
      </c>
      <c r="X3965" t="s">
        <v>12</v>
      </c>
      <c r="Y3965">
        <v>61863</v>
      </c>
      <c r="Z3965">
        <v>831042</v>
      </c>
      <c r="AC3965">
        <v>0.06</v>
      </c>
      <c r="AD3965">
        <v>0</v>
      </c>
    </row>
    <row r="3966" spans="1:30" x14ac:dyDescent="0.25">
      <c r="A3966" t="s">
        <v>9376</v>
      </c>
      <c r="C3966" t="s">
        <v>128</v>
      </c>
      <c r="D3966" t="s">
        <v>129</v>
      </c>
      <c r="G3966">
        <v>0</v>
      </c>
      <c r="H3966">
        <v>1445992798</v>
      </c>
      <c r="I3966">
        <v>0</v>
      </c>
      <c r="J3966">
        <v>0</v>
      </c>
      <c r="K3966" t="s">
        <v>6</v>
      </c>
      <c r="L3966">
        <v>4.4000000000000004</v>
      </c>
      <c r="N3966" t="s">
        <v>93</v>
      </c>
      <c r="O3966" t="s">
        <v>94</v>
      </c>
      <c r="P3966" t="s">
        <v>76</v>
      </c>
      <c r="Q3966" t="s">
        <v>9</v>
      </c>
      <c r="R3966">
        <v>0</v>
      </c>
      <c r="S3966" t="s">
        <v>9377</v>
      </c>
      <c r="U3966">
        <v>38</v>
      </c>
      <c r="V3966">
        <v>-97</v>
      </c>
      <c r="W3966">
        <v>0</v>
      </c>
      <c r="X3966" t="s">
        <v>12</v>
      </c>
      <c r="Y3966">
        <v>54667</v>
      </c>
      <c r="Z3966">
        <v>786814</v>
      </c>
      <c r="AC3966">
        <v>0.56000000000000005</v>
      </c>
      <c r="AD3966" t="s">
        <v>14</v>
      </c>
    </row>
    <row r="3967" spans="1:30" x14ac:dyDescent="0.25">
      <c r="A3967" t="s">
        <v>9378</v>
      </c>
      <c r="C3967" t="s">
        <v>28</v>
      </c>
      <c r="D3967" t="s">
        <v>748</v>
      </c>
      <c r="G3967">
        <v>0</v>
      </c>
      <c r="H3967">
        <v>1445993689</v>
      </c>
      <c r="I3967">
        <v>0</v>
      </c>
      <c r="J3967">
        <v>0</v>
      </c>
      <c r="K3967" t="s">
        <v>6</v>
      </c>
      <c r="L3967">
        <v>4.4000000000000004</v>
      </c>
      <c r="N3967">
        <v>0</v>
      </c>
      <c r="O3967" t="s">
        <v>94</v>
      </c>
      <c r="P3967" t="s">
        <v>34</v>
      </c>
      <c r="Q3967" t="s">
        <v>9</v>
      </c>
      <c r="R3967">
        <v>0</v>
      </c>
      <c r="S3967" t="s">
        <v>9379</v>
      </c>
      <c r="U3967">
        <v>40.799999999999997</v>
      </c>
      <c r="V3967">
        <v>-74</v>
      </c>
      <c r="W3967">
        <v>10027</v>
      </c>
      <c r="X3967" t="s">
        <v>12</v>
      </c>
      <c r="Y3967">
        <v>61863</v>
      </c>
      <c r="Z3967">
        <v>831042</v>
      </c>
      <c r="AC3967">
        <v>0.06</v>
      </c>
      <c r="AD3967">
        <v>0</v>
      </c>
    </row>
    <row r="3968" spans="1:30" x14ac:dyDescent="0.25">
      <c r="A3968" t="s">
        <v>9380</v>
      </c>
      <c r="C3968" t="s">
        <v>28</v>
      </c>
      <c r="D3968" t="s">
        <v>582</v>
      </c>
      <c r="G3968">
        <v>0</v>
      </c>
      <c r="H3968">
        <v>1445993078</v>
      </c>
      <c r="I3968">
        <v>0</v>
      </c>
      <c r="J3968">
        <v>0</v>
      </c>
      <c r="K3968" t="s">
        <v>6</v>
      </c>
      <c r="L3968">
        <v>5</v>
      </c>
      <c r="N3968">
        <v>0</v>
      </c>
      <c r="O3968" t="s">
        <v>45</v>
      </c>
      <c r="P3968" t="s">
        <v>546</v>
      </c>
      <c r="Q3968" t="s">
        <v>35</v>
      </c>
      <c r="R3968">
        <v>0</v>
      </c>
      <c r="S3968" t="s">
        <v>9381</v>
      </c>
      <c r="U3968">
        <v>-6.2</v>
      </c>
      <c r="V3968">
        <v>106.8</v>
      </c>
      <c r="W3968">
        <v>0</v>
      </c>
      <c r="X3968" t="s">
        <v>12</v>
      </c>
      <c r="Y3968">
        <v>66591</v>
      </c>
      <c r="Z3968">
        <v>866168</v>
      </c>
      <c r="AC3968">
        <v>0.03</v>
      </c>
      <c r="AD3968">
        <v>0</v>
      </c>
    </row>
    <row r="3969" spans="1:30" x14ac:dyDescent="0.25">
      <c r="A3969" t="s">
        <v>9382</v>
      </c>
      <c r="C3969" t="s">
        <v>128</v>
      </c>
      <c r="D3969" t="s">
        <v>129</v>
      </c>
      <c r="G3969">
        <v>0</v>
      </c>
      <c r="H3969">
        <v>1445993743</v>
      </c>
      <c r="I3969">
        <v>0</v>
      </c>
      <c r="J3969">
        <v>0</v>
      </c>
      <c r="K3969" t="s">
        <v>6</v>
      </c>
      <c r="L3969">
        <v>5</v>
      </c>
      <c r="N3969" t="s">
        <v>593</v>
      </c>
      <c r="O3969" t="s">
        <v>55</v>
      </c>
      <c r="P3969" t="s">
        <v>76</v>
      </c>
      <c r="Q3969" t="s">
        <v>35</v>
      </c>
      <c r="R3969">
        <v>0</v>
      </c>
      <c r="S3969" t="s">
        <v>9383</v>
      </c>
      <c r="U3969">
        <v>26.1</v>
      </c>
      <c r="V3969">
        <v>-80.099999999999994</v>
      </c>
      <c r="W3969">
        <v>0</v>
      </c>
      <c r="X3969" t="s">
        <v>12</v>
      </c>
      <c r="Y3969">
        <v>61863</v>
      </c>
      <c r="Z3969">
        <v>831042</v>
      </c>
      <c r="AC3969">
        <v>0.06</v>
      </c>
      <c r="AD3969">
        <v>0</v>
      </c>
    </row>
    <row r="3970" spans="1:30" x14ac:dyDescent="0.25">
      <c r="A3970" t="s">
        <v>9384</v>
      </c>
      <c r="C3970" t="s">
        <v>41</v>
      </c>
      <c r="D3970" t="s">
        <v>42</v>
      </c>
      <c r="G3970">
        <v>0</v>
      </c>
      <c r="H3970">
        <v>1445992840</v>
      </c>
      <c r="I3970">
        <v>32</v>
      </c>
      <c r="J3970" t="s">
        <v>43</v>
      </c>
      <c r="K3970" t="s">
        <v>6</v>
      </c>
      <c r="L3970">
        <v>4.4000000000000004</v>
      </c>
      <c r="N3970">
        <v>0</v>
      </c>
      <c r="O3970" t="s">
        <v>277</v>
      </c>
      <c r="P3970" t="s">
        <v>76</v>
      </c>
      <c r="Q3970" t="s">
        <v>9</v>
      </c>
      <c r="R3970">
        <v>0</v>
      </c>
      <c r="S3970" t="s">
        <v>9385</v>
      </c>
      <c r="U3970">
        <v>42.4</v>
      </c>
      <c r="V3970">
        <v>-71.099999999999994</v>
      </c>
      <c r="W3970">
        <v>0</v>
      </c>
      <c r="X3970" t="s">
        <v>12</v>
      </c>
      <c r="Y3970">
        <v>57103</v>
      </c>
      <c r="Z3970">
        <v>835108</v>
      </c>
      <c r="AC3970">
        <v>0.02</v>
      </c>
      <c r="AD3970">
        <v>0</v>
      </c>
    </row>
    <row r="3971" spans="1:30" x14ac:dyDescent="0.25">
      <c r="A3971" t="s">
        <v>9386</v>
      </c>
      <c r="C3971" t="s">
        <v>351</v>
      </c>
      <c r="D3971" t="s">
        <v>1437</v>
      </c>
      <c r="G3971">
        <v>0</v>
      </c>
      <c r="H3971">
        <v>1445991658</v>
      </c>
      <c r="I3971">
        <v>0</v>
      </c>
      <c r="J3971">
        <v>0</v>
      </c>
      <c r="K3971" t="s">
        <v>6</v>
      </c>
      <c r="L3971">
        <v>5</v>
      </c>
      <c r="N3971" t="s">
        <v>226</v>
      </c>
      <c r="O3971" t="s">
        <v>68</v>
      </c>
      <c r="P3971">
        <v>0</v>
      </c>
      <c r="Q3971" t="s">
        <v>35</v>
      </c>
      <c r="R3971">
        <v>0</v>
      </c>
      <c r="S3971" t="s">
        <v>9387</v>
      </c>
      <c r="U3971">
        <v>40.799999999999997</v>
      </c>
      <c r="V3971">
        <v>-74</v>
      </c>
      <c r="W3971">
        <v>0</v>
      </c>
      <c r="X3971" t="s">
        <v>38</v>
      </c>
      <c r="Y3971">
        <v>61863</v>
      </c>
      <c r="Z3971">
        <v>831042</v>
      </c>
      <c r="AC3971">
        <v>0.06</v>
      </c>
      <c r="AD3971">
        <v>0</v>
      </c>
    </row>
    <row r="3972" spans="1:30" x14ac:dyDescent="0.25">
      <c r="A3972" t="s">
        <v>9388</v>
      </c>
      <c r="C3972" t="s">
        <v>28</v>
      </c>
      <c r="D3972" t="s">
        <v>156</v>
      </c>
      <c r="G3972">
        <v>0</v>
      </c>
      <c r="H3972">
        <v>1445990598</v>
      </c>
      <c r="I3972">
        <v>0</v>
      </c>
      <c r="J3972">
        <v>0</v>
      </c>
      <c r="K3972" t="s">
        <v>6</v>
      </c>
      <c r="L3972">
        <v>4.4000000000000004</v>
      </c>
      <c r="N3972" t="s">
        <v>2975</v>
      </c>
      <c r="O3972" t="s">
        <v>68</v>
      </c>
      <c r="P3972" t="s">
        <v>76</v>
      </c>
      <c r="Q3972" t="s">
        <v>9</v>
      </c>
      <c r="R3972">
        <v>0</v>
      </c>
      <c r="S3972" t="s">
        <v>9389</v>
      </c>
      <c r="U3972">
        <v>34.200000000000003</v>
      </c>
      <c r="V3972">
        <v>-118.2</v>
      </c>
      <c r="W3972">
        <v>0</v>
      </c>
      <c r="X3972" t="s">
        <v>38</v>
      </c>
      <c r="Y3972">
        <v>57103</v>
      </c>
      <c r="Z3972">
        <v>835108</v>
      </c>
      <c r="AC3972">
        <v>0.02</v>
      </c>
      <c r="AD3972">
        <v>0</v>
      </c>
    </row>
    <row r="3973" spans="1:30" x14ac:dyDescent="0.25">
      <c r="A3973" t="s">
        <v>9390</v>
      </c>
      <c r="C3973" t="s">
        <v>17</v>
      </c>
      <c r="D3973" t="s">
        <v>618</v>
      </c>
      <c r="G3973">
        <v>0</v>
      </c>
      <c r="H3973">
        <v>1445990476</v>
      </c>
      <c r="I3973">
        <v>0</v>
      </c>
      <c r="J3973">
        <v>0</v>
      </c>
      <c r="K3973" t="s">
        <v>6</v>
      </c>
      <c r="L3973">
        <v>4.0999999999999996</v>
      </c>
      <c r="N3973" t="s">
        <v>9391</v>
      </c>
      <c r="O3973" t="s">
        <v>94</v>
      </c>
      <c r="P3973">
        <v>0</v>
      </c>
      <c r="Q3973" t="s">
        <v>9</v>
      </c>
      <c r="R3973">
        <v>0</v>
      </c>
      <c r="S3973" t="s">
        <v>9392</v>
      </c>
      <c r="U3973">
        <v>38.9</v>
      </c>
      <c r="V3973">
        <v>-119.8</v>
      </c>
      <c r="W3973">
        <v>89460</v>
      </c>
      <c r="X3973" t="s">
        <v>12</v>
      </c>
      <c r="Y3973">
        <v>61863</v>
      </c>
      <c r="Z3973">
        <v>831042</v>
      </c>
      <c r="AC3973">
        <v>0.06</v>
      </c>
      <c r="AD3973">
        <v>0</v>
      </c>
    </row>
    <row r="3974" spans="1:30" x14ac:dyDescent="0.25">
      <c r="A3974" t="s">
        <v>9393</v>
      </c>
      <c r="C3974" t="s">
        <v>110</v>
      </c>
      <c r="D3974" t="s">
        <v>441</v>
      </c>
      <c r="G3974">
        <v>0</v>
      </c>
      <c r="H3974">
        <v>1445993753</v>
      </c>
      <c r="I3974">
        <v>0</v>
      </c>
      <c r="J3974">
        <v>0</v>
      </c>
      <c r="K3974" t="s">
        <v>6</v>
      </c>
      <c r="L3974">
        <v>4.4000000000000004</v>
      </c>
      <c r="N3974">
        <v>0</v>
      </c>
      <c r="O3974" t="s">
        <v>68</v>
      </c>
      <c r="P3974" t="s">
        <v>76</v>
      </c>
      <c r="Q3974" t="s">
        <v>9</v>
      </c>
      <c r="R3974">
        <v>0</v>
      </c>
      <c r="S3974" t="s">
        <v>9394</v>
      </c>
      <c r="U3974">
        <v>33.700000000000003</v>
      </c>
      <c r="V3974">
        <v>-117.9</v>
      </c>
      <c r="W3974">
        <v>92707</v>
      </c>
      <c r="X3974" t="s">
        <v>12</v>
      </c>
      <c r="Y3974">
        <v>57103</v>
      </c>
      <c r="Z3974">
        <v>835108</v>
      </c>
      <c r="AC3974">
        <v>0.02</v>
      </c>
      <c r="AD3974">
        <v>0</v>
      </c>
    </row>
    <row r="3975" spans="1:30" x14ac:dyDescent="0.25">
      <c r="A3975" t="s">
        <v>9395</v>
      </c>
      <c r="C3975" t="s">
        <v>41</v>
      </c>
      <c r="D3975" t="s">
        <v>42</v>
      </c>
      <c r="G3975">
        <v>0</v>
      </c>
      <c r="H3975">
        <v>1445993791</v>
      </c>
      <c r="I3975">
        <v>55</v>
      </c>
      <c r="J3975" t="s">
        <v>66</v>
      </c>
      <c r="K3975" t="s">
        <v>6</v>
      </c>
      <c r="L3975">
        <v>5.0999999999999996</v>
      </c>
      <c r="N3975">
        <v>0</v>
      </c>
      <c r="O3975" t="s">
        <v>55</v>
      </c>
      <c r="P3975">
        <v>0</v>
      </c>
      <c r="Q3975" t="s">
        <v>35</v>
      </c>
      <c r="R3975">
        <v>0</v>
      </c>
      <c r="S3975" t="s">
        <v>9396</v>
      </c>
      <c r="U3975">
        <v>34.299999999999997</v>
      </c>
      <c r="V3975">
        <v>-83.9</v>
      </c>
      <c r="W3975">
        <v>30542</v>
      </c>
      <c r="X3975" t="s">
        <v>38</v>
      </c>
      <c r="Y3975">
        <v>61863</v>
      </c>
      <c r="Z3975">
        <v>831042</v>
      </c>
      <c r="AC3975">
        <v>0.06</v>
      </c>
      <c r="AD3975">
        <v>0</v>
      </c>
    </row>
    <row r="3976" spans="1:30" x14ac:dyDescent="0.25">
      <c r="A3976" t="s">
        <v>9397</v>
      </c>
      <c r="C3976" t="s">
        <v>17</v>
      </c>
      <c r="D3976" t="s">
        <v>18</v>
      </c>
      <c r="G3976">
        <v>0</v>
      </c>
      <c r="H3976">
        <v>1445991891</v>
      </c>
      <c r="I3976">
        <v>0</v>
      </c>
      <c r="J3976">
        <v>0</v>
      </c>
      <c r="K3976" t="s">
        <v>6</v>
      </c>
      <c r="L3976">
        <v>4.4000000000000004</v>
      </c>
      <c r="N3976">
        <v>0</v>
      </c>
      <c r="O3976" t="s">
        <v>68</v>
      </c>
      <c r="P3976" t="s">
        <v>546</v>
      </c>
      <c r="Q3976" t="s">
        <v>9</v>
      </c>
      <c r="R3976">
        <v>0</v>
      </c>
      <c r="S3976" t="s">
        <v>9398</v>
      </c>
      <c r="U3976">
        <v>-6.2</v>
      </c>
      <c r="V3976">
        <v>106.8</v>
      </c>
      <c r="W3976">
        <v>0</v>
      </c>
      <c r="X3976" t="s">
        <v>12</v>
      </c>
      <c r="Y3976">
        <v>69891</v>
      </c>
      <c r="Z3976">
        <v>868692</v>
      </c>
      <c r="AC3976">
        <v>0.02</v>
      </c>
      <c r="AD3976">
        <v>0</v>
      </c>
    </row>
    <row r="3977" spans="1:30" x14ac:dyDescent="0.25">
      <c r="A3977" t="s">
        <v>9399</v>
      </c>
      <c r="C3977" t="s">
        <v>1176</v>
      </c>
      <c r="D3977" t="s">
        <v>1461</v>
      </c>
      <c r="G3977">
        <v>0</v>
      </c>
      <c r="H3977">
        <v>1445991316</v>
      </c>
      <c r="I3977">
        <v>0</v>
      </c>
      <c r="J3977" t="s">
        <v>43</v>
      </c>
      <c r="K3977" t="s">
        <v>6</v>
      </c>
      <c r="L3977">
        <v>5.0999999999999996</v>
      </c>
      <c r="N3977" t="s">
        <v>812</v>
      </c>
      <c r="O3977" t="s">
        <v>55</v>
      </c>
      <c r="P3977" t="s">
        <v>69</v>
      </c>
      <c r="Q3977" t="s">
        <v>35</v>
      </c>
      <c r="R3977">
        <v>0</v>
      </c>
      <c r="S3977" t="s">
        <v>9400</v>
      </c>
      <c r="U3977">
        <v>47.9</v>
      </c>
      <c r="V3977">
        <v>-122.2</v>
      </c>
      <c r="W3977">
        <v>98208</v>
      </c>
      <c r="X3977" t="s">
        <v>12</v>
      </c>
      <c r="Y3977">
        <v>61863</v>
      </c>
      <c r="Z3977">
        <v>831042</v>
      </c>
      <c r="AC3977">
        <v>7.0000000000000007E-2</v>
      </c>
      <c r="AD3977">
        <v>0</v>
      </c>
    </row>
    <row r="3978" spans="1:30" x14ac:dyDescent="0.25">
      <c r="A3978" t="s">
        <v>9401</v>
      </c>
      <c r="C3978" t="s">
        <v>351</v>
      </c>
      <c r="D3978" t="s">
        <v>1131</v>
      </c>
      <c r="G3978">
        <v>0</v>
      </c>
      <c r="H3978">
        <v>1445991990</v>
      </c>
      <c r="I3978">
        <v>0</v>
      </c>
      <c r="J3978">
        <v>0</v>
      </c>
      <c r="K3978" t="s">
        <v>6</v>
      </c>
      <c r="L3978">
        <v>4.4000000000000004</v>
      </c>
      <c r="N3978">
        <v>0</v>
      </c>
      <c r="O3978" t="s">
        <v>141</v>
      </c>
      <c r="P3978">
        <v>3</v>
      </c>
      <c r="Q3978" t="s">
        <v>35</v>
      </c>
      <c r="R3978">
        <v>0</v>
      </c>
      <c r="S3978" t="s">
        <v>9402</v>
      </c>
      <c r="U3978">
        <v>-6.2</v>
      </c>
      <c r="V3978">
        <v>106.8</v>
      </c>
      <c r="W3978">
        <v>0</v>
      </c>
      <c r="X3978" t="s">
        <v>12</v>
      </c>
      <c r="Y3978">
        <v>66591</v>
      </c>
      <c r="Z3978">
        <v>866168</v>
      </c>
      <c r="AC3978">
        <v>0.02</v>
      </c>
      <c r="AD3978">
        <v>0</v>
      </c>
    </row>
    <row r="3979" spans="1:30" x14ac:dyDescent="0.25">
      <c r="A3979" t="s">
        <v>9403</v>
      </c>
      <c r="C3979" t="s">
        <v>28</v>
      </c>
      <c r="D3979" t="s">
        <v>1134</v>
      </c>
      <c r="G3979">
        <v>0</v>
      </c>
      <c r="H3979">
        <v>1445993331</v>
      </c>
      <c r="I3979">
        <v>0</v>
      </c>
      <c r="J3979">
        <v>0</v>
      </c>
      <c r="K3979" t="s">
        <v>6</v>
      </c>
      <c r="L3979">
        <v>4.3</v>
      </c>
      <c r="N3979">
        <v>0</v>
      </c>
      <c r="O3979" t="s">
        <v>179</v>
      </c>
      <c r="P3979">
        <v>0</v>
      </c>
      <c r="Q3979" t="s">
        <v>9</v>
      </c>
      <c r="R3979">
        <v>0</v>
      </c>
      <c r="S3979" t="s">
        <v>9404</v>
      </c>
      <c r="U3979">
        <v>32.9</v>
      </c>
      <c r="V3979">
        <v>-97.3</v>
      </c>
      <c r="W3979">
        <v>76106</v>
      </c>
      <c r="X3979" t="s">
        <v>38</v>
      </c>
      <c r="Y3979">
        <v>57103</v>
      </c>
      <c r="Z3979">
        <v>835108</v>
      </c>
      <c r="AC3979">
        <v>0.02</v>
      </c>
      <c r="AD3979">
        <v>0</v>
      </c>
    </row>
    <row r="3980" spans="1:30" x14ac:dyDescent="0.25">
      <c r="A3980" t="s">
        <v>9405</v>
      </c>
      <c r="C3980" t="s">
        <v>72</v>
      </c>
      <c r="D3980" s="1" t="s">
        <v>259</v>
      </c>
      <c r="G3980">
        <v>0</v>
      </c>
      <c r="H3980">
        <v>1445992383</v>
      </c>
      <c r="I3980">
        <v>45</v>
      </c>
      <c r="J3980">
        <v>0</v>
      </c>
      <c r="K3980" t="s">
        <v>6</v>
      </c>
      <c r="L3980">
        <v>4.4000000000000004</v>
      </c>
      <c r="N3980" t="s">
        <v>413</v>
      </c>
      <c r="O3980" t="s">
        <v>68</v>
      </c>
      <c r="P3980">
        <v>3</v>
      </c>
      <c r="Q3980" t="s">
        <v>9</v>
      </c>
      <c r="R3980">
        <v>0</v>
      </c>
      <c r="S3980" t="s">
        <v>9406</v>
      </c>
      <c r="U3980">
        <v>-3.3</v>
      </c>
      <c r="V3980">
        <v>114.6</v>
      </c>
      <c r="W3980">
        <v>0</v>
      </c>
      <c r="X3980" t="s">
        <v>12</v>
      </c>
      <c r="Y3980">
        <v>69891</v>
      </c>
      <c r="Z3980">
        <v>868692</v>
      </c>
      <c r="AC3980">
        <v>0.11</v>
      </c>
      <c r="AD3980">
        <v>0</v>
      </c>
    </row>
    <row r="3981" spans="1:30" x14ac:dyDescent="0.25">
      <c r="A3981" t="s">
        <v>9407</v>
      </c>
      <c r="C3981" t="s">
        <v>835</v>
      </c>
      <c r="D3981" t="s">
        <v>836</v>
      </c>
      <c r="G3981">
        <v>0</v>
      </c>
      <c r="H3981">
        <v>1445992645</v>
      </c>
      <c r="I3981">
        <v>0</v>
      </c>
      <c r="J3981">
        <v>0</v>
      </c>
      <c r="K3981" t="s">
        <v>6</v>
      </c>
      <c r="L3981">
        <v>4.2</v>
      </c>
      <c r="N3981">
        <v>0</v>
      </c>
      <c r="O3981" t="s">
        <v>120</v>
      </c>
      <c r="P3981">
        <v>0</v>
      </c>
      <c r="Q3981" t="s">
        <v>9</v>
      </c>
      <c r="R3981">
        <v>0</v>
      </c>
      <c r="S3981" t="s">
        <v>4723</v>
      </c>
      <c r="U3981">
        <v>37.700000000000003</v>
      </c>
      <c r="V3981">
        <v>-121.2</v>
      </c>
      <c r="W3981">
        <v>95337</v>
      </c>
      <c r="X3981" t="s">
        <v>49</v>
      </c>
      <c r="Y3981">
        <v>57103</v>
      </c>
      <c r="Z3981">
        <v>835108</v>
      </c>
      <c r="AC3981">
        <v>0.02</v>
      </c>
      <c r="AD3981">
        <v>0</v>
      </c>
    </row>
    <row r="3982" spans="1:30" x14ac:dyDescent="0.25">
      <c r="A3982" t="s">
        <v>9408</v>
      </c>
      <c r="C3982" t="s">
        <v>9409</v>
      </c>
      <c r="D3982" t="s">
        <v>9410</v>
      </c>
      <c r="G3982">
        <v>0</v>
      </c>
      <c r="H3982">
        <v>1445993859</v>
      </c>
      <c r="I3982">
        <v>0</v>
      </c>
      <c r="J3982">
        <v>0</v>
      </c>
      <c r="K3982" t="s">
        <v>6</v>
      </c>
      <c r="L3982">
        <v>4.4000000000000004</v>
      </c>
      <c r="N3982" t="s">
        <v>367</v>
      </c>
      <c r="O3982" t="s">
        <v>68</v>
      </c>
      <c r="P3982" t="s">
        <v>34</v>
      </c>
      <c r="Q3982" t="s">
        <v>9</v>
      </c>
      <c r="R3982">
        <v>0</v>
      </c>
      <c r="S3982" t="s">
        <v>9411</v>
      </c>
      <c r="U3982">
        <v>32.299999999999997</v>
      </c>
      <c r="V3982">
        <v>-90.2</v>
      </c>
      <c r="W3982">
        <v>0</v>
      </c>
      <c r="X3982" t="s">
        <v>12</v>
      </c>
      <c r="Y3982">
        <v>61863</v>
      </c>
      <c r="Z3982">
        <v>831042</v>
      </c>
      <c r="AC3982">
        <v>7.0000000000000007E-2</v>
      </c>
      <c r="AD3982">
        <v>0</v>
      </c>
    </row>
    <row r="3983" spans="1:30" x14ac:dyDescent="0.25">
      <c r="A3983" t="s">
        <v>9412</v>
      </c>
      <c r="C3983" t="s">
        <v>429</v>
      </c>
      <c r="D3983" t="s">
        <v>430</v>
      </c>
      <c r="G3983">
        <v>0</v>
      </c>
      <c r="H3983">
        <v>1445993205</v>
      </c>
      <c r="I3983">
        <v>0</v>
      </c>
      <c r="J3983">
        <v>0</v>
      </c>
      <c r="K3983" t="s">
        <v>6</v>
      </c>
      <c r="L3983">
        <v>4.0999999999999996</v>
      </c>
      <c r="N3983" t="s">
        <v>145</v>
      </c>
      <c r="O3983" t="s">
        <v>68</v>
      </c>
      <c r="P3983">
        <v>3</v>
      </c>
      <c r="Q3983" t="s">
        <v>9</v>
      </c>
      <c r="R3983">
        <v>0</v>
      </c>
      <c r="S3983" t="s">
        <v>9413</v>
      </c>
      <c r="U3983">
        <v>1.2</v>
      </c>
      <c r="V3983">
        <v>104</v>
      </c>
      <c r="W3983">
        <v>0</v>
      </c>
      <c r="X3983" t="s">
        <v>12</v>
      </c>
      <c r="Y3983">
        <v>66591</v>
      </c>
      <c r="Z3983">
        <v>866164</v>
      </c>
      <c r="AC3983">
        <v>0.02</v>
      </c>
      <c r="AD3983">
        <v>0</v>
      </c>
    </row>
    <row r="3984" spans="1:30" x14ac:dyDescent="0.25">
      <c r="A3984" t="s">
        <v>9414</v>
      </c>
      <c r="C3984" t="s">
        <v>28</v>
      </c>
      <c r="D3984" t="s">
        <v>29</v>
      </c>
      <c r="G3984">
        <v>0</v>
      </c>
      <c r="H3984">
        <v>1445992019</v>
      </c>
      <c r="I3984">
        <v>0</v>
      </c>
      <c r="J3984">
        <v>0</v>
      </c>
      <c r="K3984" t="s">
        <v>6</v>
      </c>
      <c r="L3984">
        <v>4.2</v>
      </c>
      <c r="N3984" t="s">
        <v>680</v>
      </c>
      <c r="O3984" t="s">
        <v>68</v>
      </c>
      <c r="P3984" t="s">
        <v>114</v>
      </c>
      <c r="Q3984" t="s">
        <v>9</v>
      </c>
      <c r="R3984">
        <v>0</v>
      </c>
      <c r="S3984" t="s">
        <v>9415</v>
      </c>
      <c r="U3984">
        <v>-5</v>
      </c>
      <c r="V3984">
        <v>120</v>
      </c>
      <c r="W3984">
        <v>0</v>
      </c>
      <c r="X3984" t="s">
        <v>12</v>
      </c>
      <c r="Y3984">
        <v>66591</v>
      </c>
      <c r="Z3984">
        <v>866164</v>
      </c>
      <c r="AC3984">
        <v>0.02</v>
      </c>
      <c r="AD3984">
        <v>0</v>
      </c>
    </row>
    <row r="3985" spans="1:30" x14ac:dyDescent="0.25">
      <c r="A3985" t="s">
        <v>9416</v>
      </c>
      <c r="C3985" t="s">
        <v>28</v>
      </c>
      <c r="D3985" t="s">
        <v>59</v>
      </c>
      <c r="G3985">
        <v>0</v>
      </c>
      <c r="H3985">
        <v>1445993432</v>
      </c>
      <c r="I3985">
        <v>34</v>
      </c>
      <c r="J3985" t="s">
        <v>43</v>
      </c>
      <c r="K3985" t="s">
        <v>6</v>
      </c>
      <c r="L3985">
        <v>4.2</v>
      </c>
      <c r="N3985" t="s">
        <v>9417</v>
      </c>
      <c r="O3985" t="s">
        <v>9418</v>
      </c>
      <c r="P3985">
        <v>0</v>
      </c>
      <c r="Q3985" t="s">
        <v>171</v>
      </c>
      <c r="R3985" t="s">
        <v>9419</v>
      </c>
      <c r="S3985" t="s">
        <v>9420</v>
      </c>
      <c r="U3985">
        <v>40.700000000000003</v>
      </c>
      <c r="V3985">
        <v>-74</v>
      </c>
      <c r="W3985">
        <v>11211</v>
      </c>
      <c r="X3985" t="s">
        <v>12</v>
      </c>
      <c r="Y3985">
        <v>57815</v>
      </c>
      <c r="Z3985">
        <v>839818</v>
      </c>
      <c r="AC3985">
        <v>0.25</v>
      </c>
      <c r="AD3985" t="s">
        <v>14</v>
      </c>
    </row>
    <row r="3986" spans="1:30" x14ac:dyDescent="0.25">
      <c r="A3986" t="s">
        <v>9421</v>
      </c>
      <c r="C3986" t="s">
        <v>1082</v>
      </c>
      <c r="D3986" t="s">
        <v>1390</v>
      </c>
      <c r="G3986">
        <v>0</v>
      </c>
      <c r="H3986">
        <v>1445992145</v>
      </c>
      <c r="I3986">
        <v>0</v>
      </c>
      <c r="J3986">
        <v>0</v>
      </c>
      <c r="K3986" t="s">
        <v>6</v>
      </c>
      <c r="L3986">
        <v>5.0999999999999996</v>
      </c>
      <c r="N3986" t="s">
        <v>265</v>
      </c>
      <c r="O3986" t="s">
        <v>68</v>
      </c>
      <c r="P3986" t="s">
        <v>34</v>
      </c>
      <c r="Q3986" t="s">
        <v>35</v>
      </c>
      <c r="R3986">
        <v>0</v>
      </c>
      <c r="S3986" t="s">
        <v>9422</v>
      </c>
      <c r="U3986">
        <v>38</v>
      </c>
      <c r="V3986">
        <v>-97</v>
      </c>
      <c r="W3986">
        <v>67123</v>
      </c>
      <c r="X3986" t="s">
        <v>12</v>
      </c>
      <c r="Y3986">
        <v>61863</v>
      </c>
      <c r="Z3986">
        <v>831042</v>
      </c>
      <c r="AC3986">
        <v>7.0000000000000007E-2</v>
      </c>
      <c r="AD3986">
        <v>0</v>
      </c>
    </row>
    <row r="3987" spans="1:30" x14ac:dyDescent="0.25">
      <c r="A3987" t="s">
        <v>9423</v>
      </c>
      <c r="C3987" t="s">
        <v>835</v>
      </c>
      <c r="D3987" t="s">
        <v>836</v>
      </c>
      <c r="G3987">
        <v>0</v>
      </c>
      <c r="H3987">
        <v>1445992924</v>
      </c>
      <c r="I3987">
        <v>0</v>
      </c>
      <c r="J3987">
        <v>0</v>
      </c>
      <c r="K3987" t="s">
        <v>6</v>
      </c>
      <c r="L3987">
        <v>4.4000000000000004</v>
      </c>
      <c r="N3987">
        <v>0</v>
      </c>
      <c r="O3987" t="s">
        <v>120</v>
      </c>
      <c r="P3987" t="s">
        <v>76</v>
      </c>
      <c r="Q3987" t="s">
        <v>9</v>
      </c>
      <c r="R3987">
        <v>0</v>
      </c>
      <c r="S3987" t="s">
        <v>9424</v>
      </c>
      <c r="U3987">
        <v>33.799999999999997</v>
      </c>
      <c r="V3987">
        <v>-118.2</v>
      </c>
      <c r="W3987">
        <v>0</v>
      </c>
      <c r="X3987" t="s">
        <v>12</v>
      </c>
      <c r="Y3987">
        <v>61863</v>
      </c>
      <c r="Z3987">
        <v>831042</v>
      </c>
      <c r="AC3987">
        <v>7.0000000000000007E-2</v>
      </c>
      <c r="AD3987">
        <v>0</v>
      </c>
    </row>
    <row r="3988" spans="1:30" x14ac:dyDescent="0.25">
      <c r="A3988" t="s">
        <v>9425</v>
      </c>
      <c r="C3988" t="s">
        <v>128</v>
      </c>
      <c r="D3988" t="s">
        <v>129</v>
      </c>
      <c r="G3988">
        <v>0</v>
      </c>
      <c r="H3988">
        <v>1445993350</v>
      </c>
      <c r="I3988">
        <v>0</v>
      </c>
      <c r="J3988">
        <v>0</v>
      </c>
      <c r="K3988" t="s">
        <v>6</v>
      </c>
      <c r="L3988">
        <v>4.0999999999999996</v>
      </c>
      <c r="N3988" t="s">
        <v>131</v>
      </c>
      <c r="O3988" t="s">
        <v>113</v>
      </c>
      <c r="P3988">
        <v>0</v>
      </c>
      <c r="Q3988" t="s">
        <v>35</v>
      </c>
      <c r="R3988">
        <v>0</v>
      </c>
      <c r="S3988" t="s">
        <v>9426</v>
      </c>
      <c r="U3988">
        <v>-7.2</v>
      </c>
      <c r="V3988">
        <v>112.8</v>
      </c>
      <c r="W3988">
        <v>0</v>
      </c>
      <c r="X3988" t="s">
        <v>12</v>
      </c>
      <c r="Y3988">
        <v>66591</v>
      </c>
      <c r="Z3988">
        <v>866164</v>
      </c>
      <c r="AC3988">
        <v>0</v>
      </c>
      <c r="AD3988">
        <v>0</v>
      </c>
    </row>
    <row r="3989" spans="1:30" x14ac:dyDescent="0.25">
      <c r="A3989" t="s">
        <v>9427</v>
      </c>
      <c r="C3989" t="s">
        <v>351</v>
      </c>
      <c r="D3989" t="s">
        <v>1131</v>
      </c>
      <c r="G3989">
        <v>0</v>
      </c>
      <c r="H3989">
        <v>1445991924</v>
      </c>
      <c r="I3989">
        <v>0</v>
      </c>
      <c r="J3989">
        <v>0</v>
      </c>
      <c r="K3989" t="s">
        <v>6</v>
      </c>
      <c r="L3989">
        <v>4.4000000000000004</v>
      </c>
      <c r="N3989" t="s">
        <v>355</v>
      </c>
      <c r="O3989" t="s">
        <v>343</v>
      </c>
      <c r="P3989" t="s">
        <v>114</v>
      </c>
      <c r="Q3989" t="s">
        <v>9</v>
      </c>
      <c r="R3989">
        <v>0</v>
      </c>
      <c r="S3989" t="s">
        <v>9428</v>
      </c>
      <c r="U3989">
        <v>-5</v>
      </c>
      <c r="V3989">
        <v>120</v>
      </c>
      <c r="W3989">
        <v>0</v>
      </c>
      <c r="X3989" t="s">
        <v>12</v>
      </c>
      <c r="Y3989">
        <v>71007</v>
      </c>
      <c r="Z3989">
        <v>872480</v>
      </c>
      <c r="AC3989">
        <v>0.01</v>
      </c>
      <c r="AD3989">
        <v>0</v>
      </c>
    </row>
    <row r="3990" spans="1:30" x14ac:dyDescent="0.25">
      <c r="A3990" t="s">
        <v>9429</v>
      </c>
      <c r="C3990" t="s">
        <v>64</v>
      </c>
      <c r="D3990" t="s">
        <v>119</v>
      </c>
      <c r="G3990">
        <v>0</v>
      </c>
      <c r="H3990">
        <v>1445991076</v>
      </c>
      <c r="I3990">
        <v>34</v>
      </c>
      <c r="J3990" t="s">
        <v>43</v>
      </c>
      <c r="K3990" t="s">
        <v>6</v>
      </c>
      <c r="L3990">
        <v>5.0999999999999996</v>
      </c>
      <c r="N3990">
        <v>0</v>
      </c>
      <c r="O3990" t="s">
        <v>68</v>
      </c>
      <c r="P3990" t="s">
        <v>114</v>
      </c>
      <c r="Q3990" t="s">
        <v>35</v>
      </c>
      <c r="R3990">
        <v>0</v>
      </c>
      <c r="S3990" t="s">
        <v>9430</v>
      </c>
      <c r="U3990">
        <v>-6.2</v>
      </c>
      <c r="V3990">
        <v>106.8</v>
      </c>
      <c r="W3990">
        <v>0</v>
      </c>
      <c r="X3990" t="s">
        <v>12</v>
      </c>
      <c r="Y3990">
        <v>69891</v>
      </c>
      <c r="Z3990">
        <v>868690</v>
      </c>
      <c r="AC3990">
        <v>0.18</v>
      </c>
      <c r="AD3990">
        <v>0</v>
      </c>
    </row>
    <row r="3991" spans="1:30" x14ac:dyDescent="0.25">
      <c r="A3991" t="s">
        <v>9431</v>
      </c>
      <c r="C3991" t="s">
        <v>28</v>
      </c>
      <c r="D3991" t="s">
        <v>156</v>
      </c>
      <c r="G3991">
        <v>0</v>
      </c>
      <c r="H3991">
        <v>1445993623</v>
      </c>
      <c r="I3991">
        <v>0</v>
      </c>
      <c r="J3991">
        <v>0</v>
      </c>
      <c r="K3991" t="s">
        <v>6</v>
      </c>
      <c r="L3991">
        <v>5.0999999999999996</v>
      </c>
      <c r="N3991">
        <v>0</v>
      </c>
      <c r="O3991" t="s">
        <v>8</v>
      </c>
      <c r="P3991" t="s">
        <v>34</v>
      </c>
      <c r="Q3991" t="s">
        <v>35</v>
      </c>
      <c r="R3991">
        <v>0</v>
      </c>
      <c r="S3991" t="s">
        <v>9432</v>
      </c>
      <c r="U3991">
        <v>33.9</v>
      </c>
      <c r="V3991">
        <v>-118.3</v>
      </c>
      <c r="W3991">
        <v>90247</v>
      </c>
      <c r="X3991" t="s">
        <v>38</v>
      </c>
      <c r="Y3991">
        <v>61863</v>
      </c>
      <c r="Z3991">
        <v>831042</v>
      </c>
      <c r="AC3991">
        <v>0.06</v>
      </c>
      <c r="AD3991">
        <v>0</v>
      </c>
    </row>
    <row r="3992" spans="1:30" x14ac:dyDescent="0.25">
      <c r="A3992" t="s">
        <v>9433</v>
      </c>
      <c r="C3992" t="s">
        <v>123</v>
      </c>
      <c r="D3992" t="s">
        <v>124</v>
      </c>
      <c r="G3992">
        <v>0</v>
      </c>
      <c r="H3992">
        <v>1445992322</v>
      </c>
      <c r="I3992">
        <v>0</v>
      </c>
      <c r="J3992">
        <v>0</v>
      </c>
      <c r="K3992" t="s">
        <v>6</v>
      </c>
      <c r="L3992">
        <v>4.4000000000000004</v>
      </c>
      <c r="N3992">
        <v>0</v>
      </c>
      <c r="O3992" t="s">
        <v>120</v>
      </c>
      <c r="P3992" t="s">
        <v>34</v>
      </c>
      <c r="Q3992" t="s">
        <v>9</v>
      </c>
      <c r="R3992">
        <v>0</v>
      </c>
      <c r="S3992" t="s">
        <v>9434</v>
      </c>
      <c r="U3992">
        <v>33.700000000000003</v>
      </c>
      <c r="V3992">
        <v>-117.9</v>
      </c>
      <c r="W3992">
        <v>92703</v>
      </c>
      <c r="X3992" t="s">
        <v>38</v>
      </c>
      <c r="Y3992">
        <v>61863</v>
      </c>
      <c r="Z3992">
        <v>831042</v>
      </c>
      <c r="AC3992">
        <v>7.0000000000000007E-2</v>
      </c>
      <c r="AD3992">
        <v>0</v>
      </c>
    </row>
    <row r="3993" spans="1:30" x14ac:dyDescent="0.25">
      <c r="A3993" t="s">
        <v>9435</v>
      </c>
      <c r="C3993" t="s">
        <v>28</v>
      </c>
      <c r="D3993" t="s">
        <v>304</v>
      </c>
      <c r="G3993">
        <v>0</v>
      </c>
      <c r="H3993">
        <v>1445991607</v>
      </c>
      <c r="I3993">
        <v>0</v>
      </c>
      <c r="J3993">
        <v>0</v>
      </c>
      <c r="K3993" t="s">
        <v>6</v>
      </c>
      <c r="L3993">
        <v>4.4000000000000004</v>
      </c>
      <c r="N3993">
        <v>0</v>
      </c>
      <c r="O3993" t="s">
        <v>68</v>
      </c>
      <c r="P3993" t="s">
        <v>76</v>
      </c>
      <c r="Q3993" t="s">
        <v>9</v>
      </c>
      <c r="R3993">
        <v>0</v>
      </c>
      <c r="S3993" t="s">
        <v>9436</v>
      </c>
      <c r="U3993">
        <v>39</v>
      </c>
      <c r="V3993">
        <v>-94.5</v>
      </c>
      <c r="W3993">
        <v>64130</v>
      </c>
      <c r="X3993" t="s">
        <v>12</v>
      </c>
      <c r="Y3993">
        <v>57103</v>
      </c>
      <c r="Z3993">
        <v>835108</v>
      </c>
      <c r="AC3993">
        <v>0.02</v>
      </c>
      <c r="AD3993">
        <v>0</v>
      </c>
    </row>
    <row r="3994" spans="1:30" x14ac:dyDescent="0.25">
      <c r="A3994" t="s">
        <v>9437</v>
      </c>
      <c r="C3994" t="s">
        <v>28</v>
      </c>
      <c r="D3994" t="s">
        <v>2628</v>
      </c>
      <c r="G3994">
        <v>0</v>
      </c>
      <c r="H3994">
        <v>1445993135</v>
      </c>
      <c r="I3994">
        <v>0</v>
      </c>
      <c r="J3994">
        <v>0</v>
      </c>
      <c r="K3994" t="s">
        <v>31</v>
      </c>
      <c r="L3994">
        <v>9.1</v>
      </c>
      <c r="N3994" t="s">
        <v>32</v>
      </c>
      <c r="O3994" t="s">
        <v>33</v>
      </c>
      <c r="P3994">
        <v>0</v>
      </c>
      <c r="Q3994" t="s">
        <v>35</v>
      </c>
      <c r="R3994" t="s">
        <v>9438</v>
      </c>
      <c r="S3994" t="s">
        <v>9439</v>
      </c>
      <c r="U3994">
        <v>46.2</v>
      </c>
      <c r="V3994">
        <v>-119.2</v>
      </c>
      <c r="W3994">
        <v>99336</v>
      </c>
      <c r="X3994" t="s">
        <v>38</v>
      </c>
      <c r="Y3994">
        <v>54351</v>
      </c>
      <c r="Z3994">
        <v>389378</v>
      </c>
      <c r="AC3994">
        <v>0.05</v>
      </c>
      <c r="AD3994">
        <v>0</v>
      </c>
    </row>
    <row r="3995" spans="1:30" x14ac:dyDescent="0.25">
      <c r="A3995" t="s">
        <v>9440</v>
      </c>
      <c r="C3995" t="s">
        <v>28</v>
      </c>
      <c r="D3995" t="s">
        <v>83</v>
      </c>
      <c r="G3995">
        <v>0</v>
      </c>
      <c r="H3995">
        <v>1445992724</v>
      </c>
      <c r="I3995">
        <v>0</v>
      </c>
      <c r="J3995">
        <v>0</v>
      </c>
      <c r="K3995" t="s">
        <v>6</v>
      </c>
      <c r="L3995">
        <v>4.4000000000000004</v>
      </c>
      <c r="N3995" t="s">
        <v>221</v>
      </c>
      <c r="O3995" t="s">
        <v>68</v>
      </c>
      <c r="P3995" t="s">
        <v>76</v>
      </c>
      <c r="Q3995" t="s">
        <v>35</v>
      </c>
      <c r="R3995">
        <v>0</v>
      </c>
      <c r="S3995" t="s">
        <v>9441</v>
      </c>
      <c r="U3995">
        <v>34</v>
      </c>
      <c r="V3995">
        <v>-118</v>
      </c>
      <c r="W3995">
        <v>0</v>
      </c>
      <c r="X3995" t="s">
        <v>12</v>
      </c>
      <c r="Y3995">
        <v>57139</v>
      </c>
      <c r="Z3995">
        <v>835106</v>
      </c>
      <c r="AC3995">
        <v>0.02</v>
      </c>
      <c r="AD3995">
        <v>0</v>
      </c>
    </row>
    <row r="3996" spans="1:30" x14ac:dyDescent="0.25">
      <c r="A3996" t="s">
        <v>9442</v>
      </c>
      <c r="C3996" t="s">
        <v>28</v>
      </c>
      <c r="D3996" t="s">
        <v>582</v>
      </c>
      <c r="G3996">
        <v>0</v>
      </c>
      <c r="H3996">
        <v>1445993432</v>
      </c>
      <c r="I3996">
        <v>0</v>
      </c>
      <c r="J3996">
        <v>0</v>
      </c>
      <c r="K3996" t="s">
        <v>6</v>
      </c>
      <c r="L3996">
        <v>5</v>
      </c>
      <c r="N3996" t="s">
        <v>1613</v>
      </c>
      <c r="O3996" t="s">
        <v>68</v>
      </c>
      <c r="P3996">
        <v>0</v>
      </c>
      <c r="Q3996" t="s">
        <v>35</v>
      </c>
      <c r="R3996">
        <v>0</v>
      </c>
      <c r="S3996" t="s">
        <v>9443</v>
      </c>
      <c r="U3996">
        <v>42.3</v>
      </c>
      <c r="V3996">
        <v>-83</v>
      </c>
      <c r="W3996">
        <v>0</v>
      </c>
      <c r="X3996" t="s">
        <v>12</v>
      </c>
      <c r="Y3996">
        <v>61863</v>
      </c>
      <c r="Z3996">
        <v>831042</v>
      </c>
      <c r="AC3996">
        <v>7.0000000000000007E-2</v>
      </c>
      <c r="AD3996">
        <v>0</v>
      </c>
    </row>
    <row r="3997" spans="1:30" x14ac:dyDescent="0.25">
      <c r="A3997" t="s">
        <v>9444</v>
      </c>
      <c r="C3997" t="s">
        <v>28</v>
      </c>
      <c r="D3997" t="s">
        <v>156</v>
      </c>
      <c r="G3997">
        <v>0</v>
      </c>
      <c r="H3997">
        <v>1445992339</v>
      </c>
      <c r="I3997">
        <v>0</v>
      </c>
      <c r="J3997">
        <v>0</v>
      </c>
      <c r="K3997" t="s">
        <v>6</v>
      </c>
      <c r="L3997">
        <v>4.4000000000000004</v>
      </c>
      <c r="N3997">
        <v>0</v>
      </c>
      <c r="O3997" t="s">
        <v>113</v>
      </c>
      <c r="P3997">
        <v>0</v>
      </c>
      <c r="Q3997" t="s">
        <v>9</v>
      </c>
      <c r="R3997">
        <v>0</v>
      </c>
      <c r="S3997" t="s">
        <v>9445</v>
      </c>
      <c r="U3997">
        <v>-7.2</v>
      </c>
      <c r="V3997">
        <v>112.8</v>
      </c>
      <c r="W3997">
        <v>0</v>
      </c>
      <c r="X3997" t="s">
        <v>12</v>
      </c>
      <c r="Y3997">
        <v>68331</v>
      </c>
      <c r="Z3997">
        <v>867176</v>
      </c>
      <c r="AC3997">
        <v>7.0000000000000007E-2</v>
      </c>
      <c r="AD3997">
        <v>0</v>
      </c>
    </row>
    <row r="3998" spans="1:30" x14ac:dyDescent="0.25">
      <c r="A3998" t="s">
        <v>9446</v>
      </c>
      <c r="C3998" t="s">
        <v>90</v>
      </c>
      <c r="D3998" t="s">
        <v>91</v>
      </c>
      <c r="G3998">
        <v>0</v>
      </c>
      <c r="H3998">
        <v>1445993545</v>
      </c>
      <c r="I3998">
        <v>0</v>
      </c>
      <c r="J3998">
        <v>0</v>
      </c>
      <c r="K3998" t="s">
        <v>6</v>
      </c>
      <c r="L3998">
        <v>2</v>
      </c>
      <c r="N3998">
        <v>0</v>
      </c>
      <c r="O3998">
        <v>0</v>
      </c>
      <c r="P3998" t="s">
        <v>76</v>
      </c>
      <c r="Q3998" t="s">
        <v>35</v>
      </c>
      <c r="R3998">
        <v>0</v>
      </c>
      <c r="S3998" t="s">
        <v>9447</v>
      </c>
      <c r="U3998">
        <v>41.9</v>
      </c>
      <c r="V3998">
        <v>-87.7</v>
      </c>
      <c r="W3998">
        <v>0</v>
      </c>
      <c r="X3998" t="s">
        <v>12</v>
      </c>
      <c r="Y3998">
        <v>61863</v>
      </c>
      <c r="Z3998">
        <v>831042</v>
      </c>
      <c r="AC3998">
        <v>0.06</v>
      </c>
      <c r="AD3998">
        <v>0</v>
      </c>
    </row>
    <row r="3999" spans="1:30" x14ac:dyDescent="0.25">
      <c r="A3999" t="s">
        <v>9448</v>
      </c>
      <c r="C3999" t="s">
        <v>128</v>
      </c>
      <c r="D3999" t="s">
        <v>129</v>
      </c>
      <c r="G3999">
        <v>0</v>
      </c>
      <c r="H3999">
        <v>1445993245</v>
      </c>
      <c r="I3999">
        <v>0</v>
      </c>
      <c r="J3999">
        <v>0</v>
      </c>
      <c r="K3999" t="s">
        <v>31</v>
      </c>
      <c r="L3999">
        <v>9.1</v>
      </c>
      <c r="N3999">
        <v>0</v>
      </c>
      <c r="O3999" t="s">
        <v>33</v>
      </c>
      <c r="P3999" t="s">
        <v>69</v>
      </c>
      <c r="Q3999" t="s">
        <v>35</v>
      </c>
      <c r="R3999" t="s">
        <v>9449</v>
      </c>
      <c r="S3999" t="s">
        <v>9450</v>
      </c>
      <c r="U3999">
        <v>38.700000000000003</v>
      </c>
      <c r="V3999">
        <v>-87.5</v>
      </c>
      <c r="W3999">
        <v>0</v>
      </c>
      <c r="X3999" t="s">
        <v>38</v>
      </c>
      <c r="Y3999">
        <v>54351</v>
      </c>
      <c r="Z3999">
        <v>389380</v>
      </c>
      <c r="AC3999">
        <v>0.05</v>
      </c>
      <c r="AD3999">
        <v>0</v>
      </c>
    </row>
    <row r="4000" spans="1:30" x14ac:dyDescent="0.25">
      <c r="A4000" t="s">
        <v>9451</v>
      </c>
      <c r="C4000" t="s">
        <v>534</v>
      </c>
      <c r="D4000" t="s">
        <v>6033</v>
      </c>
      <c r="G4000">
        <v>0</v>
      </c>
      <c r="H4000">
        <v>1445991005</v>
      </c>
      <c r="I4000">
        <v>35</v>
      </c>
      <c r="J4000" t="s">
        <v>43</v>
      </c>
      <c r="K4000" t="s">
        <v>6</v>
      </c>
      <c r="L4000">
        <v>4.2</v>
      </c>
      <c r="N4000" t="s">
        <v>9452</v>
      </c>
      <c r="O4000" t="s">
        <v>1292</v>
      </c>
      <c r="P4000">
        <v>0</v>
      </c>
      <c r="Q4000" t="s">
        <v>171</v>
      </c>
      <c r="R4000">
        <v>0</v>
      </c>
      <c r="S4000" t="s">
        <v>9453</v>
      </c>
      <c r="U4000">
        <v>40.799999999999997</v>
      </c>
      <c r="V4000">
        <v>-87.7</v>
      </c>
      <c r="W4000">
        <v>60970</v>
      </c>
      <c r="X4000" t="s">
        <v>38</v>
      </c>
      <c r="Y4000">
        <v>61863</v>
      </c>
      <c r="Z4000">
        <v>831042</v>
      </c>
      <c r="AC4000">
        <v>0.06</v>
      </c>
      <c r="AD4000">
        <v>0</v>
      </c>
    </row>
    <row r="4001" spans="1:30" x14ac:dyDescent="0.25">
      <c r="A4001" t="s">
        <v>9454</v>
      </c>
      <c r="C4001" t="s">
        <v>90</v>
      </c>
      <c r="D4001" t="s">
        <v>91</v>
      </c>
      <c r="G4001">
        <v>0</v>
      </c>
      <c r="H4001">
        <v>1445992145</v>
      </c>
      <c r="I4001">
        <v>0</v>
      </c>
      <c r="J4001">
        <v>0</v>
      </c>
      <c r="K4001" t="s">
        <v>6</v>
      </c>
      <c r="L4001">
        <v>4.3</v>
      </c>
      <c r="N4001">
        <v>0</v>
      </c>
      <c r="O4001" t="s">
        <v>113</v>
      </c>
      <c r="P4001">
        <v>0</v>
      </c>
      <c r="Q4001" t="s">
        <v>35</v>
      </c>
      <c r="R4001">
        <v>0</v>
      </c>
      <c r="S4001" t="s">
        <v>9455</v>
      </c>
      <c r="U4001">
        <v>-6.2</v>
      </c>
      <c r="V4001">
        <v>106.8</v>
      </c>
      <c r="W4001">
        <v>0</v>
      </c>
      <c r="X4001" t="s">
        <v>12</v>
      </c>
      <c r="Y4001">
        <v>66591</v>
      </c>
      <c r="Z4001">
        <v>866164</v>
      </c>
      <c r="AC4001">
        <v>0</v>
      </c>
      <c r="AD4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0"/>
  <sheetViews>
    <sheetView showGridLines="0" tabSelected="1" workbookViewId="0">
      <pane xSplit="2" ySplit="1" topLeftCell="C116" activePane="bottomRight" state="frozen"/>
      <selection pane="topRight" activeCell="C1" sqref="C1"/>
      <selection pane="bottomLeft" activeCell="A2" sqref="A2"/>
      <selection pane="bottomRight" activeCell="C135" sqref="C135"/>
    </sheetView>
  </sheetViews>
  <sheetFormatPr defaultRowHeight="15" x14ac:dyDescent="0.25"/>
  <cols>
    <col min="1" max="1" width="10.28515625" bestFit="1" customWidth="1"/>
  </cols>
  <sheetData>
    <row r="1" spans="1:31" x14ac:dyDescent="0.25">
      <c r="C1" t="s">
        <v>13</v>
      </c>
      <c r="D1" t="s">
        <v>26</v>
      </c>
      <c r="E1" t="s">
        <v>39</v>
      </c>
      <c r="F1" t="s">
        <v>50</v>
      </c>
      <c r="G1" t="s">
        <v>57</v>
      </c>
      <c r="H1" t="s">
        <v>102</v>
      </c>
      <c r="I1" t="s">
        <v>133</v>
      </c>
      <c r="J1" t="s">
        <v>147</v>
      </c>
      <c r="K1" t="s">
        <v>229</v>
      </c>
      <c r="L1" t="s">
        <v>309</v>
      </c>
      <c r="M1" t="s">
        <v>323</v>
      </c>
      <c r="N1" t="s">
        <v>411</v>
      </c>
      <c r="O1">
        <v>0</v>
      </c>
      <c r="P1" t="s">
        <v>513</v>
      </c>
      <c r="Q1" t="s">
        <v>523</v>
      </c>
      <c r="R1" t="s">
        <v>666</v>
      </c>
      <c r="S1" t="s">
        <v>912</v>
      </c>
      <c r="T1" t="s">
        <v>942</v>
      </c>
      <c r="U1" t="s">
        <v>1240</v>
      </c>
      <c r="V1" t="s">
        <v>1294</v>
      </c>
      <c r="W1" t="s">
        <v>1363</v>
      </c>
      <c r="X1" t="s">
        <v>1741</v>
      </c>
      <c r="Y1" t="s">
        <v>3059</v>
      </c>
      <c r="Z1" t="s">
        <v>3072</v>
      </c>
      <c r="AA1" t="s">
        <v>3293</v>
      </c>
      <c r="AB1" t="s">
        <v>3552</v>
      </c>
      <c r="AC1" t="s">
        <v>3992</v>
      </c>
      <c r="AD1" t="s">
        <v>4109</v>
      </c>
      <c r="AE1" t="s">
        <v>8543</v>
      </c>
    </row>
    <row r="2" spans="1:31" x14ac:dyDescent="0.25">
      <c r="A2" s="9" t="s">
        <v>14</v>
      </c>
      <c r="B2" s="14">
        <f>SUM(C2:AE2)</f>
        <v>215</v>
      </c>
      <c r="C2" s="18">
        <f>COUNTIFS(data_sample_1mb!$AA$2:$AA$4001,WS!C$1,data_sample_1mb!$AC$2:$AC$4001,WS!$A2)</f>
        <v>17</v>
      </c>
      <c r="D2" s="18">
        <f>COUNTIFS(data_sample_1mb!$AA$2:$AA$4001,WS!D$1,data_sample_1mb!$AC$2:$AC$4001,WS!$A2)</f>
        <v>0</v>
      </c>
      <c r="E2" s="18">
        <f>COUNTIFS(data_sample_1mb!$AA$2:$AA$4001,WS!E$1,data_sample_1mb!$AC$2:$AC$4001,WS!$A2)</f>
        <v>2</v>
      </c>
      <c r="F2" s="18">
        <f>COUNTIFS(data_sample_1mb!$AA$2:$AA$4001,WS!F$1,data_sample_1mb!$AC$2:$AC$4001,WS!$A2)</f>
        <v>51</v>
      </c>
      <c r="G2" s="18">
        <f>COUNTIFS(data_sample_1mb!$AA$2:$AA$4001,WS!G$1,data_sample_1mb!$AC$2:$AC$4001,WS!$A2)</f>
        <v>1</v>
      </c>
      <c r="H2" s="18">
        <f>COUNTIFS(data_sample_1mb!$AA$2:$AA$4001,WS!H$1,data_sample_1mb!$AC$2:$AC$4001,WS!$A2)</f>
        <v>19</v>
      </c>
      <c r="I2" s="18">
        <f>COUNTIFS(data_sample_1mb!$AA$2:$AA$4001,WS!I$1,data_sample_1mb!$AC$2:$AC$4001,WS!$A2)</f>
        <v>6</v>
      </c>
      <c r="J2" s="18">
        <f>COUNTIFS(data_sample_1mb!$AA$2:$AA$4001,WS!J$1,data_sample_1mb!$AC$2:$AC$4001,WS!$A2)</f>
        <v>83</v>
      </c>
      <c r="K2" s="18">
        <f>COUNTIFS(data_sample_1mb!$AA$2:$AA$4001,WS!K$1,data_sample_1mb!$AC$2:$AC$4001,WS!$A2)</f>
        <v>4</v>
      </c>
      <c r="L2" s="18">
        <f>COUNTIFS(data_sample_1mb!$AA$2:$AA$4001,WS!L$1,data_sample_1mb!$AC$2:$AC$4001,WS!$A2)</f>
        <v>13</v>
      </c>
      <c r="M2" s="18">
        <f>COUNTIFS(data_sample_1mb!$AA$2:$AA$4001,WS!M$1,data_sample_1mb!$AC$2:$AC$4001,WS!$A2)</f>
        <v>1</v>
      </c>
      <c r="N2" s="18">
        <f>COUNTIFS(data_sample_1mb!$AA$2:$AA$4001,WS!N$1,data_sample_1mb!$AC$2:$AC$4001,WS!$A2)</f>
        <v>2</v>
      </c>
      <c r="O2" s="18">
        <f>COUNTIFS(data_sample_1mb!$AA$2:$AA$4001,WS!O$1,data_sample_1mb!$AC$2:$AC$4001,WS!$A2)</f>
        <v>6</v>
      </c>
      <c r="P2" s="18">
        <f>COUNTIFS(data_sample_1mb!$AA$2:$AA$4001,WS!P$1,data_sample_1mb!$AC$2:$AC$4001,WS!$A2)</f>
        <v>4</v>
      </c>
      <c r="Q2" s="18">
        <f>COUNTIFS(data_sample_1mb!$AA$2:$AA$4001,WS!Q$1,data_sample_1mb!$AC$2:$AC$4001,WS!$A2)</f>
        <v>1</v>
      </c>
      <c r="R2" s="18">
        <f>COUNTIFS(data_sample_1mb!$AA$2:$AA$4001,WS!R$1,data_sample_1mb!$AC$2:$AC$4001,WS!$A2)</f>
        <v>3</v>
      </c>
      <c r="S2" s="18">
        <f>COUNTIFS(data_sample_1mb!$AA$2:$AA$4001,WS!S$1,data_sample_1mb!$AC$2:$AC$4001,WS!$A2)</f>
        <v>0</v>
      </c>
      <c r="T2" s="18">
        <f>COUNTIFS(data_sample_1mb!$AA$2:$AA$4001,WS!T$1,data_sample_1mb!$AC$2:$AC$4001,WS!$A2)</f>
        <v>0</v>
      </c>
      <c r="U2" s="18">
        <f>COUNTIFS(data_sample_1mb!$AA$2:$AA$4001,WS!U$1,data_sample_1mb!$AC$2:$AC$4001,WS!$A2)</f>
        <v>1</v>
      </c>
      <c r="V2" s="18">
        <f>COUNTIFS(data_sample_1mb!$AA$2:$AA$4001,WS!V$1,data_sample_1mb!$AC$2:$AC$4001,WS!$A2)</f>
        <v>0</v>
      </c>
      <c r="W2" s="18">
        <f>COUNTIFS(data_sample_1mb!$AA$2:$AA$4001,WS!W$1,data_sample_1mb!$AC$2:$AC$4001,WS!$A2)</f>
        <v>0</v>
      </c>
      <c r="X2" s="18">
        <f>COUNTIFS(data_sample_1mb!$AA$2:$AA$4001,WS!X$1,data_sample_1mb!$AC$2:$AC$4001,WS!$A2)</f>
        <v>1</v>
      </c>
      <c r="Y2" s="18">
        <f>COUNTIFS(data_sample_1mb!$AA$2:$AA$4001,WS!Y$1,data_sample_1mb!$AC$2:$AC$4001,WS!$A2)</f>
        <v>0</v>
      </c>
      <c r="Z2" s="18">
        <f>COUNTIFS(data_sample_1mb!$AA$2:$AA$4001,WS!Z$1,data_sample_1mb!$AC$2:$AC$4001,WS!$A2)</f>
        <v>0</v>
      </c>
      <c r="AA2" s="18">
        <f>COUNTIFS(data_sample_1mb!$AA$2:$AA$4001,WS!AA$1,data_sample_1mb!$AC$2:$AC$4001,WS!$A2)</f>
        <v>0</v>
      </c>
      <c r="AB2" s="18">
        <f>COUNTIFS(data_sample_1mb!$AA$2:$AA$4001,WS!AB$1,data_sample_1mb!$AC$2:$AC$4001,WS!$A2)</f>
        <v>0</v>
      </c>
      <c r="AC2" s="18">
        <f>COUNTIFS(data_sample_1mb!$AA$2:$AA$4001,WS!AC$1,data_sample_1mb!$AC$2:$AC$4001,WS!$A2)</f>
        <v>0</v>
      </c>
      <c r="AD2" s="18">
        <f>COUNTIFS(data_sample_1mb!$AA$2:$AA$4001,WS!AD$1,data_sample_1mb!$AC$2:$AC$4001,WS!$A2)</f>
        <v>0</v>
      </c>
      <c r="AE2" s="18">
        <f>COUNTIFS(data_sample_1mb!$AA$2:$AA$4001,WS!AE$1,data_sample_1mb!$AC$2:$AC$4001,WS!$A2)</f>
        <v>0</v>
      </c>
    </row>
    <row r="3" spans="1:31" x14ac:dyDescent="0.25">
      <c r="B3" s="5"/>
      <c r="C3" s="6">
        <f>C2/$B$2</f>
        <v>7.9069767441860464E-2</v>
      </c>
      <c r="D3" s="6">
        <f t="shared" ref="D3:AE3" si="0">D2/$B$2</f>
        <v>0</v>
      </c>
      <c r="E3" s="6">
        <f t="shared" si="0"/>
        <v>9.3023255813953487E-3</v>
      </c>
      <c r="F3" s="6">
        <f t="shared" si="0"/>
        <v>0.23720930232558141</v>
      </c>
      <c r="G3" s="6">
        <f t="shared" si="0"/>
        <v>4.6511627906976744E-3</v>
      </c>
      <c r="H3" s="6">
        <f t="shared" si="0"/>
        <v>8.8372093023255813E-2</v>
      </c>
      <c r="I3" s="6">
        <f t="shared" si="0"/>
        <v>2.7906976744186046E-2</v>
      </c>
      <c r="J3" s="6">
        <f t="shared" si="0"/>
        <v>0.38604651162790699</v>
      </c>
      <c r="K3" s="6">
        <f t="shared" si="0"/>
        <v>1.8604651162790697E-2</v>
      </c>
      <c r="L3" s="6">
        <f t="shared" si="0"/>
        <v>6.0465116279069767E-2</v>
      </c>
      <c r="M3" s="6">
        <f t="shared" si="0"/>
        <v>4.6511627906976744E-3</v>
      </c>
      <c r="N3" s="6">
        <f t="shared" si="0"/>
        <v>9.3023255813953487E-3</v>
      </c>
      <c r="O3" s="6">
        <f t="shared" si="0"/>
        <v>2.7906976744186046E-2</v>
      </c>
      <c r="P3" s="6">
        <f t="shared" si="0"/>
        <v>1.8604651162790697E-2</v>
      </c>
      <c r="Q3" s="6">
        <f t="shared" si="0"/>
        <v>4.6511627906976744E-3</v>
      </c>
      <c r="R3" s="6">
        <f t="shared" si="0"/>
        <v>1.3953488372093023E-2</v>
      </c>
      <c r="S3" s="6">
        <f t="shared" si="0"/>
        <v>0</v>
      </c>
      <c r="T3" s="6">
        <f t="shared" si="0"/>
        <v>0</v>
      </c>
      <c r="U3" s="6">
        <f t="shared" si="0"/>
        <v>4.6511627906976744E-3</v>
      </c>
      <c r="V3" s="6">
        <f t="shared" si="0"/>
        <v>0</v>
      </c>
      <c r="W3" s="6">
        <f t="shared" si="0"/>
        <v>0</v>
      </c>
      <c r="X3" s="6">
        <f t="shared" si="0"/>
        <v>4.6511627906976744E-3</v>
      </c>
      <c r="Y3" s="6">
        <f t="shared" si="0"/>
        <v>0</v>
      </c>
      <c r="Z3" s="6">
        <f t="shared" si="0"/>
        <v>0</v>
      </c>
      <c r="AA3" s="6">
        <f t="shared" si="0"/>
        <v>0</v>
      </c>
      <c r="AB3" s="6">
        <f t="shared" si="0"/>
        <v>0</v>
      </c>
      <c r="AC3" s="6">
        <f t="shared" si="0"/>
        <v>0</v>
      </c>
      <c r="AD3" s="6">
        <f t="shared" si="0"/>
        <v>0</v>
      </c>
      <c r="AE3" s="6">
        <f t="shared" si="0"/>
        <v>0</v>
      </c>
    </row>
    <row r="4" spans="1:31" x14ac:dyDescent="0.25"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</row>
    <row r="5" spans="1:31" x14ac:dyDescent="0.25">
      <c r="A5" s="9" t="s">
        <v>103</v>
      </c>
      <c r="B5" s="15">
        <f>SUM(C5:AE5)</f>
        <v>1</v>
      </c>
      <c r="C5" s="18">
        <f>COUNTIFS(data_sample_1mb!$AA$2:$AA$4001,WS!C$1,data_sample_1mb!$AC$2:$AC$4001,WS!$A5)</f>
        <v>0</v>
      </c>
      <c r="D5" s="18">
        <f>COUNTIFS(data_sample_1mb!$AA$2:$AA$4001,WS!D$1,data_sample_1mb!$AC$2:$AC$4001,WS!$A5)</f>
        <v>0</v>
      </c>
      <c r="E5" s="18">
        <f>COUNTIFS(data_sample_1mb!$AA$2:$AA$4001,WS!E$1,data_sample_1mb!$AC$2:$AC$4001,WS!$A5)</f>
        <v>0</v>
      </c>
      <c r="F5" s="18">
        <f>COUNTIFS(data_sample_1mb!$AA$2:$AA$4001,WS!F$1,data_sample_1mb!$AC$2:$AC$4001,WS!$A5)</f>
        <v>0</v>
      </c>
      <c r="G5" s="18">
        <f>COUNTIFS(data_sample_1mb!$AA$2:$AA$4001,WS!G$1,data_sample_1mb!$AC$2:$AC$4001,WS!$A5)</f>
        <v>0</v>
      </c>
      <c r="H5" s="18">
        <f>COUNTIFS(data_sample_1mb!$AA$2:$AA$4001,WS!H$1,data_sample_1mb!$AC$2:$AC$4001,WS!$A5)</f>
        <v>1</v>
      </c>
      <c r="I5" s="18">
        <f>COUNTIFS(data_sample_1mb!$AA$2:$AA$4001,WS!I$1,data_sample_1mb!$AC$2:$AC$4001,WS!$A5)</f>
        <v>0</v>
      </c>
      <c r="J5" s="18">
        <f>COUNTIFS(data_sample_1mb!$AA$2:$AA$4001,WS!J$1,data_sample_1mb!$AC$2:$AC$4001,WS!$A5)</f>
        <v>0</v>
      </c>
      <c r="K5" s="18">
        <f>COUNTIFS(data_sample_1mb!$AA$2:$AA$4001,WS!K$1,data_sample_1mb!$AC$2:$AC$4001,WS!$A5)</f>
        <v>0</v>
      </c>
      <c r="L5" s="18">
        <f>COUNTIFS(data_sample_1mb!$AA$2:$AA$4001,WS!L$1,data_sample_1mb!$AC$2:$AC$4001,WS!$A5)</f>
        <v>0</v>
      </c>
      <c r="M5" s="18">
        <f>COUNTIFS(data_sample_1mb!$AA$2:$AA$4001,WS!M$1,data_sample_1mb!$AC$2:$AC$4001,WS!$A5)</f>
        <v>0</v>
      </c>
      <c r="N5" s="18">
        <f>COUNTIFS(data_sample_1mb!$AA$2:$AA$4001,WS!N$1,data_sample_1mb!$AC$2:$AC$4001,WS!$A5)</f>
        <v>0</v>
      </c>
      <c r="O5" s="18">
        <f>COUNTIFS(data_sample_1mb!$AA$2:$AA$4001,WS!O$1,data_sample_1mb!$AC$2:$AC$4001,WS!$A5)</f>
        <v>0</v>
      </c>
      <c r="P5" s="18">
        <f>COUNTIFS(data_sample_1mb!$AA$2:$AA$4001,WS!P$1,data_sample_1mb!$AC$2:$AC$4001,WS!$A5)</f>
        <v>0</v>
      </c>
      <c r="Q5" s="18">
        <f>COUNTIFS(data_sample_1mb!$AA$2:$AA$4001,WS!Q$1,data_sample_1mb!$AC$2:$AC$4001,WS!$A5)</f>
        <v>0</v>
      </c>
      <c r="R5" s="18">
        <f>COUNTIFS(data_sample_1mb!$AA$2:$AA$4001,WS!R$1,data_sample_1mb!$AC$2:$AC$4001,WS!$A5)</f>
        <v>0</v>
      </c>
      <c r="S5" s="18">
        <f>COUNTIFS(data_sample_1mb!$AA$2:$AA$4001,WS!S$1,data_sample_1mb!$AC$2:$AC$4001,WS!$A5)</f>
        <v>0</v>
      </c>
      <c r="T5" s="18">
        <f>COUNTIFS(data_sample_1mb!$AA$2:$AA$4001,WS!T$1,data_sample_1mb!$AC$2:$AC$4001,WS!$A5)</f>
        <v>0</v>
      </c>
      <c r="U5" s="18">
        <f>COUNTIFS(data_sample_1mb!$AA$2:$AA$4001,WS!U$1,data_sample_1mb!$AC$2:$AC$4001,WS!$A5)</f>
        <v>0</v>
      </c>
      <c r="V5" s="18">
        <f>COUNTIFS(data_sample_1mb!$AA$2:$AA$4001,WS!V$1,data_sample_1mb!$AC$2:$AC$4001,WS!$A5)</f>
        <v>0</v>
      </c>
      <c r="W5" s="18">
        <f>COUNTIFS(data_sample_1mb!$AA$2:$AA$4001,WS!W$1,data_sample_1mb!$AC$2:$AC$4001,WS!$A5)</f>
        <v>0</v>
      </c>
      <c r="X5" s="18">
        <f>COUNTIFS(data_sample_1mb!$AA$2:$AA$4001,WS!X$1,data_sample_1mb!$AC$2:$AC$4001,WS!$A5)</f>
        <v>0</v>
      </c>
      <c r="Y5" s="18">
        <f>COUNTIFS(data_sample_1mb!$AA$2:$AA$4001,WS!Y$1,data_sample_1mb!$AC$2:$AC$4001,WS!$A5)</f>
        <v>0</v>
      </c>
      <c r="Z5" s="18">
        <f>COUNTIFS(data_sample_1mb!$AA$2:$AA$4001,WS!Z$1,data_sample_1mb!$AC$2:$AC$4001,WS!$A5)</f>
        <v>0</v>
      </c>
      <c r="AA5" s="18">
        <f>COUNTIFS(data_sample_1mb!$AA$2:$AA$4001,WS!AA$1,data_sample_1mb!$AC$2:$AC$4001,WS!$A5)</f>
        <v>0</v>
      </c>
      <c r="AB5" s="18">
        <f>COUNTIFS(data_sample_1mb!$AA$2:$AA$4001,WS!AB$1,data_sample_1mb!$AC$2:$AC$4001,WS!$A5)</f>
        <v>0</v>
      </c>
      <c r="AC5" s="18">
        <f>COUNTIFS(data_sample_1mb!$AA$2:$AA$4001,WS!AC$1,data_sample_1mb!$AC$2:$AC$4001,WS!$A5)</f>
        <v>0</v>
      </c>
      <c r="AD5" s="18">
        <f>COUNTIFS(data_sample_1mb!$AA$2:$AA$4001,WS!AD$1,data_sample_1mb!$AC$2:$AC$4001,WS!$A5)</f>
        <v>0</v>
      </c>
      <c r="AE5" s="18">
        <f>COUNTIFS(data_sample_1mb!$AA$2:$AA$4001,WS!AE$1,data_sample_1mb!$AC$2:$AC$4001,WS!$A5)</f>
        <v>0</v>
      </c>
    </row>
    <row r="6" spans="1:31" x14ac:dyDescent="0.25">
      <c r="B6" s="5"/>
      <c r="C6" s="8">
        <f>C5/$B$5</f>
        <v>0</v>
      </c>
      <c r="D6" s="8">
        <f t="shared" ref="D6:AE6" si="1">D5/$B$5</f>
        <v>0</v>
      </c>
      <c r="E6" s="8">
        <f t="shared" si="1"/>
        <v>0</v>
      </c>
      <c r="F6" s="8">
        <f t="shared" si="1"/>
        <v>0</v>
      </c>
      <c r="G6" s="8">
        <f t="shared" si="1"/>
        <v>0</v>
      </c>
      <c r="H6" s="8">
        <f t="shared" si="1"/>
        <v>1</v>
      </c>
      <c r="I6" s="8">
        <f t="shared" si="1"/>
        <v>0</v>
      </c>
      <c r="J6" s="8">
        <f t="shared" si="1"/>
        <v>0</v>
      </c>
      <c r="K6" s="8">
        <f t="shared" si="1"/>
        <v>0</v>
      </c>
      <c r="L6" s="8">
        <f t="shared" si="1"/>
        <v>0</v>
      </c>
      <c r="M6" s="8">
        <f t="shared" si="1"/>
        <v>0</v>
      </c>
      <c r="N6" s="8">
        <f t="shared" si="1"/>
        <v>0</v>
      </c>
      <c r="O6" s="8">
        <f t="shared" si="1"/>
        <v>0</v>
      </c>
      <c r="P6" s="8">
        <f t="shared" si="1"/>
        <v>0</v>
      </c>
      <c r="Q6" s="8">
        <f t="shared" si="1"/>
        <v>0</v>
      </c>
      <c r="R6" s="8">
        <f t="shared" si="1"/>
        <v>0</v>
      </c>
      <c r="S6" s="8">
        <f t="shared" si="1"/>
        <v>0</v>
      </c>
      <c r="T6" s="8">
        <f t="shared" si="1"/>
        <v>0</v>
      </c>
      <c r="U6" s="8">
        <f t="shared" si="1"/>
        <v>0</v>
      </c>
      <c r="V6" s="8">
        <f t="shared" si="1"/>
        <v>0</v>
      </c>
      <c r="W6" s="8">
        <f t="shared" si="1"/>
        <v>0</v>
      </c>
      <c r="X6" s="8">
        <f t="shared" si="1"/>
        <v>0</v>
      </c>
      <c r="Y6" s="8">
        <f t="shared" si="1"/>
        <v>0</v>
      </c>
      <c r="Z6" s="8">
        <f t="shared" si="1"/>
        <v>0</v>
      </c>
      <c r="AA6" s="8">
        <f t="shared" si="1"/>
        <v>0</v>
      </c>
      <c r="AB6" s="8">
        <f t="shared" si="1"/>
        <v>0</v>
      </c>
      <c r="AC6" s="8">
        <f t="shared" si="1"/>
        <v>0</v>
      </c>
      <c r="AD6" s="8">
        <f t="shared" si="1"/>
        <v>0</v>
      </c>
      <c r="AE6" s="8">
        <f t="shared" si="1"/>
        <v>0</v>
      </c>
    </row>
    <row r="7" spans="1:31" x14ac:dyDescent="0.25">
      <c r="B7" s="5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</row>
    <row r="8" spans="1:31" x14ac:dyDescent="0.25">
      <c r="A8" s="10">
        <v>0</v>
      </c>
      <c r="B8" s="16">
        <f>SUM(C8:AE8)</f>
        <v>3784</v>
      </c>
      <c r="C8" s="19">
        <f>COUNTIFS(data_sample_1mb!$AA$2:$AA$4001,WS!C$1,data_sample_1mb!$AC$2:$AC$4001,WS!$A8)</f>
        <v>1000</v>
      </c>
      <c r="D8" s="19">
        <f>COUNTIFS(data_sample_1mb!$AA$2:$AA$4001,WS!D$1,data_sample_1mb!$AC$2:$AC$4001,WS!$A8)</f>
        <v>182</v>
      </c>
      <c r="E8" s="19">
        <f>COUNTIFS(data_sample_1mb!$AA$2:$AA$4001,WS!E$1,data_sample_1mb!$AC$2:$AC$4001,WS!$A8)</f>
        <v>209</v>
      </c>
      <c r="F8" s="19">
        <f>COUNTIFS(data_sample_1mb!$AA$2:$AA$4001,WS!F$1,data_sample_1mb!$AC$2:$AC$4001,WS!$A8)</f>
        <v>78</v>
      </c>
      <c r="G8" s="19">
        <f>COUNTIFS(data_sample_1mb!$AA$2:$AA$4001,WS!G$1,data_sample_1mb!$AC$2:$AC$4001,WS!$A8)</f>
        <v>1558</v>
      </c>
      <c r="H8" s="19">
        <f>COUNTIFS(data_sample_1mb!$AA$2:$AA$4001,WS!H$1,data_sample_1mb!$AC$2:$AC$4001,WS!$A8)</f>
        <v>44</v>
      </c>
      <c r="I8" s="19">
        <f>COUNTIFS(data_sample_1mb!$AA$2:$AA$4001,WS!I$1,data_sample_1mb!$AC$2:$AC$4001,WS!$A8)</f>
        <v>69</v>
      </c>
      <c r="J8" s="19">
        <f>COUNTIFS(data_sample_1mb!$AA$2:$AA$4001,WS!J$1,data_sample_1mb!$AC$2:$AC$4001,WS!$A8)</f>
        <v>431</v>
      </c>
      <c r="K8" s="19">
        <f>COUNTIFS(data_sample_1mb!$AA$2:$AA$4001,WS!K$1,data_sample_1mb!$AC$2:$AC$4001,WS!$A8)</f>
        <v>7</v>
      </c>
      <c r="L8" s="19">
        <f>COUNTIFS(data_sample_1mb!$AA$2:$AA$4001,WS!L$1,data_sample_1mb!$AC$2:$AC$4001,WS!$A8)</f>
        <v>13</v>
      </c>
      <c r="M8" s="19">
        <f>COUNTIFS(data_sample_1mb!$AA$2:$AA$4001,WS!M$1,data_sample_1mb!$AC$2:$AC$4001,WS!$A8)</f>
        <v>18</v>
      </c>
      <c r="N8" s="19">
        <f>COUNTIFS(data_sample_1mb!$AA$2:$AA$4001,WS!N$1,data_sample_1mb!$AC$2:$AC$4001,WS!$A8)</f>
        <v>22</v>
      </c>
      <c r="O8" s="19">
        <f>COUNTIFS(data_sample_1mb!$AA$2:$AA$4001,WS!O$1,data_sample_1mb!$AC$2:$AC$4001,WS!$A8)</f>
        <v>17</v>
      </c>
      <c r="P8" s="19">
        <f>COUNTIFS(data_sample_1mb!$AA$2:$AA$4001,WS!P$1,data_sample_1mb!$AC$2:$AC$4001,WS!$A8)</f>
        <v>10</v>
      </c>
      <c r="Q8" s="19">
        <f>COUNTIFS(data_sample_1mb!$AA$2:$AA$4001,WS!Q$1,data_sample_1mb!$AC$2:$AC$4001,WS!$A8)</f>
        <v>13</v>
      </c>
      <c r="R8" s="19">
        <f>COUNTIFS(data_sample_1mb!$AA$2:$AA$4001,WS!R$1,data_sample_1mb!$AC$2:$AC$4001,WS!$A8)</f>
        <v>70</v>
      </c>
      <c r="S8" s="19">
        <f>COUNTIFS(data_sample_1mb!$AA$2:$AA$4001,WS!S$1,data_sample_1mb!$AC$2:$AC$4001,WS!$A8)</f>
        <v>1</v>
      </c>
      <c r="T8" s="19">
        <f>COUNTIFS(data_sample_1mb!$AA$2:$AA$4001,WS!T$1,data_sample_1mb!$AC$2:$AC$4001,WS!$A8)</f>
        <v>1</v>
      </c>
      <c r="U8" s="19">
        <f>COUNTIFS(data_sample_1mb!$AA$2:$AA$4001,WS!U$1,data_sample_1mb!$AC$2:$AC$4001,WS!$A8)</f>
        <v>1</v>
      </c>
      <c r="V8" s="19">
        <f>COUNTIFS(data_sample_1mb!$AA$2:$AA$4001,WS!V$1,data_sample_1mb!$AC$2:$AC$4001,WS!$A8)</f>
        <v>9</v>
      </c>
      <c r="W8" s="19">
        <f>COUNTIFS(data_sample_1mb!$AA$2:$AA$4001,WS!W$1,data_sample_1mb!$AC$2:$AC$4001,WS!$A8)</f>
        <v>11</v>
      </c>
      <c r="X8" s="19">
        <f>COUNTIFS(data_sample_1mb!$AA$2:$AA$4001,WS!X$1,data_sample_1mb!$AC$2:$AC$4001,WS!$A8)</f>
        <v>9</v>
      </c>
      <c r="Y8" s="19">
        <f>COUNTIFS(data_sample_1mb!$AA$2:$AA$4001,WS!Y$1,data_sample_1mb!$AC$2:$AC$4001,WS!$A8)</f>
        <v>1</v>
      </c>
      <c r="Z8" s="19">
        <f>COUNTIFS(data_sample_1mb!$AA$2:$AA$4001,WS!Z$1,data_sample_1mb!$AC$2:$AC$4001,WS!$A8)</f>
        <v>1</v>
      </c>
      <c r="AA8" s="19">
        <f>COUNTIFS(data_sample_1mb!$AA$2:$AA$4001,WS!AA$1,data_sample_1mb!$AC$2:$AC$4001,WS!$A8)</f>
        <v>1</v>
      </c>
      <c r="AB8" s="19">
        <f>COUNTIFS(data_sample_1mb!$AA$2:$AA$4001,WS!AB$1,data_sample_1mb!$AC$2:$AC$4001,WS!$A8)</f>
        <v>1</v>
      </c>
      <c r="AC8" s="19">
        <f>COUNTIFS(data_sample_1mb!$AA$2:$AA$4001,WS!AC$1,data_sample_1mb!$AC$2:$AC$4001,WS!$A8)</f>
        <v>3</v>
      </c>
      <c r="AD8" s="19">
        <f>COUNTIFS(data_sample_1mb!$AA$2:$AA$4001,WS!AD$1,data_sample_1mb!$AC$2:$AC$4001,WS!$A8)</f>
        <v>3</v>
      </c>
      <c r="AE8" s="19">
        <f>COUNTIFS(data_sample_1mb!$AA$2:$AA$4001,WS!AE$1,data_sample_1mb!$AC$2:$AC$4001,WS!$A8)</f>
        <v>1</v>
      </c>
    </row>
    <row r="9" spans="1:31" x14ac:dyDescent="0.25">
      <c r="A9" s="13"/>
      <c r="B9" s="5"/>
      <c r="C9" s="11">
        <f>C8/$B$8</f>
        <v>0.26427061310782241</v>
      </c>
      <c r="D9" s="11">
        <f t="shared" ref="D9:AE9" si="2">D8/$B$8</f>
        <v>4.8097251585623682E-2</v>
      </c>
      <c r="E9" s="11">
        <f t="shared" si="2"/>
        <v>5.5232558139534885E-2</v>
      </c>
      <c r="F9" s="11">
        <f t="shared" si="2"/>
        <v>2.0613107822410149E-2</v>
      </c>
      <c r="G9" s="11">
        <f t="shared" si="2"/>
        <v>0.41173361522198731</v>
      </c>
      <c r="H9" s="11">
        <f t="shared" si="2"/>
        <v>1.1627906976744186E-2</v>
      </c>
      <c r="I9" s="11">
        <f t="shared" si="2"/>
        <v>1.8234672304439745E-2</v>
      </c>
      <c r="J9" s="11">
        <f t="shared" si="2"/>
        <v>0.11390063424947146</v>
      </c>
      <c r="K9" s="11">
        <f t="shared" si="2"/>
        <v>1.8498942917547568E-3</v>
      </c>
      <c r="L9" s="11">
        <f t="shared" si="2"/>
        <v>3.4355179704016912E-3</v>
      </c>
      <c r="M9" s="11">
        <f t="shared" si="2"/>
        <v>4.7568710359408035E-3</v>
      </c>
      <c r="N9" s="11">
        <f t="shared" si="2"/>
        <v>5.8139534883720929E-3</v>
      </c>
      <c r="O9" s="11">
        <f t="shared" si="2"/>
        <v>4.4926004228329807E-3</v>
      </c>
      <c r="P9" s="11">
        <f t="shared" si="2"/>
        <v>2.6427061310782241E-3</v>
      </c>
      <c r="Q9" s="11">
        <f t="shared" si="2"/>
        <v>3.4355179704016912E-3</v>
      </c>
      <c r="R9" s="11">
        <f t="shared" si="2"/>
        <v>1.849894291754757E-2</v>
      </c>
      <c r="S9" s="11">
        <f t="shared" si="2"/>
        <v>2.6427061310782242E-4</v>
      </c>
      <c r="T9" s="11">
        <f t="shared" si="2"/>
        <v>2.6427061310782242E-4</v>
      </c>
      <c r="U9" s="11">
        <f t="shared" si="2"/>
        <v>2.6427061310782242E-4</v>
      </c>
      <c r="V9" s="11">
        <f t="shared" si="2"/>
        <v>2.3784355179704017E-3</v>
      </c>
      <c r="W9" s="11">
        <f t="shared" si="2"/>
        <v>2.9069767441860465E-3</v>
      </c>
      <c r="X9" s="11">
        <f t="shared" si="2"/>
        <v>2.3784355179704017E-3</v>
      </c>
      <c r="Y9" s="11">
        <f t="shared" si="2"/>
        <v>2.6427061310782242E-4</v>
      </c>
      <c r="Z9" s="11">
        <f t="shared" si="2"/>
        <v>2.6427061310782242E-4</v>
      </c>
      <c r="AA9" s="11">
        <f t="shared" si="2"/>
        <v>2.6427061310782242E-4</v>
      </c>
      <c r="AB9" s="11">
        <f t="shared" si="2"/>
        <v>2.6427061310782242E-4</v>
      </c>
      <c r="AC9" s="11">
        <f t="shared" si="2"/>
        <v>7.9281183932346721E-4</v>
      </c>
      <c r="AD9" s="11">
        <f t="shared" si="2"/>
        <v>7.9281183932346721E-4</v>
      </c>
      <c r="AE9" s="11">
        <f t="shared" si="2"/>
        <v>2.6427061310782242E-4</v>
      </c>
    </row>
    <row r="10" spans="1:31" x14ac:dyDescent="0.25">
      <c r="A10" s="13"/>
      <c r="B10" s="5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</row>
    <row r="11" spans="1:31" x14ac:dyDescent="0.25">
      <c r="B11" s="2">
        <f>SUM(B2:B8)</f>
        <v>4000</v>
      </c>
      <c r="C11" s="20">
        <f>SUM(C2,C5,C8)</f>
        <v>1017</v>
      </c>
      <c r="D11" s="20">
        <f t="shared" ref="D11:AE11" si="3">SUM(D2,D5,D8)</f>
        <v>182</v>
      </c>
      <c r="E11" s="20">
        <f t="shared" si="3"/>
        <v>211</v>
      </c>
      <c r="F11" s="20">
        <f t="shared" si="3"/>
        <v>129</v>
      </c>
      <c r="G11" s="20">
        <f t="shared" si="3"/>
        <v>1559</v>
      </c>
      <c r="H11" s="20">
        <f t="shared" si="3"/>
        <v>64</v>
      </c>
      <c r="I11" s="20">
        <f t="shared" si="3"/>
        <v>75</v>
      </c>
      <c r="J11" s="20">
        <f t="shared" si="3"/>
        <v>514</v>
      </c>
      <c r="K11" s="20">
        <f t="shared" si="3"/>
        <v>11</v>
      </c>
      <c r="L11" s="20">
        <f t="shared" si="3"/>
        <v>26</v>
      </c>
      <c r="M11" s="20">
        <f t="shared" si="3"/>
        <v>19</v>
      </c>
      <c r="N11" s="20">
        <f t="shared" si="3"/>
        <v>24</v>
      </c>
      <c r="O11" s="20">
        <f t="shared" si="3"/>
        <v>23</v>
      </c>
      <c r="P11" s="20">
        <f t="shared" si="3"/>
        <v>14</v>
      </c>
      <c r="Q11" s="20">
        <f t="shared" si="3"/>
        <v>14</v>
      </c>
      <c r="R11" s="20">
        <f t="shared" si="3"/>
        <v>73</v>
      </c>
      <c r="S11" s="20">
        <f t="shared" si="3"/>
        <v>1</v>
      </c>
      <c r="T11" s="20">
        <f t="shared" si="3"/>
        <v>1</v>
      </c>
      <c r="U11" s="20">
        <f t="shared" si="3"/>
        <v>2</v>
      </c>
      <c r="V11" s="20">
        <f t="shared" si="3"/>
        <v>9</v>
      </c>
      <c r="W11" s="20">
        <f t="shared" si="3"/>
        <v>11</v>
      </c>
      <c r="X11" s="20">
        <f t="shared" si="3"/>
        <v>10</v>
      </c>
      <c r="Y11" s="20">
        <f t="shared" si="3"/>
        <v>1</v>
      </c>
      <c r="Z11" s="20">
        <f t="shared" si="3"/>
        <v>1</v>
      </c>
      <c r="AA11" s="20">
        <f t="shared" si="3"/>
        <v>1</v>
      </c>
      <c r="AB11" s="20">
        <f t="shared" si="3"/>
        <v>1</v>
      </c>
      <c r="AC11" s="20">
        <f t="shared" si="3"/>
        <v>3</v>
      </c>
      <c r="AD11" s="20">
        <f t="shared" si="3"/>
        <v>3</v>
      </c>
      <c r="AE11" s="20">
        <f t="shared" si="3"/>
        <v>1</v>
      </c>
    </row>
    <row r="12" spans="1:31" x14ac:dyDescent="0.25">
      <c r="C12" s="7">
        <f>C11/$B$11</f>
        <v>0.25424999999999998</v>
      </c>
      <c r="D12" s="7">
        <f t="shared" ref="D12:AE12" si="4">D11/$B$11</f>
        <v>4.5499999999999999E-2</v>
      </c>
      <c r="E12" s="7">
        <f t="shared" si="4"/>
        <v>5.2749999999999998E-2</v>
      </c>
      <c r="F12" s="7">
        <f t="shared" si="4"/>
        <v>3.2250000000000001E-2</v>
      </c>
      <c r="G12" s="7">
        <f t="shared" si="4"/>
        <v>0.38974999999999999</v>
      </c>
      <c r="H12" s="7">
        <f t="shared" si="4"/>
        <v>1.6E-2</v>
      </c>
      <c r="I12" s="7">
        <f t="shared" si="4"/>
        <v>1.8749999999999999E-2</v>
      </c>
      <c r="J12" s="7">
        <f t="shared" si="4"/>
        <v>0.1285</v>
      </c>
      <c r="K12" s="7">
        <f t="shared" si="4"/>
        <v>2.7499999999999998E-3</v>
      </c>
      <c r="L12" s="7">
        <f t="shared" si="4"/>
        <v>6.4999999999999997E-3</v>
      </c>
      <c r="M12" s="7">
        <f t="shared" si="4"/>
        <v>4.7499999999999999E-3</v>
      </c>
      <c r="N12" s="7">
        <f t="shared" si="4"/>
        <v>6.0000000000000001E-3</v>
      </c>
      <c r="O12" s="7">
        <f t="shared" si="4"/>
        <v>5.7499999999999999E-3</v>
      </c>
      <c r="P12" s="7">
        <f t="shared" si="4"/>
        <v>3.5000000000000001E-3</v>
      </c>
      <c r="Q12" s="7">
        <f t="shared" si="4"/>
        <v>3.5000000000000001E-3</v>
      </c>
      <c r="R12" s="7">
        <f t="shared" si="4"/>
        <v>1.8249999999999999E-2</v>
      </c>
      <c r="S12" s="7">
        <f t="shared" si="4"/>
        <v>2.5000000000000001E-4</v>
      </c>
      <c r="T12" s="7">
        <f t="shared" si="4"/>
        <v>2.5000000000000001E-4</v>
      </c>
      <c r="U12" s="7">
        <f t="shared" si="4"/>
        <v>5.0000000000000001E-4</v>
      </c>
      <c r="V12" s="7">
        <f t="shared" si="4"/>
        <v>2.2499999999999998E-3</v>
      </c>
      <c r="W12" s="7">
        <f t="shared" si="4"/>
        <v>2.7499999999999998E-3</v>
      </c>
      <c r="X12" s="7">
        <f t="shared" si="4"/>
        <v>2.5000000000000001E-3</v>
      </c>
      <c r="Y12" s="7">
        <f t="shared" si="4"/>
        <v>2.5000000000000001E-4</v>
      </c>
      <c r="Z12" s="7">
        <f t="shared" si="4"/>
        <v>2.5000000000000001E-4</v>
      </c>
      <c r="AA12" s="7">
        <f t="shared" si="4"/>
        <v>2.5000000000000001E-4</v>
      </c>
      <c r="AB12" s="7">
        <f t="shared" si="4"/>
        <v>2.5000000000000001E-4</v>
      </c>
      <c r="AC12" s="7">
        <f t="shared" si="4"/>
        <v>7.5000000000000002E-4</v>
      </c>
      <c r="AD12" s="7">
        <f t="shared" si="4"/>
        <v>7.5000000000000002E-4</v>
      </c>
      <c r="AE12" s="7">
        <f t="shared" si="4"/>
        <v>2.5000000000000001E-4</v>
      </c>
    </row>
    <row r="13" spans="1:31" x14ac:dyDescent="0.25"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</row>
    <row r="14" spans="1:31" x14ac:dyDescent="0.25">
      <c r="A14" t="s">
        <v>9550</v>
      </c>
      <c r="C14" s="7">
        <f>C2/C11</f>
        <v>1.6715830875122909E-2</v>
      </c>
      <c r="D14" s="7">
        <f t="shared" ref="D14:AE14" si="5">D2/D11</f>
        <v>0</v>
      </c>
      <c r="E14" s="7">
        <f t="shared" si="5"/>
        <v>9.4786729857819912E-3</v>
      </c>
      <c r="F14" s="7">
        <f t="shared" si="5"/>
        <v>0.39534883720930231</v>
      </c>
      <c r="G14" s="7">
        <f t="shared" si="5"/>
        <v>6.4143681847338033E-4</v>
      </c>
      <c r="H14" s="7">
        <f t="shared" si="5"/>
        <v>0.296875</v>
      </c>
      <c r="I14" s="7">
        <f t="shared" si="5"/>
        <v>0.08</v>
      </c>
      <c r="J14" s="7">
        <f t="shared" si="5"/>
        <v>0.16147859922178989</v>
      </c>
      <c r="K14" s="7">
        <f t="shared" si="5"/>
        <v>0.36363636363636365</v>
      </c>
      <c r="L14" s="7">
        <f t="shared" si="5"/>
        <v>0.5</v>
      </c>
      <c r="M14" s="7">
        <f t="shared" si="5"/>
        <v>5.2631578947368418E-2</v>
      </c>
      <c r="N14" s="7">
        <f t="shared" si="5"/>
        <v>8.3333333333333329E-2</v>
      </c>
      <c r="O14" s="7">
        <f t="shared" si="5"/>
        <v>0.2608695652173913</v>
      </c>
      <c r="P14" s="7">
        <f t="shared" si="5"/>
        <v>0.2857142857142857</v>
      </c>
      <c r="Q14" s="7">
        <f t="shared" si="5"/>
        <v>7.1428571428571425E-2</v>
      </c>
      <c r="R14" s="7">
        <f t="shared" si="5"/>
        <v>4.1095890410958902E-2</v>
      </c>
      <c r="S14" s="7">
        <f t="shared" si="5"/>
        <v>0</v>
      </c>
      <c r="T14" s="7">
        <f t="shared" si="5"/>
        <v>0</v>
      </c>
      <c r="U14" s="7">
        <f t="shared" si="5"/>
        <v>0.5</v>
      </c>
      <c r="V14" s="7">
        <f t="shared" si="5"/>
        <v>0</v>
      </c>
      <c r="W14" s="7">
        <f t="shared" si="5"/>
        <v>0</v>
      </c>
      <c r="X14" s="7">
        <f t="shared" si="5"/>
        <v>0.1</v>
      </c>
      <c r="Y14" s="7">
        <f t="shared" si="5"/>
        <v>0</v>
      </c>
      <c r="Z14" s="7">
        <f t="shared" si="5"/>
        <v>0</v>
      </c>
      <c r="AA14" s="7">
        <f t="shared" si="5"/>
        <v>0</v>
      </c>
      <c r="AB14" s="7">
        <f t="shared" si="5"/>
        <v>0</v>
      </c>
      <c r="AC14" s="7">
        <f t="shared" si="5"/>
        <v>0</v>
      </c>
      <c r="AD14" s="7">
        <f t="shared" si="5"/>
        <v>0</v>
      </c>
      <c r="AE14" s="7">
        <f t="shared" si="5"/>
        <v>0</v>
      </c>
    </row>
    <row r="15" spans="1:31" x14ac:dyDescent="0.25">
      <c r="A15" t="s">
        <v>9551</v>
      </c>
      <c r="C15" s="7">
        <f>C5/C11</f>
        <v>0</v>
      </c>
      <c r="D15" s="7">
        <f t="shared" ref="D15:AE15" si="6">D5/D11</f>
        <v>0</v>
      </c>
      <c r="E15" s="7">
        <f t="shared" si="6"/>
        <v>0</v>
      </c>
      <c r="F15" s="7">
        <f t="shared" si="6"/>
        <v>0</v>
      </c>
      <c r="G15" s="7">
        <f t="shared" si="6"/>
        <v>0</v>
      </c>
      <c r="H15" s="7">
        <f t="shared" si="6"/>
        <v>1.5625E-2</v>
      </c>
      <c r="I15" s="7">
        <f t="shared" si="6"/>
        <v>0</v>
      </c>
      <c r="J15" s="7">
        <f t="shared" si="6"/>
        <v>0</v>
      </c>
      <c r="K15" s="7">
        <f t="shared" si="6"/>
        <v>0</v>
      </c>
      <c r="L15" s="7">
        <f t="shared" si="6"/>
        <v>0</v>
      </c>
      <c r="M15" s="7">
        <f t="shared" si="6"/>
        <v>0</v>
      </c>
      <c r="N15" s="7">
        <f t="shared" si="6"/>
        <v>0</v>
      </c>
      <c r="O15" s="7">
        <f t="shared" si="6"/>
        <v>0</v>
      </c>
      <c r="P15" s="7">
        <f t="shared" si="6"/>
        <v>0</v>
      </c>
      <c r="Q15" s="7">
        <f t="shared" si="6"/>
        <v>0</v>
      </c>
      <c r="R15" s="7">
        <f t="shared" si="6"/>
        <v>0</v>
      </c>
      <c r="S15" s="7">
        <f t="shared" si="6"/>
        <v>0</v>
      </c>
      <c r="T15" s="7">
        <f t="shared" si="6"/>
        <v>0</v>
      </c>
      <c r="U15" s="7">
        <f t="shared" si="6"/>
        <v>0</v>
      </c>
      <c r="V15" s="7">
        <f t="shared" si="6"/>
        <v>0</v>
      </c>
      <c r="W15" s="7">
        <f t="shared" si="6"/>
        <v>0</v>
      </c>
      <c r="X15" s="7">
        <f t="shared" si="6"/>
        <v>0</v>
      </c>
      <c r="Y15" s="7">
        <f t="shared" si="6"/>
        <v>0</v>
      </c>
      <c r="Z15" s="7">
        <f t="shared" si="6"/>
        <v>0</v>
      </c>
      <c r="AA15" s="7">
        <f t="shared" si="6"/>
        <v>0</v>
      </c>
      <c r="AB15" s="7">
        <f t="shared" si="6"/>
        <v>0</v>
      </c>
      <c r="AC15" s="7">
        <f t="shared" si="6"/>
        <v>0</v>
      </c>
      <c r="AD15" s="7">
        <f t="shared" si="6"/>
        <v>0</v>
      </c>
      <c r="AE15" s="7">
        <f t="shared" si="6"/>
        <v>0</v>
      </c>
    </row>
    <row r="16" spans="1:31" x14ac:dyDescent="0.25"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</row>
    <row r="17" spans="1:31" x14ac:dyDescent="0.25">
      <c r="B17" s="17">
        <f>SUM(C17:AE17)</f>
        <v>347.91999999999894</v>
      </c>
      <c r="C17" s="22">
        <f>SUMIF(data_sample_1mb!$AA$2:$AA$4001,WS!C$1,data_sample_1mb!$AB$2:$AB$4001)</f>
        <v>20.289999999999662</v>
      </c>
      <c r="D17" s="22">
        <f>SUMIF(data_sample_1mb!$AA$2:$AA$4001,WS!D$1,data_sample_1mb!$AB$2:$AB$4001)</f>
        <v>15.759999999999952</v>
      </c>
      <c r="E17" s="22">
        <f>SUMIF(data_sample_1mb!$AA$2:$AA$4001,WS!E$1,data_sample_1mb!$AB$2:$AB$4001)</f>
        <v>33.72999999999999</v>
      </c>
      <c r="F17" s="22">
        <f>SUMIF(data_sample_1mb!$AA$2:$AA$4001,WS!F$1,data_sample_1mb!$AB$2:$AB$4001)</f>
        <v>12.18999999999998</v>
      </c>
      <c r="G17" s="22">
        <f>SUMIF(data_sample_1mb!$AA$2:$AA$4001,WS!G$1,data_sample_1mb!$AB$2:$AB$4001)</f>
        <v>99.689999999999444</v>
      </c>
      <c r="H17" s="22">
        <f>SUMIF(data_sample_1mb!$AA$2:$AA$4001,WS!H$1,data_sample_1mb!$AB$2:$AB$4001)</f>
        <v>38.350000000000023</v>
      </c>
      <c r="I17" s="22">
        <f>SUMIF(data_sample_1mb!$AA$2:$AA$4001,WS!I$1,data_sample_1mb!$AB$2:$AB$4001)</f>
        <v>3.7599999999999985</v>
      </c>
      <c r="J17" s="22">
        <f>SUMIF(data_sample_1mb!$AA$2:$AA$4001,WS!J$1,data_sample_1mb!$AB$2:$AB$4001)</f>
        <v>34.519999999999946</v>
      </c>
      <c r="K17" s="22">
        <f>SUMIF(data_sample_1mb!$AA$2:$AA$4001,WS!K$1,data_sample_1mb!$AB$2:$AB$4001)</f>
        <v>1.8199999999999996</v>
      </c>
      <c r="L17" s="22">
        <f>SUMIF(data_sample_1mb!$AA$2:$AA$4001,WS!L$1,data_sample_1mb!$AB$2:$AB$4001)</f>
        <v>10.930000000000003</v>
      </c>
      <c r="M17" s="22">
        <f>SUMIF(data_sample_1mb!$AA$2:$AA$4001,WS!M$1,data_sample_1mb!$AB$2:$AB$4001)</f>
        <v>4.3900000000000006</v>
      </c>
      <c r="N17" s="22">
        <f>SUMIF(data_sample_1mb!$AA$2:$AA$4001,WS!N$1,data_sample_1mb!$AB$2:$AB$4001)</f>
        <v>13.47</v>
      </c>
      <c r="O17" s="22">
        <f>SUMIF(data_sample_1mb!$AA$2:$AA$4001,WS!O$1,data_sample_1mb!$AB$2:$AB$4001)</f>
        <v>10.63</v>
      </c>
      <c r="P17" s="22">
        <f>SUMIF(data_sample_1mb!$AA$2:$AA$4001,WS!P$1,data_sample_1mb!$AB$2:$AB$4001)</f>
        <v>19.259999999999998</v>
      </c>
      <c r="Q17" s="22">
        <f>SUMIF(data_sample_1mb!$AA$2:$AA$4001,WS!Q$1,data_sample_1mb!$AB$2:$AB$4001)</f>
        <v>1.1500000000000004</v>
      </c>
      <c r="R17" s="22">
        <f>SUMIF(data_sample_1mb!$AA$2:$AA$4001,WS!R$1,data_sample_1mb!$AB$2:$AB$4001)</f>
        <v>2.8999999999999981</v>
      </c>
      <c r="S17" s="22">
        <f>SUMIF(data_sample_1mb!$AA$2:$AA$4001,WS!S$1,data_sample_1mb!$AB$2:$AB$4001)</f>
        <v>1.58</v>
      </c>
      <c r="T17" s="22">
        <f>SUMIF(data_sample_1mb!$AA$2:$AA$4001,WS!T$1,data_sample_1mb!$AB$2:$AB$4001)</f>
        <v>0.02</v>
      </c>
      <c r="U17" s="22">
        <f>SUMIF(data_sample_1mb!$AA$2:$AA$4001,WS!U$1,data_sample_1mb!$AB$2:$AB$4001)</f>
        <v>0.13</v>
      </c>
      <c r="V17" s="22">
        <f>SUMIF(data_sample_1mb!$AA$2:$AA$4001,WS!V$1,data_sample_1mb!$AB$2:$AB$4001)</f>
        <v>0.16</v>
      </c>
      <c r="W17" s="22">
        <f>SUMIF(data_sample_1mb!$AA$2:$AA$4001,WS!W$1,data_sample_1mb!$AB$2:$AB$4001)</f>
        <v>13.670000000000002</v>
      </c>
      <c r="X17" s="22">
        <f>SUMIF(data_sample_1mb!$AA$2:$AA$4001,WS!X$1,data_sample_1mb!$AB$2:$AB$4001)</f>
        <v>4.1100000000000003</v>
      </c>
      <c r="Y17" s="22">
        <f>SUMIF(data_sample_1mb!$AA$2:$AA$4001,WS!Y$1,data_sample_1mb!$AB$2:$AB$4001)</f>
        <v>7.0000000000000007E-2</v>
      </c>
      <c r="Z17" s="22">
        <f>SUMIF(data_sample_1mb!$AA$2:$AA$4001,WS!Z$1,data_sample_1mb!$AB$2:$AB$4001)</f>
        <v>0.21</v>
      </c>
      <c r="AA17" s="22">
        <f>SUMIF(data_sample_1mb!$AA$2:$AA$4001,WS!AA$1,data_sample_1mb!$AB$2:$AB$4001)</f>
        <v>0.03</v>
      </c>
      <c r="AB17" s="22">
        <f>SUMIF(data_sample_1mb!$AA$2:$AA$4001,WS!AB$1,data_sample_1mb!$AB$2:$AB$4001)</f>
        <v>3.33</v>
      </c>
      <c r="AC17" s="22">
        <f>SUMIF(data_sample_1mb!$AA$2:$AA$4001,WS!AC$1,data_sample_1mb!$AB$2:$AB$4001)</f>
        <v>0.29000000000000004</v>
      </c>
      <c r="AD17" s="22">
        <f>SUMIF(data_sample_1mb!$AA$2:$AA$4001,WS!AD$1,data_sample_1mb!$AB$2:$AB$4001)</f>
        <v>0.24000000000000002</v>
      </c>
      <c r="AE17" s="22">
        <f>SUMIF(data_sample_1mb!$AA$2:$AA$4001,WS!AE$1,data_sample_1mb!$AB$2:$AB$4001)</f>
        <v>1.24</v>
      </c>
    </row>
    <row r="18" spans="1:31" x14ac:dyDescent="0.25">
      <c r="C18" s="12">
        <f>C17/$B$17</f>
        <v>5.8318004138881704E-2</v>
      </c>
      <c r="D18" s="12">
        <f t="shared" ref="D18:AE18" si="7">D17/$B$17</f>
        <v>4.5297769602207404E-2</v>
      </c>
      <c r="E18" s="12">
        <f t="shared" si="7"/>
        <v>9.6947574154978428E-2</v>
      </c>
      <c r="F18" s="12">
        <f t="shared" si="7"/>
        <v>3.5036790066682047E-2</v>
      </c>
      <c r="G18" s="12">
        <f t="shared" si="7"/>
        <v>0.28653138652563737</v>
      </c>
      <c r="H18" s="12">
        <f t="shared" si="7"/>
        <v>0.11022648884801144</v>
      </c>
      <c r="I18" s="12">
        <f t="shared" si="7"/>
        <v>1.0807082087836312E-2</v>
      </c>
      <c r="J18" s="12">
        <f t="shared" si="7"/>
        <v>9.921821108300774E-2</v>
      </c>
      <c r="K18" s="12">
        <f t="shared" si="7"/>
        <v>5.231087606346301E-3</v>
      </c>
      <c r="L18" s="12">
        <f t="shared" si="7"/>
        <v>3.1415267877673132E-2</v>
      </c>
      <c r="M18" s="12">
        <f t="shared" si="7"/>
        <v>1.2617843182340807E-2</v>
      </c>
      <c r="N18" s="12">
        <f t="shared" si="7"/>
        <v>3.8715796734881701E-2</v>
      </c>
      <c r="O18" s="12">
        <f t="shared" si="7"/>
        <v>3.0553000689813845E-2</v>
      </c>
      <c r="P18" s="12">
        <f t="shared" si="7"/>
        <v>5.5357553460565811E-2</v>
      </c>
      <c r="Q18" s="12">
        <f t="shared" si="7"/>
        <v>3.3053575534605769E-3</v>
      </c>
      <c r="R18" s="12">
        <f t="shared" si="7"/>
        <v>8.3352494826397071E-3</v>
      </c>
      <c r="S18" s="12">
        <f t="shared" si="7"/>
        <v>4.5412738560588785E-3</v>
      </c>
      <c r="T18" s="12">
        <f t="shared" si="7"/>
        <v>5.7484479190618711E-5</v>
      </c>
      <c r="U18" s="12">
        <f t="shared" si="7"/>
        <v>3.736491147390216E-4</v>
      </c>
      <c r="V18" s="12">
        <f t="shared" si="7"/>
        <v>4.5987583352494969E-4</v>
      </c>
      <c r="W18" s="12">
        <f t="shared" si="7"/>
        <v>3.9290641526787892E-2</v>
      </c>
      <c r="X18" s="12">
        <f t="shared" si="7"/>
        <v>1.1813060473672145E-2</v>
      </c>
      <c r="Y18" s="12">
        <f t="shared" si="7"/>
        <v>2.0119567716716551E-4</v>
      </c>
      <c r="Z18" s="12">
        <f t="shared" si="7"/>
        <v>6.0358703150149645E-4</v>
      </c>
      <c r="AA18" s="12">
        <f t="shared" si="7"/>
        <v>8.622671878592806E-5</v>
      </c>
      <c r="AB18" s="12">
        <f t="shared" si="7"/>
        <v>9.5711657852380148E-3</v>
      </c>
      <c r="AC18" s="12">
        <f t="shared" si="7"/>
        <v>8.3352494826397134E-4</v>
      </c>
      <c r="AD18" s="12">
        <f t="shared" si="7"/>
        <v>6.8981375028742459E-4</v>
      </c>
      <c r="AE18" s="12">
        <f t="shared" si="7"/>
        <v>3.5640377098183598E-3</v>
      </c>
    </row>
    <row r="21" spans="1:31" x14ac:dyDescent="0.25">
      <c r="C21" t="s">
        <v>5</v>
      </c>
      <c r="D21" t="s">
        <v>20</v>
      </c>
      <c r="E21" s="28" t="s">
        <v>92</v>
      </c>
      <c r="F21" t="s">
        <v>170</v>
      </c>
      <c r="G21" t="s">
        <v>446</v>
      </c>
      <c r="H21" t="s">
        <v>1857</v>
      </c>
    </row>
    <row r="22" spans="1:31" x14ac:dyDescent="0.25">
      <c r="A22" s="23" t="s">
        <v>14</v>
      </c>
      <c r="B22">
        <f>SUM(C22:H22)</f>
        <v>215</v>
      </c>
      <c r="C22" s="21">
        <f>COUNTIFS(data_sample_1mb!$AC$2:$AC$4001,WS!$A22,data_sample_1mb!$F$2:$F$4001,WS!C$21)</f>
        <v>93</v>
      </c>
      <c r="D22" s="21">
        <f>COUNTIFS(data_sample_1mb!$AC$2:$AC$4001,WS!$A22,data_sample_1mb!$F$2:$F$4001,WS!D$21)</f>
        <v>61</v>
      </c>
      <c r="E22" s="21">
        <f>COUNTIFS(data_sample_1mb!$AC$2:$AC$4001,WS!$A22,data_sample_1mb!$F$2:$F$4001,WS!E$21)</f>
        <v>54</v>
      </c>
      <c r="F22" s="21">
        <f>COUNTIFS(data_sample_1mb!$AC$2:$AC$4001,WS!$A22,data_sample_1mb!$F$2:$F$4001,WS!F$21)</f>
        <v>5</v>
      </c>
      <c r="G22" s="21">
        <f>COUNTIFS(data_sample_1mb!$AC$2:$AC$4001,WS!$A22,data_sample_1mb!$F$2:$F$4001,WS!G$21)</f>
        <v>0</v>
      </c>
      <c r="H22" s="21">
        <f>COUNTIFS(data_sample_1mb!$AC$2:$AC$4001,WS!$A22,data_sample_1mb!$F$2:$F$4001,WS!H$21)</f>
        <v>2</v>
      </c>
    </row>
    <row r="23" spans="1:31" x14ac:dyDescent="0.25">
      <c r="A23" s="23"/>
      <c r="C23" s="6">
        <f>C22/$B$22</f>
        <v>0.4325581395348837</v>
      </c>
      <c r="D23" s="6">
        <f t="shared" ref="D23:H23" si="8">D22/$B$22</f>
        <v>0.28372093023255812</v>
      </c>
      <c r="E23" s="6">
        <f t="shared" si="8"/>
        <v>0.25116279069767444</v>
      </c>
      <c r="F23" s="6">
        <f t="shared" si="8"/>
        <v>2.3255813953488372E-2</v>
      </c>
      <c r="G23" s="6">
        <f t="shared" si="8"/>
        <v>0</v>
      </c>
      <c r="H23" s="6">
        <f t="shared" si="8"/>
        <v>9.3023255813953487E-3</v>
      </c>
    </row>
    <row r="24" spans="1:31" x14ac:dyDescent="0.25">
      <c r="A24" s="23" t="s">
        <v>103</v>
      </c>
      <c r="B24">
        <f t="shared" ref="B24:B29" si="9">SUM(C24:H24)</f>
        <v>1</v>
      </c>
      <c r="C24" s="21">
        <f>COUNTIFS(data_sample_1mb!$AC$2:$AC$4001,WS!$A24,data_sample_1mb!$F$2:$F$4001,WS!C$21)</f>
        <v>1</v>
      </c>
      <c r="D24" s="21">
        <f>COUNTIFS(data_sample_1mb!$AC$2:$AC$4001,WS!$A24,data_sample_1mb!$F$2:$F$4001,WS!D$21)</f>
        <v>0</v>
      </c>
      <c r="E24" s="21">
        <f>COUNTIFS(data_sample_1mb!$AC$2:$AC$4001,WS!$A24,data_sample_1mb!$F$2:$F$4001,WS!E$21)</f>
        <v>0</v>
      </c>
      <c r="F24" s="21">
        <f>COUNTIFS(data_sample_1mb!$AC$2:$AC$4001,WS!$A24,data_sample_1mb!$F$2:$F$4001,WS!F$21)</f>
        <v>0</v>
      </c>
      <c r="G24" s="21">
        <f>COUNTIFS(data_sample_1mb!$AC$2:$AC$4001,WS!$A24,data_sample_1mb!$F$2:$F$4001,WS!G$21)</f>
        <v>0</v>
      </c>
      <c r="H24" s="21">
        <f>COUNTIFS(data_sample_1mb!$AC$2:$AC$4001,WS!$A24,data_sample_1mb!$F$2:$F$4001,WS!H$21)</f>
        <v>0</v>
      </c>
    </row>
    <row r="25" spans="1:31" x14ac:dyDescent="0.25">
      <c r="A25" s="23"/>
      <c r="C25" s="26">
        <f>C24/$B$24</f>
        <v>1</v>
      </c>
      <c r="D25" s="26">
        <f t="shared" ref="D25:H25" si="10">D24/$B$24</f>
        <v>0</v>
      </c>
      <c r="E25" s="26">
        <f t="shared" si="10"/>
        <v>0</v>
      </c>
      <c r="F25" s="26">
        <f t="shared" si="10"/>
        <v>0</v>
      </c>
      <c r="G25" s="26">
        <f t="shared" si="10"/>
        <v>0</v>
      </c>
      <c r="H25" s="26">
        <f t="shared" si="10"/>
        <v>0</v>
      </c>
    </row>
    <row r="26" spans="1:31" x14ac:dyDescent="0.25">
      <c r="A26" s="23">
        <v>0</v>
      </c>
      <c r="B26">
        <f t="shared" si="9"/>
        <v>3784</v>
      </c>
      <c r="C26" s="21">
        <f>COUNTIFS(data_sample_1mb!$AC$2:$AC$4001,WS!$A26,data_sample_1mb!$F$2:$F$4001,WS!C$21)</f>
        <v>1525</v>
      </c>
      <c r="D26" s="21">
        <f>COUNTIFS(data_sample_1mb!$AC$2:$AC$4001,WS!$A26,data_sample_1mb!$F$2:$F$4001,WS!D$21)</f>
        <v>1048</v>
      </c>
      <c r="E26" s="21">
        <f>COUNTIFS(data_sample_1mb!$AC$2:$AC$4001,WS!$A26,data_sample_1mb!$F$2:$F$4001,WS!E$21)</f>
        <v>1057</v>
      </c>
      <c r="F26" s="21">
        <f>COUNTIFS(data_sample_1mb!$AC$2:$AC$4001,WS!$A26,data_sample_1mb!$F$2:$F$4001,WS!F$21)</f>
        <v>130</v>
      </c>
      <c r="G26" s="21">
        <f>COUNTIFS(data_sample_1mb!$AC$2:$AC$4001,WS!$A26,data_sample_1mb!$F$2:$F$4001,WS!G$21)</f>
        <v>11</v>
      </c>
      <c r="H26" s="21">
        <f>COUNTIFS(data_sample_1mb!$AC$2:$AC$4001,WS!$A26,data_sample_1mb!$F$2:$F$4001,WS!H$21)</f>
        <v>13</v>
      </c>
    </row>
    <row r="27" spans="1:31" x14ac:dyDescent="0.25">
      <c r="C27" s="8">
        <f>C26/$B$26</f>
        <v>0.40301268498942916</v>
      </c>
      <c r="D27" s="8">
        <f t="shared" ref="D27:H27" si="11">D26/$B$26</f>
        <v>0.27695560253699791</v>
      </c>
      <c r="E27" s="8">
        <f t="shared" si="11"/>
        <v>0.27933403805496831</v>
      </c>
      <c r="F27" s="8">
        <f t="shared" si="11"/>
        <v>3.4355179704016914E-2</v>
      </c>
      <c r="G27" s="8">
        <f t="shared" si="11"/>
        <v>2.9069767441860465E-3</v>
      </c>
      <c r="H27" s="8">
        <f t="shared" si="11"/>
        <v>3.4355179704016912E-3</v>
      </c>
    </row>
    <row r="28" spans="1:31" x14ac:dyDescent="0.25">
      <c r="C28" s="8"/>
      <c r="D28" s="8"/>
      <c r="E28" s="8"/>
      <c r="F28" s="8"/>
      <c r="G28" s="8"/>
      <c r="H28" s="8"/>
    </row>
    <row r="29" spans="1:31" x14ac:dyDescent="0.25">
      <c r="B29">
        <f t="shared" si="9"/>
        <v>4000</v>
      </c>
      <c r="C29" s="21">
        <f>SUM(C26,C24,C22)</f>
        <v>1619</v>
      </c>
      <c r="D29" s="21">
        <f t="shared" ref="D29:H29" si="12">SUM(D26,D24,D22)</f>
        <v>1109</v>
      </c>
      <c r="E29" s="21">
        <f t="shared" si="12"/>
        <v>1111</v>
      </c>
      <c r="F29" s="21">
        <f t="shared" si="12"/>
        <v>135</v>
      </c>
      <c r="G29" s="21">
        <f t="shared" si="12"/>
        <v>11</v>
      </c>
      <c r="H29" s="21">
        <f t="shared" si="12"/>
        <v>15</v>
      </c>
    </row>
    <row r="30" spans="1:31" x14ac:dyDescent="0.25">
      <c r="C30" s="27">
        <f>C29/$B$29</f>
        <v>0.40475</v>
      </c>
      <c r="D30" s="27">
        <f t="shared" ref="D30:H30" si="13">D29/$B$29</f>
        <v>0.27725</v>
      </c>
      <c r="E30" s="27">
        <f t="shared" si="13"/>
        <v>0.27775</v>
      </c>
      <c r="F30" s="27">
        <f t="shared" si="13"/>
        <v>3.3750000000000002E-2</v>
      </c>
      <c r="G30" s="27">
        <f t="shared" si="13"/>
        <v>2.7499999999999998E-3</v>
      </c>
      <c r="H30" s="27">
        <f t="shared" si="13"/>
        <v>3.7499999999999999E-3</v>
      </c>
    </row>
    <row r="31" spans="1:31" x14ac:dyDescent="0.25">
      <c r="C31" s="21"/>
      <c r="D31" s="21"/>
      <c r="E31" s="21"/>
      <c r="F31" s="21"/>
      <c r="G31" s="21"/>
      <c r="H31" s="21"/>
    </row>
    <row r="32" spans="1:31" x14ac:dyDescent="0.25">
      <c r="C32" s="21"/>
      <c r="D32" s="21"/>
      <c r="E32" s="21"/>
      <c r="F32" s="21"/>
      <c r="G32" s="21"/>
      <c r="H32" s="21"/>
    </row>
    <row r="33" spans="1:31" x14ac:dyDescent="0.25">
      <c r="A33" t="s">
        <v>9550</v>
      </c>
      <c r="C33" s="24">
        <f>C22/C29</f>
        <v>5.7442865966646078E-2</v>
      </c>
      <c r="D33" s="24">
        <f t="shared" ref="D33:H33" si="14">D22/D29</f>
        <v>5.5004508566275923E-2</v>
      </c>
      <c r="E33" s="24">
        <f t="shared" si="14"/>
        <v>4.8604860486048604E-2</v>
      </c>
      <c r="F33" s="24">
        <f t="shared" si="14"/>
        <v>3.7037037037037035E-2</v>
      </c>
      <c r="G33" s="24">
        <f t="shared" si="14"/>
        <v>0</v>
      </c>
      <c r="H33" s="24">
        <f t="shared" si="14"/>
        <v>0.13333333333333333</v>
      </c>
    </row>
    <row r="34" spans="1:31" x14ac:dyDescent="0.25">
      <c r="A34" t="s">
        <v>9551</v>
      </c>
      <c r="C34" s="25">
        <f>C24/C29</f>
        <v>6.1766522544780733E-4</v>
      </c>
      <c r="D34" s="25">
        <f t="shared" ref="D34:H34" si="15">D24/D29</f>
        <v>0</v>
      </c>
      <c r="E34" s="25">
        <f t="shared" si="15"/>
        <v>0</v>
      </c>
      <c r="F34" s="25">
        <f t="shared" si="15"/>
        <v>0</v>
      </c>
      <c r="G34" s="25">
        <f t="shared" si="15"/>
        <v>0</v>
      </c>
      <c r="H34" s="25">
        <f t="shared" si="15"/>
        <v>0</v>
      </c>
    </row>
    <row r="36" spans="1:31" x14ac:dyDescent="0.25">
      <c r="C36" t="s">
        <v>13</v>
      </c>
      <c r="D36" t="s">
        <v>26</v>
      </c>
      <c r="E36" t="s">
        <v>39</v>
      </c>
      <c r="F36" t="s">
        <v>50</v>
      </c>
      <c r="G36" t="s">
        <v>57</v>
      </c>
      <c r="H36" t="s">
        <v>102</v>
      </c>
      <c r="I36" t="s">
        <v>133</v>
      </c>
      <c r="J36" t="s">
        <v>147</v>
      </c>
      <c r="K36" t="s">
        <v>229</v>
      </c>
      <c r="L36" t="s">
        <v>309</v>
      </c>
      <c r="M36" t="s">
        <v>323</v>
      </c>
      <c r="N36" t="s">
        <v>411</v>
      </c>
      <c r="O36">
        <v>0</v>
      </c>
      <c r="P36" t="s">
        <v>513</v>
      </c>
      <c r="Q36" t="s">
        <v>523</v>
      </c>
      <c r="R36" t="s">
        <v>666</v>
      </c>
      <c r="S36" t="s">
        <v>912</v>
      </c>
      <c r="T36" t="s">
        <v>942</v>
      </c>
      <c r="U36" t="s">
        <v>1240</v>
      </c>
      <c r="V36" t="s">
        <v>1294</v>
      </c>
      <c r="W36" t="s">
        <v>1363</v>
      </c>
      <c r="X36" t="s">
        <v>1741</v>
      </c>
      <c r="Y36" t="s">
        <v>3059</v>
      </c>
      <c r="Z36" t="s">
        <v>3072</v>
      </c>
      <c r="AA36" t="s">
        <v>3293</v>
      </c>
      <c r="AB36" t="s">
        <v>3552</v>
      </c>
      <c r="AC36" t="s">
        <v>3992</v>
      </c>
      <c r="AD36" t="s">
        <v>4109</v>
      </c>
      <c r="AE36" t="s">
        <v>8543</v>
      </c>
    </row>
    <row r="37" spans="1:31" x14ac:dyDescent="0.25">
      <c r="A37" t="s">
        <v>4</v>
      </c>
      <c r="B37">
        <f>SUM(C37:AE37)</f>
        <v>1371</v>
      </c>
      <c r="C37">
        <f>COUNTIFS(data_sample_1mb!$E$2:$E$4001,WS!$A37,data_sample_1mb!$AA$2:$AA$4001,WS!C$36)</f>
        <v>354</v>
      </c>
      <c r="D37">
        <f>COUNTIFS(data_sample_1mb!$E$2:$E$4001,WS!$A37,data_sample_1mb!$AA$2:$AA$4001,WS!D$36)</f>
        <v>64</v>
      </c>
      <c r="E37">
        <f>COUNTIFS(data_sample_1mb!$E$2:$E$4001,WS!$A37,data_sample_1mb!$AA$2:$AA$4001,WS!E$36)</f>
        <v>73</v>
      </c>
      <c r="F37">
        <f>COUNTIFS(data_sample_1mb!$E$2:$E$4001,WS!$A37,data_sample_1mb!$AA$2:$AA$4001,WS!F$36)</f>
        <v>50</v>
      </c>
      <c r="G37">
        <f>COUNTIFS(data_sample_1mb!$E$2:$E$4001,WS!$A37,data_sample_1mb!$AA$2:$AA$4001,WS!G$36)</f>
        <v>523</v>
      </c>
      <c r="H37">
        <f>COUNTIFS(data_sample_1mb!$E$2:$E$4001,WS!$A37,data_sample_1mb!$AA$2:$AA$4001,WS!H$36)</f>
        <v>24</v>
      </c>
      <c r="I37">
        <f>COUNTIFS(data_sample_1mb!$E$2:$E$4001,WS!$A37,data_sample_1mb!$AA$2:$AA$4001,WS!I$36)</f>
        <v>22</v>
      </c>
      <c r="J37">
        <f>COUNTIFS(data_sample_1mb!$E$2:$E$4001,WS!$A37,data_sample_1mb!$AA$2:$AA$4001,WS!J$36)</f>
        <v>186</v>
      </c>
      <c r="K37">
        <f>COUNTIFS(data_sample_1mb!$E$2:$E$4001,WS!$A37,data_sample_1mb!$AA$2:$AA$4001,WS!K$36)</f>
        <v>6</v>
      </c>
      <c r="L37">
        <f>COUNTIFS(data_sample_1mb!$E$2:$E$4001,WS!$A37,data_sample_1mb!$AA$2:$AA$4001,WS!L$36)</f>
        <v>7</v>
      </c>
      <c r="M37">
        <f>COUNTIFS(data_sample_1mb!$E$2:$E$4001,WS!$A37,data_sample_1mb!$AA$2:$AA$4001,WS!M$36)</f>
        <v>3</v>
      </c>
      <c r="N37">
        <f>COUNTIFS(data_sample_1mb!$E$2:$E$4001,WS!$A37,data_sample_1mb!$AA$2:$AA$4001,WS!N$36)</f>
        <v>6</v>
      </c>
      <c r="O37">
        <f>COUNTIFS(data_sample_1mb!$E$2:$E$4001,WS!$A37,data_sample_1mb!$AA$2:$AA$4001,WS!O$36)</f>
        <v>6</v>
      </c>
      <c r="P37">
        <f>COUNTIFS(data_sample_1mb!$E$2:$E$4001,WS!$A37,data_sample_1mb!$AA$2:$AA$4001,WS!P$36)</f>
        <v>5</v>
      </c>
      <c r="Q37">
        <f>COUNTIFS(data_sample_1mb!$E$2:$E$4001,WS!$A37,data_sample_1mb!$AA$2:$AA$4001,WS!Q$36)</f>
        <v>6</v>
      </c>
      <c r="R37">
        <f>COUNTIFS(data_sample_1mb!$E$2:$E$4001,WS!$A37,data_sample_1mb!$AA$2:$AA$4001,WS!R$36)</f>
        <v>27</v>
      </c>
      <c r="S37">
        <f>COUNTIFS(data_sample_1mb!$E$2:$E$4001,WS!$A37,data_sample_1mb!$AA$2:$AA$4001,WS!S$36)</f>
        <v>0</v>
      </c>
      <c r="T37">
        <f>COUNTIFS(data_sample_1mb!$E$2:$E$4001,WS!$A37,data_sample_1mb!$AA$2:$AA$4001,WS!T$36)</f>
        <v>0</v>
      </c>
      <c r="U37">
        <f>COUNTIFS(data_sample_1mb!$E$2:$E$4001,WS!$A37,data_sample_1mb!$AA$2:$AA$4001,WS!U$36)</f>
        <v>0</v>
      </c>
      <c r="V37">
        <f>COUNTIFS(data_sample_1mb!$E$2:$E$4001,WS!$A37,data_sample_1mb!$AA$2:$AA$4001,WS!V$36)</f>
        <v>1</v>
      </c>
      <c r="W37">
        <f>COUNTIFS(data_sample_1mb!$E$2:$E$4001,WS!$A37,data_sample_1mb!$AA$2:$AA$4001,WS!W$36)</f>
        <v>1</v>
      </c>
      <c r="X37">
        <f>COUNTIFS(data_sample_1mb!$E$2:$E$4001,WS!$A37,data_sample_1mb!$AA$2:$AA$4001,WS!X$36)</f>
        <v>2</v>
      </c>
      <c r="Y37">
        <f>COUNTIFS(data_sample_1mb!$E$2:$E$4001,WS!$A37,data_sample_1mb!$AA$2:$AA$4001,WS!Y$36)</f>
        <v>1</v>
      </c>
      <c r="Z37">
        <f>COUNTIFS(data_sample_1mb!$E$2:$E$4001,WS!$A37,data_sample_1mb!$AA$2:$AA$4001,WS!Z$36)</f>
        <v>1</v>
      </c>
      <c r="AA37">
        <f>COUNTIFS(data_sample_1mb!$E$2:$E$4001,WS!$A37,data_sample_1mb!$AA$2:$AA$4001,WS!AA$36)</f>
        <v>1</v>
      </c>
      <c r="AB37">
        <f>COUNTIFS(data_sample_1mb!$E$2:$E$4001,WS!$A37,data_sample_1mb!$AA$2:$AA$4001,WS!AB$36)</f>
        <v>0</v>
      </c>
      <c r="AC37">
        <f>COUNTIFS(data_sample_1mb!$E$2:$E$4001,WS!$A37,data_sample_1mb!$AA$2:$AA$4001,WS!AC$36)</f>
        <v>1</v>
      </c>
      <c r="AD37">
        <f>COUNTIFS(data_sample_1mb!$E$2:$E$4001,WS!$A37,data_sample_1mb!$AA$2:$AA$4001,WS!AD$36)</f>
        <v>1</v>
      </c>
      <c r="AE37">
        <f>COUNTIFS(data_sample_1mb!$E$2:$E$4001,WS!$A37,data_sample_1mb!$AA$2:$AA$4001,WS!AE$36)</f>
        <v>0</v>
      </c>
    </row>
    <row r="38" spans="1:31" x14ac:dyDescent="0.25">
      <c r="A38" t="s">
        <v>19</v>
      </c>
      <c r="B38">
        <f>SUM(C38:AE38)</f>
        <v>457</v>
      </c>
      <c r="C38">
        <f>COUNTIFS(data_sample_1mb!$E$2:$E$4001,WS!$A38,data_sample_1mb!$AA$2:$AA$4001,WS!C$36)</f>
        <v>107</v>
      </c>
      <c r="D38">
        <f>COUNTIFS(data_sample_1mb!$E$2:$E$4001,WS!$A38,data_sample_1mb!$AA$2:$AA$4001,WS!D$36)</f>
        <v>24</v>
      </c>
      <c r="E38">
        <f>COUNTIFS(data_sample_1mb!$E$2:$E$4001,WS!$A38,data_sample_1mb!$AA$2:$AA$4001,WS!E$36)</f>
        <v>27</v>
      </c>
      <c r="F38">
        <f>COUNTIFS(data_sample_1mb!$E$2:$E$4001,WS!$A38,data_sample_1mb!$AA$2:$AA$4001,WS!F$36)</f>
        <v>14</v>
      </c>
      <c r="G38">
        <f>COUNTIFS(data_sample_1mb!$E$2:$E$4001,WS!$A38,data_sample_1mb!$AA$2:$AA$4001,WS!G$36)</f>
        <v>176</v>
      </c>
      <c r="H38">
        <f>COUNTIFS(data_sample_1mb!$E$2:$E$4001,WS!$A38,data_sample_1mb!$AA$2:$AA$4001,WS!H$36)</f>
        <v>6</v>
      </c>
      <c r="I38">
        <f>COUNTIFS(data_sample_1mb!$E$2:$E$4001,WS!$A38,data_sample_1mb!$AA$2:$AA$4001,WS!I$36)</f>
        <v>10</v>
      </c>
      <c r="J38">
        <f>COUNTIFS(data_sample_1mb!$E$2:$E$4001,WS!$A38,data_sample_1mb!$AA$2:$AA$4001,WS!J$36)</f>
        <v>61</v>
      </c>
      <c r="K38">
        <f>COUNTIFS(data_sample_1mb!$E$2:$E$4001,WS!$A38,data_sample_1mb!$AA$2:$AA$4001,WS!K$36)</f>
        <v>0</v>
      </c>
      <c r="L38">
        <f>COUNTIFS(data_sample_1mb!$E$2:$E$4001,WS!$A38,data_sample_1mb!$AA$2:$AA$4001,WS!L$36)</f>
        <v>3</v>
      </c>
      <c r="M38">
        <f>COUNTIFS(data_sample_1mb!$E$2:$E$4001,WS!$A38,data_sample_1mb!$AA$2:$AA$4001,WS!M$36)</f>
        <v>2</v>
      </c>
      <c r="N38">
        <f>COUNTIFS(data_sample_1mb!$E$2:$E$4001,WS!$A38,data_sample_1mb!$AA$2:$AA$4001,WS!N$36)</f>
        <v>3</v>
      </c>
      <c r="O38">
        <f>COUNTIFS(data_sample_1mb!$E$2:$E$4001,WS!$A38,data_sample_1mb!$AA$2:$AA$4001,WS!O$36)</f>
        <v>1</v>
      </c>
      <c r="P38">
        <f>COUNTIFS(data_sample_1mb!$E$2:$E$4001,WS!$A38,data_sample_1mb!$AA$2:$AA$4001,WS!P$36)</f>
        <v>2</v>
      </c>
      <c r="Q38">
        <f>COUNTIFS(data_sample_1mb!$E$2:$E$4001,WS!$A38,data_sample_1mb!$AA$2:$AA$4001,WS!Q$36)</f>
        <v>3</v>
      </c>
      <c r="R38">
        <f>COUNTIFS(data_sample_1mb!$E$2:$E$4001,WS!$A38,data_sample_1mb!$AA$2:$AA$4001,WS!R$36)</f>
        <v>13</v>
      </c>
      <c r="S38">
        <f>COUNTIFS(data_sample_1mb!$E$2:$E$4001,WS!$A38,data_sample_1mb!$AA$2:$AA$4001,WS!S$36)</f>
        <v>1</v>
      </c>
      <c r="T38">
        <f>COUNTIFS(data_sample_1mb!$E$2:$E$4001,WS!$A38,data_sample_1mb!$AA$2:$AA$4001,WS!T$36)</f>
        <v>0</v>
      </c>
      <c r="U38">
        <f>COUNTIFS(data_sample_1mb!$E$2:$E$4001,WS!$A38,data_sample_1mb!$AA$2:$AA$4001,WS!U$36)</f>
        <v>0</v>
      </c>
      <c r="V38">
        <f>COUNTIFS(data_sample_1mb!$E$2:$E$4001,WS!$A38,data_sample_1mb!$AA$2:$AA$4001,WS!V$36)</f>
        <v>1</v>
      </c>
      <c r="W38">
        <f>COUNTIFS(data_sample_1mb!$E$2:$E$4001,WS!$A38,data_sample_1mb!$AA$2:$AA$4001,WS!W$36)</f>
        <v>2</v>
      </c>
      <c r="X38">
        <f>COUNTIFS(data_sample_1mb!$E$2:$E$4001,WS!$A38,data_sample_1mb!$AA$2:$AA$4001,WS!X$36)</f>
        <v>1</v>
      </c>
      <c r="Y38">
        <f>COUNTIFS(data_sample_1mb!$E$2:$E$4001,WS!$A38,data_sample_1mb!$AA$2:$AA$4001,WS!Y$36)</f>
        <v>0</v>
      </c>
      <c r="Z38">
        <f>COUNTIFS(data_sample_1mb!$E$2:$E$4001,WS!$A38,data_sample_1mb!$AA$2:$AA$4001,WS!Z$36)</f>
        <v>0</v>
      </c>
      <c r="AA38">
        <f>COUNTIFS(data_sample_1mb!$E$2:$E$4001,WS!$A38,data_sample_1mb!$AA$2:$AA$4001,WS!AA$36)</f>
        <v>0</v>
      </c>
      <c r="AB38">
        <f>COUNTIFS(data_sample_1mb!$E$2:$E$4001,WS!$A38,data_sample_1mb!$AA$2:$AA$4001,WS!AB$36)</f>
        <v>0</v>
      </c>
      <c r="AC38">
        <f>COUNTIFS(data_sample_1mb!$E$2:$E$4001,WS!$A38,data_sample_1mb!$AA$2:$AA$4001,WS!AC$36)</f>
        <v>0</v>
      </c>
      <c r="AD38">
        <f>COUNTIFS(data_sample_1mb!$E$2:$E$4001,WS!$A38,data_sample_1mb!$AA$2:$AA$4001,WS!AD$36)</f>
        <v>0</v>
      </c>
      <c r="AE38">
        <f>COUNTIFS(data_sample_1mb!$E$2:$E$4001,WS!$A38,data_sample_1mb!$AA$2:$AA$4001,WS!AE$36)</f>
        <v>0</v>
      </c>
    </row>
    <row r="39" spans="1:31" x14ac:dyDescent="0.25">
      <c r="A39" t="s">
        <v>30</v>
      </c>
      <c r="B39">
        <f>SUM(C39:AE39)</f>
        <v>385</v>
      </c>
      <c r="C39">
        <f>COUNTIFS(data_sample_1mb!$E$2:$E$4001,WS!$A39,data_sample_1mb!$AA$2:$AA$4001,WS!C$36)</f>
        <v>99</v>
      </c>
      <c r="D39">
        <f>COUNTIFS(data_sample_1mb!$E$2:$E$4001,WS!$A39,data_sample_1mb!$AA$2:$AA$4001,WS!D$36)</f>
        <v>20</v>
      </c>
      <c r="E39">
        <f>COUNTIFS(data_sample_1mb!$E$2:$E$4001,WS!$A39,data_sample_1mb!$AA$2:$AA$4001,WS!E$36)</f>
        <v>23</v>
      </c>
      <c r="F39">
        <f>COUNTIFS(data_sample_1mb!$E$2:$E$4001,WS!$A39,data_sample_1mb!$AA$2:$AA$4001,WS!F$36)</f>
        <v>15</v>
      </c>
      <c r="G39">
        <f>COUNTIFS(data_sample_1mb!$E$2:$E$4001,WS!$A39,data_sample_1mb!$AA$2:$AA$4001,WS!G$36)</f>
        <v>145</v>
      </c>
      <c r="H39">
        <f>COUNTIFS(data_sample_1mb!$E$2:$E$4001,WS!$A39,data_sample_1mb!$AA$2:$AA$4001,WS!H$36)</f>
        <v>9</v>
      </c>
      <c r="I39">
        <f>COUNTIFS(data_sample_1mb!$E$2:$E$4001,WS!$A39,data_sample_1mb!$AA$2:$AA$4001,WS!I$36)</f>
        <v>7</v>
      </c>
      <c r="J39">
        <f>COUNTIFS(data_sample_1mb!$E$2:$E$4001,WS!$A39,data_sample_1mb!$AA$2:$AA$4001,WS!J$36)</f>
        <v>36</v>
      </c>
      <c r="K39">
        <f>COUNTIFS(data_sample_1mb!$E$2:$E$4001,WS!$A39,data_sample_1mb!$AA$2:$AA$4001,WS!K$36)</f>
        <v>0</v>
      </c>
      <c r="L39">
        <f>COUNTIFS(data_sample_1mb!$E$2:$E$4001,WS!$A39,data_sample_1mb!$AA$2:$AA$4001,WS!L$36)</f>
        <v>3</v>
      </c>
      <c r="M39">
        <f>COUNTIFS(data_sample_1mb!$E$2:$E$4001,WS!$A39,data_sample_1mb!$AA$2:$AA$4001,WS!M$36)</f>
        <v>2</v>
      </c>
      <c r="N39">
        <f>COUNTIFS(data_sample_1mb!$E$2:$E$4001,WS!$A39,data_sample_1mb!$AA$2:$AA$4001,WS!N$36)</f>
        <v>3</v>
      </c>
      <c r="O39">
        <f>COUNTIFS(data_sample_1mb!$E$2:$E$4001,WS!$A39,data_sample_1mb!$AA$2:$AA$4001,WS!O$36)</f>
        <v>4</v>
      </c>
      <c r="P39">
        <f>COUNTIFS(data_sample_1mb!$E$2:$E$4001,WS!$A39,data_sample_1mb!$AA$2:$AA$4001,WS!P$36)</f>
        <v>1</v>
      </c>
      <c r="Q39">
        <f>COUNTIFS(data_sample_1mb!$E$2:$E$4001,WS!$A39,data_sample_1mb!$AA$2:$AA$4001,WS!Q$36)</f>
        <v>2</v>
      </c>
      <c r="R39">
        <f>COUNTIFS(data_sample_1mb!$E$2:$E$4001,WS!$A39,data_sample_1mb!$AA$2:$AA$4001,WS!R$36)</f>
        <v>7</v>
      </c>
      <c r="S39">
        <f>COUNTIFS(data_sample_1mb!$E$2:$E$4001,WS!$A39,data_sample_1mb!$AA$2:$AA$4001,WS!S$36)</f>
        <v>0</v>
      </c>
      <c r="T39">
        <f>COUNTIFS(data_sample_1mb!$E$2:$E$4001,WS!$A39,data_sample_1mb!$AA$2:$AA$4001,WS!T$36)</f>
        <v>0</v>
      </c>
      <c r="U39">
        <f>COUNTIFS(data_sample_1mb!$E$2:$E$4001,WS!$A39,data_sample_1mb!$AA$2:$AA$4001,WS!U$36)</f>
        <v>1</v>
      </c>
      <c r="V39">
        <f>COUNTIFS(data_sample_1mb!$E$2:$E$4001,WS!$A39,data_sample_1mb!$AA$2:$AA$4001,WS!V$36)</f>
        <v>3</v>
      </c>
      <c r="W39">
        <f>COUNTIFS(data_sample_1mb!$E$2:$E$4001,WS!$A39,data_sample_1mb!$AA$2:$AA$4001,WS!W$36)</f>
        <v>3</v>
      </c>
      <c r="X39">
        <f>COUNTIFS(data_sample_1mb!$E$2:$E$4001,WS!$A39,data_sample_1mb!$AA$2:$AA$4001,WS!X$36)</f>
        <v>2</v>
      </c>
      <c r="Y39">
        <f>COUNTIFS(data_sample_1mb!$E$2:$E$4001,WS!$A39,data_sample_1mb!$AA$2:$AA$4001,WS!Y$36)</f>
        <v>0</v>
      </c>
      <c r="Z39">
        <f>COUNTIFS(data_sample_1mb!$E$2:$E$4001,WS!$A39,data_sample_1mb!$AA$2:$AA$4001,WS!Z$36)</f>
        <v>0</v>
      </c>
      <c r="AA39">
        <f>COUNTIFS(data_sample_1mb!$E$2:$E$4001,WS!$A39,data_sample_1mb!$AA$2:$AA$4001,WS!AA$36)</f>
        <v>0</v>
      </c>
      <c r="AB39">
        <f>COUNTIFS(data_sample_1mb!$E$2:$E$4001,WS!$A39,data_sample_1mb!$AA$2:$AA$4001,WS!AB$36)</f>
        <v>0</v>
      </c>
      <c r="AC39">
        <f>COUNTIFS(data_sample_1mb!$E$2:$E$4001,WS!$A39,data_sample_1mb!$AA$2:$AA$4001,WS!AC$36)</f>
        <v>0</v>
      </c>
      <c r="AD39">
        <f>COUNTIFS(data_sample_1mb!$E$2:$E$4001,WS!$A39,data_sample_1mb!$AA$2:$AA$4001,WS!AD$36)</f>
        <v>0</v>
      </c>
      <c r="AE39">
        <f>COUNTIFS(data_sample_1mb!$E$2:$E$4001,WS!$A39,data_sample_1mb!$AA$2:$AA$4001,WS!AE$36)</f>
        <v>0</v>
      </c>
    </row>
    <row r="40" spans="1:31" x14ac:dyDescent="0.25">
      <c r="A40" t="s">
        <v>53</v>
      </c>
      <c r="B40">
        <f>SUM(C40:AE40)</f>
        <v>612</v>
      </c>
      <c r="C40">
        <f>COUNTIFS(data_sample_1mb!$E$2:$E$4001,WS!$A40,data_sample_1mb!$AA$2:$AA$4001,WS!C$36)</f>
        <v>153</v>
      </c>
      <c r="D40">
        <f>COUNTIFS(data_sample_1mb!$E$2:$E$4001,WS!$A40,data_sample_1mb!$AA$2:$AA$4001,WS!D$36)</f>
        <v>22</v>
      </c>
      <c r="E40">
        <f>COUNTIFS(data_sample_1mb!$E$2:$E$4001,WS!$A40,data_sample_1mb!$AA$2:$AA$4001,WS!E$36)</f>
        <v>27</v>
      </c>
      <c r="F40">
        <f>COUNTIFS(data_sample_1mb!$E$2:$E$4001,WS!$A40,data_sample_1mb!$AA$2:$AA$4001,WS!F$36)</f>
        <v>19</v>
      </c>
      <c r="G40">
        <f>COUNTIFS(data_sample_1mb!$E$2:$E$4001,WS!$A40,data_sample_1mb!$AA$2:$AA$4001,WS!G$36)</f>
        <v>259</v>
      </c>
      <c r="H40">
        <f>COUNTIFS(data_sample_1mb!$E$2:$E$4001,WS!$A40,data_sample_1mb!$AA$2:$AA$4001,WS!H$36)</f>
        <v>12</v>
      </c>
      <c r="I40">
        <f>COUNTIFS(data_sample_1mb!$E$2:$E$4001,WS!$A40,data_sample_1mb!$AA$2:$AA$4001,WS!I$36)</f>
        <v>9</v>
      </c>
      <c r="J40">
        <f>COUNTIFS(data_sample_1mb!$E$2:$E$4001,WS!$A40,data_sample_1mb!$AA$2:$AA$4001,WS!J$36)</f>
        <v>77</v>
      </c>
      <c r="K40">
        <f>COUNTIFS(data_sample_1mb!$E$2:$E$4001,WS!$A40,data_sample_1mb!$AA$2:$AA$4001,WS!K$36)</f>
        <v>0</v>
      </c>
      <c r="L40">
        <f>COUNTIFS(data_sample_1mb!$E$2:$E$4001,WS!$A40,data_sample_1mb!$AA$2:$AA$4001,WS!L$36)</f>
        <v>4</v>
      </c>
      <c r="M40">
        <f>COUNTIFS(data_sample_1mb!$E$2:$E$4001,WS!$A40,data_sample_1mb!$AA$2:$AA$4001,WS!M$36)</f>
        <v>4</v>
      </c>
      <c r="N40">
        <f>COUNTIFS(data_sample_1mb!$E$2:$E$4001,WS!$A40,data_sample_1mb!$AA$2:$AA$4001,WS!N$36)</f>
        <v>4</v>
      </c>
      <c r="O40">
        <f>COUNTIFS(data_sample_1mb!$E$2:$E$4001,WS!$A40,data_sample_1mb!$AA$2:$AA$4001,WS!O$36)</f>
        <v>3</v>
      </c>
      <c r="P40">
        <f>COUNTIFS(data_sample_1mb!$E$2:$E$4001,WS!$A40,data_sample_1mb!$AA$2:$AA$4001,WS!P$36)</f>
        <v>0</v>
      </c>
      <c r="Q40">
        <f>COUNTIFS(data_sample_1mb!$E$2:$E$4001,WS!$A40,data_sample_1mb!$AA$2:$AA$4001,WS!Q$36)</f>
        <v>1</v>
      </c>
      <c r="R40">
        <f>COUNTIFS(data_sample_1mb!$E$2:$E$4001,WS!$A40,data_sample_1mb!$AA$2:$AA$4001,WS!R$36)</f>
        <v>11</v>
      </c>
      <c r="S40">
        <f>COUNTIFS(data_sample_1mb!$E$2:$E$4001,WS!$A40,data_sample_1mb!$AA$2:$AA$4001,WS!S$36)</f>
        <v>0</v>
      </c>
      <c r="T40">
        <f>COUNTIFS(data_sample_1mb!$E$2:$E$4001,WS!$A40,data_sample_1mb!$AA$2:$AA$4001,WS!T$36)</f>
        <v>1</v>
      </c>
      <c r="U40">
        <f>COUNTIFS(data_sample_1mb!$E$2:$E$4001,WS!$A40,data_sample_1mb!$AA$2:$AA$4001,WS!U$36)</f>
        <v>1</v>
      </c>
      <c r="V40">
        <f>COUNTIFS(data_sample_1mb!$E$2:$E$4001,WS!$A40,data_sample_1mb!$AA$2:$AA$4001,WS!V$36)</f>
        <v>2</v>
      </c>
      <c r="W40">
        <f>COUNTIFS(data_sample_1mb!$E$2:$E$4001,WS!$A40,data_sample_1mb!$AA$2:$AA$4001,WS!W$36)</f>
        <v>1</v>
      </c>
      <c r="X40">
        <f>COUNTIFS(data_sample_1mb!$E$2:$E$4001,WS!$A40,data_sample_1mb!$AA$2:$AA$4001,WS!X$36)</f>
        <v>0</v>
      </c>
      <c r="Y40">
        <f>COUNTIFS(data_sample_1mb!$E$2:$E$4001,WS!$A40,data_sample_1mb!$AA$2:$AA$4001,WS!Y$36)</f>
        <v>0</v>
      </c>
      <c r="Z40">
        <f>COUNTIFS(data_sample_1mb!$E$2:$E$4001,WS!$A40,data_sample_1mb!$AA$2:$AA$4001,WS!Z$36)</f>
        <v>0</v>
      </c>
      <c r="AA40">
        <f>COUNTIFS(data_sample_1mb!$E$2:$E$4001,WS!$A40,data_sample_1mb!$AA$2:$AA$4001,WS!AA$36)</f>
        <v>0</v>
      </c>
      <c r="AB40">
        <f>COUNTIFS(data_sample_1mb!$E$2:$E$4001,WS!$A40,data_sample_1mb!$AA$2:$AA$4001,WS!AB$36)</f>
        <v>0</v>
      </c>
      <c r="AC40">
        <f>COUNTIFS(data_sample_1mb!$E$2:$E$4001,WS!$A40,data_sample_1mb!$AA$2:$AA$4001,WS!AC$36)</f>
        <v>2</v>
      </c>
      <c r="AD40">
        <f>COUNTIFS(data_sample_1mb!$E$2:$E$4001,WS!$A40,data_sample_1mb!$AA$2:$AA$4001,WS!AD$36)</f>
        <v>0</v>
      </c>
      <c r="AE40">
        <f>COUNTIFS(data_sample_1mb!$E$2:$E$4001,WS!$A40,data_sample_1mb!$AA$2:$AA$4001,WS!AE$36)</f>
        <v>0</v>
      </c>
    </row>
    <row r="41" spans="1:31" x14ac:dyDescent="0.25">
      <c r="A41" t="s">
        <v>60</v>
      </c>
      <c r="B41">
        <f>SUM(C41:AE41)</f>
        <v>330</v>
      </c>
      <c r="C41">
        <f>COUNTIFS(data_sample_1mb!$E$2:$E$4001,WS!$A41,data_sample_1mb!$AA$2:$AA$4001,WS!C$36)</f>
        <v>82</v>
      </c>
      <c r="D41">
        <f>COUNTIFS(data_sample_1mb!$E$2:$E$4001,WS!$A41,data_sample_1mb!$AA$2:$AA$4001,WS!D$36)</f>
        <v>14</v>
      </c>
      <c r="E41">
        <f>COUNTIFS(data_sample_1mb!$E$2:$E$4001,WS!$A41,data_sample_1mb!$AA$2:$AA$4001,WS!E$36)</f>
        <v>19</v>
      </c>
      <c r="F41">
        <f>COUNTIFS(data_sample_1mb!$E$2:$E$4001,WS!$A41,data_sample_1mb!$AA$2:$AA$4001,WS!F$36)</f>
        <v>9</v>
      </c>
      <c r="G41">
        <f>COUNTIFS(data_sample_1mb!$E$2:$E$4001,WS!$A41,data_sample_1mb!$AA$2:$AA$4001,WS!G$36)</f>
        <v>125</v>
      </c>
      <c r="H41">
        <f>COUNTIFS(data_sample_1mb!$E$2:$E$4001,WS!$A41,data_sample_1mb!$AA$2:$AA$4001,WS!H$36)</f>
        <v>5</v>
      </c>
      <c r="I41">
        <f>COUNTIFS(data_sample_1mb!$E$2:$E$4001,WS!$A41,data_sample_1mb!$AA$2:$AA$4001,WS!I$36)</f>
        <v>8</v>
      </c>
      <c r="J41">
        <f>COUNTIFS(data_sample_1mb!$E$2:$E$4001,WS!$A41,data_sample_1mb!$AA$2:$AA$4001,WS!J$36)</f>
        <v>46</v>
      </c>
      <c r="K41">
        <f>COUNTIFS(data_sample_1mb!$E$2:$E$4001,WS!$A41,data_sample_1mb!$AA$2:$AA$4001,WS!K$36)</f>
        <v>0</v>
      </c>
      <c r="L41">
        <f>COUNTIFS(data_sample_1mb!$E$2:$E$4001,WS!$A41,data_sample_1mb!$AA$2:$AA$4001,WS!L$36)</f>
        <v>1</v>
      </c>
      <c r="M41">
        <f>COUNTIFS(data_sample_1mb!$E$2:$E$4001,WS!$A41,data_sample_1mb!$AA$2:$AA$4001,WS!M$36)</f>
        <v>4</v>
      </c>
      <c r="N41">
        <f>COUNTIFS(data_sample_1mb!$E$2:$E$4001,WS!$A41,data_sample_1mb!$AA$2:$AA$4001,WS!N$36)</f>
        <v>2</v>
      </c>
      <c r="O41">
        <f>COUNTIFS(data_sample_1mb!$E$2:$E$4001,WS!$A41,data_sample_1mb!$AA$2:$AA$4001,WS!O$36)</f>
        <v>4</v>
      </c>
      <c r="P41">
        <f>COUNTIFS(data_sample_1mb!$E$2:$E$4001,WS!$A41,data_sample_1mb!$AA$2:$AA$4001,WS!P$36)</f>
        <v>0</v>
      </c>
      <c r="Q41">
        <f>COUNTIFS(data_sample_1mb!$E$2:$E$4001,WS!$A41,data_sample_1mb!$AA$2:$AA$4001,WS!Q$36)</f>
        <v>1</v>
      </c>
      <c r="R41">
        <f>COUNTIFS(data_sample_1mb!$E$2:$E$4001,WS!$A41,data_sample_1mb!$AA$2:$AA$4001,WS!R$36)</f>
        <v>5</v>
      </c>
      <c r="S41">
        <f>COUNTIFS(data_sample_1mb!$E$2:$E$4001,WS!$A41,data_sample_1mb!$AA$2:$AA$4001,WS!S$36)</f>
        <v>0</v>
      </c>
      <c r="T41">
        <f>COUNTIFS(data_sample_1mb!$E$2:$E$4001,WS!$A41,data_sample_1mb!$AA$2:$AA$4001,WS!T$36)</f>
        <v>0</v>
      </c>
      <c r="U41">
        <f>COUNTIFS(data_sample_1mb!$E$2:$E$4001,WS!$A41,data_sample_1mb!$AA$2:$AA$4001,WS!U$36)</f>
        <v>0</v>
      </c>
      <c r="V41">
        <f>COUNTIFS(data_sample_1mb!$E$2:$E$4001,WS!$A41,data_sample_1mb!$AA$2:$AA$4001,WS!V$36)</f>
        <v>0</v>
      </c>
      <c r="W41">
        <f>COUNTIFS(data_sample_1mb!$E$2:$E$4001,WS!$A41,data_sample_1mb!$AA$2:$AA$4001,WS!W$36)</f>
        <v>1</v>
      </c>
      <c r="X41">
        <f>COUNTIFS(data_sample_1mb!$E$2:$E$4001,WS!$A41,data_sample_1mb!$AA$2:$AA$4001,WS!X$36)</f>
        <v>2</v>
      </c>
      <c r="Y41">
        <f>COUNTIFS(data_sample_1mb!$E$2:$E$4001,WS!$A41,data_sample_1mb!$AA$2:$AA$4001,WS!Y$36)</f>
        <v>0</v>
      </c>
      <c r="Z41">
        <f>COUNTIFS(data_sample_1mb!$E$2:$E$4001,WS!$A41,data_sample_1mb!$AA$2:$AA$4001,WS!Z$36)</f>
        <v>0</v>
      </c>
      <c r="AA41">
        <f>COUNTIFS(data_sample_1mb!$E$2:$E$4001,WS!$A41,data_sample_1mb!$AA$2:$AA$4001,WS!AA$36)</f>
        <v>0</v>
      </c>
      <c r="AB41">
        <f>COUNTIFS(data_sample_1mb!$E$2:$E$4001,WS!$A41,data_sample_1mb!$AA$2:$AA$4001,WS!AB$36)</f>
        <v>1</v>
      </c>
      <c r="AC41">
        <f>COUNTIFS(data_sample_1mb!$E$2:$E$4001,WS!$A41,data_sample_1mb!$AA$2:$AA$4001,WS!AC$36)</f>
        <v>0</v>
      </c>
      <c r="AD41">
        <f>COUNTIFS(data_sample_1mb!$E$2:$E$4001,WS!$A41,data_sample_1mb!$AA$2:$AA$4001,WS!AD$36)</f>
        <v>1</v>
      </c>
      <c r="AE41">
        <f>COUNTIFS(data_sample_1mb!$E$2:$E$4001,WS!$A41,data_sample_1mb!$AA$2:$AA$4001,WS!AE$36)</f>
        <v>0</v>
      </c>
    </row>
    <row r="42" spans="1:31" x14ac:dyDescent="0.25">
      <c r="A42" t="s">
        <v>74</v>
      </c>
      <c r="B42">
        <f>SUM(C42:AE42)</f>
        <v>140</v>
      </c>
      <c r="C42">
        <f>COUNTIFS(data_sample_1mb!$E$2:$E$4001,WS!$A42,data_sample_1mb!$AA$2:$AA$4001,WS!C$36)</f>
        <v>35</v>
      </c>
      <c r="D42">
        <f>COUNTIFS(data_sample_1mb!$E$2:$E$4001,WS!$A42,data_sample_1mb!$AA$2:$AA$4001,WS!D$36)</f>
        <v>3</v>
      </c>
      <c r="E42">
        <f>COUNTIFS(data_sample_1mb!$E$2:$E$4001,WS!$A42,data_sample_1mb!$AA$2:$AA$4001,WS!E$36)</f>
        <v>6</v>
      </c>
      <c r="F42">
        <f>COUNTIFS(data_sample_1mb!$E$2:$E$4001,WS!$A42,data_sample_1mb!$AA$2:$AA$4001,WS!F$36)</f>
        <v>4</v>
      </c>
      <c r="G42">
        <f>COUNTIFS(data_sample_1mb!$E$2:$E$4001,WS!$A42,data_sample_1mb!$AA$2:$AA$4001,WS!G$36)</f>
        <v>52</v>
      </c>
      <c r="H42">
        <f>COUNTIFS(data_sample_1mb!$E$2:$E$4001,WS!$A42,data_sample_1mb!$AA$2:$AA$4001,WS!H$36)</f>
        <v>5</v>
      </c>
      <c r="I42">
        <f>COUNTIFS(data_sample_1mb!$E$2:$E$4001,WS!$A42,data_sample_1mb!$AA$2:$AA$4001,WS!I$36)</f>
        <v>4</v>
      </c>
      <c r="J42">
        <f>COUNTIFS(data_sample_1mb!$E$2:$E$4001,WS!$A42,data_sample_1mb!$AA$2:$AA$4001,WS!J$36)</f>
        <v>23</v>
      </c>
      <c r="K42">
        <f>COUNTIFS(data_sample_1mb!$E$2:$E$4001,WS!$A42,data_sample_1mb!$AA$2:$AA$4001,WS!K$36)</f>
        <v>0</v>
      </c>
      <c r="L42">
        <f>COUNTIFS(data_sample_1mb!$E$2:$E$4001,WS!$A42,data_sample_1mb!$AA$2:$AA$4001,WS!L$36)</f>
        <v>1</v>
      </c>
      <c r="M42">
        <f>COUNTIFS(data_sample_1mb!$E$2:$E$4001,WS!$A42,data_sample_1mb!$AA$2:$AA$4001,WS!M$36)</f>
        <v>2</v>
      </c>
      <c r="N42">
        <f>COUNTIFS(data_sample_1mb!$E$2:$E$4001,WS!$A42,data_sample_1mb!$AA$2:$AA$4001,WS!N$36)</f>
        <v>0</v>
      </c>
      <c r="O42">
        <f>COUNTIFS(data_sample_1mb!$E$2:$E$4001,WS!$A42,data_sample_1mb!$AA$2:$AA$4001,WS!O$36)</f>
        <v>1</v>
      </c>
      <c r="P42">
        <f>COUNTIFS(data_sample_1mb!$E$2:$E$4001,WS!$A42,data_sample_1mb!$AA$2:$AA$4001,WS!P$36)</f>
        <v>0</v>
      </c>
      <c r="Q42">
        <f>COUNTIFS(data_sample_1mb!$E$2:$E$4001,WS!$A42,data_sample_1mb!$AA$2:$AA$4001,WS!Q$36)</f>
        <v>0</v>
      </c>
      <c r="R42">
        <f>COUNTIFS(data_sample_1mb!$E$2:$E$4001,WS!$A42,data_sample_1mb!$AA$2:$AA$4001,WS!R$36)</f>
        <v>2</v>
      </c>
      <c r="S42">
        <f>COUNTIFS(data_sample_1mb!$E$2:$E$4001,WS!$A42,data_sample_1mb!$AA$2:$AA$4001,WS!S$36)</f>
        <v>0</v>
      </c>
      <c r="T42">
        <f>COUNTIFS(data_sample_1mb!$E$2:$E$4001,WS!$A42,data_sample_1mb!$AA$2:$AA$4001,WS!T$36)</f>
        <v>0</v>
      </c>
      <c r="U42">
        <f>COUNTIFS(data_sample_1mb!$E$2:$E$4001,WS!$A42,data_sample_1mb!$AA$2:$AA$4001,WS!U$36)</f>
        <v>0</v>
      </c>
      <c r="V42">
        <f>COUNTIFS(data_sample_1mb!$E$2:$E$4001,WS!$A42,data_sample_1mb!$AA$2:$AA$4001,WS!V$36)</f>
        <v>1</v>
      </c>
      <c r="W42">
        <f>COUNTIFS(data_sample_1mb!$E$2:$E$4001,WS!$A42,data_sample_1mb!$AA$2:$AA$4001,WS!W$36)</f>
        <v>0</v>
      </c>
      <c r="X42">
        <f>COUNTIFS(data_sample_1mb!$E$2:$E$4001,WS!$A42,data_sample_1mb!$AA$2:$AA$4001,WS!X$36)</f>
        <v>0</v>
      </c>
      <c r="Y42">
        <f>COUNTIFS(data_sample_1mb!$E$2:$E$4001,WS!$A42,data_sample_1mb!$AA$2:$AA$4001,WS!Y$36)</f>
        <v>0</v>
      </c>
      <c r="Z42">
        <f>COUNTIFS(data_sample_1mb!$E$2:$E$4001,WS!$A42,data_sample_1mb!$AA$2:$AA$4001,WS!Z$36)</f>
        <v>0</v>
      </c>
      <c r="AA42">
        <f>COUNTIFS(data_sample_1mb!$E$2:$E$4001,WS!$A42,data_sample_1mb!$AA$2:$AA$4001,WS!AA$36)</f>
        <v>0</v>
      </c>
      <c r="AB42">
        <f>COUNTIFS(data_sample_1mb!$E$2:$E$4001,WS!$A42,data_sample_1mb!$AA$2:$AA$4001,WS!AB$36)</f>
        <v>0</v>
      </c>
      <c r="AC42">
        <f>COUNTIFS(data_sample_1mb!$E$2:$E$4001,WS!$A42,data_sample_1mb!$AA$2:$AA$4001,WS!AC$36)</f>
        <v>0</v>
      </c>
      <c r="AD42">
        <f>COUNTIFS(data_sample_1mb!$E$2:$E$4001,WS!$A42,data_sample_1mb!$AA$2:$AA$4001,WS!AD$36)</f>
        <v>0</v>
      </c>
      <c r="AE42">
        <f>COUNTIFS(data_sample_1mb!$E$2:$E$4001,WS!$A42,data_sample_1mb!$AA$2:$AA$4001,WS!AE$36)</f>
        <v>1</v>
      </c>
    </row>
    <row r="43" spans="1:31" x14ac:dyDescent="0.25">
      <c r="A43" t="s">
        <v>112</v>
      </c>
      <c r="B43">
        <f>SUM(C43:AE43)</f>
        <v>88</v>
      </c>
      <c r="C43">
        <f>COUNTIFS(data_sample_1mb!$E$2:$E$4001,WS!$A43,data_sample_1mb!$AA$2:$AA$4001,WS!C$36)</f>
        <v>23</v>
      </c>
      <c r="D43">
        <f>COUNTIFS(data_sample_1mb!$E$2:$E$4001,WS!$A43,data_sample_1mb!$AA$2:$AA$4001,WS!D$36)</f>
        <v>6</v>
      </c>
      <c r="E43">
        <f>COUNTIFS(data_sample_1mb!$E$2:$E$4001,WS!$A43,data_sample_1mb!$AA$2:$AA$4001,WS!E$36)</f>
        <v>2</v>
      </c>
      <c r="F43">
        <f>COUNTIFS(data_sample_1mb!$E$2:$E$4001,WS!$A43,data_sample_1mb!$AA$2:$AA$4001,WS!F$36)</f>
        <v>6</v>
      </c>
      <c r="G43">
        <f>COUNTIFS(data_sample_1mb!$E$2:$E$4001,WS!$A43,data_sample_1mb!$AA$2:$AA$4001,WS!G$36)</f>
        <v>33</v>
      </c>
      <c r="H43">
        <f>COUNTIFS(data_sample_1mb!$E$2:$E$4001,WS!$A43,data_sample_1mb!$AA$2:$AA$4001,WS!H$36)</f>
        <v>0</v>
      </c>
      <c r="I43">
        <f>COUNTIFS(data_sample_1mb!$E$2:$E$4001,WS!$A43,data_sample_1mb!$AA$2:$AA$4001,WS!I$36)</f>
        <v>0</v>
      </c>
      <c r="J43">
        <f>COUNTIFS(data_sample_1mb!$E$2:$E$4001,WS!$A43,data_sample_1mb!$AA$2:$AA$4001,WS!J$36)</f>
        <v>9</v>
      </c>
      <c r="K43">
        <f>COUNTIFS(data_sample_1mb!$E$2:$E$4001,WS!$A43,data_sample_1mb!$AA$2:$AA$4001,WS!K$36)</f>
        <v>2</v>
      </c>
      <c r="L43">
        <f>COUNTIFS(data_sample_1mb!$E$2:$E$4001,WS!$A43,data_sample_1mb!$AA$2:$AA$4001,WS!L$36)</f>
        <v>2</v>
      </c>
      <c r="M43">
        <f>COUNTIFS(data_sample_1mb!$E$2:$E$4001,WS!$A43,data_sample_1mb!$AA$2:$AA$4001,WS!M$36)</f>
        <v>0</v>
      </c>
      <c r="N43">
        <f>COUNTIFS(data_sample_1mb!$E$2:$E$4001,WS!$A43,data_sample_1mb!$AA$2:$AA$4001,WS!N$36)</f>
        <v>0</v>
      </c>
      <c r="O43">
        <f>COUNTIFS(data_sample_1mb!$E$2:$E$4001,WS!$A43,data_sample_1mb!$AA$2:$AA$4001,WS!O$36)</f>
        <v>1</v>
      </c>
      <c r="P43">
        <f>COUNTIFS(data_sample_1mb!$E$2:$E$4001,WS!$A43,data_sample_1mb!$AA$2:$AA$4001,WS!P$36)</f>
        <v>1</v>
      </c>
      <c r="Q43">
        <f>COUNTIFS(data_sample_1mb!$E$2:$E$4001,WS!$A43,data_sample_1mb!$AA$2:$AA$4001,WS!Q$36)</f>
        <v>0</v>
      </c>
      <c r="R43">
        <f>COUNTIFS(data_sample_1mb!$E$2:$E$4001,WS!$A43,data_sample_1mb!$AA$2:$AA$4001,WS!R$36)</f>
        <v>1</v>
      </c>
      <c r="S43">
        <f>COUNTIFS(data_sample_1mb!$E$2:$E$4001,WS!$A43,data_sample_1mb!$AA$2:$AA$4001,WS!S$36)</f>
        <v>0</v>
      </c>
      <c r="T43">
        <f>COUNTIFS(data_sample_1mb!$E$2:$E$4001,WS!$A43,data_sample_1mb!$AA$2:$AA$4001,WS!T$36)</f>
        <v>0</v>
      </c>
      <c r="U43">
        <f>COUNTIFS(data_sample_1mb!$E$2:$E$4001,WS!$A43,data_sample_1mb!$AA$2:$AA$4001,WS!U$36)</f>
        <v>0</v>
      </c>
      <c r="V43">
        <f>COUNTIFS(data_sample_1mb!$E$2:$E$4001,WS!$A43,data_sample_1mb!$AA$2:$AA$4001,WS!V$36)</f>
        <v>1</v>
      </c>
      <c r="W43">
        <f>COUNTIFS(data_sample_1mb!$E$2:$E$4001,WS!$A43,data_sample_1mb!$AA$2:$AA$4001,WS!W$36)</f>
        <v>1</v>
      </c>
      <c r="X43">
        <f>COUNTIFS(data_sample_1mb!$E$2:$E$4001,WS!$A43,data_sample_1mb!$AA$2:$AA$4001,WS!X$36)</f>
        <v>0</v>
      </c>
      <c r="Y43">
        <f>COUNTIFS(data_sample_1mb!$E$2:$E$4001,WS!$A43,data_sample_1mb!$AA$2:$AA$4001,WS!Y$36)</f>
        <v>0</v>
      </c>
      <c r="Z43">
        <f>COUNTIFS(data_sample_1mb!$E$2:$E$4001,WS!$A43,data_sample_1mb!$AA$2:$AA$4001,WS!Z$36)</f>
        <v>0</v>
      </c>
      <c r="AA43">
        <f>COUNTIFS(data_sample_1mb!$E$2:$E$4001,WS!$A43,data_sample_1mb!$AA$2:$AA$4001,WS!AA$36)</f>
        <v>0</v>
      </c>
      <c r="AB43">
        <f>COUNTIFS(data_sample_1mb!$E$2:$E$4001,WS!$A43,data_sample_1mb!$AA$2:$AA$4001,WS!AB$36)</f>
        <v>0</v>
      </c>
      <c r="AC43">
        <f>COUNTIFS(data_sample_1mb!$E$2:$E$4001,WS!$A43,data_sample_1mb!$AA$2:$AA$4001,WS!AC$36)</f>
        <v>0</v>
      </c>
      <c r="AD43">
        <f>COUNTIFS(data_sample_1mb!$E$2:$E$4001,WS!$A43,data_sample_1mb!$AA$2:$AA$4001,WS!AD$36)</f>
        <v>0</v>
      </c>
      <c r="AE43">
        <f>COUNTIFS(data_sample_1mb!$E$2:$E$4001,WS!$A43,data_sample_1mb!$AA$2:$AA$4001,WS!AE$36)</f>
        <v>0</v>
      </c>
    </row>
    <row r="44" spans="1:31" x14ac:dyDescent="0.25">
      <c r="A44" t="s">
        <v>130</v>
      </c>
      <c r="B44">
        <f>SUM(C44:AE44)</f>
        <v>232</v>
      </c>
      <c r="C44">
        <f>COUNTIFS(data_sample_1mb!$E$2:$E$4001,WS!$A44,data_sample_1mb!$AA$2:$AA$4001,WS!C$36)</f>
        <v>65</v>
      </c>
      <c r="D44">
        <f>COUNTIFS(data_sample_1mb!$E$2:$E$4001,WS!$A44,data_sample_1mb!$AA$2:$AA$4001,WS!D$36)</f>
        <v>8</v>
      </c>
      <c r="E44">
        <f>COUNTIFS(data_sample_1mb!$E$2:$E$4001,WS!$A44,data_sample_1mb!$AA$2:$AA$4001,WS!E$36)</f>
        <v>15</v>
      </c>
      <c r="F44">
        <f>COUNTIFS(data_sample_1mb!$E$2:$E$4001,WS!$A44,data_sample_1mb!$AA$2:$AA$4001,WS!F$36)</f>
        <v>6</v>
      </c>
      <c r="G44">
        <f>COUNTIFS(data_sample_1mb!$E$2:$E$4001,WS!$A44,data_sample_1mb!$AA$2:$AA$4001,WS!G$36)</f>
        <v>93</v>
      </c>
      <c r="H44">
        <f>COUNTIFS(data_sample_1mb!$E$2:$E$4001,WS!$A44,data_sample_1mb!$AA$2:$AA$4001,WS!H$36)</f>
        <v>1</v>
      </c>
      <c r="I44">
        <f>COUNTIFS(data_sample_1mb!$E$2:$E$4001,WS!$A44,data_sample_1mb!$AA$2:$AA$4001,WS!I$36)</f>
        <v>4</v>
      </c>
      <c r="J44">
        <f>COUNTIFS(data_sample_1mb!$E$2:$E$4001,WS!$A44,data_sample_1mb!$AA$2:$AA$4001,WS!J$36)</f>
        <v>26</v>
      </c>
      <c r="K44">
        <f>COUNTIFS(data_sample_1mb!$E$2:$E$4001,WS!$A44,data_sample_1mb!$AA$2:$AA$4001,WS!K$36)</f>
        <v>1</v>
      </c>
      <c r="L44">
        <f>COUNTIFS(data_sample_1mb!$E$2:$E$4001,WS!$A44,data_sample_1mb!$AA$2:$AA$4001,WS!L$36)</f>
        <v>4</v>
      </c>
      <c r="M44">
        <f>COUNTIFS(data_sample_1mb!$E$2:$E$4001,WS!$A44,data_sample_1mb!$AA$2:$AA$4001,WS!M$36)</f>
        <v>0</v>
      </c>
      <c r="N44">
        <f>COUNTIFS(data_sample_1mb!$E$2:$E$4001,WS!$A44,data_sample_1mb!$AA$2:$AA$4001,WS!N$36)</f>
        <v>1</v>
      </c>
      <c r="O44">
        <f>COUNTIFS(data_sample_1mb!$E$2:$E$4001,WS!$A44,data_sample_1mb!$AA$2:$AA$4001,WS!O$36)</f>
        <v>0</v>
      </c>
      <c r="P44">
        <f>COUNTIFS(data_sample_1mb!$E$2:$E$4001,WS!$A44,data_sample_1mb!$AA$2:$AA$4001,WS!P$36)</f>
        <v>4</v>
      </c>
      <c r="Q44">
        <f>COUNTIFS(data_sample_1mb!$E$2:$E$4001,WS!$A44,data_sample_1mb!$AA$2:$AA$4001,WS!Q$36)</f>
        <v>0</v>
      </c>
      <c r="R44">
        <f>COUNTIFS(data_sample_1mb!$E$2:$E$4001,WS!$A44,data_sample_1mb!$AA$2:$AA$4001,WS!R$36)</f>
        <v>2</v>
      </c>
      <c r="S44">
        <f>COUNTIFS(data_sample_1mb!$E$2:$E$4001,WS!$A44,data_sample_1mb!$AA$2:$AA$4001,WS!S$36)</f>
        <v>0</v>
      </c>
      <c r="T44">
        <f>COUNTIFS(data_sample_1mb!$E$2:$E$4001,WS!$A44,data_sample_1mb!$AA$2:$AA$4001,WS!T$36)</f>
        <v>0</v>
      </c>
      <c r="U44">
        <f>COUNTIFS(data_sample_1mb!$E$2:$E$4001,WS!$A44,data_sample_1mb!$AA$2:$AA$4001,WS!U$36)</f>
        <v>0</v>
      </c>
      <c r="V44">
        <f>COUNTIFS(data_sample_1mb!$E$2:$E$4001,WS!$A44,data_sample_1mb!$AA$2:$AA$4001,WS!V$36)</f>
        <v>0</v>
      </c>
      <c r="W44">
        <f>COUNTIFS(data_sample_1mb!$E$2:$E$4001,WS!$A44,data_sample_1mb!$AA$2:$AA$4001,WS!W$36)</f>
        <v>0</v>
      </c>
      <c r="X44">
        <f>COUNTIFS(data_sample_1mb!$E$2:$E$4001,WS!$A44,data_sample_1mb!$AA$2:$AA$4001,WS!X$36)</f>
        <v>2</v>
      </c>
      <c r="Y44">
        <f>COUNTIFS(data_sample_1mb!$E$2:$E$4001,WS!$A44,data_sample_1mb!$AA$2:$AA$4001,WS!Y$36)</f>
        <v>0</v>
      </c>
      <c r="Z44">
        <f>COUNTIFS(data_sample_1mb!$E$2:$E$4001,WS!$A44,data_sample_1mb!$AA$2:$AA$4001,WS!Z$36)</f>
        <v>0</v>
      </c>
      <c r="AA44">
        <f>COUNTIFS(data_sample_1mb!$E$2:$E$4001,WS!$A44,data_sample_1mb!$AA$2:$AA$4001,WS!AA$36)</f>
        <v>0</v>
      </c>
      <c r="AB44">
        <f>COUNTIFS(data_sample_1mb!$E$2:$E$4001,WS!$A44,data_sample_1mb!$AA$2:$AA$4001,WS!AB$36)</f>
        <v>0</v>
      </c>
      <c r="AC44">
        <f>COUNTIFS(data_sample_1mb!$E$2:$E$4001,WS!$A44,data_sample_1mb!$AA$2:$AA$4001,WS!AC$36)</f>
        <v>0</v>
      </c>
      <c r="AD44">
        <f>COUNTIFS(data_sample_1mb!$E$2:$E$4001,WS!$A44,data_sample_1mb!$AA$2:$AA$4001,WS!AD$36)</f>
        <v>0</v>
      </c>
      <c r="AE44">
        <f>COUNTIFS(data_sample_1mb!$E$2:$E$4001,WS!$A44,data_sample_1mb!$AA$2:$AA$4001,WS!AE$36)</f>
        <v>0</v>
      </c>
    </row>
    <row r="45" spans="1:31" x14ac:dyDescent="0.25">
      <c r="A45" t="s">
        <v>366</v>
      </c>
      <c r="B45">
        <f>SUM(C45:AE45)</f>
        <v>27</v>
      </c>
      <c r="C45">
        <f>COUNTIFS(data_sample_1mb!$E$2:$E$4001,WS!$A45,data_sample_1mb!$AA$2:$AA$4001,WS!C$36)</f>
        <v>4</v>
      </c>
      <c r="D45">
        <f>COUNTIFS(data_sample_1mb!$E$2:$E$4001,WS!$A45,data_sample_1mb!$AA$2:$AA$4001,WS!D$36)</f>
        <v>2</v>
      </c>
      <c r="E45">
        <f>COUNTIFS(data_sample_1mb!$E$2:$E$4001,WS!$A45,data_sample_1mb!$AA$2:$AA$4001,WS!E$36)</f>
        <v>1</v>
      </c>
      <c r="F45">
        <f>COUNTIFS(data_sample_1mb!$E$2:$E$4001,WS!$A45,data_sample_1mb!$AA$2:$AA$4001,WS!F$36)</f>
        <v>0</v>
      </c>
      <c r="G45">
        <f>COUNTIFS(data_sample_1mb!$E$2:$E$4001,WS!$A45,data_sample_1mb!$AA$2:$AA$4001,WS!G$36)</f>
        <v>13</v>
      </c>
      <c r="H45">
        <f>COUNTIFS(data_sample_1mb!$E$2:$E$4001,WS!$A45,data_sample_1mb!$AA$2:$AA$4001,WS!H$36)</f>
        <v>0</v>
      </c>
      <c r="I45">
        <f>COUNTIFS(data_sample_1mb!$E$2:$E$4001,WS!$A45,data_sample_1mb!$AA$2:$AA$4001,WS!I$36)</f>
        <v>0</v>
      </c>
      <c r="J45">
        <f>COUNTIFS(data_sample_1mb!$E$2:$E$4001,WS!$A45,data_sample_1mb!$AA$2:$AA$4001,WS!J$36)</f>
        <v>6</v>
      </c>
      <c r="K45">
        <f>COUNTIFS(data_sample_1mb!$E$2:$E$4001,WS!$A45,data_sample_1mb!$AA$2:$AA$4001,WS!K$36)</f>
        <v>0</v>
      </c>
      <c r="L45">
        <f>COUNTIFS(data_sample_1mb!$E$2:$E$4001,WS!$A45,data_sample_1mb!$AA$2:$AA$4001,WS!L$36)</f>
        <v>0</v>
      </c>
      <c r="M45">
        <f>COUNTIFS(data_sample_1mb!$E$2:$E$4001,WS!$A45,data_sample_1mb!$AA$2:$AA$4001,WS!M$36)</f>
        <v>0</v>
      </c>
      <c r="N45">
        <f>COUNTIFS(data_sample_1mb!$E$2:$E$4001,WS!$A45,data_sample_1mb!$AA$2:$AA$4001,WS!N$36)</f>
        <v>0</v>
      </c>
      <c r="O45">
        <f>COUNTIFS(data_sample_1mb!$E$2:$E$4001,WS!$A45,data_sample_1mb!$AA$2:$AA$4001,WS!O$36)</f>
        <v>0</v>
      </c>
      <c r="P45">
        <f>COUNTIFS(data_sample_1mb!$E$2:$E$4001,WS!$A45,data_sample_1mb!$AA$2:$AA$4001,WS!P$36)</f>
        <v>0</v>
      </c>
      <c r="Q45">
        <f>COUNTIFS(data_sample_1mb!$E$2:$E$4001,WS!$A45,data_sample_1mb!$AA$2:$AA$4001,WS!Q$36)</f>
        <v>0</v>
      </c>
      <c r="R45">
        <f>COUNTIFS(data_sample_1mb!$E$2:$E$4001,WS!$A45,data_sample_1mb!$AA$2:$AA$4001,WS!R$36)</f>
        <v>0</v>
      </c>
      <c r="S45">
        <f>COUNTIFS(data_sample_1mb!$E$2:$E$4001,WS!$A45,data_sample_1mb!$AA$2:$AA$4001,WS!S$36)</f>
        <v>0</v>
      </c>
      <c r="T45">
        <f>COUNTIFS(data_sample_1mb!$E$2:$E$4001,WS!$A45,data_sample_1mb!$AA$2:$AA$4001,WS!T$36)</f>
        <v>0</v>
      </c>
      <c r="U45">
        <f>COUNTIFS(data_sample_1mb!$E$2:$E$4001,WS!$A45,data_sample_1mb!$AA$2:$AA$4001,WS!U$36)</f>
        <v>0</v>
      </c>
      <c r="V45">
        <f>COUNTIFS(data_sample_1mb!$E$2:$E$4001,WS!$A45,data_sample_1mb!$AA$2:$AA$4001,WS!V$36)</f>
        <v>0</v>
      </c>
      <c r="W45">
        <f>COUNTIFS(data_sample_1mb!$E$2:$E$4001,WS!$A45,data_sample_1mb!$AA$2:$AA$4001,WS!W$36)</f>
        <v>1</v>
      </c>
      <c r="X45">
        <f>COUNTIFS(data_sample_1mb!$E$2:$E$4001,WS!$A45,data_sample_1mb!$AA$2:$AA$4001,WS!X$36)</f>
        <v>0</v>
      </c>
      <c r="Y45">
        <f>COUNTIFS(data_sample_1mb!$E$2:$E$4001,WS!$A45,data_sample_1mb!$AA$2:$AA$4001,WS!Y$36)</f>
        <v>0</v>
      </c>
      <c r="Z45">
        <f>COUNTIFS(data_sample_1mb!$E$2:$E$4001,WS!$A45,data_sample_1mb!$AA$2:$AA$4001,WS!Z$36)</f>
        <v>0</v>
      </c>
      <c r="AA45">
        <f>COUNTIFS(data_sample_1mb!$E$2:$E$4001,WS!$A45,data_sample_1mb!$AA$2:$AA$4001,WS!AA$36)</f>
        <v>0</v>
      </c>
      <c r="AB45">
        <f>COUNTIFS(data_sample_1mb!$E$2:$E$4001,WS!$A45,data_sample_1mb!$AA$2:$AA$4001,WS!AB$36)</f>
        <v>0</v>
      </c>
      <c r="AC45">
        <f>COUNTIFS(data_sample_1mb!$E$2:$E$4001,WS!$A45,data_sample_1mb!$AA$2:$AA$4001,WS!AC$36)</f>
        <v>0</v>
      </c>
      <c r="AD45">
        <f>COUNTIFS(data_sample_1mb!$E$2:$E$4001,WS!$A45,data_sample_1mb!$AA$2:$AA$4001,WS!AD$36)</f>
        <v>0</v>
      </c>
      <c r="AE45">
        <f>COUNTIFS(data_sample_1mb!$E$2:$E$4001,WS!$A45,data_sample_1mb!$AA$2:$AA$4001,WS!AE$36)</f>
        <v>0</v>
      </c>
    </row>
    <row r="46" spans="1:31" x14ac:dyDescent="0.25">
      <c r="A46" t="s">
        <v>504</v>
      </c>
      <c r="B46">
        <f>SUM(C46:AE46)</f>
        <v>54</v>
      </c>
      <c r="C46">
        <f>COUNTIFS(data_sample_1mb!$E$2:$E$4001,WS!$A46,data_sample_1mb!$AA$2:$AA$4001,WS!C$36)</f>
        <v>13</v>
      </c>
      <c r="D46">
        <f>COUNTIFS(data_sample_1mb!$E$2:$E$4001,WS!$A46,data_sample_1mb!$AA$2:$AA$4001,WS!D$36)</f>
        <v>1</v>
      </c>
      <c r="E46">
        <f>COUNTIFS(data_sample_1mb!$E$2:$E$4001,WS!$A46,data_sample_1mb!$AA$2:$AA$4001,WS!E$36)</f>
        <v>2</v>
      </c>
      <c r="F46">
        <f>COUNTIFS(data_sample_1mb!$E$2:$E$4001,WS!$A46,data_sample_1mb!$AA$2:$AA$4001,WS!F$36)</f>
        <v>1</v>
      </c>
      <c r="G46">
        <f>COUNTIFS(data_sample_1mb!$E$2:$E$4001,WS!$A46,data_sample_1mb!$AA$2:$AA$4001,WS!G$36)</f>
        <v>18</v>
      </c>
      <c r="H46">
        <f>COUNTIFS(data_sample_1mb!$E$2:$E$4001,WS!$A46,data_sample_1mb!$AA$2:$AA$4001,WS!H$36)</f>
        <v>0</v>
      </c>
      <c r="I46">
        <f>COUNTIFS(data_sample_1mb!$E$2:$E$4001,WS!$A46,data_sample_1mb!$AA$2:$AA$4001,WS!I$36)</f>
        <v>3</v>
      </c>
      <c r="J46">
        <f>COUNTIFS(data_sample_1mb!$E$2:$E$4001,WS!$A46,data_sample_1mb!$AA$2:$AA$4001,WS!J$36)</f>
        <v>11</v>
      </c>
      <c r="K46">
        <f>COUNTIFS(data_sample_1mb!$E$2:$E$4001,WS!$A46,data_sample_1mb!$AA$2:$AA$4001,WS!K$36)</f>
        <v>1</v>
      </c>
      <c r="L46">
        <f>COUNTIFS(data_sample_1mb!$E$2:$E$4001,WS!$A46,data_sample_1mb!$AA$2:$AA$4001,WS!L$36)</f>
        <v>0</v>
      </c>
      <c r="M46">
        <f>COUNTIFS(data_sample_1mb!$E$2:$E$4001,WS!$A46,data_sample_1mb!$AA$2:$AA$4001,WS!M$36)</f>
        <v>0</v>
      </c>
      <c r="N46">
        <f>COUNTIFS(data_sample_1mb!$E$2:$E$4001,WS!$A46,data_sample_1mb!$AA$2:$AA$4001,WS!N$36)</f>
        <v>1</v>
      </c>
      <c r="O46">
        <f>COUNTIFS(data_sample_1mb!$E$2:$E$4001,WS!$A46,data_sample_1mb!$AA$2:$AA$4001,WS!O$36)</f>
        <v>0</v>
      </c>
      <c r="P46">
        <f>COUNTIFS(data_sample_1mb!$E$2:$E$4001,WS!$A46,data_sample_1mb!$AA$2:$AA$4001,WS!P$36)</f>
        <v>0</v>
      </c>
      <c r="Q46">
        <f>COUNTIFS(data_sample_1mb!$E$2:$E$4001,WS!$A46,data_sample_1mb!$AA$2:$AA$4001,WS!Q$36)</f>
        <v>1</v>
      </c>
      <c r="R46">
        <f>COUNTIFS(data_sample_1mb!$E$2:$E$4001,WS!$A46,data_sample_1mb!$AA$2:$AA$4001,WS!R$36)</f>
        <v>1</v>
      </c>
      <c r="S46">
        <f>COUNTIFS(data_sample_1mb!$E$2:$E$4001,WS!$A46,data_sample_1mb!$AA$2:$AA$4001,WS!S$36)</f>
        <v>0</v>
      </c>
      <c r="T46">
        <f>COUNTIFS(data_sample_1mb!$E$2:$E$4001,WS!$A46,data_sample_1mb!$AA$2:$AA$4001,WS!T$36)</f>
        <v>0</v>
      </c>
      <c r="U46">
        <f>COUNTIFS(data_sample_1mb!$E$2:$E$4001,WS!$A46,data_sample_1mb!$AA$2:$AA$4001,WS!U$36)</f>
        <v>0</v>
      </c>
      <c r="V46">
        <f>COUNTIFS(data_sample_1mb!$E$2:$E$4001,WS!$A46,data_sample_1mb!$AA$2:$AA$4001,WS!V$36)</f>
        <v>0</v>
      </c>
      <c r="W46">
        <f>COUNTIFS(data_sample_1mb!$E$2:$E$4001,WS!$A46,data_sample_1mb!$AA$2:$AA$4001,WS!W$36)</f>
        <v>0</v>
      </c>
      <c r="X46">
        <f>COUNTIFS(data_sample_1mb!$E$2:$E$4001,WS!$A46,data_sample_1mb!$AA$2:$AA$4001,WS!X$36)</f>
        <v>1</v>
      </c>
      <c r="Y46">
        <f>COUNTIFS(data_sample_1mb!$E$2:$E$4001,WS!$A46,data_sample_1mb!$AA$2:$AA$4001,WS!Y$36)</f>
        <v>0</v>
      </c>
      <c r="Z46">
        <f>COUNTIFS(data_sample_1mb!$E$2:$E$4001,WS!$A46,data_sample_1mb!$AA$2:$AA$4001,WS!Z$36)</f>
        <v>0</v>
      </c>
      <c r="AA46">
        <f>COUNTIFS(data_sample_1mb!$E$2:$E$4001,WS!$A46,data_sample_1mb!$AA$2:$AA$4001,WS!AA$36)</f>
        <v>0</v>
      </c>
      <c r="AB46">
        <f>COUNTIFS(data_sample_1mb!$E$2:$E$4001,WS!$A46,data_sample_1mb!$AA$2:$AA$4001,WS!AB$36)</f>
        <v>0</v>
      </c>
      <c r="AC46">
        <f>COUNTIFS(data_sample_1mb!$E$2:$E$4001,WS!$A46,data_sample_1mb!$AA$2:$AA$4001,WS!AC$36)</f>
        <v>0</v>
      </c>
      <c r="AD46">
        <f>COUNTIFS(data_sample_1mb!$E$2:$E$4001,WS!$A46,data_sample_1mb!$AA$2:$AA$4001,WS!AD$36)</f>
        <v>0</v>
      </c>
      <c r="AE46">
        <f>COUNTIFS(data_sample_1mb!$E$2:$E$4001,WS!$A46,data_sample_1mb!$AA$2:$AA$4001,WS!AE$36)</f>
        <v>0</v>
      </c>
    </row>
    <row r="47" spans="1:31" x14ac:dyDescent="0.25">
      <c r="A47" t="s">
        <v>536</v>
      </c>
      <c r="B47">
        <f>SUM(C47:AE47)</f>
        <v>47</v>
      </c>
      <c r="C47">
        <f>COUNTIFS(data_sample_1mb!$E$2:$E$4001,WS!$A47,data_sample_1mb!$AA$2:$AA$4001,WS!C$36)</f>
        <v>9</v>
      </c>
      <c r="D47">
        <f>COUNTIFS(data_sample_1mb!$E$2:$E$4001,WS!$A47,data_sample_1mb!$AA$2:$AA$4001,WS!D$36)</f>
        <v>5</v>
      </c>
      <c r="E47">
        <f>COUNTIFS(data_sample_1mb!$E$2:$E$4001,WS!$A47,data_sample_1mb!$AA$2:$AA$4001,WS!E$36)</f>
        <v>5</v>
      </c>
      <c r="F47">
        <f>COUNTIFS(data_sample_1mb!$E$2:$E$4001,WS!$A47,data_sample_1mb!$AA$2:$AA$4001,WS!F$36)</f>
        <v>0</v>
      </c>
      <c r="G47">
        <f>COUNTIFS(data_sample_1mb!$E$2:$E$4001,WS!$A47,data_sample_1mb!$AA$2:$AA$4001,WS!G$36)</f>
        <v>20</v>
      </c>
      <c r="H47">
        <f>COUNTIFS(data_sample_1mb!$E$2:$E$4001,WS!$A47,data_sample_1mb!$AA$2:$AA$4001,WS!H$36)</f>
        <v>1</v>
      </c>
      <c r="I47">
        <f>COUNTIFS(data_sample_1mb!$E$2:$E$4001,WS!$A47,data_sample_1mb!$AA$2:$AA$4001,WS!I$36)</f>
        <v>2</v>
      </c>
      <c r="J47">
        <f>COUNTIFS(data_sample_1mb!$E$2:$E$4001,WS!$A47,data_sample_1mb!$AA$2:$AA$4001,WS!J$36)</f>
        <v>3</v>
      </c>
      <c r="K47">
        <f>COUNTIFS(data_sample_1mb!$E$2:$E$4001,WS!$A47,data_sample_1mb!$AA$2:$AA$4001,WS!K$36)</f>
        <v>0</v>
      </c>
      <c r="L47">
        <f>COUNTIFS(data_sample_1mb!$E$2:$E$4001,WS!$A47,data_sample_1mb!$AA$2:$AA$4001,WS!L$36)</f>
        <v>0</v>
      </c>
      <c r="M47">
        <f>COUNTIFS(data_sample_1mb!$E$2:$E$4001,WS!$A47,data_sample_1mb!$AA$2:$AA$4001,WS!M$36)</f>
        <v>0</v>
      </c>
      <c r="N47">
        <f>COUNTIFS(data_sample_1mb!$E$2:$E$4001,WS!$A47,data_sample_1mb!$AA$2:$AA$4001,WS!N$36)</f>
        <v>1</v>
      </c>
      <c r="O47">
        <f>COUNTIFS(data_sample_1mb!$E$2:$E$4001,WS!$A47,data_sample_1mb!$AA$2:$AA$4001,WS!O$36)</f>
        <v>0</v>
      </c>
      <c r="P47">
        <f>COUNTIFS(data_sample_1mb!$E$2:$E$4001,WS!$A47,data_sample_1mb!$AA$2:$AA$4001,WS!P$36)</f>
        <v>0</v>
      </c>
      <c r="Q47">
        <f>COUNTIFS(data_sample_1mb!$E$2:$E$4001,WS!$A47,data_sample_1mb!$AA$2:$AA$4001,WS!Q$36)</f>
        <v>0</v>
      </c>
      <c r="R47">
        <f>COUNTIFS(data_sample_1mb!$E$2:$E$4001,WS!$A47,data_sample_1mb!$AA$2:$AA$4001,WS!R$36)</f>
        <v>1</v>
      </c>
      <c r="S47">
        <f>COUNTIFS(data_sample_1mb!$E$2:$E$4001,WS!$A47,data_sample_1mb!$AA$2:$AA$4001,WS!S$36)</f>
        <v>0</v>
      </c>
      <c r="T47">
        <f>COUNTIFS(data_sample_1mb!$E$2:$E$4001,WS!$A47,data_sample_1mb!$AA$2:$AA$4001,WS!T$36)</f>
        <v>0</v>
      </c>
      <c r="U47">
        <f>COUNTIFS(data_sample_1mb!$E$2:$E$4001,WS!$A47,data_sample_1mb!$AA$2:$AA$4001,WS!U$36)</f>
        <v>0</v>
      </c>
      <c r="V47">
        <f>COUNTIFS(data_sample_1mb!$E$2:$E$4001,WS!$A47,data_sample_1mb!$AA$2:$AA$4001,WS!V$36)</f>
        <v>0</v>
      </c>
      <c r="W47">
        <f>COUNTIFS(data_sample_1mb!$E$2:$E$4001,WS!$A47,data_sample_1mb!$AA$2:$AA$4001,WS!W$36)</f>
        <v>0</v>
      </c>
      <c r="X47">
        <f>COUNTIFS(data_sample_1mb!$E$2:$E$4001,WS!$A47,data_sample_1mb!$AA$2:$AA$4001,WS!X$36)</f>
        <v>0</v>
      </c>
      <c r="Y47">
        <f>COUNTIFS(data_sample_1mb!$E$2:$E$4001,WS!$A47,data_sample_1mb!$AA$2:$AA$4001,WS!Y$36)</f>
        <v>0</v>
      </c>
      <c r="Z47">
        <f>COUNTIFS(data_sample_1mb!$E$2:$E$4001,WS!$A47,data_sample_1mb!$AA$2:$AA$4001,WS!Z$36)</f>
        <v>0</v>
      </c>
      <c r="AA47">
        <f>COUNTIFS(data_sample_1mb!$E$2:$E$4001,WS!$A47,data_sample_1mb!$AA$2:$AA$4001,WS!AA$36)</f>
        <v>0</v>
      </c>
      <c r="AB47">
        <f>COUNTIFS(data_sample_1mb!$E$2:$E$4001,WS!$A47,data_sample_1mb!$AA$2:$AA$4001,WS!AB$36)</f>
        <v>0</v>
      </c>
      <c r="AC47">
        <f>COUNTIFS(data_sample_1mb!$E$2:$E$4001,WS!$A47,data_sample_1mb!$AA$2:$AA$4001,WS!AC$36)</f>
        <v>0</v>
      </c>
      <c r="AD47">
        <f>COUNTIFS(data_sample_1mb!$E$2:$E$4001,WS!$A47,data_sample_1mb!$AA$2:$AA$4001,WS!AD$36)</f>
        <v>0</v>
      </c>
      <c r="AE47">
        <f>COUNTIFS(data_sample_1mb!$E$2:$E$4001,WS!$A47,data_sample_1mb!$AA$2:$AA$4001,WS!AE$36)</f>
        <v>0</v>
      </c>
    </row>
    <row r="48" spans="1:31" x14ac:dyDescent="0.25">
      <c r="A48" t="s">
        <v>718</v>
      </c>
      <c r="B48">
        <f>SUM(C48:AE48)</f>
        <v>8</v>
      </c>
      <c r="C48">
        <f>COUNTIFS(data_sample_1mb!$E$2:$E$4001,WS!$A48,data_sample_1mb!$AA$2:$AA$4001,WS!C$36)</f>
        <v>3</v>
      </c>
      <c r="D48">
        <f>COUNTIFS(data_sample_1mb!$E$2:$E$4001,WS!$A48,data_sample_1mb!$AA$2:$AA$4001,WS!D$36)</f>
        <v>1</v>
      </c>
      <c r="E48">
        <f>COUNTIFS(data_sample_1mb!$E$2:$E$4001,WS!$A48,data_sample_1mb!$AA$2:$AA$4001,WS!E$36)</f>
        <v>0</v>
      </c>
      <c r="F48">
        <f>COUNTIFS(data_sample_1mb!$E$2:$E$4001,WS!$A48,data_sample_1mb!$AA$2:$AA$4001,WS!F$36)</f>
        <v>0</v>
      </c>
      <c r="G48">
        <f>COUNTIFS(data_sample_1mb!$E$2:$E$4001,WS!$A48,data_sample_1mb!$AA$2:$AA$4001,WS!G$36)</f>
        <v>3</v>
      </c>
      <c r="H48">
        <f>COUNTIFS(data_sample_1mb!$E$2:$E$4001,WS!$A48,data_sample_1mb!$AA$2:$AA$4001,WS!H$36)</f>
        <v>0</v>
      </c>
      <c r="I48">
        <f>COUNTIFS(data_sample_1mb!$E$2:$E$4001,WS!$A48,data_sample_1mb!$AA$2:$AA$4001,WS!I$36)</f>
        <v>0</v>
      </c>
      <c r="J48">
        <f>COUNTIFS(data_sample_1mb!$E$2:$E$4001,WS!$A48,data_sample_1mb!$AA$2:$AA$4001,WS!J$36)</f>
        <v>1</v>
      </c>
      <c r="K48">
        <f>COUNTIFS(data_sample_1mb!$E$2:$E$4001,WS!$A48,data_sample_1mb!$AA$2:$AA$4001,WS!K$36)</f>
        <v>0</v>
      </c>
      <c r="L48">
        <f>COUNTIFS(data_sample_1mb!$E$2:$E$4001,WS!$A48,data_sample_1mb!$AA$2:$AA$4001,WS!L$36)</f>
        <v>0</v>
      </c>
      <c r="M48">
        <f>COUNTIFS(data_sample_1mb!$E$2:$E$4001,WS!$A48,data_sample_1mb!$AA$2:$AA$4001,WS!M$36)</f>
        <v>0</v>
      </c>
      <c r="N48">
        <f>COUNTIFS(data_sample_1mb!$E$2:$E$4001,WS!$A48,data_sample_1mb!$AA$2:$AA$4001,WS!N$36)</f>
        <v>0</v>
      </c>
      <c r="O48">
        <f>COUNTIFS(data_sample_1mb!$E$2:$E$4001,WS!$A48,data_sample_1mb!$AA$2:$AA$4001,WS!O$36)</f>
        <v>0</v>
      </c>
      <c r="P48">
        <f>COUNTIFS(data_sample_1mb!$E$2:$E$4001,WS!$A48,data_sample_1mb!$AA$2:$AA$4001,WS!P$36)</f>
        <v>0</v>
      </c>
      <c r="Q48">
        <f>COUNTIFS(data_sample_1mb!$E$2:$E$4001,WS!$A48,data_sample_1mb!$AA$2:$AA$4001,WS!Q$36)</f>
        <v>0</v>
      </c>
      <c r="R48">
        <f>COUNTIFS(data_sample_1mb!$E$2:$E$4001,WS!$A48,data_sample_1mb!$AA$2:$AA$4001,WS!R$36)</f>
        <v>0</v>
      </c>
      <c r="S48">
        <f>COUNTIFS(data_sample_1mb!$E$2:$E$4001,WS!$A48,data_sample_1mb!$AA$2:$AA$4001,WS!S$36)</f>
        <v>0</v>
      </c>
      <c r="T48">
        <f>COUNTIFS(data_sample_1mb!$E$2:$E$4001,WS!$A48,data_sample_1mb!$AA$2:$AA$4001,WS!T$36)</f>
        <v>0</v>
      </c>
      <c r="U48">
        <f>COUNTIFS(data_sample_1mb!$E$2:$E$4001,WS!$A48,data_sample_1mb!$AA$2:$AA$4001,WS!U$36)</f>
        <v>0</v>
      </c>
      <c r="V48">
        <f>COUNTIFS(data_sample_1mb!$E$2:$E$4001,WS!$A48,data_sample_1mb!$AA$2:$AA$4001,WS!V$36)</f>
        <v>0</v>
      </c>
      <c r="W48">
        <f>COUNTIFS(data_sample_1mb!$E$2:$E$4001,WS!$A48,data_sample_1mb!$AA$2:$AA$4001,WS!W$36)</f>
        <v>0</v>
      </c>
      <c r="X48">
        <f>COUNTIFS(data_sample_1mb!$E$2:$E$4001,WS!$A48,data_sample_1mb!$AA$2:$AA$4001,WS!X$36)</f>
        <v>0</v>
      </c>
      <c r="Y48">
        <f>COUNTIFS(data_sample_1mb!$E$2:$E$4001,WS!$A48,data_sample_1mb!$AA$2:$AA$4001,WS!Y$36)</f>
        <v>0</v>
      </c>
      <c r="Z48">
        <f>COUNTIFS(data_sample_1mb!$E$2:$E$4001,WS!$A48,data_sample_1mb!$AA$2:$AA$4001,WS!Z$36)</f>
        <v>0</v>
      </c>
      <c r="AA48">
        <f>COUNTIFS(data_sample_1mb!$E$2:$E$4001,WS!$A48,data_sample_1mb!$AA$2:$AA$4001,WS!AA$36)</f>
        <v>0</v>
      </c>
      <c r="AB48">
        <f>COUNTIFS(data_sample_1mb!$E$2:$E$4001,WS!$A48,data_sample_1mb!$AA$2:$AA$4001,WS!AB$36)</f>
        <v>0</v>
      </c>
      <c r="AC48">
        <f>COUNTIFS(data_sample_1mb!$E$2:$E$4001,WS!$A48,data_sample_1mb!$AA$2:$AA$4001,WS!AC$36)</f>
        <v>0</v>
      </c>
      <c r="AD48">
        <f>COUNTIFS(data_sample_1mb!$E$2:$E$4001,WS!$A48,data_sample_1mb!$AA$2:$AA$4001,WS!AD$36)</f>
        <v>0</v>
      </c>
      <c r="AE48">
        <f>COUNTIFS(data_sample_1mb!$E$2:$E$4001,WS!$A48,data_sample_1mb!$AA$2:$AA$4001,WS!AE$36)</f>
        <v>0</v>
      </c>
    </row>
    <row r="49" spans="1:31" x14ac:dyDescent="0.25">
      <c r="A49" t="s">
        <v>837</v>
      </c>
      <c r="B49">
        <f>SUM(C49:AE49)</f>
        <v>49</v>
      </c>
      <c r="C49">
        <f>COUNTIFS(data_sample_1mb!$E$2:$E$4001,WS!$A49,data_sample_1mb!$AA$2:$AA$4001,WS!C$36)</f>
        <v>13</v>
      </c>
      <c r="D49">
        <f>COUNTIFS(data_sample_1mb!$E$2:$E$4001,WS!$A49,data_sample_1mb!$AA$2:$AA$4001,WS!D$36)</f>
        <v>2</v>
      </c>
      <c r="E49">
        <f>COUNTIFS(data_sample_1mb!$E$2:$E$4001,WS!$A49,data_sample_1mb!$AA$2:$AA$4001,WS!E$36)</f>
        <v>2</v>
      </c>
      <c r="F49">
        <f>COUNTIFS(data_sample_1mb!$E$2:$E$4001,WS!$A49,data_sample_1mb!$AA$2:$AA$4001,WS!F$36)</f>
        <v>0</v>
      </c>
      <c r="G49">
        <f>COUNTIFS(data_sample_1mb!$E$2:$E$4001,WS!$A49,data_sample_1mb!$AA$2:$AA$4001,WS!G$36)</f>
        <v>14</v>
      </c>
      <c r="H49">
        <f>COUNTIFS(data_sample_1mb!$E$2:$E$4001,WS!$A49,data_sample_1mb!$AA$2:$AA$4001,WS!H$36)</f>
        <v>0</v>
      </c>
      <c r="I49">
        <f>COUNTIFS(data_sample_1mb!$E$2:$E$4001,WS!$A49,data_sample_1mb!$AA$2:$AA$4001,WS!I$36)</f>
        <v>0</v>
      </c>
      <c r="J49">
        <f>COUNTIFS(data_sample_1mb!$E$2:$E$4001,WS!$A49,data_sample_1mb!$AA$2:$AA$4001,WS!J$36)</f>
        <v>11</v>
      </c>
      <c r="K49">
        <f>COUNTIFS(data_sample_1mb!$E$2:$E$4001,WS!$A49,data_sample_1mb!$AA$2:$AA$4001,WS!K$36)</f>
        <v>0</v>
      </c>
      <c r="L49">
        <f>COUNTIFS(data_sample_1mb!$E$2:$E$4001,WS!$A49,data_sample_1mb!$AA$2:$AA$4001,WS!L$36)</f>
        <v>1</v>
      </c>
      <c r="M49">
        <f>COUNTIFS(data_sample_1mb!$E$2:$E$4001,WS!$A49,data_sample_1mb!$AA$2:$AA$4001,WS!M$36)</f>
        <v>1</v>
      </c>
      <c r="N49">
        <f>COUNTIFS(data_sample_1mb!$E$2:$E$4001,WS!$A49,data_sample_1mb!$AA$2:$AA$4001,WS!N$36)</f>
        <v>1</v>
      </c>
      <c r="O49">
        <f>COUNTIFS(data_sample_1mb!$E$2:$E$4001,WS!$A49,data_sample_1mb!$AA$2:$AA$4001,WS!O$36)</f>
        <v>1</v>
      </c>
      <c r="P49">
        <f>COUNTIFS(data_sample_1mb!$E$2:$E$4001,WS!$A49,data_sample_1mb!$AA$2:$AA$4001,WS!P$36)</f>
        <v>0</v>
      </c>
      <c r="Q49">
        <f>COUNTIFS(data_sample_1mb!$E$2:$E$4001,WS!$A49,data_sample_1mb!$AA$2:$AA$4001,WS!Q$36)</f>
        <v>0</v>
      </c>
      <c r="R49">
        <f>COUNTIFS(data_sample_1mb!$E$2:$E$4001,WS!$A49,data_sample_1mb!$AA$2:$AA$4001,WS!R$36)</f>
        <v>1</v>
      </c>
      <c r="S49">
        <f>COUNTIFS(data_sample_1mb!$E$2:$E$4001,WS!$A49,data_sample_1mb!$AA$2:$AA$4001,WS!S$36)</f>
        <v>0</v>
      </c>
      <c r="T49">
        <f>COUNTIFS(data_sample_1mb!$E$2:$E$4001,WS!$A49,data_sample_1mb!$AA$2:$AA$4001,WS!T$36)</f>
        <v>0</v>
      </c>
      <c r="U49">
        <f>COUNTIFS(data_sample_1mb!$E$2:$E$4001,WS!$A49,data_sample_1mb!$AA$2:$AA$4001,WS!U$36)</f>
        <v>0</v>
      </c>
      <c r="V49">
        <f>COUNTIFS(data_sample_1mb!$E$2:$E$4001,WS!$A49,data_sample_1mb!$AA$2:$AA$4001,WS!V$36)</f>
        <v>0</v>
      </c>
      <c r="W49">
        <f>COUNTIFS(data_sample_1mb!$E$2:$E$4001,WS!$A49,data_sample_1mb!$AA$2:$AA$4001,WS!W$36)</f>
        <v>1</v>
      </c>
      <c r="X49">
        <f>COUNTIFS(data_sample_1mb!$E$2:$E$4001,WS!$A49,data_sample_1mb!$AA$2:$AA$4001,WS!X$36)</f>
        <v>0</v>
      </c>
      <c r="Y49">
        <f>COUNTIFS(data_sample_1mb!$E$2:$E$4001,WS!$A49,data_sample_1mb!$AA$2:$AA$4001,WS!Y$36)</f>
        <v>0</v>
      </c>
      <c r="Z49">
        <f>COUNTIFS(data_sample_1mb!$E$2:$E$4001,WS!$A49,data_sample_1mb!$AA$2:$AA$4001,WS!Z$36)</f>
        <v>0</v>
      </c>
      <c r="AA49">
        <f>COUNTIFS(data_sample_1mb!$E$2:$E$4001,WS!$A49,data_sample_1mb!$AA$2:$AA$4001,WS!AA$36)</f>
        <v>0</v>
      </c>
      <c r="AB49">
        <f>COUNTIFS(data_sample_1mb!$E$2:$E$4001,WS!$A49,data_sample_1mb!$AA$2:$AA$4001,WS!AB$36)</f>
        <v>0</v>
      </c>
      <c r="AC49">
        <f>COUNTIFS(data_sample_1mb!$E$2:$E$4001,WS!$A49,data_sample_1mb!$AA$2:$AA$4001,WS!AC$36)</f>
        <v>0</v>
      </c>
      <c r="AD49">
        <f>COUNTIFS(data_sample_1mb!$E$2:$E$4001,WS!$A49,data_sample_1mb!$AA$2:$AA$4001,WS!AD$36)</f>
        <v>1</v>
      </c>
      <c r="AE49">
        <f>COUNTIFS(data_sample_1mb!$E$2:$E$4001,WS!$A49,data_sample_1mb!$AA$2:$AA$4001,WS!AE$36)</f>
        <v>0</v>
      </c>
    </row>
    <row r="50" spans="1:31" x14ac:dyDescent="0.25">
      <c r="A50" t="s">
        <v>852</v>
      </c>
      <c r="B50">
        <f>SUM(C50:AE50)</f>
        <v>3</v>
      </c>
      <c r="C50">
        <f>COUNTIFS(data_sample_1mb!$E$2:$E$4001,WS!$A50,data_sample_1mb!$AA$2:$AA$4001,WS!C$36)</f>
        <v>2</v>
      </c>
      <c r="D50">
        <f>COUNTIFS(data_sample_1mb!$E$2:$E$4001,WS!$A50,data_sample_1mb!$AA$2:$AA$4001,WS!D$36)</f>
        <v>0</v>
      </c>
      <c r="E50">
        <f>COUNTIFS(data_sample_1mb!$E$2:$E$4001,WS!$A50,data_sample_1mb!$AA$2:$AA$4001,WS!E$36)</f>
        <v>0</v>
      </c>
      <c r="F50">
        <f>COUNTIFS(data_sample_1mb!$E$2:$E$4001,WS!$A50,data_sample_1mb!$AA$2:$AA$4001,WS!F$36)</f>
        <v>0</v>
      </c>
      <c r="G50">
        <f>COUNTIFS(data_sample_1mb!$E$2:$E$4001,WS!$A50,data_sample_1mb!$AA$2:$AA$4001,WS!G$36)</f>
        <v>0</v>
      </c>
      <c r="H50">
        <f>COUNTIFS(data_sample_1mb!$E$2:$E$4001,WS!$A50,data_sample_1mb!$AA$2:$AA$4001,WS!H$36)</f>
        <v>0</v>
      </c>
      <c r="I50">
        <f>COUNTIFS(data_sample_1mb!$E$2:$E$4001,WS!$A50,data_sample_1mb!$AA$2:$AA$4001,WS!I$36)</f>
        <v>0</v>
      </c>
      <c r="J50">
        <f>COUNTIFS(data_sample_1mb!$E$2:$E$4001,WS!$A50,data_sample_1mb!$AA$2:$AA$4001,WS!J$36)</f>
        <v>1</v>
      </c>
      <c r="K50">
        <f>COUNTIFS(data_sample_1mb!$E$2:$E$4001,WS!$A50,data_sample_1mb!$AA$2:$AA$4001,WS!K$36)</f>
        <v>0</v>
      </c>
      <c r="L50">
        <f>COUNTIFS(data_sample_1mb!$E$2:$E$4001,WS!$A50,data_sample_1mb!$AA$2:$AA$4001,WS!L$36)</f>
        <v>0</v>
      </c>
      <c r="M50">
        <f>COUNTIFS(data_sample_1mb!$E$2:$E$4001,WS!$A50,data_sample_1mb!$AA$2:$AA$4001,WS!M$36)</f>
        <v>0</v>
      </c>
      <c r="N50">
        <f>COUNTIFS(data_sample_1mb!$E$2:$E$4001,WS!$A50,data_sample_1mb!$AA$2:$AA$4001,WS!N$36)</f>
        <v>0</v>
      </c>
      <c r="O50">
        <f>COUNTIFS(data_sample_1mb!$E$2:$E$4001,WS!$A50,data_sample_1mb!$AA$2:$AA$4001,WS!O$36)</f>
        <v>0</v>
      </c>
      <c r="P50">
        <f>COUNTIFS(data_sample_1mb!$E$2:$E$4001,WS!$A50,data_sample_1mb!$AA$2:$AA$4001,WS!P$36)</f>
        <v>0</v>
      </c>
      <c r="Q50">
        <f>COUNTIFS(data_sample_1mb!$E$2:$E$4001,WS!$A50,data_sample_1mb!$AA$2:$AA$4001,WS!Q$36)</f>
        <v>0</v>
      </c>
      <c r="R50">
        <f>COUNTIFS(data_sample_1mb!$E$2:$E$4001,WS!$A50,data_sample_1mb!$AA$2:$AA$4001,WS!R$36)</f>
        <v>0</v>
      </c>
      <c r="S50">
        <f>COUNTIFS(data_sample_1mb!$E$2:$E$4001,WS!$A50,data_sample_1mb!$AA$2:$AA$4001,WS!S$36)</f>
        <v>0</v>
      </c>
      <c r="T50">
        <f>COUNTIFS(data_sample_1mb!$E$2:$E$4001,WS!$A50,data_sample_1mb!$AA$2:$AA$4001,WS!T$36)</f>
        <v>0</v>
      </c>
      <c r="U50">
        <f>COUNTIFS(data_sample_1mb!$E$2:$E$4001,WS!$A50,data_sample_1mb!$AA$2:$AA$4001,WS!U$36)</f>
        <v>0</v>
      </c>
      <c r="V50">
        <f>COUNTIFS(data_sample_1mb!$E$2:$E$4001,WS!$A50,data_sample_1mb!$AA$2:$AA$4001,WS!V$36)</f>
        <v>0</v>
      </c>
      <c r="W50">
        <f>COUNTIFS(data_sample_1mb!$E$2:$E$4001,WS!$A50,data_sample_1mb!$AA$2:$AA$4001,WS!W$36)</f>
        <v>0</v>
      </c>
      <c r="X50">
        <f>COUNTIFS(data_sample_1mb!$E$2:$E$4001,WS!$A50,data_sample_1mb!$AA$2:$AA$4001,WS!X$36)</f>
        <v>0</v>
      </c>
      <c r="Y50">
        <f>COUNTIFS(data_sample_1mb!$E$2:$E$4001,WS!$A50,data_sample_1mb!$AA$2:$AA$4001,WS!Y$36)</f>
        <v>0</v>
      </c>
      <c r="Z50">
        <f>COUNTIFS(data_sample_1mb!$E$2:$E$4001,WS!$A50,data_sample_1mb!$AA$2:$AA$4001,WS!Z$36)</f>
        <v>0</v>
      </c>
      <c r="AA50">
        <f>COUNTIFS(data_sample_1mb!$E$2:$E$4001,WS!$A50,data_sample_1mb!$AA$2:$AA$4001,WS!AA$36)</f>
        <v>0</v>
      </c>
      <c r="AB50">
        <f>COUNTIFS(data_sample_1mb!$E$2:$E$4001,WS!$A50,data_sample_1mb!$AA$2:$AA$4001,WS!AB$36)</f>
        <v>0</v>
      </c>
      <c r="AC50">
        <f>COUNTIFS(data_sample_1mb!$E$2:$E$4001,WS!$A50,data_sample_1mb!$AA$2:$AA$4001,WS!AC$36)</f>
        <v>0</v>
      </c>
      <c r="AD50">
        <f>COUNTIFS(data_sample_1mb!$E$2:$E$4001,WS!$A50,data_sample_1mb!$AA$2:$AA$4001,WS!AD$36)</f>
        <v>0</v>
      </c>
      <c r="AE50">
        <f>COUNTIFS(data_sample_1mb!$E$2:$E$4001,WS!$A50,data_sample_1mb!$AA$2:$AA$4001,WS!AE$36)</f>
        <v>0</v>
      </c>
    </row>
    <row r="51" spans="1:31" x14ac:dyDescent="0.25">
      <c r="A51" t="s">
        <v>872</v>
      </c>
      <c r="B51">
        <f>SUM(C51:AE51)</f>
        <v>5</v>
      </c>
      <c r="C51">
        <f>COUNTIFS(data_sample_1mb!$E$2:$E$4001,WS!$A51,data_sample_1mb!$AA$2:$AA$4001,WS!C$36)</f>
        <v>1</v>
      </c>
      <c r="D51">
        <f>COUNTIFS(data_sample_1mb!$E$2:$E$4001,WS!$A51,data_sample_1mb!$AA$2:$AA$4001,WS!D$36)</f>
        <v>0</v>
      </c>
      <c r="E51">
        <f>COUNTIFS(data_sample_1mb!$E$2:$E$4001,WS!$A51,data_sample_1mb!$AA$2:$AA$4001,WS!E$36)</f>
        <v>0</v>
      </c>
      <c r="F51">
        <f>COUNTIFS(data_sample_1mb!$E$2:$E$4001,WS!$A51,data_sample_1mb!$AA$2:$AA$4001,WS!F$36)</f>
        <v>1</v>
      </c>
      <c r="G51">
        <f>COUNTIFS(data_sample_1mb!$E$2:$E$4001,WS!$A51,data_sample_1mb!$AA$2:$AA$4001,WS!G$36)</f>
        <v>1</v>
      </c>
      <c r="H51">
        <f>COUNTIFS(data_sample_1mb!$E$2:$E$4001,WS!$A51,data_sample_1mb!$AA$2:$AA$4001,WS!H$36)</f>
        <v>0</v>
      </c>
      <c r="I51">
        <f>COUNTIFS(data_sample_1mb!$E$2:$E$4001,WS!$A51,data_sample_1mb!$AA$2:$AA$4001,WS!I$36)</f>
        <v>0</v>
      </c>
      <c r="J51">
        <f>COUNTIFS(data_sample_1mb!$E$2:$E$4001,WS!$A51,data_sample_1mb!$AA$2:$AA$4001,WS!J$36)</f>
        <v>1</v>
      </c>
      <c r="K51">
        <f>COUNTIFS(data_sample_1mb!$E$2:$E$4001,WS!$A51,data_sample_1mb!$AA$2:$AA$4001,WS!K$36)</f>
        <v>0</v>
      </c>
      <c r="L51">
        <f>COUNTIFS(data_sample_1mb!$E$2:$E$4001,WS!$A51,data_sample_1mb!$AA$2:$AA$4001,WS!L$36)</f>
        <v>0</v>
      </c>
      <c r="M51">
        <f>COUNTIFS(data_sample_1mb!$E$2:$E$4001,WS!$A51,data_sample_1mb!$AA$2:$AA$4001,WS!M$36)</f>
        <v>0</v>
      </c>
      <c r="N51">
        <f>COUNTIFS(data_sample_1mb!$E$2:$E$4001,WS!$A51,data_sample_1mb!$AA$2:$AA$4001,WS!N$36)</f>
        <v>0</v>
      </c>
      <c r="O51">
        <f>COUNTIFS(data_sample_1mb!$E$2:$E$4001,WS!$A51,data_sample_1mb!$AA$2:$AA$4001,WS!O$36)</f>
        <v>0</v>
      </c>
      <c r="P51">
        <f>COUNTIFS(data_sample_1mb!$E$2:$E$4001,WS!$A51,data_sample_1mb!$AA$2:$AA$4001,WS!P$36)</f>
        <v>0</v>
      </c>
      <c r="Q51">
        <f>COUNTIFS(data_sample_1mb!$E$2:$E$4001,WS!$A51,data_sample_1mb!$AA$2:$AA$4001,WS!Q$36)</f>
        <v>0</v>
      </c>
      <c r="R51">
        <f>COUNTIFS(data_sample_1mb!$E$2:$E$4001,WS!$A51,data_sample_1mb!$AA$2:$AA$4001,WS!R$36)</f>
        <v>1</v>
      </c>
      <c r="S51">
        <f>COUNTIFS(data_sample_1mb!$E$2:$E$4001,WS!$A51,data_sample_1mb!$AA$2:$AA$4001,WS!S$36)</f>
        <v>0</v>
      </c>
      <c r="T51">
        <f>COUNTIFS(data_sample_1mb!$E$2:$E$4001,WS!$A51,data_sample_1mb!$AA$2:$AA$4001,WS!T$36)</f>
        <v>0</v>
      </c>
      <c r="U51">
        <f>COUNTIFS(data_sample_1mb!$E$2:$E$4001,WS!$A51,data_sample_1mb!$AA$2:$AA$4001,WS!U$36)</f>
        <v>0</v>
      </c>
      <c r="V51">
        <f>COUNTIFS(data_sample_1mb!$E$2:$E$4001,WS!$A51,data_sample_1mb!$AA$2:$AA$4001,WS!V$36)</f>
        <v>0</v>
      </c>
      <c r="W51">
        <f>COUNTIFS(data_sample_1mb!$E$2:$E$4001,WS!$A51,data_sample_1mb!$AA$2:$AA$4001,WS!W$36)</f>
        <v>0</v>
      </c>
      <c r="X51">
        <f>COUNTIFS(data_sample_1mb!$E$2:$E$4001,WS!$A51,data_sample_1mb!$AA$2:$AA$4001,WS!X$36)</f>
        <v>0</v>
      </c>
      <c r="Y51">
        <f>COUNTIFS(data_sample_1mb!$E$2:$E$4001,WS!$A51,data_sample_1mb!$AA$2:$AA$4001,WS!Y$36)</f>
        <v>0</v>
      </c>
      <c r="Z51">
        <f>COUNTIFS(data_sample_1mb!$E$2:$E$4001,WS!$A51,data_sample_1mb!$AA$2:$AA$4001,WS!Z$36)</f>
        <v>0</v>
      </c>
      <c r="AA51">
        <f>COUNTIFS(data_sample_1mb!$E$2:$E$4001,WS!$A51,data_sample_1mb!$AA$2:$AA$4001,WS!AA$36)</f>
        <v>0</v>
      </c>
      <c r="AB51">
        <f>COUNTIFS(data_sample_1mb!$E$2:$E$4001,WS!$A51,data_sample_1mb!$AA$2:$AA$4001,WS!AB$36)</f>
        <v>0</v>
      </c>
      <c r="AC51">
        <f>COUNTIFS(data_sample_1mb!$E$2:$E$4001,WS!$A51,data_sample_1mb!$AA$2:$AA$4001,WS!AC$36)</f>
        <v>0</v>
      </c>
      <c r="AD51">
        <f>COUNTIFS(data_sample_1mb!$E$2:$E$4001,WS!$A51,data_sample_1mb!$AA$2:$AA$4001,WS!AD$36)</f>
        <v>0</v>
      </c>
      <c r="AE51">
        <f>COUNTIFS(data_sample_1mb!$E$2:$E$4001,WS!$A51,data_sample_1mb!$AA$2:$AA$4001,WS!AE$36)</f>
        <v>0</v>
      </c>
    </row>
    <row r="52" spans="1:31" x14ac:dyDescent="0.25">
      <c r="A52" t="s">
        <v>918</v>
      </c>
      <c r="B52">
        <f>SUM(C52:AE52)</f>
        <v>14</v>
      </c>
      <c r="C52">
        <f>COUNTIFS(data_sample_1mb!$E$2:$E$4001,WS!$A52,data_sample_1mb!$AA$2:$AA$4001,WS!C$36)</f>
        <v>2</v>
      </c>
      <c r="D52">
        <f>COUNTIFS(data_sample_1mb!$E$2:$E$4001,WS!$A52,data_sample_1mb!$AA$2:$AA$4001,WS!D$36)</f>
        <v>3</v>
      </c>
      <c r="E52">
        <f>COUNTIFS(data_sample_1mb!$E$2:$E$4001,WS!$A52,data_sample_1mb!$AA$2:$AA$4001,WS!E$36)</f>
        <v>0</v>
      </c>
      <c r="F52">
        <f>COUNTIFS(data_sample_1mb!$E$2:$E$4001,WS!$A52,data_sample_1mb!$AA$2:$AA$4001,WS!F$36)</f>
        <v>0</v>
      </c>
      <c r="G52">
        <f>COUNTIFS(data_sample_1mb!$E$2:$E$4001,WS!$A52,data_sample_1mb!$AA$2:$AA$4001,WS!G$36)</f>
        <v>8</v>
      </c>
      <c r="H52">
        <f>COUNTIFS(data_sample_1mb!$E$2:$E$4001,WS!$A52,data_sample_1mb!$AA$2:$AA$4001,WS!H$36)</f>
        <v>0</v>
      </c>
      <c r="I52">
        <f>COUNTIFS(data_sample_1mb!$E$2:$E$4001,WS!$A52,data_sample_1mb!$AA$2:$AA$4001,WS!I$36)</f>
        <v>0</v>
      </c>
      <c r="J52">
        <f>COUNTIFS(data_sample_1mb!$E$2:$E$4001,WS!$A52,data_sample_1mb!$AA$2:$AA$4001,WS!J$36)</f>
        <v>0</v>
      </c>
      <c r="K52">
        <f>COUNTIFS(data_sample_1mb!$E$2:$E$4001,WS!$A52,data_sample_1mb!$AA$2:$AA$4001,WS!K$36)</f>
        <v>0</v>
      </c>
      <c r="L52">
        <f>COUNTIFS(data_sample_1mb!$E$2:$E$4001,WS!$A52,data_sample_1mb!$AA$2:$AA$4001,WS!L$36)</f>
        <v>0</v>
      </c>
      <c r="M52">
        <f>COUNTIFS(data_sample_1mb!$E$2:$E$4001,WS!$A52,data_sample_1mb!$AA$2:$AA$4001,WS!M$36)</f>
        <v>0</v>
      </c>
      <c r="N52">
        <f>COUNTIFS(data_sample_1mb!$E$2:$E$4001,WS!$A52,data_sample_1mb!$AA$2:$AA$4001,WS!N$36)</f>
        <v>0</v>
      </c>
      <c r="O52">
        <f>COUNTIFS(data_sample_1mb!$E$2:$E$4001,WS!$A52,data_sample_1mb!$AA$2:$AA$4001,WS!O$36)</f>
        <v>0</v>
      </c>
      <c r="P52">
        <f>COUNTIFS(data_sample_1mb!$E$2:$E$4001,WS!$A52,data_sample_1mb!$AA$2:$AA$4001,WS!P$36)</f>
        <v>0</v>
      </c>
      <c r="Q52">
        <f>COUNTIFS(data_sample_1mb!$E$2:$E$4001,WS!$A52,data_sample_1mb!$AA$2:$AA$4001,WS!Q$36)</f>
        <v>0</v>
      </c>
      <c r="R52">
        <f>COUNTIFS(data_sample_1mb!$E$2:$E$4001,WS!$A52,data_sample_1mb!$AA$2:$AA$4001,WS!R$36)</f>
        <v>1</v>
      </c>
      <c r="S52">
        <f>COUNTIFS(data_sample_1mb!$E$2:$E$4001,WS!$A52,data_sample_1mb!$AA$2:$AA$4001,WS!S$36)</f>
        <v>0</v>
      </c>
      <c r="T52">
        <f>COUNTIFS(data_sample_1mb!$E$2:$E$4001,WS!$A52,data_sample_1mb!$AA$2:$AA$4001,WS!T$36)</f>
        <v>0</v>
      </c>
      <c r="U52">
        <f>COUNTIFS(data_sample_1mb!$E$2:$E$4001,WS!$A52,data_sample_1mb!$AA$2:$AA$4001,WS!U$36)</f>
        <v>0</v>
      </c>
      <c r="V52">
        <f>COUNTIFS(data_sample_1mb!$E$2:$E$4001,WS!$A52,data_sample_1mb!$AA$2:$AA$4001,WS!V$36)</f>
        <v>0</v>
      </c>
      <c r="W52">
        <f>COUNTIFS(data_sample_1mb!$E$2:$E$4001,WS!$A52,data_sample_1mb!$AA$2:$AA$4001,WS!W$36)</f>
        <v>0</v>
      </c>
      <c r="X52">
        <f>COUNTIFS(data_sample_1mb!$E$2:$E$4001,WS!$A52,data_sample_1mb!$AA$2:$AA$4001,WS!X$36)</f>
        <v>0</v>
      </c>
      <c r="Y52">
        <f>COUNTIFS(data_sample_1mb!$E$2:$E$4001,WS!$A52,data_sample_1mb!$AA$2:$AA$4001,WS!Y$36)</f>
        <v>0</v>
      </c>
      <c r="Z52">
        <f>COUNTIFS(data_sample_1mb!$E$2:$E$4001,WS!$A52,data_sample_1mb!$AA$2:$AA$4001,WS!Z$36)</f>
        <v>0</v>
      </c>
      <c r="AA52">
        <f>COUNTIFS(data_sample_1mb!$E$2:$E$4001,WS!$A52,data_sample_1mb!$AA$2:$AA$4001,WS!AA$36)</f>
        <v>0</v>
      </c>
      <c r="AB52">
        <f>COUNTIFS(data_sample_1mb!$E$2:$E$4001,WS!$A52,data_sample_1mb!$AA$2:$AA$4001,WS!AB$36)</f>
        <v>0</v>
      </c>
      <c r="AC52">
        <f>COUNTIFS(data_sample_1mb!$E$2:$E$4001,WS!$A52,data_sample_1mb!$AA$2:$AA$4001,WS!AC$36)</f>
        <v>0</v>
      </c>
      <c r="AD52">
        <f>COUNTIFS(data_sample_1mb!$E$2:$E$4001,WS!$A52,data_sample_1mb!$AA$2:$AA$4001,WS!AD$36)</f>
        <v>0</v>
      </c>
      <c r="AE52">
        <f>COUNTIFS(data_sample_1mb!$E$2:$E$4001,WS!$A52,data_sample_1mb!$AA$2:$AA$4001,WS!AE$36)</f>
        <v>0</v>
      </c>
    </row>
    <row r="53" spans="1:31" x14ac:dyDescent="0.25">
      <c r="A53" t="s">
        <v>984</v>
      </c>
      <c r="B53">
        <f>SUM(C53:AE53)</f>
        <v>10</v>
      </c>
      <c r="C53">
        <f>COUNTIFS(data_sample_1mb!$E$2:$E$4001,WS!$A53,data_sample_1mb!$AA$2:$AA$4001,WS!C$36)</f>
        <v>4</v>
      </c>
      <c r="D53">
        <f>COUNTIFS(data_sample_1mb!$E$2:$E$4001,WS!$A53,data_sample_1mb!$AA$2:$AA$4001,WS!D$36)</f>
        <v>0</v>
      </c>
      <c r="E53">
        <f>COUNTIFS(data_sample_1mb!$E$2:$E$4001,WS!$A53,data_sample_1mb!$AA$2:$AA$4001,WS!E$36)</f>
        <v>1</v>
      </c>
      <c r="F53">
        <f>COUNTIFS(data_sample_1mb!$E$2:$E$4001,WS!$A53,data_sample_1mb!$AA$2:$AA$4001,WS!F$36)</f>
        <v>0</v>
      </c>
      <c r="G53">
        <f>COUNTIFS(data_sample_1mb!$E$2:$E$4001,WS!$A53,data_sample_1mb!$AA$2:$AA$4001,WS!G$36)</f>
        <v>2</v>
      </c>
      <c r="H53">
        <f>COUNTIFS(data_sample_1mb!$E$2:$E$4001,WS!$A53,data_sample_1mb!$AA$2:$AA$4001,WS!H$36)</f>
        <v>0</v>
      </c>
      <c r="I53">
        <f>COUNTIFS(data_sample_1mb!$E$2:$E$4001,WS!$A53,data_sample_1mb!$AA$2:$AA$4001,WS!I$36)</f>
        <v>0</v>
      </c>
      <c r="J53">
        <f>COUNTIFS(data_sample_1mb!$E$2:$E$4001,WS!$A53,data_sample_1mb!$AA$2:$AA$4001,WS!J$36)</f>
        <v>2</v>
      </c>
      <c r="K53">
        <f>COUNTIFS(data_sample_1mb!$E$2:$E$4001,WS!$A53,data_sample_1mb!$AA$2:$AA$4001,WS!K$36)</f>
        <v>0</v>
      </c>
      <c r="L53">
        <f>COUNTIFS(data_sample_1mb!$E$2:$E$4001,WS!$A53,data_sample_1mb!$AA$2:$AA$4001,WS!L$36)</f>
        <v>0</v>
      </c>
      <c r="M53">
        <f>COUNTIFS(data_sample_1mb!$E$2:$E$4001,WS!$A53,data_sample_1mb!$AA$2:$AA$4001,WS!M$36)</f>
        <v>1</v>
      </c>
      <c r="N53">
        <f>COUNTIFS(data_sample_1mb!$E$2:$E$4001,WS!$A53,data_sample_1mb!$AA$2:$AA$4001,WS!N$36)</f>
        <v>0</v>
      </c>
      <c r="O53">
        <f>COUNTIFS(data_sample_1mb!$E$2:$E$4001,WS!$A53,data_sample_1mb!$AA$2:$AA$4001,WS!O$36)</f>
        <v>0</v>
      </c>
      <c r="P53">
        <f>COUNTIFS(data_sample_1mb!$E$2:$E$4001,WS!$A53,data_sample_1mb!$AA$2:$AA$4001,WS!P$36)</f>
        <v>0</v>
      </c>
      <c r="Q53">
        <f>COUNTIFS(data_sample_1mb!$E$2:$E$4001,WS!$A53,data_sample_1mb!$AA$2:$AA$4001,WS!Q$36)</f>
        <v>0</v>
      </c>
      <c r="R53">
        <f>COUNTIFS(data_sample_1mb!$E$2:$E$4001,WS!$A53,data_sample_1mb!$AA$2:$AA$4001,WS!R$36)</f>
        <v>0</v>
      </c>
      <c r="S53">
        <f>COUNTIFS(data_sample_1mb!$E$2:$E$4001,WS!$A53,data_sample_1mb!$AA$2:$AA$4001,WS!S$36)</f>
        <v>0</v>
      </c>
      <c r="T53">
        <f>COUNTIFS(data_sample_1mb!$E$2:$E$4001,WS!$A53,data_sample_1mb!$AA$2:$AA$4001,WS!T$36)</f>
        <v>0</v>
      </c>
      <c r="U53">
        <f>COUNTIFS(data_sample_1mb!$E$2:$E$4001,WS!$A53,data_sample_1mb!$AA$2:$AA$4001,WS!U$36)</f>
        <v>0</v>
      </c>
      <c r="V53">
        <f>COUNTIFS(data_sample_1mb!$E$2:$E$4001,WS!$A53,data_sample_1mb!$AA$2:$AA$4001,WS!V$36)</f>
        <v>0</v>
      </c>
      <c r="W53">
        <f>COUNTIFS(data_sample_1mb!$E$2:$E$4001,WS!$A53,data_sample_1mb!$AA$2:$AA$4001,WS!W$36)</f>
        <v>0</v>
      </c>
      <c r="X53">
        <f>COUNTIFS(data_sample_1mb!$E$2:$E$4001,WS!$A53,data_sample_1mb!$AA$2:$AA$4001,WS!X$36)</f>
        <v>0</v>
      </c>
      <c r="Y53">
        <f>COUNTIFS(data_sample_1mb!$E$2:$E$4001,WS!$A53,data_sample_1mb!$AA$2:$AA$4001,WS!Y$36)</f>
        <v>0</v>
      </c>
      <c r="Z53">
        <f>COUNTIFS(data_sample_1mb!$E$2:$E$4001,WS!$A53,data_sample_1mb!$AA$2:$AA$4001,WS!Z$36)</f>
        <v>0</v>
      </c>
      <c r="AA53">
        <f>COUNTIFS(data_sample_1mb!$E$2:$E$4001,WS!$A53,data_sample_1mb!$AA$2:$AA$4001,WS!AA$36)</f>
        <v>0</v>
      </c>
      <c r="AB53">
        <f>COUNTIFS(data_sample_1mb!$E$2:$E$4001,WS!$A53,data_sample_1mb!$AA$2:$AA$4001,WS!AB$36)</f>
        <v>0</v>
      </c>
      <c r="AC53">
        <f>COUNTIFS(data_sample_1mb!$E$2:$E$4001,WS!$A53,data_sample_1mb!$AA$2:$AA$4001,WS!AC$36)</f>
        <v>0</v>
      </c>
      <c r="AD53">
        <f>COUNTIFS(data_sample_1mb!$E$2:$E$4001,WS!$A53,data_sample_1mb!$AA$2:$AA$4001,WS!AD$36)</f>
        <v>0</v>
      </c>
      <c r="AE53">
        <f>COUNTIFS(data_sample_1mb!$E$2:$E$4001,WS!$A53,data_sample_1mb!$AA$2:$AA$4001,WS!AE$36)</f>
        <v>0</v>
      </c>
    </row>
    <row r="54" spans="1:31" x14ac:dyDescent="0.25">
      <c r="A54" t="s">
        <v>1046</v>
      </c>
      <c r="B54">
        <f>SUM(C54:AE54)</f>
        <v>26</v>
      </c>
      <c r="C54">
        <f>COUNTIFS(data_sample_1mb!$E$2:$E$4001,WS!$A54,data_sample_1mb!$AA$2:$AA$4001,WS!C$36)</f>
        <v>5</v>
      </c>
      <c r="D54">
        <f>COUNTIFS(data_sample_1mb!$E$2:$E$4001,WS!$A54,data_sample_1mb!$AA$2:$AA$4001,WS!D$36)</f>
        <v>0</v>
      </c>
      <c r="E54">
        <f>COUNTIFS(data_sample_1mb!$E$2:$E$4001,WS!$A54,data_sample_1mb!$AA$2:$AA$4001,WS!E$36)</f>
        <v>2</v>
      </c>
      <c r="F54">
        <f>COUNTIFS(data_sample_1mb!$E$2:$E$4001,WS!$A54,data_sample_1mb!$AA$2:$AA$4001,WS!F$36)</f>
        <v>0</v>
      </c>
      <c r="G54">
        <f>COUNTIFS(data_sample_1mb!$E$2:$E$4001,WS!$A54,data_sample_1mb!$AA$2:$AA$4001,WS!G$36)</f>
        <v>14</v>
      </c>
      <c r="H54">
        <f>COUNTIFS(data_sample_1mb!$E$2:$E$4001,WS!$A54,data_sample_1mb!$AA$2:$AA$4001,WS!H$36)</f>
        <v>0</v>
      </c>
      <c r="I54">
        <f>COUNTIFS(data_sample_1mb!$E$2:$E$4001,WS!$A54,data_sample_1mb!$AA$2:$AA$4001,WS!I$36)</f>
        <v>1</v>
      </c>
      <c r="J54">
        <f>COUNTIFS(data_sample_1mb!$E$2:$E$4001,WS!$A54,data_sample_1mb!$AA$2:$AA$4001,WS!J$36)</f>
        <v>3</v>
      </c>
      <c r="K54">
        <f>COUNTIFS(data_sample_1mb!$E$2:$E$4001,WS!$A54,data_sample_1mb!$AA$2:$AA$4001,WS!K$36)</f>
        <v>0</v>
      </c>
      <c r="L54">
        <f>COUNTIFS(data_sample_1mb!$E$2:$E$4001,WS!$A54,data_sample_1mb!$AA$2:$AA$4001,WS!L$36)</f>
        <v>0</v>
      </c>
      <c r="M54">
        <f>COUNTIFS(data_sample_1mb!$E$2:$E$4001,WS!$A54,data_sample_1mb!$AA$2:$AA$4001,WS!M$36)</f>
        <v>0</v>
      </c>
      <c r="N54">
        <f>COUNTIFS(data_sample_1mb!$E$2:$E$4001,WS!$A54,data_sample_1mb!$AA$2:$AA$4001,WS!N$36)</f>
        <v>1</v>
      </c>
      <c r="O54">
        <f>COUNTIFS(data_sample_1mb!$E$2:$E$4001,WS!$A54,data_sample_1mb!$AA$2:$AA$4001,WS!O$36)</f>
        <v>0</v>
      </c>
      <c r="P54">
        <f>COUNTIFS(data_sample_1mb!$E$2:$E$4001,WS!$A54,data_sample_1mb!$AA$2:$AA$4001,WS!P$36)</f>
        <v>0</v>
      </c>
      <c r="Q54">
        <f>COUNTIFS(data_sample_1mb!$E$2:$E$4001,WS!$A54,data_sample_1mb!$AA$2:$AA$4001,WS!Q$36)</f>
        <v>0</v>
      </c>
      <c r="R54">
        <f>COUNTIFS(data_sample_1mb!$E$2:$E$4001,WS!$A54,data_sample_1mb!$AA$2:$AA$4001,WS!R$36)</f>
        <v>0</v>
      </c>
      <c r="S54">
        <f>COUNTIFS(data_sample_1mb!$E$2:$E$4001,WS!$A54,data_sample_1mb!$AA$2:$AA$4001,WS!S$36)</f>
        <v>0</v>
      </c>
      <c r="T54">
        <f>COUNTIFS(data_sample_1mb!$E$2:$E$4001,WS!$A54,data_sample_1mb!$AA$2:$AA$4001,WS!T$36)</f>
        <v>0</v>
      </c>
      <c r="U54">
        <f>COUNTIFS(data_sample_1mb!$E$2:$E$4001,WS!$A54,data_sample_1mb!$AA$2:$AA$4001,WS!U$36)</f>
        <v>0</v>
      </c>
      <c r="V54">
        <f>COUNTIFS(data_sample_1mb!$E$2:$E$4001,WS!$A54,data_sample_1mb!$AA$2:$AA$4001,WS!V$36)</f>
        <v>0</v>
      </c>
      <c r="W54">
        <f>COUNTIFS(data_sample_1mb!$E$2:$E$4001,WS!$A54,data_sample_1mb!$AA$2:$AA$4001,WS!W$36)</f>
        <v>0</v>
      </c>
      <c r="X54">
        <f>COUNTIFS(data_sample_1mb!$E$2:$E$4001,WS!$A54,data_sample_1mb!$AA$2:$AA$4001,WS!X$36)</f>
        <v>0</v>
      </c>
      <c r="Y54">
        <f>COUNTIFS(data_sample_1mb!$E$2:$E$4001,WS!$A54,data_sample_1mb!$AA$2:$AA$4001,WS!Y$36)</f>
        <v>0</v>
      </c>
      <c r="Z54">
        <f>COUNTIFS(data_sample_1mb!$E$2:$E$4001,WS!$A54,data_sample_1mb!$AA$2:$AA$4001,WS!Z$36)</f>
        <v>0</v>
      </c>
      <c r="AA54">
        <f>COUNTIFS(data_sample_1mb!$E$2:$E$4001,WS!$A54,data_sample_1mb!$AA$2:$AA$4001,WS!AA$36)</f>
        <v>0</v>
      </c>
      <c r="AB54">
        <f>COUNTIFS(data_sample_1mb!$E$2:$E$4001,WS!$A54,data_sample_1mb!$AA$2:$AA$4001,WS!AB$36)</f>
        <v>0</v>
      </c>
      <c r="AC54">
        <f>COUNTIFS(data_sample_1mb!$E$2:$E$4001,WS!$A54,data_sample_1mb!$AA$2:$AA$4001,WS!AC$36)</f>
        <v>0</v>
      </c>
      <c r="AD54">
        <f>COUNTIFS(data_sample_1mb!$E$2:$E$4001,WS!$A54,data_sample_1mb!$AA$2:$AA$4001,WS!AD$36)</f>
        <v>0</v>
      </c>
      <c r="AE54">
        <f>COUNTIFS(data_sample_1mb!$E$2:$E$4001,WS!$A54,data_sample_1mb!$AA$2:$AA$4001,WS!AE$36)</f>
        <v>0</v>
      </c>
    </row>
    <row r="55" spans="1:31" x14ac:dyDescent="0.25">
      <c r="A55" t="s">
        <v>1149</v>
      </c>
      <c r="B55">
        <f>SUM(C55:AE55)</f>
        <v>6</v>
      </c>
      <c r="C55">
        <f>COUNTIFS(data_sample_1mb!$E$2:$E$4001,WS!$A55,data_sample_1mb!$AA$2:$AA$4001,WS!C$36)</f>
        <v>2</v>
      </c>
      <c r="D55">
        <f>COUNTIFS(data_sample_1mb!$E$2:$E$4001,WS!$A55,data_sample_1mb!$AA$2:$AA$4001,WS!D$36)</f>
        <v>0</v>
      </c>
      <c r="E55">
        <f>COUNTIFS(data_sample_1mb!$E$2:$E$4001,WS!$A55,data_sample_1mb!$AA$2:$AA$4001,WS!E$36)</f>
        <v>1</v>
      </c>
      <c r="F55">
        <f>COUNTIFS(data_sample_1mb!$E$2:$E$4001,WS!$A55,data_sample_1mb!$AA$2:$AA$4001,WS!F$36)</f>
        <v>0</v>
      </c>
      <c r="G55">
        <f>COUNTIFS(data_sample_1mb!$E$2:$E$4001,WS!$A55,data_sample_1mb!$AA$2:$AA$4001,WS!G$36)</f>
        <v>3</v>
      </c>
      <c r="H55">
        <f>COUNTIFS(data_sample_1mb!$E$2:$E$4001,WS!$A55,data_sample_1mb!$AA$2:$AA$4001,WS!H$36)</f>
        <v>0</v>
      </c>
      <c r="I55">
        <f>COUNTIFS(data_sample_1mb!$E$2:$E$4001,WS!$A55,data_sample_1mb!$AA$2:$AA$4001,WS!I$36)</f>
        <v>0</v>
      </c>
      <c r="J55">
        <f>COUNTIFS(data_sample_1mb!$E$2:$E$4001,WS!$A55,data_sample_1mb!$AA$2:$AA$4001,WS!J$36)</f>
        <v>0</v>
      </c>
      <c r="K55">
        <f>COUNTIFS(data_sample_1mb!$E$2:$E$4001,WS!$A55,data_sample_1mb!$AA$2:$AA$4001,WS!K$36)</f>
        <v>0</v>
      </c>
      <c r="L55">
        <f>COUNTIFS(data_sample_1mb!$E$2:$E$4001,WS!$A55,data_sample_1mb!$AA$2:$AA$4001,WS!L$36)</f>
        <v>0</v>
      </c>
      <c r="M55">
        <f>COUNTIFS(data_sample_1mb!$E$2:$E$4001,WS!$A55,data_sample_1mb!$AA$2:$AA$4001,WS!M$36)</f>
        <v>0</v>
      </c>
      <c r="N55">
        <f>COUNTIFS(data_sample_1mb!$E$2:$E$4001,WS!$A55,data_sample_1mb!$AA$2:$AA$4001,WS!N$36)</f>
        <v>0</v>
      </c>
      <c r="O55">
        <f>COUNTIFS(data_sample_1mb!$E$2:$E$4001,WS!$A55,data_sample_1mb!$AA$2:$AA$4001,WS!O$36)</f>
        <v>0</v>
      </c>
      <c r="P55">
        <f>COUNTIFS(data_sample_1mb!$E$2:$E$4001,WS!$A55,data_sample_1mb!$AA$2:$AA$4001,WS!P$36)</f>
        <v>0</v>
      </c>
      <c r="Q55">
        <f>COUNTIFS(data_sample_1mb!$E$2:$E$4001,WS!$A55,data_sample_1mb!$AA$2:$AA$4001,WS!Q$36)</f>
        <v>0</v>
      </c>
      <c r="R55">
        <f>COUNTIFS(data_sample_1mb!$E$2:$E$4001,WS!$A55,data_sample_1mb!$AA$2:$AA$4001,WS!R$36)</f>
        <v>0</v>
      </c>
      <c r="S55">
        <f>COUNTIFS(data_sample_1mb!$E$2:$E$4001,WS!$A55,data_sample_1mb!$AA$2:$AA$4001,WS!S$36)</f>
        <v>0</v>
      </c>
      <c r="T55">
        <f>COUNTIFS(data_sample_1mb!$E$2:$E$4001,WS!$A55,data_sample_1mb!$AA$2:$AA$4001,WS!T$36)</f>
        <v>0</v>
      </c>
      <c r="U55">
        <f>COUNTIFS(data_sample_1mb!$E$2:$E$4001,WS!$A55,data_sample_1mb!$AA$2:$AA$4001,WS!U$36)</f>
        <v>0</v>
      </c>
      <c r="V55">
        <f>COUNTIFS(data_sample_1mb!$E$2:$E$4001,WS!$A55,data_sample_1mb!$AA$2:$AA$4001,WS!V$36)</f>
        <v>0</v>
      </c>
      <c r="W55">
        <f>COUNTIFS(data_sample_1mb!$E$2:$E$4001,WS!$A55,data_sample_1mb!$AA$2:$AA$4001,WS!W$36)</f>
        <v>0</v>
      </c>
      <c r="X55">
        <f>COUNTIFS(data_sample_1mb!$E$2:$E$4001,WS!$A55,data_sample_1mb!$AA$2:$AA$4001,WS!X$36)</f>
        <v>0</v>
      </c>
      <c r="Y55">
        <f>COUNTIFS(data_sample_1mb!$E$2:$E$4001,WS!$A55,data_sample_1mb!$AA$2:$AA$4001,WS!Y$36)</f>
        <v>0</v>
      </c>
      <c r="Z55">
        <f>COUNTIFS(data_sample_1mb!$E$2:$E$4001,WS!$A55,data_sample_1mb!$AA$2:$AA$4001,WS!Z$36)</f>
        <v>0</v>
      </c>
      <c r="AA55">
        <f>COUNTIFS(data_sample_1mb!$E$2:$E$4001,WS!$A55,data_sample_1mb!$AA$2:$AA$4001,WS!AA$36)</f>
        <v>0</v>
      </c>
      <c r="AB55">
        <f>COUNTIFS(data_sample_1mb!$E$2:$E$4001,WS!$A55,data_sample_1mb!$AA$2:$AA$4001,WS!AB$36)</f>
        <v>0</v>
      </c>
      <c r="AC55">
        <f>COUNTIFS(data_sample_1mb!$E$2:$E$4001,WS!$A55,data_sample_1mb!$AA$2:$AA$4001,WS!AC$36)</f>
        <v>0</v>
      </c>
      <c r="AD55">
        <f>COUNTIFS(data_sample_1mb!$E$2:$E$4001,WS!$A55,data_sample_1mb!$AA$2:$AA$4001,WS!AD$36)</f>
        <v>0</v>
      </c>
      <c r="AE55">
        <f>COUNTIFS(data_sample_1mb!$E$2:$E$4001,WS!$A55,data_sample_1mb!$AA$2:$AA$4001,WS!AE$36)</f>
        <v>0</v>
      </c>
    </row>
    <row r="56" spans="1:31" x14ac:dyDescent="0.25">
      <c r="A56" t="s">
        <v>1214</v>
      </c>
      <c r="B56">
        <f>SUM(C56:AE56)</f>
        <v>16</v>
      </c>
      <c r="C56">
        <f>COUNTIFS(data_sample_1mb!$E$2:$E$4001,WS!$A56,data_sample_1mb!$AA$2:$AA$4001,WS!C$36)</f>
        <v>2</v>
      </c>
      <c r="D56">
        <f>COUNTIFS(data_sample_1mb!$E$2:$E$4001,WS!$A56,data_sample_1mb!$AA$2:$AA$4001,WS!D$36)</f>
        <v>2</v>
      </c>
      <c r="E56">
        <f>COUNTIFS(data_sample_1mb!$E$2:$E$4001,WS!$A56,data_sample_1mb!$AA$2:$AA$4001,WS!E$36)</f>
        <v>0</v>
      </c>
      <c r="F56">
        <f>COUNTIFS(data_sample_1mb!$E$2:$E$4001,WS!$A56,data_sample_1mb!$AA$2:$AA$4001,WS!F$36)</f>
        <v>0</v>
      </c>
      <c r="G56">
        <f>COUNTIFS(data_sample_1mb!$E$2:$E$4001,WS!$A56,data_sample_1mb!$AA$2:$AA$4001,WS!G$36)</f>
        <v>9</v>
      </c>
      <c r="H56">
        <f>COUNTIFS(data_sample_1mb!$E$2:$E$4001,WS!$A56,data_sample_1mb!$AA$2:$AA$4001,WS!H$36)</f>
        <v>0</v>
      </c>
      <c r="I56">
        <f>COUNTIFS(data_sample_1mb!$E$2:$E$4001,WS!$A56,data_sample_1mb!$AA$2:$AA$4001,WS!I$36)</f>
        <v>0</v>
      </c>
      <c r="J56">
        <f>COUNTIFS(data_sample_1mb!$E$2:$E$4001,WS!$A56,data_sample_1mb!$AA$2:$AA$4001,WS!J$36)</f>
        <v>1</v>
      </c>
      <c r="K56">
        <f>COUNTIFS(data_sample_1mb!$E$2:$E$4001,WS!$A56,data_sample_1mb!$AA$2:$AA$4001,WS!K$36)</f>
        <v>0</v>
      </c>
      <c r="L56">
        <f>COUNTIFS(data_sample_1mb!$E$2:$E$4001,WS!$A56,data_sample_1mb!$AA$2:$AA$4001,WS!L$36)</f>
        <v>0</v>
      </c>
      <c r="M56">
        <f>COUNTIFS(data_sample_1mb!$E$2:$E$4001,WS!$A56,data_sample_1mb!$AA$2:$AA$4001,WS!M$36)</f>
        <v>0</v>
      </c>
      <c r="N56">
        <f>COUNTIFS(data_sample_1mb!$E$2:$E$4001,WS!$A56,data_sample_1mb!$AA$2:$AA$4001,WS!N$36)</f>
        <v>1</v>
      </c>
      <c r="O56">
        <f>COUNTIFS(data_sample_1mb!$E$2:$E$4001,WS!$A56,data_sample_1mb!$AA$2:$AA$4001,WS!O$36)</f>
        <v>1</v>
      </c>
      <c r="P56">
        <f>COUNTIFS(data_sample_1mb!$E$2:$E$4001,WS!$A56,data_sample_1mb!$AA$2:$AA$4001,WS!P$36)</f>
        <v>0</v>
      </c>
      <c r="Q56">
        <f>COUNTIFS(data_sample_1mb!$E$2:$E$4001,WS!$A56,data_sample_1mb!$AA$2:$AA$4001,WS!Q$36)</f>
        <v>0</v>
      </c>
      <c r="R56">
        <f>COUNTIFS(data_sample_1mb!$E$2:$E$4001,WS!$A56,data_sample_1mb!$AA$2:$AA$4001,WS!R$36)</f>
        <v>0</v>
      </c>
      <c r="S56">
        <f>COUNTIFS(data_sample_1mb!$E$2:$E$4001,WS!$A56,data_sample_1mb!$AA$2:$AA$4001,WS!S$36)</f>
        <v>0</v>
      </c>
      <c r="T56">
        <f>COUNTIFS(data_sample_1mb!$E$2:$E$4001,WS!$A56,data_sample_1mb!$AA$2:$AA$4001,WS!T$36)</f>
        <v>0</v>
      </c>
      <c r="U56">
        <f>COUNTIFS(data_sample_1mb!$E$2:$E$4001,WS!$A56,data_sample_1mb!$AA$2:$AA$4001,WS!U$36)</f>
        <v>0</v>
      </c>
      <c r="V56">
        <f>COUNTIFS(data_sample_1mb!$E$2:$E$4001,WS!$A56,data_sample_1mb!$AA$2:$AA$4001,WS!V$36)</f>
        <v>0</v>
      </c>
      <c r="W56">
        <f>COUNTIFS(data_sample_1mb!$E$2:$E$4001,WS!$A56,data_sample_1mb!$AA$2:$AA$4001,WS!W$36)</f>
        <v>0</v>
      </c>
      <c r="X56">
        <f>COUNTIFS(data_sample_1mb!$E$2:$E$4001,WS!$A56,data_sample_1mb!$AA$2:$AA$4001,WS!X$36)</f>
        <v>0</v>
      </c>
      <c r="Y56">
        <f>COUNTIFS(data_sample_1mb!$E$2:$E$4001,WS!$A56,data_sample_1mb!$AA$2:$AA$4001,WS!Y$36)</f>
        <v>0</v>
      </c>
      <c r="Z56">
        <f>COUNTIFS(data_sample_1mb!$E$2:$E$4001,WS!$A56,data_sample_1mb!$AA$2:$AA$4001,WS!Z$36)</f>
        <v>0</v>
      </c>
      <c r="AA56">
        <f>COUNTIFS(data_sample_1mb!$E$2:$E$4001,WS!$A56,data_sample_1mb!$AA$2:$AA$4001,WS!AA$36)</f>
        <v>0</v>
      </c>
      <c r="AB56">
        <f>COUNTIFS(data_sample_1mb!$E$2:$E$4001,WS!$A56,data_sample_1mb!$AA$2:$AA$4001,WS!AB$36)</f>
        <v>0</v>
      </c>
      <c r="AC56">
        <f>COUNTIFS(data_sample_1mb!$E$2:$E$4001,WS!$A56,data_sample_1mb!$AA$2:$AA$4001,WS!AC$36)</f>
        <v>0</v>
      </c>
      <c r="AD56">
        <f>COUNTIFS(data_sample_1mb!$E$2:$E$4001,WS!$A56,data_sample_1mb!$AA$2:$AA$4001,WS!AD$36)</f>
        <v>0</v>
      </c>
      <c r="AE56">
        <f>COUNTIFS(data_sample_1mb!$E$2:$E$4001,WS!$A56,data_sample_1mb!$AA$2:$AA$4001,WS!AE$36)</f>
        <v>0</v>
      </c>
    </row>
    <row r="57" spans="1:31" x14ac:dyDescent="0.25">
      <c r="A57" t="s">
        <v>1280</v>
      </c>
      <c r="B57">
        <f>SUM(C57:AE57)</f>
        <v>27</v>
      </c>
      <c r="C57">
        <f>COUNTIFS(data_sample_1mb!$E$2:$E$4001,WS!$A57,data_sample_1mb!$AA$2:$AA$4001,WS!C$36)</f>
        <v>7</v>
      </c>
      <c r="D57">
        <f>COUNTIFS(data_sample_1mb!$E$2:$E$4001,WS!$A57,data_sample_1mb!$AA$2:$AA$4001,WS!D$36)</f>
        <v>2</v>
      </c>
      <c r="E57">
        <f>COUNTIFS(data_sample_1mb!$E$2:$E$4001,WS!$A57,data_sample_1mb!$AA$2:$AA$4001,WS!E$36)</f>
        <v>1</v>
      </c>
      <c r="F57">
        <f>COUNTIFS(data_sample_1mb!$E$2:$E$4001,WS!$A57,data_sample_1mb!$AA$2:$AA$4001,WS!F$36)</f>
        <v>0</v>
      </c>
      <c r="G57">
        <f>COUNTIFS(data_sample_1mb!$E$2:$E$4001,WS!$A57,data_sample_1mb!$AA$2:$AA$4001,WS!G$36)</f>
        <v>12</v>
      </c>
      <c r="H57">
        <f>COUNTIFS(data_sample_1mb!$E$2:$E$4001,WS!$A57,data_sample_1mb!$AA$2:$AA$4001,WS!H$36)</f>
        <v>1</v>
      </c>
      <c r="I57">
        <f>COUNTIFS(data_sample_1mb!$E$2:$E$4001,WS!$A57,data_sample_1mb!$AA$2:$AA$4001,WS!I$36)</f>
        <v>2</v>
      </c>
      <c r="J57">
        <f>COUNTIFS(data_sample_1mb!$E$2:$E$4001,WS!$A57,data_sample_1mb!$AA$2:$AA$4001,WS!J$36)</f>
        <v>2</v>
      </c>
      <c r="K57">
        <f>COUNTIFS(data_sample_1mb!$E$2:$E$4001,WS!$A57,data_sample_1mb!$AA$2:$AA$4001,WS!K$36)</f>
        <v>0</v>
      </c>
      <c r="L57">
        <f>COUNTIFS(data_sample_1mb!$E$2:$E$4001,WS!$A57,data_sample_1mb!$AA$2:$AA$4001,WS!L$36)</f>
        <v>0</v>
      </c>
      <c r="M57">
        <f>COUNTIFS(data_sample_1mb!$E$2:$E$4001,WS!$A57,data_sample_1mb!$AA$2:$AA$4001,WS!M$36)</f>
        <v>0</v>
      </c>
      <c r="N57">
        <f>COUNTIFS(data_sample_1mb!$E$2:$E$4001,WS!$A57,data_sample_1mb!$AA$2:$AA$4001,WS!N$36)</f>
        <v>0</v>
      </c>
      <c r="O57">
        <f>COUNTIFS(data_sample_1mb!$E$2:$E$4001,WS!$A57,data_sample_1mb!$AA$2:$AA$4001,WS!O$36)</f>
        <v>0</v>
      </c>
      <c r="P57">
        <f>COUNTIFS(data_sample_1mb!$E$2:$E$4001,WS!$A57,data_sample_1mb!$AA$2:$AA$4001,WS!P$36)</f>
        <v>0</v>
      </c>
      <c r="Q57">
        <f>COUNTIFS(data_sample_1mb!$E$2:$E$4001,WS!$A57,data_sample_1mb!$AA$2:$AA$4001,WS!Q$36)</f>
        <v>0</v>
      </c>
      <c r="R57">
        <f>COUNTIFS(data_sample_1mb!$E$2:$E$4001,WS!$A57,data_sample_1mb!$AA$2:$AA$4001,WS!R$36)</f>
        <v>0</v>
      </c>
      <c r="S57">
        <f>COUNTIFS(data_sample_1mb!$E$2:$E$4001,WS!$A57,data_sample_1mb!$AA$2:$AA$4001,WS!S$36)</f>
        <v>0</v>
      </c>
      <c r="T57">
        <f>COUNTIFS(data_sample_1mb!$E$2:$E$4001,WS!$A57,data_sample_1mb!$AA$2:$AA$4001,WS!T$36)</f>
        <v>0</v>
      </c>
      <c r="U57">
        <f>COUNTIFS(data_sample_1mb!$E$2:$E$4001,WS!$A57,data_sample_1mb!$AA$2:$AA$4001,WS!U$36)</f>
        <v>0</v>
      </c>
      <c r="V57">
        <f>COUNTIFS(data_sample_1mb!$E$2:$E$4001,WS!$A57,data_sample_1mb!$AA$2:$AA$4001,WS!V$36)</f>
        <v>0</v>
      </c>
      <c r="W57">
        <f>COUNTIFS(data_sample_1mb!$E$2:$E$4001,WS!$A57,data_sample_1mb!$AA$2:$AA$4001,WS!W$36)</f>
        <v>0</v>
      </c>
      <c r="X57">
        <f>COUNTIFS(data_sample_1mb!$E$2:$E$4001,WS!$A57,data_sample_1mb!$AA$2:$AA$4001,WS!X$36)</f>
        <v>0</v>
      </c>
      <c r="Y57">
        <f>COUNTIFS(data_sample_1mb!$E$2:$E$4001,WS!$A57,data_sample_1mb!$AA$2:$AA$4001,WS!Y$36)</f>
        <v>0</v>
      </c>
      <c r="Z57">
        <f>COUNTIFS(data_sample_1mb!$E$2:$E$4001,WS!$A57,data_sample_1mb!$AA$2:$AA$4001,WS!Z$36)</f>
        <v>0</v>
      </c>
      <c r="AA57">
        <f>COUNTIFS(data_sample_1mb!$E$2:$E$4001,WS!$A57,data_sample_1mb!$AA$2:$AA$4001,WS!AA$36)</f>
        <v>0</v>
      </c>
      <c r="AB57">
        <f>COUNTIFS(data_sample_1mb!$E$2:$E$4001,WS!$A57,data_sample_1mb!$AA$2:$AA$4001,WS!AB$36)</f>
        <v>0</v>
      </c>
      <c r="AC57">
        <f>COUNTIFS(data_sample_1mb!$E$2:$E$4001,WS!$A57,data_sample_1mb!$AA$2:$AA$4001,WS!AC$36)</f>
        <v>0</v>
      </c>
      <c r="AD57">
        <f>COUNTIFS(data_sample_1mb!$E$2:$E$4001,WS!$A57,data_sample_1mb!$AA$2:$AA$4001,WS!AD$36)</f>
        <v>0</v>
      </c>
      <c r="AE57">
        <f>COUNTIFS(data_sample_1mb!$E$2:$E$4001,WS!$A57,data_sample_1mb!$AA$2:$AA$4001,WS!AE$36)</f>
        <v>0</v>
      </c>
    </row>
    <row r="58" spans="1:31" x14ac:dyDescent="0.25">
      <c r="A58" t="s">
        <v>1347</v>
      </c>
      <c r="B58">
        <f>SUM(C58:AE58)</f>
        <v>1</v>
      </c>
      <c r="C58">
        <f>COUNTIFS(data_sample_1mb!$E$2:$E$4001,WS!$A58,data_sample_1mb!$AA$2:$AA$4001,WS!C$36)</f>
        <v>0</v>
      </c>
      <c r="D58">
        <f>COUNTIFS(data_sample_1mb!$E$2:$E$4001,WS!$A58,data_sample_1mb!$AA$2:$AA$4001,WS!D$36)</f>
        <v>0</v>
      </c>
      <c r="E58">
        <f>COUNTIFS(data_sample_1mb!$E$2:$E$4001,WS!$A58,data_sample_1mb!$AA$2:$AA$4001,WS!E$36)</f>
        <v>0</v>
      </c>
      <c r="F58">
        <f>COUNTIFS(data_sample_1mb!$E$2:$E$4001,WS!$A58,data_sample_1mb!$AA$2:$AA$4001,WS!F$36)</f>
        <v>0</v>
      </c>
      <c r="G58">
        <f>COUNTIFS(data_sample_1mb!$E$2:$E$4001,WS!$A58,data_sample_1mb!$AA$2:$AA$4001,WS!G$36)</f>
        <v>0</v>
      </c>
      <c r="H58">
        <f>COUNTIFS(data_sample_1mb!$E$2:$E$4001,WS!$A58,data_sample_1mb!$AA$2:$AA$4001,WS!H$36)</f>
        <v>0</v>
      </c>
      <c r="I58">
        <f>COUNTIFS(data_sample_1mb!$E$2:$E$4001,WS!$A58,data_sample_1mb!$AA$2:$AA$4001,WS!I$36)</f>
        <v>0</v>
      </c>
      <c r="J58">
        <f>COUNTIFS(data_sample_1mb!$E$2:$E$4001,WS!$A58,data_sample_1mb!$AA$2:$AA$4001,WS!J$36)</f>
        <v>0</v>
      </c>
      <c r="K58">
        <f>COUNTIFS(data_sample_1mb!$E$2:$E$4001,WS!$A58,data_sample_1mb!$AA$2:$AA$4001,WS!K$36)</f>
        <v>0</v>
      </c>
      <c r="L58">
        <f>COUNTIFS(data_sample_1mb!$E$2:$E$4001,WS!$A58,data_sample_1mb!$AA$2:$AA$4001,WS!L$36)</f>
        <v>0</v>
      </c>
      <c r="M58">
        <f>COUNTIFS(data_sample_1mb!$E$2:$E$4001,WS!$A58,data_sample_1mb!$AA$2:$AA$4001,WS!M$36)</f>
        <v>0</v>
      </c>
      <c r="N58">
        <f>COUNTIFS(data_sample_1mb!$E$2:$E$4001,WS!$A58,data_sample_1mb!$AA$2:$AA$4001,WS!N$36)</f>
        <v>0</v>
      </c>
      <c r="O58">
        <f>COUNTIFS(data_sample_1mb!$E$2:$E$4001,WS!$A58,data_sample_1mb!$AA$2:$AA$4001,WS!O$36)</f>
        <v>1</v>
      </c>
      <c r="P58">
        <f>COUNTIFS(data_sample_1mb!$E$2:$E$4001,WS!$A58,data_sample_1mb!$AA$2:$AA$4001,WS!P$36)</f>
        <v>0</v>
      </c>
      <c r="Q58">
        <f>COUNTIFS(data_sample_1mb!$E$2:$E$4001,WS!$A58,data_sample_1mb!$AA$2:$AA$4001,WS!Q$36)</f>
        <v>0</v>
      </c>
      <c r="R58">
        <f>COUNTIFS(data_sample_1mb!$E$2:$E$4001,WS!$A58,data_sample_1mb!$AA$2:$AA$4001,WS!R$36)</f>
        <v>0</v>
      </c>
      <c r="S58">
        <f>COUNTIFS(data_sample_1mb!$E$2:$E$4001,WS!$A58,data_sample_1mb!$AA$2:$AA$4001,WS!S$36)</f>
        <v>0</v>
      </c>
      <c r="T58">
        <f>COUNTIFS(data_sample_1mb!$E$2:$E$4001,WS!$A58,data_sample_1mb!$AA$2:$AA$4001,WS!T$36)</f>
        <v>0</v>
      </c>
      <c r="U58">
        <f>COUNTIFS(data_sample_1mb!$E$2:$E$4001,WS!$A58,data_sample_1mb!$AA$2:$AA$4001,WS!U$36)</f>
        <v>0</v>
      </c>
      <c r="V58">
        <f>COUNTIFS(data_sample_1mb!$E$2:$E$4001,WS!$A58,data_sample_1mb!$AA$2:$AA$4001,WS!V$36)</f>
        <v>0</v>
      </c>
      <c r="W58">
        <f>COUNTIFS(data_sample_1mb!$E$2:$E$4001,WS!$A58,data_sample_1mb!$AA$2:$AA$4001,WS!W$36)</f>
        <v>0</v>
      </c>
      <c r="X58">
        <f>COUNTIFS(data_sample_1mb!$E$2:$E$4001,WS!$A58,data_sample_1mb!$AA$2:$AA$4001,WS!X$36)</f>
        <v>0</v>
      </c>
      <c r="Y58">
        <f>COUNTIFS(data_sample_1mb!$E$2:$E$4001,WS!$A58,data_sample_1mb!$AA$2:$AA$4001,WS!Y$36)</f>
        <v>0</v>
      </c>
      <c r="Z58">
        <f>COUNTIFS(data_sample_1mb!$E$2:$E$4001,WS!$A58,data_sample_1mb!$AA$2:$AA$4001,WS!Z$36)</f>
        <v>0</v>
      </c>
      <c r="AA58">
        <f>COUNTIFS(data_sample_1mb!$E$2:$E$4001,WS!$A58,data_sample_1mb!$AA$2:$AA$4001,WS!AA$36)</f>
        <v>0</v>
      </c>
      <c r="AB58">
        <f>COUNTIFS(data_sample_1mb!$E$2:$E$4001,WS!$A58,data_sample_1mb!$AA$2:$AA$4001,WS!AB$36)</f>
        <v>0</v>
      </c>
      <c r="AC58">
        <f>COUNTIFS(data_sample_1mb!$E$2:$E$4001,WS!$A58,data_sample_1mb!$AA$2:$AA$4001,WS!AC$36)</f>
        <v>0</v>
      </c>
      <c r="AD58">
        <f>COUNTIFS(data_sample_1mb!$E$2:$E$4001,WS!$A58,data_sample_1mb!$AA$2:$AA$4001,WS!AD$36)</f>
        <v>0</v>
      </c>
      <c r="AE58">
        <f>COUNTIFS(data_sample_1mb!$E$2:$E$4001,WS!$A58,data_sample_1mb!$AA$2:$AA$4001,WS!AE$36)</f>
        <v>0</v>
      </c>
    </row>
    <row r="59" spans="1:31" x14ac:dyDescent="0.25">
      <c r="A59" t="s">
        <v>1462</v>
      </c>
      <c r="B59">
        <f>SUM(C59:AE59)</f>
        <v>37</v>
      </c>
      <c r="C59">
        <f>COUNTIFS(data_sample_1mb!$E$2:$E$4001,WS!$A59,data_sample_1mb!$AA$2:$AA$4001,WS!C$36)</f>
        <v>11</v>
      </c>
      <c r="D59">
        <f>COUNTIFS(data_sample_1mb!$E$2:$E$4001,WS!$A59,data_sample_1mb!$AA$2:$AA$4001,WS!D$36)</f>
        <v>1</v>
      </c>
      <c r="E59">
        <f>COUNTIFS(data_sample_1mb!$E$2:$E$4001,WS!$A59,data_sample_1mb!$AA$2:$AA$4001,WS!E$36)</f>
        <v>1</v>
      </c>
      <c r="F59">
        <f>COUNTIFS(data_sample_1mb!$E$2:$E$4001,WS!$A59,data_sample_1mb!$AA$2:$AA$4001,WS!F$36)</f>
        <v>2</v>
      </c>
      <c r="G59">
        <f>COUNTIFS(data_sample_1mb!$E$2:$E$4001,WS!$A59,data_sample_1mb!$AA$2:$AA$4001,WS!G$36)</f>
        <v>15</v>
      </c>
      <c r="H59">
        <f>COUNTIFS(data_sample_1mb!$E$2:$E$4001,WS!$A59,data_sample_1mb!$AA$2:$AA$4001,WS!H$36)</f>
        <v>0</v>
      </c>
      <c r="I59">
        <f>COUNTIFS(data_sample_1mb!$E$2:$E$4001,WS!$A59,data_sample_1mb!$AA$2:$AA$4001,WS!I$36)</f>
        <v>2</v>
      </c>
      <c r="J59">
        <f>COUNTIFS(data_sample_1mb!$E$2:$E$4001,WS!$A59,data_sample_1mb!$AA$2:$AA$4001,WS!J$36)</f>
        <v>5</v>
      </c>
      <c r="K59">
        <f>COUNTIFS(data_sample_1mb!$E$2:$E$4001,WS!$A59,data_sample_1mb!$AA$2:$AA$4001,WS!K$36)</f>
        <v>0</v>
      </c>
      <c r="L59">
        <f>COUNTIFS(data_sample_1mb!$E$2:$E$4001,WS!$A59,data_sample_1mb!$AA$2:$AA$4001,WS!L$36)</f>
        <v>0</v>
      </c>
      <c r="M59">
        <f>COUNTIFS(data_sample_1mb!$E$2:$E$4001,WS!$A59,data_sample_1mb!$AA$2:$AA$4001,WS!M$36)</f>
        <v>0</v>
      </c>
      <c r="N59">
        <f>COUNTIFS(data_sample_1mb!$E$2:$E$4001,WS!$A59,data_sample_1mb!$AA$2:$AA$4001,WS!N$36)</f>
        <v>0</v>
      </c>
      <c r="O59">
        <f>COUNTIFS(data_sample_1mb!$E$2:$E$4001,WS!$A59,data_sample_1mb!$AA$2:$AA$4001,WS!O$36)</f>
        <v>0</v>
      </c>
      <c r="P59">
        <f>COUNTIFS(data_sample_1mb!$E$2:$E$4001,WS!$A59,data_sample_1mb!$AA$2:$AA$4001,WS!P$36)</f>
        <v>0</v>
      </c>
      <c r="Q59">
        <f>COUNTIFS(data_sample_1mb!$E$2:$E$4001,WS!$A59,data_sample_1mb!$AA$2:$AA$4001,WS!Q$36)</f>
        <v>0</v>
      </c>
      <c r="R59">
        <f>COUNTIFS(data_sample_1mb!$E$2:$E$4001,WS!$A59,data_sample_1mb!$AA$2:$AA$4001,WS!R$36)</f>
        <v>0</v>
      </c>
      <c r="S59">
        <f>COUNTIFS(data_sample_1mb!$E$2:$E$4001,WS!$A59,data_sample_1mb!$AA$2:$AA$4001,WS!S$36)</f>
        <v>0</v>
      </c>
      <c r="T59">
        <f>COUNTIFS(data_sample_1mb!$E$2:$E$4001,WS!$A59,data_sample_1mb!$AA$2:$AA$4001,WS!T$36)</f>
        <v>0</v>
      </c>
      <c r="U59">
        <f>COUNTIFS(data_sample_1mb!$E$2:$E$4001,WS!$A59,data_sample_1mb!$AA$2:$AA$4001,WS!U$36)</f>
        <v>0</v>
      </c>
      <c r="V59">
        <f>COUNTIFS(data_sample_1mb!$E$2:$E$4001,WS!$A59,data_sample_1mb!$AA$2:$AA$4001,WS!V$36)</f>
        <v>0</v>
      </c>
      <c r="W59">
        <f>COUNTIFS(data_sample_1mb!$E$2:$E$4001,WS!$A59,data_sample_1mb!$AA$2:$AA$4001,WS!W$36)</f>
        <v>0</v>
      </c>
      <c r="X59">
        <f>COUNTIFS(data_sample_1mb!$E$2:$E$4001,WS!$A59,data_sample_1mb!$AA$2:$AA$4001,WS!X$36)</f>
        <v>0</v>
      </c>
      <c r="Y59">
        <f>COUNTIFS(data_sample_1mb!$E$2:$E$4001,WS!$A59,data_sample_1mb!$AA$2:$AA$4001,WS!Y$36)</f>
        <v>0</v>
      </c>
      <c r="Z59">
        <f>COUNTIFS(data_sample_1mb!$E$2:$E$4001,WS!$A59,data_sample_1mb!$AA$2:$AA$4001,WS!Z$36)</f>
        <v>0</v>
      </c>
      <c r="AA59">
        <f>COUNTIFS(data_sample_1mb!$E$2:$E$4001,WS!$A59,data_sample_1mb!$AA$2:$AA$4001,WS!AA$36)</f>
        <v>0</v>
      </c>
      <c r="AB59">
        <f>COUNTIFS(data_sample_1mb!$E$2:$E$4001,WS!$A59,data_sample_1mb!$AA$2:$AA$4001,WS!AB$36)</f>
        <v>0</v>
      </c>
      <c r="AC59">
        <f>COUNTIFS(data_sample_1mb!$E$2:$E$4001,WS!$A59,data_sample_1mb!$AA$2:$AA$4001,WS!AC$36)</f>
        <v>0</v>
      </c>
      <c r="AD59">
        <f>COUNTIFS(data_sample_1mb!$E$2:$E$4001,WS!$A59,data_sample_1mb!$AA$2:$AA$4001,WS!AD$36)</f>
        <v>0</v>
      </c>
      <c r="AE59">
        <f>COUNTIFS(data_sample_1mb!$E$2:$E$4001,WS!$A59,data_sample_1mb!$AA$2:$AA$4001,WS!AE$36)</f>
        <v>0</v>
      </c>
    </row>
    <row r="60" spans="1:31" x14ac:dyDescent="0.25">
      <c r="A60" t="s">
        <v>1470</v>
      </c>
      <c r="B60">
        <f>SUM(C60:AE60)</f>
        <v>25</v>
      </c>
      <c r="C60">
        <f>COUNTIFS(data_sample_1mb!$E$2:$E$4001,WS!$A60,data_sample_1mb!$AA$2:$AA$4001,WS!C$36)</f>
        <v>8</v>
      </c>
      <c r="D60">
        <f>COUNTIFS(data_sample_1mb!$E$2:$E$4001,WS!$A60,data_sample_1mb!$AA$2:$AA$4001,WS!D$36)</f>
        <v>2</v>
      </c>
      <c r="E60">
        <f>COUNTIFS(data_sample_1mb!$E$2:$E$4001,WS!$A60,data_sample_1mb!$AA$2:$AA$4001,WS!E$36)</f>
        <v>2</v>
      </c>
      <c r="F60">
        <f>COUNTIFS(data_sample_1mb!$E$2:$E$4001,WS!$A60,data_sample_1mb!$AA$2:$AA$4001,WS!F$36)</f>
        <v>1</v>
      </c>
      <c r="G60">
        <f>COUNTIFS(data_sample_1mb!$E$2:$E$4001,WS!$A60,data_sample_1mb!$AA$2:$AA$4001,WS!G$36)</f>
        <v>8</v>
      </c>
      <c r="H60">
        <f>COUNTIFS(data_sample_1mb!$E$2:$E$4001,WS!$A60,data_sample_1mb!$AA$2:$AA$4001,WS!H$36)</f>
        <v>0</v>
      </c>
      <c r="I60">
        <f>COUNTIFS(data_sample_1mb!$E$2:$E$4001,WS!$A60,data_sample_1mb!$AA$2:$AA$4001,WS!I$36)</f>
        <v>1</v>
      </c>
      <c r="J60">
        <f>COUNTIFS(data_sample_1mb!$E$2:$E$4001,WS!$A60,data_sample_1mb!$AA$2:$AA$4001,WS!J$36)</f>
        <v>2</v>
      </c>
      <c r="K60">
        <f>COUNTIFS(data_sample_1mb!$E$2:$E$4001,WS!$A60,data_sample_1mb!$AA$2:$AA$4001,WS!K$36)</f>
        <v>1</v>
      </c>
      <c r="L60">
        <f>COUNTIFS(data_sample_1mb!$E$2:$E$4001,WS!$A60,data_sample_1mb!$AA$2:$AA$4001,WS!L$36)</f>
        <v>0</v>
      </c>
      <c r="M60">
        <f>COUNTIFS(data_sample_1mb!$E$2:$E$4001,WS!$A60,data_sample_1mb!$AA$2:$AA$4001,WS!M$36)</f>
        <v>0</v>
      </c>
      <c r="N60">
        <f>COUNTIFS(data_sample_1mb!$E$2:$E$4001,WS!$A60,data_sample_1mb!$AA$2:$AA$4001,WS!N$36)</f>
        <v>0</v>
      </c>
      <c r="O60">
        <f>COUNTIFS(data_sample_1mb!$E$2:$E$4001,WS!$A60,data_sample_1mb!$AA$2:$AA$4001,WS!O$36)</f>
        <v>0</v>
      </c>
      <c r="P60">
        <f>COUNTIFS(data_sample_1mb!$E$2:$E$4001,WS!$A60,data_sample_1mb!$AA$2:$AA$4001,WS!P$36)</f>
        <v>0</v>
      </c>
      <c r="Q60">
        <f>COUNTIFS(data_sample_1mb!$E$2:$E$4001,WS!$A60,data_sample_1mb!$AA$2:$AA$4001,WS!Q$36)</f>
        <v>0</v>
      </c>
      <c r="R60">
        <f>COUNTIFS(data_sample_1mb!$E$2:$E$4001,WS!$A60,data_sample_1mb!$AA$2:$AA$4001,WS!R$36)</f>
        <v>0</v>
      </c>
      <c r="S60">
        <f>COUNTIFS(data_sample_1mb!$E$2:$E$4001,WS!$A60,data_sample_1mb!$AA$2:$AA$4001,WS!S$36)</f>
        <v>0</v>
      </c>
      <c r="T60">
        <f>COUNTIFS(data_sample_1mb!$E$2:$E$4001,WS!$A60,data_sample_1mb!$AA$2:$AA$4001,WS!T$36)</f>
        <v>0</v>
      </c>
      <c r="U60">
        <f>COUNTIFS(data_sample_1mb!$E$2:$E$4001,WS!$A60,data_sample_1mb!$AA$2:$AA$4001,WS!U$36)</f>
        <v>0</v>
      </c>
      <c r="V60">
        <f>COUNTIFS(data_sample_1mb!$E$2:$E$4001,WS!$A60,data_sample_1mb!$AA$2:$AA$4001,WS!V$36)</f>
        <v>0</v>
      </c>
      <c r="W60">
        <f>COUNTIFS(data_sample_1mb!$E$2:$E$4001,WS!$A60,data_sample_1mb!$AA$2:$AA$4001,WS!W$36)</f>
        <v>0</v>
      </c>
      <c r="X60">
        <f>COUNTIFS(data_sample_1mb!$E$2:$E$4001,WS!$A60,data_sample_1mb!$AA$2:$AA$4001,WS!X$36)</f>
        <v>0</v>
      </c>
      <c r="Y60">
        <f>COUNTIFS(data_sample_1mb!$E$2:$E$4001,WS!$A60,data_sample_1mb!$AA$2:$AA$4001,WS!Y$36)</f>
        <v>0</v>
      </c>
      <c r="Z60">
        <f>COUNTIFS(data_sample_1mb!$E$2:$E$4001,WS!$A60,data_sample_1mb!$AA$2:$AA$4001,WS!Z$36)</f>
        <v>0</v>
      </c>
      <c r="AA60">
        <f>COUNTIFS(data_sample_1mb!$E$2:$E$4001,WS!$A60,data_sample_1mb!$AA$2:$AA$4001,WS!AA$36)</f>
        <v>0</v>
      </c>
      <c r="AB60">
        <f>COUNTIFS(data_sample_1mb!$E$2:$E$4001,WS!$A60,data_sample_1mb!$AA$2:$AA$4001,WS!AB$36)</f>
        <v>0</v>
      </c>
      <c r="AC60">
        <f>COUNTIFS(data_sample_1mb!$E$2:$E$4001,WS!$A60,data_sample_1mb!$AA$2:$AA$4001,WS!AC$36)</f>
        <v>0</v>
      </c>
      <c r="AD60">
        <f>COUNTIFS(data_sample_1mb!$E$2:$E$4001,WS!$A60,data_sample_1mb!$AA$2:$AA$4001,WS!AD$36)</f>
        <v>0</v>
      </c>
      <c r="AE60">
        <f>COUNTIFS(data_sample_1mb!$E$2:$E$4001,WS!$A60,data_sample_1mb!$AA$2:$AA$4001,WS!AE$36)</f>
        <v>0</v>
      </c>
    </row>
    <row r="61" spans="1:31" x14ac:dyDescent="0.25">
      <c r="A61" t="s">
        <v>1562</v>
      </c>
      <c r="B61">
        <f>SUM(C61:AE61)</f>
        <v>2</v>
      </c>
      <c r="C61">
        <f>COUNTIFS(data_sample_1mb!$E$2:$E$4001,WS!$A61,data_sample_1mb!$AA$2:$AA$4001,WS!C$36)</f>
        <v>0</v>
      </c>
      <c r="D61">
        <f>COUNTIFS(data_sample_1mb!$E$2:$E$4001,WS!$A61,data_sample_1mb!$AA$2:$AA$4001,WS!D$36)</f>
        <v>0</v>
      </c>
      <c r="E61">
        <f>COUNTIFS(data_sample_1mb!$E$2:$E$4001,WS!$A61,data_sample_1mb!$AA$2:$AA$4001,WS!E$36)</f>
        <v>0</v>
      </c>
      <c r="F61">
        <f>COUNTIFS(data_sample_1mb!$E$2:$E$4001,WS!$A61,data_sample_1mb!$AA$2:$AA$4001,WS!F$36)</f>
        <v>0</v>
      </c>
      <c r="G61">
        <f>COUNTIFS(data_sample_1mb!$E$2:$E$4001,WS!$A61,data_sample_1mb!$AA$2:$AA$4001,WS!G$36)</f>
        <v>2</v>
      </c>
      <c r="H61">
        <f>COUNTIFS(data_sample_1mb!$E$2:$E$4001,WS!$A61,data_sample_1mb!$AA$2:$AA$4001,WS!H$36)</f>
        <v>0</v>
      </c>
      <c r="I61">
        <f>COUNTIFS(data_sample_1mb!$E$2:$E$4001,WS!$A61,data_sample_1mb!$AA$2:$AA$4001,WS!I$36)</f>
        <v>0</v>
      </c>
      <c r="J61">
        <f>COUNTIFS(data_sample_1mb!$E$2:$E$4001,WS!$A61,data_sample_1mb!$AA$2:$AA$4001,WS!J$36)</f>
        <v>0</v>
      </c>
      <c r="K61">
        <f>COUNTIFS(data_sample_1mb!$E$2:$E$4001,WS!$A61,data_sample_1mb!$AA$2:$AA$4001,WS!K$36)</f>
        <v>0</v>
      </c>
      <c r="L61">
        <f>COUNTIFS(data_sample_1mb!$E$2:$E$4001,WS!$A61,data_sample_1mb!$AA$2:$AA$4001,WS!L$36)</f>
        <v>0</v>
      </c>
      <c r="M61">
        <f>COUNTIFS(data_sample_1mb!$E$2:$E$4001,WS!$A61,data_sample_1mb!$AA$2:$AA$4001,WS!M$36)</f>
        <v>0</v>
      </c>
      <c r="N61">
        <f>COUNTIFS(data_sample_1mb!$E$2:$E$4001,WS!$A61,data_sample_1mb!$AA$2:$AA$4001,WS!N$36)</f>
        <v>0</v>
      </c>
      <c r="O61">
        <f>COUNTIFS(data_sample_1mb!$E$2:$E$4001,WS!$A61,data_sample_1mb!$AA$2:$AA$4001,WS!O$36)</f>
        <v>0</v>
      </c>
      <c r="P61">
        <f>COUNTIFS(data_sample_1mb!$E$2:$E$4001,WS!$A61,data_sample_1mb!$AA$2:$AA$4001,WS!P$36)</f>
        <v>0</v>
      </c>
      <c r="Q61">
        <f>COUNTIFS(data_sample_1mb!$E$2:$E$4001,WS!$A61,data_sample_1mb!$AA$2:$AA$4001,WS!Q$36)</f>
        <v>0</v>
      </c>
      <c r="R61">
        <f>COUNTIFS(data_sample_1mb!$E$2:$E$4001,WS!$A61,data_sample_1mb!$AA$2:$AA$4001,WS!R$36)</f>
        <v>0</v>
      </c>
      <c r="S61">
        <f>COUNTIFS(data_sample_1mb!$E$2:$E$4001,WS!$A61,data_sample_1mb!$AA$2:$AA$4001,WS!S$36)</f>
        <v>0</v>
      </c>
      <c r="T61">
        <f>COUNTIFS(data_sample_1mb!$E$2:$E$4001,WS!$A61,data_sample_1mb!$AA$2:$AA$4001,WS!T$36)</f>
        <v>0</v>
      </c>
      <c r="U61">
        <f>COUNTIFS(data_sample_1mb!$E$2:$E$4001,WS!$A61,data_sample_1mb!$AA$2:$AA$4001,WS!U$36)</f>
        <v>0</v>
      </c>
      <c r="V61">
        <f>COUNTIFS(data_sample_1mb!$E$2:$E$4001,WS!$A61,data_sample_1mb!$AA$2:$AA$4001,WS!V$36)</f>
        <v>0</v>
      </c>
      <c r="W61">
        <f>COUNTIFS(data_sample_1mb!$E$2:$E$4001,WS!$A61,data_sample_1mb!$AA$2:$AA$4001,WS!W$36)</f>
        <v>0</v>
      </c>
      <c r="X61">
        <f>COUNTIFS(data_sample_1mb!$E$2:$E$4001,WS!$A61,data_sample_1mb!$AA$2:$AA$4001,WS!X$36)</f>
        <v>0</v>
      </c>
      <c r="Y61">
        <f>COUNTIFS(data_sample_1mb!$E$2:$E$4001,WS!$A61,data_sample_1mb!$AA$2:$AA$4001,WS!Y$36)</f>
        <v>0</v>
      </c>
      <c r="Z61">
        <f>COUNTIFS(data_sample_1mb!$E$2:$E$4001,WS!$A61,data_sample_1mb!$AA$2:$AA$4001,WS!Z$36)</f>
        <v>0</v>
      </c>
      <c r="AA61">
        <f>COUNTIFS(data_sample_1mb!$E$2:$E$4001,WS!$A61,data_sample_1mb!$AA$2:$AA$4001,WS!AA$36)</f>
        <v>0</v>
      </c>
      <c r="AB61">
        <f>COUNTIFS(data_sample_1mb!$E$2:$E$4001,WS!$A61,data_sample_1mb!$AA$2:$AA$4001,WS!AB$36)</f>
        <v>0</v>
      </c>
      <c r="AC61">
        <f>COUNTIFS(data_sample_1mb!$E$2:$E$4001,WS!$A61,data_sample_1mb!$AA$2:$AA$4001,WS!AC$36)</f>
        <v>0</v>
      </c>
      <c r="AD61">
        <f>COUNTIFS(data_sample_1mb!$E$2:$E$4001,WS!$A61,data_sample_1mb!$AA$2:$AA$4001,WS!AD$36)</f>
        <v>0</v>
      </c>
      <c r="AE61">
        <f>COUNTIFS(data_sample_1mb!$E$2:$E$4001,WS!$A61,data_sample_1mb!$AA$2:$AA$4001,WS!AE$36)</f>
        <v>0</v>
      </c>
    </row>
    <row r="62" spans="1:31" x14ac:dyDescent="0.25">
      <c r="A62" t="s">
        <v>1606</v>
      </c>
      <c r="B62">
        <f>SUM(C62:AE62)</f>
        <v>4</v>
      </c>
      <c r="C62">
        <f>COUNTIFS(data_sample_1mb!$E$2:$E$4001,WS!$A62,data_sample_1mb!$AA$2:$AA$4001,WS!C$36)</f>
        <v>2</v>
      </c>
      <c r="D62">
        <f>COUNTIFS(data_sample_1mb!$E$2:$E$4001,WS!$A62,data_sample_1mb!$AA$2:$AA$4001,WS!D$36)</f>
        <v>0</v>
      </c>
      <c r="E62">
        <f>COUNTIFS(data_sample_1mb!$E$2:$E$4001,WS!$A62,data_sample_1mb!$AA$2:$AA$4001,WS!E$36)</f>
        <v>1</v>
      </c>
      <c r="F62">
        <f>COUNTIFS(data_sample_1mb!$E$2:$E$4001,WS!$A62,data_sample_1mb!$AA$2:$AA$4001,WS!F$36)</f>
        <v>0</v>
      </c>
      <c r="G62">
        <f>COUNTIFS(data_sample_1mb!$E$2:$E$4001,WS!$A62,data_sample_1mb!$AA$2:$AA$4001,WS!G$36)</f>
        <v>1</v>
      </c>
      <c r="H62">
        <f>COUNTIFS(data_sample_1mb!$E$2:$E$4001,WS!$A62,data_sample_1mb!$AA$2:$AA$4001,WS!H$36)</f>
        <v>0</v>
      </c>
      <c r="I62">
        <f>COUNTIFS(data_sample_1mb!$E$2:$E$4001,WS!$A62,data_sample_1mb!$AA$2:$AA$4001,WS!I$36)</f>
        <v>0</v>
      </c>
      <c r="J62">
        <f>COUNTIFS(data_sample_1mb!$E$2:$E$4001,WS!$A62,data_sample_1mb!$AA$2:$AA$4001,WS!J$36)</f>
        <v>0</v>
      </c>
      <c r="K62">
        <f>COUNTIFS(data_sample_1mb!$E$2:$E$4001,WS!$A62,data_sample_1mb!$AA$2:$AA$4001,WS!K$36)</f>
        <v>0</v>
      </c>
      <c r="L62">
        <f>COUNTIFS(data_sample_1mb!$E$2:$E$4001,WS!$A62,data_sample_1mb!$AA$2:$AA$4001,WS!L$36)</f>
        <v>0</v>
      </c>
      <c r="M62">
        <f>COUNTIFS(data_sample_1mb!$E$2:$E$4001,WS!$A62,data_sample_1mb!$AA$2:$AA$4001,WS!M$36)</f>
        <v>0</v>
      </c>
      <c r="N62">
        <f>COUNTIFS(data_sample_1mb!$E$2:$E$4001,WS!$A62,data_sample_1mb!$AA$2:$AA$4001,WS!N$36)</f>
        <v>0</v>
      </c>
      <c r="O62">
        <f>COUNTIFS(data_sample_1mb!$E$2:$E$4001,WS!$A62,data_sample_1mb!$AA$2:$AA$4001,WS!O$36)</f>
        <v>0</v>
      </c>
      <c r="P62">
        <f>COUNTIFS(data_sample_1mb!$E$2:$E$4001,WS!$A62,data_sample_1mb!$AA$2:$AA$4001,WS!P$36)</f>
        <v>0</v>
      </c>
      <c r="Q62">
        <f>COUNTIFS(data_sample_1mb!$E$2:$E$4001,WS!$A62,data_sample_1mb!$AA$2:$AA$4001,WS!Q$36)</f>
        <v>0</v>
      </c>
      <c r="R62">
        <f>COUNTIFS(data_sample_1mb!$E$2:$E$4001,WS!$A62,data_sample_1mb!$AA$2:$AA$4001,WS!R$36)</f>
        <v>0</v>
      </c>
      <c r="S62">
        <f>COUNTIFS(data_sample_1mb!$E$2:$E$4001,WS!$A62,data_sample_1mb!$AA$2:$AA$4001,WS!S$36)</f>
        <v>0</v>
      </c>
      <c r="T62">
        <f>COUNTIFS(data_sample_1mb!$E$2:$E$4001,WS!$A62,data_sample_1mb!$AA$2:$AA$4001,WS!T$36)</f>
        <v>0</v>
      </c>
      <c r="U62">
        <f>COUNTIFS(data_sample_1mb!$E$2:$E$4001,WS!$A62,data_sample_1mb!$AA$2:$AA$4001,WS!U$36)</f>
        <v>0</v>
      </c>
      <c r="V62">
        <f>COUNTIFS(data_sample_1mb!$E$2:$E$4001,WS!$A62,data_sample_1mb!$AA$2:$AA$4001,WS!V$36)</f>
        <v>0</v>
      </c>
      <c r="W62">
        <f>COUNTIFS(data_sample_1mb!$E$2:$E$4001,WS!$A62,data_sample_1mb!$AA$2:$AA$4001,WS!W$36)</f>
        <v>0</v>
      </c>
      <c r="X62">
        <f>COUNTIFS(data_sample_1mb!$E$2:$E$4001,WS!$A62,data_sample_1mb!$AA$2:$AA$4001,WS!X$36)</f>
        <v>0</v>
      </c>
      <c r="Y62">
        <f>COUNTIFS(data_sample_1mb!$E$2:$E$4001,WS!$A62,data_sample_1mb!$AA$2:$AA$4001,WS!Y$36)</f>
        <v>0</v>
      </c>
      <c r="Z62">
        <f>COUNTIFS(data_sample_1mb!$E$2:$E$4001,WS!$A62,data_sample_1mb!$AA$2:$AA$4001,WS!Z$36)</f>
        <v>0</v>
      </c>
      <c r="AA62">
        <f>COUNTIFS(data_sample_1mb!$E$2:$E$4001,WS!$A62,data_sample_1mb!$AA$2:$AA$4001,WS!AA$36)</f>
        <v>0</v>
      </c>
      <c r="AB62">
        <f>COUNTIFS(data_sample_1mb!$E$2:$E$4001,WS!$A62,data_sample_1mb!$AA$2:$AA$4001,WS!AB$36)</f>
        <v>0</v>
      </c>
      <c r="AC62">
        <f>COUNTIFS(data_sample_1mb!$E$2:$E$4001,WS!$A62,data_sample_1mb!$AA$2:$AA$4001,WS!AC$36)</f>
        <v>0</v>
      </c>
      <c r="AD62">
        <f>COUNTIFS(data_sample_1mb!$E$2:$E$4001,WS!$A62,data_sample_1mb!$AA$2:$AA$4001,WS!AD$36)</f>
        <v>0</v>
      </c>
      <c r="AE62">
        <f>COUNTIFS(data_sample_1mb!$E$2:$E$4001,WS!$A62,data_sample_1mb!$AA$2:$AA$4001,WS!AE$36)</f>
        <v>0</v>
      </c>
    </row>
    <row r="63" spans="1:31" x14ac:dyDescent="0.25">
      <c r="A63" t="s">
        <v>1684</v>
      </c>
      <c r="B63">
        <f>SUM(C63:AE63)</f>
        <v>3</v>
      </c>
      <c r="C63">
        <f>COUNTIFS(data_sample_1mb!$E$2:$E$4001,WS!$A63,data_sample_1mb!$AA$2:$AA$4001,WS!C$36)</f>
        <v>1</v>
      </c>
      <c r="D63">
        <f>COUNTIFS(data_sample_1mb!$E$2:$E$4001,WS!$A63,data_sample_1mb!$AA$2:$AA$4001,WS!D$36)</f>
        <v>0</v>
      </c>
      <c r="E63">
        <f>COUNTIFS(data_sample_1mb!$E$2:$E$4001,WS!$A63,data_sample_1mb!$AA$2:$AA$4001,WS!E$36)</f>
        <v>0</v>
      </c>
      <c r="F63">
        <f>COUNTIFS(data_sample_1mb!$E$2:$E$4001,WS!$A63,data_sample_1mb!$AA$2:$AA$4001,WS!F$36)</f>
        <v>0</v>
      </c>
      <c r="G63">
        <f>COUNTIFS(data_sample_1mb!$E$2:$E$4001,WS!$A63,data_sample_1mb!$AA$2:$AA$4001,WS!G$36)</f>
        <v>2</v>
      </c>
      <c r="H63">
        <f>COUNTIFS(data_sample_1mb!$E$2:$E$4001,WS!$A63,data_sample_1mb!$AA$2:$AA$4001,WS!H$36)</f>
        <v>0</v>
      </c>
      <c r="I63">
        <f>COUNTIFS(data_sample_1mb!$E$2:$E$4001,WS!$A63,data_sample_1mb!$AA$2:$AA$4001,WS!I$36)</f>
        <v>0</v>
      </c>
      <c r="J63">
        <f>COUNTIFS(data_sample_1mb!$E$2:$E$4001,WS!$A63,data_sample_1mb!$AA$2:$AA$4001,WS!J$36)</f>
        <v>0</v>
      </c>
      <c r="K63">
        <f>COUNTIFS(data_sample_1mb!$E$2:$E$4001,WS!$A63,data_sample_1mb!$AA$2:$AA$4001,WS!K$36)</f>
        <v>0</v>
      </c>
      <c r="L63">
        <f>COUNTIFS(data_sample_1mb!$E$2:$E$4001,WS!$A63,data_sample_1mb!$AA$2:$AA$4001,WS!L$36)</f>
        <v>0</v>
      </c>
      <c r="M63">
        <f>COUNTIFS(data_sample_1mb!$E$2:$E$4001,WS!$A63,data_sample_1mb!$AA$2:$AA$4001,WS!M$36)</f>
        <v>0</v>
      </c>
      <c r="N63">
        <f>COUNTIFS(data_sample_1mb!$E$2:$E$4001,WS!$A63,data_sample_1mb!$AA$2:$AA$4001,WS!N$36)</f>
        <v>0</v>
      </c>
      <c r="O63">
        <f>COUNTIFS(data_sample_1mb!$E$2:$E$4001,WS!$A63,data_sample_1mb!$AA$2:$AA$4001,WS!O$36)</f>
        <v>0</v>
      </c>
      <c r="P63">
        <f>COUNTIFS(data_sample_1mb!$E$2:$E$4001,WS!$A63,data_sample_1mb!$AA$2:$AA$4001,WS!P$36)</f>
        <v>0</v>
      </c>
      <c r="Q63">
        <f>COUNTIFS(data_sample_1mb!$E$2:$E$4001,WS!$A63,data_sample_1mb!$AA$2:$AA$4001,WS!Q$36)</f>
        <v>0</v>
      </c>
      <c r="R63">
        <f>COUNTIFS(data_sample_1mb!$E$2:$E$4001,WS!$A63,data_sample_1mb!$AA$2:$AA$4001,WS!R$36)</f>
        <v>0</v>
      </c>
      <c r="S63">
        <f>COUNTIFS(data_sample_1mb!$E$2:$E$4001,WS!$A63,data_sample_1mb!$AA$2:$AA$4001,WS!S$36)</f>
        <v>0</v>
      </c>
      <c r="T63">
        <f>COUNTIFS(data_sample_1mb!$E$2:$E$4001,WS!$A63,data_sample_1mb!$AA$2:$AA$4001,WS!T$36)</f>
        <v>0</v>
      </c>
      <c r="U63">
        <f>COUNTIFS(data_sample_1mb!$E$2:$E$4001,WS!$A63,data_sample_1mb!$AA$2:$AA$4001,WS!U$36)</f>
        <v>0</v>
      </c>
      <c r="V63">
        <f>COUNTIFS(data_sample_1mb!$E$2:$E$4001,WS!$A63,data_sample_1mb!$AA$2:$AA$4001,WS!V$36)</f>
        <v>0</v>
      </c>
      <c r="W63">
        <f>COUNTIFS(data_sample_1mb!$E$2:$E$4001,WS!$A63,data_sample_1mb!$AA$2:$AA$4001,WS!W$36)</f>
        <v>0</v>
      </c>
      <c r="X63">
        <f>COUNTIFS(data_sample_1mb!$E$2:$E$4001,WS!$A63,data_sample_1mb!$AA$2:$AA$4001,WS!X$36)</f>
        <v>0</v>
      </c>
      <c r="Y63">
        <f>COUNTIFS(data_sample_1mb!$E$2:$E$4001,WS!$A63,data_sample_1mb!$AA$2:$AA$4001,WS!Y$36)</f>
        <v>0</v>
      </c>
      <c r="Z63">
        <f>COUNTIFS(data_sample_1mb!$E$2:$E$4001,WS!$A63,data_sample_1mb!$AA$2:$AA$4001,WS!Z$36)</f>
        <v>0</v>
      </c>
      <c r="AA63">
        <f>COUNTIFS(data_sample_1mb!$E$2:$E$4001,WS!$A63,data_sample_1mb!$AA$2:$AA$4001,WS!AA$36)</f>
        <v>0</v>
      </c>
      <c r="AB63">
        <f>COUNTIFS(data_sample_1mb!$E$2:$E$4001,WS!$A63,data_sample_1mb!$AA$2:$AA$4001,WS!AB$36)</f>
        <v>0</v>
      </c>
      <c r="AC63">
        <f>COUNTIFS(data_sample_1mb!$E$2:$E$4001,WS!$A63,data_sample_1mb!$AA$2:$AA$4001,WS!AC$36)</f>
        <v>0</v>
      </c>
      <c r="AD63">
        <f>COUNTIFS(data_sample_1mb!$E$2:$E$4001,WS!$A63,data_sample_1mb!$AA$2:$AA$4001,WS!AD$36)</f>
        <v>0</v>
      </c>
      <c r="AE63">
        <f>COUNTIFS(data_sample_1mb!$E$2:$E$4001,WS!$A63,data_sample_1mb!$AA$2:$AA$4001,WS!AE$36)</f>
        <v>0</v>
      </c>
    </row>
    <row r="64" spans="1:31" x14ac:dyDescent="0.25">
      <c r="A64" t="s">
        <v>1819</v>
      </c>
      <c r="B64">
        <f>SUM(C64:AE64)</f>
        <v>3</v>
      </c>
      <c r="C64">
        <f>COUNTIFS(data_sample_1mb!$E$2:$E$4001,WS!$A64,data_sample_1mb!$AA$2:$AA$4001,WS!C$36)</f>
        <v>1</v>
      </c>
      <c r="D64">
        <f>COUNTIFS(data_sample_1mb!$E$2:$E$4001,WS!$A64,data_sample_1mb!$AA$2:$AA$4001,WS!D$36)</f>
        <v>0</v>
      </c>
      <c r="E64">
        <f>COUNTIFS(data_sample_1mb!$E$2:$E$4001,WS!$A64,data_sample_1mb!$AA$2:$AA$4001,WS!E$36)</f>
        <v>0</v>
      </c>
      <c r="F64">
        <f>COUNTIFS(data_sample_1mb!$E$2:$E$4001,WS!$A64,data_sample_1mb!$AA$2:$AA$4001,WS!F$36)</f>
        <v>0</v>
      </c>
      <c r="G64">
        <f>COUNTIFS(data_sample_1mb!$E$2:$E$4001,WS!$A64,data_sample_1mb!$AA$2:$AA$4001,WS!G$36)</f>
        <v>1</v>
      </c>
      <c r="H64">
        <f>COUNTIFS(data_sample_1mb!$E$2:$E$4001,WS!$A64,data_sample_1mb!$AA$2:$AA$4001,WS!H$36)</f>
        <v>0</v>
      </c>
      <c r="I64">
        <f>COUNTIFS(data_sample_1mb!$E$2:$E$4001,WS!$A64,data_sample_1mb!$AA$2:$AA$4001,WS!I$36)</f>
        <v>0</v>
      </c>
      <c r="J64">
        <f>COUNTIFS(data_sample_1mb!$E$2:$E$4001,WS!$A64,data_sample_1mb!$AA$2:$AA$4001,WS!J$36)</f>
        <v>0</v>
      </c>
      <c r="K64">
        <f>COUNTIFS(data_sample_1mb!$E$2:$E$4001,WS!$A64,data_sample_1mb!$AA$2:$AA$4001,WS!K$36)</f>
        <v>0</v>
      </c>
      <c r="L64">
        <f>COUNTIFS(data_sample_1mb!$E$2:$E$4001,WS!$A64,data_sample_1mb!$AA$2:$AA$4001,WS!L$36)</f>
        <v>0</v>
      </c>
      <c r="M64">
        <f>COUNTIFS(data_sample_1mb!$E$2:$E$4001,WS!$A64,data_sample_1mb!$AA$2:$AA$4001,WS!M$36)</f>
        <v>0</v>
      </c>
      <c r="N64">
        <f>COUNTIFS(data_sample_1mb!$E$2:$E$4001,WS!$A64,data_sample_1mb!$AA$2:$AA$4001,WS!N$36)</f>
        <v>0</v>
      </c>
      <c r="O64">
        <f>COUNTIFS(data_sample_1mb!$E$2:$E$4001,WS!$A64,data_sample_1mb!$AA$2:$AA$4001,WS!O$36)</f>
        <v>0</v>
      </c>
      <c r="P64">
        <f>COUNTIFS(data_sample_1mb!$E$2:$E$4001,WS!$A64,data_sample_1mb!$AA$2:$AA$4001,WS!P$36)</f>
        <v>1</v>
      </c>
      <c r="Q64">
        <f>COUNTIFS(data_sample_1mb!$E$2:$E$4001,WS!$A64,data_sample_1mb!$AA$2:$AA$4001,WS!Q$36)</f>
        <v>0</v>
      </c>
      <c r="R64">
        <f>COUNTIFS(data_sample_1mb!$E$2:$E$4001,WS!$A64,data_sample_1mb!$AA$2:$AA$4001,WS!R$36)</f>
        <v>0</v>
      </c>
      <c r="S64">
        <f>COUNTIFS(data_sample_1mb!$E$2:$E$4001,WS!$A64,data_sample_1mb!$AA$2:$AA$4001,WS!S$36)</f>
        <v>0</v>
      </c>
      <c r="T64">
        <f>COUNTIFS(data_sample_1mb!$E$2:$E$4001,WS!$A64,data_sample_1mb!$AA$2:$AA$4001,WS!T$36)</f>
        <v>0</v>
      </c>
      <c r="U64">
        <f>COUNTIFS(data_sample_1mb!$E$2:$E$4001,WS!$A64,data_sample_1mb!$AA$2:$AA$4001,WS!U$36)</f>
        <v>0</v>
      </c>
      <c r="V64">
        <f>COUNTIFS(data_sample_1mb!$E$2:$E$4001,WS!$A64,data_sample_1mb!$AA$2:$AA$4001,WS!V$36)</f>
        <v>0</v>
      </c>
      <c r="W64">
        <f>COUNTIFS(data_sample_1mb!$E$2:$E$4001,WS!$A64,data_sample_1mb!$AA$2:$AA$4001,WS!W$36)</f>
        <v>0</v>
      </c>
      <c r="X64">
        <f>COUNTIFS(data_sample_1mb!$E$2:$E$4001,WS!$A64,data_sample_1mb!$AA$2:$AA$4001,WS!X$36)</f>
        <v>0</v>
      </c>
      <c r="Y64">
        <f>COUNTIFS(data_sample_1mb!$E$2:$E$4001,WS!$A64,data_sample_1mb!$AA$2:$AA$4001,WS!Y$36)</f>
        <v>0</v>
      </c>
      <c r="Z64">
        <f>COUNTIFS(data_sample_1mb!$E$2:$E$4001,WS!$A64,data_sample_1mb!$AA$2:$AA$4001,WS!Z$36)</f>
        <v>0</v>
      </c>
      <c r="AA64">
        <f>COUNTIFS(data_sample_1mb!$E$2:$E$4001,WS!$A64,data_sample_1mb!$AA$2:$AA$4001,WS!AA$36)</f>
        <v>0</v>
      </c>
      <c r="AB64">
        <f>COUNTIFS(data_sample_1mb!$E$2:$E$4001,WS!$A64,data_sample_1mb!$AA$2:$AA$4001,WS!AB$36)</f>
        <v>0</v>
      </c>
      <c r="AC64">
        <f>COUNTIFS(data_sample_1mb!$E$2:$E$4001,WS!$A64,data_sample_1mb!$AA$2:$AA$4001,WS!AC$36)</f>
        <v>0</v>
      </c>
      <c r="AD64">
        <f>COUNTIFS(data_sample_1mb!$E$2:$E$4001,WS!$A64,data_sample_1mb!$AA$2:$AA$4001,WS!AD$36)</f>
        <v>0</v>
      </c>
      <c r="AE64">
        <f>COUNTIFS(data_sample_1mb!$E$2:$E$4001,WS!$A64,data_sample_1mb!$AA$2:$AA$4001,WS!AE$36)</f>
        <v>0</v>
      </c>
    </row>
    <row r="65" spans="1:31" x14ac:dyDescent="0.25">
      <c r="A65" t="s">
        <v>1879</v>
      </c>
      <c r="B65">
        <f>SUM(C65:AE65)</f>
        <v>2</v>
      </c>
      <c r="C65">
        <f>COUNTIFS(data_sample_1mb!$E$2:$E$4001,WS!$A65,data_sample_1mb!$AA$2:$AA$4001,WS!C$36)</f>
        <v>0</v>
      </c>
      <c r="D65">
        <f>COUNTIFS(data_sample_1mb!$E$2:$E$4001,WS!$A65,data_sample_1mb!$AA$2:$AA$4001,WS!D$36)</f>
        <v>0</v>
      </c>
      <c r="E65">
        <f>COUNTIFS(data_sample_1mb!$E$2:$E$4001,WS!$A65,data_sample_1mb!$AA$2:$AA$4001,WS!E$36)</f>
        <v>0</v>
      </c>
      <c r="F65">
        <f>COUNTIFS(data_sample_1mb!$E$2:$E$4001,WS!$A65,data_sample_1mb!$AA$2:$AA$4001,WS!F$36)</f>
        <v>1</v>
      </c>
      <c r="G65">
        <f>COUNTIFS(data_sample_1mb!$E$2:$E$4001,WS!$A65,data_sample_1mb!$AA$2:$AA$4001,WS!G$36)</f>
        <v>1</v>
      </c>
      <c r="H65">
        <f>COUNTIFS(data_sample_1mb!$E$2:$E$4001,WS!$A65,data_sample_1mb!$AA$2:$AA$4001,WS!H$36)</f>
        <v>0</v>
      </c>
      <c r="I65">
        <f>COUNTIFS(data_sample_1mb!$E$2:$E$4001,WS!$A65,data_sample_1mb!$AA$2:$AA$4001,WS!I$36)</f>
        <v>0</v>
      </c>
      <c r="J65">
        <f>COUNTIFS(data_sample_1mb!$E$2:$E$4001,WS!$A65,data_sample_1mb!$AA$2:$AA$4001,WS!J$36)</f>
        <v>0</v>
      </c>
      <c r="K65">
        <f>COUNTIFS(data_sample_1mb!$E$2:$E$4001,WS!$A65,data_sample_1mb!$AA$2:$AA$4001,WS!K$36)</f>
        <v>0</v>
      </c>
      <c r="L65">
        <f>COUNTIFS(data_sample_1mb!$E$2:$E$4001,WS!$A65,data_sample_1mb!$AA$2:$AA$4001,WS!L$36)</f>
        <v>0</v>
      </c>
      <c r="M65">
        <f>COUNTIFS(data_sample_1mb!$E$2:$E$4001,WS!$A65,data_sample_1mb!$AA$2:$AA$4001,WS!M$36)</f>
        <v>0</v>
      </c>
      <c r="N65">
        <f>COUNTIFS(data_sample_1mb!$E$2:$E$4001,WS!$A65,data_sample_1mb!$AA$2:$AA$4001,WS!N$36)</f>
        <v>0</v>
      </c>
      <c r="O65">
        <f>COUNTIFS(data_sample_1mb!$E$2:$E$4001,WS!$A65,data_sample_1mb!$AA$2:$AA$4001,WS!O$36)</f>
        <v>0</v>
      </c>
      <c r="P65">
        <f>COUNTIFS(data_sample_1mb!$E$2:$E$4001,WS!$A65,data_sample_1mb!$AA$2:$AA$4001,WS!P$36)</f>
        <v>0</v>
      </c>
      <c r="Q65">
        <f>COUNTIFS(data_sample_1mb!$E$2:$E$4001,WS!$A65,data_sample_1mb!$AA$2:$AA$4001,WS!Q$36)</f>
        <v>0</v>
      </c>
      <c r="R65">
        <f>COUNTIFS(data_sample_1mb!$E$2:$E$4001,WS!$A65,data_sample_1mb!$AA$2:$AA$4001,WS!R$36)</f>
        <v>0</v>
      </c>
      <c r="S65">
        <f>COUNTIFS(data_sample_1mb!$E$2:$E$4001,WS!$A65,data_sample_1mb!$AA$2:$AA$4001,WS!S$36)</f>
        <v>0</v>
      </c>
      <c r="T65">
        <f>COUNTIFS(data_sample_1mb!$E$2:$E$4001,WS!$A65,data_sample_1mb!$AA$2:$AA$4001,WS!T$36)</f>
        <v>0</v>
      </c>
      <c r="U65">
        <f>COUNTIFS(data_sample_1mb!$E$2:$E$4001,WS!$A65,data_sample_1mb!$AA$2:$AA$4001,WS!U$36)</f>
        <v>0</v>
      </c>
      <c r="V65">
        <f>COUNTIFS(data_sample_1mb!$E$2:$E$4001,WS!$A65,data_sample_1mb!$AA$2:$AA$4001,WS!V$36)</f>
        <v>0</v>
      </c>
      <c r="W65">
        <f>COUNTIFS(data_sample_1mb!$E$2:$E$4001,WS!$A65,data_sample_1mb!$AA$2:$AA$4001,WS!W$36)</f>
        <v>0</v>
      </c>
      <c r="X65">
        <f>COUNTIFS(data_sample_1mb!$E$2:$E$4001,WS!$A65,data_sample_1mb!$AA$2:$AA$4001,WS!X$36)</f>
        <v>0</v>
      </c>
      <c r="Y65">
        <f>COUNTIFS(data_sample_1mb!$E$2:$E$4001,WS!$A65,data_sample_1mb!$AA$2:$AA$4001,WS!Y$36)</f>
        <v>0</v>
      </c>
      <c r="Z65">
        <f>COUNTIFS(data_sample_1mb!$E$2:$E$4001,WS!$A65,data_sample_1mb!$AA$2:$AA$4001,WS!Z$36)</f>
        <v>0</v>
      </c>
      <c r="AA65">
        <f>COUNTIFS(data_sample_1mb!$E$2:$E$4001,WS!$A65,data_sample_1mb!$AA$2:$AA$4001,WS!AA$36)</f>
        <v>0</v>
      </c>
      <c r="AB65">
        <f>COUNTIFS(data_sample_1mb!$E$2:$E$4001,WS!$A65,data_sample_1mb!$AA$2:$AA$4001,WS!AB$36)</f>
        <v>0</v>
      </c>
      <c r="AC65">
        <f>COUNTIFS(data_sample_1mb!$E$2:$E$4001,WS!$A65,data_sample_1mb!$AA$2:$AA$4001,WS!AC$36)</f>
        <v>0</v>
      </c>
      <c r="AD65">
        <f>COUNTIFS(data_sample_1mb!$E$2:$E$4001,WS!$A65,data_sample_1mb!$AA$2:$AA$4001,WS!AD$36)</f>
        <v>0</v>
      </c>
      <c r="AE65">
        <f>COUNTIFS(data_sample_1mb!$E$2:$E$4001,WS!$A65,data_sample_1mb!$AA$2:$AA$4001,WS!AE$36)</f>
        <v>0</v>
      </c>
    </row>
    <row r="66" spans="1:31" x14ac:dyDescent="0.25">
      <c r="A66" t="s">
        <v>2286</v>
      </c>
      <c r="B66">
        <f>SUM(C66:AE66)</f>
        <v>2</v>
      </c>
      <c r="C66">
        <f>COUNTIFS(data_sample_1mb!$E$2:$E$4001,WS!$A66,data_sample_1mb!$AA$2:$AA$4001,WS!C$36)</f>
        <v>1</v>
      </c>
      <c r="D66">
        <f>COUNTIFS(data_sample_1mb!$E$2:$E$4001,WS!$A66,data_sample_1mb!$AA$2:$AA$4001,WS!D$36)</f>
        <v>0</v>
      </c>
      <c r="E66">
        <f>COUNTIFS(data_sample_1mb!$E$2:$E$4001,WS!$A66,data_sample_1mb!$AA$2:$AA$4001,WS!E$36)</f>
        <v>0</v>
      </c>
      <c r="F66">
        <f>COUNTIFS(data_sample_1mb!$E$2:$E$4001,WS!$A66,data_sample_1mb!$AA$2:$AA$4001,WS!F$36)</f>
        <v>0</v>
      </c>
      <c r="G66">
        <f>COUNTIFS(data_sample_1mb!$E$2:$E$4001,WS!$A66,data_sample_1mb!$AA$2:$AA$4001,WS!G$36)</f>
        <v>1</v>
      </c>
      <c r="H66">
        <f>COUNTIFS(data_sample_1mb!$E$2:$E$4001,WS!$A66,data_sample_1mb!$AA$2:$AA$4001,WS!H$36)</f>
        <v>0</v>
      </c>
      <c r="I66">
        <f>COUNTIFS(data_sample_1mb!$E$2:$E$4001,WS!$A66,data_sample_1mb!$AA$2:$AA$4001,WS!I$36)</f>
        <v>0</v>
      </c>
      <c r="J66">
        <f>COUNTIFS(data_sample_1mb!$E$2:$E$4001,WS!$A66,data_sample_1mb!$AA$2:$AA$4001,WS!J$36)</f>
        <v>0</v>
      </c>
      <c r="K66">
        <f>COUNTIFS(data_sample_1mb!$E$2:$E$4001,WS!$A66,data_sample_1mb!$AA$2:$AA$4001,WS!K$36)</f>
        <v>0</v>
      </c>
      <c r="L66">
        <f>COUNTIFS(data_sample_1mb!$E$2:$E$4001,WS!$A66,data_sample_1mb!$AA$2:$AA$4001,WS!L$36)</f>
        <v>0</v>
      </c>
      <c r="M66">
        <f>COUNTIFS(data_sample_1mb!$E$2:$E$4001,WS!$A66,data_sample_1mb!$AA$2:$AA$4001,WS!M$36)</f>
        <v>0</v>
      </c>
      <c r="N66">
        <f>COUNTIFS(data_sample_1mb!$E$2:$E$4001,WS!$A66,data_sample_1mb!$AA$2:$AA$4001,WS!N$36)</f>
        <v>0</v>
      </c>
      <c r="O66">
        <f>COUNTIFS(data_sample_1mb!$E$2:$E$4001,WS!$A66,data_sample_1mb!$AA$2:$AA$4001,WS!O$36)</f>
        <v>0</v>
      </c>
      <c r="P66">
        <f>COUNTIFS(data_sample_1mb!$E$2:$E$4001,WS!$A66,data_sample_1mb!$AA$2:$AA$4001,WS!P$36)</f>
        <v>0</v>
      </c>
      <c r="Q66">
        <f>COUNTIFS(data_sample_1mb!$E$2:$E$4001,WS!$A66,data_sample_1mb!$AA$2:$AA$4001,WS!Q$36)</f>
        <v>0</v>
      </c>
      <c r="R66">
        <f>COUNTIFS(data_sample_1mb!$E$2:$E$4001,WS!$A66,data_sample_1mb!$AA$2:$AA$4001,WS!R$36)</f>
        <v>0</v>
      </c>
      <c r="S66">
        <f>COUNTIFS(data_sample_1mb!$E$2:$E$4001,WS!$A66,data_sample_1mb!$AA$2:$AA$4001,WS!S$36)</f>
        <v>0</v>
      </c>
      <c r="T66">
        <f>COUNTIFS(data_sample_1mb!$E$2:$E$4001,WS!$A66,data_sample_1mb!$AA$2:$AA$4001,WS!T$36)</f>
        <v>0</v>
      </c>
      <c r="U66">
        <f>COUNTIFS(data_sample_1mb!$E$2:$E$4001,WS!$A66,data_sample_1mb!$AA$2:$AA$4001,WS!U$36)</f>
        <v>0</v>
      </c>
      <c r="V66">
        <f>COUNTIFS(data_sample_1mb!$E$2:$E$4001,WS!$A66,data_sample_1mb!$AA$2:$AA$4001,WS!V$36)</f>
        <v>0</v>
      </c>
      <c r="W66">
        <f>COUNTIFS(data_sample_1mb!$E$2:$E$4001,WS!$A66,data_sample_1mb!$AA$2:$AA$4001,WS!W$36)</f>
        <v>0</v>
      </c>
      <c r="X66">
        <f>COUNTIFS(data_sample_1mb!$E$2:$E$4001,WS!$A66,data_sample_1mb!$AA$2:$AA$4001,WS!X$36)</f>
        <v>0</v>
      </c>
      <c r="Y66">
        <f>COUNTIFS(data_sample_1mb!$E$2:$E$4001,WS!$A66,data_sample_1mb!$AA$2:$AA$4001,WS!Y$36)</f>
        <v>0</v>
      </c>
      <c r="Z66">
        <f>COUNTIFS(data_sample_1mb!$E$2:$E$4001,WS!$A66,data_sample_1mb!$AA$2:$AA$4001,WS!Z$36)</f>
        <v>0</v>
      </c>
      <c r="AA66">
        <f>COUNTIFS(data_sample_1mb!$E$2:$E$4001,WS!$A66,data_sample_1mb!$AA$2:$AA$4001,WS!AA$36)</f>
        <v>0</v>
      </c>
      <c r="AB66">
        <f>COUNTIFS(data_sample_1mb!$E$2:$E$4001,WS!$A66,data_sample_1mb!$AA$2:$AA$4001,WS!AB$36)</f>
        <v>0</v>
      </c>
      <c r="AC66">
        <f>COUNTIFS(data_sample_1mb!$E$2:$E$4001,WS!$A66,data_sample_1mb!$AA$2:$AA$4001,WS!AC$36)</f>
        <v>0</v>
      </c>
      <c r="AD66">
        <f>COUNTIFS(data_sample_1mb!$E$2:$E$4001,WS!$A66,data_sample_1mb!$AA$2:$AA$4001,WS!AD$36)</f>
        <v>0</v>
      </c>
      <c r="AE66">
        <f>COUNTIFS(data_sample_1mb!$E$2:$E$4001,WS!$A66,data_sample_1mb!$AA$2:$AA$4001,WS!AE$36)</f>
        <v>0</v>
      </c>
    </row>
    <row r="67" spans="1:31" x14ac:dyDescent="0.25">
      <c r="A67" t="s">
        <v>2310</v>
      </c>
      <c r="B67">
        <f>SUM(C67:AE67)</f>
        <v>1</v>
      </c>
      <c r="C67">
        <f>COUNTIFS(data_sample_1mb!$E$2:$E$4001,WS!$A67,data_sample_1mb!$AA$2:$AA$4001,WS!C$36)</f>
        <v>0</v>
      </c>
      <c r="D67">
        <f>COUNTIFS(data_sample_1mb!$E$2:$E$4001,WS!$A67,data_sample_1mb!$AA$2:$AA$4001,WS!D$36)</f>
        <v>0</v>
      </c>
      <c r="E67">
        <f>COUNTIFS(data_sample_1mb!$E$2:$E$4001,WS!$A67,data_sample_1mb!$AA$2:$AA$4001,WS!E$36)</f>
        <v>0</v>
      </c>
      <c r="F67">
        <f>COUNTIFS(data_sample_1mb!$E$2:$E$4001,WS!$A67,data_sample_1mb!$AA$2:$AA$4001,WS!F$36)</f>
        <v>0</v>
      </c>
      <c r="G67">
        <f>COUNTIFS(data_sample_1mb!$E$2:$E$4001,WS!$A67,data_sample_1mb!$AA$2:$AA$4001,WS!G$36)</f>
        <v>1</v>
      </c>
      <c r="H67">
        <f>COUNTIFS(data_sample_1mb!$E$2:$E$4001,WS!$A67,data_sample_1mb!$AA$2:$AA$4001,WS!H$36)</f>
        <v>0</v>
      </c>
      <c r="I67">
        <f>COUNTIFS(data_sample_1mb!$E$2:$E$4001,WS!$A67,data_sample_1mb!$AA$2:$AA$4001,WS!I$36)</f>
        <v>0</v>
      </c>
      <c r="J67">
        <f>COUNTIFS(data_sample_1mb!$E$2:$E$4001,WS!$A67,data_sample_1mb!$AA$2:$AA$4001,WS!J$36)</f>
        <v>0</v>
      </c>
      <c r="K67">
        <f>COUNTIFS(data_sample_1mb!$E$2:$E$4001,WS!$A67,data_sample_1mb!$AA$2:$AA$4001,WS!K$36)</f>
        <v>0</v>
      </c>
      <c r="L67">
        <f>COUNTIFS(data_sample_1mb!$E$2:$E$4001,WS!$A67,data_sample_1mb!$AA$2:$AA$4001,WS!L$36)</f>
        <v>0</v>
      </c>
      <c r="M67">
        <f>COUNTIFS(data_sample_1mb!$E$2:$E$4001,WS!$A67,data_sample_1mb!$AA$2:$AA$4001,WS!M$36)</f>
        <v>0</v>
      </c>
      <c r="N67">
        <f>COUNTIFS(data_sample_1mb!$E$2:$E$4001,WS!$A67,data_sample_1mb!$AA$2:$AA$4001,WS!N$36)</f>
        <v>0</v>
      </c>
      <c r="O67">
        <f>COUNTIFS(data_sample_1mb!$E$2:$E$4001,WS!$A67,data_sample_1mb!$AA$2:$AA$4001,WS!O$36)</f>
        <v>0</v>
      </c>
      <c r="P67">
        <f>COUNTIFS(data_sample_1mb!$E$2:$E$4001,WS!$A67,data_sample_1mb!$AA$2:$AA$4001,WS!P$36)</f>
        <v>0</v>
      </c>
      <c r="Q67">
        <f>COUNTIFS(data_sample_1mb!$E$2:$E$4001,WS!$A67,data_sample_1mb!$AA$2:$AA$4001,WS!Q$36)</f>
        <v>0</v>
      </c>
      <c r="R67">
        <f>COUNTIFS(data_sample_1mb!$E$2:$E$4001,WS!$A67,data_sample_1mb!$AA$2:$AA$4001,WS!R$36)</f>
        <v>0</v>
      </c>
      <c r="S67">
        <f>COUNTIFS(data_sample_1mb!$E$2:$E$4001,WS!$A67,data_sample_1mb!$AA$2:$AA$4001,WS!S$36)</f>
        <v>0</v>
      </c>
      <c r="T67">
        <f>COUNTIFS(data_sample_1mb!$E$2:$E$4001,WS!$A67,data_sample_1mb!$AA$2:$AA$4001,WS!T$36)</f>
        <v>0</v>
      </c>
      <c r="U67">
        <f>COUNTIFS(data_sample_1mb!$E$2:$E$4001,WS!$A67,data_sample_1mb!$AA$2:$AA$4001,WS!U$36)</f>
        <v>0</v>
      </c>
      <c r="V67">
        <f>COUNTIFS(data_sample_1mb!$E$2:$E$4001,WS!$A67,data_sample_1mb!$AA$2:$AA$4001,WS!V$36)</f>
        <v>0</v>
      </c>
      <c r="W67">
        <f>COUNTIFS(data_sample_1mb!$E$2:$E$4001,WS!$A67,data_sample_1mb!$AA$2:$AA$4001,WS!W$36)</f>
        <v>0</v>
      </c>
      <c r="X67">
        <f>COUNTIFS(data_sample_1mb!$E$2:$E$4001,WS!$A67,data_sample_1mb!$AA$2:$AA$4001,WS!X$36)</f>
        <v>0</v>
      </c>
      <c r="Y67">
        <f>COUNTIFS(data_sample_1mb!$E$2:$E$4001,WS!$A67,data_sample_1mb!$AA$2:$AA$4001,WS!Y$36)</f>
        <v>0</v>
      </c>
      <c r="Z67">
        <f>COUNTIFS(data_sample_1mb!$E$2:$E$4001,WS!$A67,data_sample_1mb!$AA$2:$AA$4001,WS!Z$36)</f>
        <v>0</v>
      </c>
      <c r="AA67">
        <f>COUNTIFS(data_sample_1mb!$E$2:$E$4001,WS!$A67,data_sample_1mb!$AA$2:$AA$4001,WS!AA$36)</f>
        <v>0</v>
      </c>
      <c r="AB67">
        <f>COUNTIFS(data_sample_1mb!$E$2:$E$4001,WS!$A67,data_sample_1mb!$AA$2:$AA$4001,WS!AB$36)</f>
        <v>0</v>
      </c>
      <c r="AC67">
        <f>COUNTIFS(data_sample_1mb!$E$2:$E$4001,WS!$A67,data_sample_1mb!$AA$2:$AA$4001,WS!AC$36)</f>
        <v>0</v>
      </c>
      <c r="AD67">
        <f>COUNTIFS(data_sample_1mb!$E$2:$E$4001,WS!$A67,data_sample_1mb!$AA$2:$AA$4001,WS!AD$36)</f>
        <v>0</v>
      </c>
      <c r="AE67">
        <f>COUNTIFS(data_sample_1mb!$E$2:$E$4001,WS!$A67,data_sample_1mb!$AA$2:$AA$4001,WS!AE$36)</f>
        <v>0</v>
      </c>
    </row>
    <row r="68" spans="1:31" x14ac:dyDescent="0.25">
      <c r="A68" t="s">
        <v>3278</v>
      </c>
      <c r="B68">
        <f>SUM(C68:AE68)</f>
        <v>2</v>
      </c>
      <c r="C68">
        <f>COUNTIFS(data_sample_1mb!$E$2:$E$4001,WS!$A68,data_sample_1mb!$AA$2:$AA$4001,WS!C$36)</f>
        <v>1</v>
      </c>
      <c r="D68">
        <f>COUNTIFS(data_sample_1mb!$E$2:$E$4001,WS!$A68,data_sample_1mb!$AA$2:$AA$4001,WS!D$36)</f>
        <v>0</v>
      </c>
      <c r="E68">
        <f>COUNTIFS(data_sample_1mb!$E$2:$E$4001,WS!$A68,data_sample_1mb!$AA$2:$AA$4001,WS!E$36)</f>
        <v>0</v>
      </c>
      <c r="F68">
        <f>COUNTIFS(data_sample_1mb!$E$2:$E$4001,WS!$A68,data_sample_1mb!$AA$2:$AA$4001,WS!F$36)</f>
        <v>0</v>
      </c>
      <c r="G68">
        <f>COUNTIFS(data_sample_1mb!$E$2:$E$4001,WS!$A68,data_sample_1mb!$AA$2:$AA$4001,WS!G$36)</f>
        <v>1</v>
      </c>
      <c r="H68">
        <f>COUNTIFS(data_sample_1mb!$E$2:$E$4001,WS!$A68,data_sample_1mb!$AA$2:$AA$4001,WS!H$36)</f>
        <v>0</v>
      </c>
      <c r="I68">
        <f>COUNTIFS(data_sample_1mb!$E$2:$E$4001,WS!$A68,data_sample_1mb!$AA$2:$AA$4001,WS!I$36)</f>
        <v>0</v>
      </c>
      <c r="J68">
        <f>COUNTIFS(data_sample_1mb!$E$2:$E$4001,WS!$A68,data_sample_1mb!$AA$2:$AA$4001,WS!J$36)</f>
        <v>0</v>
      </c>
      <c r="K68">
        <f>COUNTIFS(data_sample_1mb!$E$2:$E$4001,WS!$A68,data_sample_1mb!$AA$2:$AA$4001,WS!K$36)</f>
        <v>0</v>
      </c>
      <c r="L68">
        <f>COUNTIFS(data_sample_1mb!$E$2:$E$4001,WS!$A68,data_sample_1mb!$AA$2:$AA$4001,WS!L$36)</f>
        <v>0</v>
      </c>
      <c r="M68">
        <f>COUNTIFS(data_sample_1mb!$E$2:$E$4001,WS!$A68,data_sample_1mb!$AA$2:$AA$4001,WS!M$36)</f>
        <v>0</v>
      </c>
      <c r="N68">
        <f>COUNTIFS(data_sample_1mb!$E$2:$E$4001,WS!$A68,data_sample_1mb!$AA$2:$AA$4001,WS!N$36)</f>
        <v>0</v>
      </c>
      <c r="O68">
        <f>COUNTIFS(data_sample_1mb!$E$2:$E$4001,WS!$A68,data_sample_1mb!$AA$2:$AA$4001,WS!O$36)</f>
        <v>0</v>
      </c>
      <c r="P68">
        <f>COUNTIFS(data_sample_1mb!$E$2:$E$4001,WS!$A68,data_sample_1mb!$AA$2:$AA$4001,WS!P$36)</f>
        <v>0</v>
      </c>
      <c r="Q68">
        <f>COUNTIFS(data_sample_1mb!$E$2:$E$4001,WS!$A68,data_sample_1mb!$AA$2:$AA$4001,WS!Q$36)</f>
        <v>0</v>
      </c>
      <c r="R68">
        <f>COUNTIFS(data_sample_1mb!$E$2:$E$4001,WS!$A68,data_sample_1mb!$AA$2:$AA$4001,WS!R$36)</f>
        <v>0</v>
      </c>
      <c r="S68">
        <f>COUNTIFS(data_sample_1mb!$E$2:$E$4001,WS!$A68,data_sample_1mb!$AA$2:$AA$4001,WS!S$36)</f>
        <v>0</v>
      </c>
      <c r="T68">
        <f>COUNTIFS(data_sample_1mb!$E$2:$E$4001,WS!$A68,data_sample_1mb!$AA$2:$AA$4001,WS!T$36)</f>
        <v>0</v>
      </c>
      <c r="U68">
        <f>COUNTIFS(data_sample_1mb!$E$2:$E$4001,WS!$A68,data_sample_1mb!$AA$2:$AA$4001,WS!U$36)</f>
        <v>0</v>
      </c>
      <c r="V68">
        <f>COUNTIFS(data_sample_1mb!$E$2:$E$4001,WS!$A68,data_sample_1mb!$AA$2:$AA$4001,WS!V$36)</f>
        <v>0</v>
      </c>
      <c r="W68">
        <f>COUNTIFS(data_sample_1mb!$E$2:$E$4001,WS!$A68,data_sample_1mb!$AA$2:$AA$4001,WS!W$36)</f>
        <v>0</v>
      </c>
      <c r="X68">
        <f>COUNTIFS(data_sample_1mb!$E$2:$E$4001,WS!$A68,data_sample_1mb!$AA$2:$AA$4001,WS!X$36)</f>
        <v>0</v>
      </c>
      <c r="Y68">
        <f>COUNTIFS(data_sample_1mb!$E$2:$E$4001,WS!$A68,data_sample_1mb!$AA$2:$AA$4001,WS!Y$36)</f>
        <v>0</v>
      </c>
      <c r="Z68">
        <f>COUNTIFS(data_sample_1mb!$E$2:$E$4001,WS!$A68,data_sample_1mb!$AA$2:$AA$4001,WS!Z$36)</f>
        <v>0</v>
      </c>
      <c r="AA68">
        <f>COUNTIFS(data_sample_1mb!$E$2:$E$4001,WS!$A68,data_sample_1mb!$AA$2:$AA$4001,WS!AA$36)</f>
        <v>0</v>
      </c>
      <c r="AB68">
        <f>COUNTIFS(data_sample_1mb!$E$2:$E$4001,WS!$A68,data_sample_1mb!$AA$2:$AA$4001,WS!AB$36)</f>
        <v>0</v>
      </c>
      <c r="AC68">
        <f>COUNTIFS(data_sample_1mb!$E$2:$E$4001,WS!$A68,data_sample_1mb!$AA$2:$AA$4001,WS!AC$36)</f>
        <v>0</v>
      </c>
      <c r="AD68">
        <f>COUNTIFS(data_sample_1mb!$E$2:$E$4001,WS!$A68,data_sample_1mb!$AA$2:$AA$4001,WS!AD$36)</f>
        <v>0</v>
      </c>
      <c r="AE68">
        <f>COUNTIFS(data_sample_1mb!$E$2:$E$4001,WS!$A68,data_sample_1mb!$AA$2:$AA$4001,WS!AE$36)</f>
        <v>0</v>
      </c>
    </row>
    <row r="69" spans="1:31" x14ac:dyDescent="0.25">
      <c r="A69" t="s">
        <v>4166</v>
      </c>
      <c r="B69">
        <f>SUM(C69:AE69)</f>
        <v>3</v>
      </c>
      <c r="C69">
        <f>COUNTIFS(data_sample_1mb!$E$2:$E$4001,WS!$A69,data_sample_1mb!$AA$2:$AA$4001,WS!C$36)</f>
        <v>2</v>
      </c>
      <c r="D69">
        <f>COUNTIFS(data_sample_1mb!$E$2:$E$4001,WS!$A69,data_sample_1mb!$AA$2:$AA$4001,WS!D$36)</f>
        <v>0</v>
      </c>
      <c r="E69">
        <f>COUNTIFS(data_sample_1mb!$E$2:$E$4001,WS!$A69,data_sample_1mb!$AA$2:$AA$4001,WS!E$36)</f>
        <v>0</v>
      </c>
      <c r="F69">
        <f>COUNTIFS(data_sample_1mb!$E$2:$E$4001,WS!$A69,data_sample_1mb!$AA$2:$AA$4001,WS!F$36)</f>
        <v>0</v>
      </c>
      <c r="G69">
        <f>COUNTIFS(data_sample_1mb!$E$2:$E$4001,WS!$A69,data_sample_1mb!$AA$2:$AA$4001,WS!G$36)</f>
        <v>1</v>
      </c>
      <c r="H69">
        <f>COUNTIFS(data_sample_1mb!$E$2:$E$4001,WS!$A69,data_sample_1mb!$AA$2:$AA$4001,WS!H$36)</f>
        <v>0</v>
      </c>
      <c r="I69">
        <f>COUNTIFS(data_sample_1mb!$E$2:$E$4001,WS!$A69,data_sample_1mb!$AA$2:$AA$4001,WS!I$36)</f>
        <v>0</v>
      </c>
      <c r="J69">
        <f>COUNTIFS(data_sample_1mb!$E$2:$E$4001,WS!$A69,data_sample_1mb!$AA$2:$AA$4001,WS!J$36)</f>
        <v>0</v>
      </c>
      <c r="K69">
        <f>COUNTIFS(data_sample_1mb!$E$2:$E$4001,WS!$A69,data_sample_1mb!$AA$2:$AA$4001,WS!K$36)</f>
        <v>0</v>
      </c>
      <c r="L69">
        <f>COUNTIFS(data_sample_1mb!$E$2:$E$4001,WS!$A69,data_sample_1mb!$AA$2:$AA$4001,WS!L$36)</f>
        <v>0</v>
      </c>
      <c r="M69">
        <f>COUNTIFS(data_sample_1mb!$E$2:$E$4001,WS!$A69,data_sample_1mb!$AA$2:$AA$4001,WS!M$36)</f>
        <v>0</v>
      </c>
      <c r="N69">
        <f>COUNTIFS(data_sample_1mb!$E$2:$E$4001,WS!$A69,data_sample_1mb!$AA$2:$AA$4001,WS!N$36)</f>
        <v>0</v>
      </c>
      <c r="O69">
        <f>COUNTIFS(data_sample_1mb!$E$2:$E$4001,WS!$A69,data_sample_1mb!$AA$2:$AA$4001,WS!O$36)</f>
        <v>0</v>
      </c>
      <c r="P69">
        <f>COUNTIFS(data_sample_1mb!$E$2:$E$4001,WS!$A69,data_sample_1mb!$AA$2:$AA$4001,WS!P$36)</f>
        <v>0</v>
      </c>
      <c r="Q69">
        <f>COUNTIFS(data_sample_1mb!$E$2:$E$4001,WS!$A69,data_sample_1mb!$AA$2:$AA$4001,WS!Q$36)</f>
        <v>0</v>
      </c>
      <c r="R69">
        <f>COUNTIFS(data_sample_1mb!$E$2:$E$4001,WS!$A69,data_sample_1mb!$AA$2:$AA$4001,WS!R$36)</f>
        <v>0</v>
      </c>
      <c r="S69">
        <f>COUNTIFS(data_sample_1mb!$E$2:$E$4001,WS!$A69,data_sample_1mb!$AA$2:$AA$4001,WS!S$36)</f>
        <v>0</v>
      </c>
      <c r="T69">
        <f>COUNTIFS(data_sample_1mb!$E$2:$E$4001,WS!$A69,data_sample_1mb!$AA$2:$AA$4001,WS!T$36)</f>
        <v>0</v>
      </c>
      <c r="U69">
        <f>COUNTIFS(data_sample_1mb!$E$2:$E$4001,WS!$A69,data_sample_1mb!$AA$2:$AA$4001,WS!U$36)</f>
        <v>0</v>
      </c>
      <c r="V69">
        <f>COUNTIFS(data_sample_1mb!$E$2:$E$4001,WS!$A69,data_sample_1mb!$AA$2:$AA$4001,WS!V$36)</f>
        <v>0</v>
      </c>
      <c r="W69">
        <f>COUNTIFS(data_sample_1mb!$E$2:$E$4001,WS!$A69,data_sample_1mb!$AA$2:$AA$4001,WS!W$36)</f>
        <v>0</v>
      </c>
      <c r="X69">
        <f>COUNTIFS(data_sample_1mb!$E$2:$E$4001,WS!$A69,data_sample_1mb!$AA$2:$AA$4001,WS!X$36)</f>
        <v>0</v>
      </c>
      <c r="Y69">
        <f>COUNTIFS(data_sample_1mb!$E$2:$E$4001,WS!$A69,data_sample_1mb!$AA$2:$AA$4001,WS!Y$36)</f>
        <v>0</v>
      </c>
      <c r="Z69">
        <f>COUNTIFS(data_sample_1mb!$E$2:$E$4001,WS!$A69,data_sample_1mb!$AA$2:$AA$4001,WS!Z$36)</f>
        <v>0</v>
      </c>
      <c r="AA69">
        <f>COUNTIFS(data_sample_1mb!$E$2:$E$4001,WS!$A69,data_sample_1mb!$AA$2:$AA$4001,WS!AA$36)</f>
        <v>0</v>
      </c>
      <c r="AB69">
        <f>COUNTIFS(data_sample_1mb!$E$2:$E$4001,WS!$A69,data_sample_1mb!$AA$2:$AA$4001,WS!AB$36)</f>
        <v>0</v>
      </c>
      <c r="AC69">
        <f>COUNTIFS(data_sample_1mb!$E$2:$E$4001,WS!$A69,data_sample_1mb!$AA$2:$AA$4001,WS!AC$36)</f>
        <v>0</v>
      </c>
      <c r="AD69">
        <f>COUNTIFS(data_sample_1mb!$E$2:$E$4001,WS!$A69,data_sample_1mb!$AA$2:$AA$4001,WS!AD$36)</f>
        <v>0</v>
      </c>
      <c r="AE69">
        <f>COUNTIFS(data_sample_1mb!$E$2:$E$4001,WS!$A69,data_sample_1mb!$AA$2:$AA$4001,WS!AE$36)</f>
        <v>0</v>
      </c>
    </row>
    <row r="70" spans="1:31" x14ac:dyDescent="0.25">
      <c r="A70" t="s">
        <v>4558</v>
      </c>
      <c r="B70">
        <f>SUM(C70:AE70)</f>
        <v>1</v>
      </c>
      <c r="C70">
        <f>COUNTIFS(data_sample_1mb!$E$2:$E$4001,WS!$A70,data_sample_1mb!$AA$2:$AA$4001,WS!C$36)</f>
        <v>1</v>
      </c>
      <c r="D70">
        <f>COUNTIFS(data_sample_1mb!$E$2:$E$4001,WS!$A70,data_sample_1mb!$AA$2:$AA$4001,WS!D$36)</f>
        <v>0</v>
      </c>
      <c r="E70">
        <f>COUNTIFS(data_sample_1mb!$E$2:$E$4001,WS!$A70,data_sample_1mb!$AA$2:$AA$4001,WS!E$36)</f>
        <v>0</v>
      </c>
      <c r="F70">
        <f>COUNTIFS(data_sample_1mb!$E$2:$E$4001,WS!$A70,data_sample_1mb!$AA$2:$AA$4001,WS!F$36)</f>
        <v>0</v>
      </c>
      <c r="G70">
        <f>COUNTIFS(data_sample_1mb!$E$2:$E$4001,WS!$A70,data_sample_1mb!$AA$2:$AA$4001,WS!G$36)</f>
        <v>0</v>
      </c>
      <c r="H70">
        <f>COUNTIFS(data_sample_1mb!$E$2:$E$4001,WS!$A70,data_sample_1mb!$AA$2:$AA$4001,WS!H$36)</f>
        <v>0</v>
      </c>
      <c r="I70">
        <f>COUNTIFS(data_sample_1mb!$E$2:$E$4001,WS!$A70,data_sample_1mb!$AA$2:$AA$4001,WS!I$36)</f>
        <v>0</v>
      </c>
      <c r="J70">
        <f>COUNTIFS(data_sample_1mb!$E$2:$E$4001,WS!$A70,data_sample_1mb!$AA$2:$AA$4001,WS!J$36)</f>
        <v>0</v>
      </c>
      <c r="K70">
        <f>COUNTIFS(data_sample_1mb!$E$2:$E$4001,WS!$A70,data_sample_1mb!$AA$2:$AA$4001,WS!K$36)</f>
        <v>0</v>
      </c>
      <c r="L70">
        <f>COUNTIFS(data_sample_1mb!$E$2:$E$4001,WS!$A70,data_sample_1mb!$AA$2:$AA$4001,WS!L$36)</f>
        <v>0</v>
      </c>
      <c r="M70">
        <f>COUNTIFS(data_sample_1mb!$E$2:$E$4001,WS!$A70,data_sample_1mb!$AA$2:$AA$4001,WS!M$36)</f>
        <v>0</v>
      </c>
      <c r="N70">
        <f>COUNTIFS(data_sample_1mb!$E$2:$E$4001,WS!$A70,data_sample_1mb!$AA$2:$AA$4001,WS!N$36)</f>
        <v>0</v>
      </c>
      <c r="O70">
        <f>COUNTIFS(data_sample_1mb!$E$2:$E$4001,WS!$A70,data_sample_1mb!$AA$2:$AA$4001,WS!O$36)</f>
        <v>0</v>
      </c>
      <c r="P70">
        <f>COUNTIFS(data_sample_1mb!$E$2:$E$4001,WS!$A70,data_sample_1mb!$AA$2:$AA$4001,WS!P$36)</f>
        <v>0</v>
      </c>
      <c r="Q70">
        <f>COUNTIFS(data_sample_1mb!$E$2:$E$4001,WS!$A70,data_sample_1mb!$AA$2:$AA$4001,WS!Q$36)</f>
        <v>0</v>
      </c>
      <c r="R70">
        <f>COUNTIFS(data_sample_1mb!$E$2:$E$4001,WS!$A70,data_sample_1mb!$AA$2:$AA$4001,WS!R$36)</f>
        <v>0</v>
      </c>
      <c r="S70">
        <f>COUNTIFS(data_sample_1mb!$E$2:$E$4001,WS!$A70,data_sample_1mb!$AA$2:$AA$4001,WS!S$36)</f>
        <v>0</v>
      </c>
      <c r="T70">
        <f>COUNTIFS(data_sample_1mb!$E$2:$E$4001,WS!$A70,data_sample_1mb!$AA$2:$AA$4001,WS!T$36)</f>
        <v>0</v>
      </c>
      <c r="U70">
        <f>COUNTIFS(data_sample_1mb!$E$2:$E$4001,WS!$A70,data_sample_1mb!$AA$2:$AA$4001,WS!U$36)</f>
        <v>0</v>
      </c>
      <c r="V70">
        <f>COUNTIFS(data_sample_1mb!$E$2:$E$4001,WS!$A70,data_sample_1mb!$AA$2:$AA$4001,WS!V$36)</f>
        <v>0</v>
      </c>
      <c r="W70">
        <f>COUNTIFS(data_sample_1mb!$E$2:$E$4001,WS!$A70,data_sample_1mb!$AA$2:$AA$4001,WS!W$36)</f>
        <v>0</v>
      </c>
      <c r="X70">
        <f>COUNTIFS(data_sample_1mb!$E$2:$E$4001,WS!$A70,data_sample_1mb!$AA$2:$AA$4001,WS!X$36)</f>
        <v>0</v>
      </c>
      <c r="Y70">
        <f>COUNTIFS(data_sample_1mb!$E$2:$E$4001,WS!$A70,data_sample_1mb!$AA$2:$AA$4001,WS!Y$36)</f>
        <v>0</v>
      </c>
      <c r="Z70">
        <f>COUNTIFS(data_sample_1mb!$E$2:$E$4001,WS!$A70,data_sample_1mb!$AA$2:$AA$4001,WS!Z$36)</f>
        <v>0</v>
      </c>
      <c r="AA70">
        <f>COUNTIFS(data_sample_1mb!$E$2:$E$4001,WS!$A70,data_sample_1mb!$AA$2:$AA$4001,WS!AA$36)</f>
        <v>0</v>
      </c>
      <c r="AB70">
        <f>COUNTIFS(data_sample_1mb!$E$2:$E$4001,WS!$A70,data_sample_1mb!$AA$2:$AA$4001,WS!AB$36)</f>
        <v>0</v>
      </c>
      <c r="AC70">
        <f>COUNTIFS(data_sample_1mb!$E$2:$E$4001,WS!$A70,data_sample_1mb!$AA$2:$AA$4001,WS!AC$36)</f>
        <v>0</v>
      </c>
      <c r="AD70">
        <f>COUNTIFS(data_sample_1mb!$E$2:$E$4001,WS!$A70,data_sample_1mb!$AA$2:$AA$4001,WS!AD$36)</f>
        <v>0</v>
      </c>
      <c r="AE70">
        <f>COUNTIFS(data_sample_1mb!$E$2:$E$4001,WS!$A70,data_sample_1mb!$AA$2:$AA$4001,WS!AE$36)</f>
        <v>0</v>
      </c>
    </row>
    <row r="71" spans="1:31" x14ac:dyDescent="0.25">
      <c r="A71" t="s">
        <v>4562</v>
      </c>
      <c r="B71">
        <f>SUM(C71:AE71)</f>
        <v>2</v>
      </c>
      <c r="C71">
        <f>COUNTIFS(data_sample_1mb!$E$2:$E$4001,WS!$A71,data_sample_1mb!$AA$2:$AA$4001,WS!C$36)</f>
        <v>1</v>
      </c>
      <c r="D71">
        <f>COUNTIFS(data_sample_1mb!$E$2:$E$4001,WS!$A71,data_sample_1mb!$AA$2:$AA$4001,WS!D$36)</f>
        <v>0</v>
      </c>
      <c r="E71">
        <f>COUNTIFS(data_sample_1mb!$E$2:$E$4001,WS!$A71,data_sample_1mb!$AA$2:$AA$4001,WS!E$36)</f>
        <v>0</v>
      </c>
      <c r="F71">
        <f>COUNTIFS(data_sample_1mb!$E$2:$E$4001,WS!$A71,data_sample_1mb!$AA$2:$AA$4001,WS!F$36)</f>
        <v>0</v>
      </c>
      <c r="G71">
        <f>COUNTIFS(data_sample_1mb!$E$2:$E$4001,WS!$A71,data_sample_1mb!$AA$2:$AA$4001,WS!G$36)</f>
        <v>1</v>
      </c>
      <c r="H71">
        <f>COUNTIFS(data_sample_1mb!$E$2:$E$4001,WS!$A71,data_sample_1mb!$AA$2:$AA$4001,WS!H$36)</f>
        <v>0</v>
      </c>
      <c r="I71">
        <f>COUNTIFS(data_sample_1mb!$E$2:$E$4001,WS!$A71,data_sample_1mb!$AA$2:$AA$4001,WS!I$36)</f>
        <v>0</v>
      </c>
      <c r="J71">
        <f>COUNTIFS(data_sample_1mb!$E$2:$E$4001,WS!$A71,data_sample_1mb!$AA$2:$AA$4001,WS!J$36)</f>
        <v>0</v>
      </c>
      <c r="K71">
        <f>COUNTIFS(data_sample_1mb!$E$2:$E$4001,WS!$A71,data_sample_1mb!$AA$2:$AA$4001,WS!K$36)</f>
        <v>0</v>
      </c>
      <c r="L71">
        <f>COUNTIFS(data_sample_1mb!$E$2:$E$4001,WS!$A71,data_sample_1mb!$AA$2:$AA$4001,WS!L$36)</f>
        <v>0</v>
      </c>
      <c r="M71">
        <f>COUNTIFS(data_sample_1mb!$E$2:$E$4001,WS!$A71,data_sample_1mb!$AA$2:$AA$4001,WS!M$36)</f>
        <v>0</v>
      </c>
      <c r="N71">
        <f>COUNTIFS(data_sample_1mb!$E$2:$E$4001,WS!$A71,data_sample_1mb!$AA$2:$AA$4001,WS!N$36)</f>
        <v>0</v>
      </c>
      <c r="O71">
        <f>COUNTIFS(data_sample_1mb!$E$2:$E$4001,WS!$A71,data_sample_1mb!$AA$2:$AA$4001,WS!O$36)</f>
        <v>0</v>
      </c>
      <c r="P71">
        <f>COUNTIFS(data_sample_1mb!$E$2:$E$4001,WS!$A71,data_sample_1mb!$AA$2:$AA$4001,WS!P$36)</f>
        <v>0</v>
      </c>
      <c r="Q71">
        <f>COUNTIFS(data_sample_1mb!$E$2:$E$4001,WS!$A71,data_sample_1mb!$AA$2:$AA$4001,WS!Q$36)</f>
        <v>0</v>
      </c>
      <c r="R71">
        <f>COUNTIFS(data_sample_1mb!$E$2:$E$4001,WS!$A71,data_sample_1mb!$AA$2:$AA$4001,WS!R$36)</f>
        <v>0</v>
      </c>
      <c r="S71">
        <f>COUNTIFS(data_sample_1mb!$E$2:$E$4001,WS!$A71,data_sample_1mb!$AA$2:$AA$4001,WS!S$36)</f>
        <v>0</v>
      </c>
      <c r="T71">
        <f>COUNTIFS(data_sample_1mb!$E$2:$E$4001,WS!$A71,data_sample_1mb!$AA$2:$AA$4001,WS!T$36)</f>
        <v>0</v>
      </c>
      <c r="U71">
        <f>COUNTIFS(data_sample_1mb!$E$2:$E$4001,WS!$A71,data_sample_1mb!$AA$2:$AA$4001,WS!U$36)</f>
        <v>0</v>
      </c>
      <c r="V71">
        <f>COUNTIFS(data_sample_1mb!$E$2:$E$4001,WS!$A71,data_sample_1mb!$AA$2:$AA$4001,WS!V$36)</f>
        <v>0</v>
      </c>
      <c r="W71">
        <f>COUNTIFS(data_sample_1mb!$E$2:$E$4001,WS!$A71,data_sample_1mb!$AA$2:$AA$4001,WS!W$36)</f>
        <v>0</v>
      </c>
      <c r="X71">
        <f>COUNTIFS(data_sample_1mb!$E$2:$E$4001,WS!$A71,data_sample_1mb!$AA$2:$AA$4001,WS!X$36)</f>
        <v>0</v>
      </c>
      <c r="Y71">
        <f>COUNTIFS(data_sample_1mb!$E$2:$E$4001,WS!$A71,data_sample_1mb!$AA$2:$AA$4001,WS!Y$36)</f>
        <v>0</v>
      </c>
      <c r="Z71">
        <f>COUNTIFS(data_sample_1mb!$E$2:$E$4001,WS!$A71,data_sample_1mb!$AA$2:$AA$4001,WS!Z$36)</f>
        <v>0</v>
      </c>
      <c r="AA71">
        <f>COUNTIFS(data_sample_1mb!$E$2:$E$4001,WS!$A71,data_sample_1mb!$AA$2:$AA$4001,WS!AA$36)</f>
        <v>0</v>
      </c>
      <c r="AB71">
        <f>COUNTIFS(data_sample_1mb!$E$2:$E$4001,WS!$A71,data_sample_1mb!$AA$2:$AA$4001,WS!AB$36)</f>
        <v>0</v>
      </c>
      <c r="AC71">
        <f>COUNTIFS(data_sample_1mb!$E$2:$E$4001,WS!$A71,data_sample_1mb!$AA$2:$AA$4001,WS!AC$36)</f>
        <v>0</v>
      </c>
      <c r="AD71">
        <f>COUNTIFS(data_sample_1mb!$E$2:$E$4001,WS!$A71,data_sample_1mb!$AA$2:$AA$4001,WS!AD$36)</f>
        <v>0</v>
      </c>
      <c r="AE71">
        <f>COUNTIFS(data_sample_1mb!$E$2:$E$4001,WS!$A71,data_sample_1mb!$AA$2:$AA$4001,WS!AE$36)</f>
        <v>0</v>
      </c>
    </row>
    <row r="72" spans="1:31" x14ac:dyDescent="0.25">
      <c r="A72" t="s">
        <v>6208</v>
      </c>
      <c r="B72">
        <f>SUM(C72:AE72)</f>
        <v>2</v>
      </c>
      <c r="C72">
        <f>COUNTIFS(data_sample_1mb!$E$2:$E$4001,WS!$A72,data_sample_1mb!$AA$2:$AA$4001,WS!C$36)</f>
        <v>1</v>
      </c>
      <c r="D72">
        <f>COUNTIFS(data_sample_1mb!$E$2:$E$4001,WS!$A72,data_sample_1mb!$AA$2:$AA$4001,WS!D$36)</f>
        <v>0</v>
      </c>
      <c r="E72">
        <f>COUNTIFS(data_sample_1mb!$E$2:$E$4001,WS!$A72,data_sample_1mb!$AA$2:$AA$4001,WS!E$36)</f>
        <v>0</v>
      </c>
      <c r="F72">
        <f>COUNTIFS(data_sample_1mb!$E$2:$E$4001,WS!$A72,data_sample_1mb!$AA$2:$AA$4001,WS!F$36)</f>
        <v>0</v>
      </c>
      <c r="G72">
        <f>COUNTIFS(data_sample_1mb!$E$2:$E$4001,WS!$A72,data_sample_1mb!$AA$2:$AA$4001,WS!G$36)</f>
        <v>1</v>
      </c>
      <c r="H72">
        <f>COUNTIFS(data_sample_1mb!$E$2:$E$4001,WS!$A72,data_sample_1mb!$AA$2:$AA$4001,WS!H$36)</f>
        <v>0</v>
      </c>
      <c r="I72">
        <f>COUNTIFS(data_sample_1mb!$E$2:$E$4001,WS!$A72,data_sample_1mb!$AA$2:$AA$4001,WS!I$36)</f>
        <v>0</v>
      </c>
      <c r="J72">
        <f>COUNTIFS(data_sample_1mb!$E$2:$E$4001,WS!$A72,data_sample_1mb!$AA$2:$AA$4001,WS!J$36)</f>
        <v>0</v>
      </c>
      <c r="K72">
        <f>COUNTIFS(data_sample_1mb!$E$2:$E$4001,WS!$A72,data_sample_1mb!$AA$2:$AA$4001,WS!K$36)</f>
        <v>0</v>
      </c>
      <c r="L72">
        <f>COUNTIFS(data_sample_1mb!$E$2:$E$4001,WS!$A72,data_sample_1mb!$AA$2:$AA$4001,WS!L$36)</f>
        <v>0</v>
      </c>
      <c r="M72">
        <f>COUNTIFS(data_sample_1mb!$E$2:$E$4001,WS!$A72,data_sample_1mb!$AA$2:$AA$4001,WS!M$36)</f>
        <v>0</v>
      </c>
      <c r="N72">
        <f>COUNTIFS(data_sample_1mb!$E$2:$E$4001,WS!$A72,data_sample_1mb!$AA$2:$AA$4001,WS!N$36)</f>
        <v>0</v>
      </c>
      <c r="O72">
        <f>COUNTIFS(data_sample_1mb!$E$2:$E$4001,WS!$A72,data_sample_1mb!$AA$2:$AA$4001,WS!O$36)</f>
        <v>0</v>
      </c>
      <c r="P72">
        <f>COUNTIFS(data_sample_1mb!$E$2:$E$4001,WS!$A72,data_sample_1mb!$AA$2:$AA$4001,WS!P$36)</f>
        <v>0</v>
      </c>
      <c r="Q72">
        <f>COUNTIFS(data_sample_1mb!$E$2:$E$4001,WS!$A72,data_sample_1mb!$AA$2:$AA$4001,WS!Q$36)</f>
        <v>0</v>
      </c>
      <c r="R72">
        <f>COUNTIFS(data_sample_1mb!$E$2:$E$4001,WS!$A72,data_sample_1mb!$AA$2:$AA$4001,WS!R$36)</f>
        <v>0</v>
      </c>
      <c r="S72">
        <f>COUNTIFS(data_sample_1mb!$E$2:$E$4001,WS!$A72,data_sample_1mb!$AA$2:$AA$4001,WS!S$36)</f>
        <v>0</v>
      </c>
      <c r="T72">
        <f>COUNTIFS(data_sample_1mb!$E$2:$E$4001,WS!$A72,data_sample_1mb!$AA$2:$AA$4001,WS!T$36)</f>
        <v>0</v>
      </c>
      <c r="U72">
        <f>COUNTIFS(data_sample_1mb!$E$2:$E$4001,WS!$A72,data_sample_1mb!$AA$2:$AA$4001,WS!U$36)</f>
        <v>0</v>
      </c>
      <c r="V72">
        <f>COUNTIFS(data_sample_1mb!$E$2:$E$4001,WS!$A72,data_sample_1mb!$AA$2:$AA$4001,WS!V$36)</f>
        <v>0</v>
      </c>
      <c r="W72">
        <f>COUNTIFS(data_sample_1mb!$E$2:$E$4001,WS!$A72,data_sample_1mb!$AA$2:$AA$4001,WS!W$36)</f>
        <v>0</v>
      </c>
      <c r="X72">
        <f>COUNTIFS(data_sample_1mb!$E$2:$E$4001,WS!$A72,data_sample_1mb!$AA$2:$AA$4001,WS!X$36)</f>
        <v>0</v>
      </c>
      <c r="Y72">
        <f>COUNTIFS(data_sample_1mb!$E$2:$E$4001,WS!$A72,data_sample_1mb!$AA$2:$AA$4001,WS!Y$36)</f>
        <v>0</v>
      </c>
      <c r="Z72">
        <f>COUNTIFS(data_sample_1mb!$E$2:$E$4001,WS!$A72,data_sample_1mb!$AA$2:$AA$4001,WS!Z$36)</f>
        <v>0</v>
      </c>
      <c r="AA72">
        <f>COUNTIFS(data_sample_1mb!$E$2:$E$4001,WS!$A72,data_sample_1mb!$AA$2:$AA$4001,WS!AA$36)</f>
        <v>0</v>
      </c>
      <c r="AB72">
        <f>COUNTIFS(data_sample_1mb!$E$2:$E$4001,WS!$A72,data_sample_1mb!$AA$2:$AA$4001,WS!AB$36)</f>
        <v>0</v>
      </c>
      <c r="AC72">
        <f>COUNTIFS(data_sample_1mb!$E$2:$E$4001,WS!$A72,data_sample_1mb!$AA$2:$AA$4001,WS!AC$36)</f>
        <v>0</v>
      </c>
      <c r="AD72">
        <f>COUNTIFS(data_sample_1mb!$E$2:$E$4001,WS!$A72,data_sample_1mb!$AA$2:$AA$4001,WS!AD$36)</f>
        <v>0</v>
      </c>
      <c r="AE72">
        <f>COUNTIFS(data_sample_1mb!$E$2:$E$4001,WS!$A72,data_sample_1mb!$AA$2:$AA$4001,WS!AE$36)</f>
        <v>0</v>
      </c>
    </row>
    <row r="73" spans="1:31" x14ac:dyDescent="0.25">
      <c r="A73" t="s">
        <v>6337</v>
      </c>
      <c r="B73">
        <f>SUM(C73:AE73)</f>
        <v>2</v>
      </c>
      <c r="C73">
        <f>COUNTIFS(data_sample_1mb!$E$2:$E$4001,WS!$A73,data_sample_1mb!$AA$2:$AA$4001,WS!C$36)</f>
        <v>1</v>
      </c>
      <c r="D73">
        <f>COUNTIFS(data_sample_1mb!$E$2:$E$4001,WS!$A73,data_sample_1mb!$AA$2:$AA$4001,WS!D$36)</f>
        <v>0</v>
      </c>
      <c r="E73">
        <f>COUNTIFS(data_sample_1mb!$E$2:$E$4001,WS!$A73,data_sample_1mb!$AA$2:$AA$4001,WS!E$36)</f>
        <v>0</v>
      </c>
      <c r="F73">
        <f>COUNTIFS(data_sample_1mb!$E$2:$E$4001,WS!$A73,data_sample_1mb!$AA$2:$AA$4001,WS!F$36)</f>
        <v>0</v>
      </c>
      <c r="G73">
        <f>COUNTIFS(data_sample_1mb!$E$2:$E$4001,WS!$A73,data_sample_1mb!$AA$2:$AA$4001,WS!G$36)</f>
        <v>0</v>
      </c>
      <c r="H73">
        <f>COUNTIFS(data_sample_1mb!$E$2:$E$4001,WS!$A73,data_sample_1mb!$AA$2:$AA$4001,WS!H$36)</f>
        <v>0</v>
      </c>
      <c r="I73">
        <f>COUNTIFS(data_sample_1mb!$E$2:$E$4001,WS!$A73,data_sample_1mb!$AA$2:$AA$4001,WS!I$36)</f>
        <v>0</v>
      </c>
      <c r="J73">
        <f>COUNTIFS(data_sample_1mb!$E$2:$E$4001,WS!$A73,data_sample_1mb!$AA$2:$AA$4001,WS!J$36)</f>
        <v>1</v>
      </c>
      <c r="K73">
        <f>COUNTIFS(data_sample_1mb!$E$2:$E$4001,WS!$A73,data_sample_1mb!$AA$2:$AA$4001,WS!K$36)</f>
        <v>0</v>
      </c>
      <c r="L73">
        <f>COUNTIFS(data_sample_1mb!$E$2:$E$4001,WS!$A73,data_sample_1mb!$AA$2:$AA$4001,WS!L$36)</f>
        <v>0</v>
      </c>
      <c r="M73">
        <f>COUNTIFS(data_sample_1mb!$E$2:$E$4001,WS!$A73,data_sample_1mb!$AA$2:$AA$4001,WS!M$36)</f>
        <v>0</v>
      </c>
      <c r="N73">
        <f>COUNTIFS(data_sample_1mb!$E$2:$E$4001,WS!$A73,data_sample_1mb!$AA$2:$AA$4001,WS!N$36)</f>
        <v>0</v>
      </c>
      <c r="O73">
        <f>COUNTIFS(data_sample_1mb!$E$2:$E$4001,WS!$A73,data_sample_1mb!$AA$2:$AA$4001,WS!O$36)</f>
        <v>0</v>
      </c>
      <c r="P73">
        <f>COUNTIFS(data_sample_1mb!$E$2:$E$4001,WS!$A73,data_sample_1mb!$AA$2:$AA$4001,WS!P$36)</f>
        <v>0</v>
      </c>
      <c r="Q73">
        <f>COUNTIFS(data_sample_1mb!$E$2:$E$4001,WS!$A73,data_sample_1mb!$AA$2:$AA$4001,WS!Q$36)</f>
        <v>0</v>
      </c>
      <c r="R73">
        <f>COUNTIFS(data_sample_1mb!$E$2:$E$4001,WS!$A73,data_sample_1mb!$AA$2:$AA$4001,WS!R$36)</f>
        <v>0</v>
      </c>
      <c r="S73">
        <f>COUNTIFS(data_sample_1mb!$E$2:$E$4001,WS!$A73,data_sample_1mb!$AA$2:$AA$4001,WS!S$36)</f>
        <v>0</v>
      </c>
      <c r="T73">
        <f>COUNTIFS(data_sample_1mb!$E$2:$E$4001,WS!$A73,data_sample_1mb!$AA$2:$AA$4001,WS!T$36)</f>
        <v>0</v>
      </c>
      <c r="U73">
        <f>COUNTIFS(data_sample_1mb!$E$2:$E$4001,WS!$A73,data_sample_1mb!$AA$2:$AA$4001,WS!U$36)</f>
        <v>0</v>
      </c>
      <c r="V73">
        <f>COUNTIFS(data_sample_1mb!$E$2:$E$4001,WS!$A73,data_sample_1mb!$AA$2:$AA$4001,WS!V$36)</f>
        <v>0</v>
      </c>
      <c r="W73">
        <f>COUNTIFS(data_sample_1mb!$E$2:$E$4001,WS!$A73,data_sample_1mb!$AA$2:$AA$4001,WS!W$36)</f>
        <v>0</v>
      </c>
      <c r="X73">
        <f>COUNTIFS(data_sample_1mb!$E$2:$E$4001,WS!$A73,data_sample_1mb!$AA$2:$AA$4001,WS!X$36)</f>
        <v>0</v>
      </c>
      <c r="Y73">
        <f>COUNTIFS(data_sample_1mb!$E$2:$E$4001,WS!$A73,data_sample_1mb!$AA$2:$AA$4001,WS!Y$36)</f>
        <v>0</v>
      </c>
      <c r="Z73">
        <f>COUNTIFS(data_sample_1mb!$E$2:$E$4001,WS!$A73,data_sample_1mb!$AA$2:$AA$4001,WS!Z$36)</f>
        <v>0</v>
      </c>
      <c r="AA73">
        <f>COUNTIFS(data_sample_1mb!$E$2:$E$4001,WS!$A73,data_sample_1mb!$AA$2:$AA$4001,WS!AA$36)</f>
        <v>0</v>
      </c>
      <c r="AB73">
        <f>COUNTIFS(data_sample_1mb!$E$2:$E$4001,WS!$A73,data_sample_1mb!$AA$2:$AA$4001,WS!AB$36)</f>
        <v>0</v>
      </c>
      <c r="AC73">
        <f>COUNTIFS(data_sample_1mb!$E$2:$E$4001,WS!$A73,data_sample_1mb!$AA$2:$AA$4001,WS!AC$36)</f>
        <v>0</v>
      </c>
      <c r="AD73">
        <f>COUNTIFS(data_sample_1mb!$E$2:$E$4001,WS!$A73,data_sample_1mb!$AA$2:$AA$4001,WS!AD$36)</f>
        <v>0</v>
      </c>
      <c r="AE73">
        <f>COUNTIFS(data_sample_1mb!$E$2:$E$4001,WS!$A73,data_sample_1mb!$AA$2:$AA$4001,WS!AE$36)</f>
        <v>0</v>
      </c>
    </row>
    <row r="74" spans="1:31" x14ac:dyDescent="0.25">
      <c r="A74" t="s">
        <v>7295</v>
      </c>
      <c r="B74">
        <f>SUM(C74:AE74)</f>
        <v>1</v>
      </c>
      <c r="C74">
        <f>COUNTIFS(data_sample_1mb!$E$2:$E$4001,WS!$A74,data_sample_1mb!$AA$2:$AA$4001,WS!C$36)</f>
        <v>1</v>
      </c>
      <c r="D74">
        <f>COUNTIFS(data_sample_1mb!$E$2:$E$4001,WS!$A74,data_sample_1mb!$AA$2:$AA$4001,WS!D$36)</f>
        <v>0</v>
      </c>
      <c r="E74">
        <f>COUNTIFS(data_sample_1mb!$E$2:$E$4001,WS!$A74,data_sample_1mb!$AA$2:$AA$4001,WS!E$36)</f>
        <v>0</v>
      </c>
      <c r="F74">
        <f>COUNTIFS(data_sample_1mb!$E$2:$E$4001,WS!$A74,data_sample_1mb!$AA$2:$AA$4001,WS!F$36)</f>
        <v>0</v>
      </c>
      <c r="G74">
        <f>COUNTIFS(data_sample_1mb!$E$2:$E$4001,WS!$A74,data_sample_1mb!$AA$2:$AA$4001,WS!G$36)</f>
        <v>0</v>
      </c>
      <c r="H74">
        <f>COUNTIFS(data_sample_1mb!$E$2:$E$4001,WS!$A74,data_sample_1mb!$AA$2:$AA$4001,WS!H$36)</f>
        <v>0</v>
      </c>
      <c r="I74">
        <f>COUNTIFS(data_sample_1mb!$E$2:$E$4001,WS!$A74,data_sample_1mb!$AA$2:$AA$4001,WS!I$36)</f>
        <v>0</v>
      </c>
      <c r="J74">
        <f>COUNTIFS(data_sample_1mb!$E$2:$E$4001,WS!$A74,data_sample_1mb!$AA$2:$AA$4001,WS!J$36)</f>
        <v>0</v>
      </c>
      <c r="K74">
        <f>COUNTIFS(data_sample_1mb!$E$2:$E$4001,WS!$A74,data_sample_1mb!$AA$2:$AA$4001,WS!K$36)</f>
        <v>0</v>
      </c>
      <c r="L74">
        <f>COUNTIFS(data_sample_1mb!$E$2:$E$4001,WS!$A74,data_sample_1mb!$AA$2:$AA$4001,WS!L$36)</f>
        <v>0</v>
      </c>
      <c r="M74">
        <f>COUNTIFS(data_sample_1mb!$E$2:$E$4001,WS!$A74,data_sample_1mb!$AA$2:$AA$4001,WS!M$36)</f>
        <v>0</v>
      </c>
      <c r="N74">
        <f>COUNTIFS(data_sample_1mb!$E$2:$E$4001,WS!$A74,data_sample_1mb!$AA$2:$AA$4001,WS!N$36)</f>
        <v>0</v>
      </c>
      <c r="O74">
        <f>COUNTIFS(data_sample_1mb!$E$2:$E$4001,WS!$A74,data_sample_1mb!$AA$2:$AA$4001,WS!O$36)</f>
        <v>0</v>
      </c>
      <c r="P74">
        <f>COUNTIFS(data_sample_1mb!$E$2:$E$4001,WS!$A74,data_sample_1mb!$AA$2:$AA$4001,WS!P$36)</f>
        <v>0</v>
      </c>
      <c r="Q74">
        <f>COUNTIFS(data_sample_1mb!$E$2:$E$4001,WS!$A74,data_sample_1mb!$AA$2:$AA$4001,WS!Q$36)</f>
        <v>0</v>
      </c>
      <c r="R74">
        <f>COUNTIFS(data_sample_1mb!$E$2:$E$4001,WS!$A74,data_sample_1mb!$AA$2:$AA$4001,WS!R$36)</f>
        <v>0</v>
      </c>
      <c r="S74">
        <f>COUNTIFS(data_sample_1mb!$E$2:$E$4001,WS!$A74,data_sample_1mb!$AA$2:$AA$4001,WS!S$36)</f>
        <v>0</v>
      </c>
      <c r="T74">
        <f>COUNTIFS(data_sample_1mb!$E$2:$E$4001,WS!$A74,data_sample_1mb!$AA$2:$AA$4001,WS!T$36)</f>
        <v>0</v>
      </c>
      <c r="U74">
        <f>COUNTIFS(data_sample_1mb!$E$2:$E$4001,WS!$A74,data_sample_1mb!$AA$2:$AA$4001,WS!U$36)</f>
        <v>0</v>
      </c>
      <c r="V74">
        <f>COUNTIFS(data_sample_1mb!$E$2:$E$4001,WS!$A74,data_sample_1mb!$AA$2:$AA$4001,WS!V$36)</f>
        <v>0</v>
      </c>
      <c r="W74">
        <f>COUNTIFS(data_sample_1mb!$E$2:$E$4001,WS!$A74,data_sample_1mb!$AA$2:$AA$4001,WS!W$36)</f>
        <v>0</v>
      </c>
      <c r="X74">
        <f>COUNTIFS(data_sample_1mb!$E$2:$E$4001,WS!$A74,data_sample_1mb!$AA$2:$AA$4001,WS!X$36)</f>
        <v>0</v>
      </c>
      <c r="Y74">
        <f>COUNTIFS(data_sample_1mb!$E$2:$E$4001,WS!$A74,data_sample_1mb!$AA$2:$AA$4001,WS!Y$36)</f>
        <v>0</v>
      </c>
      <c r="Z74">
        <f>COUNTIFS(data_sample_1mb!$E$2:$E$4001,WS!$A74,data_sample_1mb!$AA$2:$AA$4001,WS!Z$36)</f>
        <v>0</v>
      </c>
      <c r="AA74">
        <f>COUNTIFS(data_sample_1mb!$E$2:$E$4001,WS!$A74,data_sample_1mb!$AA$2:$AA$4001,WS!AA$36)</f>
        <v>0</v>
      </c>
      <c r="AB74">
        <f>COUNTIFS(data_sample_1mb!$E$2:$E$4001,WS!$A74,data_sample_1mb!$AA$2:$AA$4001,WS!AB$36)</f>
        <v>0</v>
      </c>
      <c r="AC74">
        <f>COUNTIFS(data_sample_1mb!$E$2:$E$4001,WS!$A74,data_sample_1mb!$AA$2:$AA$4001,WS!AC$36)</f>
        <v>0</v>
      </c>
      <c r="AD74">
        <f>COUNTIFS(data_sample_1mb!$E$2:$E$4001,WS!$A74,data_sample_1mb!$AA$2:$AA$4001,WS!AD$36)</f>
        <v>0</v>
      </c>
      <c r="AE74">
        <f>COUNTIFS(data_sample_1mb!$E$2:$E$4001,WS!$A74,data_sample_1mb!$AA$2:$AA$4001,WS!AE$36)</f>
        <v>0</v>
      </c>
    </row>
    <row r="75" spans="1:31" x14ac:dyDescent="0.25">
      <c r="B75" s="2">
        <f>SUM(B37:B74)</f>
        <v>4000</v>
      </c>
      <c r="C75" s="2">
        <f t="shared" ref="C75:AE75" si="16">SUM(C37:C74)</f>
        <v>1017</v>
      </c>
      <c r="D75" s="2">
        <f t="shared" si="16"/>
        <v>182</v>
      </c>
      <c r="E75" s="2">
        <f t="shared" si="16"/>
        <v>211</v>
      </c>
      <c r="F75" s="2">
        <f t="shared" si="16"/>
        <v>129</v>
      </c>
      <c r="G75" s="2">
        <f t="shared" si="16"/>
        <v>1559</v>
      </c>
      <c r="H75" s="2">
        <f t="shared" si="16"/>
        <v>64</v>
      </c>
      <c r="I75" s="2">
        <f t="shared" si="16"/>
        <v>75</v>
      </c>
      <c r="J75" s="2">
        <f t="shared" si="16"/>
        <v>514</v>
      </c>
      <c r="K75" s="2">
        <f t="shared" si="16"/>
        <v>11</v>
      </c>
      <c r="L75" s="2">
        <f t="shared" si="16"/>
        <v>26</v>
      </c>
      <c r="M75" s="2">
        <f t="shared" si="16"/>
        <v>19</v>
      </c>
      <c r="N75" s="2">
        <f t="shared" si="16"/>
        <v>24</v>
      </c>
      <c r="O75" s="2">
        <f t="shared" si="16"/>
        <v>23</v>
      </c>
      <c r="P75" s="2">
        <f t="shared" si="16"/>
        <v>14</v>
      </c>
      <c r="Q75" s="2">
        <f t="shared" si="16"/>
        <v>14</v>
      </c>
      <c r="R75" s="2">
        <f t="shared" si="16"/>
        <v>73</v>
      </c>
      <c r="S75" s="2">
        <f t="shared" si="16"/>
        <v>1</v>
      </c>
      <c r="T75" s="2">
        <f t="shared" si="16"/>
        <v>1</v>
      </c>
      <c r="U75" s="2">
        <f t="shared" si="16"/>
        <v>2</v>
      </c>
      <c r="V75" s="2">
        <f t="shared" si="16"/>
        <v>9</v>
      </c>
      <c r="W75" s="2">
        <f t="shared" si="16"/>
        <v>11</v>
      </c>
      <c r="X75" s="2">
        <f t="shared" si="16"/>
        <v>10</v>
      </c>
      <c r="Y75" s="2">
        <f t="shared" si="16"/>
        <v>1</v>
      </c>
      <c r="Z75" s="2">
        <f t="shared" si="16"/>
        <v>1</v>
      </c>
      <c r="AA75" s="2">
        <f t="shared" si="16"/>
        <v>1</v>
      </c>
      <c r="AB75" s="2">
        <f t="shared" si="16"/>
        <v>1</v>
      </c>
      <c r="AC75" s="2">
        <f t="shared" si="16"/>
        <v>3</v>
      </c>
      <c r="AD75" s="2">
        <f t="shared" si="16"/>
        <v>3</v>
      </c>
      <c r="AE75" s="2">
        <f t="shared" si="16"/>
        <v>1</v>
      </c>
    </row>
    <row r="78" spans="1:31" x14ac:dyDescent="0.25">
      <c r="A78" s="29" t="s">
        <v>9552</v>
      </c>
      <c r="C78" t="s">
        <v>11</v>
      </c>
    </row>
    <row r="79" spans="1:31" x14ac:dyDescent="0.25">
      <c r="C79" t="s">
        <v>13</v>
      </c>
      <c r="D79" t="s">
        <v>26</v>
      </c>
      <c r="E79" t="s">
        <v>39</v>
      </c>
      <c r="F79" t="s">
        <v>50</v>
      </c>
      <c r="G79" t="s">
        <v>57</v>
      </c>
      <c r="H79" t="s">
        <v>102</v>
      </c>
      <c r="I79" t="s">
        <v>133</v>
      </c>
      <c r="J79" t="s">
        <v>147</v>
      </c>
      <c r="K79" t="s">
        <v>229</v>
      </c>
      <c r="L79" t="s">
        <v>309</v>
      </c>
      <c r="M79" t="s">
        <v>323</v>
      </c>
      <c r="N79" t="s">
        <v>411</v>
      </c>
      <c r="O79">
        <v>0</v>
      </c>
      <c r="P79" t="s">
        <v>513</v>
      </c>
      <c r="Q79" t="s">
        <v>523</v>
      </c>
      <c r="R79" t="s">
        <v>666</v>
      </c>
      <c r="S79" t="s">
        <v>912</v>
      </c>
      <c r="T79" t="s">
        <v>942</v>
      </c>
      <c r="U79" t="s">
        <v>1240</v>
      </c>
      <c r="V79" t="s">
        <v>1294</v>
      </c>
      <c r="W79" t="s">
        <v>1363</v>
      </c>
      <c r="X79" t="s">
        <v>1741</v>
      </c>
      <c r="Y79" t="s">
        <v>3059</v>
      </c>
      <c r="Z79" t="s">
        <v>3072</v>
      </c>
      <c r="AA79" t="s">
        <v>3293</v>
      </c>
      <c r="AB79" t="s">
        <v>3552</v>
      </c>
      <c r="AC79" t="s">
        <v>3992</v>
      </c>
      <c r="AD79" t="s">
        <v>4109</v>
      </c>
      <c r="AE79" t="s">
        <v>8543</v>
      </c>
    </row>
    <row r="80" spans="1:31" x14ac:dyDescent="0.25">
      <c r="A80" t="s">
        <v>4</v>
      </c>
      <c r="B80">
        <f>SUM(C80:AE80)</f>
        <v>986</v>
      </c>
      <c r="C80">
        <f>COUNTIFS(data_sample_1mb!$E$2:$E$4001,WS!$A80,data_sample_1mb!$AA$2:$AA$4001,WS!C$79, data_sample_1mb!$S$2:$S$4001,$C$78)</f>
        <v>354</v>
      </c>
      <c r="D80">
        <f>COUNTIFS(data_sample_1mb!$E$2:$E$4001,WS!$A80,data_sample_1mb!$AA$2:$AA$4001,WS!D$79, data_sample_1mb!$S$2:$S$4001,$C$78)</f>
        <v>0</v>
      </c>
      <c r="E80">
        <f>COUNTIFS(data_sample_1mb!$E$2:$E$4001,WS!$A80,data_sample_1mb!$AA$2:$AA$4001,WS!E$79, data_sample_1mb!$S$2:$S$4001,$C$78)</f>
        <v>73</v>
      </c>
      <c r="F80">
        <f>COUNTIFS(data_sample_1mb!$E$2:$E$4001,WS!$A80,data_sample_1mb!$AA$2:$AA$4001,WS!F$79, data_sample_1mb!$S$2:$S$4001,$C$78)</f>
        <v>0</v>
      </c>
      <c r="G80">
        <f>COUNTIFS(data_sample_1mb!$E$2:$E$4001,WS!$A80,data_sample_1mb!$AA$2:$AA$4001,WS!G$79, data_sample_1mb!$S$2:$S$4001,$C$78)</f>
        <v>523</v>
      </c>
      <c r="H80">
        <f>COUNTIFS(data_sample_1mb!$E$2:$E$4001,WS!$A80,data_sample_1mb!$AA$2:$AA$4001,WS!H$79, data_sample_1mb!$S$2:$S$4001,$C$78)</f>
        <v>6</v>
      </c>
      <c r="I80">
        <f>COUNTIFS(data_sample_1mb!$E$2:$E$4001,WS!$A80,data_sample_1mb!$AA$2:$AA$4001,WS!I$79, data_sample_1mb!$S$2:$S$4001,$C$78)</f>
        <v>0</v>
      </c>
      <c r="J80">
        <f>COUNTIFS(data_sample_1mb!$E$2:$E$4001,WS!$A80,data_sample_1mb!$AA$2:$AA$4001,WS!J$79, data_sample_1mb!$S$2:$S$4001,$C$78)</f>
        <v>6</v>
      </c>
      <c r="K80">
        <f>COUNTIFS(data_sample_1mb!$E$2:$E$4001,WS!$A80,data_sample_1mb!$AA$2:$AA$4001,WS!K$79, data_sample_1mb!$S$2:$S$4001,$C$78)</f>
        <v>6</v>
      </c>
      <c r="L80">
        <f>COUNTIFS(data_sample_1mb!$E$2:$E$4001,WS!$A80,data_sample_1mb!$AA$2:$AA$4001,WS!L$79, data_sample_1mb!$S$2:$S$4001,$C$78)</f>
        <v>0</v>
      </c>
      <c r="M80">
        <f>COUNTIFS(data_sample_1mb!$E$2:$E$4001,WS!$A80,data_sample_1mb!$AA$2:$AA$4001,WS!M$79, data_sample_1mb!$S$2:$S$4001,$C$78)</f>
        <v>3</v>
      </c>
      <c r="N80">
        <f>COUNTIFS(data_sample_1mb!$E$2:$E$4001,WS!$A80,data_sample_1mb!$AA$2:$AA$4001,WS!N$79, data_sample_1mb!$S$2:$S$4001,$C$78)</f>
        <v>6</v>
      </c>
      <c r="O80">
        <f>COUNTIFS(data_sample_1mb!$E$2:$E$4001,WS!$A80,data_sample_1mb!$AA$2:$AA$4001,WS!O$79, data_sample_1mb!$S$2:$S$4001,$C$78)</f>
        <v>3</v>
      </c>
      <c r="P80">
        <f>COUNTIFS(data_sample_1mb!$E$2:$E$4001,WS!$A80,data_sample_1mb!$AA$2:$AA$4001,WS!P$79, data_sample_1mb!$S$2:$S$4001,$C$78)</f>
        <v>5</v>
      </c>
      <c r="Q80">
        <f>COUNTIFS(data_sample_1mb!$E$2:$E$4001,WS!$A80,data_sample_1mb!$AA$2:$AA$4001,WS!Q$79, data_sample_1mb!$S$2:$S$4001,$C$78)</f>
        <v>0</v>
      </c>
      <c r="R80">
        <f>COUNTIFS(data_sample_1mb!$E$2:$E$4001,WS!$A80,data_sample_1mb!$AA$2:$AA$4001,WS!R$79, data_sample_1mb!$S$2:$S$4001,$C$78)</f>
        <v>0</v>
      </c>
      <c r="S80">
        <f>COUNTIFS(data_sample_1mb!$E$2:$E$4001,WS!$A80,data_sample_1mb!$AA$2:$AA$4001,WS!S$79, data_sample_1mb!$S$2:$S$4001,$C$78)</f>
        <v>0</v>
      </c>
      <c r="T80">
        <f>COUNTIFS(data_sample_1mb!$E$2:$E$4001,WS!$A80,data_sample_1mb!$AA$2:$AA$4001,WS!T$79, data_sample_1mb!$S$2:$S$4001,$C$78)</f>
        <v>0</v>
      </c>
      <c r="U80">
        <f>COUNTIFS(data_sample_1mb!$E$2:$E$4001,WS!$A80,data_sample_1mb!$AA$2:$AA$4001,WS!U$79, data_sample_1mb!$S$2:$S$4001,$C$78)</f>
        <v>0</v>
      </c>
      <c r="V80">
        <f>COUNTIFS(data_sample_1mb!$E$2:$E$4001,WS!$A80,data_sample_1mb!$AA$2:$AA$4001,WS!V$79, data_sample_1mb!$S$2:$S$4001,$C$78)</f>
        <v>0</v>
      </c>
      <c r="W80">
        <f>COUNTIFS(data_sample_1mb!$E$2:$E$4001,WS!$A80,data_sample_1mb!$AA$2:$AA$4001,WS!W$79, data_sample_1mb!$S$2:$S$4001,$C$78)</f>
        <v>1</v>
      </c>
      <c r="X80">
        <f>COUNTIFS(data_sample_1mb!$E$2:$E$4001,WS!$A80,data_sample_1mb!$AA$2:$AA$4001,WS!X$79, data_sample_1mb!$S$2:$S$4001,$C$78)</f>
        <v>0</v>
      </c>
      <c r="Y80">
        <f>COUNTIFS(data_sample_1mb!$E$2:$E$4001,WS!$A80,data_sample_1mb!$AA$2:$AA$4001,WS!Y$79, data_sample_1mb!$S$2:$S$4001,$C$78)</f>
        <v>0</v>
      </c>
      <c r="Z80">
        <f>COUNTIFS(data_sample_1mb!$E$2:$E$4001,WS!$A80,data_sample_1mb!$AA$2:$AA$4001,WS!Z$79, data_sample_1mb!$S$2:$S$4001,$C$78)</f>
        <v>0</v>
      </c>
      <c r="AA80">
        <f>COUNTIFS(data_sample_1mb!$E$2:$E$4001,WS!$A80,data_sample_1mb!$AA$2:$AA$4001,WS!AA$79, data_sample_1mb!$S$2:$S$4001,$C$78)</f>
        <v>0</v>
      </c>
      <c r="AB80">
        <f>COUNTIFS(data_sample_1mb!$E$2:$E$4001,WS!$A80,data_sample_1mb!$AA$2:$AA$4001,WS!AB$79, data_sample_1mb!$S$2:$S$4001,$C$78)</f>
        <v>0</v>
      </c>
      <c r="AC80">
        <f>COUNTIFS(data_sample_1mb!$E$2:$E$4001,WS!$A80,data_sample_1mb!$AA$2:$AA$4001,WS!AC$79, data_sample_1mb!$S$2:$S$4001,$C$78)</f>
        <v>0</v>
      </c>
      <c r="AD80">
        <f>COUNTIFS(data_sample_1mb!$E$2:$E$4001,WS!$A80,data_sample_1mb!$AA$2:$AA$4001,WS!AD$79, data_sample_1mb!$S$2:$S$4001,$C$78)</f>
        <v>0</v>
      </c>
      <c r="AE80">
        <f>COUNTIFS(data_sample_1mb!$E$2:$E$4001,WS!$A80,data_sample_1mb!$AA$2:$AA$4001,WS!AE$79, data_sample_1mb!$S$2:$S$4001,$C$78)</f>
        <v>0</v>
      </c>
    </row>
    <row r="81" spans="1:31" x14ac:dyDescent="0.25">
      <c r="A81" t="s">
        <v>19</v>
      </c>
      <c r="B81">
        <f t="shared" ref="B81:B117" si="17">SUM(C81:AE81)</f>
        <v>324</v>
      </c>
      <c r="C81">
        <f>COUNTIFS(data_sample_1mb!$E$2:$E$4001,WS!$A81,data_sample_1mb!$AA$2:$AA$4001,WS!C$79, data_sample_1mb!$S$2:$S$4001,$C$78)</f>
        <v>107</v>
      </c>
      <c r="D81">
        <f>COUNTIFS(data_sample_1mb!$E$2:$E$4001,WS!$A81,data_sample_1mb!$AA$2:$AA$4001,WS!D$79, data_sample_1mb!$S$2:$S$4001,$C$78)</f>
        <v>0</v>
      </c>
      <c r="E81">
        <f>COUNTIFS(data_sample_1mb!$E$2:$E$4001,WS!$A81,data_sample_1mb!$AA$2:$AA$4001,WS!E$79, data_sample_1mb!$S$2:$S$4001,$C$78)</f>
        <v>27</v>
      </c>
      <c r="F81">
        <f>COUNTIFS(data_sample_1mb!$E$2:$E$4001,WS!$A81,data_sample_1mb!$AA$2:$AA$4001,WS!F$79, data_sample_1mb!$S$2:$S$4001,$C$78)</f>
        <v>0</v>
      </c>
      <c r="G81">
        <f>COUNTIFS(data_sample_1mb!$E$2:$E$4001,WS!$A81,data_sample_1mb!$AA$2:$AA$4001,WS!G$79, data_sample_1mb!$S$2:$S$4001,$C$78)</f>
        <v>176</v>
      </c>
      <c r="H81">
        <f>COUNTIFS(data_sample_1mb!$E$2:$E$4001,WS!$A81,data_sample_1mb!$AA$2:$AA$4001,WS!H$79, data_sample_1mb!$S$2:$S$4001,$C$78)</f>
        <v>2</v>
      </c>
      <c r="I81">
        <f>COUNTIFS(data_sample_1mb!$E$2:$E$4001,WS!$A81,data_sample_1mb!$AA$2:$AA$4001,WS!I$79, data_sample_1mb!$S$2:$S$4001,$C$78)</f>
        <v>0</v>
      </c>
      <c r="J81">
        <f>COUNTIFS(data_sample_1mb!$E$2:$E$4001,WS!$A81,data_sample_1mb!$AA$2:$AA$4001,WS!J$79, data_sample_1mb!$S$2:$S$4001,$C$78)</f>
        <v>2</v>
      </c>
      <c r="K81">
        <f>COUNTIFS(data_sample_1mb!$E$2:$E$4001,WS!$A81,data_sample_1mb!$AA$2:$AA$4001,WS!K$79, data_sample_1mb!$S$2:$S$4001,$C$78)</f>
        <v>0</v>
      </c>
      <c r="L81">
        <f>COUNTIFS(data_sample_1mb!$E$2:$E$4001,WS!$A81,data_sample_1mb!$AA$2:$AA$4001,WS!L$79, data_sample_1mb!$S$2:$S$4001,$C$78)</f>
        <v>0</v>
      </c>
      <c r="M81">
        <f>COUNTIFS(data_sample_1mb!$E$2:$E$4001,WS!$A81,data_sample_1mb!$AA$2:$AA$4001,WS!M$79, data_sample_1mb!$S$2:$S$4001,$C$78)</f>
        <v>2</v>
      </c>
      <c r="N81">
        <f>COUNTIFS(data_sample_1mb!$E$2:$E$4001,WS!$A81,data_sample_1mb!$AA$2:$AA$4001,WS!N$79, data_sample_1mb!$S$2:$S$4001,$C$78)</f>
        <v>3</v>
      </c>
      <c r="O81">
        <f>COUNTIFS(data_sample_1mb!$E$2:$E$4001,WS!$A81,data_sample_1mb!$AA$2:$AA$4001,WS!O$79, data_sample_1mb!$S$2:$S$4001,$C$78)</f>
        <v>1</v>
      </c>
      <c r="P81">
        <f>COUNTIFS(data_sample_1mb!$E$2:$E$4001,WS!$A81,data_sample_1mb!$AA$2:$AA$4001,WS!P$79, data_sample_1mb!$S$2:$S$4001,$C$78)</f>
        <v>2</v>
      </c>
      <c r="Q81">
        <f>COUNTIFS(data_sample_1mb!$E$2:$E$4001,WS!$A81,data_sample_1mb!$AA$2:$AA$4001,WS!Q$79, data_sample_1mb!$S$2:$S$4001,$C$78)</f>
        <v>0</v>
      </c>
      <c r="R81">
        <f>COUNTIFS(data_sample_1mb!$E$2:$E$4001,WS!$A81,data_sample_1mb!$AA$2:$AA$4001,WS!R$79, data_sample_1mb!$S$2:$S$4001,$C$78)</f>
        <v>0</v>
      </c>
      <c r="S81">
        <f>COUNTIFS(data_sample_1mb!$E$2:$E$4001,WS!$A81,data_sample_1mb!$AA$2:$AA$4001,WS!S$79, data_sample_1mb!$S$2:$S$4001,$C$78)</f>
        <v>0</v>
      </c>
      <c r="T81">
        <f>COUNTIFS(data_sample_1mb!$E$2:$E$4001,WS!$A81,data_sample_1mb!$AA$2:$AA$4001,WS!T$79, data_sample_1mb!$S$2:$S$4001,$C$78)</f>
        <v>0</v>
      </c>
      <c r="U81">
        <f>COUNTIFS(data_sample_1mb!$E$2:$E$4001,WS!$A81,data_sample_1mb!$AA$2:$AA$4001,WS!U$79, data_sample_1mb!$S$2:$S$4001,$C$78)</f>
        <v>0</v>
      </c>
      <c r="V81">
        <f>COUNTIFS(data_sample_1mb!$E$2:$E$4001,WS!$A81,data_sample_1mb!$AA$2:$AA$4001,WS!V$79, data_sample_1mb!$S$2:$S$4001,$C$78)</f>
        <v>0</v>
      </c>
      <c r="W81">
        <f>COUNTIFS(data_sample_1mb!$E$2:$E$4001,WS!$A81,data_sample_1mb!$AA$2:$AA$4001,WS!W$79, data_sample_1mb!$S$2:$S$4001,$C$78)</f>
        <v>2</v>
      </c>
      <c r="X81">
        <f>COUNTIFS(data_sample_1mb!$E$2:$E$4001,WS!$A81,data_sample_1mb!$AA$2:$AA$4001,WS!X$79, data_sample_1mb!$S$2:$S$4001,$C$78)</f>
        <v>0</v>
      </c>
      <c r="Y81">
        <f>COUNTIFS(data_sample_1mb!$E$2:$E$4001,WS!$A81,data_sample_1mb!$AA$2:$AA$4001,WS!Y$79, data_sample_1mb!$S$2:$S$4001,$C$78)</f>
        <v>0</v>
      </c>
      <c r="Z81">
        <f>COUNTIFS(data_sample_1mb!$E$2:$E$4001,WS!$A81,data_sample_1mb!$AA$2:$AA$4001,WS!Z$79, data_sample_1mb!$S$2:$S$4001,$C$78)</f>
        <v>0</v>
      </c>
      <c r="AA81">
        <f>COUNTIFS(data_sample_1mb!$E$2:$E$4001,WS!$A81,data_sample_1mb!$AA$2:$AA$4001,WS!AA$79, data_sample_1mb!$S$2:$S$4001,$C$78)</f>
        <v>0</v>
      </c>
      <c r="AB81">
        <f>COUNTIFS(data_sample_1mb!$E$2:$E$4001,WS!$A81,data_sample_1mb!$AA$2:$AA$4001,WS!AB$79, data_sample_1mb!$S$2:$S$4001,$C$78)</f>
        <v>0</v>
      </c>
      <c r="AC81">
        <f>COUNTIFS(data_sample_1mb!$E$2:$E$4001,WS!$A81,data_sample_1mb!$AA$2:$AA$4001,WS!AC$79, data_sample_1mb!$S$2:$S$4001,$C$78)</f>
        <v>0</v>
      </c>
      <c r="AD81">
        <f>COUNTIFS(data_sample_1mb!$E$2:$E$4001,WS!$A81,data_sample_1mb!$AA$2:$AA$4001,WS!AD$79, data_sample_1mb!$S$2:$S$4001,$C$78)</f>
        <v>0</v>
      </c>
      <c r="AE81">
        <f>COUNTIFS(data_sample_1mb!$E$2:$E$4001,WS!$A81,data_sample_1mb!$AA$2:$AA$4001,WS!AE$79, data_sample_1mb!$S$2:$S$4001,$C$78)</f>
        <v>0</v>
      </c>
    </row>
    <row r="82" spans="1:31" x14ac:dyDescent="0.25">
      <c r="A82" t="s">
        <v>30</v>
      </c>
      <c r="B82">
        <f t="shared" si="17"/>
        <v>284</v>
      </c>
      <c r="C82">
        <f>COUNTIFS(data_sample_1mb!$E$2:$E$4001,WS!$A82,data_sample_1mb!$AA$2:$AA$4001,WS!C$79, data_sample_1mb!$S$2:$S$4001,$C$78)</f>
        <v>99</v>
      </c>
      <c r="D82">
        <f>COUNTIFS(data_sample_1mb!$E$2:$E$4001,WS!$A82,data_sample_1mb!$AA$2:$AA$4001,WS!D$79, data_sample_1mb!$S$2:$S$4001,$C$78)</f>
        <v>0</v>
      </c>
      <c r="E82">
        <f>COUNTIFS(data_sample_1mb!$E$2:$E$4001,WS!$A82,data_sample_1mb!$AA$2:$AA$4001,WS!E$79, data_sample_1mb!$S$2:$S$4001,$C$78)</f>
        <v>23</v>
      </c>
      <c r="F82">
        <f>COUNTIFS(data_sample_1mb!$E$2:$E$4001,WS!$A82,data_sample_1mb!$AA$2:$AA$4001,WS!F$79, data_sample_1mb!$S$2:$S$4001,$C$78)</f>
        <v>0</v>
      </c>
      <c r="G82">
        <f>COUNTIFS(data_sample_1mb!$E$2:$E$4001,WS!$A82,data_sample_1mb!$AA$2:$AA$4001,WS!G$79, data_sample_1mb!$S$2:$S$4001,$C$78)</f>
        <v>145</v>
      </c>
      <c r="H82">
        <f>COUNTIFS(data_sample_1mb!$E$2:$E$4001,WS!$A82,data_sample_1mb!$AA$2:$AA$4001,WS!H$79, data_sample_1mb!$S$2:$S$4001,$C$78)</f>
        <v>3</v>
      </c>
      <c r="I82">
        <f>COUNTIFS(data_sample_1mb!$E$2:$E$4001,WS!$A82,data_sample_1mb!$AA$2:$AA$4001,WS!I$79, data_sample_1mb!$S$2:$S$4001,$C$78)</f>
        <v>0</v>
      </c>
      <c r="J82">
        <f>COUNTIFS(data_sample_1mb!$E$2:$E$4001,WS!$A82,data_sample_1mb!$AA$2:$AA$4001,WS!J$79, data_sample_1mb!$S$2:$S$4001,$C$78)</f>
        <v>1</v>
      </c>
      <c r="K82">
        <f>COUNTIFS(data_sample_1mb!$E$2:$E$4001,WS!$A82,data_sample_1mb!$AA$2:$AA$4001,WS!K$79, data_sample_1mb!$S$2:$S$4001,$C$78)</f>
        <v>0</v>
      </c>
      <c r="L82">
        <f>COUNTIFS(data_sample_1mb!$E$2:$E$4001,WS!$A82,data_sample_1mb!$AA$2:$AA$4001,WS!L$79, data_sample_1mb!$S$2:$S$4001,$C$78)</f>
        <v>0</v>
      </c>
      <c r="M82">
        <f>COUNTIFS(data_sample_1mb!$E$2:$E$4001,WS!$A82,data_sample_1mb!$AA$2:$AA$4001,WS!M$79, data_sample_1mb!$S$2:$S$4001,$C$78)</f>
        <v>2</v>
      </c>
      <c r="N82">
        <f>COUNTIFS(data_sample_1mb!$E$2:$E$4001,WS!$A82,data_sample_1mb!$AA$2:$AA$4001,WS!N$79, data_sample_1mb!$S$2:$S$4001,$C$78)</f>
        <v>3</v>
      </c>
      <c r="O82">
        <f>COUNTIFS(data_sample_1mb!$E$2:$E$4001,WS!$A82,data_sample_1mb!$AA$2:$AA$4001,WS!O$79, data_sample_1mb!$S$2:$S$4001,$C$78)</f>
        <v>4</v>
      </c>
      <c r="P82">
        <f>COUNTIFS(data_sample_1mb!$E$2:$E$4001,WS!$A82,data_sample_1mb!$AA$2:$AA$4001,WS!P$79, data_sample_1mb!$S$2:$S$4001,$C$78)</f>
        <v>1</v>
      </c>
      <c r="Q82">
        <f>COUNTIFS(data_sample_1mb!$E$2:$E$4001,WS!$A82,data_sample_1mb!$AA$2:$AA$4001,WS!Q$79, data_sample_1mb!$S$2:$S$4001,$C$78)</f>
        <v>0</v>
      </c>
      <c r="R82">
        <f>COUNTIFS(data_sample_1mb!$E$2:$E$4001,WS!$A82,data_sample_1mb!$AA$2:$AA$4001,WS!R$79, data_sample_1mb!$S$2:$S$4001,$C$78)</f>
        <v>0</v>
      </c>
      <c r="S82">
        <f>COUNTIFS(data_sample_1mb!$E$2:$E$4001,WS!$A82,data_sample_1mb!$AA$2:$AA$4001,WS!S$79, data_sample_1mb!$S$2:$S$4001,$C$78)</f>
        <v>0</v>
      </c>
      <c r="T82">
        <f>COUNTIFS(data_sample_1mb!$E$2:$E$4001,WS!$A82,data_sample_1mb!$AA$2:$AA$4001,WS!T$79, data_sample_1mb!$S$2:$S$4001,$C$78)</f>
        <v>0</v>
      </c>
      <c r="U82">
        <f>COUNTIFS(data_sample_1mb!$E$2:$E$4001,WS!$A82,data_sample_1mb!$AA$2:$AA$4001,WS!U$79, data_sample_1mb!$S$2:$S$4001,$C$78)</f>
        <v>0</v>
      </c>
      <c r="V82">
        <f>COUNTIFS(data_sample_1mb!$E$2:$E$4001,WS!$A82,data_sample_1mb!$AA$2:$AA$4001,WS!V$79, data_sample_1mb!$S$2:$S$4001,$C$78)</f>
        <v>0</v>
      </c>
      <c r="W82">
        <f>COUNTIFS(data_sample_1mb!$E$2:$E$4001,WS!$A82,data_sample_1mb!$AA$2:$AA$4001,WS!W$79, data_sample_1mb!$S$2:$S$4001,$C$78)</f>
        <v>3</v>
      </c>
      <c r="X82">
        <f>COUNTIFS(data_sample_1mb!$E$2:$E$4001,WS!$A82,data_sample_1mb!$AA$2:$AA$4001,WS!X$79, data_sample_1mb!$S$2:$S$4001,$C$78)</f>
        <v>0</v>
      </c>
      <c r="Y82">
        <f>COUNTIFS(data_sample_1mb!$E$2:$E$4001,WS!$A82,data_sample_1mb!$AA$2:$AA$4001,WS!Y$79, data_sample_1mb!$S$2:$S$4001,$C$78)</f>
        <v>0</v>
      </c>
      <c r="Z82">
        <f>COUNTIFS(data_sample_1mb!$E$2:$E$4001,WS!$A82,data_sample_1mb!$AA$2:$AA$4001,WS!Z$79, data_sample_1mb!$S$2:$S$4001,$C$78)</f>
        <v>0</v>
      </c>
      <c r="AA82">
        <f>COUNTIFS(data_sample_1mb!$E$2:$E$4001,WS!$A82,data_sample_1mb!$AA$2:$AA$4001,WS!AA$79, data_sample_1mb!$S$2:$S$4001,$C$78)</f>
        <v>0</v>
      </c>
      <c r="AB82">
        <f>COUNTIFS(data_sample_1mb!$E$2:$E$4001,WS!$A82,data_sample_1mb!$AA$2:$AA$4001,WS!AB$79, data_sample_1mb!$S$2:$S$4001,$C$78)</f>
        <v>0</v>
      </c>
      <c r="AC82">
        <f>COUNTIFS(data_sample_1mb!$E$2:$E$4001,WS!$A82,data_sample_1mb!$AA$2:$AA$4001,WS!AC$79, data_sample_1mb!$S$2:$S$4001,$C$78)</f>
        <v>0</v>
      </c>
      <c r="AD82">
        <f>COUNTIFS(data_sample_1mb!$E$2:$E$4001,WS!$A82,data_sample_1mb!$AA$2:$AA$4001,WS!AD$79, data_sample_1mb!$S$2:$S$4001,$C$78)</f>
        <v>0</v>
      </c>
      <c r="AE82">
        <f>COUNTIFS(data_sample_1mb!$E$2:$E$4001,WS!$A82,data_sample_1mb!$AA$2:$AA$4001,WS!AE$79, data_sample_1mb!$S$2:$S$4001,$C$78)</f>
        <v>0</v>
      </c>
    </row>
    <row r="83" spans="1:31" x14ac:dyDescent="0.25">
      <c r="A83" t="s">
        <v>53</v>
      </c>
      <c r="B83">
        <f t="shared" si="17"/>
        <v>457</v>
      </c>
      <c r="C83">
        <f>COUNTIFS(data_sample_1mb!$E$2:$E$4001,WS!$A83,data_sample_1mb!$AA$2:$AA$4001,WS!C$79, data_sample_1mb!$S$2:$S$4001,$C$78)</f>
        <v>153</v>
      </c>
      <c r="D83">
        <f>COUNTIFS(data_sample_1mb!$E$2:$E$4001,WS!$A83,data_sample_1mb!$AA$2:$AA$4001,WS!D$79, data_sample_1mb!$S$2:$S$4001,$C$78)</f>
        <v>0</v>
      </c>
      <c r="E83">
        <f>COUNTIFS(data_sample_1mb!$E$2:$E$4001,WS!$A83,data_sample_1mb!$AA$2:$AA$4001,WS!E$79, data_sample_1mb!$S$2:$S$4001,$C$78)</f>
        <v>27</v>
      </c>
      <c r="F83">
        <f>COUNTIFS(data_sample_1mb!$E$2:$E$4001,WS!$A83,data_sample_1mb!$AA$2:$AA$4001,WS!F$79, data_sample_1mb!$S$2:$S$4001,$C$78)</f>
        <v>0</v>
      </c>
      <c r="G83">
        <f>COUNTIFS(data_sample_1mb!$E$2:$E$4001,WS!$A83,data_sample_1mb!$AA$2:$AA$4001,WS!G$79, data_sample_1mb!$S$2:$S$4001,$C$78)</f>
        <v>259</v>
      </c>
      <c r="H83">
        <f>COUNTIFS(data_sample_1mb!$E$2:$E$4001,WS!$A83,data_sample_1mb!$AA$2:$AA$4001,WS!H$79, data_sample_1mb!$S$2:$S$4001,$C$78)</f>
        <v>4</v>
      </c>
      <c r="I83">
        <f>COUNTIFS(data_sample_1mb!$E$2:$E$4001,WS!$A83,data_sample_1mb!$AA$2:$AA$4001,WS!I$79, data_sample_1mb!$S$2:$S$4001,$C$78)</f>
        <v>0</v>
      </c>
      <c r="J83">
        <f>COUNTIFS(data_sample_1mb!$E$2:$E$4001,WS!$A83,data_sample_1mb!$AA$2:$AA$4001,WS!J$79, data_sample_1mb!$S$2:$S$4001,$C$78)</f>
        <v>3</v>
      </c>
      <c r="K83">
        <f>COUNTIFS(data_sample_1mb!$E$2:$E$4001,WS!$A83,data_sample_1mb!$AA$2:$AA$4001,WS!K$79, data_sample_1mb!$S$2:$S$4001,$C$78)</f>
        <v>0</v>
      </c>
      <c r="L83">
        <f>COUNTIFS(data_sample_1mb!$E$2:$E$4001,WS!$A83,data_sample_1mb!$AA$2:$AA$4001,WS!L$79, data_sample_1mb!$S$2:$S$4001,$C$78)</f>
        <v>0</v>
      </c>
      <c r="M83">
        <f>COUNTIFS(data_sample_1mb!$E$2:$E$4001,WS!$A83,data_sample_1mb!$AA$2:$AA$4001,WS!M$79, data_sample_1mb!$S$2:$S$4001,$C$78)</f>
        <v>4</v>
      </c>
      <c r="N83">
        <f>COUNTIFS(data_sample_1mb!$E$2:$E$4001,WS!$A83,data_sample_1mb!$AA$2:$AA$4001,WS!N$79, data_sample_1mb!$S$2:$S$4001,$C$78)</f>
        <v>4</v>
      </c>
      <c r="O83">
        <f>COUNTIFS(data_sample_1mb!$E$2:$E$4001,WS!$A83,data_sample_1mb!$AA$2:$AA$4001,WS!O$79, data_sample_1mb!$S$2:$S$4001,$C$78)</f>
        <v>2</v>
      </c>
      <c r="P83">
        <f>COUNTIFS(data_sample_1mb!$E$2:$E$4001,WS!$A83,data_sample_1mb!$AA$2:$AA$4001,WS!P$79, data_sample_1mb!$S$2:$S$4001,$C$78)</f>
        <v>0</v>
      </c>
      <c r="Q83">
        <f>COUNTIFS(data_sample_1mb!$E$2:$E$4001,WS!$A83,data_sample_1mb!$AA$2:$AA$4001,WS!Q$79, data_sample_1mb!$S$2:$S$4001,$C$78)</f>
        <v>0</v>
      </c>
      <c r="R83">
        <f>COUNTIFS(data_sample_1mb!$E$2:$E$4001,WS!$A83,data_sample_1mb!$AA$2:$AA$4001,WS!R$79, data_sample_1mb!$S$2:$S$4001,$C$78)</f>
        <v>0</v>
      </c>
      <c r="S83">
        <f>COUNTIFS(data_sample_1mb!$E$2:$E$4001,WS!$A83,data_sample_1mb!$AA$2:$AA$4001,WS!S$79, data_sample_1mb!$S$2:$S$4001,$C$78)</f>
        <v>0</v>
      </c>
      <c r="T83">
        <f>COUNTIFS(data_sample_1mb!$E$2:$E$4001,WS!$A83,data_sample_1mb!$AA$2:$AA$4001,WS!T$79, data_sample_1mb!$S$2:$S$4001,$C$78)</f>
        <v>0</v>
      </c>
      <c r="U83">
        <f>COUNTIFS(data_sample_1mb!$E$2:$E$4001,WS!$A83,data_sample_1mb!$AA$2:$AA$4001,WS!U$79, data_sample_1mb!$S$2:$S$4001,$C$78)</f>
        <v>0</v>
      </c>
      <c r="V83">
        <f>COUNTIFS(data_sample_1mb!$E$2:$E$4001,WS!$A83,data_sample_1mb!$AA$2:$AA$4001,WS!V$79, data_sample_1mb!$S$2:$S$4001,$C$78)</f>
        <v>0</v>
      </c>
      <c r="W83">
        <f>COUNTIFS(data_sample_1mb!$E$2:$E$4001,WS!$A83,data_sample_1mb!$AA$2:$AA$4001,WS!W$79, data_sample_1mb!$S$2:$S$4001,$C$78)</f>
        <v>1</v>
      </c>
      <c r="X83">
        <f>COUNTIFS(data_sample_1mb!$E$2:$E$4001,WS!$A83,data_sample_1mb!$AA$2:$AA$4001,WS!X$79, data_sample_1mb!$S$2:$S$4001,$C$78)</f>
        <v>0</v>
      </c>
      <c r="Y83">
        <f>COUNTIFS(data_sample_1mb!$E$2:$E$4001,WS!$A83,data_sample_1mb!$AA$2:$AA$4001,WS!Y$79, data_sample_1mb!$S$2:$S$4001,$C$78)</f>
        <v>0</v>
      </c>
      <c r="Z83">
        <f>COUNTIFS(data_sample_1mb!$E$2:$E$4001,WS!$A83,data_sample_1mb!$AA$2:$AA$4001,WS!Z$79, data_sample_1mb!$S$2:$S$4001,$C$78)</f>
        <v>0</v>
      </c>
      <c r="AA83">
        <f>COUNTIFS(data_sample_1mb!$E$2:$E$4001,WS!$A83,data_sample_1mb!$AA$2:$AA$4001,WS!AA$79, data_sample_1mb!$S$2:$S$4001,$C$78)</f>
        <v>0</v>
      </c>
      <c r="AB83">
        <f>COUNTIFS(data_sample_1mb!$E$2:$E$4001,WS!$A83,data_sample_1mb!$AA$2:$AA$4001,WS!AB$79, data_sample_1mb!$S$2:$S$4001,$C$78)</f>
        <v>0</v>
      </c>
      <c r="AC83">
        <f>COUNTIFS(data_sample_1mb!$E$2:$E$4001,WS!$A83,data_sample_1mb!$AA$2:$AA$4001,WS!AC$79, data_sample_1mb!$S$2:$S$4001,$C$78)</f>
        <v>0</v>
      </c>
      <c r="AD83">
        <f>COUNTIFS(data_sample_1mb!$E$2:$E$4001,WS!$A83,data_sample_1mb!$AA$2:$AA$4001,WS!AD$79, data_sample_1mb!$S$2:$S$4001,$C$78)</f>
        <v>0</v>
      </c>
      <c r="AE83">
        <f>COUNTIFS(data_sample_1mb!$E$2:$E$4001,WS!$A83,data_sample_1mb!$AA$2:$AA$4001,WS!AE$79, data_sample_1mb!$S$2:$S$4001,$C$78)</f>
        <v>0</v>
      </c>
    </row>
    <row r="84" spans="1:31" x14ac:dyDescent="0.25">
      <c r="A84" t="s">
        <v>60</v>
      </c>
      <c r="B84">
        <f t="shared" si="17"/>
        <v>242</v>
      </c>
      <c r="C84">
        <f>COUNTIFS(data_sample_1mb!$E$2:$E$4001,WS!$A84,data_sample_1mb!$AA$2:$AA$4001,WS!C$79, data_sample_1mb!$S$2:$S$4001,$C$78)</f>
        <v>82</v>
      </c>
      <c r="D84">
        <f>COUNTIFS(data_sample_1mb!$E$2:$E$4001,WS!$A84,data_sample_1mb!$AA$2:$AA$4001,WS!D$79, data_sample_1mb!$S$2:$S$4001,$C$78)</f>
        <v>0</v>
      </c>
      <c r="E84">
        <f>COUNTIFS(data_sample_1mb!$E$2:$E$4001,WS!$A84,data_sample_1mb!$AA$2:$AA$4001,WS!E$79, data_sample_1mb!$S$2:$S$4001,$C$78)</f>
        <v>19</v>
      </c>
      <c r="F84">
        <f>COUNTIFS(data_sample_1mb!$E$2:$E$4001,WS!$A84,data_sample_1mb!$AA$2:$AA$4001,WS!F$79, data_sample_1mb!$S$2:$S$4001,$C$78)</f>
        <v>0</v>
      </c>
      <c r="G84">
        <f>COUNTIFS(data_sample_1mb!$E$2:$E$4001,WS!$A84,data_sample_1mb!$AA$2:$AA$4001,WS!G$79, data_sample_1mb!$S$2:$S$4001,$C$78)</f>
        <v>125</v>
      </c>
      <c r="H84">
        <f>COUNTIFS(data_sample_1mb!$E$2:$E$4001,WS!$A84,data_sample_1mb!$AA$2:$AA$4001,WS!H$79, data_sample_1mb!$S$2:$S$4001,$C$78)</f>
        <v>3</v>
      </c>
      <c r="I84">
        <f>COUNTIFS(data_sample_1mb!$E$2:$E$4001,WS!$A84,data_sample_1mb!$AA$2:$AA$4001,WS!I$79, data_sample_1mb!$S$2:$S$4001,$C$78)</f>
        <v>0</v>
      </c>
      <c r="J84">
        <f>COUNTIFS(data_sample_1mb!$E$2:$E$4001,WS!$A84,data_sample_1mb!$AA$2:$AA$4001,WS!J$79, data_sample_1mb!$S$2:$S$4001,$C$78)</f>
        <v>2</v>
      </c>
      <c r="K84">
        <f>COUNTIFS(data_sample_1mb!$E$2:$E$4001,WS!$A84,data_sample_1mb!$AA$2:$AA$4001,WS!K$79, data_sample_1mb!$S$2:$S$4001,$C$78)</f>
        <v>0</v>
      </c>
      <c r="L84">
        <f>COUNTIFS(data_sample_1mb!$E$2:$E$4001,WS!$A84,data_sample_1mb!$AA$2:$AA$4001,WS!L$79, data_sample_1mb!$S$2:$S$4001,$C$78)</f>
        <v>0</v>
      </c>
      <c r="M84">
        <f>COUNTIFS(data_sample_1mb!$E$2:$E$4001,WS!$A84,data_sample_1mb!$AA$2:$AA$4001,WS!M$79, data_sample_1mb!$S$2:$S$4001,$C$78)</f>
        <v>4</v>
      </c>
      <c r="N84">
        <f>COUNTIFS(data_sample_1mb!$E$2:$E$4001,WS!$A84,data_sample_1mb!$AA$2:$AA$4001,WS!N$79, data_sample_1mb!$S$2:$S$4001,$C$78)</f>
        <v>2</v>
      </c>
      <c r="O84">
        <f>COUNTIFS(data_sample_1mb!$E$2:$E$4001,WS!$A84,data_sample_1mb!$AA$2:$AA$4001,WS!O$79, data_sample_1mb!$S$2:$S$4001,$C$78)</f>
        <v>3</v>
      </c>
      <c r="P84">
        <f>COUNTIFS(data_sample_1mb!$E$2:$E$4001,WS!$A84,data_sample_1mb!$AA$2:$AA$4001,WS!P$79, data_sample_1mb!$S$2:$S$4001,$C$78)</f>
        <v>0</v>
      </c>
      <c r="Q84">
        <f>COUNTIFS(data_sample_1mb!$E$2:$E$4001,WS!$A84,data_sample_1mb!$AA$2:$AA$4001,WS!Q$79, data_sample_1mb!$S$2:$S$4001,$C$78)</f>
        <v>0</v>
      </c>
      <c r="R84">
        <f>COUNTIFS(data_sample_1mb!$E$2:$E$4001,WS!$A84,data_sample_1mb!$AA$2:$AA$4001,WS!R$79, data_sample_1mb!$S$2:$S$4001,$C$78)</f>
        <v>0</v>
      </c>
      <c r="S84">
        <f>COUNTIFS(data_sample_1mb!$E$2:$E$4001,WS!$A84,data_sample_1mb!$AA$2:$AA$4001,WS!S$79, data_sample_1mb!$S$2:$S$4001,$C$78)</f>
        <v>0</v>
      </c>
      <c r="T84">
        <f>COUNTIFS(data_sample_1mb!$E$2:$E$4001,WS!$A84,data_sample_1mb!$AA$2:$AA$4001,WS!T$79, data_sample_1mb!$S$2:$S$4001,$C$78)</f>
        <v>0</v>
      </c>
      <c r="U84">
        <f>COUNTIFS(data_sample_1mb!$E$2:$E$4001,WS!$A84,data_sample_1mb!$AA$2:$AA$4001,WS!U$79, data_sample_1mb!$S$2:$S$4001,$C$78)</f>
        <v>0</v>
      </c>
      <c r="V84">
        <f>COUNTIFS(data_sample_1mb!$E$2:$E$4001,WS!$A84,data_sample_1mb!$AA$2:$AA$4001,WS!V$79, data_sample_1mb!$S$2:$S$4001,$C$78)</f>
        <v>0</v>
      </c>
      <c r="W84">
        <f>COUNTIFS(data_sample_1mb!$E$2:$E$4001,WS!$A84,data_sample_1mb!$AA$2:$AA$4001,WS!W$79, data_sample_1mb!$S$2:$S$4001,$C$78)</f>
        <v>1</v>
      </c>
      <c r="X84">
        <f>COUNTIFS(data_sample_1mb!$E$2:$E$4001,WS!$A84,data_sample_1mb!$AA$2:$AA$4001,WS!X$79, data_sample_1mb!$S$2:$S$4001,$C$78)</f>
        <v>0</v>
      </c>
      <c r="Y84">
        <f>COUNTIFS(data_sample_1mb!$E$2:$E$4001,WS!$A84,data_sample_1mb!$AA$2:$AA$4001,WS!Y$79, data_sample_1mb!$S$2:$S$4001,$C$78)</f>
        <v>0</v>
      </c>
      <c r="Z84">
        <f>COUNTIFS(data_sample_1mb!$E$2:$E$4001,WS!$A84,data_sample_1mb!$AA$2:$AA$4001,WS!Z$79, data_sample_1mb!$S$2:$S$4001,$C$78)</f>
        <v>0</v>
      </c>
      <c r="AA84">
        <f>COUNTIFS(data_sample_1mb!$E$2:$E$4001,WS!$A84,data_sample_1mb!$AA$2:$AA$4001,WS!AA$79, data_sample_1mb!$S$2:$S$4001,$C$78)</f>
        <v>0</v>
      </c>
      <c r="AB84">
        <f>COUNTIFS(data_sample_1mb!$E$2:$E$4001,WS!$A84,data_sample_1mb!$AA$2:$AA$4001,WS!AB$79, data_sample_1mb!$S$2:$S$4001,$C$78)</f>
        <v>1</v>
      </c>
      <c r="AC84">
        <f>COUNTIFS(data_sample_1mb!$E$2:$E$4001,WS!$A84,data_sample_1mb!$AA$2:$AA$4001,WS!AC$79, data_sample_1mb!$S$2:$S$4001,$C$78)</f>
        <v>0</v>
      </c>
      <c r="AD84">
        <f>COUNTIFS(data_sample_1mb!$E$2:$E$4001,WS!$A84,data_sample_1mb!$AA$2:$AA$4001,WS!AD$79, data_sample_1mb!$S$2:$S$4001,$C$78)</f>
        <v>0</v>
      </c>
      <c r="AE84">
        <f>COUNTIFS(data_sample_1mb!$E$2:$E$4001,WS!$A84,data_sample_1mb!$AA$2:$AA$4001,WS!AE$79, data_sample_1mb!$S$2:$S$4001,$C$78)</f>
        <v>0</v>
      </c>
    </row>
    <row r="85" spans="1:31" x14ac:dyDescent="0.25">
      <c r="A85" t="s">
        <v>74</v>
      </c>
      <c r="B85">
        <f t="shared" si="17"/>
        <v>98</v>
      </c>
      <c r="C85">
        <f>COUNTIFS(data_sample_1mb!$E$2:$E$4001,WS!$A85,data_sample_1mb!$AA$2:$AA$4001,WS!C$79, data_sample_1mb!$S$2:$S$4001,$C$78)</f>
        <v>35</v>
      </c>
      <c r="D85">
        <f>COUNTIFS(data_sample_1mb!$E$2:$E$4001,WS!$A85,data_sample_1mb!$AA$2:$AA$4001,WS!D$79, data_sample_1mb!$S$2:$S$4001,$C$78)</f>
        <v>0</v>
      </c>
      <c r="E85">
        <f>COUNTIFS(data_sample_1mb!$E$2:$E$4001,WS!$A85,data_sample_1mb!$AA$2:$AA$4001,WS!E$79, data_sample_1mb!$S$2:$S$4001,$C$78)</f>
        <v>6</v>
      </c>
      <c r="F85">
        <f>COUNTIFS(data_sample_1mb!$E$2:$E$4001,WS!$A85,data_sample_1mb!$AA$2:$AA$4001,WS!F$79, data_sample_1mb!$S$2:$S$4001,$C$78)</f>
        <v>0</v>
      </c>
      <c r="G85">
        <f>COUNTIFS(data_sample_1mb!$E$2:$E$4001,WS!$A85,data_sample_1mb!$AA$2:$AA$4001,WS!G$79, data_sample_1mb!$S$2:$S$4001,$C$78)</f>
        <v>52</v>
      </c>
      <c r="H85">
        <f>COUNTIFS(data_sample_1mb!$E$2:$E$4001,WS!$A85,data_sample_1mb!$AA$2:$AA$4001,WS!H$79, data_sample_1mb!$S$2:$S$4001,$C$78)</f>
        <v>2</v>
      </c>
      <c r="I85">
        <f>COUNTIFS(data_sample_1mb!$E$2:$E$4001,WS!$A85,data_sample_1mb!$AA$2:$AA$4001,WS!I$79, data_sample_1mb!$S$2:$S$4001,$C$78)</f>
        <v>0</v>
      </c>
      <c r="J85">
        <f>COUNTIFS(data_sample_1mb!$E$2:$E$4001,WS!$A85,data_sample_1mb!$AA$2:$AA$4001,WS!J$79, data_sample_1mb!$S$2:$S$4001,$C$78)</f>
        <v>0</v>
      </c>
      <c r="K85">
        <f>COUNTIFS(data_sample_1mb!$E$2:$E$4001,WS!$A85,data_sample_1mb!$AA$2:$AA$4001,WS!K$79, data_sample_1mb!$S$2:$S$4001,$C$78)</f>
        <v>0</v>
      </c>
      <c r="L85">
        <f>COUNTIFS(data_sample_1mb!$E$2:$E$4001,WS!$A85,data_sample_1mb!$AA$2:$AA$4001,WS!L$79, data_sample_1mb!$S$2:$S$4001,$C$78)</f>
        <v>0</v>
      </c>
      <c r="M85">
        <f>COUNTIFS(data_sample_1mb!$E$2:$E$4001,WS!$A85,data_sample_1mb!$AA$2:$AA$4001,WS!M$79, data_sample_1mb!$S$2:$S$4001,$C$78)</f>
        <v>2</v>
      </c>
      <c r="N85">
        <f>COUNTIFS(data_sample_1mb!$E$2:$E$4001,WS!$A85,data_sample_1mb!$AA$2:$AA$4001,WS!N$79, data_sample_1mb!$S$2:$S$4001,$C$78)</f>
        <v>0</v>
      </c>
      <c r="O85">
        <f>COUNTIFS(data_sample_1mb!$E$2:$E$4001,WS!$A85,data_sample_1mb!$AA$2:$AA$4001,WS!O$79, data_sample_1mb!$S$2:$S$4001,$C$78)</f>
        <v>1</v>
      </c>
      <c r="P85">
        <f>COUNTIFS(data_sample_1mb!$E$2:$E$4001,WS!$A85,data_sample_1mb!$AA$2:$AA$4001,WS!P$79, data_sample_1mb!$S$2:$S$4001,$C$78)</f>
        <v>0</v>
      </c>
      <c r="Q85">
        <f>COUNTIFS(data_sample_1mb!$E$2:$E$4001,WS!$A85,data_sample_1mb!$AA$2:$AA$4001,WS!Q$79, data_sample_1mb!$S$2:$S$4001,$C$78)</f>
        <v>0</v>
      </c>
      <c r="R85">
        <f>COUNTIFS(data_sample_1mb!$E$2:$E$4001,WS!$A85,data_sample_1mb!$AA$2:$AA$4001,WS!R$79, data_sample_1mb!$S$2:$S$4001,$C$78)</f>
        <v>0</v>
      </c>
      <c r="S85">
        <f>COUNTIFS(data_sample_1mb!$E$2:$E$4001,WS!$A85,data_sample_1mb!$AA$2:$AA$4001,WS!S$79, data_sample_1mb!$S$2:$S$4001,$C$78)</f>
        <v>0</v>
      </c>
      <c r="T85">
        <f>COUNTIFS(data_sample_1mb!$E$2:$E$4001,WS!$A85,data_sample_1mb!$AA$2:$AA$4001,WS!T$79, data_sample_1mb!$S$2:$S$4001,$C$78)</f>
        <v>0</v>
      </c>
      <c r="U85">
        <f>COUNTIFS(data_sample_1mb!$E$2:$E$4001,WS!$A85,data_sample_1mb!$AA$2:$AA$4001,WS!U$79, data_sample_1mb!$S$2:$S$4001,$C$78)</f>
        <v>0</v>
      </c>
      <c r="V85">
        <f>COUNTIFS(data_sample_1mb!$E$2:$E$4001,WS!$A85,data_sample_1mb!$AA$2:$AA$4001,WS!V$79, data_sample_1mb!$S$2:$S$4001,$C$78)</f>
        <v>0</v>
      </c>
      <c r="W85">
        <f>COUNTIFS(data_sample_1mb!$E$2:$E$4001,WS!$A85,data_sample_1mb!$AA$2:$AA$4001,WS!W$79, data_sample_1mb!$S$2:$S$4001,$C$78)</f>
        <v>0</v>
      </c>
      <c r="X85">
        <f>COUNTIFS(data_sample_1mb!$E$2:$E$4001,WS!$A85,data_sample_1mb!$AA$2:$AA$4001,WS!X$79, data_sample_1mb!$S$2:$S$4001,$C$78)</f>
        <v>0</v>
      </c>
      <c r="Y85">
        <f>COUNTIFS(data_sample_1mb!$E$2:$E$4001,WS!$A85,data_sample_1mb!$AA$2:$AA$4001,WS!Y$79, data_sample_1mb!$S$2:$S$4001,$C$78)</f>
        <v>0</v>
      </c>
      <c r="Z85">
        <f>COUNTIFS(data_sample_1mb!$E$2:$E$4001,WS!$A85,data_sample_1mb!$AA$2:$AA$4001,WS!Z$79, data_sample_1mb!$S$2:$S$4001,$C$78)</f>
        <v>0</v>
      </c>
      <c r="AA85">
        <f>COUNTIFS(data_sample_1mb!$E$2:$E$4001,WS!$A85,data_sample_1mb!$AA$2:$AA$4001,WS!AA$79, data_sample_1mb!$S$2:$S$4001,$C$78)</f>
        <v>0</v>
      </c>
      <c r="AB85">
        <f>COUNTIFS(data_sample_1mb!$E$2:$E$4001,WS!$A85,data_sample_1mb!$AA$2:$AA$4001,WS!AB$79, data_sample_1mb!$S$2:$S$4001,$C$78)</f>
        <v>0</v>
      </c>
      <c r="AC85">
        <f>COUNTIFS(data_sample_1mb!$E$2:$E$4001,WS!$A85,data_sample_1mb!$AA$2:$AA$4001,WS!AC$79, data_sample_1mb!$S$2:$S$4001,$C$78)</f>
        <v>0</v>
      </c>
      <c r="AD85">
        <f>COUNTIFS(data_sample_1mb!$E$2:$E$4001,WS!$A85,data_sample_1mb!$AA$2:$AA$4001,WS!AD$79, data_sample_1mb!$S$2:$S$4001,$C$78)</f>
        <v>0</v>
      </c>
      <c r="AE85">
        <f>COUNTIFS(data_sample_1mb!$E$2:$E$4001,WS!$A85,data_sample_1mb!$AA$2:$AA$4001,WS!AE$79, data_sample_1mb!$S$2:$S$4001,$C$78)</f>
        <v>0</v>
      </c>
    </row>
    <row r="86" spans="1:31" x14ac:dyDescent="0.25">
      <c r="A86" t="s">
        <v>112</v>
      </c>
      <c r="B86">
        <f t="shared" si="17"/>
        <v>62</v>
      </c>
      <c r="C86">
        <f>COUNTIFS(data_sample_1mb!$E$2:$E$4001,WS!$A86,data_sample_1mb!$AA$2:$AA$4001,WS!C$79, data_sample_1mb!$S$2:$S$4001,$C$78)</f>
        <v>23</v>
      </c>
      <c r="D86">
        <f>COUNTIFS(data_sample_1mb!$E$2:$E$4001,WS!$A86,data_sample_1mb!$AA$2:$AA$4001,WS!D$79, data_sample_1mb!$S$2:$S$4001,$C$78)</f>
        <v>0</v>
      </c>
      <c r="E86">
        <f>COUNTIFS(data_sample_1mb!$E$2:$E$4001,WS!$A86,data_sample_1mb!$AA$2:$AA$4001,WS!E$79, data_sample_1mb!$S$2:$S$4001,$C$78)</f>
        <v>2</v>
      </c>
      <c r="F86">
        <f>COUNTIFS(data_sample_1mb!$E$2:$E$4001,WS!$A86,data_sample_1mb!$AA$2:$AA$4001,WS!F$79, data_sample_1mb!$S$2:$S$4001,$C$78)</f>
        <v>0</v>
      </c>
      <c r="G86">
        <f>COUNTIFS(data_sample_1mb!$E$2:$E$4001,WS!$A86,data_sample_1mb!$AA$2:$AA$4001,WS!G$79, data_sample_1mb!$S$2:$S$4001,$C$78)</f>
        <v>33</v>
      </c>
      <c r="H86">
        <f>COUNTIFS(data_sample_1mb!$E$2:$E$4001,WS!$A86,data_sample_1mb!$AA$2:$AA$4001,WS!H$79, data_sample_1mb!$S$2:$S$4001,$C$78)</f>
        <v>0</v>
      </c>
      <c r="I86">
        <f>COUNTIFS(data_sample_1mb!$E$2:$E$4001,WS!$A86,data_sample_1mb!$AA$2:$AA$4001,WS!I$79, data_sample_1mb!$S$2:$S$4001,$C$78)</f>
        <v>0</v>
      </c>
      <c r="J86">
        <f>COUNTIFS(data_sample_1mb!$E$2:$E$4001,WS!$A86,data_sample_1mb!$AA$2:$AA$4001,WS!J$79, data_sample_1mb!$S$2:$S$4001,$C$78)</f>
        <v>0</v>
      </c>
      <c r="K86">
        <f>COUNTIFS(data_sample_1mb!$E$2:$E$4001,WS!$A86,data_sample_1mb!$AA$2:$AA$4001,WS!K$79, data_sample_1mb!$S$2:$S$4001,$C$78)</f>
        <v>2</v>
      </c>
      <c r="L86">
        <f>COUNTIFS(data_sample_1mb!$E$2:$E$4001,WS!$A86,data_sample_1mb!$AA$2:$AA$4001,WS!L$79, data_sample_1mb!$S$2:$S$4001,$C$78)</f>
        <v>0</v>
      </c>
      <c r="M86">
        <f>COUNTIFS(data_sample_1mb!$E$2:$E$4001,WS!$A86,data_sample_1mb!$AA$2:$AA$4001,WS!M$79, data_sample_1mb!$S$2:$S$4001,$C$78)</f>
        <v>0</v>
      </c>
      <c r="N86">
        <f>COUNTIFS(data_sample_1mb!$E$2:$E$4001,WS!$A86,data_sample_1mb!$AA$2:$AA$4001,WS!N$79, data_sample_1mb!$S$2:$S$4001,$C$78)</f>
        <v>0</v>
      </c>
      <c r="O86">
        <f>COUNTIFS(data_sample_1mb!$E$2:$E$4001,WS!$A86,data_sample_1mb!$AA$2:$AA$4001,WS!O$79, data_sample_1mb!$S$2:$S$4001,$C$78)</f>
        <v>0</v>
      </c>
      <c r="P86">
        <f>COUNTIFS(data_sample_1mb!$E$2:$E$4001,WS!$A86,data_sample_1mb!$AA$2:$AA$4001,WS!P$79, data_sample_1mb!$S$2:$S$4001,$C$78)</f>
        <v>1</v>
      </c>
      <c r="Q86">
        <f>COUNTIFS(data_sample_1mb!$E$2:$E$4001,WS!$A86,data_sample_1mb!$AA$2:$AA$4001,WS!Q$79, data_sample_1mb!$S$2:$S$4001,$C$78)</f>
        <v>0</v>
      </c>
      <c r="R86">
        <f>COUNTIFS(data_sample_1mb!$E$2:$E$4001,WS!$A86,data_sample_1mb!$AA$2:$AA$4001,WS!R$79, data_sample_1mb!$S$2:$S$4001,$C$78)</f>
        <v>0</v>
      </c>
      <c r="S86">
        <f>COUNTIFS(data_sample_1mb!$E$2:$E$4001,WS!$A86,data_sample_1mb!$AA$2:$AA$4001,WS!S$79, data_sample_1mb!$S$2:$S$4001,$C$78)</f>
        <v>0</v>
      </c>
      <c r="T86">
        <f>COUNTIFS(data_sample_1mb!$E$2:$E$4001,WS!$A86,data_sample_1mb!$AA$2:$AA$4001,WS!T$79, data_sample_1mb!$S$2:$S$4001,$C$78)</f>
        <v>0</v>
      </c>
      <c r="U86">
        <f>COUNTIFS(data_sample_1mb!$E$2:$E$4001,WS!$A86,data_sample_1mb!$AA$2:$AA$4001,WS!U$79, data_sample_1mb!$S$2:$S$4001,$C$78)</f>
        <v>0</v>
      </c>
      <c r="V86">
        <f>COUNTIFS(data_sample_1mb!$E$2:$E$4001,WS!$A86,data_sample_1mb!$AA$2:$AA$4001,WS!V$79, data_sample_1mb!$S$2:$S$4001,$C$78)</f>
        <v>0</v>
      </c>
      <c r="W86">
        <f>COUNTIFS(data_sample_1mb!$E$2:$E$4001,WS!$A86,data_sample_1mb!$AA$2:$AA$4001,WS!W$79, data_sample_1mb!$S$2:$S$4001,$C$78)</f>
        <v>1</v>
      </c>
      <c r="X86">
        <f>COUNTIFS(data_sample_1mb!$E$2:$E$4001,WS!$A86,data_sample_1mb!$AA$2:$AA$4001,WS!X$79, data_sample_1mb!$S$2:$S$4001,$C$78)</f>
        <v>0</v>
      </c>
      <c r="Y86">
        <f>COUNTIFS(data_sample_1mb!$E$2:$E$4001,WS!$A86,data_sample_1mb!$AA$2:$AA$4001,WS!Y$79, data_sample_1mb!$S$2:$S$4001,$C$78)</f>
        <v>0</v>
      </c>
      <c r="Z86">
        <f>COUNTIFS(data_sample_1mb!$E$2:$E$4001,WS!$A86,data_sample_1mb!$AA$2:$AA$4001,WS!Z$79, data_sample_1mb!$S$2:$S$4001,$C$78)</f>
        <v>0</v>
      </c>
      <c r="AA86">
        <f>COUNTIFS(data_sample_1mb!$E$2:$E$4001,WS!$A86,data_sample_1mb!$AA$2:$AA$4001,WS!AA$79, data_sample_1mb!$S$2:$S$4001,$C$78)</f>
        <v>0</v>
      </c>
      <c r="AB86">
        <f>COUNTIFS(data_sample_1mb!$E$2:$E$4001,WS!$A86,data_sample_1mb!$AA$2:$AA$4001,WS!AB$79, data_sample_1mb!$S$2:$S$4001,$C$78)</f>
        <v>0</v>
      </c>
      <c r="AC86">
        <f>COUNTIFS(data_sample_1mb!$E$2:$E$4001,WS!$A86,data_sample_1mb!$AA$2:$AA$4001,WS!AC$79, data_sample_1mb!$S$2:$S$4001,$C$78)</f>
        <v>0</v>
      </c>
      <c r="AD86">
        <f>COUNTIFS(data_sample_1mb!$E$2:$E$4001,WS!$A86,data_sample_1mb!$AA$2:$AA$4001,WS!AD$79, data_sample_1mb!$S$2:$S$4001,$C$78)</f>
        <v>0</v>
      </c>
      <c r="AE86">
        <f>COUNTIFS(data_sample_1mb!$E$2:$E$4001,WS!$A86,data_sample_1mb!$AA$2:$AA$4001,WS!AE$79, data_sample_1mb!$S$2:$S$4001,$C$78)</f>
        <v>0</v>
      </c>
    </row>
    <row r="87" spans="1:31" x14ac:dyDescent="0.25">
      <c r="A87" t="s">
        <v>130</v>
      </c>
      <c r="B87">
        <f t="shared" si="17"/>
        <v>179</v>
      </c>
      <c r="C87">
        <f>COUNTIFS(data_sample_1mb!$E$2:$E$4001,WS!$A87,data_sample_1mb!$AA$2:$AA$4001,WS!C$79, data_sample_1mb!$S$2:$S$4001,$C$78)</f>
        <v>65</v>
      </c>
      <c r="D87">
        <f>COUNTIFS(data_sample_1mb!$E$2:$E$4001,WS!$A87,data_sample_1mb!$AA$2:$AA$4001,WS!D$79, data_sample_1mb!$S$2:$S$4001,$C$78)</f>
        <v>0</v>
      </c>
      <c r="E87">
        <f>COUNTIFS(data_sample_1mb!$E$2:$E$4001,WS!$A87,data_sample_1mb!$AA$2:$AA$4001,WS!E$79, data_sample_1mb!$S$2:$S$4001,$C$78)</f>
        <v>15</v>
      </c>
      <c r="F87">
        <f>COUNTIFS(data_sample_1mb!$E$2:$E$4001,WS!$A87,data_sample_1mb!$AA$2:$AA$4001,WS!F$79, data_sample_1mb!$S$2:$S$4001,$C$78)</f>
        <v>0</v>
      </c>
      <c r="G87">
        <f>COUNTIFS(data_sample_1mb!$E$2:$E$4001,WS!$A87,data_sample_1mb!$AA$2:$AA$4001,WS!G$79, data_sample_1mb!$S$2:$S$4001,$C$78)</f>
        <v>93</v>
      </c>
      <c r="H87">
        <f>COUNTIFS(data_sample_1mb!$E$2:$E$4001,WS!$A87,data_sample_1mb!$AA$2:$AA$4001,WS!H$79, data_sample_1mb!$S$2:$S$4001,$C$78)</f>
        <v>0</v>
      </c>
      <c r="I87">
        <f>COUNTIFS(data_sample_1mb!$E$2:$E$4001,WS!$A87,data_sample_1mb!$AA$2:$AA$4001,WS!I$79, data_sample_1mb!$S$2:$S$4001,$C$78)</f>
        <v>0</v>
      </c>
      <c r="J87">
        <f>COUNTIFS(data_sample_1mb!$E$2:$E$4001,WS!$A87,data_sample_1mb!$AA$2:$AA$4001,WS!J$79, data_sample_1mb!$S$2:$S$4001,$C$78)</f>
        <v>0</v>
      </c>
      <c r="K87">
        <f>COUNTIFS(data_sample_1mb!$E$2:$E$4001,WS!$A87,data_sample_1mb!$AA$2:$AA$4001,WS!K$79, data_sample_1mb!$S$2:$S$4001,$C$78)</f>
        <v>1</v>
      </c>
      <c r="L87">
        <f>COUNTIFS(data_sample_1mb!$E$2:$E$4001,WS!$A87,data_sample_1mb!$AA$2:$AA$4001,WS!L$79, data_sample_1mb!$S$2:$S$4001,$C$78)</f>
        <v>0</v>
      </c>
      <c r="M87">
        <f>COUNTIFS(data_sample_1mb!$E$2:$E$4001,WS!$A87,data_sample_1mb!$AA$2:$AA$4001,WS!M$79, data_sample_1mb!$S$2:$S$4001,$C$78)</f>
        <v>0</v>
      </c>
      <c r="N87">
        <f>COUNTIFS(data_sample_1mb!$E$2:$E$4001,WS!$A87,data_sample_1mb!$AA$2:$AA$4001,WS!N$79, data_sample_1mb!$S$2:$S$4001,$C$78)</f>
        <v>1</v>
      </c>
      <c r="O87">
        <f>COUNTIFS(data_sample_1mb!$E$2:$E$4001,WS!$A87,data_sample_1mb!$AA$2:$AA$4001,WS!O$79, data_sample_1mb!$S$2:$S$4001,$C$78)</f>
        <v>0</v>
      </c>
      <c r="P87">
        <f>COUNTIFS(data_sample_1mb!$E$2:$E$4001,WS!$A87,data_sample_1mb!$AA$2:$AA$4001,WS!P$79, data_sample_1mb!$S$2:$S$4001,$C$78)</f>
        <v>4</v>
      </c>
      <c r="Q87">
        <f>COUNTIFS(data_sample_1mb!$E$2:$E$4001,WS!$A87,data_sample_1mb!$AA$2:$AA$4001,WS!Q$79, data_sample_1mb!$S$2:$S$4001,$C$78)</f>
        <v>0</v>
      </c>
      <c r="R87">
        <f>COUNTIFS(data_sample_1mb!$E$2:$E$4001,WS!$A87,data_sample_1mb!$AA$2:$AA$4001,WS!R$79, data_sample_1mb!$S$2:$S$4001,$C$78)</f>
        <v>0</v>
      </c>
      <c r="S87">
        <f>COUNTIFS(data_sample_1mb!$E$2:$E$4001,WS!$A87,data_sample_1mb!$AA$2:$AA$4001,WS!S$79, data_sample_1mb!$S$2:$S$4001,$C$78)</f>
        <v>0</v>
      </c>
      <c r="T87">
        <f>COUNTIFS(data_sample_1mb!$E$2:$E$4001,WS!$A87,data_sample_1mb!$AA$2:$AA$4001,WS!T$79, data_sample_1mb!$S$2:$S$4001,$C$78)</f>
        <v>0</v>
      </c>
      <c r="U87">
        <f>COUNTIFS(data_sample_1mb!$E$2:$E$4001,WS!$A87,data_sample_1mb!$AA$2:$AA$4001,WS!U$79, data_sample_1mb!$S$2:$S$4001,$C$78)</f>
        <v>0</v>
      </c>
      <c r="V87">
        <f>COUNTIFS(data_sample_1mb!$E$2:$E$4001,WS!$A87,data_sample_1mb!$AA$2:$AA$4001,WS!V$79, data_sample_1mb!$S$2:$S$4001,$C$78)</f>
        <v>0</v>
      </c>
      <c r="W87">
        <f>COUNTIFS(data_sample_1mb!$E$2:$E$4001,WS!$A87,data_sample_1mb!$AA$2:$AA$4001,WS!W$79, data_sample_1mb!$S$2:$S$4001,$C$78)</f>
        <v>0</v>
      </c>
      <c r="X87">
        <f>COUNTIFS(data_sample_1mb!$E$2:$E$4001,WS!$A87,data_sample_1mb!$AA$2:$AA$4001,WS!X$79, data_sample_1mb!$S$2:$S$4001,$C$78)</f>
        <v>0</v>
      </c>
      <c r="Y87">
        <f>COUNTIFS(data_sample_1mb!$E$2:$E$4001,WS!$A87,data_sample_1mb!$AA$2:$AA$4001,WS!Y$79, data_sample_1mb!$S$2:$S$4001,$C$78)</f>
        <v>0</v>
      </c>
      <c r="Z87">
        <f>COUNTIFS(data_sample_1mb!$E$2:$E$4001,WS!$A87,data_sample_1mb!$AA$2:$AA$4001,WS!Z$79, data_sample_1mb!$S$2:$S$4001,$C$78)</f>
        <v>0</v>
      </c>
      <c r="AA87">
        <f>COUNTIFS(data_sample_1mb!$E$2:$E$4001,WS!$A87,data_sample_1mb!$AA$2:$AA$4001,WS!AA$79, data_sample_1mb!$S$2:$S$4001,$C$78)</f>
        <v>0</v>
      </c>
      <c r="AB87">
        <f>COUNTIFS(data_sample_1mb!$E$2:$E$4001,WS!$A87,data_sample_1mb!$AA$2:$AA$4001,WS!AB$79, data_sample_1mb!$S$2:$S$4001,$C$78)</f>
        <v>0</v>
      </c>
      <c r="AC87">
        <f>COUNTIFS(data_sample_1mb!$E$2:$E$4001,WS!$A87,data_sample_1mb!$AA$2:$AA$4001,WS!AC$79, data_sample_1mb!$S$2:$S$4001,$C$78)</f>
        <v>0</v>
      </c>
      <c r="AD87">
        <f>COUNTIFS(data_sample_1mb!$E$2:$E$4001,WS!$A87,data_sample_1mb!$AA$2:$AA$4001,WS!AD$79, data_sample_1mb!$S$2:$S$4001,$C$78)</f>
        <v>0</v>
      </c>
      <c r="AE87">
        <f>COUNTIFS(data_sample_1mb!$E$2:$E$4001,WS!$A87,data_sample_1mb!$AA$2:$AA$4001,WS!AE$79, data_sample_1mb!$S$2:$S$4001,$C$78)</f>
        <v>0</v>
      </c>
    </row>
    <row r="88" spans="1:31" x14ac:dyDescent="0.25">
      <c r="A88" t="s">
        <v>366</v>
      </c>
      <c r="B88">
        <f t="shared" si="17"/>
        <v>19</v>
      </c>
      <c r="C88">
        <f>COUNTIFS(data_sample_1mb!$E$2:$E$4001,WS!$A88,data_sample_1mb!$AA$2:$AA$4001,WS!C$79, data_sample_1mb!$S$2:$S$4001,$C$78)</f>
        <v>4</v>
      </c>
      <c r="D88">
        <f>COUNTIFS(data_sample_1mb!$E$2:$E$4001,WS!$A88,data_sample_1mb!$AA$2:$AA$4001,WS!D$79, data_sample_1mb!$S$2:$S$4001,$C$78)</f>
        <v>0</v>
      </c>
      <c r="E88">
        <f>COUNTIFS(data_sample_1mb!$E$2:$E$4001,WS!$A88,data_sample_1mb!$AA$2:$AA$4001,WS!E$79, data_sample_1mb!$S$2:$S$4001,$C$78)</f>
        <v>1</v>
      </c>
      <c r="F88">
        <f>COUNTIFS(data_sample_1mb!$E$2:$E$4001,WS!$A88,data_sample_1mb!$AA$2:$AA$4001,WS!F$79, data_sample_1mb!$S$2:$S$4001,$C$78)</f>
        <v>0</v>
      </c>
      <c r="G88">
        <f>COUNTIFS(data_sample_1mb!$E$2:$E$4001,WS!$A88,data_sample_1mb!$AA$2:$AA$4001,WS!G$79, data_sample_1mb!$S$2:$S$4001,$C$78)</f>
        <v>13</v>
      </c>
      <c r="H88">
        <f>COUNTIFS(data_sample_1mb!$E$2:$E$4001,WS!$A88,data_sample_1mb!$AA$2:$AA$4001,WS!H$79, data_sample_1mb!$S$2:$S$4001,$C$78)</f>
        <v>0</v>
      </c>
      <c r="I88">
        <f>COUNTIFS(data_sample_1mb!$E$2:$E$4001,WS!$A88,data_sample_1mb!$AA$2:$AA$4001,WS!I$79, data_sample_1mb!$S$2:$S$4001,$C$78)</f>
        <v>0</v>
      </c>
      <c r="J88">
        <f>COUNTIFS(data_sample_1mb!$E$2:$E$4001,WS!$A88,data_sample_1mb!$AA$2:$AA$4001,WS!J$79, data_sample_1mb!$S$2:$S$4001,$C$78)</f>
        <v>0</v>
      </c>
      <c r="K88">
        <f>COUNTIFS(data_sample_1mb!$E$2:$E$4001,WS!$A88,data_sample_1mb!$AA$2:$AA$4001,WS!K$79, data_sample_1mb!$S$2:$S$4001,$C$78)</f>
        <v>0</v>
      </c>
      <c r="L88">
        <f>COUNTIFS(data_sample_1mb!$E$2:$E$4001,WS!$A88,data_sample_1mb!$AA$2:$AA$4001,WS!L$79, data_sample_1mb!$S$2:$S$4001,$C$78)</f>
        <v>0</v>
      </c>
      <c r="M88">
        <f>COUNTIFS(data_sample_1mb!$E$2:$E$4001,WS!$A88,data_sample_1mb!$AA$2:$AA$4001,WS!M$79, data_sample_1mb!$S$2:$S$4001,$C$78)</f>
        <v>0</v>
      </c>
      <c r="N88">
        <f>COUNTIFS(data_sample_1mb!$E$2:$E$4001,WS!$A88,data_sample_1mb!$AA$2:$AA$4001,WS!N$79, data_sample_1mb!$S$2:$S$4001,$C$78)</f>
        <v>0</v>
      </c>
      <c r="O88">
        <f>COUNTIFS(data_sample_1mb!$E$2:$E$4001,WS!$A88,data_sample_1mb!$AA$2:$AA$4001,WS!O$79, data_sample_1mb!$S$2:$S$4001,$C$78)</f>
        <v>0</v>
      </c>
      <c r="P88">
        <f>COUNTIFS(data_sample_1mb!$E$2:$E$4001,WS!$A88,data_sample_1mb!$AA$2:$AA$4001,WS!P$79, data_sample_1mb!$S$2:$S$4001,$C$78)</f>
        <v>0</v>
      </c>
      <c r="Q88">
        <f>COUNTIFS(data_sample_1mb!$E$2:$E$4001,WS!$A88,data_sample_1mb!$AA$2:$AA$4001,WS!Q$79, data_sample_1mb!$S$2:$S$4001,$C$78)</f>
        <v>0</v>
      </c>
      <c r="R88">
        <f>COUNTIFS(data_sample_1mb!$E$2:$E$4001,WS!$A88,data_sample_1mb!$AA$2:$AA$4001,WS!R$79, data_sample_1mb!$S$2:$S$4001,$C$78)</f>
        <v>0</v>
      </c>
      <c r="S88">
        <f>COUNTIFS(data_sample_1mb!$E$2:$E$4001,WS!$A88,data_sample_1mb!$AA$2:$AA$4001,WS!S$79, data_sample_1mb!$S$2:$S$4001,$C$78)</f>
        <v>0</v>
      </c>
      <c r="T88">
        <f>COUNTIFS(data_sample_1mb!$E$2:$E$4001,WS!$A88,data_sample_1mb!$AA$2:$AA$4001,WS!T$79, data_sample_1mb!$S$2:$S$4001,$C$78)</f>
        <v>0</v>
      </c>
      <c r="U88">
        <f>COUNTIFS(data_sample_1mb!$E$2:$E$4001,WS!$A88,data_sample_1mb!$AA$2:$AA$4001,WS!U$79, data_sample_1mb!$S$2:$S$4001,$C$78)</f>
        <v>0</v>
      </c>
      <c r="V88">
        <f>COUNTIFS(data_sample_1mb!$E$2:$E$4001,WS!$A88,data_sample_1mb!$AA$2:$AA$4001,WS!V$79, data_sample_1mb!$S$2:$S$4001,$C$78)</f>
        <v>0</v>
      </c>
      <c r="W88">
        <f>COUNTIFS(data_sample_1mb!$E$2:$E$4001,WS!$A88,data_sample_1mb!$AA$2:$AA$4001,WS!W$79, data_sample_1mb!$S$2:$S$4001,$C$78)</f>
        <v>1</v>
      </c>
      <c r="X88">
        <f>COUNTIFS(data_sample_1mb!$E$2:$E$4001,WS!$A88,data_sample_1mb!$AA$2:$AA$4001,WS!X$79, data_sample_1mb!$S$2:$S$4001,$C$78)</f>
        <v>0</v>
      </c>
      <c r="Y88">
        <f>COUNTIFS(data_sample_1mb!$E$2:$E$4001,WS!$A88,data_sample_1mb!$AA$2:$AA$4001,WS!Y$79, data_sample_1mb!$S$2:$S$4001,$C$78)</f>
        <v>0</v>
      </c>
      <c r="Z88">
        <f>COUNTIFS(data_sample_1mb!$E$2:$E$4001,WS!$A88,data_sample_1mb!$AA$2:$AA$4001,WS!Z$79, data_sample_1mb!$S$2:$S$4001,$C$78)</f>
        <v>0</v>
      </c>
      <c r="AA88">
        <f>COUNTIFS(data_sample_1mb!$E$2:$E$4001,WS!$A88,data_sample_1mb!$AA$2:$AA$4001,WS!AA$79, data_sample_1mb!$S$2:$S$4001,$C$78)</f>
        <v>0</v>
      </c>
      <c r="AB88">
        <f>COUNTIFS(data_sample_1mb!$E$2:$E$4001,WS!$A88,data_sample_1mb!$AA$2:$AA$4001,WS!AB$79, data_sample_1mb!$S$2:$S$4001,$C$78)</f>
        <v>0</v>
      </c>
      <c r="AC88">
        <f>COUNTIFS(data_sample_1mb!$E$2:$E$4001,WS!$A88,data_sample_1mb!$AA$2:$AA$4001,WS!AC$79, data_sample_1mb!$S$2:$S$4001,$C$78)</f>
        <v>0</v>
      </c>
      <c r="AD88">
        <f>COUNTIFS(data_sample_1mb!$E$2:$E$4001,WS!$A88,data_sample_1mb!$AA$2:$AA$4001,WS!AD$79, data_sample_1mb!$S$2:$S$4001,$C$78)</f>
        <v>0</v>
      </c>
      <c r="AE88">
        <f>COUNTIFS(data_sample_1mb!$E$2:$E$4001,WS!$A88,data_sample_1mb!$AA$2:$AA$4001,WS!AE$79, data_sample_1mb!$S$2:$S$4001,$C$78)</f>
        <v>0</v>
      </c>
    </row>
    <row r="89" spans="1:31" x14ac:dyDescent="0.25">
      <c r="A89" t="s">
        <v>504</v>
      </c>
      <c r="B89">
        <f t="shared" si="17"/>
        <v>35</v>
      </c>
      <c r="C89">
        <f>COUNTIFS(data_sample_1mb!$E$2:$E$4001,WS!$A89,data_sample_1mb!$AA$2:$AA$4001,WS!C$79, data_sample_1mb!$S$2:$S$4001,$C$78)</f>
        <v>13</v>
      </c>
      <c r="D89">
        <f>COUNTIFS(data_sample_1mb!$E$2:$E$4001,WS!$A89,data_sample_1mb!$AA$2:$AA$4001,WS!D$79, data_sample_1mb!$S$2:$S$4001,$C$78)</f>
        <v>0</v>
      </c>
      <c r="E89">
        <f>COUNTIFS(data_sample_1mb!$E$2:$E$4001,WS!$A89,data_sample_1mb!$AA$2:$AA$4001,WS!E$79, data_sample_1mb!$S$2:$S$4001,$C$78)</f>
        <v>2</v>
      </c>
      <c r="F89">
        <f>COUNTIFS(data_sample_1mb!$E$2:$E$4001,WS!$A89,data_sample_1mb!$AA$2:$AA$4001,WS!F$79, data_sample_1mb!$S$2:$S$4001,$C$78)</f>
        <v>0</v>
      </c>
      <c r="G89">
        <f>COUNTIFS(data_sample_1mb!$E$2:$E$4001,WS!$A89,data_sample_1mb!$AA$2:$AA$4001,WS!G$79, data_sample_1mb!$S$2:$S$4001,$C$78)</f>
        <v>18</v>
      </c>
      <c r="H89">
        <f>COUNTIFS(data_sample_1mb!$E$2:$E$4001,WS!$A89,data_sample_1mb!$AA$2:$AA$4001,WS!H$79, data_sample_1mb!$S$2:$S$4001,$C$78)</f>
        <v>0</v>
      </c>
      <c r="I89">
        <f>COUNTIFS(data_sample_1mb!$E$2:$E$4001,WS!$A89,data_sample_1mb!$AA$2:$AA$4001,WS!I$79, data_sample_1mb!$S$2:$S$4001,$C$78)</f>
        <v>0</v>
      </c>
      <c r="J89">
        <f>COUNTIFS(data_sample_1mb!$E$2:$E$4001,WS!$A89,data_sample_1mb!$AA$2:$AA$4001,WS!J$79, data_sample_1mb!$S$2:$S$4001,$C$78)</f>
        <v>0</v>
      </c>
      <c r="K89">
        <f>COUNTIFS(data_sample_1mb!$E$2:$E$4001,WS!$A89,data_sample_1mb!$AA$2:$AA$4001,WS!K$79, data_sample_1mb!$S$2:$S$4001,$C$78)</f>
        <v>1</v>
      </c>
      <c r="L89">
        <f>COUNTIFS(data_sample_1mb!$E$2:$E$4001,WS!$A89,data_sample_1mb!$AA$2:$AA$4001,WS!L$79, data_sample_1mb!$S$2:$S$4001,$C$78)</f>
        <v>0</v>
      </c>
      <c r="M89">
        <f>COUNTIFS(data_sample_1mb!$E$2:$E$4001,WS!$A89,data_sample_1mb!$AA$2:$AA$4001,WS!M$79, data_sample_1mb!$S$2:$S$4001,$C$78)</f>
        <v>0</v>
      </c>
      <c r="N89">
        <f>COUNTIFS(data_sample_1mb!$E$2:$E$4001,WS!$A89,data_sample_1mb!$AA$2:$AA$4001,WS!N$79, data_sample_1mb!$S$2:$S$4001,$C$78)</f>
        <v>1</v>
      </c>
      <c r="O89">
        <f>COUNTIFS(data_sample_1mb!$E$2:$E$4001,WS!$A89,data_sample_1mb!$AA$2:$AA$4001,WS!O$79, data_sample_1mb!$S$2:$S$4001,$C$78)</f>
        <v>0</v>
      </c>
      <c r="P89">
        <f>COUNTIFS(data_sample_1mb!$E$2:$E$4001,WS!$A89,data_sample_1mb!$AA$2:$AA$4001,WS!P$79, data_sample_1mb!$S$2:$S$4001,$C$78)</f>
        <v>0</v>
      </c>
      <c r="Q89">
        <f>COUNTIFS(data_sample_1mb!$E$2:$E$4001,WS!$A89,data_sample_1mb!$AA$2:$AA$4001,WS!Q$79, data_sample_1mb!$S$2:$S$4001,$C$78)</f>
        <v>0</v>
      </c>
      <c r="R89">
        <f>COUNTIFS(data_sample_1mb!$E$2:$E$4001,WS!$A89,data_sample_1mb!$AA$2:$AA$4001,WS!R$79, data_sample_1mb!$S$2:$S$4001,$C$78)</f>
        <v>0</v>
      </c>
      <c r="S89">
        <f>COUNTIFS(data_sample_1mb!$E$2:$E$4001,WS!$A89,data_sample_1mb!$AA$2:$AA$4001,WS!S$79, data_sample_1mb!$S$2:$S$4001,$C$78)</f>
        <v>0</v>
      </c>
      <c r="T89">
        <f>COUNTIFS(data_sample_1mb!$E$2:$E$4001,WS!$A89,data_sample_1mb!$AA$2:$AA$4001,WS!T$79, data_sample_1mb!$S$2:$S$4001,$C$78)</f>
        <v>0</v>
      </c>
      <c r="U89">
        <f>COUNTIFS(data_sample_1mb!$E$2:$E$4001,WS!$A89,data_sample_1mb!$AA$2:$AA$4001,WS!U$79, data_sample_1mb!$S$2:$S$4001,$C$78)</f>
        <v>0</v>
      </c>
      <c r="V89">
        <f>COUNTIFS(data_sample_1mb!$E$2:$E$4001,WS!$A89,data_sample_1mb!$AA$2:$AA$4001,WS!V$79, data_sample_1mb!$S$2:$S$4001,$C$78)</f>
        <v>0</v>
      </c>
      <c r="W89">
        <f>COUNTIFS(data_sample_1mb!$E$2:$E$4001,WS!$A89,data_sample_1mb!$AA$2:$AA$4001,WS!W$79, data_sample_1mb!$S$2:$S$4001,$C$78)</f>
        <v>0</v>
      </c>
      <c r="X89">
        <f>COUNTIFS(data_sample_1mb!$E$2:$E$4001,WS!$A89,data_sample_1mb!$AA$2:$AA$4001,WS!X$79, data_sample_1mb!$S$2:$S$4001,$C$78)</f>
        <v>0</v>
      </c>
      <c r="Y89">
        <f>COUNTIFS(data_sample_1mb!$E$2:$E$4001,WS!$A89,data_sample_1mb!$AA$2:$AA$4001,WS!Y$79, data_sample_1mb!$S$2:$S$4001,$C$78)</f>
        <v>0</v>
      </c>
      <c r="Z89">
        <f>COUNTIFS(data_sample_1mb!$E$2:$E$4001,WS!$A89,data_sample_1mb!$AA$2:$AA$4001,WS!Z$79, data_sample_1mb!$S$2:$S$4001,$C$78)</f>
        <v>0</v>
      </c>
      <c r="AA89">
        <f>COUNTIFS(data_sample_1mb!$E$2:$E$4001,WS!$A89,data_sample_1mb!$AA$2:$AA$4001,WS!AA$79, data_sample_1mb!$S$2:$S$4001,$C$78)</f>
        <v>0</v>
      </c>
      <c r="AB89">
        <f>COUNTIFS(data_sample_1mb!$E$2:$E$4001,WS!$A89,data_sample_1mb!$AA$2:$AA$4001,WS!AB$79, data_sample_1mb!$S$2:$S$4001,$C$78)</f>
        <v>0</v>
      </c>
      <c r="AC89">
        <f>COUNTIFS(data_sample_1mb!$E$2:$E$4001,WS!$A89,data_sample_1mb!$AA$2:$AA$4001,WS!AC$79, data_sample_1mb!$S$2:$S$4001,$C$78)</f>
        <v>0</v>
      </c>
      <c r="AD89">
        <f>COUNTIFS(data_sample_1mb!$E$2:$E$4001,WS!$A89,data_sample_1mb!$AA$2:$AA$4001,WS!AD$79, data_sample_1mb!$S$2:$S$4001,$C$78)</f>
        <v>0</v>
      </c>
      <c r="AE89">
        <f>COUNTIFS(data_sample_1mb!$E$2:$E$4001,WS!$A89,data_sample_1mb!$AA$2:$AA$4001,WS!AE$79, data_sample_1mb!$S$2:$S$4001,$C$78)</f>
        <v>0</v>
      </c>
    </row>
    <row r="90" spans="1:31" x14ac:dyDescent="0.25">
      <c r="A90" t="s">
        <v>536</v>
      </c>
      <c r="B90">
        <f t="shared" si="17"/>
        <v>36</v>
      </c>
      <c r="C90">
        <f>COUNTIFS(data_sample_1mb!$E$2:$E$4001,WS!$A90,data_sample_1mb!$AA$2:$AA$4001,WS!C$79, data_sample_1mb!$S$2:$S$4001,$C$78)</f>
        <v>9</v>
      </c>
      <c r="D90">
        <f>COUNTIFS(data_sample_1mb!$E$2:$E$4001,WS!$A90,data_sample_1mb!$AA$2:$AA$4001,WS!D$79, data_sample_1mb!$S$2:$S$4001,$C$78)</f>
        <v>0</v>
      </c>
      <c r="E90">
        <f>COUNTIFS(data_sample_1mb!$E$2:$E$4001,WS!$A90,data_sample_1mb!$AA$2:$AA$4001,WS!E$79, data_sample_1mb!$S$2:$S$4001,$C$78)</f>
        <v>5</v>
      </c>
      <c r="F90">
        <f>COUNTIFS(data_sample_1mb!$E$2:$E$4001,WS!$A90,data_sample_1mb!$AA$2:$AA$4001,WS!F$79, data_sample_1mb!$S$2:$S$4001,$C$78)</f>
        <v>0</v>
      </c>
      <c r="G90">
        <f>COUNTIFS(data_sample_1mb!$E$2:$E$4001,WS!$A90,data_sample_1mb!$AA$2:$AA$4001,WS!G$79, data_sample_1mb!$S$2:$S$4001,$C$78)</f>
        <v>20</v>
      </c>
      <c r="H90">
        <f>COUNTIFS(data_sample_1mb!$E$2:$E$4001,WS!$A90,data_sample_1mb!$AA$2:$AA$4001,WS!H$79, data_sample_1mb!$S$2:$S$4001,$C$78)</f>
        <v>1</v>
      </c>
      <c r="I90">
        <f>COUNTIFS(data_sample_1mb!$E$2:$E$4001,WS!$A90,data_sample_1mb!$AA$2:$AA$4001,WS!I$79, data_sample_1mb!$S$2:$S$4001,$C$78)</f>
        <v>0</v>
      </c>
      <c r="J90">
        <f>COUNTIFS(data_sample_1mb!$E$2:$E$4001,WS!$A90,data_sample_1mb!$AA$2:$AA$4001,WS!J$79, data_sample_1mb!$S$2:$S$4001,$C$78)</f>
        <v>0</v>
      </c>
      <c r="K90">
        <f>COUNTIFS(data_sample_1mb!$E$2:$E$4001,WS!$A90,data_sample_1mb!$AA$2:$AA$4001,WS!K$79, data_sample_1mb!$S$2:$S$4001,$C$78)</f>
        <v>0</v>
      </c>
      <c r="L90">
        <f>COUNTIFS(data_sample_1mb!$E$2:$E$4001,WS!$A90,data_sample_1mb!$AA$2:$AA$4001,WS!L$79, data_sample_1mb!$S$2:$S$4001,$C$78)</f>
        <v>0</v>
      </c>
      <c r="M90">
        <f>COUNTIFS(data_sample_1mb!$E$2:$E$4001,WS!$A90,data_sample_1mb!$AA$2:$AA$4001,WS!M$79, data_sample_1mb!$S$2:$S$4001,$C$78)</f>
        <v>0</v>
      </c>
      <c r="N90">
        <f>COUNTIFS(data_sample_1mb!$E$2:$E$4001,WS!$A90,data_sample_1mb!$AA$2:$AA$4001,WS!N$79, data_sample_1mb!$S$2:$S$4001,$C$78)</f>
        <v>1</v>
      </c>
      <c r="O90">
        <f>COUNTIFS(data_sample_1mb!$E$2:$E$4001,WS!$A90,data_sample_1mb!$AA$2:$AA$4001,WS!O$79, data_sample_1mb!$S$2:$S$4001,$C$78)</f>
        <v>0</v>
      </c>
      <c r="P90">
        <f>COUNTIFS(data_sample_1mb!$E$2:$E$4001,WS!$A90,data_sample_1mb!$AA$2:$AA$4001,WS!P$79, data_sample_1mb!$S$2:$S$4001,$C$78)</f>
        <v>0</v>
      </c>
      <c r="Q90">
        <f>COUNTIFS(data_sample_1mb!$E$2:$E$4001,WS!$A90,data_sample_1mb!$AA$2:$AA$4001,WS!Q$79, data_sample_1mb!$S$2:$S$4001,$C$78)</f>
        <v>0</v>
      </c>
      <c r="R90">
        <f>COUNTIFS(data_sample_1mb!$E$2:$E$4001,WS!$A90,data_sample_1mb!$AA$2:$AA$4001,WS!R$79, data_sample_1mb!$S$2:$S$4001,$C$78)</f>
        <v>0</v>
      </c>
      <c r="S90">
        <f>COUNTIFS(data_sample_1mb!$E$2:$E$4001,WS!$A90,data_sample_1mb!$AA$2:$AA$4001,WS!S$79, data_sample_1mb!$S$2:$S$4001,$C$78)</f>
        <v>0</v>
      </c>
      <c r="T90">
        <f>COUNTIFS(data_sample_1mb!$E$2:$E$4001,WS!$A90,data_sample_1mb!$AA$2:$AA$4001,WS!T$79, data_sample_1mb!$S$2:$S$4001,$C$78)</f>
        <v>0</v>
      </c>
      <c r="U90">
        <f>COUNTIFS(data_sample_1mb!$E$2:$E$4001,WS!$A90,data_sample_1mb!$AA$2:$AA$4001,WS!U$79, data_sample_1mb!$S$2:$S$4001,$C$78)</f>
        <v>0</v>
      </c>
      <c r="V90">
        <f>COUNTIFS(data_sample_1mb!$E$2:$E$4001,WS!$A90,data_sample_1mb!$AA$2:$AA$4001,WS!V$79, data_sample_1mb!$S$2:$S$4001,$C$78)</f>
        <v>0</v>
      </c>
      <c r="W90">
        <f>COUNTIFS(data_sample_1mb!$E$2:$E$4001,WS!$A90,data_sample_1mb!$AA$2:$AA$4001,WS!W$79, data_sample_1mb!$S$2:$S$4001,$C$78)</f>
        <v>0</v>
      </c>
      <c r="X90">
        <f>COUNTIFS(data_sample_1mb!$E$2:$E$4001,WS!$A90,data_sample_1mb!$AA$2:$AA$4001,WS!X$79, data_sample_1mb!$S$2:$S$4001,$C$78)</f>
        <v>0</v>
      </c>
      <c r="Y90">
        <f>COUNTIFS(data_sample_1mb!$E$2:$E$4001,WS!$A90,data_sample_1mb!$AA$2:$AA$4001,WS!Y$79, data_sample_1mb!$S$2:$S$4001,$C$78)</f>
        <v>0</v>
      </c>
      <c r="Z90">
        <f>COUNTIFS(data_sample_1mb!$E$2:$E$4001,WS!$A90,data_sample_1mb!$AA$2:$AA$4001,WS!Z$79, data_sample_1mb!$S$2:$S$4001,$C$78)</f>
        <v>0</v>
      </c>
      <c r="AA90">
        <f>COUNTIFS(data_sample_1mb!$E$2:$E$4001,WS!$A90,data_sample_1mb!$AA$2:$AA$4001,WS!AA$79, data_sample_1mb!$S$2:$S$4001,$C$78)</f>
        <v>0</v>
      </c>
      <c r="AB90">
        <f>COUNTIFS(data_sample_1mb!$E$2:$E$4001,WS!$A90,data_sample_1mb!$AA$2:$AA$4001,WS!AB$79, data_sample_1mb!$S$2:$S$4001,$C$78)</f>
        <v>0</v>
      </c>
      <c r="AC90">
        <f>COUNTIFS(data_sample_1mb!$E$2:$E$4001,WS!$A90,data_sample_1mb!$AA$2:$AA$4001,WS!AC$79, data_sample_1mb!$S$2:$S$4001,$C$78)</f>
        <v>0</v>
      </c>
      <c r="AD90">
        <f>COUNTIFS(data_sample_1mb!$E$2:$E$4001,WS!$A90,data_sample_1mb!$AA$2:$AA$4001,WS!AD$79, data_sample_1mb!$S$2:$S$4001,$C$78)</f>
        <v>0</v>
      </c>
      <c r="AE90">
        <f>COUNTIFS(data_sample_1mb!$E$2:$E$4001,WS!$A90,data_sample_1mb!$AA$2:$AA$4001,WS!AE$79, data_sample_1mb!$S$2:$S$4001,$C$78)</f>
        <v>0</v>
      </c>
    </row>
    <row r="91" spans="1:31" x14ac:dyDescent="0.25">
      <c r="A91" t="s">
        <v>718</v>
      </c>
      <c r="B91">
        <f t="shared" si="17"/>
        <v>6</v>
      </c>
      <c r="C91">
        <f>COUNTIFS(data_sample_1mb!$E$2:$E$4001,WS!$A91,data_sample_1mb!$AA$2:$AA$4001,WS!C$79, data_sample_1mb!$S$2:$S$4001,$C$78)</f>
        <v>3</v>
      </c>
      <c r="D91">
        <f>COUNTIFS(data_sample_1mb!$E$2:$E$4001,WS!$A91,data_sample_1mb!$AA$2:$AA$4001,WS!D$79, data_sample_1mb!$S$2:$S$4001,$C$78)</f>
        <v>0</v>
      </c>
      <c r="E91">
        <f>COUNTIFS(data_sample_1mb!$E$2:$E$4001,WS!$A91,data_sample_1mb!$AA$2:$AA$4001,WS!E$79, data_sample_1mb!$S$2:$S$4001,$C$78)</f>
        <v>0</v>
      </c>
      <c r="F91">
        <f>COUNTIFS(data_sample_1mb!$E$2:$E$4001,WS!$A91,data_sample_1mb!$AA$2:$AA$4001,WS!F$79, data_sample_1mb!$S$2:$S$4001,$C$78)</f>
        <v>0</v>
      </c>
      <c r="G91">
        <f>COUNTIFS(data_sample_1mb!$E$2:$E$4001,WS!$A91,data_sample_1mb!$AA$2:$AA$4001,WS!G$79, data_sample_1mb!$S$2:$S$4001,$C$78)</f>
        <v>3</v>
      </c>
      <c r="H91">
        <f>COUNTIFS(data_sample_1mb!$E$2:$E$4001,WS!$A91,data_sample_1mb!$AA$2:$AA$4001,WS!H$79, data_sample_1mb!$S$2:$S$4001,$C$78)</f>
        <v>0</v>
      </c>
      <c r="I91">
        <f>COUNTIFS(data_sample_1mb!$E$2:$E$4001,WS!$A91,data_sample_1mb!$AA$2:$AA$4001,WS!I$79, data_sample_1mb!$S$2:$S$4001,$C$78)</f>
        <v>0</v>
      </c>
      <c r="J91">
        <f>COUNTIFS(data_sample_1mb!$E$2:$E$4001,WS!$A91,data_sample_1mb!$AA$2:$AA$4001,WS!J$79, data_sample_1mb!$S$2:$S$4001,$C$78)</f>
        <v>0</v>
      </c>
      <c r="K91">
        <f>COUNTIFS(data_sample_1mb!$E$2:$E$4001,WS!$A91,data_sample_1mb!$AA$2:$AA$4001,WS!K$79, data_sample_1mb!$S$2:$S$4001,$C$78)</f>
        <v>0</v>
      </c>
      <c r="L91">
        <f>COUNTIFS(data_sample_1mb!$E$2:$E$4001,WS!$A91,data_sample_1mb!$AA$2:$AA$4001,WS!L$79, data_sample_1mb!$S$2:$S$4001,$C$78)</f>
        <v>0</v>
      </c>
      <c r="M91">
        <f>COUNTIFS(data_sample_1mb!$E$2:$E$4001,WS!$A91,data_sample_1mb!$AA$2:$AA$4001,WS!M$79, data_sample_1mb!$S$2:$S$4001,$C$78)</f>
        <v>0</v>
      </c>
      <c r="N91">
        <f>COUNTIFS(data_sample_1mb!$E$2:$E$4001,WS!$A91,data_sample_1mb!$AA$2:$AA$4001,WS!N$79, data_sample_1mb!$S$2:$S$4001,$C$78)</f>
        <v>0</v>
      </c>
      <c r="O91">
        <f>COUNTIFS(data_sample_1mb!$E$2:$E$4001,WS!$A91,data_sample_1mb!$AA$2:$AA$4001,WS!O$79, data_sample_1mb!$S$2:$S$4001,$C$78)</f>
        <v>0</v>
      </c>
      <c r="P91">
        <f>COUNTIFS(data_sample_1mb!$E$2:$E$4001,WS!$A91,data_sample_1mb!$AA$2:$AA$4001,WS!P$79, data_sample_1mb!$S$2:$S$4001,$C$78)</f>
        <v>0</v>
      </c>
      <c r="Q91">
        <f>COUNTIFS(data_sample_1mb!$E$2:$E$4001,WS!$A91,data_sample_1mb!$AA$2:$AA$4001,WS!Q$79, data_sample_1mb!$S$2:$S$4001,$C$78)</f>
        <v>0</v>
      </c>
      <c r="R91">
        <f>COUNTIFS(data_sample_1mb!$E$2:$E$4001,WS!$A91,data_sample_1mb!$AA$2:$AA$4001,WS!R$79, data_sample_1mb!$S$2:$S$4001,$C$78)</f>
        <v>0</v>
      </c>
      <c r="S91">
        <f>COUNTIFS(data_sample_1mb!$E$2:$E$4001,WS!$A91,data_sample_1mb!$AA$2:$AA$4001,WS!S$79, data_sample_1mb!$S$2:$S$4001,$C$78)</f>
        <v>0</v>
      </c>
      <c r="T91">
        <f>COUNTIFS(data_sample_1mb!$E$2:$E$4001,WS!$A91,data_sample_1mb!$AA$2:$AA$4001,WS!T$79, data_sample_1mb!$S$2:$S$4001,$C$78)</f>
        <v>0</v>
      </c>
      <c r="U91">
        <f>COUNTIFS(data_sample_1mb!$E$2:$E$4001,WS!$A91,data_sample_1mb!$AA$2:$AA$4001,WS!U$79, data_sample_1mb!$S$2:$S$4001,$C$78)</f>
        <v>0</v>
      </c>
      <c r="V91">
        <f>COUNTIFS(data_sample_1mb!$E$2:$E$4001,WS!$A91,data_sample_1mb!$AA$2:$AA$4001,WS!V$79, data_sample_1mb!$S$2:$S$4001,$C$78)</f>
        <v>0</v>
      </c>
      <c r="W91">
        <f>COUNTIFS(data_sample_1mb!$E$2:$E$4001,WS!$A91,data_sample_1mb!$AA$2:$AA$4001,WS!W$79, data_sample_1mb!$S$2:$S$4001,$C$78)</f>
        <v>0</v>
      </c>
      <c r="X91">
        <f>COUNTIFS(data_sample_1mb!$E$2:$E$4001,WS!$A91,data_sample_1mb!$AA$2:$AA$4001,WS!X$79, data_sample_1mb!$S$2:$S$4001,$C$78)</f>
        <v>0</v>
      </c>
      <c r="Y91">
        <f>COUNTIFS(data_sample_1mb!$E$2:$E$4001,WS!$A91,data_sample_1mb!$AA$2:$AA$4001,WS!Y$79, data_sample_1mb!$S$2:$S$4001,$C$78)</f>
        <v>0</v>
      </c>
      <c r="Z91">
        <f>COUNTIFS(data_sample_1mb!$E$2:$E$4001,WS!$A91,data_sample_1mb!$AA$2:$AA$4001,WS!Z$79, data_sample_1mb!$S$2:$S$4001,$C$78)</f>
        <v>0</v>
      </c>
      <c r="AA91">
        <f>COUNTIFS(data_sample_1mb!$E$2:$E$4001,WS!$A91,data_sample_1mb!$AA$2:$AA$4001,WS!AA$79, data_sample_1mb!$S$2:$S$4001,$C$78)</f>
        <v>0</v>
      </c>
      <c r="AB91">
        <f>COUNTIFS(data_sample_1mb!$E$2:$E$4001,WS!$A91,data_sample_1mb!$AA$2:$AA$4001,WS!AB$79, data_sample_1mb!$S$2:$S$4001,$C$78)</f>
        <v>0</v>
      </c>
      <c r="AC91">
        <f>COUNTIFS(data_sample_1mb!$E$2:$E$4001,WS!$A91,data_sample_1mb!$AA$2:$AA$4001,WS!AC$79, data_sample_1mb!$S$2:$S$4001,$C$78)</f>
        <v>0</v>
      </c>
      <c r="AD91">
        <f>COUNTIFS(data_sample_1mb!$E$2:$E$4001,WS!$A91,data_sample_1mb!$AA$2:$AA$4001,WS!AD$79, data_sample_1mb!$S$2:$S$4001,$C$78)</f>
        <v>0</v>
      </c>
      <c r="AE91">
        <f>COUNTIFS(data_sample_1mb!$E$2:$E$4001,WS!$A91,data_sample_1mb!$AA$2:$AA$4001,WS!AE$79, data_sample_1mb!$S$2:$S$4001,$C$78)</f>
        <v>0</v>
      </c>
    </row>
    <row r="92" spans="1:31" x14ac:dyDescent="0.25">
      <c r="A92" t="s">
        <v>837</v>
      </c>
      <c r="B92">
        <f t="shared" si="17"/>
        <v>33</v>
      </c>
      <c r="C92">
        <f>COUNTIFS(data_sample_1mb!$E$2:$E$4001,WS!$A92,data_sample_1mb!$AA$2:$AA$4001,WS!C$79, data_sample_1mb!$S$2:$S$4001,$C$78)</f>
        <v>13</v>
      </c>
      <c r="D92">
        <f>COUNTIFS(data_sample_1mb!$E$2:$E$4001,WS!$A92,data_sample_1mb!$AA$2:$AA$4001,WS!D$79, data_sample_1mb!$S$2:$S$4001,$C$78)</f>
        <v>0</v>
      </c>
      <c r="E92">
        <f>COUNTIFS(data_sample_1mb!$E$2:$E$4001,WS!$A92,data_sample_1mb!$AA$2:$AA$4001,WS!E$79, data_sample_1mb!$S$2:$S$4001,$C$78)</f>
        <v>2</v>
      </c>
      <c r="F92">
        <f>COUNTIFS(data_sample_1mb!$E$2:$E$4001,WS!$A92,data_sample_1mb!$AA$2:$AA$4001,WS!F$79, data_sample_1mb!$S$2:$S$4001,$C$78)</f>
        <v>0</v>
      </c>
      <c r="G92">
        <f>COUNTIFS(data_sample_1mb!$E$2:$E$4001,WS!$A92,data_sample_1mb!$AA$2:$AA$4001,WS!G$79, data_sample_1mb!$S$2:$S$4001,$C$78)</f>
        <v>14</v>
      </c>
      <c r="H92">
        <f>COUNTIFS(data_sample_1mb!$E$2:$E$4001,WS!$A92,data_sample_1mb!$AA$2:$AA$4001,WS!H$79, data_sample_1mb!$S$2:$S$4001,$C$78)</f>
        <v>0</v>
      </c>
      <c r="I92">
        <f>COUNTIFS(data_sample_1mb!$E$2:$E$4001,WS!$A92,data_sample_1mb!$AA$2:$AA$4001,WS!I$79, data_sample_1mb!$S$2:$S$4001,$C$78)</f>
        <v>0</v>
      </c>
      <c r="J92">
        <f>COUNTIFS(data_sample_1mb!$E$2:$E$4001,WS!$A92,data_sample_1mb!$AA$2:$AA$4001,WS!J$79, data_sample_1mb!$S$2:$S$4001,$C$78)</f>
        <v>0</v>
      </c>
      <c r="K92">
        <f>COUNTIFS(data_sample_1mb!$E$2:$E$4001,WS!$A92,data_sample_1mb!$AA$2:$AA$4001,WS!K$79, data_sample_1mb!$S$2:$S$4001,$C$78)</f>
        <v>0</v>
      </c>
      <c r="L92">
        <f>COUNTIFS(data_sample_1mb!$E$2:$E$4001,WS!$A92,data_sample_1mb!$AA$2:$AA$4001,WS!L$79, data_sample_1mb!$S$2:$S$4001,$C$78)</f>
        <v>0</v>
      </c>
      <c r="M92">
        <f>COUNTIFS(data_sample_1mb!$E$2:$E$4001,WS!$A92,data_sample_1mb!$AA$2:$AA$4001,WS!M$79, data_sample_1mb!$S$2:$S$4001,$C$78)</f>
        <v>1</v>
      </c>
      <c r="N92">
        <f>COUNTIFS(data_sample_1mb!$E$2:$E$4001,WS!$A92,data_sample_1mb!$AA$2:$AA$4001,WS!N$79, data_sample_1mb!$S$2:$S$4001,$C$78)</f>
        <v>1</v>
      </c>
      <c r="O92">
        <f>COUNTIFS(data_sample_1mb!$E$2:$E$4001,WS!$A92,data_sample_1mb!$AA$2:$AA$4001,WS!O$79, data_sample_1mb!$S$2:$S$4001,$C$78)</f>
        <v>1</v>
      </c>
      <c r="P92">
        <f>COUNTIFS(data_sample_1mb!$E$2:$E$4001,WS!$A92,data_sample_1mb!$AA$2:$AA$4001,WS!P$79, data_sample_1mb!$S$2:$S$4001,$C$78)</f>
        <v>0</v>
      </c>
      <c r="Q92">
        <f>COUNTIFS(data_sample_1mb!$E$2:$E$4001,WS!$A92,data_sample_1mb!$AA$2:$AA$4001,WS!Q$79, data_sample_1mb!$S$2:$S$4001,$C$78)</f>
        <v>0</v>
      </c>
      <c r="R92">
        <f>COUNTIFS(data_sample_1mb!$E$2:$E$4001,WS!$A92,data_sample_1mb!$AA$2:$AA$4001,WS!R$79, data_sample_1mb!$S$2:$S$4001,$C$78)</f>
        <v>0</v>
      </c>
      <c r="S92">
        <f>COUNTIFS(data_sample_1mb!$E$2:$E$4001,WS!$A92,data_sample_1mb!$AA$2:$AA$4001,WS!S$79, data_sample_1mb!$S$2:$S$4001,$C$78)</f>
        <v>0</v>
      </c>
      <c r="T92">
        <f>COUNTIFS(data_sample_1mb!$E$2:$E$4001,WS!$A92,data_sample_1mb!$AA$2:$AA$4001,WS!T$79, data_sample_1mb!$S$2:$S$4001,$C$78)</f>
        <v>0</v>
      </c>
      <c r="U92">
        <f>COUNTIFS(data_sample_1mb!$E$2:$E$4001,WS!$A92,data_sample_1mb!$AA$2:$AA$4001,WS!U$79, data_sample_1mb!$S$2:$S$4001,$C$78)</f>
        <v>0</v>
      </c>
      <c r="V92">
        <f>COUNTIFS(data_sample_1mb!$E$2:$E$4001,WS!$A92,data_sample_1mb!$AA$2:$AA$4001,WS!V$79, data_sample_1mb!$S$2:$S$4001,$C$78)</f>
        <v>0</v>
      </c>
      <c r="W92">
        <f>COUNTIFS(data_sample_1mb!$E$2:$E$4001,WS!$A92,data_sample_1mb!$AA$2:$AA$4001,WS!W$79, data_sample_1mb!$S$2:$S$4001,$C$78)</f>
        <v>1</v>
      </c>
      <c r="X92">
        <f>COUNTIFS(data_sample_1mb!$E$2:$E$4001,WS!$A92,data_sample_1mb!$AA$2:$AA$4001,WS!X$79, data_sample_1mb!$S$2:$S$4001,$C$78)</f>
        <v>0</v>
      </c>
      <c r="Y92">
        <f>COUNTIFS(data_sample_1mb!$E$2:$E$4001,WS!$A92,data_sample_1mb!$AA$2:$AA$4001,WS!Y$79, data_sample_1mb!$S$2:$S$4001,$C$78)</f>
        <v>0</v>
      </c>
      <c r="Z92">
        <f>COUNTIFS(data_sample_1mb!$E$2:$E$4001,WS!$A92,data_sample_1mb!$AA$2:$AA$4001,WS!Z$79, data_sample_1mb!$S$2:$S$4001,$C$78)</f>
        <v>0</v>
      </c>
      <c r="AA92">
        <f>COUNTIFS(data_sample_1mb!$E$2:$E$4001,WS!$A92,data_sample_1mb!$AA$2:$AA$4001,WS!AA$79, data_sample_1mb!$S$2:$S$4001,$C$78)</f>
        <v>0</v>
      </c>
      <c r="AB92">
        <f>COUNTIFS(data_sample_1mb!$E$2:$E$4001,WS!$A92,data_sample_1mb!$AA$2:$AA$4001,WS!AB$79, data_sample_1mb!$S$2:$S$4001,$C$78)</f>
        <v>0</v>
      </c>
      <c r="AC92">
        <f>COUNTIFS(data_sample_1mb!$E$2:$E$4001,WS!$A92,data_sample_1mb!$AA$2:$AA$4001,WS!AC$79, data_sample_1mb!$S$2:$S$4001,$C$78)</f>
        <v>0</v>
      </c>
      <c r="AD92">
        <f>COUNTIFS(data_sample_1mb!$E$2:$E$4001,WS!$A92,data_sample_1mb!$AA$2:$AA$4001,WS!AD$79, data_sample_1mb!$S$2:$S$4001,$C$78)</f>
        <v>0</v>
      </c>
      <c r="AE92">
        <f>COUNTIFS(data_sample_1mb!$E$2:$E$4001,WS!$A92,data_sample_1mb!$AA$2:$AA$4001,WS!AE$79, data_sample_1mb!$S$2:$S$4001,$C$78)</f>
        <v>0</v>
      </c>
    </row>
    <row r="93" spans="1:31" x14ac:dyDescent="0.25">
      <c r="A93" t="s">
        <v>852</v>
      </c>
      <c r="B93">
        <f t="shared" si="17"/>
        <v>2</v>
      </c>
      <c r="C93">
        <f>COUNTIFS(data_sample_1mb!$E$2:$E$4001,WS!$A93,data_sample_1mb!$AA$2:$AA$4001,WS!C$79, data_sample_1mb!$S$2:$S$4001,$C$78)</f>
        <v>2</v>
      </c>
      <c r="D93">
        <f>COUNTIFS(data_sample_1mb!$E$2:$E$4001,WS!$A93,data_sample_1mb!$AA$2:$AA$4001,WS!D$79, data_sample_1mb!$S$2:$S$4001,$C$78)</f>
        <v>0</v>
      </c>
      <c r="E93">
        <f>COUNTIFS(data_sample_1mb!$E$2:$E$4001,WS!$A93,data_sample_1mb!$AA$2:$AA$4001,WS!E$79, data_sample_1mb!$S$2:$S$4001,$C$78)</f>
        <v>0</v>
      </c>
      <c r="F93">
        <f>COUNTIFS(data_sample_1mb!$E$2:$E$4001,WS!$A93,data_sample_1mb!$AA$2:$AA$4001,WS!F$79, data_sample_1mb!$S$2:$S$4001,$C$78)</f>
        <v>0</v>
      </c>
      <c r="G93">
        <f>COUNTIFS(data_sample_1mb!$E$2:$E$4001,WS!$A93,data_sample_1mb!$AA$2:$AA$4001,WS!G$79, data_sample_1mb!$S$2:$S$4001,$C$78)</f>
        <v>0</v>
      </c>
      <c r="H93">
        <f>COUNTIFS(data_sample_1mb!$E$2:$E$4001,WS!$A93,data_sample_1mb!$AA$2:$AA$4001,WS!H$79, data_sample_1mb!$S$2:$S$4001,$C$78)</f>
        <v>0</v>
      </c>
      <c r="I93">
        <f>COUNTIFS(data_sample_1mb!$E$2:$E$4001,WS!$A93,data_sample_1mb!$AA$2:$AA$4001,WS!I$79, data_sample_1mb!$S$2:$S$4001,$C$78)</f>
        <v>0</v>
      </c>
      <c r="J93">
        <f>COUNTIFS(data_sample_1mb!$E$2:$E$4001,WS!$A93,data_sample_1mb!$AA$2:$AA$4001,WS!J$79, data_sample_1mb!$S$2:$S$4001,$C$78)</f>
        <v>0</v>
      </c>
      <c r="K93">
        <f>COUNTIFS(data_sample_1mb!$E$2:$E$4001,WS!$A93,data_sample_1mb!$AA$2:$AA$4001,WS!K$79, data_sample_1mb!$S$2:$S$4001,$C$78)</f>
        <v>0</v>
      </c>
      <c r="L93">
        <f>COUNTIFS(data_sample_1mb!$E$2:$E$4001,WS!$A93,data_sample_1mb!$AA$2:$AA$4001,WS!L$79, data_sample_1mb!$S$2:$S$4001,$C$78)</f>
        <v>0</v>
      </c>
      <c r="M93">
        <f>COUNTIFS(data_sample_1mb!$E$2:$E$4001,WS!$A93,data_sample_1mb!$AA$2:$AA$4001,WS!M$79, data_sample_1mb!$S$2:$S$4001,$C$78)</f>
        <v>0</v>
      </c>
      <c r="N93">
        <f>COUNTIFS(data_sample_1mb!$E$2:$E$4001,WS!$A93,data_sample_1mb!$AA$2:$AA$4001,WS!N$79, data_sample_1mb!$S$2:$S$4001,$C$78)</f>
        <v>0</v>
      </c>
      <c r="O93">
        <f>COUNTIFS(data_sample_1mb!$E$2:$E$4001,WS!$A93,data_sample_1mb!$AA$2:$AA$4001,WS!O$79, data_sample_1mb!$S$2:$S$4001,$C$78)</f>
        <v>0</v>
      </c>
      <c r="P93">
        <f>COUNTIFS(data_sample_1mb!$E$2:$E$4001,WS!$A93,data_sample_1mb!$AA$2:$AA$4001,WS!P$79, data_sample_1mb!$S$2:$S$4001,$C$78)</f>
        <v>0</v>
      </c>
      <c r="Q93">
        <f>COUNTIFS(data_sample_1mb!$E$2:$E$4001,WS!$A93,data_sample_1mb!$AA$2:$AA$4001,WS!Q$79, data_sample_1mb!$S$2:$S$4001,$C$78)</f>
        <v>0</v>
      </c>
      <c r="R93">
        <f>COUNTIFS(data_sample_1mb!$E$2:$E$4001,WS!$A93,data_sample_1mb!$AA$2:$AA$4001,WS!R$79, data_sample_1mb!$S$2:$S$4001,$C$78)</f>
        <v>0</v>
      </c>
      <c r="S93">
        <f>COUNTIFS(data_sample_1mb!$E$2:$E$4001,WS!$A93,data_sample_1mb!$AA$2:$AA$4001,WS!S$79, data_sample_1mb!$S$2:$S$4001,$C$78)</f>
        <v>0</v>
      </c>
      <c r="T93">
        <f>COUNTIFS(data_sample_1mb!$E$2:$E$4001,WS!$A93,data_sample_1mb!$AA$2:$AA$4001,WS!T$79, data_sample_1mb!$S$2:$S$4001,$C$78)</f>
        <v>0</v>
      </c>
      <c r="U93">
        <f>COUNTIFS(data_sample_1mb!$E$2:$E$4001,WS!$A93,data_sample_1mb!$AA$2:$AA$4001,WS!U$79, data_sample_1mb!$S$2:$S$4001,$C$78)</f>
        <v>0</v>
      </c>
      <c r="V93">
        <f>COUNTIFS(data_sample_1mb!$E$2:$E$4001,WS!$A93,data_sample_1mb!$AA$2:$AA$4001,WS!V$79, data_sample_1mb!$S$2:$S$4001,$C$78)</f>
        <v>0</v>
      </c>
      <c r="W93">
        <f>COUNTIFS(data_sample_1mb!$E$2:$E$4001,WS!$A93,data_sample_1mb!$AA$2:$AA$4001,WS!W$79, data_sample_1mb!$S$2:$S$4001,$C$78)</f>
        <v>0</v>
      </c>
      <c r="X93">
        <f>COUNTIFS(data_sample_1mb!$E$2:$E$4001,WS!$A93,data_sample_1mb!$AA$2:$AA$4001,WS!X$79, data_sample_1mb!$S$2:$S$4001,$C$78)</f>
        <v>0</v>
      </c>
      <c r="Y93">
        <f>COUNTIFS(data_sample_1mb!$E$2:$E$4001,WS!$A93,data_sample_1mb!$AA$2:$AA$4001,WS!Y$79, data_sample_1mb!$S$2:$S$4001,$C$78)</f>
        <v>0</v>
      </c>
      <c r="Z93">
        <f>COUNTIFS(data_sample_1mb!$E$2:$E$4001,WS!$A93,data_sample_1mb!$AA$2:$AA$4001,WS!Z$79, data_sample_1mb!$S$2:$S$4001,$C$78)</f>
        <v>0</v>
      </c>
      <c r="AA93">
        <f>COUNTIFS(data_sample_1mb!$E$2:$E$4001,WS!$A93,data_sample_1mb!$AA$2:$AA$4001,WS!AA$79, data_sample_1mb!$S$2:$S$4001,$C$78)</f>
        <v>0</v>
      </c>
      <c r="AB93">
        <f>COUNTIFS(data_sample_1mb!$E$2:$E$4001,WS!$A93,data_sample_1mb!$AA$2:$AA$4001,WS!AB$79, data_sample_1mb!$S$2:$S$4001,$C$78)</f>
        <v>0</v>
      </c>
      <c r="AC93">
        <f>COUNTIFS(data_sample_1mb!$E$2:$E$4001,WS!$A93,data_sample_1mb!$AA$2:$AA$4001,WS!AC$79, data_sample_1mb!$S$2:$S$4001,$C$78)</f>
        <v>0</v>
      </c>
      <c r="AD93">
        <f>COUNTIFS(data_sample_1mb!$E$2:$E$4001,WS!$A93,data_sample_1mb!$AA$2:$AA$4001,WS!AD$79, data_sample_1mb!$S$2:$S$4001,$C$78)</f>
        <v>0</v>
      </c>
      <c r="AE93">
        <f>COUNTIFS(data_sample_1mb!$E$2:$E$4001,WS!$A93,data_sample_1mb!$AA$2:$AA$4001,WS!AE$79, data_sample_1mb!$S$2:$S$4001,$C$78)</f>
        <v>0</v>
      </c>
    </row>
    <row r="94" spans="1:31" x14ac:dyDescent="0.25">
      <c r="A94" t="s">
        <v>872</v>
      </c>
      <c r="B94">
        <f t="shared" si="17"/>
        <v>2</v>
      </c>
      <c r="C94">
        <f>COUNTIFS(data_sample_1mb!$E$2:$E$4001,WS!$A94,data_sample_1mb!$AA$2:$AA$4001,WS!C$79, data_sample_1mb!$S$2:$S$4001,$C$78)</f>
        <v>1</v>
      </c>
      <c r="D94">
        <f>COUNTIFS(data_sample_1mb!$E$2:$E$4001,WS!$A94,data_sample_1mb!$AA$2:$AA$4001,WS!D$79, data_sample_1mb!$S$2:$S$4001,$C$78)</f>
        <v>0</v>
      </c>
      <c r="E94">
        <f>COUNTIFS(data_sample_1mb!$E$2:$E$4001,WS!$A94,data_sample_1mb!$AA$2:$AA$4001,WS!E$79, data_sample_1mb!$S$2:$S$4001,$C$78)</f>
        <v>0</v>
      </c>
      <c r="F94">
        <f>COUNTIFS(data_sample_1mb!$E$2:$E$4001,WS!$A94,data_sample_1mb!$AA$2:$AA$4001,WS!F$79, data_sample_1mb!$S$2:$S$4001,$C$78)</f>
        <v>0</v>
      </c>
      <c r="G94">
        <f>COUNTIFS(data_sample_1mb!$E$2:$E$4001,WS!$A94,data_sample_1mb!$AA$2:$AA$4001,WS!G$79, data_sample_1mb!$S$2:$S$4001,$C$78)</f>
        <v>1</v>
      </c>
      <c r="H94">
        <f>COUNTIFS(data_sample_1mb!$E$2:$E$4001,WS!$A94,data_sample_1mb!$AA$2:$AA$4001,WS!H$79, data_sample_1mb!$S$2:$S$4001,$C$78)</f>
        <v>0</v>
      </c>
      <c r="I94">
        <f>COUNTIFS(data_sample_1mb!$E$2:$E$4001,WS!$A94,data_sample_1mb!$AA$2:$AA$4001,WS!I$79, data_sample_1mb!$S$2:$S$4001,$C$78)</f>
        <v>0</v>
      </c>
      <c r="J94">
        <f>COUNTIFS(data_sample_1mb!$E$2:$E$4001,WS!$A94,data_sample_1mb!$AA$2:$AA$4001,WS!J$79, data_sample_1mb!$S$2:$S$4001,$C$78)</f>
        <v>0</v>
      </c>
      <c r="K94">
        <f>COUNTIFS(data_sample_1mb!$E$2:$E$4001,WS!$A94,data_sample_1mb!$AA$2:$AA$4001,WS!K$79, data_sample_1mb!$S$2:$S$4001,$C$78)</f>
        <v>0</v>
      </c>
      <c r="L94">
        <f>COUNTIFS(data_sample_1mb!$E$2:$E$4001,WS!$A94,data_sample_1mb!$AA$2:$AA$4001,WS!L$79, data_sample_1mb!$S$2:$S$4001,$C$78)</f>
        <v>0</v>
      </c>
      <c r="M94">
        <f>COUNTIFS(data_sample_1mb!$E$2:$E$4001,WS!$A94,data_sample_1mb!$AA$2:$AA$4001,WS!M$79, data_sample_1mb!$S$2:$S$4001,$C$78)</f>
        <v>0</v>
      </c>
      <c r="N94">
        <f>COUNTIFS(data_sample_1mb!$E$2:$E$4001,WS!$A94,data_sample_1mb!$AA$2:$AA$4001,WS!N$79, data_sample_1mb!$S$2:$S$4001,$C$78)</f>
        <v>0</v>
      </c>
      <c r="O94">
        <f>COUNTIFS(data_sample_1mb!$E$2:$E$4001,WS!$A94,data_sample_1mb!$AA$2:$AA$4001,WS!O$79, data_sample_1mb!$S$2:$S$4001,$C$78)</f>
        <v>0</v>
      </c>
      <c r="P94">
        <f>COUNTIFS(data_sample_1mb!$E$2:$E$4001,WS!$A94,data_sample_1mb!$AA$2:$AA$4001,WS!P$79, data_sample_1mb!$S$2:$S$4001,$C$78)</f>
        <v>0</v>
      </c>
      <c r="Q94">
        <f>COUNTIFS(data_sample_1mb!$E$2:$E$4001,WS!$A94,data_sample_1mb!$AA$2:$AA$4001,WS!Q$79, data_sample_1mb!$S$2:$S$4001,$C$78)</f>
        <v>0</v>
      </c>
      <c r="R94">
        <f>COUNTIFS(data_sample_1mb!$E$2:$E$4001,WS!$A94,data_sample_1mb!$AA$2:$AA$4001,WS!R$79, data_sample_1mb!$S$2:$S$4001,$C$78)</f>
        <v>0</v>
      </c>
      <c r="S94">
        <f>COUNTIFS(data_sample_1mb!$E$2:$E$4001,WS!$A94,data_sample_1mb!$AA$2:$AA$4001,WS!S$79, data_sample_1mb!$S$2:$S$4001,$C$78)</f>
        <v>0</v>
      </c>
      <c r="T94">
        <f>COUNTIFS(data_sample_1mb!$E$2:$E$4001,WS!$A94,data_sample_1mb!$AA$2:$AA$4001,WS!T$79, data_sample_1mb!$S$2:$S$4001,$C$78)</f>
        <v>0</v>
      </c>
      <c r="U94">
        <f>COUNTIFS(data_sample_1mb!$E$2:$E$4001,WS!$A94,data_sample_1mb!$AA$2:$AA$4001,WS!U$79, data_sample_1mb!$S$2:$S$4001,$C$78)</f>
        <v>0</v>
      </c>
      <c r="V94">
        <f>COUNTIFS(data_sample_1mb!$E$2:$E$4001,WS!$A94,data_sample_1mb!$AA$2:$AA$4001,WS!V$79, data_sample_1mb!$S$2:$S$4001,$C$78)</f>
        <v>0</v>
      </c>
      <c r="W94">
        <f>COUNTIFS(data_sample_1mb!$E$2:$E$4001,WS!$A94,data_sample_1mb!$AA$2:$AA$4001,WS!W$79, data_sample_1mb!$S$2:$S$4001,$C$78)</f>
        <v>0</v>
      </c>
      <c r="X94">
        <f>COUNTIFS(data_sample_1mb!$E$2:$E$4001,WS!$A94,data_sample_1mb!$AA$2:$AA$4001,WS!X$79, data_sample_1mb!$S$2:$S$4001,$C$78)</f>
        <v>0</v>
      </c>
      <c r="Y94">
        <f>COUNTIFS(data_sample_1mb!$E$2:$E$4001,WS!$A94,data_sample_1mb!$AA$2:$AA$4001,WS!Y$79, data_sample_1mb!$S$2:$S$4001,$C$78)</f>
        <v>0</v>
      </c>
      <c r="Z94">
        <f>COUNTIFS(data_sample_1mb!$E$2:$E$4001,WS!$A94,data_sample_1mb!$AA$2:$AA$4001,WS!Z$79, data_sample_1mb!$S$2:$S$4001,$C$78)</f>
        <v>0</v>
      </c>
      <c r="AA94">
        <f>COUNTIFS(data_sample_1mb!$E$2:$E$4001,WS!$A94,data_sample_1mb!$AA$2:$AA$4001,WS!AA$79, data_sample_1mb!$S$2:$S$4001,$C$78)</f>
        <v>0</v>
      </c>
      <c r="AB94">
        <f>COUNTIFS(data_sample_1mb!$E$2:$E$4001,WS!$A94,data_sample_1mb!$AA$2:$AA$4001,WS!AB$79, data_sample_1mb!$S$2:$S$4001,$C$78)</f>
        <v>0</v>
      </c>
      <c r="AC94">
        <f>COUNTIFS(data_sample_1mb!$E$2:$E$4001,WS!$A94,data_sample_1mb!$AA$2:$AA$4001,WS!AC$79, data_sample_1mb!$S$2:$S$4001,$C$78)</f>
        <v>0</v>
      </c>
      <c r="AD94">
        <f>COUNTIFS(data_sample_1mb!$E$2:$E$4001,WS!$A94,data_sample_1mb!$AA$2:$AA$4001,WS!AD$79, data_sample_1mb!$S$2:$S$4001,$C$78)</f>
        <v>0</v>
      </c>
      <c r="AE94">
        <f>COUNTIFS(data_sample_1mb!$E$2:$E$4001,WS!$A94,data_sample_1mb!$AA$2:$AA$4001,WS!AE$79, data_sample_1mb!$S$2:$S$4001,$C$78)</f>
        <v>0</v>
      </c>
    </row>
    <row r="95" spans="1:31" x14ac:dyDescent="0.25">
      <c r="A95" t="s">
        <v>918</v>
      </c>
      <c r="B95">
        <f t="shared" si="17"/>
        <v>10</v>
      </c>
      <c r="C95">
        <f>COUNTIFS(data_sample_1mb!$E$2:$E$4001,WS!$A95,data_sample_1mb!$AA$2:$AA$4001,WS!C$79, data_sample_1mb!$S$2:$S$4001,$C$78)</f>
        <v>2</v>
      </c>
      <c r="D95">
        <f>COUNTIFS(data_sample_1mb!$E$2:$E$4001,WS!$A95,data_sample_1mb!$AA$2:$AA$4001,WS!D$79, data_sample_1mb!$S$2:$S$4001,$C$78)</f>
        <v>0</v>
      </c>
      <c r="E95">
        <f>COUNTIFS(data_sample_1mb!$E$2:$E$4001,WS!$A95,data_sample_1mb!$AA$2:$AA$4001,WS!E$79, data_sample_1mb!$S$2:$S$4001,$C$78)</f>
        <v>0</v>
      </c>
      <c r="F95">
        <f>COUNTIFS(data_sample_1mb!$E$2:$E$4001,WS!$A95,data_sample_1mb!$AA$2:$AA$4001,WS!F$79, data_sample_1mb!$S$2:$S$4001,$C$78)</f>
        <v>0</v>
      </c>
      <c r="G95">
        <f>COUNTIFS(data_sample_1mb!$E$2:$E$4001,WS!$A95,data_sample_1mb!$AA$2:$AA$4001,WS!G$79, data_sample_1mb!$S$2:$S$4001,$C$78)</f>
        <v>8</v>
      </c>
      <c r="H95">
        <f>COUNTIFS(data_sample_1mb!$E$2:$E$4001,WS!$A95,data_sample_1mb!$AA$2:$AA$4001,WS!H$79, data_sample_1mb!$S$2:$S$4001,$C$78)</f>
        <v>0</v>
      </c>
      <c r="I95">
        <f>COUNTIFS(data_sample_1mb!$E$2:$E$4001,WS!$A95,data_sample_1mb!$AA$2:$AA$4001,WS!I$79, data_sample_1mb!$S$2:$S$4001,$C$78)</f>
        <v>0</v>
      </c>
      <c r="J95">
        <f>COUNTIFS(data_sample_1mb!$E$2:$E$4001,WS!$A95,data_sample_1mb!$AA$2:$AA$4001,WS!J$79, data_sample_1mb!$S$2:$S$4001,$C$78)</f>
        <v>0</v>
      </c>
      <c r="K95">
        <f>COUNTIFS(data_sample_1mb!$E$2:$E$4001,WS!$A95,data_sample_1mb!$AA$2:$AA$4001,WS!K$79, data_sample_1mb!$S$2:$S$4001,$C$78)</f>
        <v>0</v>
      </c>
      <c r="L95">
        <f>COUNTIFS(data_sample_1mb!$E$2:$E$4001,WS!$A95,data_sample_1mb!$AA$2:$AA$4001,WS!L$79, data_sample_1mb!$S$2:$S$4001,$C$78)</f>
        <v>0</v>
      </c>
      <c r="M95">
        <f>COUNTIFS(data_sample_1mb!$E$2:$E$4001,WS!$A95,data_sample_1mb!$AA$2:$AA$4001,WS!M$79, data_sample_1mb!$S$2:$S$4001,$C$78)</f>
        <v>0</v>
      </c>
      <c r="N95">
        <f>COUNTIFS(data_sample_1mb!$E$2:$E$4001,WS!$A95,data_sample_1mb!$AA$2:$AA$4001,WS!N$79, data_sample_1mb!$S$2:$S$4001,$C$78)</f>
        <v>0</v>
      </c>
      <c r="O95">
        <f>COUNTIFS(data_sample_1mb!$E$2:$E$4001,WS!$A95,data_sample_1mb!$AA$2:$AA$4001,WS!O$79, data_sample_1mb!$S$2:$S$4001,$C$78)</f>
        <v>0</v>
      </c>
      <c r="P95">
        <f>COUNTIFS(data_sample_1mb!$E$2:$E$4001,WS!$A95,data_sample_1mb!$AA$2:$AA$4001,WS!P$79, data_sample_1mb!$S$2:$S$4001,$C$78)</f>
        <v>0</v>
      </c>
      <c r="Q95">
        <f>COUNTIFS(data_sample_1mb!$E$2:$E$4001,WS!$A95,data_sample_1mb!$AA$2:$AA$4001,WS!Q$79, data_sample_1mb!$S$2:$S$4001,$C$78)</f>
        <v>0</v>
      </c>
      <c r="R95">
        <f>COUNTIFS(data_sample_1mb!$E$2:$E$4001,WS!$A95,data_sample_1mb!$AA$2:$AA$4001,WS!R$79, data_sample_1mb!$S$2:$S$4001,$C$78)</f>
        <v>0</v>
      </c>
      <c r="S95">
        <f>COUNTIFS(data_sample_1mb!$E$2:$E$4001,WS!$A95,data_sample_1mb!$AA$2:$AA$4001,WS!S$79, data_sample_1mb!$S$2:$S$4001,$C$78)</f>
        <v>0</v>
      </c>
      <c r="T95">
        <f>COUNTIFS(data_sample_1mb!$E$2:$E$4001,WS!$A95,data_sample_1mb!$AA$2:$AA$4001,WS!T$79, data_sample_1mb!$S$2:$S$4001,$C$78)</f>
        <v>0</v>
      </c>
      <c r="U95">
        <f>COUNTIFS(data_sample_1mb!$E$2:$E$4001,WS!$A95,data_sample_1mb!$AA$2:$AA$4001,WS!U$79, data_sample_1mb!$S$2:$S$4001,$C$78)</f>
        <v>0</v>
      </c>
      <c r="V95">
        <f>COUNTIFS(data_sample_1mb!$E$2:$E$4001,WS!$A95,data_sample_1mb!$AA$2:$AA$4001,WS!V$79, data_sample_1mb!$S$2:$S$4001,$C$78)</f>
        <v>0</v>
      </c>
      <c r="W95">
        <f>COUNTIFS(data_sample_1mb!$E$2:$E$4001,WS!$A95,data_sample_1mb!$AA$2:$AA$4001,WS!W$79, data_sample_1mb!$S$2:$S$4001,$C$78)</f>
        <v>0</v>
      </c>
      <c r="X95">
        <f>COUNTIFS(data_sample_1mb!$E$2:$E$4001,WS!$A95,data_sample_1mb!$AA$2:$AA$4001,WS!X$79, data_sample_1mb!$S$2:$S$4001,$C$78)</f>
        <v>0</v>
      </c>
      <c r="Y95">
        <f>COUNTIFS(data_sample_1mb!$E$2:$E$4001,WS!$A95,data_sample_1mb!$AA$2:$AA$4001,WS!Y$79, data_sample_1mb!$S$2:$S$4001,$C$78)</f>
        <v>0</v>
      </c>
      <c r="Z95">
        <f>COUNTIFS(data_sample_1mb!$E$2:$E$4001,WS!$A95,data_sample_1mb!$AA$2:$AA$4001,WS!Z$79, data_sample_1mb!$S$2:$S$4001,$C$78)</f>
        <v>0</v>
      </c>
      <c r="AA95">
        <f>COUNTIFS(data_sample_1mb!$E$2:$E$4001,WS!$A95,data_sample_1mb!$AA$2:$AA$4001,WS!AA$79, data_sample_1mb!$S$2:$S$4001,$C$78)</f>
        <v>0</v>
      </c>
      <c r="AB95">
        <f>COUNTIFS(data_sample_1mb!$E$2:$E$4001,WS!$A95,data_sample_1mb!$AA$2:$AA$4001,WS!AB$79, data_sample_1mb!$S$2:$S$4001,$C$78)</f>
        <v>0</v>
      </c>
      <c r="AC95">
        <f>COUNTIFS(data_sample_1mb!$E$2:$E$4001,WS!$A95,data_sample_1mb!$AA$2:$AA$4001,WS!AC$79, data_sample_1mb!$S$2:$S$4001,$C$78)</f>
        <v>0</v>
      </c>
      <c r="AD95">
        <f>COUNTIFS(data_sample_1mb!$E$2:$E$4001,WS!$A95,data_sample_1mb!$AA$2:$AA$4001,WS!AD$79, data_sample_1mb!$S$2:$S$4001,$C$78)</f>
        <v>0</v>
      </c>
      <c r="AE95">
        <f>COUNTIFS(data_sample_1mb!$E$2:$E$4001,WS!$A95,data_sample_1mb!$AA$2:$AA$4001,WS!AE$79, data_sample_1mb!$S$2:$S$4001,$C$78)</f>
        <v>0</v>
      </c>
    </row>
    <row r="96" spans="1:31" x14ac:dyDescent="0.25">
      <c r="A96" t="s">
        <v>984</v>
      </c>
      <c r="B96">
        <f t="shared" si="17"/>
        <v>8</v>
      </c>
      <c r="C96">
        <f>COUNTIFS(data_sample_1mb!$E$2:$E$4001,WS!$A96,data_sample_1mb!$AA$2:$AA$4001,WS!C$79, data_sample_1mb!$S$2:$S$4001,$C$78)</f>
        <v>4</v>
      </c>
      <c r="D96">
        <f>COUNTIFS(data_sample_1mb!$E$2:$E$4001,WS!$A96,data_sample_1mb!$AA$2:$AA$4001,WS!D$79, data_sample_1mb!$S$2:$S$4001,$C$78)</f>
        <v>0</v>
      </c>
      <c r="E96">
        <f>COUNTIFS(data_sample_1mb!$E$2:$E$4001,WS!$A96,data_sample_1mb!$AA$2:$AA$4001,WS!E$79, data_sample_1mb!$S$2:$S$4001,$C$78)</f>
        <v>1</v>
      </c>
      <c r="F96">
        <f>COUNTIFS(data_sample_1mb!$E$2:$E$4001,WS!$A96,data_sample_1mb!$AA$2:$AA$4001,WS!F$79, data_sample_1mb!$S$2:$S$4001,$C$78)</f>
        <v>0</v>
      </c>
      <c r="G96">
        <f>COUNTIFS(data_sample_1mb!$E$2:$E$4001,WS!$A96,data_sample_1mb!$AA$2:$AA$4001,WS!G$79, data_sample_1mb!$S$2:$S$4001,$C$78)</f>
        <v>2</v>
      </c>
      <c r="H96">
        <f>COUNTIFS(data_sample_1mb!$E$2:$E$4001,WS!$A96,data_sample_1mb!$AA$2:$AA$4001,WS!H$79, data_sample_1mb!$S$2:$S$4001,$C$78)</f>
        <v>0</v>
      </c>
      <c r="I96">
        <f>COUNTIFS(data_sample_1mb!$E$2:$E$4001,WS!$A96,data_sample_1mb!$AA$2:$AA$4001,WS!I$79, data_sample_1mb!$S$2:$S$4001,$C$78)</f>
        <v>0</v>
      </c>
      <c r="J96">
        <f>COUNTIFS(data_sample_1mb!$E$2:$E$4001,WS!$A96,data_sample_1mb!$AA$2:$AA$4001,WS!J$79, data_sample_1mb!$S$2:$S$4001,$C$78)</f>
        <v>0</v>
      </c>
      <c r="K96">
        <f>COUNTIFS(data_sample_1mb!$E$2:$E$4001,WS!$A96,data_sample_1mb!$AA$2:$AA$4001,WS!K$79, data_sample_1mb!$S$2:$S$4001,$C$78)</f>
        <v>0</v>
      </c>
      <c r="L96">
        <f>COUNTIFS(data_sample_1mb!$E$2:$E$4001,WS!$A96,data_sample_1mb!$AA$2:$AA$4001,WS!L$79, data_sample_1mb!$S$2:$S$4001,$C$78)</f>
        <v>0</v>
      </c>
      <c r="M96">
        <f>COUNTIFS(data_sample_1mb!$E$2:$E$4001,WS!$A96,data_sample_1mb!$AA$2:$AA$4001,WS!M$79, data_sample_1mb!$S$2:$S$4001,$C$78)</f>
        <v>1</v>
      </c>
      <c r="N96">
        <f>COUNTIFS(data_sample_1mb!$E$2:$E$4001,WS!$A96,data_sample_1mb!$AA$2:$AA$4001,WS!N$79, data_sample_1mb!$S$2:$S$4001,$C$78)</f>
        <v>0</v>
      </c>
      <c r="O96">
        <f>COUNTIFS(data_sample_1mb!$E$2:$E$4001,WS!$A96,data_sample_1mb!$AA$2:$AA$4001,WS!O$79, data_sample_1mb!$S$2:$S$4001,$C$78)</f>
        <v>0</v>
      </c>
      <c r="P96">
        <f>COUNTIFS(data_sample_1mb!$E$2:$E$4001,WS!$A96,data_sample_1mb!$AA$2:$AA$4001,WS!P$79, data_sample_1mb!$S$2:$S$4001,$C$78)</f>
        <v>0</v>
      </c>
      <c r="Q96">
        <f>COUNTIFS(data_sample_1mb!$E$2:$E$4001,WS!$A96,data_sample_1mb!$AA$2:$AA$4001,WS!Q$79, data_sample_1mb!$S$2:$S$4001,$C$78)</f>
        <v>0</v>
      </c>
      <c r="R96">
        <f>COUNTIFS(data_sample_1mb!$E$2:$E$4001,WS!$A96,data_sample_1mb!$AA$2:$AA$4001,WS!R$79, data_sample_1mb!$S$2:$S$4001,$C$78)</f>
        <v>0</v>
      </c>
      <c r="S96">
        <f>COUNTIFS(data_sample_1mb!$E$2:$E$4001,WS!$A96,data_sample_1mb!$AA$2:$AA$4001,WS!S$79, data_sample_1mb!$S$2:$S$4001,$C$78)</f>
        <v>0</v>
      </c>
      <c r="T96">
        <f>COUNTIFS(data_sample_1mb!$E$2:$E$4001,WS!$A96,data_sample_1mb!$AA$2:$AA$4001,WS!T$79, data_sample_1mb!$S$2:$S$4001,$C$78)</f>
        <v>0</v>
      </c>
      <c r="U96">
        <f>COUNTIFS(data_sample_1mb!$E$2:$E$4001,WS!$A96,data_sample_1mb!$AA$2:$AA$4001,WS!U$79, data_sample_1mb!$S$2:$S$4001,$C$78)</f>
        <v>0</v>
      </c>
      <c r="V96">
        <f>COUNTIFS(data_sample_1mb!$E$2:$E$4001,WS!$A96,data_sample_1mb!$AA$2:$AA$4001,WS!V$79, data_sample_1mb!$S$2:$S$4001,$C$78)</f>
        <v>0</v>
      </c>
      <c r="W96">
        <f>COUNTIFS(data_sample_1mb!$E$2:$E$4001,WS!$A96,data_sample_1mb!$AA$2:$AA$4001,WS!W$79, data_sample_1mb!$S$2:$S$4001,$C$78)</f>
        <v>0</v>
      </c>
      <c r="X96">
        <f>COUNTIFS(data_sample_1mb!$E$2:$E$4001,WS!$A96,data_sample_1mb!$AA$2:$AA$4001,WS!X$79, data_sample_1mb!$S$2:$S$4001,$C$78)</f>
        <v>0</v>
      </c>
      <c r="Y96">
        <f>COUNTIFS(data_sample_1mb!$E$2:$E$4001,WS!$A96,data_sample_1mb!$AA$2:$AA$4001,WS!Y$79, data_sample_1mb!$S$2:$S$4001,$C$78)</f>
        <v>0</v>
      </c>
      <c r="Z96">
        <f>COUNTIFS(data_sample_1mb!$E$2:$E$4001,WS!$A96,data_sample_1mb!$AA$2:$AA$4001,WS!Z$79, data_sample_1mb!$S$2:$S$4001,$C$78)</f>
        <v>0</v>
      </c>
      <c r="AA96">
        <f>COUNTIFS(data_sample_1mb!$E$2:$E$4001,WS!$A96,data_sample_1mb!$AA$2:$AA$4001,WS!AA$79, data_sample_1mb!$S$2:$S$4001,$C$78)</f>
        <v>0</v>
      </c>
      <c r="AB96">
        <f>COUNTIFS(data_sample_1mb!$E$2:$E$4001,WS!$A96,data_sample_1mb!$AA$2:$AA$4001,WS!AB$79, data_sample_1mb!$S$2:$S$4001,$C$78)</f>
        <v>0</v>
      </c>
      <c r="AC96">
        <f>COUNTIFS(data_sample_1mb!$E$2:$E$4001,WS!$A96,data_sample_1mb!$AA$2:$AA$4001,WS!AC$79, data_sample_1mb!$S$2:$S$4001,$C$78)</f>
        <v>0</v>
      </c>
      <c r="AD96">
        <f>COUNTIFS(data_sample_1mb!$E$2:$E$4001,WS!$A96,data_sample_1mb!$AA$2:$AA$4001,WS!AD$79, data_sample_1mb!$S$2:$S$4001,$C$78)</f>
        <v>0</v>
      </c>
      <c r="AE96">
        <f>COUNTIFS(data_sample_1mb!$E$2:$E$4001,WS!$A96,data_sample_1mb!$AA$2:$AA$4001,WS!AE$79, data_sample_1mb!$S$2:$S$4001,$C$78)</f>
        <v>0</v>
      </c>
    </row>
    <row r="97" spans="1:31" x14ac:dyDescent="0.25">
      <c r="A97" t="s">
        <v>1046</v>
      </c>
      <c r="B97">
        <f t="shared" si="17"/>
        <v>22</v>
      </c>
      <c r="C97">
        <f>COUNTIFS(data_sample_1mb!$E$2:$E$4001,WS!$A97,data_sample_1mb!$AA$2:$AA$4001,WS!C$79, data_sample_1mb!$S$2:$S$4001,$C$78)</f>
        <v>5</v>
      </c>
      <c r="D97">
        <f>COUNTIFS(data_sample_1mb!$E$2:$E$4001,WS!$A97,data_sample_1mb!$AA$2:$AA$4001,WS!D$79, data_sample_1mb!$S$2:$S$4001,$C$78)</f>
        <v>0</v>
      </c>
      <c r="E97">
        <f>COUNTIFS(data_sample_1mb!$E$2:$E$4001,WS!$A97,data_sample_1mb!$AA$2:$AA$4001,WS!E$79, data_sample_1mb!$S$2:$S$4001,$C$78)</f>
        <v>2</v>
      </c>
      <c r="F97">
        <f>COUNTIFS(data_sample_1mb!$E$2:$E$4001,WS!$A97,data_sample_1mb!$AA$2:$AA$4001,WS!F$79, data_sample_1mb!$S$2:$S$4001,$C$78)</f>
        <v>0</v>
      </c>
      <c r="G97">
        <f>COUNTIFS(data_sample_1mb!$E$2:$E$4001,WS!$A97,data_sample_1mb!$AA$2:$AA$4001,WS!G$79, data_sample_1mb!$S$2:$S$4001,$C$78)</f>
        <v>14</v>
      </c>
      <c r="H97">
        <f>COUNTIFS(data_sample_1mb!$E$2:$E$4001,WS!$A97,data_sample_1mb!$AA$2:$AA$4001,WS!H$79, data_sample_1mb!$S$2:$S$4001,$C$78)</f>
        <v>0</v>
      </c>
      <c r="I97">
        <f>COUNTIFS(data_sample_1mb!$E$2:$E$4001,WS!$A97,data_sample_1mb!$AA$2:$AA$4001,WS!I$79, data_sample_1mb!$S$2:$S$4001,$C$78)</f>
        <v>0</v>
      </c>
      <c r="J97">
        <f>COUNTIFS(data_sample_1mb!$E$2:$E$4001,WS!$A97,data_sample_1mb!$AA$2:$AA$4001,WS!J$79, data_sample_1mb!$S$2:$S$4001,$C$78)</f>
        <v>0</v>
      </c>
      <c r="K97">
        <f>COUNTIFS(data_sample_1mb!$E$2:$E$4001,WS!$A97,data_sample_1mb!$AA$2:$AA$4001,WS!K$79, data_sample_1mb!$S$2:$S$4001,$C$78)</f>
        <v>0</v>
      </c>
      <c r="L97">
        <f>COUNTIFS(data_sample_1mb!$E$2:$E$4001,WS!$A97,data_sample_1mb!$AA$2:$AA$4001,WS!L$79, data_sample_1mb!$S$2:$S$4001,$C$78)</f>
        <v>0</v>
      </c>
      <c r="M97">
        <f>COUNTIFS(data_sample_1mb!$E$2:$E$4001,WS!$A97,data_sample_1mb!$AA$2:$AA$4001,WS!M$79, data_sample_1mb!$S$2:$S$4001,$C$78)</f>
        <v>0</v>
      </c>
      <c r="N97">
        <f>COUNTIFS(data_sample_1mb!$E$2:$E$4001,WS!$A97,data_sample_1mb!$AA$2:$AA$4001,WS!N$79, data_sample_1mb!$S$2:$S$4001,$C$78)</f>
        <v>1</v>
      </c>
      <c r="O97">
        <f>COUNTIFS(data_sample_1mb!$E$2:$E$4001,WS!$A97,data_sample_1mb!$AA$2:$AA$4001,WS!O$79, data_sample_1mb!$S$2:$S$4001,$C$78)</f>
        <v>0</v>
      </c>
      <c r="P97">
        <f>COUNTIFS(data_sample_1mb!$E$2:$E$4001,WS!$A97,data_sample_1mb!$AA$2:$AA$4001,WS!P$79, data_sample_1mb!$S$2:$S$4001,$C$78)</f>
        <v>0</v>
      </c>
      <c r="Q97">
        <f>COUNTIFS(data_sample_1mb!$E$2:$E$4001,WS!$A97,data_sample_1mb!$AA$2:$AA$4001,WS!Q$79, data_sample_1mb!$S$2:$S$4001,$C$78)</f>
        <v>0</v>
      </c>
      <c r="R97">
        <f>COUNTIFS(data_sample_1mb!$E$2:$E$4001,WS!$A97,data_sample_1mb!$AA$2:$AA$4001,WS!R$79, data_sample_1mb!$S$2:$S$4001,$C$78)</f>
        <v>0</v>
      </c>
      <c r="S97">
        <f>COUNTIFS(data_sample_1mb!$E$2:$E$4001,WS!$A97,data_sample_1mb!$AA$2:$AA$4001,WS!S$79, data_sample_1mb!$S$2:$S$4001,$C$78)</f>
        <v>0</v>
      </c>
      <c r="T97">
        <f>COUNTIFS(data_sample_1mb!$E$2:$E$4001,WS!$A97,data_sample_1mb!$AA$2:$AA$4001,WS!T$79, data_sample_1mb!$S$2:$S$4001,$C$78)</f>
        <v>0</v>
      </c>
      <c r="U97">
        <f>COUNTIFS(data_sample_1mb!$E$2:$E$4001,WS!$A97,data_sample_1mb!$AA$2:$AA$4001,WS!U$79, data_sample_1mb!$S$2:$S$4001,$C$78)</f>
        <v>0</v>
      </c>
      <c r="V97">
        <f>COUNTIFS(data_sample_1mb!$E$2:$E$4001,WS!$A97,data_sample_1mb!$AA$2:$AA$4001,WS!V$79, data_sample_1mb!$S$2:$S$4001,$C$78)</f>
        <v>0</v>
      </c>
      <c r="W97">
        <f>COUNTIFS(data_sample_1mb!$E$2:$E$4001,WS!$A97,data_sample_1mb!$AA$2:$AA$4001,WS!W$79, data_sample_1mb!$S$2:$S$4001,$C$78)</f>
        <v>0</v>
      </c>
      <c r="X97">
        <f>COUNTIFS(data_sample_1mb!$E$2:$E$4001,WS!$A97,data_sample_1mb!$AA$2:$AA$4001,WS!X$79, data_sample_1mb!$S$2:$S$4001,$C$78)</f>
        <v>0</v>
      </c>
      <c r="Y97">
        <f>COUNTIFS(data_sample_1mb!$E$2:$E$4001,WS!$A97,data_sample_1mb!$AA$2:$AA$4001,WS!Y$79, data_sample_1mb!$S$2:$S$4001,$C$78)</f>
        <v>0</v>
      </c>
      <c r="Z97">
        <f>COUNTIFS(data_sample_1mb!$E$2:$E$4001,WS!$A97,data_sample_1mb!$AA$2:$AA$4001,WS!Z$79, data_sample_1mb!$S$2:$S$4001,$C$78)</f>
        <v>0</v>
      </c>
      <c r="AA97">
        <f>COUNTIFS(data_sample_1mb!$E$2:$E$4001,WS!$A97,data_sample_1mb!$AA$2:$AA$4001,WS!AA$79, data_sample_1mb!$S$2:$S$4001,$C$78)</f>
        <v>0</v>
      </c>
      <c r="AB97">
        <f>COUNTIFS(data_sample_1mb!$E$2:$E$4001,WS!$A97,data_sample_1mb!$AA$2:$AA$4001,WS!AB$79, data_sample_1mb!$S$2:$S$4001,$C$78)</f>
        <v>0</v>
      </c>
      <c r="AC97">
        <f>COUNTIFS(data_sample_1mb!$E$2:$E$4001,WS!$A97,data_sample_1mb!$AA$2:$AA$4001,WS!AC$79, data_sample_1mb!$S$2:$S$4001,$C$78)</f>
        <v>0</v>
      </c>
      <c r="AD97">
        <f>COUNTIFS(data_sample_1mb!$E$2:$E$4001,WS!$A97,data_sample_1mb!$AA$2:$AA$4001,WS!AD$79, data_sample_1mb!$S$2:$S$4001,$C$78)</f>
        <v>0</v>
      </c>
      <c r="AE97">
        <f>COUNTIFS(data_sample_1mb!$E$2:$E$4001,WS!$A97,data_sample_1mb!$AA$2:$AA$4001,WS!AE$79, data_sample_1mb!$S$2:$S$4001,$C$78)</f>
        <v>0</v>
      </c>
    </row>
    <row r="98" spans="1:31" x14ac:dyDescent="0.25">
      <c r="A98" t="s">
        <v>1149</v>
      </c>
      <c r="B98">
        <f t="shared" si="17"/>
        <v>6</v>
      </c>
      <c r="C98">
        <f>COUNTIFS(data_sample_1mb!$E$2:$E$4001,WS!$A98,data_sample_1mb!$AA$2:$AA$4001,WS!C$79, data_sample_1mb!$S$2:$S$4001,$C$78)</f>
        <v>2</v>
      </c>
      <c r="D98">
        <f>COUNTIFS(data_sample_1mb!$E$2:$E$4001,WS!$A98,data_sample_1mb!$AA$2:$AA$4001,WS!D$79, data_sample_1mb!$S$2:$S$4001,$C$78)</f>
        <v>0</v>
      </c>
      <c r="E98">
        <f>COUNTIFS(data_sample_1mb!$E$2:$E$4001,WS!$A98,data_sample_1mb!$AA$2:$AA$4001,WS!E$79, data_sample_1mb!$S$2:$S$4001,$C$78)</f>
        <v>1</v>
      </c>
      <c r="F98">
        <f>COUNTIFS(data_sample_1mb!$E$2:$E$4001,WS!$A98,data_sample_1mb!$AA$2:$AA$4001,WS!F$79, data_sample_1mb!$S$2:$S$4001,$C$78)</f>
        <v>0</v>
      </c>
      <c r="G98">
        <f>COUNTIFS(data_sample_1mb!$E$2:$E$4001,WS!$A98,data_sample_1mb!$AA$2:$AA$4001,WS!G$79, data_sample_1mb!$S$2:$S$4001,$C$78)</f>
        <v>3</v>
      </c>
      <c r="H98">
        <f>COUNTIFS(data_sample_1mb!$E$2:$E$4001,WS!$A98,data_sample_1mb!$AA$2:$AA$4001,WS!H$79, data_sample_1mb!$S$2:$S$4001,$C$78)</f>
        <v>0</v>
      </c>
      <c r="I98">
        <f>COUNTIFS(data_sample_1mb!$E$2:$E$4001,WS!$A98,data_sample_1mb!$AA$2:$AA$4001,WS!I$79, data_sample_1mb!$S$2:$S$4001,$C$78)</f>
        <v>0</v>
      </c>
      <c r="J98">
        <f>COUNTIFS(data_sample_1mb!$E$2:$E$4001,WS!$A98,data_sample_1mb!$AA$2:$AA$4001,WS!J$79, data_sample_1mb!$S$2:$S$4001,$C$78)</f>
        <v>0</v>
      </c>
      <c r="K98">
        <f>COUNTIFS(data_sample_1mb!$E$2:$E$4001,WS!$A98,data_sample_1mb!$AA$2:$AA$4001,WS!K$79, data_sample_1mb!$S$2:$S$4001,$C$78)</f>
        <v>0</v>
      </c>
      <c r="L98">
        <f>COUNTIFS(data_sample_1mb!$E$2:$E$4001,WS!$A98,data_sample_1mb!$AA$2:$AA$4001,WS!L$79, data_sample_1mb!$S$2:$S$4001,$C$78)</f>
        <v>0</v>
      </c>
      <c r="M98">
        <f>COUNTIFS(data_sample_1mb!$E$2:$E$4001,WS!$A98,data_sample_1mb!$AA$2:$AA$4001,WS!M$79, data_sample_1mb!$S$2:$S$4001,$C$78)</f>
        <v>0</v>
      </c>
      <c r="N98">
        <f>COUNTIFS(data_sample_1mb!$E$2:$E$4001,WS!$A98,data_sample_1mb!$AA$2:$AA$4001,WS!N$79, data_sample_1mb!$S$2:$S$4001,$C$78)</f>
        <v>0</v>
      </c>
      <c r="O98">
        <f>COUNTIFS(data_sample_1mb!$E$2:$E$4001,WS!$A98,data_sample_1mb!$AA$2:$AA$4001,WS!O$79, data_sample_1mb!$S$2:$S$4001,$C$78)</f>
        <v>0</v>
      </c>
      <c r="P98">
        <f>COUNTIFS(data_sample_1mb!$E$2:$E$4001,WS!$A98,data_sample_1mb!$AA$2:$AA$4001,WS!P$79, data_sample_1mb!$S$2:$S$4001,$C$78)</f>
        <v>0</v>
      </c>
      <c r="Q98">
        <f>COUNTIFS(data_sample_1mb!$E$2:$E$4001,WS!$A98,data_sample_1mb!$AA$2:$AA$4001,WS!Q$79, data_sample_1mb!$S$2:$S$4001,$C$78)</f>
        <v>0</v>
      </c>
      <c r="R98">
        <f>COUNTIFS(data_sample_1mb!$E$2:$E$4001,WS!$A98,data_sample_1mb!$AA$2:$AA$4001,WS!R$79, data_sample_1mb!$S$2:$S$4001,$C$78)</f>
        <v>0</v>
      </c>
      <c r="S98">
        <f>COUNTIFS(data_sample_1mb!$E$2:$E$4001,WS!$A98,data_sample_1mb!$AA$2:$AA$4001,WS!S$79, data_sample_1mb!$S$2:$S$4001,$C$78)</f>
        <v>0</v>
      </c>
      <c r="T98">
        <f>COUNTIFS(data_sample_1mb!$E$2:$E$4001,WS!$A98,data_sample_1mb!$AA$2:$AA$4001,WS!T$79, data_sample_1mb!$S$2:$S$4001,$C$78)</f>
        <v>0</v>
      </c>
      <c r="U98">
        <f>COUNTIFS(data_sample_1mb!$E$2:$E$4001,WS!$A98,data_sample_1mb!$AA$2:$AA$4001,WS!U$79, data_sample_1mb!$S$2:$S$4001,$C$78)</f>
        <v>0</v>
      </c>
      <c r="V98">
        <f>COUNTIFS(data_sample_1mb!$E$2:$E$4001,WS!$A98,data_sample_1mb!$AA$2:$AA$4001,WS!V$79, data_sample_1mb!$S$2:$S$4001,$C$78)</f>
        <v>0</v>
      </c>
      <c r="W98">
        <f>COUNTIFS(data_sample_1mb!$E$2:$E$4001,WS!$A98,data_sample_1mb!$AA$2:$AA$4001,WS!W$79, data_sample_1mb!$S$2:$S$4001,$C$78)</f>
        <v>0</v>
      </c>
      <c r="X98">
        <f>COUNTIFS(data_sample_1mb!$E$2:$E$4001,WS!$A98,data_sample_1mb!$AA$2:$AA$4001,WS!X$79, data_sample_1mb!$S$2:$S$4001,$C$78)</f>
        <v>0</v>
      </c>
      <c r="Y98">
        <f>COUNTIFS(data_sample_1mb!$E$2:$E$4001,WS!$A98,data_sample_1mb!$AA$2:$AA$4001,WS!Y$79, data_sample_1mb!$S$2:$S$4001,$C$78)</f>
        <v>0</v>
      </c>
      <c r="Z98">
        <f>COUNTIFS(data_sample_1mb!$E$2:$E$4001,WS!$A98,data_sample_1mb!$AA$2:$AA$4001,WS!Z$79, data_sample_1mb!$S$2:$S$4001,$C$78)</f>
        <v>0</v>
      </c>
      <c r="AA98">
        <f>COUNTIFS(data_sample_1mb!$E$2:$E$4001,WS!$A98,data_sample_1mb!$AA$2:$AA$4001,WS!AA$79, data_sample_1mb!$S$2:$S$4001,$C$78)</f>
        <v>0</v>
      </c>
      <c r="AB98">
        <f>COUNTIFS(data_sample_1mb!$E$2:$E$4001,WS!$A98,data_sample_1mb!$AA$2:$AA$4001,WS!AB$79, data_sample_1mb!$S$2:$S$4001,$C$78)</f>
        <v>0</v>
      </c>
      <c r="AC98">
        <f>COUNTIFS(data_sample_1mb!$E$2:$E$4001,WS!$A98,data_sample_1mb!$AA$2:$AA$4001,WS!AC$79, data_sample_1mb!$S$2:$S$4001,$C$78)</f>
        <v>0</v>
      </c>
      <c r="AD98">
        <f>COUNTIFS(data_sample_1mb!$E$2:$E$4001,WS!$A98,data_sample_1mb!$AA$2:$AA$4001,WS!AD$79, data_sample_1mb!$S$2:$S$4001,$C$78)</f>
        <v>0</v>
      </c>
      <c r="AE98">
        <f>COUNTIFS(data_sample_1mb!$E$2:$E$4001,WS!$A98,data_sample_1mb!$AA$2:$AA$4001,WS!AE$79, data_sample_1mb!$S$2:$S$4001,$C$78)</f>
        <v>0</v>
      </c>
    </row>
    <row r="99" spans="1:31" x14ac:dyDescent="0.25">
      <c r="A99" t="s">
        <v>1214</v>
      </c>
      <c r="B99">
        <f t="shared" si="17"/>
        <v>13</v>
      </c>
      <c r="C99">
        <f>COUNTIFS(data_sample_1mb!$E$2:$E$4001,WS!$A99,data_sample_1mb!$AA$2:$AA$4001,WS!C$79, data_sample_1mb!$S$2:$S$4001,$C$78)</f>
        <v>2</v>
      </c>
      <c r="D99">
        <f>COUNTIFS(data_sample_1mb!$E$2:$E$4001,WS!$A99,data_sample_1mb!$AA$2:$AA$4001,WS!D$79, data_sample_1mb!$S$2:$S$4001,$C$78)</f>
        <v>0</v>
      </c>
      <c r="E99">
        <f>COUNTIFS(data_sample_1mb!$E$2:$E$4001,WS!$A99,data_sample_1mb!$AA$2:$AA$4001,WS!E$79, data_sample_1mb!$S$2:$S$4001,$C$78)</f>
        <v>0</v>
      </c>
      <c r="F99">
        <f>COUNTIFS(data_sample_1mb!$E$2:$E$4001,WS!$A99,data_sample_1mb!$AA$2:$AA$4001,WS!F$79, data_sample_1mb!$S$2:$S$4001,$C$78)</f>
        <v>0</v>
      </c>
      <c r="G99">
        <f>COUNTIFS(data_sample_1mb!$E$2:$E$4001,WS!$A99,data_sample_1mb!$AA$2:$AA$4001,WS!G$79, data_sample_1mb!$S$2:$S$4001,$C$78)</f>
        <v>9</v>
      </c>
      <c r="H99">
        <f>COUNTIFS(data_sample_1mb!$E$2:$E$4001,WS!$A99,data_sample_1mb!$AA$2:$AA$4001,WS!H$79, data_sample_1mb!$S$2:$S$4001,$C$78)</f>
        <v>0</v>
      </c>
      <c r="I99">
        <f>COUNTIFS(data_sample_1mb!$E$2:$E$4001,WS!$A99,data_sample_1mb!$AA$2:$AA$4001,WS!I$79, data_sample_1mb!$S$2:$S$4001,$C$78)</f>
        <v>0</v>
      </c>
      <c r="J99">
        <f>COUNTIFS(data_sample_1mb!$E$2:$E$4001,WS!$A99,data_sample_1mb!$AA$2:$AA$4001,WS!J$79, data_sample_1mb!$S$2:$S$4001,$C$78)</f>
        <v>0</v>
      </c>
      <c r="K99">
        <f>COUNTIFS(data_sample_1mb!$E$2:$E$4001,WS!$A99,data_sample_1mb!$AA$2:$AA$4001,WS!K$79, data_sample_1mb!$S$2:$S$4001,$C$78)</f>
        <v>0</v>
      </c>
      <c r="L99">
        <f>COUNTIFS(data_sample_1mb!$E$2:$E$4001,WS!$A99,data_sample_1mb!$AA$2:$AA$4001,WS!L$79, data_sample_1mb!$S$2:$S$4001,$C$78)</f>
        <v>0</v>
      </c>
      <c r="M99">
        <f>COUNTIFS(data_sample_1mb!$E$2:$E$4001,WS!$A99,data_sample_1mb!$AA$2:$AA$4001,WS!M$79, data_sample_1mb!$S$2:$S$4001,$C$78)</f>
        <v>0</v>
      </c>
      <c r="N99">
        <f>COUNTIFS(data_sample_1mb!$E$2:$E$4001,WS!$A99,data_sample_1mb!$AA$2:$AA$4001,WS!N$79, data_sample_1mb!$S$2:$S$4001,$C$78)</f>
        <v>1</v>
      </c>
      <c r="O99">
        <f>COUNTIFS(data_sample_1mb!$E$2:$E$4001,WS!$A99,data_sample_1mb!$AA$2:$AA$4001,WS!O$79, data_sample_1mb!$S$2:$S$4001,$C$78)</f>
        <v>1</v>
      </c>
      <c r="P99">
        <f>COUNTIFS(data_sample_1mb!$E$2:$E$4001,WS!$A99,data_sample_1mb!$AA$2:$AA$4001,WS!P$79, data_sample_1mb!$S$2:$S$4001,$C$78)</f>
        <v>0</v>
      </c>
      <c r="Q99">
        <f>COUNTIFS(data_sample_1mb!$E$2:$E$4001,WS!$A99,data_sample_1mb!$AA$2:$AA$4001,WS!Q$79, data_sample_1mb!$S$2:$S$4001,$C$78)</f>
        <v>0</v>
      </c>
      <c r="R99">
        <f>COUNTIFS(data_sample_1mb!$E$2:$E$4001,WS!$A99,data_sample_1mb!$AA$2:$AA$4001,WS!R$79, data_sample_1mb!$S$2:$S$4001,$C$78)</f>
        <v>0</v>
      </c>
      <c r="S99">
        <f>COUNTIFS(data_sample_1mb!$E$2:$E$4001,WS!$A99,data_sample_1mb!$AA$2:$AA$4001,WS!S$79, data_sample_1mb!$S$2:$S$4001,$C$78)</f>
        <v>0</v>
      </c>
      <c r="T99">
        <f>COUNTIFS(data_sample_1mb!$E$2:$E$4001,WS!$A99,data_sample_1mb!$AA$2:$AA$4001,WS!T$79, data_sample_1mb!$S$2:$S$4001,$C$78)</f>
        <v>0</v>
      </c>
      <c r="U99">
        <f>COUNTIFS(data_sample_1mb!$E$2:$E$4001,WS!$A99,data_sample_1mb!$AA$2:$AA$4001,WS!U$79, data_sample_1mb!$S$2:$S$4001,$C$78)</f>
        <v>0</v>
      </c>
      <c r="V99">
        <f>COUNTIFS(data_sample_1mb!$E$2:$E$4001,WS!$A99,data_sample_1mb!$AA$2:$AA$4001,WS!V$79, data_sample_1mb!$S$2:$S$4001,$C$78)</f>
        <v>0</v>
      </c>
      <c r="W99">
        <f>COUNTIFS(data_sample_1mb!$E$2:$E$4001,WS!$A99,data_sample_1mb!$AA$2:$AA$4001,WS!W$79, data_sample_1mb!$S$2:$S$4001,$C$78)</f>
        <v>0</v>
      </c>
      <c r="X99">
        <f>COUNTIFS(data_sample_1mb!$E$2:$E$4001,WS!$A99,data_sample_1mb!$AA$2:$AA$4001,WS!X$79, data_sample_1mb!$S$2:$S$4001,$C$78)</f>
        <v>0</v>
      </c>
      <c r="Y99">
        <f>COUNTIFS(data_sample_1mb!$E$2:$E$4001,WS!$A99,data_sample_1mb!$AA$2:$AA$4001,WS!Y$79, data_sample_1mb!$S$2:$S$4001,$C$78)</f>
        <v>0</v>
      </c>
      <c r="Z99">
        <f>COUNTIFS(data_sample_1mb!$E$2:$E$4001,WS!$A99,data_sample_1mb!$AA$2:$AA$4001,WS!Z$79, data_sample_1mb!$S$2:$S$4001,$C$78)</f>
        <v>0</v>
      </c>
      <c r="AA99">
        <f>COUNTIFS(data_sample_1mb!$E$2:$E$4001,WS!$A99,data_sample_1mb!$AA$2:$AA$4001,WS!AA$79, data_sample_1mb!$S$2:$S$4001,$C$78)</f>
        <v>0</v>
      </c>
      <c r="AB99">
        <f>COUNTIFS(data_sample_1mb!$E$2:$E$4001,WS!$A99,data_sample_1mb!$AA$2:$AA$4001,WS!AB$79, data_sample_1mb!$S$2:$S$4001,$C$78)</f>
        <v>0</v>
      </c>
      <c r="AC99">
        <f>COUNTIFS(data_sample_1mb!$E$2:$E$4001,WS!$A99,data_sample_1mb!$AA$2:$AA$4001,WS!AC$79, data_sample_1mb!$S$2:$S$4001,$C$78)</f>
        <v>0</v>
      </c>
      <c r="AD99">
        <f>COUNTIFS(data_sample_1mb!$E$2:$E$4001,WS!$A99,data_sample_1mb!$AA$2:$AA$4001,WS!AD$79, data_sample_1mb!$S$2:$S$4001,$C$78)</f>
        <v>0</v>
      </c>
      <c r="AE99">
        <f>COUNTIFS(data_sample_1mb!$E$2:$E$4001,WS!$A99,data_sample_1mb!$AA$2:$AA$4001,WS!AE$79, data_sample_1mb!$S$2:$S$4001,$C$78)</f>
        <v>0</v>
      </c>
    </row>
    <row r="100" spans="1:31" x14ac:dyDescent="0.25">
      <c r="A100" t="s">
        <v>1280</v>
      </c>
      <c r="B100">
        <f t="shared" si="17"/>
        <v>20</v>
      </c>
      <c r="C100">
        <f>COUNTIFS(data_sample_1mb!$E$2:$E$4001,WS!$A100,data_sample_1mb!$AA$2:$AA$4001,WS!C$79, data_sample_1mb!$S$2:$S$4001,$C$78)</f>
        <v>7</v>
      </c>
      <c r="D100">
        <f>COUNTIFS(data_sample_1mb!$E$2:$E$4001,WS!$A100,data_sample_1mb!$AA$2:$AA$4001,WS!D$79, data_sample_1mb!$S$2:$S$4001,$C$78)</f>
        <v>0</v>
      </c>
      <c r="E100">
        <f>COUNTIFS(data_sample_1mb!$E$2:$E$4001,WS!$A100,data_sample_1mb!$AA$2:$AA$4001,WS!E$79, data_sample_1mb!$S$2:$S$4001,$C$78)</f>
        <v>1</v>
      </c>
      <c r="F100">
        <f>COUNTIFS(data_sample_1mb!$E$2:$E$4001,WS!$A100,data_sample_1mb!$AA$2:$AA$4001,WS!F$79, data_sample_1mb!$S$2:$S$4001,$C$78)</f>
        <v>0</v>
      </c>
      <c r="G100">
        <f>COUNTIFS(data_sample_1mb!$E$2:$E$4001,WS!$A100,data_sample_1mb!$AA$2:$AA$4001,WS!G$79, data_sample_1mb!$S$2:$S$4001,$C$78)</f>
        <v>12</v>
      </c>
      <c r="H100">
        <f>COUNTIFS(data_sample_1mb!$E$2:$E$4001,WS!$A100,data_sample_1mb!$AA$2:$AA$4001,WS!H$79, data_sample_1mb!$S$2:$S$4001,$C$78)</f>
        <v>0</v>
      </c>
      <c r="I100">
        <f>COUNTIFS(data_sample_1mb!$E$2:$E$4001,WS!$A100,data_sample_1mb!$AA$2:$AA$4001,WS!I$79, data_sample_1mb!$S$2:$S$4001,$C$78)</f>
        <v>0</v>
      </c>
      <c r="J100">
        <f>COUNTIFS(data_sample_1mb!$E$2:$E$4001,WS!$A100,data_sample_1mb!$AA$2:$AA$4001,WS!J$79, data_sample_1mb!$S$2:$S$4001,$C$78)</f>
        <v>0</v>
      </c>
      <c r="K100">
        <f>COUNTIFS(data_sample_1mb!$E$2:$E$4001,WS!$A100,data_sample_1mb!$AA$2:$AA$4001,WS!K$79, data_sample_1mb!$S$2:$S$4001,$C$78)</f>
        <v>0</v>
      </c>
      <c r="L100">
        <f>COUNTIFS(data_sample_1mb!$E$2:$E$4001,WS!$A100,data_sample_1mb!$AA$2:$AA$4001,WS!L$79, data_sample_1mb!$S$2:$S$4001,$C$78)</f>
        <v>0</v>
      </c>
      <c r="M100">
        <f>COUNTIFS(data_sample_1mb!$E$2:$E$4001,WS!$A100,data_sample_1mb!$AA$2:$AA$4001,WS!M$79, data_sample_1mb!$S$2:$S$4001,$C$78)</f>
        <v>0</v>
      </c>
      <c r="N100">
        <f>COUNTIFS(data_sample_1mb!$E$2:$E$4001,WS!$A100,data_sample_1mb!$AA$2:$AA$4001,WS!N$79, data_sample_1mb!$S$2:$S$4001,$C$78)</f>
        <v>0</v>
      </c>
      <c r="O100">
        <f>COUNTIFS(data_sample_1mb!$E$2:$E$4001,WS!$A100,data_sample_1mb!$AA$2:$AA$4001,WS!O$79, data_sample_1mb!$S$2:$S$4001,$C$78)</f>
        <v>0</v>
      </c>
      <c r="P100">
        <f>COUNTIFS(data_sample_1mb!$E$2:$E$4001,WS!$A100,data_sample_1mb!$AA$2:$AA$4001,WS!P$79, data_sample_1mb!$S$2:$S$4001,$C$78)</f>
        <v>0</v>
      </c>
      <c r="Q100">
        <f>COUNTIFS(data_sample_1mb!$E$2:$E$4001,WS!$A100,data_sample_1mb!$AA$2:$AA$4001,WS!Q$79, data_sample_1mb!$S$2:$S$4001,$C$78)</f>
        <v>0</v>
      </c>
      <c r="R100">
        <f>COUNTIFS(data_sample_1mb!$E$2:$E$4001,WS!$A100,data_sample_1mb!$AA$2:$AA$4001,WS!R$79, data_sample_1mb!$S$2:$S$4001,$C$78)</f>
        <v>0</v>
      </c>
      <c r="S100">
        <f>COUNTIFS(data_sample_1mb!$E$2:$E$4001,WS!$A100,data_sample_1mb!$AA$2:$AA$4001,WS!S$79, data_sample_1mb!$S$2:$S$4001,$C$78)</f>
        <v>0</v>
      </c>
      <c r="T100">
        <f>COUNTIFS(data_sample_1mb!$E$2:$E$4001,WS!$A100,data_sample_1mb!$AA$2:$AA$4001,WS!T$79, data_sample_1mb!$S$2:$S$4001,$C$78)</f>
        <v>0</v>
      </c>
      <c r="U100">
        <f>COUNTIFS(data_sample_1mb!$E$2:$E$4001,WS!$A100,data_sample_1mb!$AA$2:$AA$4001,WS!U$79, data_sample_1mb!$S$2:$S$4001,$C$78)</f>
        <v>0</v>
      </c>
      <c r="V100">
        <f>COUNTIFS(data_sample_1mb!$E$2:$E$4001,WS!$A100,data_sample_1mb!$AA$2:$AA$4001,WS!V$79, data_sample_1mb!$S$2:$S$4001,$C$78)</f>
        <v>0</v>
      </c>
      <c r="W100">
        <f>COUNTIFS(data_sample_1mb!$E$2:$E$4001,WS!$A100,data_sample_1mb!$AA$2:$AA$4001,WS!W$79, data_sample_1mb!$S$2:$S$4001,$C$78)</f>
        <v>0</v>
      </c>
      <c r="X100">
        <f>COUNTIFS(data_sample_1mb!$E$2:$E$4001,WS!$A100,data_sample_1mb!$AA$2:$AA$4001,WS!X$79, data_sample_1mb!$S$2:$S$4001,$C$78)</f>
        <v>0</v>
      </c>
      <c r="Y100">
        <f>COUNTIFS(data_sample_1mb!$E$2:$E$4001,WS!$A100,data_sample_1mb!$AA$2:$AA$4001,WS!Y$79, data_sample_1mb!$S$2:$S$4001,$C$78)</f>
        <v>0</v>
      </c>
      <c r="Z100">
        <f>COUNTIFS(data_sample_1mb!$E$2:$E$4001,WS!$A100,data_sample_1mb!$AA$2:$AA$4001,WS!Z$79, data_sample_1mb!$S$2:$S$4001,$C$78)</f>
        <v>0</v>
      </c>
      <c r="AA100">
        <f>COUNTIFS(data_sample_1mb!$E$2:$E$4001,WS!$A100,data_sample_1mb!$AA$2:$AA$4001,WS!AA$79, data_sample_1mb!$S$2:$S$4001,$C$78)</f>
        <v>0</v>
      </c>
      <c r="AB100">
        <f>COUNTIFS(data_sample_1mb!$E$2:$E$4001,WS!$A100,data_sample_1mb!$AA$2:$AA$4001,WS!AB$79, data_sample_1mb!$S$2:$S$4001,$C$78)</f>
        <v>0</v>
      </c>
      <c r="AC100">
        <f>COUNTIFS(data_sample_1mb!$E$2:$E$4001,WS!$A100,data_sample_1mb!$AA$2:$AA$4001,WS!AC$79, data_sample_1mb!$S$2:$S$4001,$C$78)</f>
        <v>0</v>
      </c>
      <c r="AD100">
        <f>COUNTIFS(data_sample_1mb!$E$2:$E$4001,WS!$A100,data_sample_1mb!$AA$2:$AA$4001,WS!AD$79, data_sample_1mb!$S$2:$S$4001,$C$78)</f>
        <v>0</v>
      </c>
      <c r="AE100">
        <f>COUNTIFS(data_sample_1mb!$E$2:$E$4001,WS!$A100,data_sample_1mb!$AA$2:$AA$4001,WS!AE$79, data_sample_1mb!$S$2:$S$4001,$C$78)</f>
        <v>0</v>
      </c>
    </row>
    <row r="101" spans="1:31" x14ac:dyDescent="0.25">
      <c r="A101" t="s">
        <v>1347</v>
      </c>
      <c r="B101">
        <f t="shared" si="17"/>
        <v>1</v>
      </c>
      <c r="C101">
        <f>COUNTIFS(data_sample_1mb!$E$2:$E$4001,WS!$A101,data_sample_1mb!$AA$2:$AA$4001,WS!C$79, data_sample_1mb!$S$2:$S$4001,$C$78)</f>
        <v>0</v>
      </c>
      <c r="D101">
        <f>COUNTIFS(data_sample_1mb!$E$2:$E$4001,WS!$A101,data_sample_1mb!$AA$2:$AA$4001,WS!D$79, data_sample_1mb!$S$2:$S$4001,$C$78)</f>
        <v>0</v>
      </c>
      <c r="E101">
        <f>COUNTIFS(data_sample_1mb!$E$2:$E$4001,WS!$A101,data_sample_1mb!$AA$2:$AA$4001,WS!E$79, data_sample_1mb!$S$2:$S$4001,$C$78)</f>
        <v>0</v>
      </c>
      <c r="F101">
        <f>COUNTIFS(data_sample_1mb!$E$2:$E$4001,WS!$A101,data_sample_1mb!$AA$2:$AA$4001,WS!F$79, data_sample_1mb!$S$2:$S$4001,$C$78)</f>
        <v>0</v>
      </c>
      <c r="G101">
        <f>COUNTIFS(data_sample_1mb!$E$2:$E$4001,WS!$A101,data_sample_1mb!$AA$2:$AA$4001,WS!G$79, data_sample_1mb!$S$2:$S$4001,$C$78)</f>
        <v>0</v>
      </c>
      <c r="H101">
        <f>COUNTIFS(data_sample_1mb!$E$2:$E$4001,WS!$A101,data_sample_1mb!$AA$2:$AA$4001,WS!H$79, data_sample_1mb!$S$2:$S$4001,$C$78)</f>
        <v>0</v>
      </c>
      <c r="I101">
        <f>COUNTIFS(data_sample_1mb!$E$2:$E$4001,WS!$A101,data_sample_1mb!$AA$2:$AA$4001,WS!I$79, data_sample_1mb!$S$2:$S$4001,$C$78)</f>
        <v>0</v>
      </c>
      <c r="J101">
        <f>COUNTIFS(data_sample_1mb!$E$2:$E$4001,WS!$A101,data_sample_1mb!$AA$2:$AA$4001,WS!J$79, data_sample_1mb!$S$2:$S$4001,$C$78)</f>
        <v>0</v>
      </c>
      <c r="K101">
        <f>COUNTIFS(data_sample_1mb!$E$2:$E$4001,WS!$A101,data_sample_1mb!$AA$2:$AA$4001,WS!K$79, data_sample_1mb!$S$2:$S$4001,$C$78)</f>
        <v>0</v>
      </c>
      <c r="L101">
        <f>COUNTIFS(data_sample_1mb!$E$2:$E$4001,WS!$A101,data_sample_1mb!$AA$2:$AA$4001,WS!L$79, data_sample_1mb!$S$2:$S$4001,$C$78)</f>
        <v>0</v>
      </c>
      <c r="M101">
        <f>COUNTIFS(data_sample_1mb!$E$2:$E$4001,WS!$A101,data_sample_1mb!$AA$2:$AA$4001,WS!M$79, data_sample_1mb!$S$2:$S$4001,$C$78)</f>
        <v>0</v>
      </c>
      <c r="N101">
        <f>COUNTIFS(data_sample_1mb!$E$2:$E$4001,WS!$A101,data_sample_1mb!$AA$2:$AA$4001,WS!N$79, data_sample_1mb!$S$2:$S$4001,$C$78)</f>
        <v>0</v>
      </c>
      <c r="O101">
        <f>COUNTIFS(data_sample_1mb!$E$2:$E$4001,WS!$A101,data_sample_1mb!$AA$2:$AA$4001,WS!O$79, data_sample_1mb!$S$2:$S$4001,$C$78)</f>
        <v>1</v>
      </c>
      <c r="P101">
        <f>COUNTIFS(data_sample_1mb!$E$2:$E$4001,WS!$A101,data_sample_1mb!$AA$2:$AA$4001,WS!P$79, data_sample_1mb!$S$2:$S$4001,$C$78)</f>
        <v>0</v>
      </c>
      <c r="Q101">
        <f>COUNTIFS(data_sample_1mb!$E$2:$E$4001,WS!$A101,data_sample_1mb!$AA$2:$AA$4001,WS!Q$79, data_sample_1mb!$S$2:$S$4001,$C$78)</f>
        <v>0</v>
      </c>
      <c r="R101">
        <f>COUNTIFS(data_sample_1mb!$E$2:$E$4001,WS!$A101,data_sample_1mb!$AA$2:$AA$4001,WS!R$79, data_sample_1mb!$S$2:$S$4001,$C$78)</f>
        <v>0</v>
      </c>
      <c r="S101">
        <f>COUNTIFS(data_sample_1mb!$E$2:$E$4001,WS!$A101,data_sample_1mb!$AA$2:$AA$4001,WS!S$79, data_sample_1mb!$S$2:$S$4001,$C$78)</f>
        <v>0</v>
      </c>
      <c r="T101">
        <f>COUNTIFS(data_sample_1mb!$E$2:$E$4001,WS!$A101,data_sample_1mb!$AA$2:$AA$4001,WS!T$79, data_sample_1mb!$S$2:$S$4001,$C$78)</f>
        <v>0</v>
      </c>
      <c r="U101">
        <f>COUNTIFS(data_sample_1mb!$E$2:$E$4001,WS!$A101,data_sample_1mb!$AA$2:$AA$4001,WS!U$79, data_sample_1mb!$S$2:$S$4001,$C$78)</f>
        <v>0</v>
      </c>
      <c r="V101">
        <f>COUNTIFS(data_sample_1mb!$E$2:$E$4001,WS!$A101,data_sample_1mb!$AA$2:$AA$4001,WS!V$79, data_sample_1mb!$S$2:$S$4001,$C$78)</f>
        <v>0</v>
      </c>
      <c r="W101">
        <f>COUNTIFS(data_sample_1mb!$E$2:$E$4001,WS!$A101,data_sample_1mb!$AA$2:$AA$4001,WS!W$79, data_sample_1mb!$S$2:$S$4001,$C$78)</f>
        <v>0</v>
      </c>
      <c r="X101">
        <f>COUNTIFS(data_sample_1mb!$E$2:$E$4001,WS!$A101,data_sample_1mb!$AA$2:$AA$4001,WS!X$79, data_sample_1mb!$S$2:$S$4001,$C$78)</f>
        <v>0</v>
      </c>
      <c r="Y101">
        <f>COUNTIFS(data_sample_1mb!$E$2:$E$4001,WS!$A101,data_sample_1mb!$AA$2:$AA$4001,WS!Y$79, data_sample_1mb!$S$2:$S$4001,$C$78)</f>
        <v>0</v>
      </c>
      <c r="Z101">
        <f>COUNTIFS(data_sample_1mb!$E$2:$E$4001,WS!$A101,data_sample_1mb!$AA$2:$AA$4001,WS!Z$79, data_sample_1mb!$S$2:$S$4001,$C$78)</f>
        <v>0</v>
      </c>
      <c r="AA101">
        <f>COUNTIFS(data_sample_1mb!$E$2:$E$4001,WS!$A101,data_sample_1mb!$AA$2:$AA$4001,WS!AA$79, data_sample_1mb!$S$2:$S$4001,$C$78)</f>
        <v>0</v>
      </c>
      <c r="AB101">
        <f>COUNTIFS(data_sample_1mb!$E$2:$E$4001,WS!$A101,data_sample_1mb!$AA$2:$AA$4001,WS!AB$79, data_sample_1mb!$S$2:$S$4001,$C$78)</f>
        <v>0</v>
      </c>
      <c r="AC101">
        <f>COUNTIFS(data_sample_1mb!$E$2:$E$4001,WS!$A101,data_sample_1mb!$AA$2:$AA$4001,WS!AC$79, data_sample_1mb!$S$2:$S$4001,$C$78)</f>
        <v>0</v>
      </c>
      <c r="AD101">
        <f>COUNTIFS(data_sample_1mb!$E$2:$E$4001,WS!$A101,data_sample_1mb!$AA$2:$AA$4001,WS!AD$79, data_sample_1mb!$S$2:$S$4001,$C$78)</f>
        <v>0</v>
      </c>
      <c r="AE101">
        <f>COUNTIFS(data_sample_1mb!$E$2:$E$4001,WS!$A101,data_sample_1mb!$AA$2:$AA$4001,WS!AE$79, data_sample_1mb!$S$2:$S$4001,$C$78)</f>
        <v>0</v>
      </c>
    </row>
    <row r="102" spans="1:31" x14ac:dyDescent="0.25">
      <c r="A102" t="s">
        <v>1462</v>
      </c>
      <c r="B102">
        <f t="shared" si="17"/>
        <v>27</v>
      </c>
      <c r="C102">
        <f>COUNTIFS(data_sample_1mb!$E$2:$E$4001,WS!$A102,data_sample_1mb!$AA$2:$AA$4001,WS!C$79, data_sample_1mb!$S$2:$S$4001,$C$78)</f>
        <v>11</v>
      </c>
      <c r="D102">
        <f>COUNTIFS(data_sample_1mb!$E$2:$E$4001,WS!$A102,data_sample_1mb!$AA$2:$AA$4001,WS!D$79, data_sample_1mb!$S$2:$S$4001,$C$78)</f>
        <v>0</v>
      </c>
      <c r="E102">
        <f>COUNTIFS(data_sample_1mb!$E$2:$E$4001,WS!$A102,data_sample_1mb!$AA$2:$AA$4001,WS!E$79, data_sample_1mb!$S$2:$S$4001,$C$78)</f>
        <v>1</v>
      </c>
      <c r="F102">
        <f>COUNTIFS(data_sample_1mb!$E$2:$E$4001,WS!$A102,data_sample_1mb!$AA$2:$AA$4001,WS!F$79, data_sample_1mb!$S$2:$S$4001,$C$78)</f>
        <v>0</v>
      </c>
      <c r="G102">
        <f>COUNTIFS(data_sample_1mb!$E$2:$E$4001,WS!$A102,data_sample_1mb!$AA$2:$AA$4001,WS!G$79, data_sample_1mb!$S$2:$S$4001,$C$78)</f>
        <v>15</v>
      </c>
      <c r="H102">
        <f>COUNTIFS(data_sample_1mb!$E$2:$E$4001,WS!$A102,data_sample_1mb!$AA$2:$AA$4001,WS!H$79, data_sample_1mb!$S$2:$S$4001,$C$78)</f>
        <v>0</v>
      </c>
      <c r="I102">
        <f>COUNTIFS(data_sample_1mb!$E$2:$E$4001,WS!$A102,data_sample_1mb!$AA$2:$AA$4001,WS!I$79, data_sample_1mb!$S$2:$S$4001,$C$78)</f>
        <v>0</v>
      </c>
      <c r="J102">
        <f>COUNTIFS(data_sample_1mb!$E$2:$E$4001,WS!$A102,data_sample_1mb!$AA$2:$AA$4001,WS!J$79, data_sample_1mb!$S$2:$S$4001,$C$78)</f>
        <v>0</v>
      </c>
      <c r="K102">
        <f>COUNTIFS(data_sample_1mb!$E$2:$E$4001,WS!$A102,data_sample_1mb!$AA$2:$AA$4001,WS!K$79, data_sample_1mb!$S$2:$S$4001,$C$78)</f>
        <v>0</v>
      </c>
      <c r="L102">
        <f>COUNTIFS(data_sample_1mb!$E$2:$E$4001,WS!$A102,data_sample_1mb!$AA$2:$AA$4001,WS!L$79, data_sample_1mb!$S$2:$S$4001,$C$78)</f>
        <v>0</v>
      </c>
      <c r="M102">
        <f>COUNTIFS(data_sample_1mb!$E$2:$E$4001,WS!$A102,data_sample_1mb!$AA$2:$AA$4001,WS!M$79, data_sample_1mb!$S$2:$S$4001,$C$78)</f>
        <v>0</v>
      </c>
      <c r="N102">
        <f>COUNTIFS(data_sample_1mb!$E$2:$E$4001,WS!$A102,data_sample_1mb!$AA$2:$AA$4001,WS!N$79, data_sample_1mb!$S$2:$S$4001,$C$78)</f>
        <v>0</v>
      </c>
      <c r="O102">
        <f>COUNTIFS(data_sample_1mb!$E$2:$E$4001,WS!$A102,data_sample_1mb!$AA$2:$AA$4001,WS!O$79, data_sample_1mb!$S$2:$S$4001,$C$78)</f>
        <v>0</v>
      </c>
      <c r="P102">
        <f>COUNTIFS(data_sample_1mb!$E$2:$E$4001,WS!$A102,data_sample_1mb!$AA$2:$AA$4001,WS!P$79, data_sample_1mb!$S$2:$S$4001,$C$78)</f>
        <v>0</v>
      </c>
      <c r="Q102">
        <f>COUNTIFS(data_sample_1mb!$E$2:$E$4001,WS!$A102,data_sample_1mb!$AA$2:$AA$4001,WS!Q$79, data_sample_1mb!$S$2:$S$4001,$C$78)</f>
        <v>0</v>
      </c>
      <c r="R102">
        <f>COUNTIFS(data_sample_1mb!$E$2:$E$4001,WS!$A102,data_sample_1mb!$AA$2:$AA$4001,WS!R$79, data_sample_1mb!$S$2:$S$4001,$C$78)</f>
        <v>0</v>
      </c>
      <c r="S102">
        <f>COUNTIFS(data_sample_1mb!$E$2:$E$4001,WS!$A102,data_sample_1mb!$AA$2:$AA$4001,WS!S$79, data_sample_1mb!$S$2:$S$4001,$C$78)</f>
        <v>0</v>
      </c>
      <c r="T102">
        <f>COUNTIFS(data_sample_1mb!$E$2:$E$4001,WS!$A102,data_sample_1mb!$AA$2:$AA$4001,WS!T$79, data_sample_1mb!$S$2:$S$4001,$C$78)</f>
        <v>0</v>
      </c>
      <c r="U102">
        <f>COUNTIFS(data_sample_1mb!$E$2:$E$4001,WS!$A102,data_sample_1mb!$AA$2:$AA$4001,WS!U$79, data_sample_1mb!$S$2:$S$4001,$C$78)</f>
        <v>0</v>
      </c>
      <c r="V102">
        <f>COUNTIFS(data_sample_1mb!$E$2:$E$4001,WS!$A102,data_sample_1mb!$AA$2:$AA$4001,WS!V$79, data_sample_1mb!$S$2:$S$4001,$C$78)</f>
        <v>0</v>
      </c>
      <c r="W102">
        <f>COUNTIFS(data_sample_1mb!$E$2:$E$4001,WS!$A102,data_sample_1mb!$AA$2:$AA$4001,WS!W$79, data_sample_1mb!$S$2:$S$4001,$C$78)</f>
        <v>0</v>
      </c>
      <c r="X102">
        <f>COUNTIFS(data_sample_1mb!$E$2:$E$4001,WS!$A102,data_sample_1mb!$AA$2:$AA$4001,WS!X$79, data_sample_1mb!$S$2:$S$4001,$C$78)</f>
        <v>0</v>
      </c>
      <c r="Y102">
        <f>COUNTIFS(data_sample_1mb!$E$2:$E$4001,WS!$A102,data_sample_1mb!$AA$2:$AA$4001,WS!Y$79, data_sample_1mb!$S$2:$S$4001,$C$78)</f>
        <v>0</v>
      </c>
      <c r="Z102">
        <f>COUNTIFS(data_sample_1mb!$E$2:$E$4001,WS!$A102,data_sample_1mb!$AA$2:$AA$4001,WS!Z$79, data_sample_1mb!$S$2:$S$4001,$C$78)</f>
        <v>0</v>
      </c>
      <c r="AA102">
        <f>COUNTIFS(data_sample_1mb!$E$2:$E$4001,WS!$A102,data_sample_1mb!$AA$2:$AA$4001,WS!AA$79, data_sample_1mb!$S$2:$S$4001,$C$78)</f>
        <v>0</v>
      </c>
      <c r="AB102">
        <f>COUNTIFS(data_sample_1mb!$E$2:$E$4001,WS!$A102,data_sample_1mb!$AA$2:$AA$4001,WS!AB$79, data_sample_1mb!$S$2:$S$4001,$C$78)</f>
        <v>0</v>
      </c>
      <c r="AC102">
        <f>COUNTIFS(data_sample_1mb!$E$2:$E$4001,WS!$A102,data_sample_1mb!$AA$2:$AA$4001,WS!AC$79, data_sample_1mb!$S$2:$S$4001,$C$78)</f>
        <v>0</v>
      </c>
      <c r="AD102">
        <f>COUNTIFS(data_sample_1mb!$E$2:$E$4001,WS!$A102,data_sample_1mb!$AA$2:$AA$4001,WS!AD$79, data_sample_1mb!$S$2:$S$4001,$C$78)</f>
        <v>0</v>
      </c>
      <c r="AE102">
        <f>COUNTIFS(data_sample_1mb!$E$2:$E$4001,WS!$A102,data_sample_1mb!$AA$2:$AA$4001,WS!AE$79, data_sample_1mb!$S$2:$S$4001,$C$78)</f>
        <v>0</v>
      </c>
    </row>
    <row r="103" spans="1:31" x14ac:dyDescent="0.25">
      <c r="A103" t="s">
        <v>1470</v>
      </c>
      <c r="B103">
        <f t="shared" si="17"/>
        <v>19</v>
      </c>
      <c r="C103">
        <f>COUNTIFS(data_sample_1mb!$E$2:$E$4001,WS!$A103,data_sample_1mb!$AA$2:$AA$4001,WS!C$79, data_sample_1mb!$S$2:$S$4001,$C$78)</f>
        <v>8</v>
      </c>
      <c r="D103">
        <f>COUNTIFS(data_sample_1mb!$E$2:$E$4001,WS!$A103,data_sample_1mb!$AA$2:$AA$4001,WS!D$79, data_sample_1mb!$S$2:$S$4001,$C$78)</f>
        <v>0</v>
      </c>
      <c r="E103">
        <f>COUNTIFS(data_sample_1mb!$E$2:$E$4001,WS!$A103,data_sample_1mb!$AA$2:$AA$4001,WS!E$79, data_sample_1mb!$S$2:$S$4001,$C$78)</f>
        <v>2</v>
      </c>
      <c r="F103">
        <f>COUNTIFS(data_sample_1mb!$E$2:$E$4001,WS!$A103,data_sample_1mb!$AA$2:$AA$4001,WS!F$79, data_sample_1mb!$S$2:$S$4001,$C$78)</f>
        <v>0</v>
      </c>
      <c r="G103">
        <f>COUNTIFS(data_sample_1mb!$E$2:$E$4001,WS!$A103,data_sample_1mb!$AA$2:$AA$4001,WS!G$79, data_sample_1mb!$S$2:$S$4001,$C$78)</f>
        <v>8</v>
      </c>
      <c r="H103">
        <f>COUNTIFS(data_sample_1mb!$E$2:$E$4001,WS!$A103,data_sample_1mb!$AA$2:$AA$4001,WS!H$79, data_sample_1mb!$S$2:$S$4001,$C$78)</f>
        <v>0</v>
      </c>
      <c r="I103">
        <f>COUNTIFS(data_sample_1mb!$E$2:$E$4001,WS!$A103,data_sample_1mb!$AA$2:$AA$4001,WS!I$79, data_sample_1mb!$S$2:$S$4001,$C$78)</f>
        <v>0</v>
      </c>
      <c r="J103">
        <f>COUNTIFS(data_sample_1mb!$E$2:$E$4001,WS!$A103,data_sample_1mb!$AA$2:$AA$4001,WS!J$79, data_sample_1mb!$S$2:$S$4001,$C$78)</f>
        <v>0</v>
      </c>
      <c r="K103">
        <f>COUNTIFS(data_sample_1mb!$E$2:$E$4001,WS!$A103,data_sample_1mb!$AA$2:$AA$4001,WS!K$79, data_sample_1mb!$S$2:$S$4001,$C$78)</f>
        <v>1</v>
      </c>
      <c r="L103">
        <f>COUNTIFS(data_sample_1mb!$E$2:$E$4001,WS!$A103,data_sample_1mb!$AA$2:$AA$4001,WS!L$79, data_sample_1mb!$S$2:$S$4001,$C$78)</f>
        <v>0</v>
      </c>
      <c r="M103">
        <f>COUNTIFS(data_sample_1mb!$E$2:$E$4001,WS!$A103,data_sample_1mb!$AA$2:$AA$4001,WS!M$79, data_sample_1mb!$S$2:$S$4001,$C$78)</f>
        <v>0</v>
      </c>
      <c r="N103">
        <f>COUNTIFS(data_sample_1mb!$E$2:$E$4001,WS!$A103,data_sample_1mb!$AA$2:$AA$4001,WS!N$79, data_sample_1mb!$S$2:$S$4001,$C$78)</f>
        <v>0</v>
      </c>
      <c r="O103">
        <f>COUNTIFS(data_sample_1mb!$E$2:$E$4001,WS!$A103,data_sample_1mb!$AA$2:$AA$4001,WS!O$79, data_sample_1mb!$S$2:$S$4001,$C$78)</f>
        <v>0</v>
      </c>
      <c r="P103">
        <f>COUNTIFS(data_sample_1mb!$E$2:$E$4001,WS!$A103,data_sample_1mb!$AA$2:$AA$4001,WS!P$79, data_sample_1mb!$S$2:$S$4001,$C$78)</f>
        <v>0</v>
      </c>
      <c r="Q103">
        <f>COUNTIFS(data_sample_1mb!$E$2:$E$4001,WS!$A103,data_sample_1mb!$AA$2:$AA$4001,WS!Q$79, data_sample_1mb!$S$2:$S$4001,$C$78)</f>
        <v>0</v>
      </c>
      <c r="R103">
        <f>COUNTIFS(data_sample_1mb!$E$2:$E$4001,WS!$A103,data_sample_1mb!$AA$2:$AA$4001,WS!R$79, data_sample_1mb!$S$2:$S$4001,$C$78)</f>
        <v>0</v>
      </c>
      <c r="S103">
        <f>COUNTIFS(data_sample_1mb!$E$2:$E$4001,WS!$A103,data_sample_1mb!$AA$2:$AA$4001,WS!S$79, data_sample_1mb!$S$2:$S$4001,$C$78)</f>
        <v>0</v>
      </c>
      <c r="T103">
        <f>COUNTIFS(data_sample_1mb!$E$2:$E$4001,WS!$A103,data_sample_1mb!$AA$2:$AA$4001,WS!T$79, data_sample_1mb!$S$2:$S$4001,$C$78)</f>
        <v>0</v>
      </c>
      <c r="U103">
        <f>COUNTIFS(data_sample_1mb!$E$2:$E$4001,WS!$A103,data_sample_1mb!$AA$2:$AA$4001,WS!U$79, data_sample_1mb!$S$2:$S$4001,$C$78)</f>
        <v>0</v>
      </c>
      <c r="V103">
        <f>COUNTIFS(data_sample_1mb!$E$2:$E$4001,WS!$A103,data_sample_1mb!$AA$2:$AA$4001,WS!V$79, data_sample_1mb!$S$2:$S$4001,$C$78)</f>
        <v>0</v>
      </c>
      <c r="W103">
        <f>COUNTIFS(data_sample_1mb!$E$2:$E$4001,WS!$A103,data_sample_1mb!$AA$2:$AA$4001,WS!W$79, data_sample_1mb!$S$2:$S$4001,$C$78)</f>
        <v>0</v>
      </c>
      <c r="X103">
        <f>COUNTIFS(data_sample_1mb!$E$2:$E$4001,WS!$A103,data_sample_1mb!$AA$2:$AA$4001,WS!X$79, data_sample_1mb!$S$2:$S$4001,$C$78)</f>
        <v>0</v>
      </c>
      <c r="Y103">
        <f>COUNTIFS(data_sample_1mb!$E$2:$E$4001,WS!$A103,data_sample_1mb!$AA$2:$AA$4001,WS!Y$79, data_sample_1mb!$S$2:$S$4001,$C$78)</f>
        <v>0</v>
      </c>
      <c r="Z103">
        <f>COUNTIFS(data_sample_1mb!$E$2:$E$4001,WS!$A103,data_sample_1mb!$AA$2:$AA$4001,WS!Z$79, data_sample_1mb!$S$2:$S$4001,$C$78)</f>
        <v>0</v>
      </c>
      <c r="AA103">
        <f>COUNTIFS(data_sample_1mb!$E$2:$E$4001,WS!$A103,data_sample_1mb!$AA$2:$AA$4001,WS!AA$79, data_sample_1mb!$S$2:$S$4001,$C$78)</f>
        <v>0</v>
      </c>
      <c r="AB103">
        <f>COUNTIFS(data_sample_1mb!$E$2:$E$4001,WS!$A103,data_sample_1mb!$AA$2:$AA$4001,WS!AB$79, data_sample_1mb!$S$2:$S$4001,$C$78)</f>
        <v>0</v>
      </c>
      <c r="AC103">
        <f>COUNTIFS(data_sample_1mb!$E$2:$E$4001,WS!$A103,data_sample_1mb!$AA$2:$AA$4001,WS!AC$79, data_sample_1mb!$S$2:$S$4001,$C$78)</f>
        <v>0</v>
      </c>
      <c r="AD103">
        <f>COUNTIFS(data_sample_1mb!$E$2:$E$4001,WS!$A103,data_sample_1mb!$AA$2:$AA$4001,WS!AD$79, data_sample_1mb!$S$2:$S$4001,$C$78)</f>
        <v>0</v>
      </c>
      <c r="AE103">
        <f>COUNTIFS(data_sample_1mb!$E$2:$E$4001,WS!$A103,data_sample_1mb!$AA$2:$AA$4001,WS!AE$79, data_sample_1mb!$S$2:$S$4001,$C$78)</f>
        <v>0</v>
      </c>
    </row>
    <row r="104" spans="1:31" x14ac:dyDescent="0.25">
      <c r="A104" t="s">
        <v>1562</v>
      </c>
      <c r="B104">
        <f t="shared" si="17"/>
        <v>2</v>
      </c>
      <c r="C104">
        <f>COUNTIFS(data_sample_1mb!$E$2:$E$4001,WS!$A104,data_sample_1mb!$AA$2:$AA$4001,WS!C$79, data_sample_1mb!$S$2:$S$4001,$C$78)</f>
        <v>0</v>
      </c>
      <c r="D104">
        <f>COUNTIFS(data_sample_1mb!$E$2:$E$4001,WS!$A104,data_sample_1mb!$AA$2:$AA$4001,WS!D$79, data_sample_1mb!$S$2:$S$4001,$C$78)</f>
        <v>0</v>
      </c>
      <c r="E104">
        <f>COUNTIFS(data_sample_1mb!$E$2:$E$4001,WS!$A104,data_sample_1mb!$AA$2:$AA$4001,WS!E$79, data_sample_1mb!$S$2:$S$4001,$C$78)</f>
        <v>0</v>
      </c>
      <c r="F104">
        <f>COUNTIFS(data_sample_1mb!$E$2:$E$4001,WS!$A104,data_sample_1mb!$AA$2:$AA$4001,WS!F$79, data_sample_1mb!$S$2:$S$4001,$C$78)</f>
        <v>0</v>
      </c>
      <c r="G104">
        <f>COUNTIFS(data_sample_1mb!$E$2:$E$4001,WS!$A104,data_sample_1mb!$AA$2:$AA$4001,WS!G$79, data_sample_1mb!$S$2:$S$4001,$C$78)</f>
        <v>2</v>
      </c>
      <c r="H104">
        <f>COUNTIFS(data_sample_1mb!$E$2:$E$4001,WS!$A104,data_sample_1mb!$AA$2:$AA$4001,WS!H$79, data_sample_1mb!$S$2:$S$4001,$C$78)</f>
        <v>0</v>
      </c>
      <c r="I104">
        <f>COUNTIFS(data_sample_1mb!$E$2:$E$4001,WS!$A104,data_sample_1mb!$AA$2:$AA$4001,WS!I$79, data_sample_1mb!$S$2:$S$4001,$C$78)</f>
        <v>0</v>
      </c>
      <c r="J104">
        <f>COUNTIFS(data_sample_1mb!$E$2:$E$4001,WS!$A104,data_sample_1mb!$AA$2:$AA$4001,WS!J$79, data_sample_1mb!$S$2:$S$4001,$C$78)</f>
        <v>0</v>
      </c>
      <c r="K104">
        <f>COUNTIFS(data_sample_1mb!$E$2:$E$4001,WS!$A104,data_sample_1mb!$AA$2:$AA$4001,WS!K$79, data_sample_1mb!$S$2:$S$4001,$C$78)</f>
        <v>0</v>
      </c>
      <c r="L104">
        <f>COUNTIFS(data_sample_1mb!$E$2:$E$4001,WS!$A104,data_sample_1mb!$AA$2:$AA$4001,WS!L$79, data_sample_1mb!$S$2:$S$4001,$C$78)</f>
        <v>0</v>
      </c>
      <c r="M104">
        <f>COUNTIFS(data_sample_1mb!$E$2:$E$4001,WS!$A104,data_sample_1mb!$AA$2:$AA$4001,WS!M$79, data_sample_1mb!$S$2:$S$4001,$C$78)</f>
        <v>0</v>
      </c>
      <c r="N104">
        <f>COUNTIFS(data_sample_1mb!$E$2:$E$4001,WS!$A104,data_sample_1mb!$AA$2:$AA$4001,WS!N$79, data_sample_1mb!$S$2:$S$4001,$C$78)</f>
        <v>0</v>
      </c>
      <c r="O104">
        <f>COUNTIFS(data_sample_1mb!$E$2:$E$4001,WS!$A104,data_sample_1mb!$AA$2:$AA$4001,WS!O$79, data_sample_1mb!$S$2:$S$4001,$C$78)</f>
        <v>0</v>
      </c>
      <c r="P104">
        <f>COUNTIFS(data_sample_1mb!$E$2:$E$4001,WS!$A104,data_sample_1mb!$AA$2:$AA$4001,WS!P$79, data_sample_1mb!$S$2:$S$4001,$C$78)</f>
        <v>0</v>
      </c>
      <c r="Q104">
        <f>COUNTIFS(data_sample_1mb!$E$2:$E$4001,WS!$A104,data_sample_1mb!$AA$2:$AA$4001,WS!Q$79, data_sample_1mb!$S$2:$S$4001,$C$78)</f>
        <v>0</v>
      </c>
      <c r="R104">
        <f>COUNTIFS(data_sample_1mb!$E$2:$E$4001,WS!$A104,data_sample_1mb!$AA$2:$AA$4001,WS!R$79, data_sample_1mb!$S$2:$S$4001,$C$78)</f>
        <v>0</v>
      </c>
      <c r="S104">
        <f>COUNTIFS(data_sample_1mb!$E$2:$E$4001,WS!$A104,data_sample_1mb!$AA$2:$AA$4001,WS!S$79, data_sample_1mb!$S$2:$S$4001,$C$78)</f>
        <v>0</v>
      </c>
      <c r="T104">
        <f>COUNTIFS(data_sample_1mb!$E$2:$E$4001,WS!$A104,data_sample_1mb!$AA$2:$AA$4001,WS!T$79, data_sample_1mb!$S$2:$S$4001,$C$78)</f>
        <v>0</v>
      </c>
      <c r="U104">
        <f>COUNTIFS(data_sample_1mb!$E$2:$E$4001,WS!$A104,data_sample_1mb!$AA$2:$AA$4001,WS!U$79, data_sample_1mb!$S$2:$S$4001,$C$78)</f>
        <v>0</v>
      </c>
      <c r="V104">
        <f>COUNTIFS(data_sample_1mb!$E$2:$E$4001,WS!$A104,data_sample_1mb!$AA$2:$AA$4001,WS!V$79, data_sample_1mb!$S$2:$S$4001,$C$78)</f>
        <v>0</v>
      </c>
      <c r="W104">
        <f>COUNTIFS(data_sample_1mb!$E$2:$E$4001,WS!$A104,data_sample_1mb!$AA$2:$AA$4001,WS!W$79, data_sample_1mb!$S$2:$S$4001,$C$78)</f>
        <v>0</v>
      </c>
      <c r="X104">
        <f>COUNTIFS(data_sample_1mb!$E$2:$E$4001,WS!$A104,data_sample_1mb!$AA$2:$AA$4001,WS!X$79, data_sample_1mb!$S$2:$S$4001,$C$78)</f>
        <v>0</v>
      </c>
      <c r="Y104">
        <f>COUNTIFS(data_sample_1mb!$E$2:$E$4001,WS!$A104,data_sample_1mb!$AA$2:$AA$4001,WS!Y$79, data_sample_1mb!$S$2:$S$4001,$C$78)</f>
        <v>0</v>
      </c>
      <c r="Z104">
        <f>COUNTIFS(data_sample_1mb!$E$2:$E$4001,WS!$A104,data_sample_1mb!$AA$2:$AA$4001,WS!Z$79, data_sample_1mb!$S$2:$S$4001,$C$78)</f>
        <v>0</v>
      </c>
      <c r="AA104">
        <f>COUNTIFS(data_sample_1mb!$E$2:$E$4001,WS!$A104,data_sample_1mb!$AA$2:$AA$4001,WS!AA$79, data_sample_1mb!$S$2:$S$4001,$C$78)</f>
        <v>0</v>
      </c>
      <c r="AB104">
        <f>COUNTIFS(data_sample_1mb!$E$2:$E$4001,WS!$A104,data_sample_1mb!$AA$2:$AA$4001,WS!AB$79, data_sample_1mb!$S$2:$S$4001,$C$78)</f>
        <v>0</v>
      </c>
      <c r="AC104">
        <f>COUNTIFS(data_sample_1mb!$E$2:$E$4001,WS!$A104,data_sample_1mb!$AA$2:$AA$4001,WS!AC$79, data_sample_1mb!$S$2:$S$4001,$C$78)</f>
        <v>0</v>
      </c>
      <c r="AD104">
        <f>COUNTIFS(data_sample_1mb!$E$2:$E$4001,WS!$A104,data_sample_1mb!$AA$2:$AA$4001,WS!AD$79, data_sample_1mb!$S$2:$S$4001,$C$78)</f>
        <v>0</v>
      </c>
      <c r="AE104">
        <f>COUNTIFS(data_sample_1mb!$E$2:$E$4001,WS!$A104,data_sample_1mb!$AA$2:$AA$4001,WS!AE$79, data_sample_1mb!$S$2:$S$4001,$C$78)</f>
        <v>0</v>
      </c>
    </row>
    <row r="105" spans="1:31" x14ac:dyDescent="0.25">
      <c r="A105" t="s">
        <v>1606</v>
      </c>
      <c r="B105">
        <f t="shared" si="17"/>
        <v>4</v>
      </c>
      <c r="C105">
        <f>COUNTIFS(data_sample_1mb!$E$2:$E$4001,WS!$A105,data_sample_1mb!$AA$2:$AA$4001,WS!C$79, data_sample_1mb!$S$2:$S$4001,$C$78)</f>
        <v>2</v>
      </c>
      <c r="D105">
        <f>COUNTIFS(data_sample_1mb!$E$2:$E$4001,WS!$A105,data_sample_1mb!$AA$2:$AA$4001,WS!D$79, data_sample_1mb!$S$2:$S$4001,$C$78)</f>
        <v>0</v>
      </c>
      <c r="E105">
        <f>COUNTIFS(data_sample_1mb!$E$2:$E$4001,WS!$A105,data_sample_1mb!$AA$2:$AA$4001,WS!E$79, data_sample_1mb!$S$2:$S$4001,$C$78)</f>
        <v>1</v>
      </c>
      <c r="F105">
        <f>COUNTIFS(data_sample_1mb!$E$2:$E$4001,WS!$A105,data_sample_1mb!$AA$2:$AA$4001,WS!F$79, data_sample_1mb!$S$2:$S$4001,$C$78)</f>
        <v>0</v>
      </c>
      <c r="G105">
        <f>COUNTIFS(data_sample_1mb!$E$2:$E$4001,WS!$A105,data_sample_1mb!$AA$2:$AA$4001,WS!G$79, data_sample_1mb!$S$2:$S$4001,$C$78)</f>
        <v>1</v>
      </c>
      <c r="H105">
        <f>COUNTIFS(data_sample_1mb!$E$2:$E$4001,WS!$A105,data_sample_1mb!$AA$2:$AA$4001,WS!H$79, data_sample_1mb!$S$2:$S$4001,$C$78)</f>
        <v>0</v>
      </c>
      <c r="I105">
        <f>COUNTIFS(data_sample_1mb!$E$2:$E$4001,WS!$A105,data_sample_1mb!$AA$2:$AA$4001,WS!I$79, data_sample_1mb!$S$2:$S$4001,$C$78)</f>
        <v>0</v>
      </c>
      <c r="J105">
        <f>COUNTIFS(data_sample_1mb!$E$2:$E$4001,WS!$A105,data_sample_1mb!$AA$2:$AA$4001,WS!J$79, data_sample_1mb!$S$2:$S$4001,$C$78)</f>
        <v>0</v>
      </c>
      <c r="K105">
        <f>COUNTIFS(data_sample_1mb!$E$2:$E$4001,WS!$A105,data_sample_1mb!$AA$2:$AA$4001,WS!K$79, data_sample_1mb!$S$2:$S$4001,$C$78)</f>
        <v>0</v>
      </c>
      <c r="L105">
        <f>COUNTIFS(data_sample_1mb!$E$2:$E$4001,WS!$A105,data_sample_1mb!$AA$2:$AA$4001,WS!L$79, data_sample_1mb!$S$2:$S$4001,$C$78)</f>
        <v>0</v>
      </c>
      <c r="M105">
        <f>COUNTIFS(data_sample_1mb!$E$2:$E$4001,WS!$A105,data_sample_1mb!$AA$2:$AA$4001,WS!M$79, data_sample_1mb!$S$2:$S$4001,$C$78)</f>
        <v>0</v>
      </c>
      <c r="N105">
        <f>COUNTIFS(data_sample_1mb!$E$2:$E$4001,WS!$A105,data_sample_1mb!$AA$2:$AA$4001,WS!N$79, data_sample_1mb!$S$2:$S$4001,$C$78)</f>
        <v>0</v>
      </c>
      <c r="O105">
        <f>COUNTIFS(data_sample_1mb!$E$2:$E$4001,WS!$A105,data_sample_1mb!$AA$2:$AA$4001,WS!O$79, data_sample_1mb!$S$2:$S$4001,$C$78)</f>
        <v>0</v>
      </c>
      <c r="P105">
        <f>COUNTIFS(data_sample_1mb!$E$2:$E$4001,WS!$A105,data_sample_1mb!$AA$2:$AA$4001,WS!P$79, data_sample_1mb!$S$2:$S$4001,$C$78)</f>
        <v>0</v>
      </c>
      <c r="Q105">
        <f>COUNTIFS(data_sample_1mb!$E$2:$E$4001,WS!$A105,data_sample_1mb!$AA$2:$AA$4001,WS!Q$79, data_sample_1mb!$S$2:$S$4001,$C$78)</f>
        <v>0</v>
      </c>
      <c r="R105">
        <f>COUNTIFS(data_sample_1mb!$E$2:$E$4001,WS!$A105,data_sample_1mb!$AA$2:$AA$4001,WS!R$79, data_sample_1mb!$S$2:$S$4001,$C$78)</f>
        <v>0</v>
      </c>
      <c r="S105">
        <f>COUNTIFS(data_sample_1mb!$E$2:$E$4001,WS!$A105,data_sample_1mb!$AA$2:$AA$4001,WS!S$79, data_sample_1mb!$S$2:$S$4001,$C$78)</f>
        <v>0</v>
      </c>
      <c r="T105">
        <f>COUNTIFS(data_sample_1mb!$E$2:$E$4001,WS!$A105,data_sample_1mb!$AA$2:$AA$4001,WS!T$79, data_sample_1mb!$S$2:$S$4001,$C$78)</f>
        <v>0</v>
      </c>
      <c r="U105">
        <f>COUNTIFS(data_sample_1mb!$E$2:$E$4001,WS!$A105,data_sample_1mb!$AA$2:$AA$4001,WS!U$79, data_sample_1mb!$S$2:$S$4001,$C$78)</f>
        <v>0</v>
      </c>
      <c r="V105">
        <f>COUNTIFS(data_sample_1mb!$E$2:$E$4001,WS!$A105,data_sample_1mb!$AA$2:$AA$4001,WS!V$79, data_sample_1mb!$S$2:$S$4001,$C$78)</f>
        <v>0</v>
      </c>
      <c r="W105">
        <f>COUNTIFS(data_sample_1mb!$E$2:$E$4001,WS!$A105,data_sample_1mb!$AA$2:$AA$4001,WS!W$79, data_sample_1mb!$S$2:$S$4001,$C$78)</f>
        <v>0</v>
      </c>
      <c r="X105">
        <f>COUNTIFS(data_sample_1mb!$E$2:$E$4001,WS!$A105,data_sample_1mb!$AA$2:$AA$4001,WS!X$79, data_sample_1mb!$S$2:$S$4001,$C$78)</f>
        <v>0</v>
      </c>
      <c r="Y105">
        <f>COUNTIFS(data_sample_1mb!$E$2:$E$4001,WS!$A105,data_sample_1mb!$AA$2:$AA$4001,WS!Y$79, data_sample_1mb!$S$2:$S$4001,$C$78)</f>
        <v>0</v>
      </c>
      <c r="Z105">
        <f>COUNTIFS(data_sample_1mb!$E$2:$E$4001,WS!$A105,data_sample_1mb!$AA$2:$AA$4001,WS!Z$79, data_sample_1mb!$S$2:$S$4001,$C$78)</f>
        <v>0</v>
      </c>
      <c r="AA105">
        <f>COUNTIFS(data_sample_1mb!$E$2:$E$4001,WS!$A105,data_sample_1mb!$AA$2:$AA$4001,WS!AA$79, data_sample_1mb!$S$2:$S$4001,$C$78)</f>
        <v>0</v>
      </c>
      <c r="AB105">
        <f>COUNTIFS(data_sample_1mb!$E$2:$E$4001,WS!$A105,data_sample_1mb!$AA$2:$AA$4001,WS!AB$79, data_sample_1mb!$S$2:$S$4001,$C$78)</f>
        <v>0</v>
      </c>
      <c r="AC105">
        <f>COUNTIFS(data_sample_1mb!$E$2:$E$4001,WS!$A105,data_sample_1mb!$AA$2:$AA$4001,WS!AC$79, data_sample_1mb!$S$2:$S$4001,$C$78)</f>
        <v>0</v>
      </c>
      <c r="AD105">
        <f>COUNTIFS(data_sample_1mb!$E$2:$E$4001,WS!$A105,data_sample_1mb!$AA$2:$AA$4001,WS!AD$79, data_sample_1mb!$S$2:$S$4001,$C$78)</f>
        <v>0</v>
      </c>
      <c r="AE105">
        <f>COUNTIFS(data_sample_1mb!$E$2:$E$4001,WS!$A105,data_sample_1mb!$AA$2:$AA$4001,WS!AE$79, data_sample_1mb!$S$2:$S$4001,$C$78)</f>
        <v>0</v>
      </c>
    </row>
    <row r="106" spans="1:31" x14ac:dyDescent="0.25">
      <c r="A106" t="s">
        <v>1684</v>
      </c>
      <c r="B106">
        <f t="shared" si="17"/>
        <v>3</v>
      </c>
      <c r="C106">
        <f>COUNTIFS(data_sample_1mb!$E$2:$E$4001,WS!$A106,data_sample_1mb!$AA$2:$AA$4001,WS!C$79, data_sample_1mb!$S$2:$S$4001,$C$78)</f>
        <v>1</v>
      </c>
      <c r="D106">
        <f>COUNTIFS(data_sample_1mb!$E$2:$E$4001,WS!$A106,data_sample_1mb!$AA$2:$AA$4001,WS!D$79, data_sample_1mb!$S$2:$S$4001,$C$78)</f>
        <v>0</v>
      </c>
      <c r="E106">
        <f>COUNTIFS(data_sample_1mb!$E$2:$E$4001,WS!$A106,data_sample_1mb!$AA$2:$AA$4001,WS!E$79, data_sample_1mb!$S$2:$S$4001,$C$78)</f>
        <v>0</v>
      </c>
      <c r="F106">
        <f>COUNTIFS(data_sample_1mb!$E$2:$E$4001,WS!$A106,data_sample_1mb!$AA$2:$AA$4001,WS!F$79, data_sample_1mb!$S$2:$S$4001,$C$78)</f>
        <v>0</v>
      </c>
      <c r="G106">
        <f>COUNTIFS(data_sample_1mb!$E$2:$E$4001,WS!$A106,data_sample_1mb!$AA$2:$AA$4001,WS!G$79, data_sample_1mb!$S$2:$S$4001,$C$78)</f>
        <v>2</v>
      </c>
      <c r="H106">
        <f>COUNTIFS(data_sample_1mb!$E$2:$E$4001,WS!$A106,data_sample_1mb!$AA$2:$AA$4001,WS!H$79, data_sample_1mb!$S$2:$S$4001,$C$78)</f>
        <v>0</v>
      </c>
      <c r="I106">
        <f>COUNTIFS(data_sample_1mb!$E$2:$E$4001,WS!$A106,data_sample_1mb!$AA$2:$AA$4001,WS!I$79, data_sample_1mb!$S$2:$S$4001,$C$78)</f>
        <v>0</v>
      </c>
      <c r="J106">
        <f>COUNTIFS(data_sample_1mb!$E$2:$E$4001,WS!$A106,data_sample_1mb!$AA$2:$AA$4001,WS!J$79, data_sample_1mb!$S$2:$S$4001,$C$78)</f>
        <v>0</v>
      </c>
      <c r="K106">
        <f>COUNTIFS(data_sample_1mb!$E$2:$E$4001,WS!$A106,data_sample_1mb!$AA$2:$AA$4001,WS!K$79, data_sample_1mb!$S$2:$S$4001,$C$78)</f>
        <v>0</v>
      </c>
      <c r="L106">
        <f>COUNTIFS(data_sample_1mb!$E$2:$E$4001,WS!$A106,data_sample_1mb!$AA$2:$AA$4001,WS!L$79, data_sample_1mb!$S$2:$S$4001,$C$78)</f>
        <v>0</v>
      </c>
      <c r="M106">
        <f>COUNTIFS(data_sample_1mb!$E$2:$E$4001,WS!$A106,data_sample_1mb!$AA$2:$AA$4001,WS!M$79, data_sample_1mb!$S$2:$S$4001,$C$78)</f>
        <v>0</v>
      </c>
      <c r="N106">
        <f>COUNTIFS(data_sample_1mb!$E$2:$E$4001,WS!$A106,data_sample_1mb!$AA$2:$AA$4001,WS!N$79, data_sample_1mb!$S$2:$S$4001,$C$78)</f>
        <v>0</v>
      </c>
      <c r="O106">
        <f>COUNTIFS(data_sample_1mb!$E$2:$E$4001,WS!$A106,data_sample_1mb!$AA$2:$AA$4001,WS!O$79, data_sample_1mb!$S$2:$S$4001,$C$78)</f>
        <v>0</v>
      </c>
      <c r="P106">
        <f>COUNTIFS(data_sample_1mb!$E$2:$E$4001,WS!$A106,data_sample_1mb!$AA$2:$AA$4001,WS!P$79, data_sample_1mb!$S$2:$S$4001,$C$78)</f>
        <v>0</v>
      </c>
      <c r="Q106">
        <f>COUNTIFS(data_sample_1mb!$E$2:$E$4001,WS!$A106,data_sample_1mb!$AA$2:$AA$4001,WS!Q$79, data_sample_1mb!$S$2:$S$4001,$C$78)</f>
        <v>0</v>
      </c>
      <c r="R106">
        <f>COUNTIFS(data_sample_1mb!$E$2:$E$4001,WS!$A106,data_sample_1mb!$AA$2:$AA$4001,WS!R$79, data_sample_1mb!$S$2:$S$4001,$C$78)</f>
        <v>0</v>
      </c>
      <c r="S106">
        <f>COUNTIFS(data_sample_1mb!$E$2:$E$4001,WS!$A106,data_sample_1mb!$AA$2:$AA$4001,WS!S$79, data_sample_1mb!$S$2:$S$4001,$C$78)</f>
        <v>0</v>
      </c>
      <c r="T106">
        <f>COUNTIFS(data_sample_1mb!$E$2:$E$4001,WS!$A106,data_sample_1mb!$AA$2:$AA$4001,WS!T$79, data_sample_1mb!$S$2:$S$4001,$C$78)</f>
        <v>0</v>
      </c>
      <c r="U106">
        <f>COUNTIFS(data_sample_1mb!$E$2:$E$4001,WS!$A106,data_sample_1mb!$AA$2:$AA$4001,WS!U$79, data_sample_1mb!$S$2:$S$4001,$C$78)</f>
        <v>0</v>
      </c>
      <c r="V106">
        <f>COUNTIFS(data_sample_1mb!$E$2:$E$4001,WS!$A106,data_sample_1mb!$AA$2:$AA$4001,WS!V$79, data_sample_1mb!$S$2:$S$4001,$C$78)</f>
        <v>0</v>
      </c>
      <c r="W106">
        <f>COUNTIFS(data_sample_1mb!$E$2:$E$4001,WS!$A106,data_sample_1mb!$AA$2:$AA$4001,WS!W$79, data_sample_1mb!$S$2:$S$4001,$C$78)</f>
        <v>0</v>
      </c>
      <c r="X106">
        <f>COUNTIFS(data_sample_1mb!$E$2:$E$4001,WS!$A106,data_sample_1mb!$AA$2:$AA$4001,WS!X$79, data_sample_1mb!$S$2:$S$4001,$C$78)</f>
        <v>0</v>
      </c>
      <c r="Y106">
        <f>COUNTIFS(data_sample_1mb!$E$2:$E$4001,WS!$A106,data_sample_1mb!$AA$2:$AA$4001,WS!Y$79, data_sample_1mb!$S$2:$S$4001,$C$78)</f>
        <v>0</v>
      </c>
      <c r="Z106">
        <f>COUNTIFS(data_sample_1mb!$E$2:$E$4001,WS!$A106,data_sample_1mb!$AA$2:$AA$4001,WS!Z$79, data_sample_1mb!$S$2:$S$4001,$C$78)</f>
        <v>0</v>
      </c>
      <c r="AA106">
        <f>COUNTIFS(data_sample_1mb!$E$2:$E$4001,WS!$A106,data_sample_1mb!$AA$2:$AA$4001,WS!AA$79, data_sample_1mb!$S$2:$S$4001,$C$78)</f>
        <v>0</v>
      </c>
      <c r="AB106">
        <f>COUNTIFS(data_sample_1mb!$E$2:$E$4001,WS!$A106,data_sample_1mb!$AA$2:$AA$4001,WS!AB$79, data_sample_1mb!$S$2:$S$4001,$C$78)</f>
        <v>0</v>
      </c>
      <c r="AC106">
        <f>COUNTIFS(data_sample_1mb!$E$2:$E$4001,WS!$A106,data_sample_1mb!$AA$2:$AA$4001,WS!AC$79, data_sample_1mb!$S$2:$S$4001,$C$78)</f>
        <v>0</v>
      </c>
      <c r="AD106">
        <f>COUNTIFS(data_sample_1mb!$E$2:$E$4001,WS!$A106,data_sample_1mb!$AA$2:$AA$4001,WS!AD$79, data_sample_1mb!$S$2:$S$4001,$C$78)</f>
        <v>0</v>
      </c>
      <c r="AE106">
        <f>COUNTIFS(data_sample_1mb!$E$2:$E$4001,WS!$A106,data_sample_1mb!$AA$2:$AA$4001,WS!AE$79, data_sample_1mb!$S$2:$S$4001,$C$78)</f>
        <v>0</v>
      </c>
    </row>
    <row r="107" spans="1:31" x14ac:dyDescent="0.25">
      <c r="A107" t="s">
        <v>1819</v>
      </c>
      <c r="B107">
        <f t="shared" si="17"/>
        <v>3</v>
      </c>
      <c r="C107">
        <f>COUNTIFS(data_sample_1mb!$E$2:$E$4001,WS!$A107,data_sample_1mb!$AA$2:$AA$4001,WS!C$79, data_sample_1mb!$S$2:$S$4001,$C$78)</f>
        <v>1</v>
      </c>
      <c r="D107">
        <f>COUNTIFS(data_sample_1mb!$E$2:$E$4001,WS!$A107,data_sample_1mb!$AA$2:$AA$4001,WS!D$79, data_sample_1mb!$S$2:$S$4001,$C$78)</f>
        <v>0</v>
      </c>
      <c r="E107">
        <f>COUNTIFS(data_sample_1mb!$E$2:$E$4001,WS!$A107,data_sample_1mb!$AA$2:$AA$4001,WS!E$79, data_sample_1mb!$S$2:$S$4001,$C$78)</f>
        <v>0</v>
      </c>
      <c r="F107">
        <f>COUNTIFS(data_sample_1mb!$E$2:$E$4001,WS!$A107,data_sample_1mb!$AA$2:$AA$4001,WS!F$79, data_sample_1mb!$S$2:$S$4001,$C$78)</f>
        <v>0</v>
      </c>
      <c r="G107">
        <f>COUNTIFS(data_sample_1mb!$E$2:$E$4001,WS!$A107,data_sample_1mb!$AA$2:$AA$4001,WS!G$79, data_sample_1mb!$S$2:$S$4001,$C$78)</f>
        <v>1</v>
      </c>
      <c r="H107">
        <f>COUNTIFS(data_sample_1mb!$E$2:$E$4001,WS!$A107,data_sample_1mb!$AA$2:$AA$4001,WS!H$79, data_sample_1mb!$S$2:$S$4001,$C$78)</f>
        <v>0</v>
      </c>
      <c r="I107">
        <f>COUNTIFS(data_sample_1mb!$E$2:$E$4001,WS!$A107,data_sample_1mb!$AA$2:$AA$4001,WS!I$79, data_sample_1mb!$S$2:$S$4001,$C$78)</f>
        <v>0</v>
      </c>
      <c r="J107">
        <f>COUNTIFS(data_sample_1mb!$E$2:$E$4001,WS!$A107,data_sample_1mb!$AA$2:$AA$4001,WS!J$79, data_sample_1mb!$S$2:$S$4001,$C$78)</f>
        <v>0</v>
      </c>
      <c r="K107">
        <f>COUNTIFS(data_sample_1mb!$E$2:$E$4001,WS!$A107,data_sample_1mb!$AA$2:$AA$4001,WS!K$79, data_sample_1mb!$S$2:$S$4001,$C$78)</f>
        <v>0</v>
      </c>
      <c r="L107">
        <f>COUNTIFS(data_sample_1mb!$E$2:$E$4001,WS!$A107,data_sample_1mb!$AA$2:$AA$4001,WS!L$79, data_sample_1mb!$S$2:$S$4001,$C$78)</f>
        <v>0</v>
      </c>
      <c r="M107">
        <f>COUNTIFS(data_sample_1mb!$E$2:$E$4001,WS!$A107,data_sample_1mb!$AA$2:$AA$4001,WS!M$79, data_sample_1mb!$S$2:$S$4001,$C$78)</f>
        <v>0</v>
      </c>
      <c r="N107">
        <f>COUNTIFS(data_sample_1mb!$E$2:$E$4001,WS!$A107,data_sample_1mb!$AA$2:$AA$4001,WS!N$79, data_sample_1mb!$S$2:$S$4001,$C$78)</f>
        <v>0</v>
      </c>
      <c r="O107">
        <f>COUNTIFS(data_sample_1mb!$E$2:$E$4001,WS!$A107,data_sample_1mb!$AA$2:$AA$4001,WS!O$79, data_sample_1mb!$S$2:$S$4001,$C$78)</f>
        <v>0</v>
      </c>
      <c r="P107">
        <f>COUNTIFS(data_sample_1mb!$E$2:$E$4001,WS!$A107,data_sample_1mb!$AA$2:$AA$4001,WS!P$79, data_sample_1mb!$S$2:$S$4001,$C$78)</f>
        <v>1</v>
      </c>
      <c r="Q107">
        <f>COUNTIFS(data_sample_1mb!$E$2:$E$4001,WS!$A107,data_sample_1mb!$AA$2:$AA$4001,WS!Q$79, data_sample_1mb!$S$2:$S$4001,$C$78)</f>
        <v>0</v>
      </c>
      <c r="R107">
        <f>COUNTIFS(data_sample_1mb!$E$2:$E$4001,WS!$A107,data_sample_1mb!$AA$2:$AA$4001,WS!R$79, data_sample_1mb!$S$2:$S$4001,$C$78)</f>
        <v>0</v>
      </c>
      <c r="S107">
        <f>COUNTIFS(data_sample_1mb!$E$2:$E$4001,WS!$A107,data_sample_1mb!$AA$2:$AA$4001,WS!S$79, data_sample_1mb!$S$2:$S$4001,$C$78)</f>
        <v>0</v>
      </c>
      <c r="T107">
        <f>COUNTIFS(data_sample_1mb!$E$2:$E$4001,WS!$A107,data_sample_1mb!$AA$2:$AA$4001,WS!T$79, data_sample_1mb!$S$2:$S$4001,$C$78)</f>
        <v>0</v>
      </c>
      <c r="U107">
        <f>COUNTIFS(data_sample_1mb!$E$2:$E$4001,WS!$A107,data_sample_1mb!$AA$2:$AA$4001,WS!U$79, data_sample_1mb!$S$2:$S$4001,$C$78)</f>
        <v>0</v>
      </c>
      <c r="V107">
        <f>COUNTIFS(data_sample_1mb!$E$2:$E$4001,WS!$A107,data_sample_1mb!$AA$2:$AA$4001,WS!V$79, data_sample_1mb!$S$2:$S$4001,$C$78)</f>
        <v>0</v>
      </c>
      <c r="W107">
        <f>COUNTIFS(data_sample_1mb!$E$2:$E$4001,WS!$A107,data_sample_1mb!$AA$2:$AA$4001,WS!W$79, data_sample_1mb!$S$2:$S$4001,$C$78)</f>
        <v>0</v>
      </c>
      <c r="X107">
        <f>COUNTIFS(data_sample_1mb!$E$2:$E$4001,WS!$A107,data_sample_1mb!$AA$2:$AA$4001,WS!X$79, data_sample_1mb!$S$2:$S$4001,$C$78)</f>
        <v>0</v>
      </c>
      <c r="Y107">
        <f>COUNTIFS(data_sample_1mb!$E$2:$E$4001,WS!$A107,data_sample_1mb!$AA$2:$AA$4001,WS!Y$79, data_sample_1mb!$S$2:$S$4001,$C$78)</f>
        <v>0</v>
      </c>
      <c r="Z107">
        <f>COUNTIFS(data_sample_1mb!$E$2:$E$4001,WS!$A107,data_sample_1mb!$AA$2:$AA$4001,WS!Z$79, data_sample_1mb!$S$2:$S$4001,$C$78)</f>
        <v>0</v>
      </c>
      <c r="AA107">
        <f>COUNTIFS(data_sample_1mb!$E$2:$E$4001,WS!$A107,data_sample_1mb!$AA$2:$AA$4001,WS!AA$79, data_sample_1mb!$S$2:$S$4001,$C$78)</f>
        <v>0</v>
      </c>
      <c r="AB107">
        <f>COUNTIFS(data_sample_1mb!$E$2:$E$4001,WS!$A107,data_sample_1mb!$AA$2:$AA$4001,WS!AB$79, data_sample_1mb!$S$2:$S$4001,$C$78)</f>
        <v>0</v>
      </c>
      <c r="AC107">
        <f>COUNTIFS(data_sample_1mb!$E$2:$E$4001,WS!$A107,data_sample_1mb!$AA$2:$AA$4001,WS!AC$79, data_sample_1mb!$S$2:$S$4001,$C$78)</f>
        <v>0</v>
      </c>
      <c r="AD107">
        <f>COUNTIFS(data_sample_1mb!$E$2:$E$4001,WS!$A107,data_sample_1mb!$AA$2:$AA$4001,WS!AD$79, data_sample_1mb!$S$2:$S$4001,$C$78)</f>
        <v>0</v>
      </c>
      <c r="AE107">
        <f>COUNTIFS(data_sample_1mb!$E$2:$E$4001,WS!$A107,data_sample_1mb!$AA$2:$AA$4001,WS!AE$79, data_sample_1mb!$S$2:$S$4001,$C$78)</f>
        <v>0</v>
      </c>
    </row>
    <row r="108" spans="1:31" x14ac:dyDescent="0.25">
      <c r="A108" t="s">
        <v>1879</v>
      </c>
      <c r="B108">
        <f t="shared" si="17"/>
        <v>1</v>
      </c>
      <c r="C108">
        <f>COUNTIFS(data_sample_1mb!$E$2:$E$4001,WS!$A108,data_sample_1mb!$AA$2:$AA$4001,WS!C$79, data_sample_1mb!$S$2:$S$4001,$C$78)</f>
        <v>0</v>
      </c>
      <c r="D108">
        <f>COUNTIFS(data_sample_1mb!$E$2:$E$4001,WS!$A108,data_sample_1mb!$AA$2:$AA$4001,WS!D$79, data_sample_1mb!$S$2:$S$4001,$C$78)</f>
        <v>0</v>
      </c>
      <c r="E108">
        <f>COUNTIFS(data_sample_1mb!$E$2:$E$4001,WS!$A108,data_sample_1mb!$AA$2:$AA$4001,WS!E$79, data_sample_1mb!$S$2:$S$4001,$C$78)</f>
        <v>0</v>
      </c>
      <c r="F108">
        <f>COUNTIFS(data_sample_1mb!$E$2:$E$4001,WS!$A108,data_sample_1mb!$AA$2:$AA$4001,WS!F$79, data_sample_1mb!$S$2:$S$4001,$C$78)</f>
        <v>0</v>
      </c>
      <c r="G108">
        <f>COUNTIFS(data_sample_1mb!$E$2:$E$4001,WS!$A108,data_sample_1mb!$AA$2:$AA$4001,WS!G$79, data_sample_1mb!$S$2:$S$4001,$C$78)</f>
        <v>1</v>
      </c>
      <c r="H108">
        <f>COUNTIFS(data_sample_1mb!$E$2:$E$4001,WS!$A108,data_sample_1mb!$AA$2:$AA$4001,WS!H$79, data_sample_1mb!$S$2:$S$4001,$C$78)</f>
        <v>0</v>
      </c>
      <c r="I108">
        <f>COUNTIFS(data_sample_1mb!$E$2:$E$4001,WS!$A108,data_sample_1mb!$AA$2:$AA$4001,WS!I$79, data_sample_1mb!$S$2:$S$4001,$C$78)</f>
        <v>0</v>
      </c>
      <c r="J108">
        <f>COUNTIFS(data_sample_1mb!$E$2:$E$4001,WS!$A108,data_sample_1mb!$AA$2:$AA$4001,WS!J$79, data_sample_1mb!$S$2:$S$4001,$C$78)</f>
        <v>0</v>
      </c>
      <c r="K108">
        <f>COUNTIFS(data_sample_1mb!$E$2:$E$4001,WS!$A108,data_sample_1mb!$AA$2:$AA$4001,WS!K$79, data_sample_1mb!$S$2:$S$4001,$C$78)</f>
        <v>0</v>
      </c>
      <c r="L108">
        <f>COUNTIFS(data_sample_1mb!$E$2:$E$4001,WS!$A108,data_sample_1mb!$AA$2:$AA$4001,WS!L$79, data_sample_1mb!$S$2:$S$4001,$C$78)</f>
        <v>0</v>
      </c>
      <c r="M108">
        <f>COUNTIFS(data_sample_1mb!$E$2:$E$4001,WS!$A108,data_sample_1mb!$AA$2:$AA$4001,WS!M$79, data_sample_1mb!$S$2:$S$4001,$C$78)</f>
        <v>0</v>
      </c>
      <c r="N108">
        <f>COUNTIFS(data_sample_1mb!$E$2:$E$4001,WS!$A108,data_sample_1mb!$AA$2:$AA$4001,WS!N$79, data_sample_1mb!$S$2:$S$4001,$C$78)</f>
        <v>0</v>
      </c>
      <c r="O108">
        <f>COUNTIFS(data_sample_1mb!$E$2:$E$4001,WS!$A108,data_sample_1mb!$AA$2:$AA$4001,WS!O$79, data_sample_1mb!$S$2:$S$4001,$C$78)</f>
        <v>0</v>
      </c>
      <c r="P108">
        <f>COUNTIFS(data_sample_1mb!$E$2:$E$4001,WS!$A108,data_sample_1mb!$AA$2:$AA$4001,WS!P$79, data_sample_1mb!$S$2:$S$4001,$C$78)</f>
        <v>0</v>
      </c>
      <c r="Q108">
        <f>COUNTIFS(data_sample_1mb!$E$2:$E$4001,WS!$A108,data_sample_1mb!$AA$2:$AA$4001,WS!Q$79, data_sample_1mb!$S$2:$S$4001,$C$78)</f>
        <v>0</v>
      </c>
      <c r="R108">
        <f>COUNTIFS(data_sample_1mb!$E$2:$E$4001,WS!$A108,data_sample_1mb!$AA$2:$AA$4001,WS!R$79, data_sample_1mb!$S$2:$S$4001,$C$78)</f>
        <v>0</v>
      </c>
      <c r="S108">
        <f>COUNTIFS(data_sample_1mb!$E$2:$E$4001,WS!$A108,data_sample_1mb!$AA$2:$AA$4001,WS!S$79, data_sample_1mb!$S$2:$S$4001,$C$78)</f>
        <v>0</v>
      </c>
      <c r="T108">
        <f>COUNTIFS(data_sample_1mb!$E$2:$E$4001,WS!$A108,data_sample_1mb!$AA$2:$AA$4001,WS!T$79, data_sample_1mb!$S$2:$S$4001,$C$78)</f>
        <v>0</v>
      </c>
      <c r="U108">
        <f>COUNTIFS(data_sample_1mb!$E$2:$E$4001,WS!$A108,data_sample_1mb!$AA$2:$AA$4001,WS!U$79, data_sample_1mb!$S$2:$S$4001,$C$78)</f>
        <v>0</v>
      </c>
      <c r="V108">
        <f>COUNTIFS(data_sample_1mb!$E$2:$E$4001,WS!$A108,data_sample_1mb!$AA$2:$AA$4001,WS!V$79, data_sample_1mb!$S$2:$S$4001,$C$78)</f>
        <v>0</v>
      </c>
      <c r="W108">
        <f>COUNTIFS(data_sample_1mb!$E$2:$E$4001,WS!$A108,data_sample_1mb!$AA$2:$AA$4001,WS!W$79, data_sample_1mb!$S$2:$S$4001,$C$78)</f>
        <v>0</v>
      </c>
      <c r="X108">
        <f>COUNTIFS(data_sample_1mb!$E$2:$E$4001,WS!$A108,data_sample_1mb!$AA$2:$AA$4001,WS!X$79, data_sample_1mb!$S$2:$S$4001,$C$78)</f>
        <v>0</v>
      </c>
      <c r="Y108">
        <f>COUNTIFS(data_sample_1mb!$E$2:$E$4001,WS!$A108,data_sample_1mb!$AA$2:$AA$4001,WS!Y$79, data_sample_1mb!$S$2:$S$4001,$C$78)</f>
        <v>0</v>
      </c>
      <c r="Z108">
        <f>COUNTIFS(data_sample_1mb!$E$2:$E$4001,WS!$A108,data_sample_1mb!$AA$2:$AA$4001,WS!Z$79, data_sample_1mb!$S$2:$S$4001,$C$78)</f>
        <v>0</v>
      </c>
      <c r="AA108">
        <f>COUNTIFS(data_sample_1mb!$E$2:$E$4001,WS!$A108,data_sample_1mb!$AA$2:$AA$4001,WS!AA$79, data_sample_1mb!$S$2:$S$4001,$C$78)</f>
        <v>0</v>
      </c>
      <c r="AB108">
        <f>COUNTIFS(data_sample_1mb!$E$2:$E$4001,WS!$A108,data_sample_1mb!$AA$2:$AA$4001,WS!AB$79, data_sample_1mb!$S$2:$S$4001,$C$78)</f>
        <v>0</v>
      </c>
      <c r="AC108">
        <f>COUNTIFS(data_sample_1mb!$E$2:$E$4001,WS!$A108,data_sample_1mb!$AA$2:$AA$4001,WS!AC$79, data_sample_1mb!$S$2:$S$4001,$C$78)</f>
        <v>0</v>
      </c>
      <c r="AD108">
        <f>COUNTIFS(data_sample_1mb!$E$2:$E$4001,WS!$A108,data_sample_1mb!$AA$2:$AA$4001,WS!AD$79, data_sample_1mb!$S$2:$S$4001,$C$78)</f>
        <v>0</v>
      </c>
      <c r="AE108">
        <f>COUNTIFS(data_sample_1mb!$E$2:$E$4001,WS!$A108,data_sample_1mb!$AA$2:$AA$4001,WS!AE$79, data_sample_1mb!$S$2:$S$4001,$C$78)</f>
        <v>0</v>
      </c>
    </row>
    <row r="109" spans="1:31" x14ac:dyDescent="0.25">
      <c r="A109" t="s">
        <v>2286</v>
      </c>
      <c r="B109">
        <f t="shared" si="17"/>
        <v>2</v>
      </c>
      <c r="C109">
        <f>COUNTIFS(data_sample_1mb!$E$2:$E$4001,WS!$A109,data_sample_1mb!$AA$2:$AA$4001,WS!C$79, data_sample_1mb!$S$2:$S$4001,$C$78)</f>
        <v>1</v>
      </c>
      <c r="D109">
        <f>COUNTIFS(data_sample_1mb!$E$2:$E$4001,WS!$A109,data_sample_1mb!$AA$2:$AA$4001,WS!D$79, data_sample_1mb!$S$2:$S$4001,$C$78)</f>
        <v>0</v>
      </c>
      <c r="E109">
        <f>COUNTIFS(data_sample_1mb!$E$2:$E$4001,WS!$A109,data_sample_1mb!$AA$2:$AA$4001,WS!E$79, data_sample_1mb!$S$2:$S$4001,$C$78)</f>
        <v>0</v>
      </c>
      <c r="F109">
        <f>COUNTIFS(data_sample_1mb!$E$2:$E$4001,WS!$A109,data_sample_1mb!$AA$2:$AA$4001,WS!F$79, data_sample_1mb!$S$2:$S$4001,$C$78)</f>
        <v>0</v>
      </c>
      <c r="G109">
        <f>COUNTIFS(data_sample_1mb!$E$2:$E$4001,WS!$A109,data_sample_1mb!$AA$2:$AA$4001,WS!G$79, data_sample_1mb!$S$2:$S$4001,$C$78)</f>
        <v>1</v>
      </c>
      <c r="H109">
        <f>COUNTIFS(data_sample_1mb!$E$2:$E$4001,WS!$A109,data_sample_1mb!$AA$2:$AA$4001,WS!H$79, data_sample_1mb!$S$2:$S$4001,$C$78)</f>
        <v>0</v>
      </c>
      <c r="I109">
        <f>COUNTIFS(data_sample_1mb!$E$2:$E$4001,WS!$A109,data_sample_1mb!$AA$2:$AA$4001,WS!I$79, data_sample_1mb!$S$2:$S$4001,$C$78)</f>
        <v>0</v>
      </c>
      <c r="J109">
        <f>COUNTIFS(data_sample_1mb!$E$2:$E$4001,WS!$A109,data_sample_1mb!$AA$2:$AA$4001,WS!J$79, data_sample_1mb!$S$2:$S$4001,$C$78)</f>
        <v>0</v>
      </c>
      <c r="K109">
        <f>COUNTIFS(data_sample_1mb!$E$2:$E$4001,WS!$A109,data_sample_1mb!$AA$2:$AA$4001,WS!K$79, data_sample_1mb!$S$2:$S$4001,$C$78)</f>
        <v>0</v>
      </c>
      <c r="L109">
        <f>COUNTIFS(data_sample_1mb!$E$2:$E$4001,WS!$A109,data_sample_1mb!$AA$2:$AA$4001,WS!L$79, data_sample_1mb!$S$2:$S$4001,$C$78)</f>
        <v>0</v>
      </c>
      <c r="M109">
        <f>COUNTIFS(data_sample_1mb!$E$2:$E$4001,WS!$A109,data_sample_1mb!$AA$2:$AA$4001,WS!M$79, data_sample_1mb!$S$2:$S$4001,$C$78)</f>
        <v>0</v>
      </c>
      <c r="N109">
        <f>COUNTIFS(data_sample_1mb!$E$2:$E$4001,WS!$A109,data_sample_1mb!$AA$2:$AA$4001,WS!N$79, data_sample_1mb!$S$2:$S$4001,$C$78)</f>
        <v>0</v>
      </c>
      <c r="O109">
        <f>COUNTIFS(data_sample_1mb!$E$2:$E$4001,WS!$A109,data_sample_1mb!$AA$2:$AA$4001,WS!O$79, data_sample_1mb!$S$2:$S$4001,$C$78)</f>
        <v>0</v>
      </c>
      <c r="P109">
        <f>COUNTIFS(data_sample_1mb!$E$2:$E$4001,WS!$A109,data_sample_1mb!$AA$2:$AA$4001,WS!P$79, data_sample_1mb!$S$2:$S$4001,$C$78)</f>
        <v>0</v>
      </c>
      <c r="Q109">
        <f>COUNTIFS(data_sample_1mb!$E$2:$E$4001,WS!$A109,data_sample_1mb!$AA$2:$AA$4001,WS!Q$79, data_sample_1mb!$S$2:$S$4001,$C$78)</f>
        <v>0</v>
      </c>
      <c r="R109">
        <f>COUNTIFS(data_sample_1mb!$E$2:$E$4001,WS!$A109,data_sample_1mb!$AA$2:$AA$4001,WS!R$79, data_sample_1mb!$S$2:$S$4001,$C$78)</f>
        <v>0</v>
      </c>
      <c r="S109">
        <f>COUNTIFS(data_sample_1mb!$E$2:$E$4001,WS!$A109,data_sample_1mb!$AA$2:$AA$4001,WS!S$79, data_sample_1mb!$S$2:$S$4001,$C$78)</f>
        <v>0</v>
      </c>
      <c r="T109">
        <f>COUNTIFS(data_sample_1mb!$E$2:$E$4001,WS!$A109,data_sample_1mb!$AA$2:$AA$4001,WS!T$79, data_sample_1mb!$S$2:$S$4001,$C$78)</f>
        <v>0</v>
      </c>
      <c r="U109">
        <f>COUNTIFS(data_sample_1mb!$E$2:$E$4001,WS!$A109,data_sample_1mb!$AA$2:$AA$4001,WS!U$79, data_sample_1mb!$S$2:$S$4001,$C$78)</f>
        <v>0</v>
      </c>
      <c r="V109">
        <f>COUNTIFS(data_sample_1mb!$E$2:$E$4001,WS!$A109,data_sample_1mb!$AA$2:$AA$4001,WS!V$79, data_sample_1mb!$S$2:$S$4001,$C$78)</f>
        <v>0</v>
      </c>
      <c r="W109">
        <f>COUNTIFS(data_sample_1mb!$E$2:$E$4001,WS!$A109,data_sample_1mb!$AA$2:$AA$4001,WS!W$79, data_sample_1mb!$S$2:$S$4001,$C$78)</f>
        <v>0</v>
      </c>
      <c r="X109">
        <f>COUNTIFS(data_sample_1mb!$E$2:$E$4001,WS!$A109,data_sample_1mb!$AA$2:$AA$4001,WS!X$79, data_sample_1mb!$S$2:$S$4001,$C$78)</f>
        <v>0</v>
      </c>
      <c r="Y109">
        <f>COUNTIFS(data_sample_1mb!$E$2:$E$4001,WS!$A109,data_sample_1mb!$AA$2:$AA$4001,WS!Y$79, data_sample_1mb!$S$2:$S$4001,$C$78)</f>
        <v>0</v>
      </c>
      <c r="Z109">
        <f>COUNTIFS(data_sample_1mb!$E$2:$E$4001,WS!$A109,data_sample_1mb!$AA$2:$AA$4001,WS!Z$79, data_sample_1mb!$S$2:$S$4001,$C$78)</f>
        <v>0</v>
      </c>
      <c r="AA109">
        <f>COUNTIFS(data_sample_1mb!$E$2:$E$4001,WS!$A109,data_sample_1mb!$AA$2:$AA$4001,WS!AA$79, data_sample_1mb!$S$2:$S$4001,$C$78)</f>
        <v>0</v>
      </c>
      <c r="AB109">
        <f>COUNTIFS(data_sample_1mb!$E$2:$E$4001,WS!$A109,data_sample_1mb!$AA$2:$AA$4001,WS!AB$79, data_sample_1mb!$S$2:$S$4001,$C$78)</f>
        <v>0</v>
      </c>
      <c r="AC109">
        <f>COUNTIFS(data_sample_1mb!$E$2:$E$4001,WS!$A109,data_sample_1mb!$AA$2:$AA$4001,WS!AC$79, data_sample_1mb!$S$2:$S$4001,$C$78)</f>
        <v>0</v>
      </c>
      <c r="AD109">
        <f>COUNTIFS(data_sample_1mb!$E$2:$E$4001,WS!$A109,data_sample_1mb!$AA$2:$AA$4001,WS!AD$79, data_sample_1mb!$S$2:$S$4001,$C$78)</f>
        <v>0</v>
      </c>
      <c r="AE109">
        <f>COUNTIFS(data_sample_1mb!$E$2:$E$4001,WS!$A109,data_sample_1mb!$AA$2:$AA$4001,WS!AE$79, data_sample_1mb!$S$2:$S$4001,$C$78)</f>
        <v>0</v>
      </c>
    </row>
    <row r="110" spans="1:31" x14ac:dyDescent="0.25">
      <c r="A110" t="s">
        <v>2310</v>
      </c>
      <c r="B110">
        <f t="shared" si="17"/>
        <v>1</v>
      </c>
      <c r="C110">
        <f>COUNTIFS(data_sample_1mb!$E$2:$E$4001,WS!$A110,data_sample_1mb!$AA$2:$AA$4001,WS!C$79, data_sample_1mb!$S$2:$S$4001,$C$78)</f>
        <v>0</v>
      </c>
      <c r="D110">
        <f>COUNTIFS(data_sample_1mb!$E$2:$E$4001,WS!$A110,data_sample_1mb!$AA$2:$AA$4001,WS!D$79, data_sample_1mb!$S$2:$S$4001,$C$78)</f>
        <v>0</v>
      </c>
      <c r="E110">
        <f>COUNTIFS(data_sample_1mb!$E$2:$E$4001,WS!$A110,data_sample_1mb!$AA$2:$AA$4001,WS!E$79, data_sample_1mb!$S$2:$S$4001,$C$78)</f>
        <v>0</v>
      </c>
      <c r="F110">
        <f>COUNTIFS(data_sample_1mb!$E$2:$E$4001,WS!$A110,data_sample_1mb!$AA$2:$AA$4001,WS!F$79, data_sample_1mb!$S$2:$S$4001,$C$78)</f>
        <v>0</v>
      </c>
      <c r="G110">
        <f>COUNTIFS(data_sample_1mb!$E$2:$E$4001,WS!$A110,data_sample_1mb!$AA$2:$AA$4001,WS!G$79, data_sample_1mb!$S$2:$S$4001,$C$78)</f>
        <v>1</v>
      </c>
      <c r="H110">
        <f>COUNTIFS(data_sample_1mb!$E$2:$E$4001,WS!$A110,data_sample_1mb!$AA$2:$AA$4001,WS!H$79, data_sample_1mb!$S$2:$S$4001,$C$78)</f>
        <v>0</v>
      </c>
      <c r="I110">
        <f>COUNTIFS(data_sample_1mb!$E$2:$E$4001,WS!$A110,data_sample_1mb!$AA$2:$AA$4001,WS!I$79, data_sample_1mb!$S$2:$S$4001,$C$78)</f>
        <v>0</v>
      </c>
      <c r="J110">
        <f>COUNTIFS(data_sample_1mb!$E$2:$E$4001,WS!$A110,data_sample_1mb!$AA$2:$AA$4001,WS!J$79, data_sample_1mb!$S$2:$S$4001,$C$78)</f>
        <v>0</v>
      </c>
      <c r="K110">
        <f>COUNTIFS(data_sample_1mb!$E$2:$E$4001,WS!$A110,data_sample_1mb!$AA$2:$AA$4001,WS!K$79, data_sample_1mb!$S$2:$S$4001,$C$78)</f>
        <v>0</v>
      </c>
      <c r="L110">
        <f>COUNTIFS(data_sample_1mb!$E$2:$E$4001,WS!$A110,data_sample_1mb!$AA$2:$AA$4001,WS!L$79, data_sample_1mb!$S$2:$S$4001,$C$78)</f>
        <v>0</v>
      </c>
      <c r="M110">
        <f>COUNTIFS(data_sample_1mb!$E$2:$E$4001,WS!$A110,data_sample_1mb!$AA$2:$AA$4001,WS!M$79, data_sample_1mb!$S$2:$S$4001,$C$78)</f>
        <v>0</v>
      </c>
      <c r="N110">
        <f>COUNTIFS(data_sample_1mb!$E$2:$E$4001,WS!$A110,data_sample_1mb!$AA$2:$AA$4001,WS!N$79, data_sample_1mb!$S$2:$S$4001,$C$78)</f>
        <v>0</v>
      </c>
      <c r="O110">
        <f>COUNTIFS(data_sample_1mb!$E$2:$E$4001,WS!$A110,data_sample_1mb!$AA$2:$AA$4001,WS!O$79, data_sample_1mb!$S$2:$S$4001,$C$78)</f>
        <v>0</v>
      </c>
      <c r="P110">
        <f>COUNTIFS(data_sample_1mb!$E$2:$E$4001,WS!$A110,data_sample_1mb!$AA$2:$AA$4001,WS!P$79, data_sample_1mb!$S$2:$S$4001,$C$78)</f>
        <v>0</v>
      </c>
      <c r="Q110">
        <f>COUNTIFS(data_sample_1mb!$E$2:$E$4001,WS!$A110,data_sample_1mb!$AA$2:$AA$4001,WS!Q$79, data_sample_1mb!$S$2:$S$4001,$C$78)</f>
        <v>0</v>
      </c>
      <c r="R110">
        <f>COUNTIFS(data_sample_1mb!$E$2:$E$4001,WS!$A110,data_sample_1mb!$AA$2:$AA$4001,WS!R$79, data_sample_1mb!$S$2:$S$4001,$C$78)</f>
        <v>0</v>
      </c>
      <c r="S110">
        <f>COUNTIFS(data_sample_1mb!$E$2:$E$4001,WS!$A110,data_sample_1mb!$AA$2:$AA$4001,WS!S$79, data_sample_1mb!$S$2:$S$4001,$C$78)</f>
        <v>0</v>
      </c>
      <c r="T110">
        <f>COUNTIFS(data_sample_1mb!$E$2:$E$4001,WS!$A110,data_sample_1mb!$AA$2:$AA$4001,WS!T$79, data_sample_1mb!$S$2:$S$4001,$C$78)</f>
        <v>0</v>
      </c>
      <c r="U110">
        <f>COUNTIFS(data_sample_1mb!$E$2:$E$4001,WS!$A110,data_sample_1mb!$AA$2:$AA$4001,WS!U$79, data_sample_1mb!$S$2:$S$4001,$C$78)</f>
        <v>0</v>
      </c>
      <c r="V110">
        <f>COUNTIFS(data_sample_1mb!$E$2:$E$4001,WS!$A110,data_sample_1mb!$AA$2:$AA$4001,WS!V$79, data_sample_1mb!$S$2:$S$4001,$C$78)</f>
        <v>0</v>
      </c>
      <c r="W110">
        <f>COUNTIFS(data_sample_1mb!$E$2:$E$4001,WS!$A110,data_sample_1mb!$AA$2:$AA$4001,WS!W$79, data_sample_1mb!$S$2:$S$4001,$C$78)</f>
        <v>0</v>
      </c>
      <c r="X110">
        <f>COUNTIFS(data_sample_1mb!$E$2:$E$4001,WS!$A110,data_sample_1mb!$AA$2:$AA$4001,WS!X$79, data_sample_1mb!$S$2:$S$4001,$C$78)</f>
        <v>0</v>
      </c>
      <c r="Y110">
        <f>COUNTIFS(data_sample_1mb!$E$2:$E$4001,WS!$A110,data_sample_1mb!$AA$2:$AA$4001,WS!Y$79, data_sample_1mb!$S$2:$S$4001,$C$78)</f>
        <v>0</v>
      </c>
      <c r="Z110">
        <f>COUNTIFS(data_sample_1mb!$E$2:$E$4001,WS!$A110,data_sample_1mb!$AA$2:$AA$4001,WS!Z$79, data_sample_1mb!$S$2:$S$4001,$C$78)</f>
        <v>0</v>
      </c>
      <c r="AA110">
        <f>COUNTIFS(data_sample_1mb!$E$2:$E$4001,WS!$A110,data_sample_1mb!$AA$2:$AA$4001,WS!AA$79, data_sample_1mb!$S$2:$S$4001,$C$78)</f>
        <v>0</v>
      </c>
      <c r="AB110">
        <f>COUNTIFS(data_sample_1mb!$E$2:$E$4001,WS!$A110,data_sample_1mb!$AA$2:$AA$4001,WS!AB$79, data_sample_1mb!$S$2:$S$4001,$C$78)</f>
        <v>0</v>
      </c>
      <c r="AC110">
        <f>COUNTIFS(data_sample_1mb!$E$2:$E$4001,WS!$A110,data_sample_1mb!$AA$2:$AA$4001,WS!AC$79, data_sample_1mb!$S$2:$S$4001,$C$78)</f>
        <v>0</v>
      </c>
      <c r="AD110">
        <f>COUNTIFS(data_sample_1mb!$E$2:$E$4001,WS!$A110,data_sample_1mb!$AA$2:$AA$4001,WS!AD$79, data_sample_1mb!$S$2:$S$4001,$C$78)</f>
        <v>0</v>
      </c>
      <c r="AE110">
        <f>COUNTIFS(data_sample_1mb!$E$2:$E$4001,WS!$A110,data_sample_1mb!$AA$2:$AA$4001,WS!AE$79, data_sample_1mb!$S$2:$S$4001,$C$78)</f>
        <v>0</v>
      </c>
    </row>
    <row r="111" spans="1:31" x14ac:dyDescent="0.25">
      <c r="A111" t="s">
        <v>3278</v>
      </c>
      <c r="B111">
        <f t="shared" si="17"/>
        <v>2</v>
      </c>
      <c r="C111">
        <f>COUNTIFS(data_sample_1mb!$E$2:$E$4001,WS!$A111,data_sample_1mb!$AA$2:$AA$4001,WS!C$79, data_sample_1mb!$S$2:$S$4001,$C$78)</f>
        <v>1</v>
      </c>
      <c r="D111">
        <f>COUNTIFS(data_sample_1mb!$E$2:$E$4001,WS!$A111,data_sample_1mb!$AA$2:$AA$4001,WS!D$79, data_sample_1mb!$S$2:$S$4001,$C$78)</f>
        <v>0</v>
      </c>
      <c r="E111">
        <f>COUNTIFS(data_sample_1mb!$E$2:$E$4001,WS!$A111,data_sample_1mb!$AA$2:$AA$4001,WS!E$79, data_sample_1mb!$S$2:$S$4001,$C$78)</f>
        <v>0</v>
      </c>
      <c r="F111">
        <f>COUNTIFS(data_sample_1mb!$E$2:$E$4001,WS!$A111,data_sample_1mb!$AA$2:$AA$4001,WS!F$79, data_sample_1mb!$S$2:$S$4001,$C$78)</f>
        <v>0</v>
      </c>
      <c r="G111">
        <f>COUNTIFS(data_sample_1mb!$E$2:$E$4001,WS!$A111,data_sample_1mb!$AA$2:$AA$4001,WS!G$79, data_sample_1mb!$S$2:$S$4001,$C$78)</f>
        <v>1</v>
      </c>
      <c r="H111">
        <f>COUNTIFS(data_sample_1mb!$E$2:$E$4001,WS!$A111,data_sample_1mb!$AA$2:$AA$4001,WS!H$79, data_sample_1mb!$S$2:$S$4001,$C$78)</f>
        <v>0</v>
      </c>
      <c r="I111">
        <f>COUNTIFS(data_sample_1mb!$E$2:$E$4001,WS!$A111,data_sample_1mb!$AA$2:$AA$4001,WS!I$79, data_sample_1mb!$S$2:$S$4001,$C$78)</f>
        <v>0</v>
      </c>
      <c r="J111">
        <f>COUNTIFS(data_sample_1mb!$E$2:$E$4001,WS!$A111,data_sample_1mb!$AA$2:$AA$4001,WS!J$79, data_sample_1mb!$S$2:$S$4001,$C$78)</f>
        <v>0</v>
      </c>
      <c r="K111">
        <f>COUNTIFS(data_sample_1mb!$E$2:$E$4001,WS!$A111,data_sample_1mb!$AA$2:$AA$4001,WS!K$79, data_sample_1mb!$S$2:$S$4001,$C$78)</f>
        <v>0</v>
      </c>
      <c r="L111">
        <f>COUNTIFS(data_sample_1mb!$E$2:$E$4001,WS!$A111,data_sample_1mb!$AA$2:$AA$4001,WS!L$79, data_sample_1mb!$S$2:$S$4001,$C$78)</f>
        <v>0</v>
      </c>
      <c r="M111">
        <f>COUNTIFS(data_sample_1mb!$E$2:$E$4001,WS!$A111,data_sample_1mb!$AA$2:$AA$4001,WS!M$79, data_sample_1mb!$S$2:$S$4001,$C$78)</f>
        <v>0</v>
      </c>
      <c r="N111">
        <f>COUNTIFS(data_sample_1mb!$E$2:$E$4001,WS!$A111,data_sample_1mb!$AA$2:$AA$4001,WS!N$79, data_sample_1mb!$S$2:$S$4001,$C$78)</f>
        <v>0</v>
      </c>
      <c r="O111">
        <f>COUNTIFS(data_sample_1mb!$E$2:$E$4001,WS!$A111,data_sample_1mb!$AA$2:$AA$4001,WS!O$79, data_sample_1mb!$S$2:$S$4001,$C$78)</f>
        <v>0</v>
      </c>
      <c r="P111">
        <f>COUNTIFS(data_sample_1mb!$E$2:$E$4001,WS!$A111,data_sample_1mb!$AA$2:$AA$4001,WS!P$79, data_sample_1mb!$S$2:$S$4001,$C$78)</f>
        <v>0</v>
      </c>
      <c r="Q111">
        <f>COUNTIFS(data_sample_1mb!$E$2:$E$4001,WS!$A111,data_sample_1mb!$AA$2:$AA$4001,WS!Q$79, data_sample_1mb!$S$2:$S$4001,$C$78)</f>
        <v>0</v>
      </c>
      <c r="R111">
        <f>COUNTIFS(data_sample_1mb!$E$2:$E$4001,WS!$A111,data_sample_1mb!$AA$2:$AA$4001,WS!R$79, data_sample_1mb!$S$2:$S$4001,$C$78)</f>
        <v>0</v>
      </c>
      <c r="S111">
        <f>COUNTIFS(data_sample_1mb!$E$2:$E$4001,WS!$A111,data_sample_1mb!$AA$2:$AA$4001,WS!S$79, data_sample_1mb!$S$2:$S$4001,$C$78)</f>
        <v>0</v>
      </c>
      <c r="T111">
        <f>COUNTIFS(data_sample_1mb!$E$2:$E$4001,WS!$A111,data_sample_1mb!$AA$2:$AA$4001,WS!T$79, data_sample_1mb!$S$2:$S$4001,$C$78)</f>
        <v>0</v>
      </c>
      <c r="U111">
        <f>COUNTIFS(data_sample_1mb!$E$2:$E$4001,WS!$A111,data_sample_1mb!$AA$2:$AA$4001,WS!U$79, data_sample_1mb!$S$2:$S$4001,$C$78)</f>
        <v>0</v>
      </c>
      <c r="V111">
        <f>COUNTIFS(data_sample_1mb!$E$2:$E$4001,WS!$A111,data_sample_1mb!$AA$2:$AA$4001,WS!V$79, data_sample_1mb!$S$2:$S$4001,$C$78)</f>
        <v>0</v>
      </c>
      <c r="W111">
        <f>COUNTIFS(data_sample_1mb!$E$2:$E$4001,WS!$A111,data_sample_1mb!$AA$2:$AA$4001,WS!W$79, data_sample_1mb!$S$2:$S$4001,$C$78)</f>
        <v>0</v>
      </c>
      <c r="X111">
        <f>COUNTIFS(data_sample_1mb!$E$2:$E$4001,WS!$A111,data_sample_1mb!$AA$2:$AA$4001,WS!X$79, data_sample_1mb!$S$2:$S$4001,$C$78)</f>
        <v>0</v>
      </c>
      <c r="Y111">
        <f>COUNTIFS(data_sample_1mb!$E$2:$E$4001,WS!$A111,data_sample_1mb!$AA$2:$AA$4001,WS!Y$79, data_sample_1mb!$S$2:$S$4001,$C$78)</f>
        <v>0</v>
      </c>
      <c r="Z111">
        <f>COUNTIFS(data_sample_1mb!$E$2:$E$4001,WS!$A111,data_sample_1mb!$AA$2:$AA$4001,WS!Z$79, data_sample_1mb!$S$2:$S$4001,$C$78)</f>
        <v>0</v>
      </c>
      <c r="AA111">
        <f>COUNTIFS(data_sample_1mb!$E$2:$E$4001,WS!$A111,data_sample_1mb!$AA$2:$AA$4001,WS!AA$79, data_sample_1mb!$S$2:$S$4001,$C$78)</f>
        <v>0</v>
      </c>
      <c r="AB111">
        <f>COUNTIFS(data_sample_1mb!$E$2:$E$4001,WS!$A111,data_sample_1mb!$AA$2:$AA$4001,WS!AB$79, data_sample_1mb!$S$2:$S$4001,$C$78)</f>
        <v>0</v>
      </c>
      <c r="AC111">
        <f>COUNTIFS(data_sample_1mb!$E$2:$E$4001,WS!$A111,data_sample_1mb!$AA$2:$AA$4001,WS!AC$79, data_sample_1mb!$S$2:$S$4001,$C$78)</f>
        <v>0</v>
      </c>
      <c r="AD111">
        <f>COUNTIFS(data_sample_1mb!$E$2:$E$4001,WS!$A111,data_sample_1mb!$AA$2:$AA$4001,WS!AD$79, data_sample_1mb!$S$2:$S$4001,$C$78)</f>
        <v>0</v>
      </c>
      <c r="AE111">
        <f>COUNTIFS(data_sample_1mb!$E$2:$E$4001,WS!$A111,data_sample_1mb!$AA$2:$AA$4001,WS!AE$79, data_sample_1mb!$S$2:$S$4001,$C$78)</f>
        <v>0</v>
      </c>
    </row>
    <row r="112" spans="1:31" x14ac:dyDescent="0.25">
      <c r="A112" t="s">
        <v>4166</v>
      </c>
      <c r="B112">
        <f t="shared" si="17"/>
        <v>3</v>
      </c>
      <c r="C112">
        <f>COUNTIFS(data_sample_1mb!$E$2:$E$4001,WS!$A112,data_sample_1mb!$AA$2:$AA$4001,WS!C$79, data_sample_1mb!$S$2:$S$4001,$C$78)</f>
        <v>2</v>
      </c>
      <c r="D112">
        <f>COUNTIFS(data_sample_1mb!$E$2:$E$4001,WS!$A112,data_sample_1mb!$AA$2:$AA$4001,WS!D$79, data_sample_1mb!$S$2:$S$4001,$C$78)</f>
        <v>0</v>
      </c>
      <c r="E112">
        <f>COUNTIFS(data_sample_1mb!$E$2:$E$4001,WS!$A112,data_sample_1mb!$AA$2:$AA$4001,WS!E$79, data_sample_1mb!$S$2:$S$4001,$C$78)</f>
        <v>0</v>
      </c>
      <c r="F112">
        <f>COUNTIFS(data_sample_1mb!$E$2:$E$4001,WS!$A112,data_sample_1mb!$AA$2:$AA$4001,WS!F$79, data_sample_1mb!$S$2:$S$4001,$C$78)</f>
        <v>0</v>
      </c>
      <c r="G112">
        <f>COUNTIFS(data_sample_1mb!$E$2:$E$4001,WS!$A112,data_sample_1mb!$AA$2:$AA$4001,WS!G$79, data_sample_1mb!$S$2:$S$4001,$C$78)</f>
        <v>1</v>
      </c>
      <c r="H112">
        <f>COUNTIFS(data_sample_1mb!$E$2:$E$4001,WS!$A112,data_sample_1mb!$AA$2:$AA$4001,WS!H$79, data_sample_1mb!$S$2:$S$4001,$C$78)</f>
        <v>0</v>
      </c>
      <c r="I112">
        <f>COUNTIFS(data_sample_1mb!$E$2:$E$4001,WS!$A112,data_sample_1mb!$AA$2:$AA$4001,WS!I$79, data_sample_1mb!$S$2:$S$4001,$C$78)</f>
        <v>0</v>
      </c>
      <c r="J112">
        <f>COUNTIFS(data_sample_1mb!$E$2:$E$4001,WS!$A112,data_sample_1mb!$AA$2:$AA$4001,WS!J$79, data_sample_1mb!$S$2:$S$4001,$C$78)</f>
        <v>0</v>
      </c>
      <c r="K112">
        <f>COUNTIFS(data_sample_1mb!$E$2:$E$4001,WS!$A112,data_sample_1mb!$AA$2:$AA$4001,WS!K$79, data_sample_1mb!$S$2:$S$4001,$C$78)</f>
        <v>0</v>
      </c>
      <c r="L112">
        <f>COUNTIFS(data_sample_1mb!$E$2:$E$4001,WS!$A112,data_sample_1mb!$AA$2:$AA$4001,WS!L$79, data_sample_1mb!$S$2:$S$4001,$C$78)</f>
        <v>0</v>
      </c>
      <c r="M112">
        <f>COUNTIFS(data_sample_1mb!$E$2:$E$4001,WS!$A112,data_sample_1mb!$AA$2:$AA$4001,WS!M$79, data_sample_1mb!$S$2:$S$4001,$C$78)</f>
        <v>0</v>
      </c>
      <c r="N112">
        <f>COUNTIFS(data_sample_1mb!$E$2:$E$4001,WS!$A112,data_sample_1mb!$AA$2:$AA$4001,WS!N$79, data_sample_1mb!$S$2:$S$4001,$C$78)</f>
        <v>0</v>
      </c>
      <c r="O112">
        <f>COUNTIFS(data_sample_1mb!$E$2:$E$4001,WS!$A112,data_sample_1mb!$AA$2:$AA$4001,WS!O$79, data_sample_1mb!$S$2:$S$4001,$C$78)</f>
        <v>0</v>
      </c>
      <c r="P112">
        <f>COUNTIFS(data_sample_1mb!$E$2:$E$4001,WS!$A112,data_sample_1mb!$AA$2:$AA$4001,WS!P$79, data_sample_1mb!$S$2:$S$4001,$C$78)</f>
        <v>0</v>
      </c>
      <c r="Q112">
        <f>COUNTIFS(data_sample_1mb!$E$2:$E$4001,WS!$A112,data_sample_1mb!$AA$2:$AA$4001,WS!Q$79, data_sample_1mb!$S$2:$S$4001,$C$78)</f>
        <v>0</v>
      </c>
      <c r="R112">
        <f>COUNTIFS(data_sample_1mb!$E$2:$E$4001,WS!$A112,data_sample_1mb!$AA$2:$AA$4001,WS!R$79, data_sample_1mb!$S$2:$S$4001,$C$78)</f>
        <v>0</v>
      </c>
      <c r="S112">
        <f>COUNTIFS(data_sample_1mb!$E$2:$E$4001,WS!$A112,data_sample_1mb!$AA$2:$AA$4001,WS!S$79, data_sample_1mb!$S$2:$S$4001,$C$78)</f>
        <v>0</v>
      </c>
      <c r="T112">
        <f>COUNTIFS(data_sample_1mb!$E$2:$E$4001,WS!$A112,data_sample_1mb!$AA$2:$AA$4001,WS!T$79, data_sample_1mb!$S$2:$S$4001,$C$78)</f>
        <v>0</v>
      </c>
      <c r="U112">
        <f>COUNTIFS(data_sample_1mb!$E$2:$E$4001,WS!$A112,data_sample_1mb!$AA$2:$AA$4001,WS!U$79, data_sample_1mb!$S$2:$S$4001,$C$78)</f>
        <v>0</v>
      </c>
      <c r="V112">
        <f>COUNTIFS(data_sample_1mb!$E$2:$E$4001,WS!$A112,data_sample_1mb!$AA$2:$AA$4001,WS!V$79, data_sample_1mb!$S$2:$S$4001,$C$78)</f>
        <v>0</v>
      </c>
      <c r="W112">
        <f>COUNTIFS(data_sample_1mb!$E$2:$E$4001,WS!$A112,data_sample_1mb!$AA$2:$AA$4001,WS!W$79, data_sample_1mb!$S$2:$S$4001,$C$78)</f>
        <v>0</v>
      </c>
      <c r="X112">
        <f>COUNTIFS(data_sample_1mb!$E$2:$E$4001,WS!$A112,data_sample_1mb!$AA$2:$AA$4001,WS!X$79, data_sample_1mb!$S$2:$S$4001,$C$78)</f>
        <v>0</v>
      </c>
      <c r="Y112">
        <f>COUNTIFS(data_sample_1mb!$E$2:$E$4001,WS!$A112,data_sample_1mb!$AA$2:$AA$4001,WS!Y$79, data_sample_1mb!$S$2:$S$4001,$C$78)</f>
        <v>0</v>
      </c>
      <c r="Z112">
        <f>COUNTIFS(data_sample_1mb!$E$2:$E$4001,WS!$A112,data_sample_1mb!$AA$2:$AA$4001,WS!Z$79, data_sample_1mb!$S$2:$S$4001,$C$78)</f>
        <v>0</v>
      </c>
      <c r="AA112">
        <f>COUNTIFS(data_sample_1mb!$E$2:$E$4001,WS!$A112,data_sample_1mb!$AA$2:$AA$4001,WS!AA$79, data_sample_1mb!$S$2:$S$4001,$C$78)</f>
        <v>0</v>
      </c>
      <c r="AB112">
        <f>COUNTIFS(data_sample_1mb!$E$2:$E$4001,WS!$A112,data_sample_1mb!$AA$2:$AA$4001,WS!AB$79, data_sample_1mb!$S$2:$S$4001,$C$78)</f>
        <v>0</v>
      </c>
      <c r="AC112">
        <f>COUNTIFS(data_sample_1mb!$E$2:$E$4001,WS!$A112,data_sample_1mb!$AA$2:$AA$4001,WS!AC$79, data_sample_1mb!$S$2:$S$4001,$C$78)</f>
        <v>0</v>
      </c>
      <c r="AD112">
        <f>COUNTIFS(data_sample_1mb!$E$2:$E$4001,WS!$A112,data_sample_1mb!$AA$2:$AA$4001,WS!AD$79, data_sample_1mb!$S$2:$S$4001,$C$78)</f>
        <v>0</v>
      </c>
      <c r="AE112">
        <f>COUNTIFS(data_sample_1mb!$E$2:$E$4001,WS!$A112,data_sample_1mb!$AA$2:$AA$4001,WS!AE$79, data_sample_1mb!$S$2:$S$4001,$C$78)</f>
        <v>0</v>
      </c>
    </row>
    <row r="113" spans="1:31" x14ac:dyDescent="0.25">
      <c r="A113" t="s">
        <v>4558</v>
      </c>
      <c r="B113">
        <f t="shared" si="17"/>
        <v>1</v>
      </c>
      <c r="C113">
        <f>COUNTIFS(data_sample_1mb!$E$2:$E$4001,WS!$A113,data_sample_1mb!$AA$2:$AA$4001,WS!C$79, data_sample_1mb!$S$2:$S$4001,$C$78)</f>
        <v>1</v>
      </c>
      <c r="D113">
        <f>COUNTIFS(data_sample_1mb!$E$2:$E$4001,WS!$A113,data_sample_1mb!$AA$2:$AA$4001,WS!D$79, data_sample_1mb!$S$2:$S$4001,$C$78)</f>
        <v>0</v>
      </c>
      <c r="E113">
        <f>COUNTIFS(data_sample_1mb!$E$2:$E$4001,WS!$A113,data_sample_1mb!$AA$2:$AA$4001,WS!E$79, data_sample_1mb!$S$2:$S$4001,$C$78)</f>
        <v>0</v>
      </c>
      <c r="F113">
        <f>COUNTIFS(data_sample_1mb!$E$2:$E$4001,WS!$A113,data_sample_1mb!$AA$2:$AA$4001,WS!F$79, data_sample_1mb!$S$2:$S$4001,$C$78)</f>
        <v>0</v>
      </c>
      <c r="G113">
        <f>COUNTIFS(data_sample_1mb!$E$2:$E$4001,WS!$A113,data_sample_1mb!$AA$2:$AA$4001,WS!G$79, data_sample_1mb!$S$2:$S$4001,$C$78)</f>
        <v>0</v>
      </c>
      <c r="H113">
        <f>COUNTIFS(data_sample_1mb!$E$2:$E$4001,WS!$A113,data_sample_1mb!$AA$2:$AA$4001,WS!H$79, data_sample_1mb!$S$2:$S$4001,$C$78)</f>
        <v>0</v>
      </c>
      <c r="I113">
        <f>COUNTIFS(data_sample_1mb!$E$2:$E$4001,WS!$A113,data_sample_1mb!$AA$2:$AA$4001,WS!I$79, data_sample_1mb!$S$2:$S$4001,$C$78)</f>
        <v>0</v>
      </c>
      <c r="J113">
        <f>COUNTIFS(data_sample_1mb!$E$2:$E$4001,WS!$A113,data_sample_1mb!$AA$2:$AA$4001,WS!J$79, data_sample_1mb!$S$2:$S$4001,$C$78)</f>
        <v>0</v>
      </c>
      <c r="K113">
        <f>COUNTIFS(data_sample_1mb!$E$2:$E$4001,WS!$A113,data_sample_1mb!$AA$2:$AA$4001,WS!K$79, data_sample_1mb!$S$2:$S$4001,$C$78)</f>
        <v>0</v>
      </c>
      <c r="L113">
        <f>COUNTIFS(data_sample_1mb!$E$2:$E$4001,WS!$A113,data_sample_1mb!$AA$2:$AA$4001,WS!L$79, data_sample_1mb!$S$2:$S$4001,$C$78)</f>
        <v>0</v>
      </c>
      <c r="M113">
        <f>COUNTIFS(data_sample_1mb!$E$2:$E$4001,WS!$A113,data_sample_1mb!$AA$2:$AA$4001,WS!M$79, data_sample_1mb!$S$2:$S$4001,$C$78)</f>
        <v>0</v>
      </c>
      <c r="N113">
        <f>COUNTIFS(data_sample_1mb!$E$2:$E$4001,WS!$A113,data_sample_1mb!$AA$2:$AA$4001,WS!N$79, data_sample_1mb!$S$2:$S$4001,$C$78)</f>
        <v>0</v>
      </c>
      <c r="O113">
        <f>COUNTIFS(data_sample_1mb!$E$2:$E$4001,WS!$A113,data_sample_1mb!$AA$2:$AA$4001,WS!O$79, data_sample_1mb!$S$2:$S$4001,$C$78)</f>
        <v>0</v>
      </c>
      <c r="P113">
        <f>COUNTIFS(data_sample_1mb!$E$2:$E$4001,WS!$A113,data_sample_1mb!$AA$2:$AA$4001,WS!P$79, data_sample_1mb!$S$2:$S$4001,$C$78)</f>
        <v>0</v>
      </c>
      <c r="Q113">
        <f>COUNTIFS(data_sample_1mb!$E$2:$E$4001,WS!$A113,data_sample_1mb!$AA$2:$AA$4001,WS!Q$79, data_sample_1mb!$S$2:$S$4001,$C$78)</f>
        <v>0</v>
      </c>
      <c r="R113">
        <f>COUNTIFS(data_sample_1mb!$E$2:$E$4001,WS!$A113,data_sample_1mb!$AA$2:$AA$4001,WS!R$79, data_sample_1mb!$S$2:$S$4001,$C$78)</f>
        <v>0</v>
      </c>
      <c r="S113">
        <f>COUNTIFS(data_sample_1mb!$E$2:$E$4001,WS!$A113,data_sample_1mb!$AA$2:$AA$4001,WS!S$79, data_sample_1mb!$S$2:$S$4001,$C$78)</f>
        <v>0</v>
      </c>
      <c r="T113">
        <f>COUNTIFS(data_sample_1mb!$E$2:$E$4001,WS!$A113,data_sample_1mb!$AA$2:$AA$4001,WS!T$79, data_sample_1mb!$S$2:$S$4001,$C$78)</f>
        <v>0</v>
      </c>
      <c r="U113">
        <f>COUNTIFS(data_sample_1mb!$E$2:$E$4001,WS!$A113,data_sample_1mb!$AA$2:$AA$4001,WS!U$79, data_sample_1mb!$S$2:$S$4001,$C$78)</f>
        <v>0</v>
      </c>
      <c r="V113">
        <f>COUNTIFS(data_sample_1mb!$E$2:$E$4001,WS!$A113,data_sample_1mb!$AA$2:$AA$4001,WS!V$79, data_sample_1mb!$S$2:$S$4001,$C$78)</f>
        <v>0</v>
      </c>
      <c r="W113">
        <f>COUNTIFS(data_sample_1mb!$E$2:$E$4001,WS!$A113,data_sample_1mb!$AA$2:$AA$4001,WS!W$79, data_sample_1mb!$S$2:$S$4001,$C$78)</f>
        <v>0</v>
      </c>
      <c r="X113">
        <f>COUNTIFS(data_sample_1mb!$E$2:$E$4001,WS!$A113,data_sample_1mb!$AA$2:$AA$4001,WS!X$79, data_sample_1mb!$S$2:$S$4001,$C$78)</f>
        <v>0</v>
      </c>
      <c r="Y113">
        <f>COUNTIFS(data_sample_1mb!$E$2:$E$4001,WS!$A113,data_sample_1mb!$AA$2:$AA$4001,WS!Y$79, data_sample_1mb!$S$2:$S$4001,$C$78)</f>
        <v>0</v>
      </c>
      <c r="Z113">
        <f>COUNTIFS(data_sample_1mb!$E$2:$E$4001,WS!$A113,data_sample_1mb!$AA$2:$AA$4001,WS!Z$79, data_sample_1mb!$S$2:$S$4001,$C$78)</f>
        <v>0</v>
      </c>
      <c r="AA113">
        <f>COUNTIFS(data_sample_1mb!$E$2:$E$4001,WS!$A113,data_sample_1mb!$AA$2:$AA$4001,WS!AA$79, data_sample_1mb!$S$2:$S$4001,$C$78)</f>
        <v>0</v>
      </c>
      <c r="AB113">
        <f>COUNTIFS(data_sample_1mb!$E$2:$E$4001,WS!$A113,data_sample_1mb!$AA$2:$AA$4001,WS!AB$79, data_sample_1mb!$S$2:$S$4001,$C$78)</f>
        <v>0</v>
      </c>
      <c r="AC113">
        <f>COUNTIFS(data_sample_1mb!$E$2:$E$4001,WS!$A113,data_sample_1mb!$AA$2:$AA$4001,WS!AC$79, data_sample_1mb!$S$2:$S$4001,$C$78)</f>
        <v>0</v>
      </c>
      <c r="AD113">
        <f>COUNTIFS(data_sample_1mb!$E$2:$E$4001,WS!$A113,data_sample_1mb!$AA$2:$AA$4001,WS!AD$79, data_sample_1mb!$S$2:$S$4001,$C$78)</f>
        <v>0</v>
      </c>
      <c r="AE113">
        <f>COUNTIFS(data_sample_1mb!$E$2:$E$4001,WS!$A113,data_sample_1mb!$AA$2:$AA$4001,WS!AE$79, data_sample_1mb!$S$2:$S$4001,$C$78)</f>
        <v>0</v>
      </c>
    </row>
    <row r="114" spans="1:31" x14ac:dyDescent="0.25">
      <c r="A114" t="s">
        <v>4562</v>
      </c>
      <c r="B114">
        <f t="shared" si="17"/>
        <v>2</v>
      </c>
      <c r="C114">
        <f>COUNTIFS(data_sample_1mb!$E$2:$E$4001,WS!$A114,data_sample_1mb!$AA$2:$AA$4001,WS!C$79, data_sample_1mb!$S$2:$S$4001,$C$78)</f>
        <v>1</v>
      </c>
      <c r="D114">
        <f>COUNTIFS(data_sample_1mb!$E$2:$E$4001,WS!$A114,data_sample_1mb!$AA$2:$AA$4001,WS!D$79, data_sample_1mb!$S$2:$S$4001,$C$78)</f>
        <v>0</v>
      </c>
      <c r="E114">
        <f>COUNTIFS(data_sample_1mb!$E$2:$E$4001,WS!$A114,data_sample_1mb!$AA$2:$AA$4001,WS!E$79, data_sample_1mb!$S$2:$S$4001,$C$78)</f>
        <v>0</v>
      </c>
      <c r="F114">
        <f>COUNTIFS(data_sample_1mb!$E$2:$E$4001,WS!$A114,data_sample_1mb!$AA$2:$AA$4001,WS!F$79, data_sample_1mb!$S$2:$S$4001,$C$78)</f>
        <v>0</v>
      </c>
      <c r="G114">
        <f>COUNTIFS(data_sample_1mb!$E$2:$E$4001,WS!$A114,data_sample_1mb!$AA$2:$AA$4001,WS!G$79, data_sample_1mb!$S$2:$S$4001,$C$78)</f>
        <v>1</v>
      </c>
      <c r="H114">
        <f>COUNTIFS(data_sample_1mb!$E$2:$E$4001,WS!$A114,data_sample_1mb!$AA$2:$AA$4001,WS!H$79, data_sample_1mb!$S$2:$S$4001,$C$78)</f>
        <v>0</v>
      </c>
      <c r="I114">
        <f>COUNTIFS(data_sample_1mb!$E$2:$E$4001,WS!$A114,data_sample_1mb!$AA$2:$AA$4001,WS!I$79, data_sample_1mb!$S$2:$S$4001,$C$78)</f>
        <v>0</v>
      </c>
      <c r="J114">
        <f>COUNTIFS(data_sample_1mb!$E$2:$E$4001,WS!$A114,data_sample_1mb!$AA$2:$AA$4001,WS!J$79, data_sample_1mb!$S$2:$S$4001,$C$78)</f>
        <v>0</v>
      </c>
      <c r="K114">
        <f>COUNTIFS(data_sample_1mb!$E$2:$E$4001,WS!$A114,data_sample_1mb!$AA$2:$AA$4001,WS!K$79, data_sample_1mb!$S$2:$S$4001,$C$78)</f>
        <v>0</v>
      </c>
      <c r="L114">
        <f>COUNTIFS(data_sample_1mb!$E$2:$E$4001,WS!$A114,data_sample_1mb!$AA$2:$AA$4001,WS!L$79, data_sample_1mb!$S$2:$S$4001,$C$78)</f>
        <v>0</v>
      </c>
      <c r="M114">
        <f>COUNTIFS(data_sample_1mb!$E$2:$E$4001,WS!$A114,data_sample_1mb!$AA$2:$AA$4001,WS!M$79, data_sample_1mb!$S$2:$S$4001,$C$78)</f>
        <v>0</v>
      </c>
      <c r="N114">
        <f>COUNTIFS(data_sample_1mb!$E$2:$E$4001,WS!$A114,data_sample_1mb!$AA$2:$AA$4001,WS!N$79, data_sample_1mb!$S$2:$S$4001,$C$78)</f>
        <v>0</v>
      </c>
      <c r="O114">
        <f>COUNTIFS(data_sample_1mb!$E$2:$E$4001,WS!$A114,data_sample_1mb!$AA$2:$AA$4001,WS!O$79, data_sample_1mb!$S$2:$S$4001,$C$78)</f>
        <v>0</v>
      </c>
      <c r="P114">
        <f>COUNTIFS(data_sample_1mb!$E$2:$E$4001,WS!$A114,data_sample_1mb!$AA$2:$AA$4001,WS!P$79, data_sample_1mb!$S$2:$S$4001,$C$78)</f>
        <v>0</v>
      </c>
      <c r="Q114">
        <f>COUNTIFS(data_sample_1mb!$E$2:$E$4001,WS!$A114,data_sample_1mb!$AA$2:$AA$4001,WS!Q$79, data_sample_1mb!$S$2:$S$4001,$C$78)</f>
        <v>0</v>
      </c>
      <c r="R114">
        <f>COUNTIFS(data_sample_1mb!$E$2:$E$4001,WS!$A114,data_sample_1mb!$AA$2:$AA$4001,WS!R$79, data_sample_1mb!$S$2:$S$4001,$C$78)</f>
        <v>0</v>
      </c>
      <c r="S114">
        <f>COUNTIFS(data_sample_1mb!$E$2:$E$4001,WS!$A114,data_sample_1mb!$AA$2:$AA$4001,WS!S$79, data_sample_1mb!$S$2:$S$4001,$C$78)</f>
        <v>0</v>
      </c>
      <c r="T114">
        <f>COUNTIFS(data_sample_1mb!$E$2:$E$4001,WS!$A114,data_sample_1mb!$AA$2:$AA$4001,WS!T$79, data_sample_1mb!$S$2:$S$4001,$C$78)</f>
        <v>0</v>
      </c>
      <c r="U114">
        <f>COUNTIFS(data_sample_1mb!$E$2:$E$4001,WS!$A114,data_sample_1mb!$AA$2:$AA$4001,WS!U$79, data_sample_1mb!$S$2:$S$4001,$C$78)</f>
        <v>0</v>
      </c>
      <c r="V114">
        <f>COUNTIFS(data_sample_1mb!$E$2:$E$4001,WS!$A114,data_sample_1mb!$AA$2:$AA$4001,WS!V$79, data_sample_1mb!$S$2:$S$4001,$C$78)</f>
        <v>0</v>
      </c>
      <c r="W114">
        <f>COUNTIFS(data_sample_1mb!$E$2:$E$4001,WS!$A114,data_sample_1mb!$AA$2:$AA$4001,WS!W$79, data_sample_1mb!$S$2:$S$4001,$C$78)</f>
        <v>0</v>
      </c>
      <c r="X114">
        <f>COUNTIFS(data_sample_1mb!$E$2:$E$4001,WS!$A114,data_sample_1mb!$AA$2:$AA$4001,WS!X$79, data_sample_1mb!$S$2:$S$4001,$C$78)</f>
        <v>0</v>
      </c>
      <c r="Y114">
        <f>COUNTIFS(data_sample_1mb!$E$2:$E$4001,WS!$A114,data_sample_1mb!$AA$2:$AA$4001,WS!Y$79, data_sample_1mb!$S$2:$S$4001,$C$78)</f>
        <v>0</v>
      </c>
      <c r="Z114">
        <f>COUNTIFS(data_sample_1mb!$E$2:$E$4001,WS!$A114,data_sample_1mb!$AA$2:$AA$4001,WS!Z$79, data_sample_1mb!$S$2:$S$4001,$C$78)</f>
        <v>0</v>
      </c>
      <c r="AA114">
        <f>COUNTIFS(data_sample_1mb!$E$2:$E$4001,WS!$A114,data_sample_1mb!$AA$2:$AA$4001,WS!AA$79, data_sample_1mb!$S$2:$S$4001,$C$78)</f>
        <v>0</v>
      </c>
      <c r="AB114">
        <f>COUNTIFS(data_sample_1mb!$E$2:$E$4001,WS!$A114,data_sample_1mb!$AA$2:$AA$4001,WS!AB$79, data_sample_1mb!$S$2:$S$4001,$C$78)</f>
        <v>0</v>
      </c>
      <c r="AC114">
        <f>COUNTIFS(data_sample_1mb!$E$2:$E$4001,WS!$A114,data_sample_1mb!$AA$2:$AA$4001,WS!AC$79, data_sample_1mb!$S$2:$S$4001,$C$78)</f>
        <v>0</v>
      </c>
      <c r="AD114">
        <f>COUNTIFS(data_sample_1mb!$E$2:$E$4001,WS!$A114,data_sample_1mb!$AA$2:$AA$4001,WS!AD$79, data_sample_1mb!$S$2:$S$4001,$C$78)</f>
        <v>0</v>
      </c>
      <c r="AE114">
        <f>COUNTIFS(data_sample_1mb!$E$2:$E$4001,WS!$A114,data_sample_1mb!$AA$2:$AA$4001,WS!AE$79, data_sample_1mb!$S$2:$S$4001,$C$78)</f>
        <v>0</v>
      </c>
    </row>
    <row r="115" spans="1:31" x14ac:dyDescent="0.25">
      <c r="A115" t="s">
        <v>6208</v>
      </c>
      <c r="B115">
        <f t="shared" si="17"/>
        <v>2</v>
      </c>
      <c r="C115">
        <f>COUNTIFS(data_sample_1mb!$E$2:$E$4001,WS!$A115,data_sample_1mb!$AA$2:$AA$4001,WS!C$79, data_sample_1mb!$S$2:$S$4001,$C$78)</f>
        <v>1</v>
      </c>
      <c r="D115">
        <f>COUNTIFS(data_sample_1mb!$E$2:$E$4001,WS!$A115,data_sample_1mb!$AA$2:$AA$4001,WS!D$79, data_sample_1mb!$S$2:$S$4001,$C$78)</f>
        <v>0</v>
      </c>
      <c r="E115">
        <f>COUNTIFS(data_sample_1mb!$E$2:$E$4001,WS!$A115,data_sample_1mb!$AA$2:$AA$4001,WS!E$79, data_sample_1mb!$S$2:$S$4001,$C$78)</f>
        <v>0</v>
      </c>
      <c r="F115">
        <f>COUNTIFS(data_sample_1mb!$E$2:$E$4001,WS!$A115,data_sample_1mb!$AA$2:$AA$4001,WS!F$79, data_sample_1mb!$S$2:$S$4001,$C$78)</f>
        <v>0</v>
      </c>
      <c r="G115">
        <f>COUNTIFS(data_sample_1mb!$E$2:$E$4001,WS!$A115,data_sample_1mb!$AA$2:$AA$4001,WS!G$79, data_sample_1mb!$S$2:$S$4001,$C$78)</f>
        <v>1</v>
      </c>
      <c r="H115">
        <f>COUNTIFS(data_sample_1mb!$E$2:$E$4001,WS!$A115,data_sample_1mb!$AA$2:$AA$4001,WS!H$79, data_sample_1mb!$S$2:$S$4001,$C$78)</f>
        <v>0</v>
      </c>
      <c r="I115">
        <f>COUNTIFS(data_sample_1mb!$E$2:$E$4001,WS!$A115,data_sample_1mb!$AA$2:$AA$4001,WS!I$79, data_sample_1mb!$S$2:$S$4001,$C$78)</f>
        <v>0</v>
      </c>
      <c r="J115">
        <f>COUNTIFS(data_sample_1mb!$E$2:$E$4001,WS!$A115,data_sample_1mb!$AA$2:$AA$4001,WS!J$79, data_sample_1mb!$S$2:$S$4001,$C$78)</f>
        <v>0</v>
      </c>
      <c r="K115">
        <f>COUNTIFS(data_sample_1mb!$E$2:$E$4001,WS!$A115,data_sample_1mb!$AA$2:$AA$4001,WS!K$79, data_sample_1mb!$S$2:$S$4001,$C$78)</f>
        <v>0</v>
      </c>
      <c r="L115">
        <f>COUNTIFS(data_sample_1mb!$E$2:$E$4001,WS!$A115,data_sample_1mb!$AA$2:$AA$4001,WS!L$79, data_sample_1mb!$S$2:$S$4001,$C$78)</f>
        <v>0</v>
      </c>
      <c r="M115">
        <f>COUNTIFS(data_sample_1mb!$E$2:$E$4001,WS!$A115,data_sample_1mb!$AA$2:$AA$4001,WS!M$79, data_sample_1mb!$S$2:$S$4001,$C$78)</f>
        <v>0</v>
      </c>
      <c r="N115">
        <f>COUNTIFS(data_sample_1mb!$E$2:$E$4001,WS!$A115,data_sample_1mb!$AA$2:$AA$4001,WS!N$79, data_sample_1mb!$S$2:$S$4001,$C$78)</f>
        <v>0</v>
      </c>
      <c r="O115">
        <f>COUNTIFS(data_sample_1mb!$E$2:$E$4001,WS!$A115,data_sample_1mb!$AA$2:$AA$4001,WS!O$79, data_sample_1mb!$S$2:$S$4001,$C$78)</f>
        <v>0</v>
      </c>
      <c r="P115">
        <f>COUNTIFS(data_sample_1mb!$E$2:$E$4001,WS!$A115,data_sample_1mb!$AA$2:$AA$4001,WS!P$79, data_sample_1mb!$S$2:$S$4001,$C$78)</f>
        <v>0</v>
      </c>
      <c r="Q115">
        <f>COUNTIFS(data_sample_1mb!$E$2:$E$4001,WS!$A115,data_sample_1mb!$AA$2:$AA$4001,WS!Q$79, data_sample_1mb!$S$2:$S$4001,$C$78)</f>
        <v>0</v>
      </c>
      <c r="R115">
        <f>COUNTIFS(data_sample_1mb!$E$2:$E$4001,WS!$A115,data_sample_1mb!$AA$2:$AA$4001,WS!R$79, data_sample_1mb!$S$2:$S$4001,$C$78)</f>
        <v>0</v>
      </c>
      <c r="S115">
        <f>COUNTIFS(data_sample_1mb!$E$2:$E$4001,WS!$A115,data_sample_1mb!$AA$2:$AA$4001,WS!S$79, data_sample_1mb!$S$2:$S$4001,$C$78)</f>
        <v>0</v>
      </c>
      <c r="T115">
        <f>COUNTIFS(data_sample_1mb!$E$2:$E$4001,WS!$A115,data_sample_1mb!$AA$2:$AA$4001,WS!T$79, data_sample_1mb!$S$2:$S$4001,$C$78)</f>
        <v>0</v>
      </c>
      <c r="U115">
        <f>COUNTIFS(data_sample_1mb!$E$2:$E$4001,WS!$A115,data_sample_1mb!$AA$2:$AA$4001,WS!U$79, data_sample_1mb!$S$2:$S$4001,$C$78)</f>
        <v>0</v>
      </c>
      <c r="V115">
        <f>COUNTIFS(data_sample_1mb!$E$2:$E$4001,WS!$A115,data_sample_1mb!$AA$2:$AA$4001,WS!V$79, data_sample_1mb!$S$2:$S$4001,$C$78)</f>
        <v>0</v>
      </c>
      <c r="W115">
        <f>COUNTIFS(data_sample_1mb!$E$2:$E$4001,WS!$A115,data_sample_1mb!$AA$2:$AA$4001,WS!W$79, data_sample_1mb!$S$2:$S$4001,$C$78)</f>
        <v>0</v>
      </c>
      <c r="X115">
        <f>COUNTIFS(data_sample_1mb!$E$2:$E$4001,WS!$A115,data_sample_1mb!$AA$2:$AA$4001,WS!X$79, data_sample_1mb!$S$2:$S$4001,$C$78)</f>
        <v>0</v>
      </c>
      <c r="Y115">
        <f>COUNTIFS(data_sample_1mb!$E$2:$E$4001,WS!$A115,data_sample_1mb!$AA$2:$AA$4001,WS!Y$79, data_sample_1mb!$S$2:$S$4001,$C$78)</f>
        <v>0</v>
      </c>
      <c r="Z115">
        <f>COUNTIFS(data_sample_1mb!$E$2:$E$4001,WS!$A115,data_sample_1mb!$AA$2:$AA$4001,WS!Z$79, data_sample_1mb!$S$2:$S$4001,$C$78)</f>
        <v>0</v>
      </c>
      <c r="AA115">
        <f>COUNTIFS(data_sample_1mb!$E$2:$E$4001,WS!$A115,data_sample_1mb!$AA$2:$AA$4001,WS!AA$79, data_sample_1mb!$S$2:$S$4001,$C$78)</f>
        <v>0</v>
      </c>
      <c r="AB115">
        <f>COUNTIFS(data_sample_1mb!$E$2:$E$4001,WS!$A115,data_sample_1mb!$AA$2:$AA$4001,WS!AB$79, data_sample_1mb!$S$2:$S$4001,$C$78)</f>
        <v>0</v>
      </c>
      <c r="AC115">
        <f>COUNTIFS(data_sample_1mb!$E$2:$E$4001,WS!$A115,data_sample_1mb!$AA$2:$AA$4001,WS!AC$79, data_sample_1mb!$S$2:$S$4001,$C$78)</f>
        <v>0</v>
      </c>
      <c r="AD115">
        <f>COUNTIFS(data_sample_1mb!$E$2:$E$4001,WS!$A115,data_sample_1mb!$AA$2:$AA$4001,WS!AD$79, data_sample_1mb!$S$2:$S$4001,$C$78)</f>
        <v>0</v>
      </c>
      <c r="AE115">
        <f>COUNTIFS(data_sample_1mb!$E$2:$E$4001,WS!$A115,data_sample_1mb!$AA$2:$AA$4001,WS!AE$79, data_sample_1mb!$S$2:$S$4001,$C$78)</f>
        <v>0</v>
      </c>
    </row>
    <row r="116" spans="1:31" x14ac:dyDescent="0.25">
      <c r="A116" t="s">
        <v>6337</v>
      </c>
      <c r="B116">
        <f t="shared" si="17"/>
        <v>1</v>
      </c>
      <c r="C116">
        <f>COUNTIFS(data_sample_1mb!$E$2:$E$4001,WS!$A116,data_sample_1mb!$AA$2:$AA$4001,WS!C$79, data_sample_1mb!$S$2:$S$4001,$C$78)</f>
        <v>1</v>
      </c>
      <c r="D116">
        <f>COUNTIFS(data_sample_1mb!$E$2:$E$4001,WS!$A116,data_sample_1mb!$AA$2:$AA$4001,WS!D$79, data_sample_1mb!$S$2:$S$4001,$C$78)</f>
        <v>0</v>
      </c>
      <c r="E116">
        <f>COUNTIFS(data_sample_1mb!$E$2:$E$4001,WS!$A116,data_sample_1mb!$AA$2:$AA$4001,WS!E$79, data_sample_1mb!$S$2:$S$4001,$C$78)</f>
        <v>0</v>
      </c>
      <c r="F116">
        <f>COUNTIFS(data_sample_1mb!$E$2:$E$4001,WS!$A116,data_sample_1mb!$AA$2:$AA$4001,WS!F$79, data_sample_1mb!$S$2:$S$4001,$C$78)</f>
        <v>0</v>
      </c>
      <c r="G116">
        <f>COUNTIFS(data_sample_1mb!$E$2:$E$4001,WS!$A116,data_sample_1mb!$AA$2:$AA$4001,WS!G$79, data_sample_1mb!$S$2:$S$4001,$C$78)</f>
        <v>0</v>
      </c>
      <c r="H116">
        <f>COUNTIFS(data_sample_1mb!$E$2:$E$4001,WS!$A116,data_sample_1mb!$AA$2:$AA$4001,WS!H$79, data_sample_1mb!$S$2:$S$4001,$C$78)</f>
        <v>0</v>
      </c>
      <c r="I116">
        <f>COUNTIFS(data_sample_1mb!$E$2:$E$4001,WS!$A116,data_sample_1mb!$AA$2:$AA$4001,WS!I$79, data_sample_1mb!$S$2:$S$4001,$C$78)</f>
        <v>0</v>
      </c>
      <c r="J116">
        <f>COUNTIFS(data_sample_1mb!$E$2:$E$4001,WS!$A116,data_sample_1mb!$AA$2:$AA$4001,WS!J$79, data_sample_1mb!$S$2:$S$4001,$C$78)</f>
        <v>0</v>
      </c>
      <c r="K116">
        <f>COUNTIFS(data_sample_1mb!$E$2:$E$4001,WS!$A116,data_sample_1mb!$AA$2:$AA$4001,WS!K$79, data_sample_1mb!$S$2:$S$4001,$C$78)</f>
        <v>0</v>
      </c>
      <c r="L116">
        <f>COUNTIFS(data_sample_1mb!$E$2:$E$4001,WS!$A116,data_sample_1mb!$AA$2:$AA$4001,WS!L$79, data_sample_1mb!$S$2:$S$4001,$C$78)</f>
        <v>0</v>
      </c>
      <c r="M116">
        <f>COUNTIFS(data_sample_1mb!$E$2:$E$4001,WS!$A116,data_sample_1mb!$AA$2:$AA$4001,WS!M$79, data_sample_1mb!$S$2:$S$4001,$C$78)</f>
        <v>0</v>
      </c>
      <c r="N116">
        <f>COUNTIFS(data_sample_1mb!$E$2:$E$4001,WS!$A116,data_sample_1mb!$AA$2:$AA$4001,WS!N$79, data_sample_1mb!$S$2:$S$4001,$C$78)</f>
        <v>0</v>
      </c>
      <c r="O116">
        <f>COUNTIFS(data_sample_1mb!$E$2:$E$4001,WS!$A116,data_sample_1mb!$AA$2:$AA$4001,WS!O$79, data_sample_1mb!$S$2:$S$4001,$C$78)</f>
        <v>0</v>
      </c>
      <c r="P116">
        <f>COUNTIFS(data_sample_1mb!$E$2:$E$4001,WS!$A116,data_sample_1mb!$AA$2:$AA$4001,WS!P$79, data_sample_1mb!$S$2:$S$4001,$C$78)</f>
        <v>0</v>
      </c>
      <c r="Q116">
        <f>COUNTIFS(data_sample_1mb!$E$2:$E$4001,WS!$A116,data_sample_1mb!$AA$2:$AA$4001,WS!Q$79, data_sample_1mb!$S$2:$S$4001,$C$78)</f>
        <v>0</v>
      </c>
      <c r="R116">
        <f>COUNTIFS(data_sample_1mb!$E$2:$E$4001,WS!$A116,data_sample_1mb!$AA$2:$AA$4001,WS!R$79, data_sample_1mb!$S$2:$S$4001,$C$78)</f>
        <v>0</v>
      </c>
      <c r="S116">
        <f>COUNTIFS(data_sample_1mb!$E$2:$E$4001,WS!$A116,data_sample_1mb!$AA$2:$AA$4001,WS!S$79, data_sample_1mb!$S$2:$S$4001,$C$78)</f>
        <v>0</v>
      </c>
      <c r="T116">
        <f>COUNTIFS(data_sample_1mb!$E$2:$E$4001,WS!$A116,data_sample_1mb!$AA$2:$AA$4001,WS!T$79, data_sample_1mb!$S$2:$S$4001,$C$78)</f>
        <v>0</v>
      </c>
      <c r="U116">
        <f>COUNTIFS(data_sample_1mb!$E$2:$E$4001,WS!$A116,data_sample_1mb!$AA$2:$AA$4001,WS!U$79, data_sample_1mb!$S$2:$S$4001,$C$78)</f>
        <v>0</v>
      </c>
      <c r="V116">
        <f>COUNTIFS(data_sample_1mb!$E$2:$E$4001,WS!$A116,data_sample_1mb!$AA$2:$AA$4001,WS!V$79, data_sample_1mb!$S$2:$S$4001,$C$78)</f>
        <v>0</v>
      </c>
      <c r="W116">
        <f>COUNTIFS(data_sample_1mb!$E$2:$E$4001,WS!$A116,data_sample_1mb!$AA$2:$AA$4001,WS!W$79, data_sample_1mb!$S$2:$S$4001,$C$78)</f>
        <v>0</v>
      </c>
      <c r="X116">
        <f>COUNTIFS(data_sample_1mb!$E$2:$E$4001,WS!$A116,data_sample_1mb!$AA$2:$AA$4001,WS!X$79, data_sample_1mb!$S$2:$S$4001,$C$78)</f>
        <v>0</v>
      </c>
      <c r="Y116">
        <f>COUNTIFS(data_sample_1mb!$E$2:$E$4001,WS!$A116,data_sample_1mb!$AA$2:$AA$4001,WS!Y$79, data_sample_1mb!$S$2:$S$4001,$C$78)</f>
        <v>0</v>
      </c>
      <c r="Z116">
        <f>COUNTIFS(data_sample_1mb!$E$2:$E$4001,WS!$A116,data_sample_1mb!$AA$2:$AA$4001,WS!Z$79, data_sample_1mb!$S$2:$S$4001,$C$78)</f>
        <v>0</v>
      </c>
      <c r="AA116">
        <f>COUNTIFS(data_sample_1mb!$E$2:$E$4001,WS!$A116,data_sample_1mb!$AA$2:$AA$4001,WS!AA$79, data_sample_1mb!$S$2:$S$4001,$C$78)</f>
        <v>0</v>
      </c>
      <c r="AB116">
        <f>COUNTIFS(data_sample_1mb!$E$2:$E$4001,WS!$A116,data_sample_1mb!$AA$2:$AA$4001,WS!AB$79, data_sample_1mb!$S$2:$S$4001,$C$78)</f>
        <v>0</v>
      </c>
      <c r="AC116">
        <f>COUNTIFS(data_sample_1mb!$E$2:$E$4001,WS!$A116,data_sample_1mb!$AA$2:$AA$4001,WS!AC$79, data_sample_1mb!$S$2:$S$4001,$C$78)</f>
        <v>0</v>
      </c>
      <c r="AD116">
        <f>COUNTIFS(data_sample_1mb!$E$2:$E$4001,WS!$A116,data_sample_1mb!$AA$2:$AA$4001,WS!AD$79, data_sample_1mb!$S$2:$S$4001,$C$78)</f>
        <v>0</v>
      </c>
      <c r="AE116">
        <f>COUNTIFS(data_sample_1mb!$E$2:$E$4001,WS!$A116,data_sample_1mb!$AA$2:$AA$4001,WS!AE$79, data_sample_1mb!$S$2:$S$4001,$C$78)</f>
        <v>0</v>
      </c>
    </row>
    <row r="117" spans="1:31" x14ac:dyDescent="0.25">
      <c r="A117" t="s">
        <v>7295</v>
      </c>
      <c r="B117">
        <f t="shared" si="17"/>
        <v>1</v>
      </c>
      <c r="C117">
        <f>COUNTIFS(data_sample_1mb!$E$2:$E$4001,WS!$A117,data_sample_1mb!$AA$2:$AA$4001,WS!C$79, data_sample_1mb!$S$2:$S$4001,$C$78)</f>
        <v>1</v>
      </c>
      <c r="D117">
        <f>COUNTIFS(data_sample_1mb!$E$2:$E$4001,WS!$A117,data_sample_1mb!$AA$2:$AA$4001,WS!D$79, data_sample_1mb!$S$2:$S$4001,$C$78)</f>
        <v>0</v>
      </c>
      <c r="E117">
        <f>COUNTIFS(data_sample_1mb!$E$2:$E$4001,WS!$A117,data_sample_1mb!$AA$2:$AA$4001,WS!E$79, data_sample_1mb!$S$2:$S$4001,$C$78)</f>
        <v>0</v>
      </c>
      <c r="F117">
        <f>COUNTIFS(data_sample_1mb!$E$2:$E$4001,WS!$A117,data_sample_1mb!$AA$2:$AA$4001,WS!F$79, data_sample_1mb!$S$2:$S$4001,$C$78)</f>
        <v>0</v>
      </c>
      <c r="G117">
        <f>COUNTIFS(data_sample_1mb!$E$2:$E$4001,WS!$A117,data_sample_1mb!$AA$2:$AA$4001,WS!G$79, data_sample_1mb!$S$2:$S$4001,$C$78)</f>
        <v>0</v>
      </c>
      <c r="H117">
        <f>COUNTIFS(data_sample_1mb!$E$2:$E$4001,WS!$A117,data_sample_1mb!$AA$2:$AA$4001,WS!H$79, data_sample_1mb!$S$2:$S$4001,$C$78)</f>
        <v>0</v>
      </c>
      <c r="I117">
        <f>COUNTIFS(data_sample_1mb!$E$2:$E$4001,WS!$A117,data_sample_1mb!$AA$2:$AA$4001,WS!I$79, data_sample_1mb!$S$2:$S$4001,$C$78)</f>
        <v>0</v>
      </c>
      <c r="J117">
        <f>COUNTIFS(data_sample_1mb!$E$2:$E$4001,WS!$A117,data_sample_1mb!$AA$2:$AA$4001,WS!J$79, data_sample_1mb!$S$2:$S$4001,$C$78)</f>
        <v>0</v>
      </c>
      <c r="K117">
        <f>COUNTIFS(data_sample_1mb!$E$2:$E$4001,WS!$A117,data_sample_1mb!$AA$2:$AA$4001,WS!K$79, data_sample_1mb!$S$2:$S$4001,$C$78)</f>
        <v>0</v>
      </c>
      <c r="L117">
        <f>COUNTIFS(data_sample_1mb!$E$2:$E$4001,WS!$A117,data_sample_1mb!$AA$2:$AA$4001,WS!L$79, data_sample_1mb!$S$2:$S$4001,$C$78)</f>
        <v>0</v>
      </c>
      <c r="M117">
        <f>COUNTIFS(data_sample_1mb!$E$2:$E$4001,WS!$A117,data_sample_1mb!$AA$2:$AA$4001,WS!M$79, data_sample_1mb!$S$2:$S$4001,$C$78)</f>
        <v>0</v>
      </c>
      <c r="N117">
        <f>COUNTIFS(data_sample_1mb!$E$2:$E$4001,WS!$A117,data_sample_1mb!$AA$2:$AA$4001,WS!N$79, data_sample_1mb!$S$2:$S$4001,$C$78)</f>
        <v>0</v>
      </c>
      <c r="O117">
        <f>COUNTIFS(data_sample_1mb!$E$2:$E$4001,WS!$A117,data_sample_1mb!$AA$2:$AA$4001,WS!O$79, data_sample_1mb!$S$2:$S$4001,$C$78)</f>
        <v>0</v>
      </c>
      <c r="P117">
        <f>COUNTIFS(data_sample_1mb!$E$2:$E$4001,WS!$A117,data_sample_1mb!$AA$2:$AA$4001,WS!P$79, data_sample_1mb!$S$2:$S$4001,$C$78)</f>
        <v>0</v>
      </c>
      <c r="Q117">
        <f>COUNTIFS(data_sample_1mb!$E$2:$E$4001,WS!$A117,data_sample_1mb!$AA$2:$AA$4001,WS!Q$79, data_sample_1mb!$S$2:$S$4001,$C$78)</f>
        <v>0</v>
      </c>
      <c r="R117">
        <f>COUNTIFS(data_sample_1mb!$E$2:$E$4001,WS!$A117,data_sample_1mb!$AA$2:$AA$4001,WS!R$79, data_sample_1mb!$S$2:$S$4001,$C$78)</f>
        <v>0</v>
      </c>
      <c r="S117">
        <f>COUNTIFS(data_sample_1mb!$E$2:$E$4001,WS!$A117,data_sample_1mb!$AA$2:$AA$4001,WS!S$79, data_sample_1mb!$S$2:$S$4001,$C$78)</f>
        <v>0</v>
      </c>
      <c r="T117">
        <f>COUNTIFS(data_sample_1mb!$E$2:$E$4001,WS!$A117,data_sample_1mb!$AA$2:$AA$4001,WS!T$79, data_sample_1mb!$S$2:$S$4001,$C$78)</f>
        <v>0</v>
      </c>
      <c r="U117">
        <f>COUNTIFS(data_sample_1mb!$E$2:$E$4001,WS!$A117,data_sample_1mb!$AA$2:$AA$4001,WS!U$79, data_sample_1mb!$S$2:$S$4001,$C$78)</f>
        <v>0</v>
      </c>
      <c r="V117">
        <f>COUNTIFS(data_sample_1mb!$E$2:$E$4001,WS!$A117,data_sample_1mb!$AA$2:$AA$4001,WS!V$79, data_sample_1mb!$S$2:$S$4001,$C$78)</f>
        <v>0</v>
      </c>
      <c r="W117">
        <f>COUNTIFS(data_sample_1mb!$E$2:$E$4001,WS!$A117,data_sample_1mb!$AA$2:$AA$4001,WS!W$79, data_sample_1mb!$S$2:$S$4001,$C$78)</f>
        <v>0</v>
      </c>
      <c r="X117">
        <f>COUNTIFS(data_sample_1mb!$E$2:$E$4001,WS!$A117,data_sample_1mb!$AA$2:$AA$4001,WS!X$79, data_sample_1mb!$S$2:$S$4001,$C$78)</f>
        <v>0</v>
      </c>
      <c r="Y117">
        <f>COUNTIFS(data_sample_1mb!$E$2:$E$4001,WS!$A117,data_sample_1mb!$AA$2:$AA$4001,WS!Y$79, data_sample_1mb!$S$2:$S$4001,$C$78)</f>
        <v>0</v>
      </c>
      <c r="Z117">
        <f>COUNTIFS(data_sample_1mb!$E$2:$E$4001,WS!$A117,data_sample_1mb!$AA$2:$AA$4001,WS!Z$79, data_sample_1mb!$S$2:$S$4001,$C$78)</f>
        <v>0</v>
      </c>
      <c r="AA117">
        <f>COUNTIFS(data_sample_1mb!$E$2:$E$4001,WS!$A117,data_sample_1mb!$AA$2:$AA$4001,WS!AA$79, data_sample_1mb!$S$2:$S$4001,$C$78)</f>
        <v>0</v>
      </c>
      <c r="AB117">
        <f>COUNTIFS(data_sample_1mb!$E$2:$E$4001,WS!$A117,data_sample_1mb!$AA$2:$AA$4001,WS!AB$79, data_sample_1mb!$S$2:$S$4001,$C$78)</f>
        <v>0</v>
      </c>
      <c r="AC117">
        <f>COUNTIFS(data_sample_1mb!$E$2:$E$4001,WS!$A117,data_sample_1mb!$AA$2:$AA$4001,WS!AC$79, data_sample_1mb!$S$2:$S$4001,$C$78)</f>
        <v>0</v>
      </c>
      <c r="AD117">
        <f>COUNTIFS(data_sample_1mb!$E$2:$E$4001,WS!$A117,data_sample_1mb!$AA$2:$AA$4001,WS!AD$79, data_sample_1mb!$S$2:$S$4001,$C$78)</f>
        <v>0</v>
      </c>
      <c r="AE117">
        <f>COUNTIFS(data_sample_1mb!$E$2:$E$4001,WS!$A117,data_sample_1mb!$AA$2:$AA$4001,WS!AE$79, data_sample_1mb!$S$2:$S$4001,$C$78)</f>
        <v>0</v>
      </c>
    </row>
    <row r="118" spans="1:31" x14ac:dyDescent="0.25">
      <c r="B118" s="2">
        <f>SUM(B80:B117)</f>
        <v>2919</v>
      </c>
      <c r="C118" s="2">
        <f t="shared" ref="C118" si="18">SUM(C80:C117)</f>
        <v>1017</v>
      </c>
      <c r="D118" s="2">
        <f t="shared" ref="D118" si="19">SUM(D80:D117)</f>
        <v>0</v>
      </c>
      <c r="E118" s="2">
        <f t="shared" ref="E118" si="20">SUM(E80:E117)</f>
        <v>211</v>
      </c>
      <c r="F118" s="2">
        <f t="shared" ref="F118" si="21">SUM(F80:F117)</f>
        <v>0</v>
      </c>
      <c r="G118" s="2">
        <f t="shared" ref="G118" si="22">SUM(G80:G117)</f>
        <v>1559</v>
      </c>
      <c r="H118" s="2">
        <f t="shared" ref="H118" si="23">SUM(H80:H117)</f>
        <v>21</v>
      </c>
      <c r="I118" s="2">
        <f t="shared" ref="I118" si="24">SUM(I80:I117)</f>
        <v>0</v>
      </c>
      <c r="J118" s="2">
        <f t="shared" ref="J118" si="25">SUM(J80:J117)</f>
        <v>14</v>
      </c>
      <c r="K118" s="2">
        <f t="shared" ref="K118" si="26">SUM(K80:K117)</f>
        <v>11</v>
      </c>
      <c r="L118" s="2">
        <f t="shared" ref="L118" si="27">SUM(L80:L117)</f>
        <v>0</v>
      </c>
      <c r="M118" s="2">
        <f t="shared" ref="M118" si="28">SUM(M80:M117)</f>
        <v>19</v>
      </c>
      <c r="N118" s="2">
        <f t="shared" ref="N118" si="29">SUM(N80:N117)</f>
        <v>24</v>
      </c>
      <c r="O118" s="2">
        <f t="shared" ref="O118" si="30">SUM(O80:O117)</f>
        <v>17</v>
      </c>
      <c r="P118" s="2">
        <f t="shared" ref="P118" si="31">SUM(P80:P117)</f>
        <v>14</v>
      </c>
      <c r="Q118" s="2">
        <f t="shared" ref="Q118" si="32">SUM(Q80:Q117)</f>
        <v>0</v>
      </c>
      <c r="R118" s="2">
        <f t="shared" ref="R118" si="33">SUM(R80:R117)</f>
        <v>0</v>
      </c>
      <c r="S118" s="2">
        <f t="shared" ref="S118" si="34">SUM(S80:S117)</f>
        <v>0</v>
      </c>
      <c r="T118" s="2">
        <f t="shared" ref="T118" si="35">SUM(T80:T117)</f>
        <v>0</v>
      </c>
      <c r="U118" s="2">
        <f t="shared" ref="U118" si="36">SUM(U80:U117)</f>
        <v>0</v>
      </c>
      <c r="V118" s="2">
        <f t="shared" ref="V118" si="37">SUM(V80:V117)</f>
        <v>0</v>
      </c>
      <c r="W118" s="2">
        <f t="shared" ref="W118" si="38">SUM(W80:W117)</f>
        <v>11</v>
      </c>
      <c r="X118" s="2">
        <f t="shared" ref="X118" si="39">SUM(X80:X117)</f>
        <v>0</v>
      </c>
      <c r="Y118" s="2">
        <f t="shared" ref="Y118" si="40">SUM(Y80:Y117)</f>
        <v>0</v>
      </c>
      <c r="Z118" s="2">
        <f t="shared" ref="Z118" si="41">SUM(Z80:Z117)</f>
        <v>0</v>
      </c>
      <c r="AA118" s="2">
        <f t="shared" ref="AA118" si="42">SUM(AA80:AA117)</f>
        <v>0</v>
      </c>
      <c r="AB118" s="2">
        <f t="shared" ref="AB118" si="43">SUM(AB80:AB117)</f>
        <v>1</v>
      </c>
      <c r="AC118" s="2">
        <f t="shared" ref="AC118" si="44">SUM(AC80:AC117)</f>
        <v>0</v>
      </c>
      <c r="AD118" s="2">
        <f t="shared" ref="AD118" si="45">SUM(AD80:AD117)</f>
        <v>0</v>
      </c>
      <c r="AE118" s="2">
        <f t="shared" ref="AE118" si="46">SUM(AE80:AE117)</f>
        <v>0</v>
      </c>
    </row>
    <row r="122" spans="1:31" x14ac:dyDescent="0.25">
      <c r="C122" t="s">
        <v>57</v>
      </c>
    </row>
    <row r="123" spans="1:31" x14ac:dyDescent="0.25">
      <c r="A123" t="s">
        <v>11</v>
      </c>
      <c r="C123">
        <f>COUNTIFS(data_sample_1mb!$S$2:$S$4001,WS!$A123,data_sample_1mb!$AA$2:$AA$4001,WS!$C$122)</f>
        <v>1559</v>
      </c>
    </row>
    <row r="124" spans="1:31" x14ac:dyDescent="0.25">
      <c r="A124" t="s">
        <v>25</v>
      </c>
      <c r="C124">
        <f>COUNTIFS(data_sample_1mb!$S$2:$S$4001,WS!$A124,data_sample_1mb!$AA$2:$AA$4001,WS!$C$122)</f>
        <v>0</v>
      </c>
    </row>
    <row r="125" spans="1:31" x14ac:dyDescent="0.25">
      <c r="A125" t="s">
        <v>48</v>
      </c>
      <c r="C125">
        <f>COUNTIFS(data_sample_1mb!$S$2:$S$4001,WS!$A125,data_sample_1mb!$AA$2:$AA$4001,WS!$C$122)</f>
        <v>0</v>
      </c>
    </row>
    <row r="126" spans="1:31" x14ac:dyDescent="0.25">
      <c r="A126" t="s">
        <v>308</v>
      </c>
      <c r="C126">
        <f>COUNTIFS(data_sample_1mb!$S$2:$S$4001,WS!$A126,data_sample_1mb!$AA$2:$AA$4001,WS!$C$122)</f>
        <v>0</v>
      </c>
    </row>
    <row r="127" spans="1:31" x14ac:dyDescent="0.25">
      <c r="A127" t="s">
        <v>422</v>
      </c>
      <c r="C127">
        <f>COUNTIFS(data_sample_1mb!$S$2:$S$4001,WS!$A127,data_sample_1mb!$AA$2:$AA$4001,WS!$C$122)</f>
        <v>0</v>
      </c>
    </row>
    <row r="128" spans="1:31" x14ac:dyDescent="0.25">
      <c r="A128" t="s">
        <v>522</v>
      </c>
      <c r="C128">
        <f>COUNTIFS(data_sample_1mb!$S$2:$S$4001,WS!$A128,data_sample_1mb!$AA$2:$AA$4001,WS!$C$122)</f>
        <v>0</v>
      </c>
    </row>
    <row r="129" spans="1:6" x14ac:dyDescent="0.25">
      <c r="A129" t="s">
        <v>911</v>
      </c>
      <c r="C129">
        <f>COUNTIFS(data_sample_1mb!$S$2:$S$4001,WS!$A129,data_sample_1mb!$AA$2:$AA$4001,WS!$C$122)</f>
        <v>0</v>
      </c>
    </row>
    <row r="130" spans="1:6" x14ac:dyDescent="0.25">
      <c r="A130" t="s">
        <v>1323</v>
      </c>
      <c r="C130">
        <f>COUNTIFS(data_sample_1mb!$S$2:$S$4001,WS!$A130,data_sample_1mb!$AA$2:$AA$4001,WS!$C$122)</f>
        <v>0</v>
      </c>
    </row>
    <row r="131" spans="1:6" x14ac:dyDescent="0.25">
      <c r="A131" t="s">
        <v>1384</v>
      </c>
      <c r="C131">
        <f>COUNTIFS(data_sample_1mb!$S$2:$S$4001,WS!$A131,data_sample_1mb!$AA$2:$AA$4001,WS!$C$122)</f>
        <v>0</v>
      </c>
    </row>
    <row r="132" spans="1:6" x14ac:dyDescent="0.25">
      <c r="A132" t="s">
        <v>1740</v>
      </c>
      <c r="C132">
        <f>COUNTIFS(data_sample_1mb!$S$2:$S$4001,WS!$A132,data_sample_1mb!$AA$2:$AA$4001,WS!$C$122)</f>
        <v>0</v>
      </c>
    </row>
    <row r="133" spans="1:6" x14ac:dyDescent="0.25">
      <c r="A133" t="s">
        <v>1900</v>
      </c>
      <c r="C133">
        <f>COUNTIFS(data_sample_1mb!$S$2:$S$4001,WS!$A133,data_sample_1mb!$AA$2:$AA$4001,WS!$C$122)</f>
        <v>0</v>
      </c>
    </row>
    <row r="134" spans="1:6" x14ac:dyDescent="0.25">
      <c r="A134" t="s">
        <v>1936</v>
      </c>
      <c r="C134">
        <f>COUNTIFS(data_sample_1mb!$S$2:$S$4001,WS!$A134,data_sample_1mb!$AA$2:$AA$4001,WS!$C$122)</f>
        <v>0</v>
      </c>
    </row>
    <row r="135" spans="1:6" x14ac:dyDescent="0.25">
      <c r="A135" t="s">
        <v>2420</v>
      </c>
      <c r="C135">
        <f>COUNTIFS(data_sample_1mb!$S$2:$S$4001,WS!$A135,data_sample_1mb!$AA$2:$AA$4001,WS!$C$122)</f>
        <v>0</v>
      </c>
    </row>
    <row r="136" spans="1:6" x14ac:dyDescent="0.25">
      <c r="A136" t="s">
        <v>6168</v>
      </c>
      <c r="C136">
        <f>COUNTIFS(data_sample_1mb!$S$2:$S$4001,WS!$A136,data_sample_1mb!$AA$2:$AA$4001,WS!$C$122)</f>
        <v>0</v>
      </c>
    </row>
    <row r="138" spans="1:6" x14ac:dyDescent="0.25">
      <c r="A138" s="2" t="s">
        <v>11</v>
      </c>
    </row>
    <row r="139" spans="1:6" x14ac:dyDescent="0.25">
      <c r="A139" t="s">
        <v>6</v>
      </c>
      <c r="C139">
        <f>COUNTIFS(data_sample_1mb!$K$2:$K$4001,WS!$A139,data_sample_1mb!$S$2:$S$4001,WS!$A$138)</f>
        <v>2727</v>
      </c>
      <c r="D139" s="30">
        <f>C139/SUM($C$139:$C$140)</f>
        <v>0.93422404933196301</v>
      </c>
      <c r="E139">
        <v>72.25</v>
      </c>
      <c r="F139" s="4">
        <f>E139/SUM($E$139:$E$140)</f>
        <v>0.60460251046025104</v>
      </c>
    </row>
    <row r="140" spans="1:6" x14ac:dyDescent="0.25">
      <c r="A140" t="s">
        <v>31</v>
      </c>
      <c r="C140">
        <f>COUNTIFS(data_sample_1mb!$K$2:$K$4001,WS!$A140,data_sample_1mb!$S$2:$S$4001,WS!$A$138)</f>
        <v>192</v>
      </c>
      <c r="D140" s="30">
        <f>C140/SUM($C$139:$C$140)</f>
        <v>6.5775950668037E-2</v>
      </c>
      <c r="E140">
        <v>47.25</v>
      </c>
      <c r="F140" s="4">
        <f>E140/SUM($E$139:$E$140)</f>
        <v>0.39539748953974896</v>
      </c>
    </row>
  </sheetData>
  <conditionalFormatting sqref="C12:AE12">
    <cfRule type="top10" dxfId="36" priority="31" rank="5"/>
  </conditionalFormatting>
  <conditionalFormatting sqref="C3:AE4">
    <cfRule type="top10" dxfId="35" priority="30" rank="10"/>
  </conditionalFormatting>
  <conditionalFormatting sqref="C14:AE14">
    <cfRule type="top10" dxfId="34" priority="29" rank="10"/>
  </conditionalFormatting>
  <conditionalFormatting sqref="D18:AE18">
    <cfRule type="top10" dxfId="33" priority="28" rank="10"/>
  </conditionalFormatting>
  <conditionalFormatting sqref="C37:AE37">
    <cfRule type="top10" dxfId="32" priority="21" rank="5"/>
  </conditionalFormatting>
  <conditionalFormatting sqref="C38:AE38">
    <cfRule type="top10" dxfId="31" priority="20" rank="5"/>
  </conditionalFormatting>
  <conditionalFormatting sqref="C39:AE39">
    <cfRule type="top10" dxfId="30" priority="19" rank="5"/>
  </conditionalFormatting>
  <conditionalFormatting sqref="C40:AE40">
    <cfRule type="top10" dxfId="29" priority="18" rank="5"/>
  </conditionalFormatting>
  <conditionalFormatting sqref="C41:AE41">
    <cfRule type="top10" dxfId="28" priority="17" rank="5"/>
  </conditionalFormatting>
  <conditionalFormatting sqref="B37:B74">
    <cfRule type="top10" dxfId="27" priority="13" rank="5"/>
  </conditionalFormatting>
  <conditionalFormatting sqref="B80">
    <cfRule type="top10" dxfId="26" priority="3" rank="5"/>
  </conditionalFormatting>
  <conditionalFormatting sqref="B81:B117">
    <cfRule type="top10" dxfId="25" priority="2" rank="5"/>
  </conditionalFormatting>
  <conditionalFormatting sqref="G80:G117">
    <cfRule type="top10" dxfId="0" priority="1" rank="5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001"/>
  <sheetViews>
    <sheetView topLeftCell="B1" workbookViewId="0">
      <selection activeCell="H2" sqref="H2"/>
    </sheetView>
  </sheetViews>
  <sheetFormatPr defaultRowHeight="15" x14ac:dyDescent="0.25"/>
  <cols>
    <col min="1" max="1" width="42.140625" bestFit="1" customWidth="1"/>
    <col min="2" max="2" width="11.140625" bestFit="1" customWidth="1"/>
    <col min="3" max="4" width="42.140625" bestFit="1" customWidth="1"/>
    <col min="5" max="5" width="43.140625" bestFit="1" customWidth="1"/>
    <col min="6" max="6" width="14" bestFit="1" customWidth="1"/>
    <col min="7" max="7" width="8.140625" bestFit="1" customWidth="1"/>
    <col min="8" max="8" width="11" bestFit="1" customWidth="1"/>
    <col min="9" max="9" width="4.5703125" bestFit="1" customWidth="1"/>
    <col min="10" max="10" width="7.140625" bestFit="1" customWidth="1"/>
    <col min="11" max="11" width="8.85546875" bestFit="1" customWidth="1"/>
    <col min="12" max="12" width="10.28515625" bestFit="1" customWidth="1"/>
    <col min="13" max="13" width="30.42578125" bestFit="1" customWidth="1"/>
    <col min="14" max="14" width="16.28515625" bestFit="1" customWidth="1"/>
    <col min="15" max="15" width="19.140625" bestFit="1" customWidth="1"/>
    <col min="16" max="16" width="12.5703125" bestFit="1" customWidth="1"/>
    <col min="17" max="18" width="42.140625" bestFit="1" customWidth="1"/>
    <col min="19" max="19" width="7.7109375" bestFit="1" customWidth="1"/>
    <col min="20" max="20" width="7.85546875" bestFit="1" customWidth="1"/>
    <col min="21" max="21" width="9.28515625" bestFit="1" customWidth="1"/>
    <col min="22" max="22" width="7.7109375" bestFit="1" customWidth="1"/>
    <col min="23" max="23" width="8.7109375" bestFit="1" customWidth="1"/>
    <col min="24" max="24" width="11.140625" bestFit="1" customWidth="1"/>
    <col min="25" max="25" width="9.85546875" bestFit="1" customWidth="1"/>
    <col min="26" max="26" width="12.42578125" bestFit="1" customWidth="1"/>
    <col min="27" max="27" width="38.42578125" bestFit="1" customWidth="1"/>
    <col min="28" max="28" width="12.140625" bestFit="1" customWidth="1"/>
    <col min="29" max="29" width="8.7109375" bestFit="1" customWidth="1"/>
    <col min="30" max="30" width="8.7109375" customWidth="1"/>
  </cols>
  <sheetData>
    <row r="1" spans="1:32" x14ac:dyDescent="0.25">
      <c r="A1" s="2" t="s">
        <v>9456</v>
      </c>
      <c r="B1" s="2" t="s">
        <v>9457</v>
      </c>
      <c r="C1" s="2" t="s">
        <v>9458</v>
      </c>
      <c r="D1" s="2" t="s">
        <v>9459</v>
      </c>
      <c r="E1" s="2" t="s">
        <v>9460</v>
      </c>
      <c r="F1" s="2" t="s">
        <v>9461</v>
      </c>
      <c r="G1" s="2" t="s">
        <v>9462</v>
      </c>
      <c r="H1" s="2" t="s">
        <v>9463</v>
      </c>
      <c r="I1" s="2" t="s">
        <v>9464</v>
      </c>
      <c r="J1" s="2" t="s">
        <v>9465</v>
      </c>
      <c r="K1" s="2" t="s">
        <v>9466</v>
      </c>
      <c r="L1" s="2" t="s">
        <v>9467</v>
      </c>
      <c r="M1" s="2" t="s">
        <v>9468</v>
      </c>
      <c r="N1" s="2" t="s">
        <v>9469</v>
      </c>
      <c r="O1" s="2" t="s">
        <v>9470</v>
      </c>
      <c r="P1" s="2" t="s">
        <v>9471</v>
      </c>
      <c r="Q1" s="2" t="s">
        <v>9472</v>
      </c>
      <c r="R1" s="2" t="s">
        <v>9473</v>
      </c>
      <c r="S1" s="2" t="s">
        <v>9474</v>
      </c>
      <c r="T1" s="2" t="s">
        <v>9475</v>
      </c>
      <c r="U1" s="2" t="s">
        <v>9476</v>
      </c>
      <c r="V1" s="2" t="s">
        <v>9477</v>
      </c>
      <c r="W1" s="2" t="s">
        <v>9478</v>
      </c>
      <c r="X1" s="2" t="s">
        <v>9479</v>
      </c>
      <c r="Y1" s="2" t="s">
        <v>9480</v>
      </c>
      <c r="Z1" s="2" t="s">
        <v>9481</v>
      </c>
      <c r="AA1" s="2" t="s">
        <v>9482</v>
      </c>
      <c r="AB1" s="2" t="s">
        <v>9483</v>
      </c>
      <c r="AC1" s="2" t="s">
        <v>9484</v>
      </c>
      <c r="AD1" s="2"/>
    </row>
    <row r="2" spans="1:3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>
        <v>0</v>
      </c>
      <c r="H2">
        <v>1445990838</v>
      </c>
      <c r="I2">
        <v>0</v>
      </c>
      <c r="J2">
        <v>0</v>
      </c>
      <c r="K2" t="s">
        <v>6</v>
      </c>
      <c r="L2">
        <v>4</v>
      </c>
      <c r="M2" t="s">
        <v>7</v>
      </c>
      <c r="N2" t="s">
        <v>8</v>
      </c>
      <c r="O2">
        <v>0</v>
      </c>
      <c r="P2" t="s">
        <v>9</v>
      </c>
      <c r="Q2">
        <v>0</v>
      </c>
      <c r="R2" t="s">
        <v>10</v>
      </c>
      <c r="S2" t="s">
        <v>11</v>
      </c>
      <c r="T2">
        <v>30.4</v>
      </c>
      <c r="U2">
        <v>-84.3</v>
      </c>
      <c r="V2">
        <v>32301</v>
      </c>
      <c r="W2" t="s">
        <v>12</v>
      </c>
      <c r="X2">
        <v>57139</v>
      </c>
      <c r="Y2">
        <v>835106</v>
      </c>
      <c r="Z2">
        <v>2</v>
      </c>
      <c r="AA2" t="s">
        <v>13</v>
      </c>
      <c r="AB2">
        <v>0.02</v>
      </c>
      <c r="AC2" t="s">
        <v>14</v>
      </c>
      <c r="AE2" t="s">
        <v>14</v>
      </c>
      <c r="AF2">
        <f>COUNTIF($AC$2:$AC$4001,AE2)</f>
        <v>215</v>
      </c>
    </row>
    <row r="3" spans="1:32" x14ac:dyDescent="0.25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0</v>
      </c>
      <c r="H3">
        <v>1445993398</v>
      </c>
      <c r="I3">
        <v>0</v>
      </c>
      <c r="J3">
        <v>0</v>
      </c>
      <c r="K3" t="s">
        <v>6</v>
      </c>
      <c r="L3">
        <v>4.2</v>
      </c>
      <c r="M3" t="s">
        <v>21</v>
      </c>
      <c r="N3" t="s">
        <v>22</v>
      </c>
      <c r="O3">
        <v>3</v>
      </c>
      <c r="P3" t="s">
        <v>9</v>
      </c>
      <c r="Q3" t="s">
        <v>23</v>
      </c>
      <c r="R3" t="s">
        <v>24</v>
      </c>
      <c r="S3" t="s">
        <v>25</v>
      </c>
      <c r="T3">
        <v>3.9</v>
      </c>
      <c r="U3">
        <v>98.3</v>
      </c>
      <c r="V3">
        <v>20153</v>
      </c>
      <c r="W3" t="s">
        <v>12</v>
      </c>
      <c r="X3">
        <v>69891</v>
      </c>
      <c r="Y3">
        <v>868692</v>
      </c>
      <c r="Z3">
        <v>2</v>
      </c>
      <c r="AA3" t="s">
        <v>26</v>
      </c>
      <c r="AB3">
        <v>0.01</v>
      </c>
      <c r="AC3">
        <v>0</v>
      </c>
      <c r="AE3" t="s">
        <v>103</v>
      </c>
      <c r="AF3">
        <f>COUNTIF($AC$2:$AC$4001,AE3)</f>
        <v>1</v>
      </c>
    </row>
    <row r="4" spans="1:32" x14ac:dyDescent="0.25">
      <c r="A4" t="s">
        <v>27</v>
      </c>
      <c r="B4" t="s">
        <v>16</v>
      </c>
      <c r="C4" t="s">
        <v>28</v>
      </c>
      <c r="D4" t="s">
        <v>29</v>
      </c>
      <c r="E4" t="s">
        <v>30</v>
      </c>
      <c r="F4" t="s">
        <v>5</v>
      </c>
      <c r="G4">
        <v>0</v>
      </c>
      <c r="H4">
        <v>1445992922</v>
      </c>
      <c r="I4">
        <v>0</v>
      </c>
      <c r="J4">
        <v>0</v>
      </c>
      <c r="K4" t="s">
        <v>31</v>
      </c>
      <c r="L4">
        <v>9</v>
      </c>
      <c r="M4" t="s">
        <v>32</v>
      </c>
      <c r="N4" t="s">
        <v>33</v>
      </c>
      <c r="O4" t="s">
        <v>34</v>
      </c>
      <c r="P4" t="s">
        <v>35</v>
      </c>
      <c r="Q4" t="s">
        <v>36</v>
      </c>
      <c r="R4" t="s">
        <v>37</v>
      </c>
      <c r="S4" t="s">
        <v>11</v>
      </c>
      <c r="T4">
        <v>38.5</v>
      </c>
      <c r="U4">
        <v>-89.8</v>
      </c>
      <c r="V4">
        <v>62243</v>
      </c>
      <c r="W4" t="s">
        <v>38</v>
      </c>
      <c r="X4">
        <v>54351</v>
      </c>
      <c r="Y4">
        <v>389378</v>
      </c>
      <c r="Z4">
        <v>2</v>
      </c>
      <c r="AA4" t="s">
        <v>39</v>
      </c>
      <c r="AB4">
        <v>0.05</v>
      </c>
      <c r="AC4">
        <v>0</v>
      </c>
      <c r="AE4">
        <v>0</v>
      </c>
      <c r="AF4">
        <f>COUNTIF($AC$2:$AC$4001,AE4)</f>
        <v>3784</v>
      </c>
    </row>
    <row r="5" spans="1:32" x14ac:dyDescent="0.25">
      <c r="A5" t="s">
        <v>40</v>
      </c>
      <c r="B5" t="s">
        <v>16</v>
      </c>
      <c r="C5" t="s">
        <v>41</v>
      </c>
      <c r="D5" t="s">
        <v>42</v>
      </c>
      <c r="E5" t="s">
        <v>4</v>
      </c>
      <c r="F5" t="s">
        <v>5</v>
      </c>
      <c r="G5">
        <v>0</v>
      </c>
      <c r="H5">
        <v>1445991701</v>
      </c>
      <c r="I5">
        <v>22</v>
      </c>
      <c r="J5" t="s">
        <v>43</v>
      </c>
      <c r="K5" t="s">
        <v>6</v>
      </c>
      <c r="L5">
        <v>4.4000000000000004</v>
      </c>
      <c r="M5" t="s">
        <v>44</v>
      </c>
      <c r="N5" t="s">
        <v>45</v>
      </c>
      <c r="O5" t="s">
        <v>46</v>
      </c>
      <c r="P5" t="s">
        <v>35</v>
      </c>
      <c r="Q5">
        <v>0</v>
      </c>
      <c r="R5" t="s">
        <v>47</v>
      </c>
      <c r="S5" t="s">
        <v>48</v>
      </c>
      <c r="T5">
        <v>14.6</v>
      </c>
      <c r="U5">
        <v>121</v>
      </c>
      <c r="V5">
        <v>0</v>
      </c>
      <c r="W5" t="s">
        <v>49</v>
      </c>
      <c r="X5">
        <v>69463</v>
      </c>
      <c r="Y5">
        <v>867750</v>
      </c>
      <c r="Z5">
        <v>2</v>
      </c>
      <c r="AA5" t="s">
        <v>50</v>
      </c>
      <c r="AB5">
        <v>0.02</v>
      </c>
      <c r="AC5">
        <v>0</v>
      </c>
    </row>
    <row r="6" spans="1:32" x14ac:dyDescent="0.25">
      <c r="A6" t="s">
        <v>51</v>
      </c>
      <c r="B6" t="s">
        <v>16</v>
      </c>
      <c r="C6" t="s">
        <v>28</v>
      </c>
      <c r="D6" t="s">
        <v>52</v>
      </c>
      <c r="E6" t="s">
        <v>53</v>
      </c>
      <c r="F6" t="s">
        <v>20</v>
      </c>
      <c r="G6">
        <v>0</v>
      </c>
      <c r="H6">
        <v>1445993135</v>
      </c>
      <c r="I6">
        <v>0</v>
      </c>
      <c r="J6">
        <v>0</v>
      </c>
      <c r="K6" t="s">
        <v>6</v>
      </c>
      <c r="L6">
        <v>4.4000000000000004</v>
      </c>
      <c r="M6" t="s">
        <v>54</v>
      </c>
      <c r="N6" t="s">
        <v>55</v>
      </c>
      <c r="O6">
        <v>0</v>
      </c>
      <c r="P6" t="s">
        <v>35</v>
      </c>
      <c r="Q6">
        <v>0</v>
      </c>
      <c r="R6" t="s">
        <v>56</v>
      </c>
      <c r="S6" t="s">
        <v>11</v>
      </c>
      <c r="T6">
        <v>26.1</v>
      </c>
      <c r="U6">
        <v>-80.3</v>
      </c>
      <c r="V6">
        <v>0</v>
      </c>
      <c r="W6" t="s">
        <v>38</v>
      </c>
      <c r="X6">
        <v>61863</v>
      </c>
      <c r="Y6">
        <v>831042</v>
      </c>
      <c r="Z6">
        <v>2</v>
      </c>
      <c r="AA6" t="s">
        <v>57</v>
      </c>
      <c r="AB6">
        <v>7.0000000000000007E-2</v>
      </c>
      <c r="AC6">
        <v>0</v>
      </c>
    </row>
    <row r="7" spans="1:32" x14ac:dyDescent="0.25">
      <c r="A7" t="s">
        <v>58</v>
      </c>
      <c r="B7" t="s">
        <v>16</v>
      </c>
      <c r="C7" t="s">
        <v>28</v>
      </c>
      <c r="D7" t="s">
        <v>59</v>
      </c>
      <c r="E7" t="s">
        <v>60</v>
      </c>
      <c r="F7" t="s">
        <v>5</v>
      </c>
      <c r="G7">
        <v>0</v>
      </c>
      <c r="H7">
        <v>1445991585</v>
      </c>
      <c r="I7">
        <v>14</v>
      </c>
      <c r="J7" t="s">
        <v>43</v>
      </c>
      <c r="K7" t="s">
        <v>31</v>
      </c>
      <c r="L7">
        <v>9.1</v>
      </c>
      <c r="M7" t="s">
        <v>32</v>
      </c>
      <c r="N7" t="s">
        <v>33</v>
      </c>
      <c r="O7">
        <v>0</v>
      </c>
      <c r="P7" t="s">
        <v>35</v>
      </c>
      <c r="Q7" t="s">
        <v>61</v>
      </c>
      <c r="R7" t="s">
        <v>62</v>
      </c>
      <c r="S7" t="s">
        <v>11</v>
      </c>
      <c r="T7">
        <v>41.3</v>
      </c>
      <c r="U7">
        <v>-74</v>
      </c>
      <c r="V7">
        <v>10980</v>
      </c>
      <c r="W7" t="s">
        <v>49</v>
      </c>
      <c r="X7">
        <v>54351</v>
      </c>
      <c r="Y7">
        <v>389378</v>
      </c>
      <c r="Z7">
        <v>2</v>
      </c>
      <c r="AA7" t="s">
        <v>39</v>
      </c>
      <c r="AB7">
        <v>0.22</v>
      </c>
      <c r="AC7">
        <v>0</v>
      </c>
    </row>
    <row r="8" spans="1:32" x14ac:dyDescent="0.25">
      <c r="A8" t="s">
        <v>63</v>
      </c>
      <c r="B8" t="s">
        <v>16</v>
      </c>
      <c r="C8" t="s">
        <v>64</v>
      </c>
      <c r="D8" t="s">
        <v>65</v>
      </c>
      <c r="E8" t="s">
        <v>4</v>
      </c>
      <c r="F8" t="s">
        <v>5</v>
      </c>
      <c r="G8">
        <v>0</v>
      </c>
      <c r="H8">
        <v>1445991988</v>
      </c>
      <c r="I8">
        <v>20</v>
      </c>
      <c r="J8" t="s">
        <v>66</v>
      </c>
      <c r="K8" t="s">
        <v>6</v>
      </c>
      <c r="L8">
        <v>5</v>
      </c>
      <c r="M8" t="s">
        <v>67</v>
      </c>
      <c r="N8" t="s">
        <v>68</v>
      </c>
      <c r="O8" t="s">
        <v>69</v>
      </c>
      <c r="P8" t="s">
        <v>35</v>
      </c>
      <c r="Q8">
        <v>0</v>
      </c>
      <c r="R8" t="s">
        <v>70</v>
      </c>
      <c r="S8" t="s">
        <v>11</v>
      </c>
      <c r="T8">
        <v>38.6</v>
      </c>
      <c r="U8">
        <v>-90.7</v>
      </c>
      <c r="V8">
        <v>0</v>
      </c>
      <c r="W8" t="s">
        <v>12</v>
      </c>
      <c r="X8">
        <v>61863</v>
      </c>
      <c r="Y8">
        <v>831042</v>
      </c>
      <c r="Z8">
        <v>2</v>
      </c>
      <c r="AA8" t="s">
        <v>57</v>
      </c>
      <c r="AB8">
        <v>0.06</v>
      </c>
      <c r="AC8">
        <v>0</v>
      </c>
    </row>
    <row r="9" spans="1:32" x14ac:dyDescent="0.25">
      <c r="A9" t="s">
        <v>71</v>
      </c>
      <c r="B9" t="s">
        <v>1</v>
      </c>
      <c r="C9" t="s">
        <v>72</v>
      </c>
      <c r="D9" t="s">
        <v>73</v>
      </c>
      <c r="E9" t="s">
        <v>74</v>
      </c>
      <c r="F9" t="s">
        <v>5</v>
      </c>
      <c r="G9">
        <v>0</v>
      </c>
      <c r="H9">
        <v>1445992253</v>
      </c>
      <c r="I9">
        <v>0</v>
      </c>
      <c r="J9">
        <v>0</v>
      </c>
      <c r="K9" t="s">
        <v>6</v>
      </c>
      <c r="L9">
        <v>4.0999999999999996</v>
      </c>
      <c r="M9" t="s">
        <v>75</v>
      </c>
      <c r="N9" t="s">
        <v>55</v>
      </c>
      <c r="O9" t="s">
        <v>76</v>
      </c>
      <c r="P9" t="s">
        <v>9</v>
      </c>
      <c r="Q9">
        <v>0</v>
      </c>
      <c r="R9" t="s">
        <v>77</v>
      </c>
      <c r="S9" t="s">
        <v>11</v>
      </c>
      <c r="T9">
        <v>47.6</v>
      </c>
      <c r="U9">
        <v>-122.2</v>
      </c>
      <c r="V9">
        <v>0</v>
      </c>
      <c r="W9" t="s">
        <v>38</v>
      </c>
      <c r="X9">
        <v>57103</v>
      </c>
      <c r="Y9">
        <v>835108</v>
      </c>
      <c r="Z9">
        <v>2</v>
      </c>
      <c r="AA9" t="s">
        <v>13</v>
      </c>
      <c r="AB9">
        <v>0.02</v>
      </c>
      <c r="AC9">
        <v>0</v>
      </c>
    </row>
    <row r="10" spans="1:32" x14ac:dyDescent="0.25">
      <c r="A10" t="s">
        <v>78</v>
      </c>
      <c r="B10" t="s">
        <v>16</v>
      </c>
      <c r="C10" t="s">
        <v>17</v>
      </c>
      <c r="D10" t="s">
        <v>79</v>
      </c>
      <c r="E10" t="s">
        <v>19</v>
      </c>
      <c r="F10" t="s">
        <v>20</v>
      </c>
      <c r="G10">
        <v>0</v>
      </c>
      <c r="H10">
        <v>1445993652</v>
      </c>
      <c r="I10">
        <v>0</v>
      </c>
      <c r="J10">
        <v>0</v>
      </c>
      <c r="K10" t="s">
        <v>6</v>
      </c>
      <c r="L10">
        <v>4.0999999999999996</v>
      </c>
      <c r="M10" t="s">
        <v>80</v>
      </c>
      <c r="N10" t="s">
        <v>68</v>
      </c>
      <c r="O10" t="s">
        <v>69</v>
      </c>
      <c r="P10" t="s">
        <v>9</v>
      </c>
      <c r="Q10">
        <v>0</v>
      </c>
      <c r="R10" t="s">
        <v>81</v>
      </c>
      <c r="S10" t="s">
        <v>11</v>
      </c>
      <c r="T10">
        <v>38</v>
      </c>
      <c r="U10">
        <v>-97</v>
      </c>
      <c r="V10">
        <v>0</v>
      </c>
      <c r="W10" t="s">
        <v>12</v>
      </c>
      <c r="X10">
        <v>61863</v>
      </c>
      <c r="Y10">
        <v>831042</v>
      </c>
      <c r="Z10">
        <v>2</v>
      </c>
      <c r="AA10" t="s">
        <v>57</v>
      </c>
      <c r="AB10">
        <v>0.06</v>
      </c>
      <c r="AC10">
        <v>0</v>
      </c>
    </row>
    <row r="11" spans="1:32" x14ac:dyDescent="0.25">
      <c r="A11" t="s">
        <v>82</v>
      </c>
      <c r="B11" t="s">
        <v>16</v>
      </c>
      <c r="C11" t="s">
        <v>28</v>
      </c>
      <c r="D11" t="s">
        <v>83</v>
      </c>
      <c r="E11" t="s">
        <v>53</v>
      </c>
      <c r="F11" t="s">
        <v>20</v>
      </c>
      <c r="G11">
        <v>0</v>
      </c>
      <c r="H11">
        <v>1445992074</v>
      </c>
      <c r="I11">
        <v>0</v>
      </c>
      <c r="J11">
        <v>0</v>
      </c>
      <c r="K11" t="s">
        <v>6</v>
      </c>
      <c r="L11">
        <v>5</v>
      </c>
      <c r="M11" t="s">
        <v>84</v>
      </c>
      <c r="N11" t="s">
        <v>68</v>
      </c>
      <c r="O11" t="s">
        <v>34</v>
      </c>
      <c r="P11" t="s">
        <v>35</v>
      </c>
      <c r="Q11">
        <v>0</v>
      </c>
      <c r="R11" t="s">
        <v>85</v>
      </c>
      <c r="S11" t="s">
        <v>11</v>
      </c>
      <c r="T11">
        <v>30.4</v>
      </c>
      <c r="U11">
        <v>-90.9</v>
      </c>
      <c r="V11">
        <v>70726</v>
      </c>
      <c r="W11" t="s">
        <v>38</v>
      </c>
      <c r="X11">
        <v>61863</v>
      </c>
      <c r="Y11">
        <v>831042</v>
      </c>
      <c r="Z11">
        <v>2</v>
      </c>
      <c r="AA11" t="s">
        <v>57</v>
      </c>
      <c r="AB11">
        <v>7.0000000000000007E-2</v>
      </c>
      <c r="AC11">
        <v>0</v>
      </c>
    </row>
    <row r="12" spans="1:32" x14ac:dyDescent="0.25">
      <c r="A12" t="s">
        <v>86</v>
      </c>
      <c r="B12" t="s">
        <v>16</v>
      </c>
      <c r="C12" t="s">
        <v>41</v>
      </c>
      <c r="D12" t="s">
        <v>42</v>
      </c>
      <c r="E12" t="s">
        <v>4</v>
      </c>
      <c r="F12" t="s">
        <v>5</v>
      </c>
      <c r="G12">
        <v>0</v>
      </c>
      <c r="H12">
        <v>1445991965</v>
      </c>
      <c r="I12">
        <v>24</v>
      </c>
      <c r="J12" t="s">
        <v>43</v>
      </c>
      <c r="K12" t="s">
        <v>6</v>
      </c>
      <c r="L12">
        <v>4.2</v>
      </c>
      <c r="M12" t="s">
        <v>21</v>
      </c>
      <c r="N12" t="s">
        <v>22</v>
      </c>
      <c r="O12" t="s">
        <v>87</v>
      </c>
      <c r="P12" t="s">
        <v>9</v>
      </c>
      <c r="Q12">
        <v>0</v>
      </c>
      <c r="R12" t="s">
        <v>88</v>
      </c>
      <c r="S12" t="s">
        <v>25</v>
      </c>
      <c r="T12">
        <v>-6.2</v>
      </c>
      <c r="U12">
        <v>106.8</v>
      </c>
      <c r="V12">
        <v>0</v>
      </c>
      <c r="W12" t="s">
        <v>12</v>
      </c>
      <c r="X12">
        <v>69891</v>
      </c>
      <c r="Y12">
        <v>868692</v>
      </c>
      <c r="Z12">
        <v>2</v>
      </c>
      <c r="AA12" t="s">
        <v>26</v>
      </c>
      <c r="AB12">
        <v>0.02</v>
      </c>
      <c r="AC12">
        <v>0</v>
      </c>
    </row>
    <row r="13" spans="1:32" x14ac:dyDescent="0.25">
      <c r="A13" t="s">
        <v>89</v>
      </c>
      <c r="B13" t="s">
        <v>16</v>
      </c>
      <c r="C13" t="s">
        <v>90</v>
      </c>
      <c r="D13" t="s">
        <v>91</v>
      </c>
      <c r="E13" t="s">
        <v>30</v>
      </c>
      <c r="F13" t="s">
        <v>92</v>
      </c>
      <c r="G13">
        <v>0</v>
      </c>
      <c r="H13">
        <v>1445992125</v>
      </c>
      <c r="I13">
        <v>0</v>
      </c>
      <c r="J13">
        <v>0</v>
      </c>
      <c r="K13" t="s">
        <v>6</v>
      </c>
      <c r="L13">
        <v>4.4000000000000004</v>
      </c>
      <c r="M13" t="s">
        <v>93</v>
      </c>
      <c r="N13" t="s">
        <v>94</v>
      </c>
      <c r="O13" t="s">
        <v>76</v>
      </c>
      <c r="P13" t="s">
        <v>9</v>
      </c>
      <c r="Q13">
        <v>0</v>
      </c>
      <c r="R13" t="s">
        <v>95</v>
      </c>
      <c r="S13" t="s">
        <v>11</v>
      </c>
      <c r="T13">
        <v>32.799999999999997</v>
      </c>
      <c r="U13">
        <v>-96.8</v>
      </c>
      <c r="V13">
        <v>0</v>
      </c>
      <c r="W13" t="s">
        <v>12</v>
      </c>
      <c r="X13">
        <v>61863</v>
      </c>
      <c r="Y13">
        <v>831042</v>
      </c>
      <c r="Z13">
        <v>2</v>
      </c>
      <c r="AA13" t="s">
        <v>57</v>
      </c>
      <c r="AB13">
        <v>0.06</v>
      </c>
      <c r="AC13">
        <v>0</v>
      </c>
    </row>
    <row r="14" spans="1:32" x14ac:dyDescent="0.25">
      <c r="A14" t="s">
        <v>96</v>
      </c>
      <c r="B14" t="s">
        <v>16</v>
      </c>
      <c r="C14" t="s">
        <v>90</v>
      </c>
      <c r="D14" t="s">
        <v>91</v>
      </c>
      <c r="E14" t="s">
        <v>30</v>
      </c>
      <c r="F14" t="s">
        <v>92</v>
      </c>
      <c r="G14">
        <v>0</v>
      </c>
      <c r="H14">
        <v>1445992281</v>
      </c>
      <c r="I14">
        <v>0</v>
      </c>
      <c r="J14">
        <v>0</v>
      </c>
      <c r="K14" t="s">
        <v>31</v>
      </c>
      <c r="L14">
        <v>9.1</v>
      </c>
      <c r="M14" t="s">
        <v>32</v>
      </c>
      <c r="N14" t="s">
        <v>33</v>
      </c>
      <c r="O14">
        <v>0</v>
      </c>
      <c r="P14" t="s">
        <v>35</v>
      </c>
      <c r="Q14">
        <v>0</v>
      </c>
      <c r="R14" t="s">
        <v>97</v>
      </c>
      <c r="S14" t="s">
        <v>48</v>
      </c>
      <c r="T14">
        <v>14.6</v>
      </c>
      <c r="U14">
        <v>121.1</v>
      </c>
      <c r="V14">
        <v>860</v>
      </c>
      <c r="W14" t="s">
        <v>49</v>
      </c>
      <c r="X14">
        <v>69463</v>
      </c>
      <c r="Y14">
        <v>867750</v>
      </c>
      <c r="Z14">
        <v>2</v>
      </c>
      <c r="AA14" t="s">
        <v>50</v>
      </c>
      <c r="AB14">
        <v>0.11</v>
      </c>
      <c r="AC14" t="s">
        <v>14</v>
      </c>
    </row>
    <row r="15" spans="1:32" x14ac:dyDescent="0.25">
      <c r="A15" t="s">
        <v>98</v>
      </c>
      <c r="B15" t="s">
        <v>1</v>
      </c>
      <c r="C15" t="s">
        <v>28</v>
      </c>
      <c r="D15" t="s">
        <v>99</v>
      </c>
      <c r="E15" t="s">
        <v>4</v>
      </c>
      <c r="F15" t="s">
        <v>5</v>
      </c>
      <c r="G15">
        <v>0</v>
      </c>
      <c r="H15">
        <v>1445990713</v>
      </c>
      <c r="I15">
        <v>0</v>
      </c>
      <c r="J15">
        <v>0</v>
      </c>
      <c r="K15" t="s">
        <v>6</v>
      </c>
      <c r="L15">
        <v>5</v>
      </c>
      <c r="M15" t="s">
        <v>100</v>
      </c>
      <c r="N15" t="s">
        <v>68</v>
      </c>
      <c r="O15" t="s">
        <v>34</v>
      </c>
      <c r="P15" t="s">
        <v>35</v>
      </c>
      <c r="Q15">
        <v>0</v>
      </c>
      <c r="R15" t="s">
        <v>101</v>
      </c>
      <c r="S15" t="s">
        <v>11</v>
      </c>
      <c r="T15">
        <v>34.1</v>
      </c>
      <c r="U15">
        <v>-118.2</v>
      </c>
      <c r="V15">
        <v>0</v>
      </c>
      <c r="W15" t="s">
        <v>12</v>
      </c>
      <c r="X15">
        <v>66599</v>
      </c>
      <c r="Y15">
        <v>832120</v>
      </c>
      <c r="Z15">
        <v>2</v>
      </c>
      <c r="AA15" t="s">
        <v>102</v>
      </c>
      <c r="AB15">
        <v>0.17</v>
      </c>
      <c r="AC15" t="s">
        <v>103</v>
      </c>
    </row>
    <row r="16" spans="1:32" x14ac:dyDescent="0.25">
      <c r="A16" t="s">
        <v>104</v>
      </c>
      <c r="B16" t="s">
        <v>1</v>
      </c>
      <c r="C16" t="s">
        <v>105</v>
      </c>
      <c r="D16" t="s">
        <v>106</v>
      </c>
      <c r="E16" t="s">
        <v>19</v>
      </c>
      <c r="F16" t="s">
        <v>20</v>
      </c>
      <c r="G16">
        <v>0</v>
      </c>
      <c r="H16">
        <v>1445992221</v>
      </c>
      <c r="I16">
        <v>0</v>
      </c>
      <c r="J16">
        <v>0</v>
      </c>
      <c r="K16" t="s">
        <v>6</v>
      </c>
      <c r="L16">
        <v>4.4000000000000004</v>
      </c>
      <c r="M16" t="s">
        <v>107</v>
      </c>
      <c r="N16" t="s">
        <v>8</v>
      </c>
      <c r="O16">
        <v>0</v>
      </c>
      <c r="P16" t="s">
        <v>9</v>
      </c>
      <c r="Q16">
        <v>0</v>
      </c>
      <c r="R16" t="s">
        <v>108</v>
      </c>
      <c r="S16" t="s">
        <v>11</v>
      </c>
      <c r="T16">
        <v>35.299999999999997</v>
      </c>
      <c r="U16">
        <v>-120.6</v>
      </c>
      <c r="V16">
        <v>93401</v>
      </c>
      <c r="W16" t="s">
        <v>38</v>
      </c>
      <c r="X16">
        <v>57103</v>
      </c>
      <c r="Y16">
        <v>835108</v>
      </c>
      <c r="Z16">
        <v>2</v>
      </c>
      <c r="AA16" t="s">
        <v>13</v>
      </c>
      <c r="AB16">
        <v>0.02</v>
      </c>
      <c r="AC16">
        <v>0</v>
      </c>
    </row>
    <row r="17" spans="1:29" x14ac:dyDescent="0.25">
      <c r="A17" t="s">
        <v>109</v>
      </c>
      <c r="B17" t="s">
        <v>1</v>
      </c>
      <c r="C17" t="s">
        <v>110</v>
      </c>
      <c r="D17" t="s">
        <v>111</v>
      </c>
      <c r="E17" t="s">
        <v>112</v>
      </c>
      <c r="F17" t="s">
        <v>92</v>
      </c>
      <c r="G17">
        <v>0</v>
      </c>
      <c r="H17">
        <v>1445990908</v>
      </c>
      <c r="I17">
        <v>0</v>
      </c>
      <c r="J17">
        <v>0</v>
      </c>
      <c r="K17" t="s">
        <v>6</v>
      </c>
      <c r="L17">
        <v>4.3</v>
      </c>
      <c r="M17">
        <v>0</v>
      </c>
      <c r="N17" t="s">
        <v>113</v>
      </c>
      <c r="O17" t="s">
        <v>114</v>
      </c>
      <c r="P17" t="s">
        <v>9</v>
      </c>
      <c r="Q17">
        <v>0</v>
      </c>
      <c r="R17" t="s">
        <v>115</v>
      </c>
      <c r="S17" t="s">
        <v>25</v>
      </c>
      <c r="T17">
        <v>-6.2</v>
      </c>
      <c r="U17">
        <v>106.8</v>
      </c>
      <c r="V17">
        <v>0</v>
      </c>
      <c r="W17" t="s">
        <v>12</v>
      </c>
      <c r="X17">
        <v>69891</v>
      </c>
      <c r="Y17">
        <v>868690</v>
      </c>
      <c r="Z17">
        <v>2</v>
      </c>
      <c r="AA17" t="s">
        <v>26</v>
      </c>
      <c r="AB17">
        <v>0.11</v>
      </c>
      <c r="AC17">
        <v>0</v>
      </c>
    </row>
    <row r="18" spans="1:29" x14ac:dyDescent="0.25">
      <c r="A18" t="s">
        <v>116</v>
      </c>
      <c r="B18" t="s">
        <v>16</v>
      </c>
      <c r="C18" t="s">
        <v>90</v>
      </c>
      <c r="D18" t="s">
        <v>91</v>
      </c>
      <c r="E18" t="s">
        <v>30</v>
      </c>
      <c r="F18" t="s">
        <v>92</v>
      </c>
      <c r="G18">
        <v>0</v>
      </c>
      <c r="H18">
        <v>1445992349</v>
      </c>
      <c r="I18">
        <v>0</v>
      </c>
      <c r="J18">
        <v>0</v>
      </c>
      <c r="K18" t="s">
        <v>6</v>
      </c>
      <c r="L18">
        <v>4.4000000000000004</v>
      </c>
      <c r="M18">
        <v>0</v>
      </c>
      <c r="N18">
        <v>0</v>
      </c>
      <c r="O18" t="s">
        <v>69</v>
      </c>
      <c r="P18" t="s">
        <v>35</v>
      </c>
      <c r="Q18">
        <v>0</v>
      </c>
      <c r="R18" t="s">
        <v>117</v>
      </c>
      <c r="S18" t="s">
        <v>11</v>
      </c>
      <c r="T18">
        <v>38</v>
      </c>
      <c r="U18">
        <v>-97</v>
      </c>
      <c r="V18">
        <v>0</v>
      </c>
      <c r="W18" t="s">
        <v>12</v>
      </c>
      <c r="X18">
        <v>61863</v>
      </c>
      <c r="Y18">
        <v>831042</v>
      </c>
      <c r="Z18">
        <v>2</v>
      </c>
      <c r="AA18" t="s">
        <v>57</v>
      </c>
      <c r="AB18">
        <v>0.06</v>
      </c>
      <c r="AC18">
        <v>0</v>
      </c>
    </row>
    <row r="19" spans="1:29" x14ac:dyDescent="0.25">
      <c r="A19" t="s">
        <v>118</v>
      </c>
      <c r="B19" t="s">
        <v>16</v>
      </c>
      <c r="C19" t="s">
        <v>64</v>
      </c>
      <c r="D19" t="s">
        <v>119</v>
      </c>
      <c r="E19" t="s">
        <v>4</v>
      </c>
      <c r="F19" t="s">
        <v>5</v>
      </c>
      <c r="G19">
        <v>0</v>
      </c>
      <c r="H19">
        <v>1445993733</v>
      </c>
      <c r="I19">
        <v>12</v>
      </c>
      <c r="J19" t="s">
        <v>43</v>
      </c>
      <c r="K19" t="s">
        <v>6</v>
      </c>
      <c r="L19">
        <v>5.0999999999999996</v>
      </c>
      <c r="M19">
        <v>0</v>
      </c>
      <c r="N19" t="s">
        <v>120</v>
      </c>
      <c r="O19" t="s">
        <v>76</v>
      </c>
      <c r="P19" t="s">
        <v>35</v>
      </c>
      <c r="Q19">
        <v>0</v>
      </c>
      <c r="R19" t="s">
        <v>121</v>
      </c>
      <c r="S19" t="s">
        <v>11</v>
      </c>
      <c r="T19">
        <v>43</v>
      </c>
      <c r="U19">
        <v>-83.7</v>
      </c>
      <c r="V19">
        <v>0</v>
      </c>
      <c r="W19" t="s">
        <v>38</v>
      </c>
      <c r="X19">
        <v>61863</v>
      </c>
      <c r="Y19">
        <v>831042</v>
      </c>
      <c r="Z19">
        <v>2</v>
      </c>
      <c r="AA19" t="s">
        <v>57</v>
      </c>
      <c r="AB19">
        <v>0.06</v>
      </c>
      <c r="AC19">
        <v>0</v>
      </c>
    </row>
    <row r="20" spans="1:29" x14ac:dyDescent="0.25">
      <c r="A20" t="s">
        <v>122</v>
      </c>
      <c r="B20" t="s">
        <v>16</v>
      </c>
      <c r="C20" t="s">
        <v>123</v>
      </c>
      <c r="D20" t="s">
        <v>124</v>
      </c>
      <c r="E20" t="s">
        <v>4</v>
      </c>
      <c r="F20" t="s">
        <v>92</v>
      </c>
      <c r="G20">
        <v>0</v>
      </c>
      <c r="H20">
        <v>1445991053</v>
      </c>
      <c r="I20">
        <v>0</v>
      </c>
      <c r="J20">
        <v>0</v>
      </c>
      <c r="K20" t="s">
        <v>6</v>
      </c>
      <c r="L20">
        <v>5</v>
      </c>
      <c r="M20" t="s">
        <v>125</v>
      </c>
      <c r="N20" t="s">
        <v>68</v>
      </c>
      <c r="O20">
        <v>0</v>
      </c>
      <c r="P20" t="s">
        <v>35</v>
      </c>
      <c r="Q20">
        <v>0</v>
      </c>
      <c r="R20" t="s">
        <v>126</v>
      </c>
      <c r="S20" t="s">
        <v>11</v>
      </c>
      <c r="T20">
        <v>43</v>
      </c>
      <c r="U20">
        <v>-89.4</v>
      </c>
      <c r="V20">
        <v>53713</v>
      </c>
      <c r="W20" t="s">
        <v>38</v>
      </c>
      <c r="X20">
        <v>61863</v>
      </c>
      <c r="Y20">
        <v>831042</v>
      </c>
      <c r="Z20">
        <v>2</v>
      </c>
      <c r="AA20" t="s">
        <v>57</v>
      </c>
      <c r="AB20">
        <v>7.0000000000000007E-2</v>
      </c>
      <c r="AC20">
        <v>0</v>
      </c>
    </row>
    <row r="21" spans="1:29" x14ac:dyDescent="0.25">
      <c r="A21" t="s">
        <v>127</v>
      </c>
      <c r="B21" t="s">
        <v>16</v>
      </c>
      <c r="C21" t="s">
        <v>128</v>
      </c>
      <c r="D21" t="s">
        <v>129</v>
      </c>
      <c r="E21" t="s">
        <v>130</v>
      </c>
      <c r="F21" t="s">
        <v>5</v>
      </c>
      <c r="G21">
        <v>0</v>
      </c>
      <c r="H21">
        <v>1445993004</v>
      </c>
      <c r="I21">
        <v>0</v>
      </c>
      <c r="J21">
        <v>0</v>
      </c>
      <c r="K21" t="s">
        <v>6</v>
      </c>
      <c r="L21">
        <v>4.0999999999999996</v>
      </c>
      <c r="M21" t="s">
        <v>131</v>
      </c>
      <c r="N21" t="s">
        <v>113</v>
      </c>
      <c r="O21">
        <v>0</v>
      </c>
      <c r="P21" t="s">
        <v>9</v>
      </c>
      <c r="Q21">
        <v>0</v>
      </c>
      <c r="R21" t="s">
        <v>132</v>
      </c>
      <c r="S21" t="s">
        <v>25</v>
      </c>
      <c r="T21">
        <v>-6.2</v>
      </c>
      <c r="U21">
        <v>106.8</v>
      </c>
      <c r="V21">
        <v>0</v>
      </c>
      <c r="W21" t="s">
        <v>12</v>
      </c>
      <c r="X21">
        <v>70747</v>
      </c>
      <c r="Y21">
        <v>871730</v>
      </c>
      <c r="Z21">
        <v>2</v>
      </c>
      <c r="AA21" t="s">
        <v>133</v>
      </c>
      <c r="AB21">
        <v>0.06</v>
      </c>
      <c r="AC21">
        <v>0</v>
      </c>
    </row>
    <row r="22" spans="1:29" x14ac:dyDescent="0.25">
      <c r="A22" t="s">
        <v>134</v>
      </c>
      <c r="B22" t="s">
        <v>16</v>
      </c>
      <c r="C22" t="s">
        <v>110</v>
      </c>
      <c r="D22" t="s">
        <v>135</v>
      </c>
      <c r="E22" t="s">
        <v>4</v>
      </c>
      <c r="F22" t="s">
        <v>92</v>
      </c>
      <c r="G22">
        <v>0</v>
      </c>
      <c r="H22">
        <v>1445990918</v>
      </c>
      <c r="I22">
        <v>0</v>
      </c>
      <c r="J22">
        <v>0</v>
      </c>
      <c r="K22" t="s">
        <v>6</v>
      </c>
      <c r="L22">
        <v>4.4000000000000004</v>
      </c>
      <c r="M22" t="s">
        <v>136</v>
      </c>
      <c r="N22" t="s">
        <v>55</v>
      </c>
      <c r="O22" t="s">
        <v>137</v>
      </c>
      <c r="P22" t="s">
        <v>9</v>
      </c>
      <c r="Q22">
        <v>0</v>
      </c>
      <c r="R22" t="s">
        <v>138</v>
      </c>
      <c r="S22" t="s">
        <v>11</v>
      </c>
      <c r="T22">
        <v>29.7</v>
      </c>
      <c r="U22">
        <v>-82.3</v>
      </c>
      <c r="V22">
        <v>32641</v>
      </c>
      <c r="W22" t="s">
        <v>12</v>
      </c>
      <c r="X22">
        <v>61863</v>
      </c>
      <c r="Y22">
        <v>831042</v>
      </c>
      <c r="Z22">
        <v>2</v>
      </c>
      <c r="AA22" t="s">
        <v>57</v>
      </c>
      <c r="AB22">
        <v>7.0000000000000007E-2</v>
      </c>
      <c r="AC22">
        <v>0</v>
      </c>
    </row>
    <row r="23" spans="1:29" x14ac:dyDescent="0.25">
      <c r="A23" t="s">
        <v>139</v>
      </c>
      <c r="B23" t="s">
        <v>16</v>
      </c>
      <c r="C23" t="s">
        <v>28</v>
      </c>
      <c r="D23" t="s">
        <v>140</v>
      </c>
      <c r="E23" t="s">
        <v>19</v>
      </c>
      <c r="F23" t="s">
        <v>5</v>
      </c>
      <c r="G23">
        <v>0</v>
      </c>
      <c r="H23">
        <v>1445991887</v>
      </c>
      <c r="I23">
        <v>0</v>
      </c>
      <c r="J23">
        <v>0</v>
      </c>
      <c r="K23" t="s">
        <v>6</v>
      </c>
      <c r="L23">
        <v>4.4000000000000004</v>
      </c>
      <c r="M23">
        <v>0</v>
      </c>
      <c r="N23" t="s">
        <v>141</v>
      </c>
      <c r="O23" t="s">
        <v>34</v>
      </c>
      <c r="P23" t="s">
        <v>9</v>
      </c>
      <c r="Q23">
        <v>0</v>
      </c>
      <c r="R23" t="s">
        <v>142</v>
      </c>
      <c r="S23" t="s">
        <v>11</v>
      </c>
      <c r="T23">
        <v>36.700000000000003</v>
      </c>
      <c r="U23">
        <v>-88.6</v>
      </c>
      <c r="V23">
        <v>42026</v>
      </c>
      <c r="W23" t="s">
        <v>12</v>
      </c>
      <c r="X23">
        <v>61863</v>
      </c>
      <c r="Y23">
        <v>831042</v>
      </c>
      <c r="Z23">
        <v>2</v>
      </c>
      <c r="AA23" t="s">
        <v>57</v>
      </c>
      <c r="AB23">
        <v>0.06</v>
      </c>
      <c r="AC23">
        <v>0</v>
      </c>
    </row>
    <row r="24" spans="1:29" x14ac:dyDescent="0.25">
      <c r="A24" t="s">
        <v>143</v>
      </c>
      <c r="B24" t="s">
        <v>16</v>
      </c>
      <c r="C24" t="s">
        <v>28</v>
      </c>
      <c r="D24" t="s">
        <v>144</v>
      </c>
      <c r="E24" t="s">
        <v>19</v>
      </c>
      <c r="F24" t="s">
        <v>20</v>
      </c>
      <c r="G24">
        <v>0</v>
      </c>
      <c r="H24">
        <v>1445992395</v>
      </c>
      <c r="I24">
        <v>0</v>
      </c>
      <c r="J24">
        <v>0</v>
      </c>
      <c r="K24" t="s">
        <v>6</v>
      </c>
      <c r="L24">
        <v>4.0999999999999996</v>
      </c>
      <c r="M24" t="s">
        <v>145</v>
      </c>
      <c r="N24" t="s">
        <v>68</v>
      </c>
      <c r="O24" t="s">
        <v>114</v>
      </c>
      <c r="P24" t="s">
        <v>9</v>
      </c>
      <c r="Q24">
        <v>0</v>
      </c>
      <c r="R24" t="s">
        <v>146</v>
      </c>
      <c r="S24" t="s">
        <v>25</v>
      </c>
      <c r="T24">
        <v>-6.2</v>
      </c>
      <c r="U24">
        <v>106.8</v>
      </c>
      <c r="V24">
        <v>0</v>
      </c>
      <c r="W24" t="s">
        <v>49</v>
      </c>
      <c r="X24">
        <v>66591</v>
      </c>
      <c r="Y24">
        <v>866168</v>
      </c>
      <c r="Z24">
        <v>2</v>
      </c>
      <c r="AA24" t="s">
        <v>147</v>
      </c>
      <c r="AB24">
        <v>0.02</v>
      </c>
      <c r="AC24" t="s">
        <v>14</v>
      </c>
    </row>
    <row r="25" spans="1:29" x14ac:dyDescent="0.25">
      <c r="A25" t="s">
        <v>148</v>
      </c>
      <c r="B25" t="s">
        <v>16</v>
      </c>
      <c r="C25" t="s">
        <v>64</v>
      </c>
      <c r="D25" t="s">
        <v>119</v>
      </c>
      <c r="E25" t="s">
        <v>4</v>
      </c>
      <c r="F25" t="s">
        <v>5</v>
      </c>
      <c r="G25">
        <v>0</v>
      </c>
      <c r="H25">
        <v>1445990956</v>
      </c>
      <c r="I25">
        <v>30</v>
      </c>
      <c r="J25" t="s">
        <v>43</v>
      </c>
      <c r="K25" t="s">
        <v>6</v>
      </c>
      <c r="L25">
        <v>5.0999999999999996</v>
      </c>
      <c r="M25" t="s">
        <v>149</v>
      </c>
      <c r="N25" t="s">
        <v>68</v>
      </c>
      <c r="O25">
        <v>0</v>
      </c>
      <c r="P25" t="s">
        <v>35</v>
      </c>
      <c r="Q25">
        <v>0</v>
      </c>
      <c r="R25" t="s">
        <v>150</v>
      </c>
      <c r="S25" t="s">
        <v>11</v>
      </c>
      <c r="T25">
        <v>34.799999999999997</v>
      </c>
      <c r="U25">
        <v>-86.6</v>
      </c>
      <c r="V25">
        <v>35810</v>
      </c>
      <c r="W25" t="s">
        <v>38</v>
      </c>
      <c r="X25">
        <v>57139</v>
      </c>
      <c r="Y25">
        <v>835106</v>
      </c>
      <c r="Z25">
        <v>2</v>
      </c>
      <c r="AA25" t="s">
        <v>13</v>
      </c>
      <c r="AB25">
        <v>0.02</v>
      </c>
      <c r="AC25">
        <v>0</v>
      </c>
    </row>
    <row r="26" spans="1:29" x14ac:dyDescent="0.25">
      <c r="A26" t="s">
        <v>151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>
        <v>0</v>
      </c>
      <c r="H26">
        <v>1445993939</v>
      </c>
      <c r="I26">
        <v>0</v>
      </c>
      <c r="J26">
        <v>0</v>
      </c>
      <c r="K26" t="s">
        <v>6</v>
      </c>
      <c r="L26">
        <v>5</v>
      </c>
      <c r="M26" t="s">
        <v>152</v>
      </c>
      <c r="N26" t="s">
        <v>68</v>
      </c>
      <c r="O26" t="s">
        <v>153</v>
      </c>
      <c r="P26" t="s">
        <v>35</v>
      </c>
      <c r="Q26">
        <v>0</v>
      </c>
      <c r="R26" t="s">
        <v>154</v>
      </c>
      <c r="S26" t="s">
        <v>11</v>
      </c>
      <c r="T26">
        <v>42.2</v>
      </c>
      <c r="U26">
        <v>-83.2</v>
      </c>
      <c r="V26">
        <v>48146</v>
      </c>
      <c r="W26" t="s">
        <v>12</v>
      </c>
      <c r="X26">
        <v>61863</v>
      </c>
      <c r="Y26">
        <v>831042</v>
      </c>
      <c r="Z26">
        <v>2</v>
      </c>
      <c r="AA26" t="s">
        <v>57</v>
      </c>
      <c r="AB26">
        <v>7.0000000000000007E-2</v>
      </c>
      <c r="AC26">
        <v>0</v>
      </c>
    </row>
    <row r="27" spans="1:29" x14ac:dyDescent="0.25">
      <c r="A27" t="s">
        <v>155</v>
      </c>
      <c r="B27" t="s">
        <v>16</v>
      </c>
      <c r="C27" t="s">
        <v>28</v>
      </c>
      <c r="D27" t="s">
        <v>156</v>
      </c>
      <c r="E27" t="s">
        <v>53</v>
      </c>
      <c r="F27" t="s">
        <v>20</v>
      </c>
      <c r="G27">
        <v>0</v>
      </c>
      <c r="H27">
        <v>1445993656</v>
      </c>
      <c r="I27">
        <v>0</v>
      </c>
      <c r="J27">
        <v>0</v>
      </c>
      <c r="K27" t="s">
        <v>6</v>
      </c>
      <c r="L27">
        <v>5.0999999999999996</v>
      </c>
      <c r="M27" t="s">
        <v>157</v>
      </c>
      <c r="N27" t="s">
        <v>158</v>
      </c>
      <c r="O27" t="s">
        <v>76</v>
      </c>
      <c r="P27" t="s">
        <v>35</v>
      </c>
      <c r="Q27">
        <v>0</v>
      </c>
      <c r="R27" t="s">
        <v>159</v>
      </c>
      <c r="S27" t="s">
        <v>11</v>
      </c>
      <c r="T27">
        <v>45.1</v>
      </c>
      <c r="U27">
        <v>-93.4</v>
      </c>
      <c r="V27">
        <v>55429</v>
      </c>
      <c r="W27" t="s">
        <v>38</v>
      </c>
      <c r="X27">
        <v>61863</v>
      </c>
      <c r="Y27">
        <v>831042</v>
      </c>
      <c r="Z27">
        <v>2</v>
      </c>
      <c r="AA27" t="s">
        <v>57</v>
      </c>
      <c r="AB27">
        <v>7.0000000000000007E-2</v>
      </c>
      <c r="AC27">
        <v>0</v>
      </c>
    </row>
    <row r="28" spans="1:29" x14ac:dyDescent="0.25">
      <c r="A28" t="s">
        <v>160</v>
      </c>
      <c r="B28" t="s">
        <v>16</v>
      </c>
      <c r="C28" t="s">
        <v>28</v>
      </c>
      <c r="D28" t="s">
        <v>156</v>
      </c>
      <c r="E28" t="s">
        <v>53</v>
      </c>
      <c r="F28" t="s">
        <v>20</v>
      </c>
      <c r="G28">
        <v>0</v>
      </c>
      <c r="H28">
        <v>1445993875</v>
      </c>
      <c r="I28">
        <v>0</v>
      </c>
      <c r="J28">
        <v>0</v>
      </c>
      <c r="K28" t="s">
        <v>6</v>
      </c>
      <c r="L28">
        <v>4.4000000000000004</v>
      </c>
      <c r="M28">
        <v>0</v>
      </c>
      <c r="N28">
        <v>0</v>
      </c>
      <c r="O28" t="s">
        <v>76</v>
      </c>
      <c r="P28" t="s">
        <v>35</v>
      </c>
      <c r="Q28">
        <v>0</v>
      </c>
      <c r="R28" t="s">
        <v>161</v>
      </c>
      <c r="S28" t="s">
        <v>11</v>
      </c>
      <c r="T28">
        <v>36.799999999999997</v>
      </c>
      <c r="U28">
        <v>-76.099999999999994</v>
      </c>
      <c r="V28">
        <v>23462</v>
      </c>
      <c r="W28" t="s">
        <v>38</v>
      </c>
      <c r="X28">
        <v>61863</v>
      </c>
      <c r="Y28">
        <v>831042</v>
      </c>
      <c r="Z28">
        <v>2</v>
      </c>
      <c r="AA28" t="s">
        <v>57</v>
      </c>
      <c r="AB28">
        <v>7.0000000000000007E-2</v>
      </c>
      <c r="AC28">
        <v>0</v>
      </c>
    </row>
    <row r="29" spans="1:29" x14ac:dyDescent="0.25">
      <c r="A29" t="s">
        <v>162</v>
      </c>
      <c r="B29" t="s">
        <v>16</v>
      </c>
      <c r="C29" t="s">
        <v>163</v>
      </c>
      <c r="D29" t="s">
        <v>164</v>
      </c>
      <c r="E29" t="s">
        <v>4</v>
      </c>
      <c r="F29" t="s">
        <v>92</v>
      </c>
      <c r="G29">
        <v>0</v>
      </c>
      <c r="H29">
        <v>1445991625</v>
      </c>
      <c r="I29">
        <v>0</v>
      </c>
      <c r="J29">
        <v>0</v>
      </c>
      <c r="K29" t="s">
        <v>6</v>
      </c>
      <c r="L29">
        <v>4.4000000000000004</v>
      </c>
      <c r="M29" t="s">
        <v>165</v>
      </c>
      <c r="N29" t="s">
        <v>68</v>
      </c>
      <c r="O29" t="s">
        <v>76</v>
      </c>
      <c r="P29" t="s">
        <v>9</v>
      </c>
      <c r="Q29">
        <v>0</v>
      </c>
      <c r="R29" t="s">
        <v>166</v>
      </c>
      <c r="S29" t="s">
        <v>11</v>
      </c>
      <c r="T29">
        <v>29.9</v>
      </c>
      <c r="U29">
        <v>-95.4</v>
      </c>
      <c r="V29">
        <v>77060</v>
      </c>
      <c r="W29" t="s">
        <v>12</v>
      </c>
      <c r="X29">
        <v>57103</v>
      </c>
      <c r="Y29">
        <v>835108</v>
      </c>
      <c r="Z29">
        <v>2</v>
      </c>
      <c r="AA29" t="s">
        <v>13</v>
      </c>
      <c r="AB29">
        <v>0.02</v>
      </c>
      <c r="AC29">
        <v>0</v>
      </c>
    </row>
    <row r="30" spans="1:29" x14ac:dyDescent="0.25">
      <c r="A30" t="s">
        <v>167</v>
      </c>
      <c r="B30" t="s">
        <v>1</v>
      </c>
      <c r="C30" t="s">
        <v>168</v>
      </c>
      <c r="D30" t="s">
        <v>169</v>
      </c>
      <c r="E30" t="s">
        <v>4</v>
      </c>
      <c r="F30" t="s">
        <v>170</v>
      </c>
      <c r="G30">
        <v>0</v>
      </c>
      <c r="H30">
        <v>1445993059</v>
      </c>
      <c r="I30">
        <v>0</v>
      </c>
      <c r="J30">
        <v>0</v>
      </c>
      <c r="K30" t="s">
        <v>31</v>
      </c>
      <c r="L30">
        <v>7</v>
      </c>
      <c r="M30" t="s">
        <v>32</v>
      </c>
      <c r="N30" t="s">
        <v>33</v>
      </c>
      <c r="O30">
        <v>0</v>
      </c>
      <c r="P30" t="s">
        <v>171</v>
      </c>
      <c r="Q30">
        <v>0</v>
      </c>
      <c r="R30" t="s">
        <v>172</v>
      </c>
      <c r="S30" t="s">
        <v>48</v>
      </c>
      <c r="T30">
        <v>14.3</v>
      </c>
      <c r="U30">
        <v>121.1</v>
      </c>
      <c r="V30">
        <v>4116</v>
      </c>
      <c r="W30" t="s">
        <v>49</v>
      </c>
      <c r="X30">
        <v>69463</v>
      </c>
      <c r="Y30">
        <v>867750</v>
      </c>
      <c r="Z30">
        <v>2</v>
      </c>
      <c r="AA30" t="s">
        <v>50</v>
      </c>
      <c r="AB30">
        <v>0.04</v>
      </c>
      <c r="AC30" t="s">
        <v>14</v>
      </c>
    </row>
    <row r="31" spans="1:29" x14ac:dyDescent="0.25">
      <c r="A31" t="s">
        <v>173</v>
      </c>
      <c r="B31" t="s">
        <v>16</v>
      </c>
      <c r="C31" t="s">
        <v>28</v>
      </c>
      <c r="D31" t="s">
        <v>83</v>
      </c>
      <c r="E31" t="s">
        <v>53</v>
      </c>
      <c r="F31" t="s">
        <v>20</v>
      </c>
      <c r="G31">
        <v>0</v>
      </c>
      <c r="H31">
        <v>1445992503</v>
      </c>
      <c r="I31">
        <v>0</v>
      </c>
      <c r="J31">
        <v>0</v>
      </c>
      <c r="K31" t="s">
        <v>6</v>
      </c>
      <c r="L31">
        <v>5.0999999999999996</v>
      </c>
      <c r="M31">
        <v>0</v>
      </c>
      <c r="N31" t="s">
        <v>55</v>
      </c>
      <c r="O31" t="s">
        <v>69</v>
      </c>
      <c r="P31" t="s">
        <v>35</v>
      </c>
      <c r="Q31">
        <v>0</v>
      </c>
      <c r="R31" t="s">
        <v>174</v>
      </c>
      <c r="S31" t="s">
        <v>11</v>
      </c>
      <c r="T31">
        <v>29.6</v>
      </c>
      <c r="U31">
        <v>-90.7</v>
      </c>
      <c r="V31">
        <v>70363</v>
      </c>
      <c r="W31" t="s">
        <v>38</v>
      </c>
      <c r="X31">
        <v>61863</v>
      </c>
      <c r="Y31">
        <v>831042</v>
      </c>
      <c r="Z31">
        <v>2</v>
      </c>
      <c r="AA31" t="s">
        <v>57</v>
      </c>
      <c r="AB31">
        <v>7.0000000000000007E-2</v>
      </c>
      <c r="AC31">
        <v>0</v>
      </c>
    </row>
    <row r="32" spans="1:29" x14ac:dyDescent="0.25">
      <c r="A32" t="s">
        <v>175</v>
      </c>
      <c r="B32" t="s">
        <v>16</v>
      </c>
      <c r="C32" t="s">
        <v>28</v>
      </c>
      <c r="D32" t="s">
        <v>83</v>
      </c>
      <c r="E32" t="s">
        <v>53</v>
      </c>
      <c r="F32" t="s">
        <v>20</v>
      </c>
      <c r="G32">
        <v>0</v>
      </c>
      <c r="H32">
        <v>1445991494</v>
      </c>
      <c r="I32">
        <v>0</v>
      </c>
      <c r="J32">
        <v>0</v>
      </c>
      <c r="K32" t="s">
        <v>31</v>
      </c>
      <c r="L32">
        <v>9.1</v>
      </c>
      <c r="M32">
        <v>0</v>
      </c>
      <c r="N32" t="s">
        <v>33</v>
      </c>
      <c r="O32" t="s">
        <v>34</v>
      </c>
      <c r="P32" t="s">
        <v>35</v>
      </c>
      <c r="Q32" t="s">
        <v>176</v>
      </c>
      <c r="R32" t="s">
        <v>177</v>
      </c>
      <c r="S32" t="s">
        <v>11</v>
      </c>
      <c r="T32">
        <v>37.9</v>
      </c>
      <c r="U32">
        <v>-121.7</v>
      </c>
      <c r="V32">
        <v>94513</v>
      </c>
      <c r="W32" t="s">
        <v>49</v>
      </c>
      <c r="X32">
        <v>54351</v>
      </c>
      <c r="Y32">
        <v>389380</v>
      </c>
      <c r="Z32">
        <v>2</v>
      </c>
      <c r="AA32" t="s">
        <v>39</v>
      </c>
      <c r="AB32">
        <v>0.16</v>
      </c>
      <c r="AC32">
        <v>0</v>
      </c>
    </row>
    <row r="33" spans="1:29" x14ac:dyDescent="0.25">
      <c r="A33" t="s">
        <v>178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0</v>
      </c>
      <c r="H33">
        <v>1445992515</v>
      </c>
      <c r="I33">
        <v>0</v>
      </c>
      <c r="J33">
        <v>0</v>
      </c>
      <c r="K33" t="s">
        <v>6</v>
      </c>
      <c r="L33">
        <v>4.3</v>
      </c>
      <c r="M33">
        <v>0</v>
      </c>
      <c r="N33" t="s">
        <v>179</v>
      </c>
      <c r="O33" t="s">
        <v>76</v>
      </c>
      <c r="P33" t="s">
        <v>9</v>
      </c>
      <c r="Q33">
        <v>0</v>
      </c>
      <c r="R33" t="s">
        <v>180</v>
      </c>
      <c r="S33" t="s">
        <v>11</v>
      </c>
      <c r="T33">
        <v>28</v>
      </c>
      <c r="U33">
        <v>-81.7</v>
      </c>
      <c r="V33">
        <v>22101</v>
      </c>
      <c r="W33" t="s">
        <v>12</v>
      </c>
      <c r="X33">
        <v>57103</v>
      </c>
      <c r="Y33">
        <v>835108</v>
      </c>
      <c r="Z33">
        <v>2</v>
      </c>
      <c r="AA33" t="s">
        <v>13</v>
      </c>
      <c r="AB33">
        <v>0.02</v>
      </c>
      <c r="AC33">
        <v>0</v>
      </c>
    </row>
    <row r="34" spans="1:29" x14ac:dyDescent="0.25">
      <c r="A34" t="s">
        <v>181</v>
      </c>
      <c r="B34" t="s">
        <v>16</v>
      </c>
      <c r="C34" t="s">
        <v>72</v>
      </c>
      <c r="D34" t="s">
        <v>182</v>
      </c>
      <c r="E34" t="s">
        <v>74</v>
      </c>
      <c r="F34" t="s">
        <v>5</v>
      </c>
      <c r="G34">
        <v>0</v>
      </c>
      <c r="H34">
        <v>1445991719</v>
      </c>
      <c r="I34">
        <v>0</v>
      </c>
      <c r="J34">
        <v>0</v>
      </c>
      <c r="K34" t="s">
        <v>6</v>
      </c>
      <c r="L34">
        <v>4.2</v>
      </c>
      <c r="M34">
        <v>0</v>
      </c>
      <c r="N34">
        <v>0</v>
      </c>
      <c r="O34">
        <v>3</v>
      </c>
      <c r="P34" t="s">
        <v>9</v>
      </c>
      <c r="Q34">
        <v>0</v>
      </c>
      <c r="R34" t="s">
        <v>183</v>
      </c>
      <c r="S34" t="s">
        <v>25</v>
      </c>
      <c r="T34">
        <v>-6.2</v>
      </c>
      <c r="U34">
        <v>106.8</v>
      </c>
      <c r="V34">
        <v>0</v>
      </c>
      <c r="W34" t="s">
        <v>49</v>
      </c>
      <c r="X34">
        <v>70747</v>
      </c>
      <c r="Y34">
        <v>871730</v>
      </c>
      <c r="Z34">
        <v>2</v>
      </c>
      <c r="AA34" t="s">
        <v>133</v>
      </c>
      <c r="AB34">
        <v>0.06</v>
      </c>
      <c r="AC34">
        <v>0</v>
      </c>
    </row>
    <row r="35" spans="1:29" x14ac:dyDescent="0.25">
      <c r="A35" t="s">
        <v>184</v>
      </c>
      <c r="B35" t="s">
        <v>16</v>
      </c>
      <c r="C35" t="s">
        <v>28</v>
      </c>
      <c r="D35" t="s">
        <v>185</v>
      </c>
      <c r="E35" t="s">
        <v>19</v>
      </c>
      <c r="F35" t="s">
        <v>5</v>
      </c>
      <c r="G35">
        <v>0</v>
      </c>
      <c r="H35">
        <v>1445992241</v>
      </c>
      <c r="I35">
        <v>0</v>
      </c>
      <c r="J35">
        <v>0</v>
      </c>
      <c r="K35" t="s">
        <v>6</v>
      </c>
      <c r="L35">
        <v>4.2</v>
      </c>
      <c r="M35">
        <v>0</v>
      </c>
      <c r="N35">
        <v>0</v>
      </c>
      <c r="O35" t="s">
        <v>69</v>
      </c>
      <c r="P35" t="s">
        <v>35</v>
      </c>
      <c r="Q35">
        <v>0</v>
      </c>
      <c r="R35" t="s">
        <v>186</v>
      </c>
      <c r="S35" t="s">
        <v>11</v>
      </c>
      <c r="T35">
        <v>38.9</v>
      </c>
      <c r="U35">
        <v>-76.900000000000006</v>
      </c>
      <c r="V35">
        <v>20731</v>
      </c>
      <c r="W35" t="s">
        <v>12</v>
      </c>
      <c r="X35">
        <v>54351</v>
      </c>
      <c r="Y35">
        <v>389378</v>
      </c>
      <c r="Z35">
        <v>2</v>
      </c>
      <c r="AA35" t="s">
        <v>39</v>
      </c>
      <c r="AB35">
        <v>0.1</v>
      </c>
      <c r="AC35">
        <v>0</v>
      </c>
    </row>
    <row r="36" spans="1:29" x14ac:dyDescent="0.25">
      <c r="A36" t="s">
        <v>187</v>
      </c>
      <c r="B36" t="s">
        <v>16</v>
      </c>
      <c r="C36" t="s">
        <v>28</v>
      </c>
      <c r="D36" t="s">
        <v>83</v>
      </c>
      <c r="E36" t="s">
        <v>53</v>
      </c>
      <c r="F36" t="s">
        <v>20</v>
      </c>
      <c r="G36">
        <v>0</v>
      </c>
      <c r="H36">
        <v>1445992751</v>
      </c>
      <c r="I36">
        <v>0</v>
      </c>
      <c r="J36">
        <v>0</v>
      </c>
      <c r="K36" t="s">
        <v>6</v>
      </c>
      <c r="L36">
        <v>4.4000000000000004</v>
      </c>
      <c r="M36">
        <v>0</v>
      </c>
      <c r="N36" t="s">
        <v>68</v>
      </c>
      <c r="O36">
        <v>0</v>
      </c>
      <c r="P36" t="s">
        <v>35</v>
      </c>
      <c r="Q36">
        <v>0</v>
      </c>
      <c r="R36" t="s">
        <v>188</v>
      </c>
      <c r="S36" t="s">
        <v>11</v>
      </c>
      <c r="T36">
        <v>38</v>
      </c>
      <c r="U36">
        <v>-97</v>
      </c>
      <c r="V36">
        <v>0</v>
      </c>
      <c r="W36" t="s">
        <v>12</v>
      </c>
      <c r="X36">
        <v>61863</v>
      </c>
      <c r="Y36">
        <v>831042</v>
      </c>
      <c r="Z36">
        <v>2</v>
      </c>
      <c r="AA36" t="s">
        <v>57</v>
      </c>
      <c r="AB36">
        <v>0.06</v>
      </c>
      <c r="AC36">
        <v>0</v>
      </c>
    </row>
    <row r="37" spans="1:29" x14ac:dyDescent="0.25">
      <c r="A37" t="s">
        <v>189</v>
      </c>
      <c r="B37" t="s">
        <v>16</v>
      </c>
      <c r="C37" t="s">
        <v>128</v>
      </c>
      <c r="D37" t="s">
        <v>129</v>
      </c>
      <c r="E37" t="s">
        <v>130</v>
      </c>
      <c r="F37" t="s">
        <v>5</v>
      </c>
      <c r="G37">
        <v>0</v>
      </c>
      <c r="H37">
        <v>1445991552</v>
      </c>
      <c r="I37">
        <v>0</v>
      </c>
      <c r="J37">
        <v>0</v>
      </c>
      <c r="K37" t="s">
        <v>6</v>
      </c>
      <c r="L37">
        <v>4.4000000000000004</v>
      </c>
      <c r="M37" t="s">
        <v>54</v>
      </c>
      <c r="N37" t="s">
        <v>55</v>
      </c>
      <c r="O37" t="s">
        <v>76</v>
      </c>
      <c r="P37" t="s">
        <v>9</v>
      </c>
      <c r="Q37">
        <v>0</v>
      </c>
      <c r="R37" t="s">
        <v>190</v>
      </c>
      <c r="S37" t="s">
        <v>11</v>
      </c>
      <c r="T37">
        <v>34.1</v>
      </c>
      <c r="U37">
        <v>-118.2</v>
      </c>
      <c r="V37">
        <v>0</v>
      </c>
      <c r="W37" t="s">
        <v>12</v>
      </c>
      <c r="X37">
        <v>57103</v>
      </c>
      <c r="Y37">
        <v>835108</v>
      </c>
      <c r="Z37">
        <v>2</v>
      </c>
      <c r="AA37" t="s">
        <v>13</v>
      </c>
      <c r="AB37">
        <v>0.03</v>
      </c>
      <c r="AC37">
        <v>0</v>
      </c>
    </row>
    <row r="38" spans="1:29" x14ac:dyDescent="0.25">
      <c r="A38" t="s">
        <v>191</v>
      </c>
      <c r="B38" t="s">
        <v>16</v>
      </c>
      <c r="C38" t="s">
        <v>192</v>
      </c>
      <c r="D38" t="s">
        <v>193</v>
      </c>
      <c r="E38" t="s">
        <v>60</v>
      </c>
      <c r="F38" t="s">
        <v>5</v>
      </c>
      <c r="G38">
        <v>0</v>
      </c>
      <c r="H38">
        <v>1445993786</v>
      </c>
      <c r="I38">
        <v>16</v>
      </c>
      <c r="J38" t="s">
        <v>66</v>
      </c>
      <c r="K38" t="s">
        <v>6</v>
      </c>
      <c r="L38">
        <v>4.4000000000000004</v>
      </c>
      <c r="M38">
        <v>0</v>
      </c>
      <c r="N38" t="s">
        <v>68</v>
      </c>
      <c r="O38" t="s">
        <v>76</v>
      </c>
      <c r="P38" t="s">
        <v>9</v>
      </c>
      <c r="Q38">
        <v>0</v>
      </c>
      <c r="R38" t="s">
        <v>194</v>
      </c>
      <c r="S38" t="s">
        <v>11</v>
      </c>
      <c r="T38">
        <v>34.299999999999997</v>
      </c>
      <c r="U38">
        <v>-118.5</v>
      </c>
      <c r="V38">
        <v>91342</v>
      </c>
      <c r="W38" t="s">
        <v>12</v>
      </c>
      <c r="X38">
        <v>57103</v>
      </c>
      <c r="Y38">
        <v>835108</v>
      </c>
      <c r="Z38">
        <v>2</v>
      </c>
      <c r="AA38" t="s">
        <v>13</v>
      </c>
      <c r="AB38">
        <v>0.02</v>
      </c>
      <c r="AC38">
        <v>0</v>
      </c>
    </row>
    <row r="39" spans="1:29" x14ac:dyDescent="0.25">
      <c r="A39" t="s">
        <v>195</v>
      </c>
      <c r="B39" t="s">
        <v>16</v>
      </c>
      <c r="C39" t="s">
        <v>41</v>
      </c>
      <c r="D39" t="s">
        <v>42</v>
      </c>
      <c r="E39" t="s">
        <v>4</v>
      </c>
      <c r="F39" t="s">
        <v>5</v>
      </c>
      <c r="G39">
        <v>0</v>
      </c>
      <c r="H39">
        <v>1445993167</v>
      </c>
      <c r="I39">
        <v>23</v>
      </c>
      <c r="J39" t="s">
        <v>43</v>
      </c>
      <c r="K39" t="s">
        <v>6</v>
      </c>
      <c r="L39">
        <v>5</v>
      </c>
      <c r="M39" t="s">
        <v>196</v>
      </c>
      <c r="N39" t="s">
        <v>68</v>
      </c>
      <c r="O39">
        <v>0</v>
      </c>
      <c r="P39" t="s">
        <v>35</v>
      </c>
      <c r="Q39">
        <v>0</v>
      </c>
      <c r="R39" t="s">
        <v>197</v>
      </c>
      <c r="S39" t="s">
        <v>11</v>
      </c>
      <c r="T39">
        <v>39</v>
      </c>
      <c r="U39">
        <v>-76.900000000000006</v>
      </c>
      <c r="V39">
        <v>0</v>
      </c>
      <c r="W39" t="s">
        <v>12</v>
      </c>
      <c r="X39">
        <v>61863</v>
      </c>
      <c r="Y39">
        <v>831042</v>
      </c>
      <c r="Z39">
        <v>2</v>
      </c>
      <c r="AA39" t="s">
        <v>57</v>
      </c>
      <c r="AB39">
        <v>0.06</v>
      </c>
      <c r="AC39">
        <v>0</v>
      </c>
    </row>
    <row r="40" spans="1:29" x14ac:dyDescent="0.25">
      <c r="A40" t="s">
        <v>198</v>
      </c>
      <c r="B40" t="s">
        <v>16</v>
      </c>
      <c r="C40" t="s">
        <v>199</v>
      </c>
      <c r="D40" t="s">
        <v>200</v>
      </c>
      <c r="E40" t="s">
        <v>4</v>
      </c>
      <c r="F40" t="s">
        <v>92</v>
      </c>
      <c r="G40">
        <v>0</v>
      </c>
      <c r="H40">
        <v>1445992934</v>
      </c>
      <c r="I40">
        <v>0</v>
      </c>
      <c r="J40">
        <v>0</v>
      </c>
      <c r="K40" t="s">
        <v>6</v>
      </c>
      <c r="L40">
        <v>5.0999999999999996</v>
      </c>
      <c r="M40">
        <v>0</v>
      </c>
      <c r="N40" t="s">
        <v>55</v>
      </c>
      <c r="O40" t="s">
        <v>76</v>
      </c>
      <c r="P40" t="s">
        <v>35</v>
      </c>
      <c r="Q40">
        <v>0</v>
      </c>
      <c r="R40" t="s">
        <v>201</v>
      </c>
      <c r="S40" t="s">
        <v>11</v>
      </c>
      <c r="T40">
        <v>40.700000000000003</v>
      </c>
      <c r="U40">
        <v>-73.900000000000006</v>
      </c>
      <c r="V40">
        <v>0</v>
      </c>
      <c r="W40" t="s">
        <v>12</v>
      </c>
      <c r="X40">
        <v>61863</v>
      </c>
      <c r="Y40">
        <v>831042</v>
      </c>
      <c r="Z40">
        <v>2</v>
      </c>
      <c r="AA40" t="s">
        <v>57</v>
      </c>
      <c r="AB40">
        <v>0.06</v>
      </c>
      <c r="AC40">
        <v>0</v>
      </c>
    </row>
    <row r="41" spans="1:29" x14ac:dyDescent="0.25">
      <c r="A41" t="s">
        <v>202</v>
      </c>
      <c r="B41" t="s">
        <v>16</v>
      </c>
      <c r="C41" t="s">
        <v>90</v>
      </c>
      <c r="D41" t="s">
        <v>91</v>
      </c>
      <c r="E41" t="s">
        <v>30</v>
      </c>
      <c r="F41" t="s">
        <v>92</v>
      </c>
      <c r="G41">
        <v>0</v>
      </c>
      <c r="H41">
        <v>1445993531</v>
      </c>
      <c r="I41">
        <v>0</v>
      </c>
      <c r="J41">
        <v>0</v>
      </c>
      <c r="K41" t="s">
        <v>6</v>
      </c>
      <c r="L41">
        <v>4.4000000000000004</v>
      </c>
      <c r="M41" t="s">
        <v>203</v>
      </c>
      <c r="N41" t="s">
        <v>68</v>
      </c>
      <c r="O41">
        <v>0</v>
      </c>
      <c r="P41" t="s">
        <v>9</v>
      </c>
      <c r="Q41">
        <v>0</v>
      </c>
      <c r="R41" t="s">
        <v>204</v>
      </c>
      <c r="S41" t="s">
        <v>11</v>
      </c>
      <c r="T41">
        <v>39.799999999999997</v>
      </c>
      <c r="U41">
        <v>-75.099999999999994</v>
      </c>
      <c r="V41">
        <v>8012</v>
      </c>
      <c r="W41" t="s">
        <v>12</v>
      </c>
      <c r="X41">
        <v>61863</v>
      </c>
      <c r="Y41">
        <v>831042</v>
      </c>
      <c r="Z41">
        <v>2</v>
      </c>
      <c r="AA41" t="s">
        <v>57</v>
      </c>
      <c r="AB41">
        <v>7.0000000000000007E-2</v>
      </c>
      <c r="AC41">
        <v>0</v>
      </c>
    </row>
    <row r="42" spans="1:29" x14ac:dyDescent="0.25">
      <c r="A42" t="s">
        <v>205</v>
      </c>
      <c r="B42" t="s">
        <v>16</v>
      </c>
      <c r="C42" t="s">
        <v>28</v>
      </c>
      <c r="D42" t="s">
        <v>206</v>
      </c>
      <c r="E42" t="s">
        <v>130</v>
      </c>
      <c r="F42" t="s">
        <v>5</v>
      </c>
      <c r="G42">
        <v>0</v>
      </c>
      <c r="H42">
        <v>1445990680</v>
      </c>
      <c r="I42">
        <v>0</v>
      </c>
      <c r="J42">
        <v>0</v>
      </c>
      <c r="K42" t="s">
        <v>31</v>
      </c>
      <c r="L42">
        <v>9.1</v>
      </c>
      <c r="M42" t="s">
        <v>207</v>
      </c>
      <c r="N42" t="s">
        <v>33</v>
      </c>
      <c r="O42">
        <v>0</v>
      </c>
      <c r="P42" t="s">
        <v>35</v>
      </c>
      <c r="Q42" t="s">
        <v>208</v>
      </c>
      <c r="R42" t="s">
        <v>209</v>
      </c>
      <c r="S42" t="s">
        <v>11</v>
      </c>
      <c r="T42">
        <v>39.700000000000003</v>
      </c>
      <c r="U42">
        <v>-105</v>
      </c>
      <c r="V42">
        <v>80210</v>
      </c>
      <c r="W42" t="s">
        <v>49</v>
      </c>
      <c r="X42">
        <v>54351</v>
      </c>
      <c r="Y42">
        <v>389380</v>
      </c>
      <c r="Z42">
        <v>1</v>
      </c>
      <c r="AA42" t="s">
        <v>39</v>
      </c>
      <c r="AB42">
        <v>0.15</v>
      </c>
      <c r="AC42">
        <v>0</v>
      </c>
    </row>
    <row r="43" spans="1:29" x14ac:dyDescent="0.25">
      <c r="A43" t="s">
        <v>210</v>
      </c>
      <c r="B43" t="s">
        <v>16</v>
      </c>
      <c r="C43" t="s">
        <v>28</v>
      </c>
      <c r="D43" t="s">
        <v>59</v>
      </c>
      <c r="E43" t="s">
        <v>60</v>
      </c>
      <c r="F43" t="s">
        <v>5</v>
      </c>
      <c r="G43">
        <v>0</v>
      </c>
      <c r="H43">
        <v>1445990705</v>
      </c>
      <c r="I43">
        <v>30</v>
      </c>
      <c r="J43" t="s">
        <v>43</v>
      </c>
      <c r="K43" t="s">
        <v>31</v>
      </c>
      <c r="L43">
        <v>7.1</v>
      </c>
      <c r="M43" t="s">
        <v>207</v>
      </c>
      <c r="N43" t="s">
        <v>33</v>
      </c>
      <c r="O43">
        <v>3</v>
      </c>
      <c r="P43" t="s">
        <v>9</v>
      </c>
      <c r="Q43" t="s">
        <v>211</v>
      </c>
      <c r="R43" t="s">
        <v>212</v>
      </c>
      <c r="S43" t="s">
        <v>25</v>
      </c>
      <c r="T43">
        <v>3.6</v>
      </c>
      <c r="U43">
        <v>98.7</v>
      </c>
      <c r="V43">
        <v>0</v>
      </c>
      <c r="W43" t="s">
        <v>12</v>
      </c>
      <c r="X43">
        <v>66591</v>
      </c>
      <c r="Y43">
        <v>866168</v>
      </c>
      <c r="Z43">
        <v>2</v>
      </c>
      <c r="AA43" t="s">
        <v>147</v>
      </c>
      <c r="AB43">
        <v>0.03</v>
      </c>
      <c r="AC43" t="s">
        <v>14</v>
      </c>
    </row>
    <row r="44" spans="1:29" x14ac:dyDescent="0.25">
      <c r="A44" t="s">
        <v>213</v>
      </c>
      <c r="B44" t="s">
        <v>16</v>
      </c>
      <c r="C44" t="s">
        <v>64</v>
      </c>
      <c r="D44" t="s">
        <v>214</v>
      </c>
      <c r="E44" t="s">
        <v>4</v>
      </c>
      <c r="F44" t="s">
        <v>5</v>
      </c>
      <c r="G44">
        <v>0</v>
      </c>
      <c r="H44">
        <v>1445990711</v>
      </c>
      <c r="I44">
        <v>19</v>
      </c>
      <c r="J44" t="s">
        <v>43</v>
      </c>
      <c r="K44" t="s">
        <v>6</v>
      </c>
      <c r="L44">
        <v>4.0999999999999996</v>
      </c>
      <c r="M44" t="s">
        <v>215</v>
      </c>
      <c r="N44" t="s">
        <v>94</v>
      </c>
      <c r="O44">
        <v>0</v>
      </c>
      <c r="P44" t="s">
        <v>9</v>
      </c>
      <c r="Q44">
        <v>0</v>
      </c>
      <c r="R44" t="s">
        <v>216</v>
      </c>
      <c r="S44" t="s">
        <v>11</v>
      </c>
      <c r="T44">
        <v>39.5</v>
      </c>
      <c r="U44">
        <v>-83.8</v>
      </c>
      <c r="V44">
        <v>45103</v>
      </c>
      <c r="W44" t="s">
        <v>38</v>
      </c>
      <c r="X44">
        <v>61863</v>
      </c>
      <c r="Y44">
        <v>831042</v>
      </c>
      <c r="Z44">
        <v>2</v>
      </c>
      <c r="AA44" t="s">
        <v>57</v>
      </c>
      <c r="AB44">
        <v>0.06</v>
      </c>
      <c r="AC44">
        <v>0</v>
      </c>
    </row>
    <row r="45" spans="1:29" x14ac:dyDescent="0.25">
      <c r="A45" t="s">
        <v>217</v>
      </c>
      <c r="B45" t="s">
        <v>16</v>
      </c>
      <c r="C45" t="s">
        <v>90</v>
      </c>
      <c r="D45" t="s">
        <v>218</v>
      </c>
      <c r="E45" t="s">
        <v>30</v>
      </c>
      <c r="F45" t="s">
        <v>92</v>
      </c>
      <c r="G45">
        <v>0</v>
      </c>
      <c r="H45">
        <v>1445990710</v>
      </c>
      <c r="I45">
        <v>0</v>
      </c>
      <c r="J45">
        <v>0</v>
      </c>
      <c r="K45" t="s">
        <v>6</v>
      </c>
      <c r="L45">
        <v>5.0999999999999996</v>
      </c>
      <c r="M45">
        <v>0</v>
      </c>
      <c r="N45" t="s">
        <v>68</v>
      </c>
      <c r="O45" t="s">
        <v>153</v>
      </c>
      <c r="P45" t="s">
        <v>35</v>
      </c>
      <c r="Q45">
        <v>0</v>
      </c>
      <c r="R45" t="s">
        <v>219</v>
      </c>
      <c r="S45" t="s">
        <v>11</v>
      </c>
      <c r="T45">
        <v>40.700000000000003</v>
      </c>
      <c r="U45">
        <v>-73.7</v>
      </c>
      <c r="V45">
        <v>11580</v>
      </c>
      <c r="W45" t="s">
        <v>38</v>
      </c>
      <c r="X45">
        <v>61863</v>
      </c>
      <c r="Y45">
        <v>831042</v>
      </c>
      <c r="Z45">
        <v>2</v>
      </c>
      <c r="AA45" t="s">
        <v>57</v>
      </c>
      <c r="AB45">
        <v>7.0000000000000007E-2</v>
      </c>
      <c r="AC45">
        <v>0</v>
      </c>
    </row>
    <row r="46" spans="1:29" x14ac:dyDescent="0.25">
      <c r="A46" t="s">
        <v>220</v>
      </c>
      <c r="B46" t="s">
        <v>16</v>
      </c>
      <c r="C46" t="s">
        <v>90</v>
      </c>
      <c r="D46" t="s">
        <v>91</v>
      </c>
      <c r="E46" t="s">
        <v>30</v>
      </c>
      <c r="F46" t="s">
        <v>92</v>
      </c>
      <c r="G46">
        <v>0</v>
      </c>
      <c r="H46">
        <v>1445993187</v>
      </c>
      <c r="I46">
        <v>0</v>
      </c>
      <c r="J46">
        <v>0</v>
      </c>
      <c r="K46" t="s">
        <v>6</v>
      </c>
      <c r="L46">
        <v>4.4000000000000004</v>
      </c>
      <c r="M46" t="s">
        <v>221</v>
      </c>
      <c r="N46" t="s">
        <v>68</v>
      </c>
      <c r="O46">
        <v>3</v>
      </c>
      <c r="P46" t="s">
        <v>9</v>
      </c>
      <c r="Q46">
        <v>0</v>
      </c>
      <c r="R46" t="s">
        <v>222</v>
      </c>
      <c r="S46" t="s">
        <v>25</v>
      </c>
      <c r="T46">
        <v>-7.2</v>
      </c>
      <c r="U46">
        <v>112.8</v>
      </c>
      <c r="V46">
        <v>0</v>
      </c>
      <c r="W46" t="s">
        <v>12</v>
      </c>
      <c r="X46">
        <v>69891</v>
      </c>
      <c r="Y46">
        <v>868692</v>
      </c>
      <c r="Z46">
        <v>2</v>
      </c>
      <c r="AA46" t="s">
        <v>26</v>
      </c>
      <c r="AB46">
        <v>0.11</v>
      </c>
      <c r="AC46">
        <v>0</v>
      </c>
    </row>
    <row r="47" spans="1:29" x14ac:dyDescent="0.25">
      <c r="A47" t="s">
        <v>223</v>
      </c>
      <c r="B47" t="s">
        <v>16</v>
      </c>
      <c r="C47" t="s">
        <v>224</v>
      </c>
      <c r="D47" t="s">
        <v>225</v>
      </c>
      <c r="E47" t="s">
        <v>4</v>
      </c>
      <c r="F47" t="s">
        <v>92</v>
      </c>
      <c r="G47">
        <v>0</v>
      </c>
      <c r="H47">
        <v>1445991565</v>
      </c>
      <c r="I47">
        <v>0</v>
      </c>
      <c r="J47">
        <v>0</v>
      </c>
      <c r="K47" t="s">
        <v>6</v>
      </c>
      <c r="L47">
        <v>4.4000000000000004</v>
      </c>
      <c r="M47" t="s">
        <v>226</v>
      </c>
      <c r="N47" t="s">
        <v>68</v>
      </c>
      <c r="O47" t="s">
        <v>34</v>
      </c>
      <c r="P47" t="s">
        <v>9</v>
      </c>
      <c r="Q47" t="s">
        <v>227</v>
      </c>
      <c r="R47" t="s">
        <v>228</v>
      </c>
      <c r="S47" t="s">
        <v>11</v>
      </c>
      <c r="T47">
        <v>34.1</v>
      </c>
      <c r="U47">
        <v>-118.2</v>
      </c>
      <c r="V47">
        <v>0</v>
      </c>
      <c r="W47" t="s">
        <v>12</v>
      </c>
      <c r="X47">
        <v>63515</v>
      </c>
      <c r="Y47">
        <v>839848</v>
      </c>
      <c r="Z47">
        <v>2</v>
      </c>
      <c r="AA47" t="s">
        <v>229</v>
      </c>
      <c r="AB47">
        <v>0.17</v>
      </c>
      <c r="AC47">
        <v>0</v>
      </c>
    </row>
    <row r="48" spans="1:29" x14ac:dyDescent="0.25">
      <c r="A48" t="s">
        <v>230</v>
      </c>
      <c r="B48" t="s">
        <v>16</v>
      </c>
      <c r="C48" t="s">
        <v>192</v>
      </c>
      <c r="D48" t="s">
        <v>193</v>
      </c>
      <c r="E48" t="s">
        <v>60</v>
      </c>
      <c r="F48" t="s">
        <v>5</v>
      </c>
      <c r="G48">
        <v>0</v>
      </c>
      <c r="H48">
        <v>1445991829</v>
      </c>
      <c r="I48">
        <v>22</v>
      </c>
      <c r="J48" t="s">
        <v>43</v>
      </c>
      <c r="K48" t="s">
        <v>6</v>
      </c>
      <c r="L48">
        <v>4</v>
      </c>
      <c r="M48" t="s">
        <v>231</v>
      </c>
      <c r="N48" t="s">
        <v>45</v>
      </c>
      <c r="O48">
        <v>0</v>
      </c>
      <c r="P48" t="s">
        <v>171</v>
      </c>
      <c r="Q48" t="s">
        <v>232</v>
      </c>
      <c r="R48" t="s">
        <v>233</v>
      </c>
      <c r="S48" t="s">
        <v>11</v>
      </c>
      <c r="T48">
        <v>42.6</v>
      </c>
      <c r="U48">
        <v>-113.8</v>
      </c>
      <c r="V48">
        <v>83350</v>
      </c>
      <c r="W48" t="s">
        <v>12</v>
      </c>
      <c r="X48">
        <v>57139</v>
      </c>
      <c r="Y48">
        <v>835106</v>
      </c>
      <c r="Z48">
        <v>2</v>
      </c>
      <c r="AA48" t="s">
        <v>13</v>
      </c>
      <c r="AB48">
        <v>0.02</v>
      </c>
      <c r="AC48">
        <v>0</v>
      </c>
    </row>
    <row r="49" spans="1:29" x14ac:dyDescent="0.25">
      <c r="A49" t="s">
        <v>234</v>
      </c>
      <c r="B49" t="s">
        <v>16</v>
      </c>
      <c r="C49" t="s">
        <v>41</v>
      </c>
      <c r="D49" t="s">
        <v>235</v>
      </c>
      <c r="E49" t="s">
        <v>4</v>
      </c>
      <c r="F49" t="s">
        <v>92</v>
      </c>
      <c r="G49">
        <v>0</v>
      </c>
      <c r="H49">
        <v>1445991240</v>
      </c>
      <c r="I49">
        <v>0</v>
      </c>
      <c r="J49">
        <v>0</v>
      </c>
      <c r="K49" t="s">
        <v>6</v>
      </c>
      <c r="L49">
        <v>5</v>
      </c>
      <c r="M49" t="s">
        <v>236</v>
      </c>
      <c r="N49" t="s">
        <v>68</v>
      </c>
      <c r="O49" t="s">
        <v>87</v>
      </c>
      <c r="P49" t="s">
        <v>35</v>
      </c>
      <c r="Q49">
        <v>0</v>
      </c>
      <c r="R49" t="s">
        <v>237</v>
      </c>
      <c r="S49" t="s">
        <v>25</v>
      </c>
      <c r="T49">
        <v>-6.2</v>
      </c>
      <c r="U49">
        <v>106.8</v>
      </c>
      <c r="V49">
        <v>0</v>
      </c>
      <c r="W49" t="s">
        <v>12</v>
      </c>
      <c r="X49">
        <v>66591</v>
      </c>
      <c r="Y49">
        <v>866164</v>
      </c>
      <c r="Z49">
        <v>2</v>
      </c>
      <c r="AA49" t="s">
        <v>147</v>
      </c>
      <c r="AB49">
        <v>0.02</v>
      </c>
      <c r="AC49">
        <v>0</v>
      </c>
    </row>
    <row r="50" spans="1:29" x14ac:dyDescent="0.25">
      <c r="A50" t="s">
        <v>238</v>
      </c>
      <c r="B50" t="s">
        <v>1</v>
      </c>
      <c r="C50" t="s">
        <v>72</v>
      </c>
      <c r="D50" t="s">
        <v>73</v>
      </c>
      <c r="E50" t="s">
        <v>74</v>
      </c>
      <c r="F50" t="s">
        <v>5</v>
      </c>
      <c r="G50">
        <v>0</v>
      </c>
      <c r="H50">
        <v>1445990991</v>
      </c>
      <c r="I50">
        <v>0</v>
      </c>
      <c r="J50">
        <v>0</v>
      </c>
      <c r="K50" t="s">
        <v>6</v>
      </c>
      <c r="L50">
        <v>5.0999999999999996</v>
      </c>
      <c r="M50">
        <v>0</v>
      </c>
      <c r="N50" t="s">
        <v>158</v>
      </c>
      <c r="O50" t="s">
        <v>69</v>
      </c>
      <c r="P50" t="s">
        <v>35</v>
      </c>
      <c r="Q50">
        <v>0</v>
      </c>
      <c r="R50" t="s">
        <v>239</v>
      </c>
      <c r="S50" t="s">
        <v>11</v>
      </c>
      <c r="T50">
        <v>35.200000000000003</v>
      </c>
      <c r="U50">
        <v>-80.8</v>
      </c>
      <c r="V50">
        <v>28200</v>
      </c>
      <c r="W50" t="s">
        <v>12</v>
      </c>
      <c r="X50">
        <v>61863</v>
      </c>
      <c r="Y50">
        <v>831042</v>
      </c>
      <c r="Z50">
        <v>2</v>
      </c>
      <c r="AA50" t="s">
        <v>57</v>
      </c>
      <c r="AB50">
        <v>0.06</v>
      </c>
      <c r="AC50">
        <v>0</v>
      </c>
    </row>
    <row r="51" spans="1:29" x14ac:dyDescent="0.25">
      <c r="A51" t="s">
        <v>240</v>
      </c>
      <c r="B51" t="s">
        <v>16</v>
      </c>
      <c r="C51" t="s">
        <v>64</v>
      </c>
      <c r="D51" t="s">
        <v>241</v>
      </c>
      <c r="E51" t="s">
        <v>4</v>
      </c>
      <c r="F51" t="s">
        <v>5</v>
      </c>
      <c r="G51">
        <v>0</v>
      </c>
      <c r="H51">
        <v>1445990812</v>
      </c>
      <c r="I51">
        <v>18</v>
      </c>
      <c r="J51" t="s">
        <v>43</v>
      </c>
      <c r="K51" t="s">
        <v>6</v>
      </c>
      <c r="L51">
        <v>5</v>
      </c>
      <c r="M51">
        <v>0</v>
      </c>
      <c r="N51" t="s">
        <v>55</v>
      </c>
      <c r="O51" t="s">
        <v>34</v>
      </c>
      <c r="P51" t="s">
        <v>35</v>
      </c>
      <c r="Q51">
        <v>0</v>
      </c>
      <c r="R51" t="s">
        <v>242</v>
      </c>
      <c r="S51" t="s">
        <v>11</v>
      </c>
      <c r="T51">
        <v>37.700000000000003</v>
      </c>
      <c r="U51">
        <v>-97.4</v>
      </c>
      <c r="V51">
        <v>67060</v>
      </c>
      <c r="W51" t="s">
        <v>12</v>
      </c>
      <c r="X51">
        <v>61863</v>
      </c>
      <c r="Y51">
        <v>831042</v>
      </c>
      <c r="Z51">
        <v>2</v>
      </c>
      <c r="AA51" t="s">
        <v>57</v>
      </c>
      <c r="AB51">
        <v>7.0000000000000007E-2</v>
      </c>
      <c r="AC51">
        <v>0</v>
      </c>
    </row>
    <row r="52" spans="1:29" x14ac:dyDescent="0.25">
      <c r="A52" t="s">
        <v>243</v>
      </c>
      <c r="B52" t="s">
        <v>16</v>
      </c>
      <c r="C52" t="s">
        <v>90</v>
      </c>
      <c r="D52" t="s">
        <v>91</v>
      </c>
      <c r="E52" t="s">
        <v>30</v>
      </c>
      <c r="F52" t="s">
        <v>92</v>
      </c>
      <c r="G52">
        <v>0</v>
      </c>
      <c r="H52">
        <v>1445992726</v>
      </c>
      <c r="I52">
        <v>0</v>
      </c>
      <c r="J52">
        <v>0</v>
      </c>
      <c r="K52" t="s">
        <v>6</v>
      </c>
      <c r="L52">
        <v>4.4000000000000004</v>
      </c>
      <c r="M52" t="s">
        <v>244</v>
      </c>
      <c r="N52" t="s">
        <v>68</v>
      </c>
      <c r="O52">
        <v>0</v>
      </c>
      <c r="P52" t="s">
        <v>9</v>
      </c>
      <c r="Q52" t="s">
        <v>245</v>
      </c>
      <c r="R52" t="s">
        <v>246</v>
      </c>
      <c r="S52" t="s">
        <v>11</v>
      </c>
      <c r="T52">
        <v>34.200000000000003</v>
      </c>
      <c r="U52">
        <v>-118.4</v>
      </c>
      <c r="V52">
        <v>91402</v>
      </c>
      <c r="W52" t="s">
        <v>12</v>
      </c>
      <c r="X52">
        <v>57139</v>
      </c>
      <c r="Y52">
        <v>835106</v>
      </c>
      <c r="Z52">
        <v>2</v>
      </c>
      <c r="AA52" t="s">
        <v>13</v>
      </c>
      <c r="AB52">
        <v>0.02</v>
      </c>
      <c r="AC52">
        <v>0</v>
      </c>
    </row>
    <row r="53" spans="1:29" x14ac:dyDescent="0.25">
      <c r="A53" t="s">
        <v>247</v>
      </c>
      <c r="B53" t="s">
        <v>16</v>
      </c>
      <c r="C53" t="s">
        <v>28</v>
      </c>
      <c r="D53" t="s">
        <v>52</v>
      </c>
      <c r="E53" t="s">
        <v>53</v>
      </c>
      <c r="F53" t="s">
        <v>20</v>
      </c>
      <c r="G53">
        <v>0</v>
      </c>
      <c r="H53">
        <v>1445991449</v>
      </c>
      <c r="I53">
        <v>0</v>
      </c>
      <c r="J53">
        <v>0</v>
      </c>
      <c r="K53" t="s">
        <v>31</v>
      </c>
      <c r="L53">
        <v>8.4</v>
      </c>
      <c r="M53" t="s">
        <v>207</v>
      </c>
      <c r="N53" t="s">
        <v>33</v>
      </c>
      <c r="O53" t="s">
        <v>114</v>
      </c>
      <c r="P53" t="s">
        <v>35</v>
      </c>
      <c r="Q53" t="s">
        <v>248</v>
      </c>
      <c r="R53" t="s">
        <v>249</v>
      </c>
      <c r="S53" t="s">
        <v>25</v>
      </c>
      <c r="T53">
        <v>-5</v>
      </c>
      <c r="U53">
        <v>120</v>
      </c>
      <c r="V53">
        <v>0</v>
      </c>
      <c r="W53" t="s">
        <v>12</v>
      </c>
      <c r="X53">
        <v>66591</v>
      </c>
      <c r="Y53">
        <v>866164</v>
      </c>
      <c r="Z53">
        <v>2</v>
      </c>
      <c r="AA53" t="s">
        <v>147</v>
      </c>
      <c r="AB53">
        <v>0.02</v>
      </c>
      <c r="AC53">
        <v>0</v>
      </c>
    </row>
    <row r="54" spans="1:29" x14ac:dyDescent="0.25">
      <c r="A54" t="s">
        <v>250</v>
      </c>
      <c r="B54" t="s">
        <v>16</v>
      </c>
      <c r="C54" t="s">
        <v>251</v>
      </c>
      <c r="D54" t="s">
        <v>252</v>
      </c>
      <c r="E54" t="s">
        <v>4</v>
      </c>
      <c r="F54" t="s">
        <v>92</v>
      </c>
      <c r="G54">
        <v>0</v>
      </c>
      <c r="H54">
        <v>1445991110</v>
      </c>
      <c r="I54">
        <v>0</v>
      </c>
      <c r="J54">
        <v>0</v>
      </c>
      <c r="K54" t="s">
        <v>6</v>
      </c>
      <c r="L54">
        <v>5</v>
      </c>
      <c r="M54" t="s">
        <v>253</v>
      </c>
      <c r="N54" t="s">
        <v>68</v>
      </c>
      <c r="O54">
        <v>0</v>
      </c>
      <c r="P54" t="s">
        <v>35</v>
      </c>
      <c r="Q54">
        <v>0</v>
      </c>
      <c r="R54" t="s">
        <v>254</v>
      </c>
      <c r="S54" t="s">
        <v>11</v>
      </c>
      <c r="T54">
        <v>39.700000000000003</v>
      </c>
      <c r="U54">
        <v>-75.599999999999994</v>
      </c>
      <c r="V54">
        <v>0</v>
      </c>
      <c r="W54" t="s">
        <v>38</v>
      </c>
      <c r="X54">
        <v>61863</v>
      </c>
      <c r="Y54">
        <v>831042</v>
      </c>
      <c r="Z54">
        <v>2</v>
      </c>
      <c r="AA54" t="s">
        <v>57</v>
      </c>
      <c r="AB54">
        <v>7.0000000000000007E-2</v>
      </c>
      <c r="AC54">
        <v>0</v>
      </c>
    </row>
    <row r="55" spans="1:29" x14ac:dyDescent="0.25">
      <c r="A55" t="s">
        <v>255</v>
      </c>
      <c r="B55" t="s">
        <v>16</v>
      </c>
      <c r="C55" t="s">
        <v>28</v>
      </c>
      <c r="D55" t="s">
        <v>29</v>
      </c>
      <c r="E55" t="s">
        <v>30</v>
      </c>
      <c r="F55" t="s">
        <v>5</v>
      </c>
      <c r="G55">
        <v>0</v>
      </c>
      <c r="H55">
        <v>1445992064</v>
      </c>
      <c r="I55">
        <v>0</v>
      </c>
      <c r="J55">
        <v>0</v>
      </c>
      <c r="K55" t="s">
        <v>6</v>
      </c>
      <c r="L55">
        <v>4.0999999999999996</v>
      </c>
      <c r="M55" t="s">
        <v>256</v>
      </c>
      <c r="N55" t="s">
        <v>68</v>
      </c>
      <c r="O55" t="s">
        <v>76</v>
      </c>
      <c r="P55" t="s">
        <v>9</v>
      </c>
      <c r="Q55">
        <v>0</v>
      </c>
      <c r="R55" t="s">
        <v>257</v>
      </c>
      <c r="S55" t="s">
        <v>11</v>
      </c>
      <c r="T55">
        <v>40.799999999999997</v>
      </c>
      <c r="U55">
        <v>-74.2</v>
      </c>
      <c r="V55">
        <v>0</v>
      </c>
      <c r="W55" t="s">
        <v>12</v>
      </c>
      <c r="X55">
        <v>57103</v>
      </c>
      <c r="Y55">
        <v>835108</v>
      </c>
      <c r="Z55">
        <v>2</v>
      </c>
      <c r="AA55" t="s">
        <v>13</v>
      </c>
      <c r="AB55">
        <v>0.02</v>
      </c>
      <c r="AC55">
        <v>0</v>
      </c>
    </row>
    <row r="56" spans="1:29" x14ac:dyDescent="0.25">
      <c r="A56" t="s">
        <v>258</v>
      </c>
      <c r="B56" t="s">
        <v>16</v>
      </c>
      <c r="C56" t="s">
        <v>72</v>
      </c>
      <c r="D56" s="1" t="s">
        <v>259</v>
      </c>
      <c r="E56" t="s">
        <v>4</v>
      </c>
      <c r="F56" t="s">
        <v>5</v>
      </c>
      <c r="G56">
        <v>0</v>
      </c>
      <c r="H56">
        <v>1445991489</v>
      </c>
      <c r="I56">
        <v>0</v>
      </c>
      <c r="J56">
        <v>0</v>
      </c>
      <c r="K56" t="s">
        <v>6</v>
      </c>
      <c r="L56">
        <v>4.0999999999999996</v>
      </c>
      <c r="M56">
        <v>0</v>
      </c>
      <c r="N56" t="s">
        <v>68</v>
      </c>
      <c r="O56">
        <v>0</v>
      </c>
      <c r="P56" t="s">
        <v>171</v>
      </c>
      <c r="Q56">
        <v>0</v>
      </c>
      <c r="R56" t="s">
        <v>260</v>
      </c>
      <c r="S56" t="s">
        <v>11</v>
      </c>
      <c r="T56">
        <v>32.200000000000003</v>
      </c>
      <c r="U56">
        <v>-110.8</v>
      </c>
      <c r="V56">
        <v>85748</v>
      </c>
      <c r="W56" t="s">
        <v>12</v>
      </c>
      <c r="X56">
        <v>57139</v>
      </c>
      <c r="Y56">
        <v>835106</v>
      </c>
      <c r="Z56">
        <v>2</v>
      </c>
      <c r="AA56" t="s">
        <v>13</v>
      </c>
      <c r="AB56">
        <v>0.02</v>
      </c>
      <c r="AC56" t="s">
        <v>14</v>
      </c>
    </row>
    <row r="57" spans="1:29" x14ac:dyDescent="0.25">
      <c r="A57" t="s">
        <v>261</v>
      </c>
      <c r="B57" t="s">
        <v>1</v>
      </c>
      <c r="C57" t="s">
        <v>110</v>
      </c>
      <c r="D57" t="s">
        <v>111</v>
      </c>
      <c r="E57" t="s">
        <v>112</v>
      </c>
      <c r="F57" t="s">
        <v>92</v>
      </c>
      <c r="G57">
        <v>0</v>
      </c>
      <c r="H57">
        <v>1445993078</v>
      </c>
      <c r="I57">
        <v>0</v>
      </c>
      <c r="J57">
        <v>0</v>
      </c>
      <c r="K57" t="s">
        <v>6</v>
      </c>
      <c r="L57">
        <v>5</v>
      </c>
      <c r="M57" t="s">
        <v>262</v>
      </c>
      <c r="N57" t="s">
        <v>68</v>
      </c>
      <c r="O57" t="s">
        <v>69</v>
      </c>
      <c r="P57" t="s">
        <v>35</v>
      </c>
      <c r="Q57">
        <v>0</v>
      </c>
      <c r="R57" t="s">
        <v>263</v>
      </c>
      <c r="S57" t="s">
        <v>11</v>
      </c>
      <c r="T57">
        <v>38.9</v>
      </c>
      <c r="U57">
        <v>-76.900000000000006</v>
      </c>
      <c r="V57">
        <v>20747</v>
      </c>
      <c r="W57" t="s">
        <v>38</v>
      </c>
      <c r="X57">
        <v>61863</v>
      </c>
      <c r="Y57">
        <v>831042</v>
      </c>
      <c r="Z57">
        <v>2</v>
      </c>
      <c r="AA57" t="s">
        <v>57</v>
      </c>
      <c r="AB57">
        <v>0.06</v>
      </c>
      <c r="AC57">
        <v>0</v>
      </c>
    </row>
    <row r="58" spans="1:29" x14ac:dyDescent="0.25">
      <c r="A58" t="s">
        <v>264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>
        <v>0</v>
      </c>
      <c r="H58">
        <v>1445992054</v>
      </c>
      <c r="I58">
        <v>0</v>
      </c>
      <c r="J58">
        <v>0</v>
      </c>
      <c r="K58" t="s">
        <v>6</v>
      </c>
      <c r="L58">
        <v>5</v>
      </c>
      <c r="M58" t="s">
        <v>265</v>
      </c>
      <c r="N58" t="s">
        <v>68</v>
      </c>
      <c r="O58">
        <v>0</v>
      </c>
      <c r="P58" t="s">
        <v>35</v>
      </c>
      <c r="Q58">
        <v>0</v>
      </c>
      <c r="R58" t="s">
        <v>266</v>
      </c>
      <c r="S58" t="s">
        <v>11</v>
      </c>
      <c r="T58">
        <v>33.5</v>
      </c>
      <c r="U58">
        <v>-112.2</v>
      </c>
      <c r="V58">
        <v>0</v>
      </c>
      <c r="W58" t="s">
        <v>38</v>
      </c>
      <c r="X58">
        <v>61863</v>
      </c>
      <c r="Y58">
        <v>831042</v>
      </c>
      <c r="Z58">
        <v>2</v>
      </c>
      <c r="AA58" t="s">
        <v>57</v>
      </c>
      <c r="AB58">
        <v>0.06</v>
      </c>
      <c r="AC58">
        <v>0</v>
      </c>
    </row>
    <row r="59" spans="1:29" x14ac:dyDescent="0.25">
      <c r="A59" t="s">
        <v>267</v>
      </c>
      <c r="B59" t="s">
        <v>1</v>
      </c>
      <c r="C59" t="s">
        <v>110</v>
      </c>
      <c r="D59" t="s">
        <v>111</v>
      </c>
      <c r="E59" t="s">
        <v>112</v>
      </c>
      <c r="F59" t="s">
        <v>92</v>
      </c>
      <c r="G59">
        <v>0</v>
      </c>
      <c r="H59">
        <v>1445990959</v>
      </c>
      <c r="I59">
        <v>0</v>
      </c>
      <c r="J59">
        <v>0</v>
      </c>
      <c r="K59" t="s">
        <v>6</v>
      </c>
      <c r="L59">
        <v>4.4000000000000004</v>
      </c>
      <c r="M59" t="s">
        <v>268</v>
      </c>
      <c r="N59" t="s">
        <v>68</v>
      </c>
      <c r="O59" t="s">
        <v>76</v>
      </c>
      <c r="P59" t="s">
        <v>9</v>
      </c>
      <c r="Q59">
        <v>0</v>
      </c>
      <c r="R59" t="s">
        <v>269</v>
      </c>
      <c r="S59" t="s">
        <v>11</v>
      </c>
      <c r="T59">
        <v>40.700000000000003</v>
      </c>
      <c r="U59">
        <v>-73.900000000000006</v>
      </c>
      <c r="V59">
        <v>0</v>
      </c>
      <c r="W59" t="s">
        <v>12</v>
      </c>
      <c r="X59">
        <v>57103</v>
      </c>
      <c r="Y59">
        <v>835108</v>
      </c>
      <c r="Z59">
        <v>2</v>
      </c>
      <c r="AA59" t="s">
        <v>13</v>
      </c>
      <c r="AB59">
        <v>0.02</v>
      </c>
      <c r="AC59">
        <v>0</v>
      </c>
    </row>
    <row r="60" spans="1:29" x14ac:dyDescent="0.25">
      <c r="A60" t="s">
        <v>270</v>
      </c>
      <c r="B60" t="s">
        <v>16</v>
      </c>
      <c r="C60" t="s">
        <v>199</v>
      </c>
      <c r="D60" t="s">
        <v>200</v>
      </c>
      <c r="E60" t="s">
        <v>4</v>
      </c>
      <c r="F60" t="s">
        <v>92</v>
      </c>
      <c r="G60">
        <v>0</v>
      </c>
      <c r="H60">
        <v>1445991264</v>
      </c>
      <c r="I60">
        <v>0</v>
      </c>
      <c r="J60">
        <v>0</v>
      </c>
      <c r="K60" t="s">
        <v>6</v>
      </c>
      <c r="L60">
        <v>4.4000000000000004</v>
      </c>
      <c r="M60">
        <v>0</v>
      </c>
      <c r="N60" t="s">
        <v>141</v>
      </c>
      <c r="O60" t="s">
        <v>34</v>
      </c>
      <c r="P60" t="s">
        <v>35</v>
      </c>
      <c r="Q60">
        <v>0</v>
      </c>
      <c r="R60" t="s">
        <v>271</v>
      </c>
      <c r="S60" t="s">
        <v>11</v>
      </c>
      <c r="T60">
        <v>38</v>
      </c>
      <c r="U60">
        <v>-97</v>
      </c>
      <c r="V60">
        <v>0</v>
      </c>
      <c r="W60" t="s">
        <v>12</v>
      </c>
      <c r="X60">
        <v>61863</v>
      </c>
      <c r="Y60">
        <v>831042</v>
      </c>
      <c r="Z60">
        <v>2</v>
      </c>
      <c r="AA60" t="s">
        <v>57</v>
      </c>
      <c r="AB60">
        <v>0.06</v>
      </c>
      <c r="AC60">
        <v>0</v>
      </c>
    </row>
    <row r="61" spans="1:29" x14ac:dyDescent="0.25">
      <c r="A61" t="s">
        <v>272</v>
      </c>
      <c r="B61" t="s">
        <v>16</v>
      </c>
      <c r="C61" t="s">
        <v>273</v>
      </c>
      <c r="D61" t="s">
        <v>274</v>
      </c>
      <c r="E61" t="s">
        <v>4</v>
      </c>
      <c r="F61" t="s">
        <v>92</v>
      </c>
      <c r="G61">
        <v>0</v>
      </c>
      <c r="H61">
        <v>1445991727</v>
      </c>
      <c r="I61">
        <v>0</v>
      </c>
      <c r="J61">
        <v>0</v>
      </c>
      <c r="K61" t="s">
        <v>6</v>
      </c>
      <c r="L61">
        <v>5.0999999999999996</v>
      </c>
      <c r="M61">
        <v>0</v>
      </c>
      <c r="N61" t="s">
        <v>55</v>
      </c>
      <c r="O61">
        <v>0</v>
      </c>
      <c r="P61" t="s">
        <v>35</v>
      </c>
      <c r="Q61">
        <v>0</v>
      </c>
      <c r="R61" t="s">
        <v>275</v>
      </c>
      <c r="S61" t="s">
        <v>11</v>
      </c>
      <c r="T61">
        <v>28.4</v>
      </c>
      <c r="U61">
        <v>-82.2</v>
      </c>
      <c r="V61">
        <v>0</v>
      </c>
      <c r="W61" t="s">
        <v>12</v>
      </c>
      <c r="X61">
        <v>61863</v>
      </c>
      <c r="Y61">
        <v>831042</v>
      </c>
      <c r="Z61">
        <v>2</v>
      </c>
      <c r="AA61" t="s">
        <v>57</v>
      </c>
      <c r="AB61">
        <v>0.06</v>
      </c>
      <c r="AC61">
        <v>0</v>
      </c>
    </row>
    <row r="62" spans="1:29" x14ac:dyDescent="0.25">
      <c r="A62" t="s">
        <v>276</v>
      </c>
      <c r="B62" t="s">
        <v>16</v>
      </c>
      <c r="C62" t="s">
        <v>28</v>
      </c>
      <c r="D62" t="s">
        <v>206</v>
      </c>
      <c r="E62" t="s">
        <v>130</v>
      </c>
      <c r="F62" t="s">
        <v>5</v>
      </c>
      <c r="G62">
        <v>0</v>
      </c>
      <c r="H62">
        <v>1445992157</v>
      </c>
      <c r="I62">
        <v>0</v>
      </c>
      <c r="J62">
        <v>0</v>
      </c>
      <c r="K62" t="s">
        <v>6</v>
      </c>
      <c r="L62">
        <v>4.2</v>
      </c>
      <c r="M62">
        <v>0</v>
      </c>
      <c r="N62" t="s">
        <v>277</v>
      </c>
      <c r="O62" t="s">
        <v>76</v>
      </c>
      <c r="P62" t="s">
        <v>9</v>
      </c>
      <c r="Q62">
        <v>0</v>
      </c>
      <c r="R62" t="s">
        <v>278</v>
      </c>
      <c r="S62" t="s">
        <v>11</v>
      </c>
      <c r="T62">
        <v>33.700000000000003</v>
      </c>
      <c r="U62">
        <v>-84.4</v>
      </c>
      <c r="V62">
        <v>0</v>
      </c>
      <c r="W62" t="s">
        <v>12</v>
      </c>
      <c r="X62">
        <v>57103</v>
      </c>
      <c r="Y62">
        <v>835108</v>
      </c>
      <c r="Z62">
        <v>2</v>
      </c>
      <c r="AA62" t="s">
        <v>13</v>
      </c>
      <c r="AB62">
        <v>0.02</v>
      </c>
      <c r="AC62">
        <v>0</v>
      </c>
    </row>
    <row r="63" spans="1:29" x14ac:dyDescent="0.25">
      <c r="A63" s="1" t="s">
        <v>279</v>
      </c>
      <c r="B63" t="s">
        <v>16</v>
      </c>
      <c r="C63" t="s">
        <v>28</v>
      </c>
      <c r="D63" t="s">
        <v>52</v>
      </c>
      <c r="E63" t="s">
        <v>53</v>
      </c>
      <c r="F63" t="s">
        <v>20</v>
      </c>
      <c r="G63">
        <v>0</v>
      </c>
      <c r="H63">
        <v>1445991707</v>
      </c>
      <c r="I63">
        <v>0</v>
      </c>
      <c r="J63">
        <v>0</v>
      </c>
      <c r="K63" t="s">
        <v>6</v>
      </c>
      <c r="L63">
        <v>5.0999999999999996</v>
      </c>
      <c r="M63">
        <v>0</v>
      </c>
      <c r="N63" t="s">
        <v>55</v>
      </c>
      <c r="O63" t="s">
        <v>76</v>
      </c>
      <c r="P63" t="s">
        <v>35</v>
      </c>
      <c r="Q63">
        <v>0</v>
      </c>
      <c r="R63" t="s">
        <v>280</v>
      </c>
      <c r="S63" t="s">
        <v>11</v>
      </c>
      <c r="T63">
        <v>26.1</v>
      </c>
      <c r="U63">
        <v>-80.099999999999994</v>
      </c>
      <c r="V63">
        <v>0</v>
      </c>
      <c r="W63" t="s">
        <v>12</v>
      </c>
      <c r="X63">
        <v>61863</v>
      </c>
      <c r="Y63">
        <v>831042</v>
      </c>
      <c r="Z63">
        <v>2</v>
      </c>
      <c r="AA63" t="s">
        <v>57</v>
      </c>
      <c r="AB63">
        <v>0.06</v>
      </c>
      <c r="AC63">
        <v>0</v>
      </c>
    </row>
    <row r="64" spans="1:29" x14ac:dyDescent="0.25">
      <c r="A64" t="s">
        <v>281</v>
      </c>
      <c r="B64" t="s">
        <v>16</v>
      </c>
      <c r="C64" t="s">
        <v>28</v>
      </c>
      <c r="D64" t="s">
        <v>52</v>
      </c>
      <c r="E64" t="s">
        <v>53</v>
      </c>
      <c r="F64" t="s">
        <v>20</v>
      </c>
      <c r="G64">
        <v>0</v>
      </c>
      <c r="H64">
        <v>1445993915</v>
      </c>
      <c r="I64">
        <v>0</v>
      </c>
      <c r="J64">
        <v>0</v>
      </c>
      <c r="K64" t="s">
        <v>6</v>
      </c>
      <c r="L64">
        <v>5.0999999999999996</v>
      </c>
      <c r="M64" t="s">
        <v>282</v>
      </c>
      <c r="N64" t="s">
        <v>55</v>
      </c>
      <c r="O64" t="s">
        <v>69</v>
      </c>
      <c r="P64" t="s">
        <v>35</v>
      </c>
      <c r="Q64">
        <v>0</v>
      </c>
      <c r="R64" t="s">
        <v>283</v>
      </c>
      <c r="S64" t="s">
        <v>11</v>
      </c>
      <c r="T64">
        <v>40</v>
      </c>
      <c r="U64">
        <v>-86</v>
      </c>
      <c r="V64">
        <v>0</v>
      </c>
      <c r="W64" t="s">
        <v>12</v>
      </c>
      <c r="X64">
        <v>61863</v>
      </c>
      <c r="Y64">
        <v>831042</v>
      </c>
      <c r="Z64">
        <v>2</v>
      </c>
      <c r="AA64" t="s">
        <v>57</v>
      </c>
      <c r="AB64">
        <v>0.06</v>
      </c>
      <c r="AC64">
        <v>0</v>
      </c>
    </row>
    <row r="65" spans="1:29" x14ac:dyDescent="0.25">
      <c r="A65" t="s">
        <v>284</v>
      </c>
      <c r="B65" t="s">
        <v>16</v>
      </c>
      <c r="C65" t="s">
        <v>285</v>
      </c>
      <c r="D65" t="s">
        <v>286</v>
      </c>
      <c r="E65" t="s">
        <v>74</v>
      </c>
      <c r="F65" t="s">
        <v>20</v>
      </c>
      <c r="G65">
        <v>0</v>
      </c>
      <c r="H65">
        <v>1445993475</v>
      </c>
      <c r="I65">
        <v>0</v>
      </c>
      <c r="J65">
        <v>0</v>
      </c>
      <c r="K65" t="s">
        <v>31</v>
      </c>
      <c r="L65">
        <v>9.1</v>
      </c>
      <c r="M65">
        <v>0</v>
      </c>
      <c r="N65" t="s">
        <v>33</v>
      </c>
      <c r="O65" t="s">
        <v>69</v>
      </c>
      <c r="P65" t="s">
        <v>35</v>
      </c>
      <c r="Q65" t="s">
        <v>287</v>
      </c>
      <c r="R65" t="s">
        <v>288</v>
      </c>
      <c r="S65" t="s">
        <v>11</v>
      </c>
      <c r="T65">
        <v>40.299999999999997</v>
      </c>
      <c r="U65">
        <v>-75</v>
      </c>
      <c r="V65">
        <v>18102</v>
      </c>
      <c r="W65" t="s">
        <v>38</v>
      </c>
      <c r="X65">
        <v>54351</v>
      </c>
      <c r="Y65">
        <v>389380</v>
      </c>
      <c r="Z65">
        <v>2</v>
      </c>
      <c r="AA65" t="s">
        <v>39</v>
      </c>
      <c r="AB65">
        <v>0.05</v>
      </c>
      <c r="AC65">
        <v>0</v>
      </c>
    </row>
    <row r="66" spans="1:29" x14ac:dyDescent="0.25">
      <c r="A66" t="s">
        <v>289</v>
      </c>
      <c r="B66" t="s">
        <v>16</v>
      </c>
      <c r="C66" t="s">
        <v>64</v>
      </c>
      <c r="D66" t="s">
        <v>241</v>
      </c>
      <c r="E66" t="s">
        <v>4</v>
      </c>
      <c r="F66" t="s">
        <v>5</v>
      </c>
      <c r="G66">
        <v>0</v>
      </c>
      <c r="H66">
        <v>1445993880</v>
      </c>
      <c r="I66">
        <v>24</v>
      </c>
      <c r="J66" t="s">
        <v>43</v>
      </c>
      <c r="K66" t="s">
        <v>6</v>
      </c>
      <c r="L66">
        <v>4.4000000000000004</v>
      </c>
      <c r="M66" t="s">
        <v>203</v>
      </c>
      <c r="N66" t="s">
        <v>68</v>
      </c>
      <c r="O66">
        <v>0</v>
      </c>
      <c r="P66" t="s">
        <v>9</v>
      </c>
      <c r="Q66">
        <v>0</v>
      </c>
      <c r="R66" t="s">
        <v>290</v>
      </c>
      <c r="S66" t="s">
        <v>11</v>
      </c>
      <c r="T66">
        <v>42.2</v>
      </c>
      <c r="U66">
        <v>-71.099999999999994</v>
      </c>
      <c r="V66">
        <v>2186</v>
      </c>
      <c r="W66" t="s">
        <v>49</v>
      </c>
      <c r="X66">
        <v>57103</v>
      </c>
      <c r="Y66">
        <v>835108</v>
      </c>
      <c r="Z66">
        <v>2</v>
      </c>
      <c r="AA66" t="s">
        <v>13</v>
      </c>
      <c r="AB66">
        <v>0.02</v>
      </c>
      <c r="AC66">
        <v>0</v>
      </c>
    </row>
    <row r="67" spans="1:29" x14ac:dyDescent="0.25">
      <c r="A67" t="s">
        <v>291</v>
      </c>
      <c r="B67" t="s">
        <v>1</v>
      </c>
      <c r="C67" t="s">
        <v>168</v>
      </c>
      <c r="D67" t="s">
        <v>292</v>
      </c>
      <c r="E67" t="s">
        <v>4</v>
      </c>
      <c r="F67" t="s">
        <v>5</v>
      </c>
      <c r="G67">
        <v>0</v>
      </c>
      <c r="H67">
        <v>1445993561</v>
      </c>
      <c r="I67">
        <v>0</v>
      </c>
      <c r="J67">
        <v>0</v>
      </c>
      <c r="K67" t="s">
        <v>6</v>
      </c>
      <c r="L67">
        <v>5</v>
      </c>
      <c r="M67" t="s">
        <v>293</v>
      </c>
      <c r="N67" t="s">
        <v>68</v>
      </c>
      <c r="O67">
        <v>0</v>
      </c>
      <c r="P67" t="s">
        <v>35</v>
      </c>
      <c r="Q67">
        <v>0</v>
      </c>
      <c r="R67" t="s">
        <v>294</v>
      </c>
      <c r="S67" t="s">
        <v>25</v>
      </c>
      <c r="T67">
        <v>-6.2</v>
      </c>
      <c r="U67">
        <v>106.6</v>
      </c>
      <c r="V67">
        <v>0</v>
      </c>
      <c r="W67" t="s">
        <v>49</v>
      </c>
      <c r="X67">
        <v>66591</v>
      </c>
      <c r="Y67">
        <v>866164</v>
      </c>
      <c r="Z67">
        <v>2</v>
      </c>
      <c r="AA67" t="s">
        <v>147</v>
      </c>
      <c r="AB67">
        <v>0.02</v>
      </c>
      <c r="AC67">
        <v>0</v>
      </c>
    </row>
    <row r="68" spans="1:29" x14ac:dyDescent="0.25">
      <c r="A68" t="s">
        <v>295</v>
      </c>
      <c r="B68" t="s">
        <v>16</v>
      </c>
      <c r="C68" t="s">
        <v>128</v>
      </c>
      <c r="D68" t="s">
        <v>129</v>
      </c>
      <c r="E68" t="s">
        <v>130</v>
      </c>
      <c r="F68" t="s">
        <v>5</v>
      </c>
      <c r="G68">
        <v>0</v>
      </c>
      <c r="H68">
        <v>1445992891</v>
      </c>
      <c r="I68">
        <v>0</v>
      </c>
      <c r="J68">
        <v>0</v>
      </c>
      <c r="K68" t="s">
        <v>6</v>
      </c>
      <c r="L68">
        <v>5</v>
      </c>
      <c r="M68" t="s">
        <v>253</v>
      </c>
      <c r="N68" t="s">
        <v>68</v>
      </c>
      <c r="O68">
        <v>0</v>
      </c>
      <c r="P68" t="s">
        <v>35</v>
      </c>
      <c r="Q68">
        <v>0</v>
      </c>
      <c r="R68" s="1" t="s">
        <v>296</v>
      </c>
      <c r="S68" t="s">
        <v>11</v>
      </c>
      <c r="T68">
        <v>37.799999999999997</v>
      </c>
      <c r="U68">
        <v>-81.2</v>
      </c>
      <c r="V68">
        <v>25801</v>
      </c>
      <c r="W68" t="s">
        <v>38</v>
      </c>
      <c r="X68">
        <v>61863</v>
      </c>
      <c r="Y68">
        <v>831042</v>
      </c>
      <c r="Z68">
        <v>2</v>
      </c>
      <c r="AA68" t="s">
        <v>57</v>
      </c>
      <c r="AB68">
        <v>7.0000000000000007E-2</v>
      </c>
      <c r="AC68">
        <v>0</v>
      </c>
    </row>
    <row r="69" spans="1:29" x14ac:dyDescent="0.25">
      <c r="A69" t="s">
        <v>297</v>
      </c>
      <c r="B69" t="s">
        <v>16</v>
      </c>
      <c r="C69" t="s">
        <v>90</v>
      </c>
      <c r="D69" t="s">
        <v>91</v>
      </c>
      <c r="E69" t="s">
        <v>30</v>
      </c>
      <c r="F69" t="s">
        <v>92</v>
      </c>
      <c r="G69">
        <v>0</v>
      </c>
      <c r="H69">
        <v>1445993801</v>
      </c>
      <c r="I69">
        <v>0</v>
      </c>
      <c r="J69">
        <v>0</v>
      </c>
      <c r="K69" t="s">
        <v>6</v>
      </c>
      <c r="L69">
        <v>5.0999999999999996</v>
      </c>
      <c r="M69">
        <v>0</v>
      </c>
      <c r="N69" t="s">
        <v>68</v>
      </c>
      <c r="O69" t="s">
        <v>76</v>
      </c>
      <c r="P69" t="s">
        <v>35</v>
      </c>
      <c r="Q69">
        <v>0</v>
      </c>
      <c r="R69" t="s">
        <v>298</v>
      </c>
      <c r="S69" t="s">
        <v>11</v>
      </c>
      <c r="T69">
        <v>41.9</v>
      </c>
      <c r="U69">
        <v>-87.7</v>
      </c>
      <c r="V69">
        <v>0</v>
      </c>
      <c r="W69" t="s">
        <v>12</v>
      </c>
      <c r="X69">
        <v>61863</v>
      </c>
      <c r="Y69">
        <v>831042</v>
      </c>
      <c r="Z69">
        <v>2</v>
      </c>
      <c r="AA69" t="s">
        <v>57</v>
      </c>
      <c r="AB69">
        <v>0.06</v>
      </c>
      <c r="AC69">
        <v>0</v>
      </c>
    </row>
    <row r="70" spans="1:29" x14ac:dyDescent="0.25">
      <c r="A70" t="s">
        <v>299</v>
      </c>
      <c r="B70" t="s">
        <v>16</v>
      </c>
      <c r="C70" t="s">
        <v>72</v>
      </c>
      <c r="D70" s="1" t="s">
        <v>259</v>
      </c>
      <c r="E70" t="s">
        <v>4</v>
      </c>
      <c r="F70" t="s">
        <v>5</v>
      </c>
      <c r="G70">
        <v>0</v>
      </c>
      <c r="H70">
        <v>1445992729</v>
      </c>
      <c r="I70">
        <v>0</v>
      </c>
      <c r="J70">
        <v>0</v>
      </c>
      <c r="K70" t="s">
        <v>300</v>
      </c>
      <c r="L70">
        <v>8</v>
      </c>
      <c r="M70">
        <v>0</v>
      </c>
      <c r="N70" t="s">
        <v>301</v>
      </c>
      <c r="O70" t="s">
        <v>114</v>
      </c>
      <c r="P70" t="s">
        <v>35</v>
      </c>
      <c r="Q70">
        <v>0</v>
      </c>
      <c r="R70" t="s">
        <v>302</v>
      </c>
      <c r="S70" t="s">
        <v>25</v>
      </c>
      <c r="T70">
        <v>-6.2</v>
      </c>
      <c r="U70">
        <v>106.8</v>
      </c>
      <c r="V70">
        <v>0</v>
      </c>
      <c r="W70" t="s">
        <v>12</v>
      </c>
      <c r="X70">
        <v>66591</v>
      </c>
      <c r="Y70">
        <v>866164</v>
      </c>
      <c r="Z70">
        <v>1</v>
      </c>
      <c r="AA70" t="s">
        <v>147</v>
      </c>
      <c r="AB70">
        <v>0.1</v>
      </c>
      <c r="AC70" t="s">
        <v>14</v>
      </c>
    </row>
    <row r="71" spans="1:29" x14ac:dyDescent="0.25">
      <c r="A71" t="s">
        <v>303</v>
      </c>
      <c r="B71" t="s">
        <v>16</v>
      </c>
      <c r="C71" t="s">
        <v>28</v>
      </c>
      <c r="D71" t="s">
        <v>304</v>
      </c>
      <c r="E71" t="s">
        <v>60</v>
      </c>
      <c r="F71" t="s">
        <v>5</v>
      </c>
      <c r="G71">
        <v>0</v>
      </c>
      <c r="H71">
        <v>1445992387</v>
      </c>
      <c r="I71">
        <v>0</v>
      </c>
      <c r="J71">
        <v>0</v>
      </c>
      <c r="K71" t="s">
        <v>6</v>
      </c>
      <c r="L71">
        <v>4.2</v>
      </c>
      <c r="M71" t="s">
        <v>305</v>
      </c>
      <c r="N71" t="s">
        <v>68</v>
      </c>
      <c r="O71" t="s">
        <v>306</v>
      </c>
      <c r="P71" t="s">
        <v>171</v>
      </c>
      <c r="Q71">
        <v>0</v>
      </c>
      <c r="R71" t="s">
        <v>307</v>
      </c>
      <c r="S71" t="s">
        <v>308</v>
      </c>
      <c r="T71">
        <v>-27.6</v>
      </c>
      <c r="U71">
        <v>152.80000000000001</v>
      </c>
      <c r="V71">
        <v>4305</v>
      </c>
      <c r="W71" t="s">
        <v>12</v>
      </c>
      <c r="X71">
        <v>68979</v>
      </c>
      <c r="Y71">
        <v>866620</v>
      </c>
      <c r="Z71">
        <v>2</v>
      </c>
      <c r="AA71" t="s">
        <v>309</v>
      </c>
      <c r="AB71">
        <v>0.19</v>
      </c>
      <c r="AC71">
        <v>0</v>
      </c>
    </row>
    <row r="72" spans="1:29" x14ac:dyDescent="0.25">
      <c r="A72" t="s">
        <v>310</v>
      </c>
      <c r="B72" t="s">
        <v>16</v>
      </c>
      <c r="C72" t="s">
        <v>64</v>
      </c>
      <c r="D72" t="s">
        <v>119</v>
      </c>
      <c r="E72" t="s">
        <v>4</v>
      </c>
      <c r="F72" t="s">
        <v>5</v>
      </c>
      <c r="G72">
        <v>0</v>
      </c>
      <c r="H72">
        <v>1445993262</v>
      </c>
      <c r="I72">
        <v>30</v>
      </c>
      <c r="J72" t="s">
        <v>43</v>
      </c>
      <c r="K72" t="s">
        <v>6</v>
      </c>
      <c r="L72">
        <v>4.4000000000000004</v>
      </c>
      <c r="M72" t="s">
        <v>311</v>
      </c>
      <c r="N72" t="s">
        <v>113</v>
      </c>
      <c r="O72">
        <v>0</v>
      </c>
      <c r="P72" t="s">
        <v>9</v>
      </c>
      <c r="Q72">
        <v>0</v>
      </c>
      <c r="R72" t="s">
        <v>312</v>
      </c>
      <c r="S72" t="s">
        <v>25</v>
      </c>
      <c r="T72">
        <v>-7.2</v>
      </c>
      <c r="U72">
        <v>112.8</v>
      </c>
      <c r="V72">
        <v>0</v>
      </c>
      <c r="W72" t="s">
        <v>12</v>
      </c>
      <c r="X72">
        <v>70747</v>
      </c>
      <c r="Y72">
        <v>871730</v>
      </c>
      <c r="Z72">
        <v>1</v>
      </c>
      <c r="AA72" t="s">
        <v>133</v>
      </c>
      <c r="AB72">
        <v>0.06</v>
      </c>
      <c r="AC72">
        <v>0</v>
      </c>
    </row>
    <row r="73" spans="1:29" x14ac:dyDescent="0.25">
      <c r="A73" t="s">
        <v>313</v>
      </c>
      <c r="B73" t="s">
        <v>16</v>
      </c>
      <c r="C73" t="s">
        <v>163</v>
      </c>
      <c r="D73" t="s">
        <v>314</v>
      </c>
      <c r="E73" t="s">
        <v>4</v>
      </c>
      <c r="F73" t="s">
        <v>92</v>
      </c>
      <c r="G73">
        <v>0</v>
      </c>
      <c r="H73">
        <v>1445990778</v>
      </c>
      <c r="I73">
        <v>0</v>
      </c>
      <c r="J73">
        <v>0</v>
      </c>
      <c r="K73" t="s">
        <v>6</v>
      </c>
      <c r="L73">
        <v>4.3</v>
      </c>
      <c r="M73">
        <v>0</v>
      </c>
      <c r="N73" t="s">
        <v>179</v>
      </c>
      <c r="O73" t="s">
        <v>76</v>
      </c>
      <c r="P73" t="s">
        <v>9</v>
      </c>
      <c r="Q73">
        <v>0</v>
      </c>
      <c r="R73" t="s">
        <v>315</v>
      </c>
      <c r="S73" t="s">
        <v>11</v>
      </c>
      <c r="T73">
        <v>40.799999999999997</v>
      </c>
      <c r="U73">
        <v>-73.900000000000006</v>
      </c>
      <c r="V73">
        <v>10037</v>
      </c>
      <c r="W73" t="s">
        <v>12</v>
      </c>
      <c r="X73">
        <v>61863</v>
      </c>
      <c r="Y73">
        <v>831042</v>
      </c>
      <c r="Z73">
        <v>2</v>
      </c>
      <c r="AA73" t="s">
        <v>57</v>
      </c>
      <c r="AB73">
        <v>7.0000000000000007E-2</v>
      </c>
      <c r="AC73">
        <v>0</v>
      </c>
    </row>
    <row r="74" spans="1:29" x14ac:dyDescent="0.25">
      <c r="A74" t="s">
        <v>316</v>
      </c>
      <c r="B74" t="s">
        <v>16</v>
      </c>
      <c r="C74" t="s">
        <v>317</v>
      </c>
      <c r="D74" t="s">
        <v>318</v>
      </c>
      <c r="E74" t="s">
        <v>4</v>
      </c>
      <c r="F74" t="s">
        <v>92</v>
      </c>
      <c r="G74">
        <v>0</v>
      </c>
      <c r="H74">
        <v>1445992861</v>
      </c>
      <c r="I74">
        <v>0</v>
      </c>
      <c r="J74">
        <v>0</v>
      </c>
      <c r="K74" t="s">
        <v>6</v>
      </c>
      <c r="L74">
        <v>4.4000000000000004</v>
      </c>
      <c r="M74" t="s">
        <v>107</v>
      </c>
      <c r="N74" t="s">
        <v>8</v>
      </c>
      <c r="O74">
        <v>0</v>
      </c>
      <c r="P74" t="s">
        <v>9</v>
      </c>
      <c r="Q74">
        <v>0</v>
      </c>
      <c r="R74" t="s">
        <v>319</v>
      </c>
      <c r="S74" t="s">
        <v>11</v>
      </c>
      <c r="T74">
        <v>32.299999999999997</v>
      </c>
      <c r="U74">
        <v>-90.9</v>
      </c>
      <c r="V74">
        <v>39183</v>
      </c>
      <c r="W74" t="s">
        <v>12</v>
      </c>
      <c r="X74">
        <v>61863</v>
      </c>
      <c r="Y74">
        <v>831042</v>
      </c>
      <c r="Z74">
        <v>2</v>
      </c>
      <c r="AA74" t="s">
        <v>57</v>
      </c>
      <c r="AB74">
        <v>7.0000000000000007E-2</v>
      </c>
      <c r="AC74">
        <v>0</v>
      </c>
    </row>
    <row r="75" spans="1:29" x14ac:dyDescent="0.25">
      <c r="A75" t="s">
        <v>320</v>
      </c>
      <c r="B75" t="s">
        <v>16</v>
      </c>
      <c r="C75" t="s">
        <v>163</v>
      </c>
      <c r="D75" t="s">
        <v>314</v>
      </c>
      <c r="E75" t="s">
        <v>4</v>
      </c>
      <c r="F75" t="s">
        <v>92</v>
      </c>
      <c r="G75">
        <v>0</v>
      </c>
      <c r="H75">
        <v>1445990606</v>
      </c>
      <c r="I75">
        <v>0</v>
      </c>
      <c r="J75">
        <v>0</v>
      </c>
      <c r="K75" t="s">
        <v>6</v>
      </c>
      <c r="L75">
        <v>5</v>
      </c>
      <c r="M75" t="s">
        <v>321</v>
      </c>
      <c r="N75" t="s">
        <v>55</v>
      </c>
      <c r="O75" t="s">
        <v>34</v>
      </c>
      <c r="P75" t="s">
        <v>35</v>
      </c>
      <c r="Q75">
        <v>0</v>
      </c>
      <c r="R75" t="s">
        <v>322</v>
      </c>
      <c r="S75" t="s">
        <v>11</v>
      </c>
      <c r="T75">
        <v>37.200000000000003</v>
      </c>
      <c r="U75">
        <v>-94.5</v>
      </c>
      <c r="V75">
        <v>64870</v>
      </c>
      <c r="W75" t="s">
        <v>49</v>
      </c>
      <c r="X75">
        <v>57815</v>
      </c>
      <c r="Y75">
        <v>839818</v>
      </c>
      <c r="Z75">
        <v>2</v>
      </c>
      <c r="AA75" t="s">
        <v>323</v>
      </c>
      <c r="AB75">
        <v>0.25</v>
      </c>
      <c r="AC75">
        <v>0</v>
      </c>
    </row>
    <row r="76" spans="1:29" x14ac:dyDescent="0.25">
      <c r="A76" t="s">
        <v>324</v>
      </c>
      <c r="B76" t="s">
        <v>16</v>
      </c>
      <c r="C76" t="s">
        <v>325</v>
      </c>
      <c r="D76" t="s">
        <v>326</v>
      </c>
      <c r="E76" t="s">
        <v>4</v>
      </c>
      <c r="F76" t="s">
        <v>92</v>
      </c>
      <c r="G76">
        <v>0</v>
      </c>
      <c r="H76">
        <v>1445992568</v>
      </c>
      <c r="I76">
        <v>0</v>
      </c>
      <c r="J76">
        <v>0</v>
      </c>
      <c r="K76" t="s">
        <v>6</v>
      </c>
      <c r="L76">
        <v>5</v>
      </c>
      <c r="M76" t="s">
        <v>327</v>
      </c>
      <c r="N76" t="s">
        <v>55</v>
      </c>
      <c r="O76" t="s">
        <v>34</v>
      </c>
      <c r="P76" t="s">
        <v>9</v>
      </c>
      <c r="Q76">
        <v>0</v>
      </c>
      <c r="R76" t="s">
        <v>328</v>
      </c>
      <c r="S76" t="s">
        <v>11</v>
      </c>
      <c r="T76">
        <v>41.6</v>
      </c>
      <c r="U76">
        <v>-88.1</v>
      </c>
      <c r="V76">
        <v>60451</v>
      </c>
      <c r="W76" t="s">
        <v>38</v>
      </c>
      <c r="X76">
        <v>57103</v>
      </c>
      <c r="Y76">
        <v>835108</v>
      </c>
      <c r="Z76">
        <v>2</v>
      </c>
      <c r="AA76" t="s">
        <v>13</v>
      </c>
      <c r="AB76">
        <v>0.02</v>
      </c>
      <c r="AC76">
        <v>0</v>
      </c>
    </row>
    <row r="77" spans="1:29" x14ac:dyDescent="0.25">
      <c r="A77" t="s">
        <v>329</v>
      </c>
      <c r="B77" t="s">
        <v>16</v>
      </c>
      <c r="C77" t="s">
        <v>28</v>
      </c>
      <c r="D77" t="s">
        <v>59</v>
      </c>
      <c r="E77" t="s">
        <v>60</v>
      </c>
      <c r="F77" t="s">
        <v>5</v>
      </c>
      <c r="G77">
        <v>0</v>
      </c>
      <c r="H77">
        <v>1445993004</v>
      </c>
      <c r="I77">
        <v>13</v>
      </c>
      <c r="J77" t="s">
        <v>66</v>
      </c>
      <c r="K77" t="s">
        <v>6</v>
      </c>
      <c r="L77">
        <v>4.4000000000000004</v>
      </c>
      <c r="M77" t="s">
        <v>311</v>
      </c>
      <c r="N77" t="s">
        <v>113</v>
      </c>
      <c r="O77">
        <v>0</v>
      </c>
      <c r="P77" t="s">
        <v>9</v>
      </c>
      <c r="Q77">
        <v>0</v>
      </c>
      <c r="R77" t="s">
        <v>330</v>
      </c>
      <c r="S77" t="s">
        <v>25</v>
      </c>
      <c r="T77">
        <v>-6.2</v>
      </c>
      <c r="U77">
        <v>106.8</v>
      </c>
      <c r="V77">
        <v>0</v>
      </c>
      <c r="W77" t="s">
        <v>12</v>
      </c>
      <c r="X77">
        <v>69231</v>
      </c>
      <c r="Y77">
        <v>867172</v>
      </c>
      <c r="Z77">
        <v>2</v>
      </c>
      <c r="AA77" t="s">
        <v>102</v>
      </c>
      <c r="AB77">
        <v>0.87</v>
      </c>
      <c r="AC77">
        <v>0</v>
      </c>
    </row>
    <row r="78" spans="1:29" x14ac:dyDescent="0.25">
      <c r="A78" t="s">
        <v>331</v>
      </c>
      <c r="B78" t="s">
        <v>16</v>
      </c>
      <c r="C78" t="s">
        <v>192</v>
      </c>
      <c r="D78" t="s">
        <v>332</v>
      </c>
      <c r="E78" t="s">
        <v>60</v>
      </c>
      <c r="F78" t="s">
        <v>5</v>
      </c>
      <c r="G78">
        <v>0</v>
      </c>
      <c r="H78">
        <v>1445991498</v>
      </c>
      <c r="I78">
        <v>33</v>
      </c>
      <c r="J78" t="s">
        <v>66</v>
      </c>
      <c r="K78" t="s">
        <v>6</v>
      </c>
      <c r="L78">
        <v>5.0999999999999996</v>
      </c>
      <c r="M78">
        <v>0</v>
      </c>
      <c r="N78" t="s">
        <v>68</v>
      </c>
      <c r="O78">
        <v>0</v>
      </c>
      <c r="P78" t="s">
        <v>35</v>
      </c>
      <c r="Q78">
        <v>0</v>
      </c>
      <c r="R78" t="s">
        <v>333</v>
      </c>
      <c r="S78" t="s">
        <v>11</v>
      </c>
      <c r="T78">
        <v>33.700000000000003</v>
      </c>
      <c r="U78">
        <v>-117.8</v>
      </c>
      <c r="V78">
        <v>92780</v>
      </c>
      <c r="W78" t="s">
        <v>38</v>
      </c>
      <c r="X78">
        <v>61863</v>
      </c>
      <c r="Y78">
        <v>831042</v>
      </c>
      <c r="Z78">
        <v>2</v>
      </c>
      <c r="AA78" t="s">
        <v>57</v>
      </c>
      <c r="AB78">
        <v>0.06</v>
      </c>
      <c r="AC78">
        <v>0</v>
      </c>
    </row>
    <row r="79" spans="1:29" x14ac:dyDescent="0.25">
      <c r="A79" t="s">
        <v>334</v>
      </c>
      <c r="B79" t="s">
        <v>16</v>
      </c>
      <c r="C79" t="s">
        <v>28</v>
      </c>
      <c r="D79" t="s">
        <v>156</v>
      </c>
      <c r="E79" t="s">
        <v>53</v>
      </c>
      <c r="F79" t="s">
        <v>20</v>
      </c>
      <c r="G79">
        <v>0</v>
      </c>
      <c r="H79">
        <v>1445990682</v>
      </c>
      <c r="I79">
        <v>0</v>
      </c>
      <c r="J79">
        <v>0</v>
      </c>
      <c r="K79" t="s">
        <v>6</v>
      </c>
      <c r="L79">
        <v>4.0999999999999996</v>
      </c>
      <c r="M79" t="s">
        <v>335</v>
      </c>
      <c r="N79" t="s">
        <v>94</v>
      </c>
      <c r="O79" t="s">
        <v>69</v>
      </c>
      <c r="P79" t="s">
        <v>9</v>
      </c>
      <c r="Q79">
        <v>0</v>
      </c>
      <c r="R79" t="s">
        <v>336</v>
      </c>
      <c r="S79" t="s">
        <v>11</v>
      </c>
      <c r="T79">
        <v>42.2</v>
      </c>
      <c r="U79">
        <v>-121.8</v>
      </c>
      <c r="V79">
        <v>0</v>
      </c>
      <c r="W79" t="s">
        <v>38</v>
      </c>
      <c r="X79">
        <v>61863</v>
      </c>
      <c r="Y79">
        <v>831042</v>
      </c>
      <c r="Z79">
        <v>2</v>
      </c>
      <c r="AA79" t="s">
        <v>57</v>
      </c>
      <c r="AB79">
        <v>0.06</v>
      </c>
      <c r="AC79">
        <v>0</v>
      </c>
    </row>
    <row r="80" spans="1:29" x14ac:dyDescent="0.25">
      <c r="A80" t="s">
        <v>337</v>
      </c>
      <c r="B80" t="s">
        <v>16</v>
      </c>
      <c r="C80" t="s">
        <v>28</v>
      </c>
      <c r="D80" t="s">
        <v>29</v>
      </c>
      <c r="E80" t="s">
        <v>30</v>
      </c>
      <c r="F80" t="s">
        <v>5</v>
      </c>
      <c r="G80">
        <v>0</v>
      </c>
      <c r="H80">
        <v>1445992316</v>
      </c>
      <c r="I80">
        <v>0</v>
      </c>
      <c r="J80">
        <v>0</v>
      </c>
      <c r="K80" t="s">
        <v>6</v>
      </c>
      <c r="L80">
        <v>5</v>
      </c>
      <c r="M80" t="s">
        <v>100</v>
      </c>
      <c r="N80" t="s">
        <v>68</v>
      </c>
      <c r="O80">
        <v>0</v>
      </c>
      <c r="P80" t="s">
        <v>35</v>
      </c>
      <c r="Q80">
        <v>0</v>
      </c>
      <c r="R80" t="s">
        <v>338</v>
      </c>
      <c r="S80" t="s">
        <v>11</v>
      </c>
      <c r="T80">
        <v>22</v>
      </c>
      <c r="U80">
        <v>-159.4</v>
      </c>
      <c r="V80">
        <v>96766</v>
      </c>
      <c r="W80" t="s">
        <v>49</v>
      </c>
      <c r="X80">
        <v>57139</v>
      </c>
      <c r="Y80">
        <v>835106</v>
      </c>
      <c r="Z80">
        <v>2</v>
      </c>
      <c r="AA80" t="s">
        <v>13</v>
      </c>
      <c r="AB80">
        <v>0.02</v>
      </c>
      <c r="AC80">
        <v>0</v>
      </c>
    </row>
    <row r="81" spans="1:29" x14ac:dyDescent="0.25">
      <c r="A81" t="s">
        <v>339</v>
      </c>
      <c r="B81" t="s">
        <v>16</v>
      </c>
      <c r="C81" t="s">
        <v>72</v>
      </c>
      <c r="D81" t="s">
        <v>182</v>
      </c>
      <c r="E81" t="s">
        <v>74</v>
      </c>
      <c r="F81" t="s">
        <v>5</v>
      </c>
      <c r="G81">
        <v>0</v>
      </c>
      <c r="H81">
        <v>1445992228</v>
      </c>
      <c r="I81">
        <v>0</v>
      </c>
      <c r="J81">
        <v>0</v>
      </c>
      <c r="K81" t="s">
        <v>6</v>
      </c>
      <c r="L81">
        <v>5.0999999999999996</v>
      </c>
      <c r="M81">
        <v>0</v>
      </c>
      <c r="N81" t="s">
        <v>68</v>
      </c>
      <c r="O81">
        <v>0</v>
      </c>
      <c r="P81" t="s">
        <v>35</v>
      </c>
      <c r="Q81">
        <v>0</v>
      </c>
      <c r="R81" t="s">
        <v>340</v>
      </c>
      <c r="S81" t="s">
        <v>11</v>
      </c>
      <c r="T81">
        <v>32.700000000000003</v>
      </c>
      <c r="U81">
        <v>-117.2</v>
      </c>
      <c r="V81">
        <v>92178</v>
      </c>
      <c r="W81" t="s">
        <v>12</v>
      </c>
      <c r="X81">
        <v>61863</v>
      </c>
      <c r="Y81">
        <v>831042</v>
      </c>
      <c r="Z81">
        <v>2</v>
      </c>
      <c r="AA81" t="s">
        <v>57</v>
      </c>
      <c r="AB81">
        <v>7.0000000000000007E-2</v>
      </c>
      <c r="AC81">
        <v>0</v>
      </c>
    </row>
    <row r="82" spans="1:29" x14ac:dyDescent="0.25">
      <c r="A82" t="s">
        <v>341</v>
      </c>
      <c r="B82" t="s">
        <v>16</v>
      </c>
      <c r="C82" t="s">
        <v>28</v>
      </c>
      <c r="D82" t="s">
        <v>59</v>
      </c>
      <c r="E82" t="s">
        <v>60</v>
      </c>
      <c r="F82" t="s">
        <v>5</v>
      </c>
      <c r="G82">
        <v>0</v>
      </c>
      <c r="H82">
        <v>1445993097</v>
      </c>
      <c r="I82">
        <v>22</v>
      </c>
      <c r="J82" t="s">
        <v>43</v>
      </c>
      <c r="K82" t="s">
        <v>6</v>
      </c>
      <c r="L82">
        <v>4.0999999999999996</v>
      </c>
      <c r="M82" t="s">
        <v>342</v>
      </c>
      <c r="N82" t="s">
        <v>343</v>
      </c>
      <c r="O82">
        <v>0</v>
      </c>
      <c r="P82" t="s">
        <v>171</v>
      </c>
      <c r="Q82">
        <v>0</v>
      </c>
      <c r="R82" t="s">
        <v>344</v>
      </c>
      <c r="S82" t="s">
        <v>11</v>
      </c>
      <c r="T82">
        <v>44.1</v>
      </c>
      <c r="U82">
        <v>-92.5</v>
      </c>
      <c r="V82">
        <v>55960</v>
      </c>
      <c r="W82" t="s">
        <v>12</v>
      </c>
      <c r="X82">
        <v>57139</v>
      </c>
      <c r="Y82">
        <v>835106</v>
      </c>
      <c r="Z82">
        <v>2</v>
      </c>
      <c r="AA82" t="s">
        <v>13</v>
      </c>
      <c r="AB82">
        <v>0.01</v>
      </c>
      <c r="AC82">
        <v>0</v>
      </c>
    </row>
    <row r="83" spans="1:29" x14ac:dyDescent="0.25">
      <c r="A83" t="s">
        <v>345</v>
      </c>
      <c r="B83" t="s">
        <v>16</v>
      </c>
      <c r="C83" t="s">
        <v>28</v>
      </c>
      <c r="D83" t="s">
        <v>59</v>
      </c>
      <c r="E83" t="s">
        <v>60</v>
      </c>
      <c r="F83" t="s">
        <v>5</v>
      </c>
      <c r="G83">
        <v>0</v>
      </c>
      <c r="H83">
        <v>1445991582</v>
      </c>
      <c r="I83">
        <v>23</v>
      </c>
      <c r="J83" t="s">
        <v>43</v>
      </c>
      <c r="K83" t="s">
        <v>6</v>
      </c>
      <c r="L83">
        <v>4.4000000000000004</v>
      </c>
      <c r="M83">
        <v>0</v>
      </c>
      <c r="N83" t="s">
        <v>68</v>
      </c>
      <c r="O83" t="s">
        <v>87</v>
      </c>
      <c r="P83" t="s">
        <v>9</v>
      </c>
      <c r="Q83">
        <v>0</v>
      </c>
      <c r="R83" t="s">
        <v>346</v>
      </c>
      <c r="S83" t="s">
        <v>25</v>
      </c>
      <c r="T83">
        <v>-5</v>
      </c>
      <c r="U83">
        <v>120</v>
      </c>
      <c r="V83">
        <v>0</v>
      </c>
      <c r="W83" t="s">
        <v>12</v>
      </c>
      <c r="X83">
        <v>66591</v>
      </c>
      <c r="Y83">
        <v>866166</v>
      </c>
      <c r="Z83">
        <v>1</v>
      </c>
      <c r="AA83" t="s">
        <v>147</v>
      </c>
      <c r="AB83">
        <v>0.06</v>
      </c>
      <c r="AC83" t="s">
        <v>14</v>
      </c>
    </row>
    <row r="84" spans="1:29" x14ac:dyDescent="0.25">
      <c r="A84" t="s">
        <v>347</v>
      </c>
      <c r="B84" t="s">
        <v>16</v>
      </c>
      <c r="C84" t="s">
        <v>28</v>
      </c>
      <c r="D84" t="s">
        <v>59</v>
      </c>
      <c r="E84" t="s">
        <v>60</v>
      </c>
      <c r="F84" t="s">
        <v>5</v>
      </c>
      <c r="G84">
        <v>0</v>
      </c>
      <c r="H84">
        <v>1445992174</v>
      </c>
      <c r="I84">
        <v>19</v>
      </c>
      <c r="J84" t="s">
        <v>43</v>
      </c>
      <c r="K84" t="s">
        <v>6</v>
      </c>
      <c r="L84">
        <v>4.4000000000000004</v>
      </c>
      <c r="M84">
        <v>0</v>
      </c>
      <c r="N84" t="s">
        <v>94</v>
      </c>
      <c r="O84" t="s">
        <v>34</v>
      </c>
      <c r="P84" t="s">
        <v>35</v>
      </c>
      <c r="Q84" t="s">
        <v>348</v>
      </c>
      <c r="R84" t="s">
        <v>349</v>
      </c>
      <c r="S84" t="s">
        <v>11</v>
      </c>
      <c r="T84">
        <v>28.3</v>
      </c>
      <c r="U84">
        <v>-80.599999999999994</v>
      </c>
      <c r="V84">
        <v>32932</v>
      </c>
      <c r="W84" t="s">
        <v>12</v>
      </c>
      <c r="X84">
        <v>68523</v>
      </c>
      <c r="Y84">
        <v>838492</v>
      </c>
      <c r="Z84">
        <v>2</v>
      </c>
      <c r="AA84" t="s">
        <v>147</v>
      </c>
      <c r="AB84">
        <v>1.02</v>
      </c>
      <c r="AC84">
        <v>0</v>
      </c>
    </row>
    <row r="85" spans="1:29" x14ac:dyDescent="0.25">
      <c r="A85" t="s">
        <v>350</v>
      </c>
      <c r="B85" t="s">
        <v>1</v>
      </c>
      <c r="C85" t="s">
        <v>351</v>
      </c>
      <c r="D85" t="s">
        <v>352</v>
      </c>
      <c r="E85" t="s">
        <v>4</v>
      </c>
      <c r="F85" t="s">
        <v>92</v>
      </c>
      <c r="G85">
        <v>0</v>
      </c>
      <c r="H85">
        <v>1445992401</v>
      </c>
      <c r="I85">
        <v>0</v>
      </c>
      <c r="J85">
        <v>0</v>
      </c>
      <c r="K85" t="s">
        <v>6</v>
      </c>
      <c r="L85">
        <v>4.4000000000000004</v>
      </c>
      <c r="M85">
        <v>0</v>
      </c>
      <c r="N85" t="s">
        <v>68</v>
      </c>
      <c r="O85" t="s">
        <v>76</v>
      </c>
      <c r="P85" t="s">
        <v>9</v>
      </c>
      <c r="Q85">
        <v>0</v>
      </c>
      <c r="R85" t="s">
        <v>353</v>
      </c>
      <c r="S85" t="s">
        <v>11</v>
      </c>
      <c r="T85">
        <v>38.700000000000003</v>
      </c>
      <c r="U85">
        <v>-121.3</v>
      </c>
      <c r="V85">
        <v>95841</v>
      </c>
      <c r="W85" t="s">
        <v>12</v>
      </c>
      <c r="X85">
        <v>57103</v>
      </c>
      <c r="Y85">
        <v>835108</v>
      </c>
      <c r="Z85">
        <v>2</v>
      </c>
      <c r="AA85" t="s">
        <v>13</v>
      </c>
      <c r="AB85">
        <v>0.02</v>
      </c>
      <c r="AC85">
        <v>0</v>
      </c>
    </row>
    <row r="86" spans="1:29" x14ac:dyDescent="0.25">
      <c r="A86" t="s">
        <v>354</v>
      </c>
      <c r="B86" t="s">
        <v>16</v>
      </c>
      <c r="C86" t="s">
        <v>325</v>
      </c>
      <c r="D86" t="s">
        <v>326</v>
      </c>
      <c r="E86" t="s">
        <v>4</v>
      </c>
      <c r="F86" t="s">
        <v>92</v>
      </c>
      <c r="G86">
        <v>0</v>
      </c>
      <c r="H86">
        <v>1445993111</v>
      </c>
      <c r="I86">
        <v>0</v>
      </c>
      <c r="J86">
        <v>0</v>
      </c>
      <c r="K86" t="s">
        <v>6</v>
      </c>
      <c r="L86">
        <v>4.3</v>
      </c>
      <c r="M86" t="s">
        <v>355</v>
      </c>
      <c r="N86" t="s">
        <v>343</v>
      </c>
      <c r="O86">
        <v>0</v>
      </c>
      <c r="P86" t="s">
        <v>9</v>
      </c>
      <c r="Q86">
        <v>0</v>
      </c>
      <c r="R86" t="s">
        <v>356</v>
      </c>
      <c r="S86" t="s">
        <v>25</v>
      </c>
      <c r="T86">
        <v>-6.2</v>
      </c>
      <c r="U86">
        <v>106.8</v>
      </c>
      <c r="V86">
        <v>0</v>
      </c>
      <c r="W86" t="s">
        <v>12</v>
      </c>
      <c r="X86">
        <v>66591</v>
      </c>
      <c r="Y86">
        <v>866168</v>
      </c>
      <c r="Z86">
        <v>2</v>
      </c>
      <c r="AA86" t="s">
        <v>147</v>
      </c>
      <c r="AB86">
        <v>0.02</v>
      </c>
      <c r="AC86">
        <v>0</v>
      </c>
    </row>
    <row r="87" spans="1:29" x14ac:dyDescent="0.25">
      <c r="A87" t="s">
        <v>357</v>
      </c>
      <c r="B87" t="s">
        <v>16</v>
      </c>
      <c r="C87" t="s">
        <v>163</v>
      </c>
      <c r="D87" t="s">
        <v>314</v>
      </c>
      <c r="E87" t="s">
        <v>4</v>
      </c>
      <c r="F87" t="s">
        <v>92</v>
      </c>
      <c r="G87">
        <v>0</v>
      </c>
      <c r="H87">
        <v>1445991742</v>
      </c>
      <c r="I87">
        <v>0</v>
      </c>
      <c r="J87">
        <v>0</v>
      </c>
      <c r="K87" t="s">
        <v>6</v>
      </c>
      <c r="L87">
        <v>4.4000000000000004</v>
      </c>
      <c r="M87" t="s">
        <v>358</v>
      </c>
      <c r="N87" t="s">
        <v>359</v>
      </c>
      <c r="O87">
        <v>0</v>
      </c>
      <c r="P87" t="s">
        <v>171</v>
      </c>
      <c r="Q87">
        <v>0</v>
      </c>
      <c r="R87" t="s">
        <v>360</v>
      </c>
      <c r="S87" t="s">
        <v>11</v>
      </c>
      <c r="T87">
        <v>39</v>
      </c>
      <c r="U87">
        <v>-76.7</v>
      </c>
      <c r="V87">
        <v>21054</v>
      </c>
      <c r="W87" t="s">
        <v>38</v>
      </c>
      <c r="X87">
        <v>61863</v>
      </c>
      <c r="Y87">
        <v>831042</v>
      </c>
      <c r="Z87">
        <v>2</v>
      </c>
      <c r="AA87" t="s">
        <v>57</v>
      </c>
      <c r="AB87">
        <v>7.0000000000000007E-2</v>
      </c>
      <c r="AC87">
        <v>0</v>
      </c>
    </row>
    <row r="88" spans="1:29" x14ac:dyDescent="0.25">
      <c r="A88" t="s">
        <v>361</v>
      </c>
      <c r="B88" t="s">
        <v>16</v>
      </c>
      <c r="C88" t="s">
        <v>28</v>
      </c>
      <c r="D88" t="s">
        <v>59</v>
      </c>
      <c r="E88" t="s">
        <v>60</v>
      </c>
      <c r="F88" t="s">
        <v>5</v>
      </c>
      <c r="G88">
        <v>0</v>
      </c>
      <c r="H88">
        <v>1445992461</v>
      </c>
      <c r="I88">
        <v>20</v>
      </c>
      <c r="J88" t="s">
        <v>43</v>
      </c>
      <c r="K88" t="s">
        <v>6</v>
      </c>
      <c r="L88">
        <v>4.4000000000000004</v>
      </c>
      <c r="M88">
        <v>0</v>
      </c>
      <c r="N88" t="s">
        <v>68</v>
      </c>
      <c r="O88">
        <v>0</v>
      </c>
      <c r="P88" t="s">
        <v>9</v>
      </c>
      <c r="Q88">
        <v>0</v>
      </c>
      <c r="R88" t="s">
        <v>362</v>
      </c>
      <c r="S88" t="s">
        <v>11</v>
      </c>
      <c r="T88">
        <v>42.3</v>
      </c>
      <c r="U88">
        <v>-83.1</v>
      </c>
      <c r="V88">
        <v>48146</v>
      </c>
      <c r="W88" t="s">
        <v>38</v>
      </c>
      <c r="X88">
        <v>61863</v>
      </c>
      <c r="Y88">
        <v>831042</v>
      </c>
      <c r="Z88">
        <v>2</v>
      </c>
      <c r="AA88" t="s">
        <v>57</v>
      </c>
      <c r="AB88">
        <v>7.0000000000000007E-2</v>
      </c>
      <c r="AC88">
        <v>0</v>
      </c>
    </row>
    <row r="89" spans="1:29" x14ac:dyDescent="0.25">
      <c r="A89" t="s">
        <v>363</v>
      </c>
      <c r="B89" t="s">
        <v>1</v>
      </c>
      <c r="C89" t="s">
        <v>364</v>
      </c>
      <c r="D89" t="s">
        <v>365</v>
      </c>
      <c r="E89" t="s">
        <v>366</v>
      </c>
      <c r="F89" t="s">
        <v>92</v>
      </c>
      <c r="G89">
        <v>0</v>
      </c>
      <c r="H89">
        <v>1445993456</v>
      </c>
      <c r="I89">
        <v>0</v>
      </c>
      <c r="J89">
        <v>0</v>
      </c>
      <c r="K89" t="s">
        <v>6</v>
      </c>
      <c r="L89">
        <v>4.4000000000000004</v>
      </c>
      <c r="M89" t="s">
        <v>367</v>
      </c>
      <c r="N89" t="s">
        <v>68</v>
      </c>
      <c r="O89" t="s">
        <v>76</v>
      </c>
      <c r="P89" t="s">
        <v>9</v>
      </c>
      <c r="Q89">
        <v>0</v>
      </c>
      <c r="R89" t="s">
        <v>368</v>
      </c>
      <c r="S89" t="s">
        <v>11</v>
      </c>
      <c r="T89">
        <v>40.700000000000003</v>
      </c>
      <c r="U89">
        <v>-73.900000000000006</v>
      </c>
      <c r="V89">
        <v>0</v>
      </c>
      <c r="W89" t="s">
        <v>12</v>
      </c>
      <c r="X89">
        <v>61863</v>
      </c>
      <c r="Y89">
        <v>831042</v>
      </c>
      <c r="Z89">
        <v>2</v>
      </c>
      <c r="AA89" t="s">
        <v>57</v>
      </c>
      <c r="AB89">
        <v>0.06</v>
      </c>
      <c r="AC89">
        <v>0</v>
      </c>
    </row>
    <row r="90" spans="1:29" x14ac:dyDescent="0.25">
      <c r="A90" t="s">
        <v>369</v>
      </c>
      <c r="B90" t="s">
        <v>1</v>
      </c>
      <c r="C90" t="s">
        <v>370</v>
      </c>
      <c r="D90" t="s">
        <v>371</v>
      </c>
      <c r="E90" t="s">
        <v>4</v>
      </c>
      <c r="F90" t="s">
        <v>5</v>
      </c>
      <c r="G90">
        <v>0</v>
      </c>
      <c r="H90">
        <v>1445990748</v>
      </c>
      <c r="I90">
        <v>0</v>
      </c>
      <c r="J90">
        <v>0</v>
      </c>
      <c r="K90" t="s">
        <v>6</v>
      </c>
      <c r="L90">
        <v>4.4000000000000004</v>
      </c>
      <c r="M90">
        <v>0</v>
      </c>
      <c r="N90" t="s">
        <v>113</v>
      </c>
      <c r="O90" t="s">
        <v>114</v>
      </c>
      <c r="P90" t="s">
        <v>9</v>
      </c>
      <c r="Q90">
        <v>0</v>
      </c>
      <c r="R90" t="s">
        <v>372</v>
      </c>
      <c r="S90" t="s">
        <v>25</v>
      </c>
      <c r="T90">
        <v>-7.2</v>
      </c>
      <c r="U90">
        <v>112.8</v>
      </c>
      <c r="V90">
        <v>0</v>
      </c>
      <c r="W90" t="s">
        <v>12</v>
      </c>
      <c r="X90">
        <v>69891</v>
      </c>
      <c r="Y90">
        <v>868690</v>
      </c>
      <c r="Z90">
        <v>2</v>
      </c>
      <c r="AA90" t="s">
        <v>26</v>
      </c>
      <c r="AB90">
        <v>0.11</v>
      </c>
      <c r="AC90">
        <v>0</v>
      </c>
    </row>
    <row r="91" spans="1:29" x14ac:dyDescent="0.25">
      <c r="A91" t="s">
        <v>373</v>
      </c>
      <c r="B91" t="s">
        <v>16</v>
      </c>
      <c r="C91" t="s">
        <v>28</v>
      </c>
      <c r="D91" t="s">
        <v>156</v>
      </c>
      <c r="E91" t="s">
        <v>53</v>
      </c>
      <c r="F91" t="s">
        <v>20</v>
      </c>
      <c r="G91">
        <v>0</v>
      </c>
      <c r="H91">
        <v>1445993766</v>
      </c>
      <c r="I91">
        <v>0</v>
      </c>
      <c r="J91">
        <v>0</v>
      </c>
      <c r="K91" t="s">
        <v>6</v>
      </c>
      <c r="L91">
        <v>4.4000000000000004</v>
      </c>
      <c r="M91" t="s">
        <v>355</v>
      </c>
      <c r="N91" t="s">
        <v>343</v>
      </c>
      <c r="O91">
        <v>3</v>
      </c>
      <c r="P91" t="s">
        <v>9</v>
      </c>
      <c r="Q91">
        <v>0</v>
      </c>
      <c r="R91" t="s">
        <v>374</v>
      </c>
      <c r="S91" t="s">
        <v>25</v>
      </c>
      <c r="T91">
        <v>-6.2</v>
      </c>
      <c r="U91">
        <v>106.8</v>
      </c>
      <c r="V91">
        <v>0</v>
      </c>
      <c r="W91" t="s">
        <v>12</v>
      </c>
      <c r="X91">
        <v>66591</v>
      </c>
      <c r="Y91">
        <v>866164</v>
      </c>
      <c r="Z91">
        <v>2</v>
      </c>
      <c r="AA91" t="s">
        <v>147</v>
      </c>
      <c r="AB91">
        <v>0.02</v>
      </c>
      <c r="AC91">
        <v>0</v>
      </c>
    </row>
    <row r="92" spans="1:29" x14ac:dyDescent="0.25">
      <c r="A92" t="s">
        <v>375</v>
      </c>
      <c r="B92" t="s">
        <v>16</v>
      </c>
      <c r="C92" t="s">
        <v>123</v>
      </c>
      <c r="D92" t="s">
        <v>124</v>
      </c>
      <c r="E92" t="s">
        <v>4</v>
      </c>
      <c r="F92" t="s">
        <v>92</v>
      </c>
      <c r="G92">
        <v>0</v>
      </c>
      <c r="H92">
        <v>1445990678</v>
      </c>
      <c r="I92">
        <v>0</v>
      </c>
      <c r="J92">
        <v>0</v>
      </c>
      <c r="K92" t="s">
        <v>31</v>
      </c>
      <c r="L92">
        <v>9</v>
      </c>
      <c r="M92">
        <v>0</v>
      </c>
      <c r="N92" t="s">
        <v>33</v>
      </c>
      <c r="O92" t="s">
        <v>69</v>
      </c>
      <c r="P92" t="s">
        <v>35</v>
      </c>
      <c r="Q92" t="s">
        <v>376</v>
      </c>
      <c r="R92" t="s">
        <v>377</v>
      </c>
      <c r="S92" t="s">
        <v>11</v>
      </c>
      <c r="T92">
        <v>31</v>
      </c>
      <c r="U92">
        <v>-97.9</v>
      </c>
      <c r="V92">
        <v>76549</v>
      </c>
      <c r="W92" t="s">
        <v>49</v>
      </c>
      <c r="X92">
        <v>54351</v>
      </c>
      <c r="Y92">
        <v>389380</v>
      </c>
      <c r="Z92">
        <v>2</v>
      </c>
      <c r="AA92" t="s">
        <v>39</v>
      </c>
      <c r="AB92">
        <v>0.16</v>
      </c>
      <c r="AC92">
        <v>0</v>
      </c>
    </row>
    <row r="93" spans="1:29" x14ac:dyDescent="0.25">
      <c r="A93" t="s">
        <v>378</v>
      </c>
      <c r="B93" t="s">
        <v>16</v>
      </c>
      <c r="C93" t="s">
        <v>128</v>
      </c>
      <c r="D93" t="s">
        <v>129</v>
      </c>
      <c r="E93" t="s">
        <v>130</v>
      </c>
      <c r="F93" t="s">
        <v>5</v>
      </c>
      <c r="G93">
        <v>0</v>
      </c>
      <c r="H93">
        <v>1445992727</v>
      </c>
      <c r="I93">
        <v>0</v>
      </c>
      <c r="J93">
        <v>0</v>
      </c>
      <c r="K93" t="s">
        <v>6</v>
      </c>
      <c r="L93">
        <v>5</v>
      </c>
      <c r="M93" t="s">
        <v>379</v>
      </c>
      <c r="N93" t="s">
        <v>55</v>
      </c>
      <c r="O93" t="s">
        <v>34</v>
      </c>
      <c r="P93" t="s">
        <v>35</v>
      </c>
      <c r="Q93">
        <v>0</v>
      </c>
      <c r="R93" t="s">
        <v>380</v>
      </c>
      <c r="S93" t="s">
        <v>11</v>
      </c>
      <c r="T93">
        <v>38</v>
      </c>
      <c r="U93">
        <v>-97</v>
      </c>
      <c r="V93">
        <v>0</v>
      </c>
      <c r="W93" t="s">
        <v>12</v>
      </c>
      <c r="X93">
        <v>61863</v>
      </c>
      <c r="Y93">
        <v>831042</v>
      </c>
      <c r="Z93">
        <v>2</v>
      </c>
      <c r="AA93" t="s">
        <v>57</v>
      </c>
      <c r="AB93">
        <v>7.0000000000000007E-2</v>
      </c>
      <c r="AC93">
        <v>0</v>
      </c>
    </row>
    <row r="94" spans="1:29" x14ac:dyDescent="0.25">
      <c r="A94" t="s">
        <v>381</v>
      </c>
      <c r="B94" t="s">
        <v>1</v>
      </c>
      <c r="C94" t="s">
        <v>382</v>
      </c>
      <c r="D94" t="s">
        <v>383</v>
      </c>
      <c r="E94" t="s">
        <v>4</v>
      </c>
      <c r="F94" t="s">
        <v>92</v>
      </c>
      <c r="G94">
        <v>0</v>
      </c>
      <c r="H94">
        <v>1445993986</v>
      </c>
      <c r="I94">
        <v>0</v>
      </c>
      <c r="J94">
        <v>0</v>
      </c>
      <c r="K94" t="s">
        <v>6</v>
      </c>
      <c r="L94">
        <v>4.4000000000000004</v>
      </c>
      <c r="M94" t="s">
        <v>384</v>
      </c>
      <c r="N94" t="s">
        <v>55</v>
      </c>
      <c r="O94">
        <v>0</v>
      </c>
      <c r="P94" t="s">
        <v>171</v>
      </c>
      <c r="Q94">
        <v>0</v>
      </c>
      <c r="R94" t="s">
        <v>385</v>
      </c>
      <c r="S94" t="s">
        <v>11</v>
      </c>
      <c r="T94">
        <v>32.5</v>
      </c>
      <c r="U94">
        <v>-85</v>
      </c>
      <c r="V94">
        <v>36867</v>
      </c>
      <c r="W94" t="s">
        <v>49</v>
      </c>
      <c r="X94">
        <v>61863</v>
      </c>
      <c r="Y94">
        <v>831042</v>
      </c>
      <c r="Z94">
        <v>2</v>
      </c>
      <c r="AA94" t="s">
        <v>57</v>
      </c>
      <c r="AB94">
        <v>7.0000000000000007E-2</v>
      </c>
      <c r="AC94">
        <v>0</v>
      </c>
    </row>
    <row r="95" spans="1:29" x14ac:dyDescent="0.25">
      <c r="A95" t="s">
        <v>386</v>
      </c>
      <c r="B95" t="s">
        <v>16</v>
      </c>
      <c r="C95" t="s">
        <v>387</v>
      </c>
      <c r="D95" t="s">
        <v>388</v>
      </c>
      <c r="E95" t="s">
        <v>4</v>
      </c>
      <c r="F95" t="s">
        <v>5</v>
      </c>
      <c r="G95">
        <v>0</v>
      </c>
      <c r="H95">
        <v>1445993295</v>
      </c>
      <c r="I95">
        <v>0</v>
      </c>
      <c r="J95">
        <v>0</v>
      </c>
      <c r="K95" t="s">
        <v>6</v>
      </c>
      <c r="L95">
        <v>4.4000000000000004</v>
      </c>
      <c r="M95" t="s">
        <v>389</v>
      </c>
      <c r="N95" t="s">
        <v>390</v>
      </c>
      <c r="O95" t="s">
        <v>114</v>
      </c>
      <c r="P95" t="s">
        <v>9</v>
      </c>
      <c r="Q95">
        <v>0</v>
      </c>
      <c r="R95" t="s">
        <v>391</v>
      </c>
      <c r="S95" t="s">
        <v>25</v>
      </c>
      <c r="T95">
        <v>-5</v>
      </c>
      <c r="U95">
        <v>120</v>
      </c>
      <c r="V95">
        <v>0</v>
      </c>
      <c r="W95" t="s">
        <v>12</v>
      </c>
      <c r="X95">
        <v>66591</v>
      </c>
      <c r="Y95">
        <v>866164</v>
      </c>
      <c r="Z95">
        <v>2</v>
      </c>
      <c r="AA95" t="s">
        <v>147</v>
      </c>
      <c r="AB95">
        <v>0.03</v>
      </c>
      <c r="AC95" t="s">
        <v>14</v>
      </c>
    </row>
    <row r="96" spans="1:29" x14ac:dyDescent="0.25">
      <c r="A96" t="s">
        <v>392</v>
      </c>
      <c r="B96" t="s">
        <v>16</v>
      </c>
      <c r="C96" t="s">
        <v>17</v>
      </c>
      <c r="D96" t="s">
        <v>79</v>
      </c>
      <c r="E96" t="s">
        <v>19</v>
      </c>
      <c r="F96" t="s">
        <v>20</v>
      </c>
      <c r="G96">
        <v>0</v>
      </c>
      <c r="H96">
        <v>1445993881</v>
      </c>
      <c r="I96">
        <v>0</v>
      </c>
      <c r="J96">
        <v>0</v>
      </c>
      <c r="K96" t="s">
        <v>6</v>
      </c>
      <c r="L96">
        <v>5</v>
      </c>
      <c r="M96" t="s">
        <v>253</v>
      </c>
      <c r="N96" t="s">
        <v>68</v>
      </c>
      <c r="O96">
        <v>0</v>
      </c>
      <c r="P96" t="s">
        <v>9</v>
      </c>
      <c r="Q96" t="s">
        <v>393</v>
      </c>
      <c r="R96" t="s">
        <v>394</v>
      </c>
      <c r="S96" t="s">
        <v>11</v>
      </c>
      <c r="T96">
        <v>40.9</v>
      </c>
      <c r="U96">
        <v>-76.8</v>
      </c>
      <c r="V96">
        <v>17857</v>
      </c>
      <c r="W96" t="s">
        <v>12</v>
      </c>
      <c r="X96">
        <v>61863</v>
      </c>
      <c r="Y96">
        <v>831042</v>
      </c>
      <c r="Z96">
        <v>2</v>
      </c>
      <c r="AA96" t="s">
        <v>57</v>
      </c>
      <c r="AB96">
        <v>0.05</v>
      </c>
      <c r="AC96">
        <v>0</v>
      </c>
    </row>
    <row r="97" spans="1:29" x14ac:dyDescent="0.25">
      <c r="A97" t="s">
        <v>395</v>
      </c>
      <c r="B97" t="s">
        <v>16</v>
      </c>
      <c r="C97" t="s">
        <v>28</v>
      </c>
      <c r="D97" t="s">
        <v>156</v>
      </c>
      <c r="E97" t="s">
        <v>53</v>
      </c>
      <c r="F97" t="s">
        <v>20</v>
      </c>
      <c r="G97">
        <v>0</v>
      </c>
      <c r="H97">
        <v>1445992932</v>
      </c>
      <c r="I97">
        <v>0</v>
      </c>
      <c r="J97">
        <v>0</v>
      </c>
      <c r="K97" t="s">
        <v>6</v>
      </c>
      <c r="L97">
        <v>5.0999999999999996</v>
      </c>
      <c r="M97">
        <v>0</v>
      </c>
      <c r="N97" t="s">
        <v>94</v>
      </c>
      <c r="O97">
        <v>0</v>
      </c>
      <c r="P97" t="s">
        <v>35</v>
      </c>
      <c r="Q97">
        <v>0</v>
      </c>
      <c r="R97" t="s">
        <v>396</v>
      </c>
      <c r="S97" t="s">
        <v>11</v>
      </c>
      <c r="T97">
        <v>45.6</v>
      </c>
      <c r="U97">
        <v>-94.1</v>
      </c>
      <c r="V97">
        <v>0</v>
      </c>
      <c r="W97" t="s">
        <v>38</v>
      </c>
      <c r="X97">
        <v>61863</v>
      </c>
      <c r="Y97">
        <v>831042</v>
      </c>
      <c r="Z97">
        <v>2</v>
      </c>
      <c r="AA97" t="s">
        <v>57</v>
      </c>
      <c r="AB97">
        <v>0.06</v>
      </c>
      <c r="AC97">
        <v>0</v>
      </c>
    </row>
    <row r="98" spans="1:29" x14ac:dyDescent="0.25">
      <c r="A98" t="s">
        <v>397</v>
      </c>
      <c r="B98" t="s">
        <v>16</v>
      </c>
      <c r="C98" t="s">
        <v>28</v>
      </c>
      <c r="D98" t="s">
        <v>83</v>
      </c>
      <c r="E98" t="s">
        <v>53</v>
      </c>
      <c r="F98" t="s">
        <v>20</v>
      </c>
      <c r="G98">
        <v>0</v>
      </c>
      <c r="H98">
        <v>1445992107</v>
      </c>
      <c r="I98">
        <v>0</v>
      </c>
      <c r="J98">
        <v>0</v>
      </c>
      <c r="K98" t="s">
        <v>6</v>
      </c>
      <c r="L98">
        <v>4.0999999999999996</v>
      </c>
      <c r="M98" t="s">
        <v>398</v>
      </c>
      <c r="N98" t="s">
        <v>179</v>
      </c>
      <c r="O98" t="s">
        <v>76</v>
      </c>
      <c r="P98" t="s">
        <v>9</v>
      </c>
      <c r="Q98">
        <v>0</v>
      </c>
      <c r="R98" t="s">
        <v>399</v>
      </c>
      <c r="S98" t="s">
        <v>11</v>
      </c>
      <c r="T98">
        <v>34.1</v>
      </c>
      <c r="U98">
        <v>-118.2</v>
      </c>
      <c r="V98">
        <v>0</v>
      </c>
      <c r="W98" t="s">
        <v>12</v>
      </c>
      <c r="X98">
        <v>57103</v>
      </c>
      <c r="Y98">
        <v>835108</v>
      </c>
      <c r="Z98">
        <v>2</v>
      </c>
      <c r="AA98" t="s">
        <v>13</v>
      </c>
      <c r="AB98">
        <v>0.02</v>
      </c>
      <c r="AC98">
        <v>0</v>
      </c>
    </row>
    <row r="99" spans="1:29" x14ac:dyDescent="0.25">
      <c r="A99" t="s">
        <v>400</v>
      </c>
      <c r="B99" t="s">
        <v>16</v>
      </c>
      <c r="C99" t="s">
        <v>28</v>
      </c>
      <c r="D99" t="s">
        <v>83</v>
      </c>
      <c r="E99" t="s">
        <v>53</v>
      </c>
      <c r="F99" t="s">
        <v>20</v>
      </c>
      <c r="G99">
        <v>0</v>
      </c>
      <c r="H99">
        <v>1445991030</v>
      </c>
      <c r="I99">
        <v>0</v>
      </c>
      <c r="J99">
        <v>0</v>
      </c>
      <c r="K99" t="s">
        <v>6</v>
      </c>
      <c r="L99">
        <v>4.4000000000000004</v>
      </c>
      <c r="M99">
        <v>0</v>
      </c>
      <c r="N99" t="s">
        <v>68</v>
      </c>
      <c r="O99">
        <v>0</v>
      </c>
      <c r="P99" t="s">
        <v>9</v>
      </c>
      <c r="Q99">
        <v>0</v>
      </c>
      <c r="R99" t="s">
        <v>401</v>
      </c>
      <c r="S99" t="s">
        <v>11</v>
      </c>
      <c r="T99">
        <v>41.3</v>
      </c>
      <c r="U99">
        <v>-75.900000000000006</v>
      </c>
      <c r="V99">
        <v>18704</v>
      </c>
      <c r="W99" t="s">
        <v>38</v>
      </c>
      <c r="X99">
        <v>57103</v>
      </c>
      <c r="Y99">
        <v>835108</v>
      </c>
      <c r="Z99">
        <v>2</v>
      </c>
      <c r="AA99" t="s">
        <v>13</v>
      </c>
      <c r="AB99">
        <v>0.02</v>
      </c>
      <c r="AC99">
        <v>0</v>
      </c>
    </row>
    <row r="100" spans="1:29" x14ac:dyDescent="0.25">
      <c r="A100" t="s">
        <v>402</v>
      </c>
      <c r="B100" t="s">
        <v>16</v>
      </c>
      <c r="C100" t="s">
        <v>64</v>
      </c>
      <c r="D100" t="s">
        <v>119</v>
      </c>
      <c r="E100" t="s">
        <v>4</v>
      </c>
      <c r="F100" t="s">
        <v>5</v>
      </c>
      <c r="G100">
        <v>0</v>
      </c>
      <c r="H100">
        <v>1445990977</v>
      </c>
      <c r="I100">
        <v>19</v>
      </c>
      <c r="J100" t="s">
        <v>43</v>
      </c>
      <c r="K100" t="s">
        <v>6</v>
      </c>
      <c r="L100">
        <v>5.0999999999999996</v>
      </c>
      <c r="M100">
        <v>0</v>
      </c>
      <c r="N100" t="s">
        <v>68</v>
      </c>
      <c r="O100">
        <v>0</v>
      </c>
      <c r="P100" t="s">
        <v>35</v>
      </c>
      <c r="Q100" t="s">
        <v>403</v>
      </c>
      <c r="R100" t="s">
        <v>404</v>
      </c>
      <c r="S100" t="s">
        <v>11</v>
      </c>
      <c r="T100">
        <v>41.3</v>
      </c>
      <c r="U100">
        <v>-81.5</v>
      </c>
      <c r="V100">
        <v>44087</v>
      </c>
      <c r="W100" t="s">
        <v>12</v>
      </c>
      <c r="X100">
        <v>61863</v>
      </c>
      <c r="Y100">
        <v>831042</v>
      </c>
      <c r="Z100">
        <v>2</v>
      </c>
      <c r="AA100" t="s">
        <v>57</v>
      </c>
      <c r="AB100">
        <v>0.05</v>
      </c>
      <c r="AC100">
        <v>0</v>
      </c>
    </row>
    <row r="101" spans="1:29" x14ac:dyDescent="0.25">
      <c r="A101" t="s">
        <v>405</v>
      </c>
      <c r="B101" t="s">
        <v>16</v>
      </c>
      <c r="C101" t="s">
        <v>28</v>
      </c>
      <c r="D101" t="s">
        <v>59</v>
      </c>
      <c r="E101" t="s">
        <v>60</v>
      </c>
      <c r="F101" t="s">
        <v>5</v>
      </c>
      <c r="G101">
        <v>0</v>
      </c>
      <c r="H101">
        <v>1445991430</v>
      </c>
      <c r="I101">
        <v>19</v>
      </c>
      <c r="J101" t="s">
        <v>43</v>
      </c>
      <c r="K101" t="s">
        <v>6</v>
      </c>
      <c r="L101">
        <v>4.2</v>
      </c>
      <c r="M101" t="s">
        <v>406</v>
      </c>
      <c r="N101" t="s">
        <v>68</v>
      </c>
      <c r="O101">
        <v>3</v>
      </c>
      <c r="P101" t="s">
        <v>9</v>
      </c>
      <c r="Q101">
        <v>0</v>
      </c>
      <c r="R101" t="s">
        <v>407</v>
      </c>
      <c r="S101" t="s">
        <v>25</v>
      </c>
      <c r="T101">
        <v>-7</v>
      </c>
      <c r="U101">
        <v>109.1</v>
      </c>
      <c r="V101">
        <v>52181</v>
      </c>
      <c r="W101" t="s">
        <v>12</v>
      </c>
      <c r="X101">
        <v>66591</v>
      </c>
      <c r="Y101">
        <v>866164</v>
      </c>
      <c r="Z101">
        <v>1</v>
      </c>
      <c r="AA101" t="s">
        <v>147</v>
      </c>
      <c r="AB101">
        <v>0.08</v>
      </c>
      <c r="AC101">
        <v>0</v>
      </c>
    </row>
    <row r="102" spans="1:29" x14ac:dyDescent="0.25">
      <c r="A102" s="1" t="s">
        <v>408</v>
      </c>
      <c r="B102" t="s">
        <v>1</v>
      </c>
      <c r="C102" t="s">
        <v>28</v>
      </c>
      <c r="D102" t="s">
        <v>409</v>
      </c>
      <c r="E102" t="s">
        <v>4</v>
      </c>
      <c r="F102" t="s">
        <v>5</v>
      </c>
      <c r="G102">
        <v>0</v>
      </c>
      <c r="H102">
        <v>1445992560</v>
      </c>
      <c r="I102">
        <v>0</v>
      </c>
      <c r="J102">
        <v>0</v>
      </c>
      <c r="K102" t="s">
        <v>6</v>
      </c>
      <c r="L102">
        <v>5</v>
      </c>
      <c r="M102" t="s">
        <v>196</v>
      </c>
      <c r="N102" t="s">
        <v>68</v>
      </c>
      <c r="O102">
        <v>0</v>
      </c>
      <c r="P102" t="s">
        <v>35</v>
      </c>
      <c r="Q102">
        <v>0</v>
      </c>
      <c r="R102" t="s">
        <v>410</v>
      </c>
      <c r="S102" t="s">
        <v>11</v>
      </c>
      <c r="T102">
        <v>38.799999999999997</v>
      </c>
      <c r="U102">
        <v>-90.6</v>
      </c>
      <c r="V102">
        <v>63376</v>
      </c>
      <c r="W102" t="s">
        <v>12</v>
      </c>
      <c r="X102">
        <v>54667</v>
      </c>
      <c r="Y102">
        <v>786814</v>
      </c>
      <c r="Z102">
        <v>2</v>
      </c>
      <c r="AA102" t="s">
        <v>411</v>
      </c>
      <c r="AB102">
        <v>0.56000000000000005</v>
      </c>
      <c r="AC102">
        <v>0</v>
      </c>
    </row>
    <row r="103" spans="1:29" x14ac:dyDescent="0.25">
      <c r="A103" t="s">
        <v>412</v>
      </c>
      <c r="B103" t="s">
        <v>16</v>
      </c>
      <c r="C103" t="s">
        <v>90</v>
      </c>
      <c r="D103" t="s">
        <v>91</v>
      </c>
      <c r="E103" t="s">
        <v>30</v>
      </c>
      <c r="F103" t="s">
        <v>92</v>
      </c>
      <c r="G103">
        <v>0</v>
      </c>
      <c r="H103">
        <v>1445993856</v>
      </c>
      <c r="I103">
        <v>0</v>
      </c>
      <c r="J103">
        <v>0</v>
      </c>
      <c r="K103" t="s">
        <v>6</v>
      </c>
      <c r="L103">
        <v>4.4000000000000004</v>
      </c>
      <c r="M103" t="s">
        <v>413</v>
      </c>
      <c r="N103" t="s">
        <v>68</v>
      </c>
      <c r="O103" t="s">
        <v>114</v>
      </c>
      <c r="P103" t="s">
        <v>9</v>
      </c>
      <c r="Q103">
        <v>0</v>
      </c>
      <c r="R103" t="s">
        <v>414</v>
      </c>
      <c r="S103" t="s">
        <v>25</v>
      </c>
      <c r="T103">
        <v>-6.2</v>
      </c>
      <c r="U103">
        <v>106.8</v>
      </c>
      <c r="V103">
        <v>0</v>
      </c>
      <c r="W103" t="s">
        <v>12</v>
      </c>
      <c r="X103">
        <v>69891</v>
      </c>
      <c r="Y103">
        <v>868692</v>
      </c>
      <c r="Z103">
        <v>2</v>
      </c>
      <c r="AA103" t="s">
        <v>26</v>
      </c>
      <c r="AB103">
        <v>0.18</v>
      </c>
      <c r="AC103">
        <v>0</v>
      </c>
    </row>
    <row r="104" spans="1:29" x14ac:dyDescent="0.25">
      <c r="A104" t="s">
        <v>415</v>
      </c>
      <c r="B104" t="s">
        <v>16</v>
      </c>
      <c r="C104" t="s">
        <v>28</v>
      </c>
      <c r="D104" t="s">
        <v>206</v>
      </c>
      <c r="E104" t="s">
        <v>130</v>
      </c>
      <c r="F104" t="s">
        <v>5</v>
      </c>
      <c r="G104">
        <v>0</v>
      </c>
      <c r="H104">
        <v>1445993470</v>
      </c>
      <c r="I104">
        <v>0</v>
      </c>
      <c r="J104">
        <v>0</v>
      </c>
      <c r="K104" t="s">
        <v>6</v>
      </c>
      <c r="L104">
        <v>2.2999999999999998</v>
      </c>
      <c r="M104" t="s">
        <v>416</v>
      </c>
      <c r="N104" t="s">
        <v>359</v>
      </c>
      <c r="O104">
        <v>0</v>
      </c>
      <c r="P104" t="s">
        <v>171</v>
      </c>
      <c r="Q104">
        <v>0</v>
      </c>
      <c r="R104" t="s">
        <v>417</v>
      </c>
      <c r="S104" t="s">
        <v>11</v>
      </c>
      <c r="T104">
        <v>40.9</v>
      </c>
      <c r="U104">
        <v>-79.900000000000006</v>
      </c>
      <c r="V104">
        <v>16001</v>
      </c>
      <c r="W104" t="s">
        <v>49</v>
      </c>
      <c r="X104">
        <v>61863</v>
      </c>
      <c r="Y104">
        <v>831042</v>
      </c>
      <c r="Z104">
        <v>2</v>
      </c>
      <c r="AA104" t="s">
        <v>57</v>
      </c>
      <c r="AB104">
        <v>0.06</v>
      </c>
      <c r="AC104">
        <v>0</v>
      </c>
    </row>
    <row r="105" spans="1:29" x14ac:dyDescent="0.25">
      <c r="A105" t="s">
        <v>418</v>
      </c>
      <c r="B105" t="s">
        <v>16</v>
      </c>
      <c r="C105" t="s">
        <v>41</v>
      </c>
      <c r="D105" t="s">
        <v>42</v>
      </c>
      <c r="E105" t="s">
        <v>4</v>
      </c>
      <c r="F105" t="s">
        <v>5</v>
      </c>
      <c r="G105">
        <v>0</v>
      </c>
      <c r="H105">
        <v>1445993608</v>
      </c>
      <c r="I105">
        <v>46</v>
      </c>
      <c r="J105" t="s">
        <v>66</v>
      </c>
      <c r="K105" t="s">
        <v>31</v>
      </c>
      <c r="L105">
        <v>8.1</v>
      </c>
      <c r="M105" t="s">
        <v>207</v>
      </c>
      <c r="N105" t="s">
        <v>33</v>
      </c>
      <c r="O105">
        <v>0</v>
      </c>
      <c r="P105" t="s">
        <v>9</v>
      </c>
      <c r="Q105">
        <v>0</v>
      </c>
      <c r="R105" t="s">
        <v>419</v>
      </c>
      <c r="S105" t="s">
        <v>48</v>
      </c>
      <c r="T105">
        <v>14.8</v>
      </c>
      <c r="U105">
        <v>120.4</v>
      </c>
      <c r="V105">
        <v>0</v>
      </c>
      <c r="W105" t="s">
        <v>49</v>
      </c>
      <c r="X105">
        <v>69463</v>
      </c>
      <c r="Y105">
        <v>867750</v>
      </c>
      <c r="Z105">
        <v>2</v>
      </c>
      <c r="AA105" t="s">
        <v>50</v>
      </c>
      <c r="AB105">
        <v>0.03</v>
      </c>
      <c r="AC105" t="s">
        <v>14</v>
      </c>
    </row>
    <row r="106" spans="1:29" x14ac:dyDescent="0.25">
      <c r="A106" t="s">
        <v>420</v>
      </c>
      <c r="B106" t="s">
        <v>16</v>
      </c>
      <c r="C106" t="s">
        <v>41</v>
      </c>
      <c r="D106" t="s">
        <v>42</v>
      </c>
      <c r="E106" t="s">
        <v>4</v>
      </c>
      <c r="F106" t="s">
        <v>5</v>
      </c>
      <c r="G106">
        <v>0</v>
      </c>
      <c r="H106">
        <v>1445992006</v>
      </c>
      <c r="I106">
        <v>19</v>
      </c>
      <c r="J106" t="s">
        <v>43</v>
      </c>
      <c r="K106" t="s">
        <v>31</v>
      </c>
      <c r="L106">
        <v>9.1</v>
      </c>
      <c r="M106" t="s">
        <v>207</v>
      </c>
      <c r="N106" t="s">
        <v>33</v>
      </c>
      <c r="O106">
        <v>0</v>
      </c>
      <c r="P106" t="s">
        <v>35</v>
      </c>
      <c r="Q106">
        <v>0</v>
      </c>
      <c r="R106" t="s">
        <v>421</v>
      </c>
      <c r="S106" t="s">
        <v>422</v>
      </c>
      <c r="T106">
        <v>1.3</v>
      </c>
      <c r="U106">
        <v>103.9</v>
      </c>
      <c r="V106">
        <v>0</v>
      </c>
      <c r="W106" t="s">
        <v>12</v>
      </c>
      <c r="X106">
        <v>69471</v>
      </c>
      <c r="Y106">
        <v>867784</v>
      </c>
      <c r="Z106">
        <v>2</v>
      </c>
      <c r="AA106" t="s">
        <v>50</v>
      </c>
      <c r="AB106">
        <v>0.08</v>
      </c>
      <c r="AC106">
        <v>0</v>
      </c>
    </row>
    <row r="107" spans="1:29" x14ac:dyDescent="0.25">
      <c r="A107" t="s">
        <v>423</v>
      </c>
      <c r="B107" t="s">
        <v>16</v>
      </c>
      <c r="C107" t="s">
        <v>28</v>
      </c>
      <c r="D107" t="s">
        <v>83</v>
      </c>
      <c r="E107" t="s">
        <v>53</v>
      </c>
      <c r="F107" t="s">
        <v>20</v>
      </c>
      <c r="G107">
        <v>0</v>
      </c>
      <c r="H107">
        <v>1445992001</v>
      </c>
      <c r="I107">
        <v>0</v>
      </c>
      <c r="J107">
        <v>0</v>
      </c>
      <c r="K107" t="s">
        <v>6</v>
      </c>
      <c r="L107">
        <v>4.4000000000000004</v>
      </c>
      <c r="M107" t="s">
        <v>358</v>
      </c>
      <c r="N107" t="s">
        <v>359</v>
      </c>
      <c r="O107">
        <v>0</v>
      </c>
      <c r="P107" t="s">
        <v>171</v>
      </c>
      <c r="Q107">
        <v>0</v>
      </c>
      <c r="R107" t="s">
        <v>424</v>
      </c>
      <c r="S107" t="s">
        <v>11</v>
      </c>
      <c r="T107">
        <v>33.4</v>
      </c>
      <c r="U107">
        <v>-105.6</v>
      </c>
      <c r="V107">
        <v>0</v>
      </c>
      <c r="W107" t="s">
        <v>38</v>
      </c>
      <c r="X107">
        <v>57139</v>
      </c>
      <c r="Y107">
        <v>835106</v>
      </c>
      <c r="Z107">
        <v>2</v>
      </c>
      <c r="AA107" t="s">
        <v>13</v>
      </c>
      <c r="AB107">
        <v>0.02</v>
      </c>
      <c r="AC107">
        <v>0</v>
      </c>
    </row>
    <row r="108" spans="1:29" x14ac:dyDescent="0.25">
      <c r="A108" t="s">
        <v>425</v>
      </c>
      <c r="B108" t="s">
        <v>16</v>
      </c>
      <c r="C108" t="s">
        <v>41</v>
      </c>
      <c r="D108" t="s">
        <v>42</v>
      </c>
      <c r="E108" t="s">
        <v>4</v>
      </c>
      <c r="F108" t="s">
        <v>5</v>
      </c>
      <c r="G108">
        <v>0</v>
      </c>
      <c r="H108">
        <v>1445993198</v>
      </c>
      <c r="I108">
        <v>22</v>
      </c>
      <c r="J108" t="s">
        <v>66</v>
      </c>
      <c r="K108" t="s">
        <v>6</v>
      </c>
      <c r="L108">
        <v>4.0999999999999996</v>
      </c>
      <c r="M108" t="s">
        <v>426</v>
      </c>
      <c r="N108" t="s">
        <v>68</v>
      </c>
      <c r="O108" t="s">
        <v>69</v>
      </c>
      <c r="P108" t="s">
        <v>9</v>
      </c>
      <c r="Q108">
        <v>0</v>
      </c>
      <c r="R108" t="s">
        <v>427</v>
      </c>
      <c r="S108" t="s">
        <v>11</v>
      </c>
      <c r="T108">
        <v>35.200000000000003</v>
      </c>
      <c r="U108">
        <v>-79.5</v>
      </c>
      <c r="V108">
        <v>0</v>
      </c>
      <c r="W108" t="s">
        <v>12</v>
      </c>
      <c r="X108">
        <v>57139</v>
      </c>
      <c r="Y108">
        <v>835106</v>
      </c>
      <c r="Z108">
        <v>2</v>
      </c>
      <c r="AA108" t="s">
        <v>13</v>
      </c>
      <c r="AB108">
        <v>0.02</v>
      </c>
      <c r="AC108">
        <v>0</v>
      </c>
    </row>
    <row r="109" spans="1:29" x14ac:dyDescent="0.25">
      <c r="A109" t="s">
        <v>428</v>
      </c>
      <c r="B109" t="s">
        <v>16</v>
      </c>
      <c r="C109" t="s">
        <v>429</v>
      </c>
      <c r="D109" t="s">
        <v>430</v>
      </c>
      <c r="E109" t="s">
        <v>19</v>
      </c>
      <c r="F109" t="s">
        <v>92</v>
      </c>
      <c r="G109">
        <v>0</v>
      </c>
      <c r="H109">
        <v>1445993267</v>
      </c>
      <c r="I109">
        <v>0</v>
      </c>
      <c r="J109">
        <v>0</v>
      </c>
      <c r="K109" t="s">
        <v>31</v>
      </c>
      <c r="L109">
        <v>8.1</v>
      </c>
      <c r="M109" t="s">
        <v>207</v>
      </c>
      <c r="N109" t="s">
        <v>33</v>
      </c>
      <c r="O109" t="s">
        <v>114</v>
      </c>
      <c r="P109" t="s">
        <v>9</v>
      </c>
      <c r="Q109" t="s">
        <v>431</v>
      </c>
      <c r="R109" t="s">
        <v>432</v>
      </c>
      <c r="S109" t="s">
        <v>25</v>
      </c>
      <c r="T109">
        <v>-6.9</v>
      </c>
      <c r="U109">
        <v>107.6</v>
      </c>
      <c r="V109">
        <v>0</v>
      </c>
      <c r="W109" t="s">
        <v>49</v>
      </c>
      <c r="X109">
        <v>69231</v>
      </c>
      <c r="Y109">
        <v>867172</v>
      </c>
      <c r="Z109">
        <v>2</v>
      </c>
      <c r="AA109" t="s">
        <v>102</v>
      </c>
      <c r="AB109">
        <v>0.91</v>
      </c>
      <c r="AC109">
        <v>0</v>
      </c>
    </row>
    <row r="110" spans="1:29" x14ac:dyDescent="0.25">
      <c r="A110" t="s">
        <v>433</v>
      </c>
      <c r="B110" t="s">
        <v>16</v>
      </c>
      <c r="C110" t="s">
        <v>128</v>
      </c>
      <c r="D110" t="s">
        <v>129</v>
      </c>
      <c r="E110" t="s">
        <v>130</v>
      </c>
      <c r="F110" t="s">
        <v>5</v>
      </c>
      <c r="G110">
        <v>0</v>
      </c>
      <c r="H110">
        <v>1445992111</v>
      </c>
      <c r="I110">
        <v>0</v>
      </c>
      <c r="J110">
        <v>0</v>
      </c>
      <c r="K110" t="s">
        <v>6</v>
      </c>
      <c r="L110">
        <v>5</v>
      </c>
      <c r="M110" t="s">
        <v>379</v>
      </c>
      <c r="N110" t="s">
        <v>55</v>
      </c>
      <c r="O110" t="s">
        <v>34</v>
      </c>
      <c r="P110" t="s">
        <v>35</v>
      </c>
      <c r="Q110">
        <v>0</v>
      </c>
      <c r="R110" t="s">
        <v>434</v>
      </c>
      <c r="S110" t="s">
        <v>11</v>
      </c>
      <c r="T110">
        <v>38.9</v>
      </c>
      <c r="U110">
        <v>-90.5</v>
      </c>
      <c r="V110">
        <v>63301</v>
      </c>
      <c r="W110" t="s">
        <v>38</v>
      </c>
      <c r="X110">
        <v>61863</v>
      </c>
      <c r="Y110">
        <v>831042</v>
      </c>
      <c r="Z110">
        <v>2</v>
      </c>
      <c r="AA110" t="s">
        <v>57</v>
      </c>
      <c r="AB110">
        <v>7.0000000000000007E-2</v>
      </c>
      <c r="AC110">
        <v>0</v>
      </c>
    </row>
    <row r="111" spans="1:29" x14ac:dyDescent="0.25">
      <c r="A111" t="s">
        <v>435</v>
      </c>
      <c r="B111" t="s">
        <v>16</v>
      </c>
      <c r="C111" t="s">
        <v>28</v>
      </c>
      <c r="D111" t="s">
        <v>436</v>
      </c>
      <c r="E111" t="s">
        <v>30</v>
      </c>
      <c r="F111" t="s">
        <v>20</v>
      </c>
      <c r="G111">
        <v>0</v>
      </c>
      <c r="H111">
        <v>1445992628</v>
      </c>
      <c r="I111">
        <v>57</v>
      </c>
      <c r="J111" t="s">
        <v>66</v>
      </c>
      <c r="K111" t="s">
        <v>6</v>
      </c>
      <c r="L111">
        <v>5</v>
      </c>
      <c r="M111" t="s">
        <v>367</v>
      </c>
      <c r="N111" t="s">
        <v>68</v>
      </c>
      <c r="O111" t="s">
        <v>34</v>
      </c>
      <c r="P111" t="s">
        <v>35</v>
      </c>
      <c r="Q111">
        <v>0</v>
      </c>
      <c r="R111" t="s">
        <v>437</v>
      </c>
      <c r="S111" t="s">
        <v>11</v>
      </c>
      <c r="T111">
        <v>38</v>
      </c>
      <c r="U111">
        <v>-97</v>
      </c>
      <c r="V111">
        <v>0</v>
      </c>
      <c r="W111" t="s">
        <v>12</v>
      </c>
      <c r="X111">
        <v>57139</v>
      </c>
      <c r="Y111">
        <v>835106</v>
      </c>
      <c r="Z111">
        <v>2</v>
      </c>
      <c r="AA111" t="s">
        <v>13</v>
      </c>
      <c r="AB111">
        <v>0.02</v>
      </c>
      <c r="AC111">
        <v>0</v>
      </c>
    </row>
    <row r="112" spans="1:29" x14ac:dyDescent="0.25">
      <c r="A112" t="s">
        <v>438</v>
      </c>
      <c r="B112" t="s">
        <v>16</v>
      </c>
      <c r="C112" t="s">
        <v>123</v>
      </c>
      <c r="D112" t="s">
        <v>124</v>
      </c>
      <c r="E112" t="s">
        <v>4</v>
      </c>
      <c r="F112" t="s">
        <v>92</v>
      </c>
      <c r="G112">
        <v>0</v>
      </c>
      <c r="H112">
        <v>1445992952</v>
      </c>
      <c r="I112">
        <v>0</v>
      </c>
      <c r="J112">
        <v>0</v>
      </c>
      <c r="K112" t="s">
        <v>6</v>
      </c>
      <c r="L112">
        <v>5.0999999999999996</v>
      </c>
      <c r="M112" t="s">
        <v>265</v>
      </c>
      <c r="N112" t="s">
        <v>68</v>
      </c>
      <c r="O112" t="s">
        <v>34</v>
      </c>
      <c r="P112" t="s">
        <v>35</v>
      </c>
      <c r="Q112">
        <v>0</v>
      </c>
      <c r="R112" s="1" t="s">
        <v>439</v>
      </c>
      <c r="S112" t="s">
        <v>11</v>
      </c>
      <c r="T112">
        <v>40.4</v>
      </c>
      <c r="U112">
        <v>-74.599999999999994</v>
      </c>
      <c r="V112">
        <v>8824</v>
      </c>
      <c r="W112" t="s">
        <v>12</v>
      </c>
      <c r="X112">
        <v>61863</v>
      </c>
      <c r="Y112">
        <v>831042</v>
      </c>
      <c r="Z112">
        <v>2</v>
      </c>
      <c r="AA112" t="s">
        <v>57</v>
      </c>
      <c r="AB112">
        <v>0.06</v>
      </c>
      <c r="AC112">
        <v>0</v>
      </c>
    </row>
    <row r="113" spans="1:29" x14ac:dyDescent="0.25">
      <c r="A113" t="s">
        <v>440</v>
      </c>
      <c r="B113" t="s">
        <v>16</v>
      </c>
      <c r="C113" t="s">
        <v>110</v>
      </c>
      <c r="D113" t="s">
        <v>441</v>
      </c>
      <c r="E113" t="s">
        <v>19</v>
      </c>
      <c r="F113" t="s">
        <v>92</v>
      </c>
      <c r="G113">
        <v>0</v>
      </c>
      <c r="H113">
        <v>1445990777</v>
      </c>
      <c r="I113">
        <v>0</v>
      </c>
      <c r="J113">
        <v>0</v>
      </c>
      <c r="K113" t="s">
        <v>6</v>
      </c>
      <c r="L113">
        <v>4.0999999999999996</v>
      </c>
      <c r="M113" t="s">
        <v>442</v>
      </c>
      <c r="N113" t="s">
        <v>68</v>
      </c>
      <c r="O113" t="s">
        <v>114</v>
      </c>
      <c r="P113" t="s">
        <v>9</v>
      </c>
      <c r="Q113">
        <v>0</v>
      </c>
      <c r="R113" t="s">
        <v>443</v>
      </c>
      <c r="S113" t="s">
        <v>25</v>
      </c>
      <c r="T113">
        <v>-6.2</v>
      </c>
      <c r="U113">
        <v>106.8</v>
      </c>
      <c r="V113">
        <v>0</v>
      </c>
      <c r="W113" t="s">
        <v>12</v>
      </c>
      <c r="X113">
        <v>66591</v>
      </c>
      <c r="Y113">
        <v>866166</v>
      </c>
      <c r="Z113">
        <v>1</v>
      </c>
      <c r="AA113" t="s">
        <v>147</v>
      </c>
      <c r="AB113">
        <v>0.06</v>
      </c>
      <c r="AC113" t="s">
        <v>14</v>
      </c>
    </row>
    <row r="114" spans="1:29" x14ac:dyDescent="0.25">
      <c r="A114" t="s">
        <v>444</v>
      </c>
      <c r="B114" t="s">
        <v>1</v>
      </c>
      <c r="C114" t="s">
        <v>2</v>
      </c>
      <c r="D114" t="s">
        <v>445</v>
      </c>
      <c r="E114" t="s">
        <v>4</v>
      </c>
      <c r="F114" t="s">
        <v>446</v>
      </c>
      <c r="G114">
        <v>0</v>
      </c>
      <c r="H114">
        <v>1445992481</v>
      </c>
      <c r="I114">
        <v>0</v>
      </c>
      <c r="J114">
        <v>0</v>
      </c>
      <c r="K114" t="s">
        <v>6</v>
      </c>
      <c r="L114">
        <v>5</v>
      </c>
      <c r="M114" t="s">
        <v>152</v>
      </c>
      <c r="N114" t="s">
        <v>68</v>
      </c>
      <c r="O114" t="s">
        <v>137</v>
      </c>
      <c r="P114" t="s">
        <v>35</v>
      </c>
      <c r="Q114">
        <v>0</v>
      </c>
      <c r="R114" t="s">
        <v>447</v>
      </c>
      <c r="S114" t="s">
        <v>11</v>
      </c>
      <c r="T114">
        <v>36.1</v>
      </c>
      <c r="U114">
        <v>-115.1</v>
      </c>
      <c r="V114">
        <v>0</v>
      </c>
      <c r="W114" t="s">
        <v>38</v>
      </c>
      <c r="X114">
        <v>61863</v>
      </c>
      <c r="Y114">
        <v>831042</v>
      </c>
      <c r="Z114">
        <v>2</v>
      </c>
      <c r="AA114" t="s">
        <v>57</v>
      </c>
      <c r="AB114">
        <v>0.06</v>
      </c>
      <c r="AC114">
        <v>0</v>
      </c>
    </row>
    <row r="115" spans="1:29" x14ac:dyDescent="0.25">
      <c r="A115" t="s">
        <v>448</v>
      </c>
      <c r="B115" t="s">
        <v>16</v>
      </c>
      <c r="C115" t="s">
        <v>28</v>
      </c>
      <c r="D115" t="s">
        <v>206</v>
      </c>
      <c r="E115" t="s">
        <v>130</v>
      </c>
      <c r="F115" t="s">
        <v>5</v>
      </c>
      <c r="G115">
        <v>0</v>
      </c>
      <c r="H115">
        <v>1445991999</v>
      </c>
      <c r="I115">
        <v>0</v>
      </c>
      <c r="J115">
        <v>0</v>
      </c>
      <c r="K115" t="s">
        <v>6</v>
      </c>
      <c r="L115">
        <v>4.4000000000000004</v>
      </c>
      <c r="M115" t="s">
        <v>449</v>
      </c>
      <c r="N115" t="s">
        <v>55</v>
      </c>
      <c r="O115" t="s">
        <v>34</v>
      </c>
      <c r="P115" t="s">
        <v>35</v>
      </c>
      <c r="Q115">
        <v>0</v>
      </c>
      <c r="R115" t="s">
        <v>450</v>
      </c>
      <c r="S115" t="s">
        <v>11</v>
      </c>
      <c r="T115">
        <v>39.700000000000003</v>
      </c>
      <c r="U115">
        <v>-86.4</v>
      </c>
      <c r="V115">
        <v>46168</v>
      </c>
      <c r="W115" t="s">
        <v>49</v>
      </c>
      <c r="X115">
        <v>61863</v>
      </c>
      <c r="Y115">
        <v>831042</v>
      </c>
      <c r="Z115">
        <v>2</v>
      </c>
      <c r="AA115" t="s">
        <v>57</v>
      </c>
      <c r="AB115">
        <v>7.0000000000000007E-2</v>
      </c>
      <c r="AC115">
        <v>0</v>
      </c>
    </row>
    <row r="116" spans="1:29" x14ac:dyDescent="0.25">
      <c r="A116" t="s">
        <v>451</v>
      </c>
      <c r="B116" t="s">
        <v>16</v>
      </c>
      <c r="C116" t="s">
        <v>285</v>
      </c>
      <c r="D116" t="s">
        <v>286</v>
      </c>
      <c r="E116" t="s">
        <v>74</v>
      </c>
      <c r="F116" t="s">
        <v>20</v>
      </c>
      <c r="G116">
        <v>0</v>
      </c>
      <c r="H116">
        <v>1445993741</v>
      </c>
      <c r="I116">
        <v>0</v>
      </c>
      <c r="J116">
        <v>0</v>
      </c>
      <c r="K116" t="s">
        <v>300</v>
      </c>
      <c r="L116">
        <v>8</v>
      </c>
      <c r="M116">
        <v>0</v>
      </c>
      <c r="N116">
        <v>0</v>
      </c>
      <c r="O116" t="s">
        <v>114</v>
      </c>
      <c r="P116" t="s">
        <v>35</v>
      </c>
      <c r="Q116">
        <v>0</v>
      </c>
      <c r="R116" t="s">
        <v>452</v>
      </c>
      <c r="S116" t="s">
        <v>25</v>
      </c>
      <c r="T116">
        <v>-5</v>
      </c>
      <c r="U116">
        <v>120</v>
      </c>
      <c r="V116">
        <v>0</v>
      </c>
      <c r="W116" t="s">
        <v>12</v>
      </c>
      <c r="X116">
        <v>66591</v>
      </c>
      <c r="Y116">
        <v>866164</v>
      </c>
      <c r="Z116">
        <v>1</v>
      </c>
      <c r="AA116" t="s">
        <v>147</v>
      </c>
      <c r="AB116">
        <v>0.01</v>
      </c>
      <c r="AC116">
        <v>0</v>
      </c>
    </row>
    <row r="117" spans="1:29" x14ac:dyDescent="0.25">
      <c r="A117" t="s">
        <v>453</v>
      </c>
      <c r="B117" t="s">
        <v>16</v>
      </c>
      <c r="C117" t="s">
        <v>454</v>
      </c>
      <c r="D117" t="s">
        <v>455</v>
      </c>
      <c r="E117" t="s">
        <v>4</v>
      </c>
      <c r="F117" t="s">
        <v>5</v>
      </c>
      <c r="G117">
        <v>0</v>
      </c>
      <c r="H117">
        <v>1445993567</v>
      </c>
      <c r="I117">
        <v>0</v>
      </c>
      <c r="J117">
        <v>0</v>
      </c>
      <c r="K117" t="s">
        <v>6</v>
      </c>
      <c r="L117">
        <v>5</v>
      </c>
      <c r="M117" t="s">
        <v>253</v>
      </c>
      <c r="N117" t="s">
        <v>68</v>
      </c>
      <c r="O117">
        <v>0</v>
      </c>
      <c r="P117" t="s">
        <v>35</v>
      </c>
      <c r="Q117">
        <v>0</v>
      </c>
      <c r="R117" t="s">
        <v>456</v>
      </c>
      <c r="S117" t="s">
        <v>11</v>
      </c>
      <c r="T117">
        <v>40.700000000000003</v>
      </c>
      <c r="U117">
        <v>-82.6</v>
      </c>
      <c r="V117">
        <v>43050</v>
      </c>
      <c r="W117" t="s">
        <v>38</v>
      </c>
      <c r="X117">
        <v>61863</v>
      </c>
      <c r="Y117">
        <v>831042</v>
      </c>
      <c r="Z117">
        <v>2</v>
      </c>
      <c r="AA117" t="s">
        <v>57</v>
      </c>
      <c r="AB117">
        <v>7.0000000000000007E-2</v>
      </c>
      <c r="AC117">
        <v>0</v>
      </c>
    </row>
    <row r="118" spans="1:29" x14ac:dyDescent="0.25">
      <c r="A118" t="s">
        <v>457</v>
      </c>
      <c r="B118" t="s">
        <v>16</v>
      </c>
      <c r="C118" t="s">
        <v>28</v>
      </c>
      <c r="D118" t="s">
        <v>156</v>
      </c>
      <c r="E118" t="s">
        <v>53</v>
      </c>
      <c r="F118" t="s">
        <v>20</v>
      </c>
      <c r="G118">
        <v>0</v>
      </c>
      <c r="H118">
        <v>1445992042</v>
      </c>
      <c r="I118">
        <v>0</v>
      </c>
      <c r="J118">
        <v>0</v>
      </c>
      <c r="K118" t="s">
        <v>6</v>
      </c>
      <c r="L118">
        <v>4.2</v>
      </c>
      <c r="M118" t="s">
        <v>458</v>
      </c>
      <c r="N118" t="s">
        <v>68</v>
      </c>
      <c r="O118">
        <v>3</v>
      </c>
      <c r="P118" t="s">
        <v>35</v>
      </c>
      <c r="Q118">
        <v>0</v>
      </c>
      <c r="R118" t="s">
        <v>459</v>
      </c>
      <c r="S118" t="s">
        <v>25</v>
      </c>
      <c r="T118">
        <v>-6.2</v>
      </c>
      <c r="U118">
        <v>106.8</v>
      </c>
      <c r="V118">
        <v>0</v>
      </c>
      <c r="W118" t="s">
        <v>12</v>
      </c>
      <c r="X118">
        <v>66591</v>
      </c>
      <c r="Y118">
        <v>866166</v>
      </c>
      <c r="Z118">
        <v>2</v>
      </c>
      <c r="AA118" t="s">
        <v>147</v>
      </c>
      <c r="AB118">
        <v>0</v>
      </c>
      <c r="AC118">
        <v>0</v>
      </c>
    </row>
    <row r="119" spans="1:29" x14ac:dyDescent="0.25">
      <c r="A119" t="s">
        <v>460</v>
      </c>
      <c r="B119" t="s">
        <v>16</v>
      </c>
      <c r="C119" t="s">
        <v>28</v>
      </c>
      <c r="D119" t="s">
        <v>140</v>
      </c>
      <c r="E119" t="s">
        <v>19</v>
      </c>
      <c r="F119" t="s">
        <v>5</v>
      </c>
      <c r="G119">
        <v>0</v>
      </c>
      <c r="H119">
        <v>1445993091</v>
      </c>
      <c r="I119">
        <v>0</v>
      </c>
      <c r="J119">
        <v>0</v>
      </c>
      <c r="K119" t="s">
        <v>6</v>
      </c>
      <c r="L119">
        <v>4.4000000000000004</v>
      </c>
      <c r="M119">
        <v>0</v>
      </c>
      <c r="N119" t="s">
        <v>461</v>
      </c>
      <c r="O119">
        <v>3</v>
      </c>
      <c r="P119" t="s">
        <v>9</v>
      </c>
      <c r="Q119">
        <v>0</v>
      </c>
      <c r="R119" t="s">
        <v>222</v>
      </c>
      <c r="S119" t="s">
        <v>25</v>
      </c>
      <c r="T119">
        <v>-7.2</v>
      </c>
      <c r="U119">
        <v>112.8</v>
      </c>
      <c r="V119">
        <v>0</v>
      </c>
      <c r="W119" t="s">
        <v>12</v>
      </c>
      <c r="X119">
        <v>66591</v>
      </c>
      <c r="Y119">
        <v>866168</v>
      </c>
      <c r="Z119">
        <v>1</v>
      </c>
      <c r="AA119" t="s">
        <v>147</v>
      </c>
      <c r="AB119">
        <v>0.08</v>
      </c>
      <c r="AC119" t="s">
        <v>14</v>
      </c>
    </row>
    <row r="120" spans="1:29" x14ac:dyDescent="0.25">
      <c r="A120" t="s">
        <v>462</v>
      </c>
      <c r="B120" t="s">
        <v>16</v>
      </c>
      <c r="C120" t="s">
        <v>317</v>
      </c>
      <c r="D120" t="s">
        <v>463</v>
      </c>
      <c r="E120" t="s">
        <v>4</v>
      </c>
      <c r="F120" t="s">
        <v>92</v>
      </c>
      <c r="G120">
        <v>0</v>
      </c>
      <c r="H120">
        <v>1445992062</v>
      </c>
      <c r="I120">
        <v>0</v>
      </c>
      <c r="J120">
        <v>0</v>
      </c>
      <c r="K120" t="s">
        <v>6</v>
      </c>
      <c r="L120">
        <v>5</v>
      </c>
      <c r="M120">
        <v>0</v>
      </c>
      <c r="N120" t="s">
        <v>55</v>
      </c>
      <c r="O120">
        <v>0</v>
      </c>
      <c r="P120" t="s">
        <v>35</v>
      </c>
      <c r="Q120">
        <v>0</v>
      </c>
      <c r="R120" t="s">
        <v>464</v>
      </c>
      <c r="S120" t="s">
        <v>11</v>
      </c>
      <c r="T120">
        <v>35.1</v>
      </c>
      <c r="U120">
        <v>-106.6</v>
      </c>
      <c r="V120">
        <v>87102</v>
      </c>
      <c r="W120" t="s">
        <v>49</v>
      </c>
      <c r="X120">
        <v>57139</v>
      </c>
      <c r="Y120">
        <v>835106</v>
      </c>
      <c r="Z120">
        <v>2</v>
      </c>
      <c r="AA120" t="s">
        <v>13</v>
      </c>
      <c r="AB120">
        <v>0.02</v>
      </c>
      <c r="AC120">
        <v>0</v>
      </c>
    </row>
    <row r="121" spans="1:29" x14ac:dyDescent="0.25">
      <c r="A121" t="s">
        <v>465</v>
      </c>
      <c r="B121" t="s">
        <v>16</v>
      </c>
      <c r="C121" t="s">
        <v>110</v>
      </c>
      <c r="D121" t="s">
        <v>135</v>
      </c>
      <c r="E121" t="s">
        <v>4</v>
      </c>
      <c r="F121" t="s">
        <v>92</v>
      </c>
      <c r="G121">
        <v>0</v>
      </c>
      <c r="H121">
        <v>1445990796</v>
      </c>
      <c r="I121">
        <v>0</v>
      </c>
      <c r="J121">
        <v>0</v>
      </c>
      <c r="K121" t="s">
        <v>6</v>
      </c>
      <c r="L121">
        <v>5.0999999999999996</v>
      </c>
      <c r="M121">
        <v>0</v>
      </c>
      <c r="N121" t="s">
        <v>158</v>
      </c>
      <c r="O121">
        <v>0</v>
      </c>
      <c r="P121" t="s">
        <v>35</v>
      </c>
      <c r="Q121">
        <v>0</v>
      </c>
      <c r="R121" t="s">
        <v>466</v>
      </c>
      <c r="S121" t="s">
        <v>11</v>
      </c>
      <c r="T121">
        <v>41.4</v>
      </c>
      <c r="U121">
        <v>-81.599999999999994</v>
      </c>
      <c r="V121">
        <v>44125</v>
      </c>
      <c r="W121" t="s">
        <v>49</v>
      </c>
      <c r="X121">
        <v>61863</v>
      </c>
      <c r="Y121">
        <v>831042</v>
      </c>
      <c r="Z121">
        <v>2</v>
      </c>
      <c r="AA121" t="s">
        <v>57</v>
      </c>
      <c r="AB121">
        <v>7.0000000000000007E-2</v>
      </c>
      <c r="AC121">
        <v>0</v>
      </c>
    </row>
    <row r="122" spans="1:29" x14ac:dyDescent="0.25">
      <c r="A122" t="s">
        <v>467</v>
      </c>
      <c r="B122" t="s">
        <v>16</v>
      </c>
      <c r="C122" t="s">
        <v>64</v>
      </c>
      <c r="D122" t="s">
        <v>241</v>
      </c>
      <c r="E122" t="s">
        <v>4</v>
      </c>
      <c r="F122" t="s">
        <v>5</v>
      </c>
      <c r="G122">
        <v>0</v>
      </c>
      <c r="H122">
        <v>1445991046</v>
      </c>
      <c r="I122">
        <v>40</v>
      </c>
      <c r="J122" t="s">
        <v>66</v>
      </c>
      <c r="K122" t="s">
        <v>6</v>
      </c>
      <c r="L122">
        <v>4.2</v>
      </c>
      <c r="M122">
        <v>0</v>
      </c>
      <c r="N122" t="s">
        <v>468</v>
      </c>
      <c r="O122" t="s">
        <v>114</v>
      </c>
      <c r="P122" t="s">
        <v>9</v>
      </c>
      <c r="Q122">
        <v>0</v>
      </c>
      <c r="R122" t="s">
        <v>469</v>
      </c>
      <c r="S122" t="s">
        <v>25</v>
      </c>
      <c r="T122">
        <v>-5</v>
      </c>
      <c r="U122">
        <v>120</v>
      </c>
      <c r="V122">
        <v>0</v>
      </c>
      <c r="W122" t="s">
        <v>12</v>
      </c>
      <c r="X122">
        <v>66591</v>
      </c>
      <c r="Y122">
        <v>866166</v>
      </c>
      <c r="Z122">
        <v>1</v>
      </c>
      <c r="AA122" t="s">
        <v>147</v>
      </c>
      <c r="AB122">
        <v>0.06</v>
      </c>
      <c r="AC122" t="s">
        <v>14</v>
      </c>
    </row>
    <row r="123" spans="1:29" x14ac:dyDescent="0.25">
      <c r="A123" t="s">
        <v>470</v>
      </c>
      <c r="B123" t="s">
        <v>16</v>
      </c>
      <c r="C123" t="s">
        <v>28</v>
      </c>
      <c r="D123" t="s">
        <v>156</v>
      </c>
      <c r="E123" t="s">
        <v>53</v>
      </c>
      <c r="F123" t="s">
        <v>20</v>
      </c>
      <c r="G123">
        <v>0</v>
      </c>
      <c r="H123">
        <v>1445990858</v>
      </c>
      <c r="I123">
        <v>0</v>
      </c>
      <c r="J123">
        <v>0</v>
      </c>
      <c r="K123" t="s">
        <v>31</v>
      </c>
      <c r="L123">
        <v>9.1</v>
      </c>
      <c r="M123" t="s">
        <v>32</v>
      </c>
      <c r="N123" t="s">
        <v>33</v>
      </c>
      <c r="O123">
        <v>0</v>
      </c>
      <c r="P123" t="s">
        <v>35</v>
      </c>
      <c r="Q123" t="s">
        <v>471</v>
      </c>
      <c r="R123" t="s">
        <v>472</v>
      </c>
      <c r="S123" t="s">
        <v>11</v>
      </c>
      <c r="T123">
        <v>41</v>
      </c>
      <c r="U123">
        <v>-85.2</v>
      </c>
      <c r="V123">
        <v>46807</v>
      </c>
      <c r="W123" t="s">
        <v>49</v>
      </c>
      <c r="X123">
        <v>54351</v>
      </c>
      <c r="Y123">
        <v>389378</v>
      </c>
      <c r="Z123">
        <v>2</v>
      </c>
      <c r="AA123" t="s">
        <v>39</v>
      </c>
      <c r="AB123">
        <v>0.12</v>
      </c>
      <c r="AC123">
        <v>0</v>
      </c>
    </row>
    <row r="124" spans="1:29" x14ac:dyDescent="0.25">
      <c r="A124" t="s">
        <v>473</v>
      </c>
      <c r="B124" t="s">
        <v>16</v>
      </c>
      <c r="C124" t="s">
        <v>72</v>
      </c>
      <c r="D124" s="1" t="s">
        <v>259</v>
      </c>
      <c r="E124" t="s">
        <v>4</v>
      </c>
      <c r="F124" t="s">
        <v>5</v>
      </c>
      <c r="G124">
        <v>0</v>
      </c>
      <c r="H124">
        <v>1445991346</v>
      </c>
      <c r="I124">
        <v>0</v>
      </c>
      <c r="J124">
        <v>0</v>
      </c>
      <c r="K124" t="s">
        <v>6</v>
      </c>
      <c r="L124">
        <v>4.4000000000000004</v>
      </c>
      <c r="M124">
        <v>0</v>
      </c>
      <c r="N124" t="s">
        <v>120</v>
      </c>
      <c r="O124">
        <v>0</v>
      </c>
      <c r="P124" t="s">
        <v>9</v>
      </c>
      <c r="Q124">
        <v>0</v>
      </c>
      <c r="R124" t="s">
        <v>474</v>
      </c>
      <c r="S124" t="s">
        <v>11</v>
      </c>
      <c r="T124">
        <v>42.3</v>
      </c>
      <c r="U124">
        <v>-83.2</v>
      </c>
      <c r="V124">
        <v>48126</v>
      </c>
      <c r="W124" t="s">
        <v>49</v>
      </c>
      <c r="X124">
        <v>57103</v>
      </c>
      <c r="Y124">
        <v>835108</v>
      </c>
      <c r="Z124">
        <v>2</v>
      </c>
      <c r="AA124" t="s">
        <v>13</v>
      </c>
      <c r="AB124">
        <v>0.02</v>
      </c>
      <c r="AC124">
        <v>0</v>
      </c>
    </row>
    <row r="125" spans="1:29" x14ac:dyDescent="0.25">
      <c r="A125" t="s">
        <v>475</v>
      </c>
      <c r="B125" t="s">
        <v>16</v>
      </c>
      <c r="C125" t="s">
        <v>429</v>
      </c>
      <c r="D125" t="s">
        <v>430</v>
      </c>
      <c r="E125" t="s">
        <v>19</v>
      </c>
      <c r="F125" t="s">
        <v>92</v>
      </c>
      <c r="G125">
        <v>0</v>
      </c>
      <c r="H125">
        <v>1445991234</v>
      </c>
      <c r="I125">
        <v>0</v>
      </c>
      <c r="J125">
        <v>0</v>
      </c>
      <c r="K125" t="s">
        <v>6</v>
      </c>
      <c r="L125">
        <v>4.4000000000000004</v>
      </c>
      <c r="M125">
        <v>0</v>
      </c>
      <c r="N125" t="s">
        <v>68</v>
      </c>
      <c r="O125">
        <v>3</v>
      </c>
      <c r="P125" t="s">
        <v>35</v>
      </c>
      <c r="Q125">
        <v>0</v>
      </c>
      <c r="R125" t="s">
        <v>476</v>
      </c>
      <c r="S125" t="s">
        <v>25</v>
      </c>
      <c r="T125">
        <v>-6.2</v>
      </c>
      <c r="U125">
        <v>106.8</v>
      </c>
      <c r="V125">
        <v>0</v>
      </c>
      <c r="W125" t="s">
        <v>12</v>
      </c>
      <c r="X125">
        <v>66591</v>
      </c>
      <c r="Y125">
        <v>866166</v>
      </c>
      <c r="Z125">
        <v>1</v>
      </c>
      <c r="AA125" t="s">
        <v>147</v>
      </c>
      <c r="AB125">
        <v>0.06</v>
      </c>
      <c r="AC125">
        <v>0</v>
      </c>
    </row>
    <row r="126" spans="1:29" x14ac:dyDescent="0.25">
      <c r="A126" t="s">
        <v>477</v>
      </c>
      <c r="B126" t="s">
        <v>16</v>
      </c>
      <c r="C126" t="s">
        <v>90</v>
      </c>
      <c r="D126" t="s">
        <v>91</v>
      </c>
      <c r="E126" t="s">
        <v>30</v>
      </c>
      <c r="F126" t="s">
        <v>92</v>
      </c>
      <c r="G126">
        <v>0</v>
      </c>
      <c r="H126">
        <v>1445992732</v>
      </c>
      <c r="I126">
        <v>0</v>
      </c>
      <c r="J126">
        <v>0</v>
      </c>
      <c r="K126" t="s">
        <v>6</v>
      </c>
      <c r="L126">
        <v>5</v>
      </c>
      <c r="M126" t="s">
        <v>152</v>
      </c>
      <c r="N126" t="s">
        <v>68</v>
      </c>
      <c r="O126">
        <v>0</v>
      </c>
      <c r="P126" t="s">
        <v>9</v>
      </c>
      <c r="Q126" t="s">
        <v>478</v>
      </c>
      <c r="R126" t="s">
        <v>479</v>
      </c>
      <c r="S126" t="s">
        <v>11</v>
      </c>
      <c r="T126">
        <v>26.6</v>
      </c>
      <c r="U126">
        <v>-81.599999999999994</v>
      </c>
      <c r="V126">
        <v>33936</v>
      </c>
      <c r="W126" t="s">
        <v>12</v>
      </c>
      <c r="X126">
        <v>57139</v>
      </c>
      <c r="Y126">
        <v>835106</v>
      </c>
      <c r="Z126">
        <v>2</v>
      </c>
      <c r="AA126" t="s">
        <v>13</v>
      </c>
      <c r="AB126">
        <v>0.02</v>
      </c>
      <c r="AC126">
        <v>0</v>
      </c>
    </row>
    <row r="127" spans="1:29" x14ac:dyDescent="0.25">
      <c r="A127" t="s">
        <v>480</v>
      </c>
      <c r="B127" t="s">
        <v>16</v>
      </c>
      <c r="C127" t="s">
        <v>28</v>
      </c>
      <c r="D127" t="s">
        <v>59</v>
      </c>
      <c r="E127" t="s">
        <v>60</v>
      </c>
      <c r="F127" t="s">
        <v>5</v>
      </c>
      <c r="G127">
        <v>0</v>
      </c>
      <c r="H127">
        <v>1445990746</v>
      </c>
      <c r="I127">
        <v>33</v>
      </c>
      <c r="J127" t="s">
        <v>43</v>
      </c>
      <c r="K127" t="s">
        <v>6</v>
      </c>
      <c r="L127">
        <v>5</v>
      </c>
      <c r="M127" t="s">
        <v>384</v>
      </c>
      <c r="N127" t="s">
        <v>55</v>
      </c>
      <c r="O127">
        <v>0</v>
      </c>
      <c r="P127" t="s">
        <v>35</v>
      </c>
      <c r="Q127">
        <v>0</v>
      </c>
      <c r="R127" t="s">
        <v>481</v>
      </c>
      <c r="S127" t="s">
        <v>11</v>
      </c>
      <c r="T127">
        <v>38.799999999999997</v>
      </c>
      <c r="U127">
        <v>-104.8</v>
      </c>
      <c r="V127">
        <v>34023</v>
      </c>
      <c r="W127" t="s">
        <v>12</v>
      </c>
      <c r="X127">
        <v>57139</v>
      </c>
      <c r="Y127">
        <v>835106</v>
      </c>
      <c r="Z127">
        <v>2</v>
      </c>
      <c r="AA127" t="s">
        <v>13</v>
      </c>
      <c r="AB127">
        <v>0.01</v>
      </c>
      <c r="AC127">
        <v>0</v>
      </c>
    </row>
    <row r="128" spans="1:29" x14ac:dyDescent="0.25">
      <c r="A128" t="s">
        <v>482</v>
      </c>
      <c r="B128" t="s">
        <v>16</v>
      </c>
      <c r="C128" t="s">
        <v>90</v>
      </c>
      <c r="D128" t="s">
        <v>91</v>
      </c>
      <c r="E128" t="s">
        <v>30</v>
      </c>
      <c r="F128" t="s">
        <v>92</v>
      </c>
      <c r="G128">
        <v>0</v>
      </c>
      <c r="H128">
        <v>1445992851</v>
      </c>
      <c r="I128">
        <v>0</v>
      </c>
      <c r="J128">
        <v>0</v>
      </c>
      <c r="K128" t="s">
        <v>6</v>
      </c>
      <c r="L128">
        <v>5.0999999999999996</v>
      </c>
      <c r="M128">
        <v>0</v>
      </c>
      <c r="N128" t="s">
        <v>55</v>
      </c>
      <c r="O128" t="s">
        <v>76</v>
      </c>
      <c r="P128" t="s">
        <v>35</v>
      </c>
      <c r="Q128">
        <v>0</v>
      </c>
      <c r="R128" t="s">
        <v>483</v>
      </c>
      <c r="S128" t="s">
        <v>11</v>
      </c>
      <c r="T128">
        <v>32.799999999999997</v>
      </c>
      <c r="U128">
        <v>-96.8</v>
      </c>
      <c r="V128">
        <v>0</v>
      </c>
      <c r="W128" t="s">
        <v>12</v>
      </c>
      <c r="X128">
        <v>61863</v>
      </c>
      <c r="Y128">
        <v>831042</v>
      </c>
      <c r="Z128">
        <v>2</v>
      </c>
      <c r="AA128" t="s">
        <v>57</v>
      </c>
      <c r="AB128">
        <v>0.06</v>
      </c>
      <c r="AC128">
        <v>0</v>
      </c>
    </row>
    <row r="129" spans="1:29" x14ac:dyDescent="0.25">
      <c r="A129" t="s">
        <v>484</v>
      </c>
      <c r="B129" t="s">
        <v>16</v>
      </c>
      <c r="C129" t="s">
        <v>17</v>
      </c>
      <c r="D129" t="s">
        <v>18</v>
      </c>
      <c r="E129" t="s">
        <v>19</v>
      </c>
      <c r="F129" t="s">
        <v>20</v>
      </c>
      <c r="G129">
        <v>0</v>
      </c>
      <c r="H129">
        <v>1445990991</v>
      </c>
      <c r="I129">
        <v>0</v>
      </c>
      <c r="J129">
        <v>0</v>
      </c>
      <c r="K129" t="s">
        <v>6</v>
      </c>
      <c r="L129">
        <v>5</v>
      </c>
      <c r="M129">
        <v>0</v>
      </c>
      <c r="N129">
        <v>0</v>
      </c>
      <c r="O129">
        <v>0</v>
      </c>
      <c r="P129" t="s">
        <v>35</v>
      </c>
      <c r="Q129">
        <v>0</v>
      </c>
      <c r="R129" t="s">
        <v>485</v>
      </c>
      <c r="S129" t="s">
        <v>11</v>
      </c>
      <c r="T129">
        <v>43.7</v>
      </c>
      <c r="U129">
        <v>-111.8</v>
      </c>
      <c r="V129">
        <v>83704</v>
      </c>
      <c r="W129" t="s">
        <v>38</v>
      </c>
      <c r="X129">
        <v>61863</v>
      </c>
      <c r="Y129">
        <v>831042</v>
      </c>
      <c r="Z129">
        <v>2</v>
      </c>
      <c r="AA129" t="s">
        <v>57</v>
      </c>
      <c r="AB129">
        <v>0.06</v>
      </c>
      <c r="AC129">
        <v>0</v>
      </c>
    </row>
    <row r="130" spans="1:29" x14ac:dyDescent="0.25">
      <c r="A130" t="s">
        <v>486</v>
      </c>
      <c r="B130" t="s">
        <v>16</v>
      </c>
      <c r="C130" t="s">
        <v>28</v>
      </c>
      <c r="D130" t="s">
        <v>59</v>
      </c>
      <c r="E130" t="s">
        <v>60</v>
      </c>
      <c r="F130" t="s">
        <v>5</v>
      </c>
      <c r="G130">
        <v>0</v>
      </c>
      <c r="H130">
        <v>1445990767</v>
      </c>
      <c r="I130">
        <v>22</v>
      </c>
      <c r="J130" t="s">
        <v>43</v>
      </c>
      <c r="K130" t="s">
        <v>6</v>
      </c>
      <c r="L130">
        <v>4.4000000000000004</v>
      </c>
      <c r="M130" t="s">
        <v>487</v>
      </c>
      <c r="N130" t="s">
        <v>68</v>
      </c>
      <c r="O130" t="s">
        <v>76</v>
      </c>
      <c r="P130" t="s">
        <v>9</v>
      </c>
      <c r="Q130">
        <v>0</v>
      </c>
      <c r="R130" t="s">
        <v>488</v>
      </c>
      <c r="S130" t="s">
        <v>11</v>
      </c>
      <c r="T130">
        <v>38</v>
      </c>
      <c r="U130">
        <v>-97</v>
      </c>
      <c r="V130">
        <v>0</v>
      </c>
      <c r="W130" t="s">
        <v>12</v>
      </c>
      <c r="X130">
        <v>61863</v>
      </c>
      <c r="Y130">
        <v>831042</v>
      </c>
      <c r="Z130">
        <v>2</v>
      </c>
      <c r="AA130" t="s">
        <v>57</v>
      </c>
      <c r="AB130">
        <v>0.06</v>
      </c>
      <c r="AC130">
        <v>0</v>
      </c>
    </row>
    <row r="131" spans="1:29" x14ac:dyDescent="0.25">
      <c r="A131" t="s">
        <v>489</v>
      </c>
      <c r="B131" t="s">
        <v>16</v>
      </c>
      <c r="C131" t="s">
        <v>28</v>
      </c>
      <c r="D131" t="s">
        <v>490</v>
      </c>
      <c r="E131" t="s">
        <v>60</v>
      </c>
      <c r="F131" t="s">
        <v>5</v>
      </c>
      <c r="G131">
        <v>0</v>
      </c>
      <c r="H131">
        <v>1445993508</v>
      </c>
      <c r="I131">
        <v>16</v>
      </c>
      <c r="J131" t="s">
        <v>43</v>
      </c>
      <c r="K131" t="s">
        <v>6</v>
      </c>
      <c r="L131">
        <v>4.0999999999999996</v>
      </c>
      <c r="M131" t="s">
        <v>491</v>
      </c>
      <c r="N131" t="s">
        <v>55</v>
      </c>
      <c r="O131" t="s">
        <v>76</v>
      </c>
      <c r="P131" t="s">
        <v>9</v>
      </c>
      <c r="Q131">
        <v>0</v>
      </c>
      <c r="R131" t="s">
        <v>492</v>
      </c>
      <c r="S131" t="s">
        <v>11</v>
      </c>
      <c r="T131">
        <v>40</v>
      </c>
      <c r="U131">
        <v>-75.099999999999994</v>
      </c>
      <c r="V131">
        <v>19141</v>
      </c>
      <c r="W131" t="s">
        <v>12</v>
      </c>
      <c r="X131">
        <v>57103</v>
      </c>
      <c r="Y131">
        <v>835108</v>
      </c>
      <c r="Z131">
        <v>2</v>
      </c>
      <c r="AA131" t="s">
        <v>13</v>
      </c>
      <c r="AB131">
        <v>0.02</v>
      </c>
      <c r="AC131">
        <v>0</v>
      </c>
    </row>
    <row r="132" spans="1:29" x14ac:dyDescent="0.25">
      <c r="A132" t="s">
        <v>493</v>
      </c>
      <c r="B132" t="s">
        <v>16</v>
      </c>
      <c r="C132" t="s">
        <v>28</v>
      </c>
      <c r="D132" t="s">
        <v>29</v>
      </c>
      <c r="E132" t="s">
        <v>30</v>
      </c>
      <c r="F132" t="s">
        <v>5</v>
      </c>
      <c r="G132">
        <v>0</v>
      </c>
      <c r="H132">
        <v>1445991504</v>
      </c>
      <c r="I132">
        <v>0</v>
      </c>
      <c r="J132">
        <v>0</v>
      </c>
      <c r="K132" t="s">
        <v>6</v>
      </c>
      <c r="L132">
        <v>4.4000000000000004</v>
      </c>
      <c r="M132" t="s">
        <v>494</v>
      </c>
      <c r="N132" t="s">
        <v>68</v>
      </c>
      <c r="O132" t="s">
        <v>76</v>
      </c>
      <c r="P132" t="s">
        <v>9</v>
      </c>
      <c r="Q132">
        <v>0</v>
      </c>
      <c r="R132" t="s">
        <v>495</v>
      </c>
      <c r="S132" t="s">
        <v>11</v>
      </c>
      <c r="T132">
        <v>34.1</v>
      </c>
      <c r="U132">
        <v>-118.2</v>
      </c>
      <c r="V132">
        <v>0</v>
      </c>
      <c r="W132" t="s">
        <v>12</v>
      </c>
      <c r="X132">
        <v>57103</v>
      </c>
      <c r="Y132">
        <v>835108</v>
      </c>
      <c r="Z132">
        <v>2</v>
      </c>
      <c r="AA132" t="s">
        <v>13</v>
      </c>
      <c r="AB132">
        <v>0.02</v>
      </c>
      <c r="AC132">
        <v>0</v>
      </c>
    </row>
    <row r="133" spans="1:29" x14ac:dyDescent="0.25">
      <c r="A133" t="s">
        <v>496</v>
      </c>
      <c r="B133" t="s">
        <v>16</v>
      </c>
      <c r="C133" t="s">
        <v>41</v>
      </c>
      <c r="D133" t="s">
        <v>235</v>
      </c>
      <c r="E133" t="s">
        <v>4</v>
      </c>
      <c r="F133" t="s">
        <v>92</v>
      </c>
      <c r="G133">
        <v>0</v>
      </c>
      <c r="H133">
        <v>1445991841</v>
      </c>
      <c r="I133">
        <v>0</v>
      </c>
      <c r="J133">
        <v>0</v>
      </c>
      <c r="K133" t="s">
        <v>6</v>
      </c>
      <c r="L133">
        <v>5</v>
      </c>
      <c r="M133" t="s">
        <v>497</v>
      </c>
      <c r="N133" t="s">
        <v>68</v>
      </c>
      <c r="O133" t="s">
        <v>34</v>
      </c>
      <c r="P133" t="s">
        <v>35</v>
      </c>
      <c r="Q133">
        <v>0</v>
      </c>
      <c r="R133" t="s">
        <v>498</v>
      </c>
      <c r="S133" t="s">
        <v>11</v>
      </c>
      <c r="T133">
        <v>38.299999999999997</v>
      </c>
      <c r="U133">
        <v>-94.3</v>
      </c>
      <c r="V133">
        <v>64730</v>
      </c>
      <c r="W133" t="s">
        <v>38</v>
      </c>
      <c r="X133">
        <v>61863</v>
      </c>
      <c r="Y133">
        <v>831042</v>
      </c>
      <c r="Z133">
        <v>2</v>
      </c>
      <c r="AA133" t="s">
        <v>57</v>
      </c>
      <c r="AB133">
        <v>7.0000000000000007E-2</v>
      </c>
      <c r="AC133">
        <v>0</v>
      </c>
    </row>
    <row r="134" spans="1:29" x14ac:dyDescent="0.25">
      <c r="A134" t="s">
        <v>499</v>
      </c>
      <c r="B134" t="s">
        <v>16</v>
      </c>
      <c r="C134" t="s">
        <v>28</v>
      </c>
      <c r="D134" t="s">
        <v>52</v>
      </c>
      <c r="E134" t="s">
        <v>53</v>
      </c>
      <c r="F134" t="s">
        <v>20</v>
      </c>
      <c r="G134">
        <v>0</v>
      </c>
      <c r="H134">
        <v>1445992457</v>
      </c>
      <c r="I134">
        <v>0</v>
      </c>
      <c r="J134">
        <v>0</v>
      </c>
      <c r="K134" t="s">
        <v>6</v>
      </c>
      <c r="L134">
        <v>4.4000000000000004</v>
      </c>
      <c r="M134" t="s">
        <v>500</v>
      </c>
      <c r="N134" t="s">
        <v>94</v>
      </c>
      <c r="O134" t="s">
        <v>76</v>
      </c>
      <c r="P134" t="s">
        <v>9</v>
      </c>
      <c r="Q134">
        <v>0</v>
      </c>
      <c r="R134" t="s">
        <v>501</v>
      </c>
      <c r="S134" t="s">
        <v>11</v>
      </c>
      <c r="T134">
        <v>30.5</v>
      </c>
      <c r="U134">
        <v>-95</v>
      </c>
      <c r="V134">
        <v>77371</v>
      </c>
      <c r="W134" t="s">
        <v>12</v>
      </c>
      <c r="X134">
        <v>54667</v>
      </c>
      <c r="Y134">
        <v>872738</v>
      </c>
      <c r="Z134">
        <v>2</v>
      </c>
      <c r="AA134">
        <v>0</v>
      </c>
      <c r="AB134">
        <v>0.62</v>
      </c>
      <c r="AC134">
        <v>0</v>
      </c>
    </row>
    <row r="135" spans="1:29" x14ac:dyDescent="0.25">
      <c r="A135" t="s">
        <v>502</v>
      </c>
      <c r="B135" t="s">
        <v>16</v>
      </c>
      <c r="C135" t="s">
        <v>28</v>
      </c>
      <c r="D135" t="s">
        <v>503</v>
      </c>
      <c r="E135" t="s">
        <v>504</v>
      </c>
      <c r="F135" t="s">
        <v>170</v>
      </c>
      <c r="G135">
        <v>0</v>
      </c>
      <c r="H135">
        <v>1445990437</v>
      </c>
      <c r="I135">
        <v>0</v>
      </c>
      <c r="J135">
        <v>0</v>
      </c>
      <c r="K135" t="s">
        <v>6</v>
      </c>
      <c r="L135">
        <v>5</v>
      </c>
      <c r="M135" t="s">
        <v>84</v>
      </c>
      <c r="N135" t="s">
        <v>68</v>
      </c>
      <c r="O135" t="s">
        <v>34</v>
      </c>
      <c r="P135" t="s">
        <v>35</v>
      </c>
      <c r="Q135">
        <v>0</v>
      </c>
      <c r="R135" t="s">
        <v>505</v>
      </c>
      <c r="S135" t="s">
        <v>11</v>
      </c>
      <c r="T135">
        <v>42.7</v>
      </c>
      <c r="U135">
        <v>-84.5</v>
      </c>
      <c r="V135">
        <v>0</v>
      </c>
      <c r="W135" t="s">
        <v>38</v>
      </c>
      <c r="X135">
        <v>61863</v>
      </c>
      <c r="Y135">
        <v>831042</v>
      </c>
      <c r="Z135">
        <v>2</v>
      </c>
      <c r="AA135" t="s">
        <v>57</v>
      </c>
      <c r="AB135">
        <v>0.06</v>
      </c>
      <c r="AC135">
        <v>0</v>
      </c>
    </row>
    <row r="136" spans="1:29" x14ac:dyDescent="0.25">
      <c r="A136" t="s">
        <v>506</v>
      </c>
      <c r="B136" t="s">
        <v>1</v>
      </c>
      <c r="C136" t="s">
        <v>507</v>
      </c>
      <c r="D136" t="s">
        <v>508</v>
      </c>
      <c r="E136" t="s">
        <v>4</v>
      </c>
      <c r="F136" t="s">
        <v>170</v>
      </c>
      <c r="G136">
        <v>0</v>
      </c>
      <c r="H136">
        <v>1445993454</v>
      </c>
      <c r="I136">
        <v>0</v>
      </c>
      <c r="J136">
        <v>0</v>
      </c>
      <c r="K136" t="s">
        <v>31</v>
      </c>
      <c r="L136">
        <v>9</v>
      </c>
      <c r="M136" t="s">
        <v>32</v>
      </c>
      <c r="N136" t="s">
        <v>33</v>
      </c>
      <c r="O136">
        <v>0</v>
      </c>
      <c r="P136" t="s">
        <v>35</v>
      </c>
      <c r="Q136" t="s">
        <v>509</v>
      </c>
      <c r="R136" t="s">
        <v>510</v>
      </c>
      <c r="S136" t="s">
        <v>11</v>
      </c>
      <c r="T136">
        <v>41.6</v>
      </c>
      <c r="U136">
        <v>-91.6</v>
      </c>
      <c r="V136">
        <v>52246</v>
      </c>
      <c r="W136" t="s">
        <v>49</v>
      </c>
      <c r="X136">
        <v>54351</v>
      </c>
      <c r="Y136">
        <v>389378</v>
      </c>
      <c r="Z136">
        <v>2</v>
      </c>
      <c r="AA136" t="s">
        <v>39</v>
      </c>
      <c r="AB136">
        <v>0.5</v>
      </c>
      <c r="AC136">
        <v>0</v>
      </c>
    </row>
    <row r="137" spans="1:29" x14ac:dyDescent="0.25">
      <c r="A137" t="s">
        <v>511</v>
      </c>
      <c r="B137" t="s">
        <v>16</v>
      </c>
      <c r="C137" t="s">
        <v>17</v>
      </c>
      <c r="D137" t="s">
        <v>18</v>
      </c>
      <c r="E137" t="s">
        <v>19</v>
      </c>
      <c r="F137" t="s">
        <v>20</v>
      </c>
      <c r="G137">
        <v>0</v>
      </c>
      <c r="H137">
        <v>1445991547</v>
      </c>
      <c r="I137">
        <v>0</v>
      </c>
      <c r="J137">
        <v>0</v>
      </c>
      <c r="K137" t="s">
        <v>6</v>
      </c>
      <c r="L137">
        <v>4.4000000000000004</v>
      </c>
      <c r="M137" t="s">
        <v>136</v>
      </c>
      <c r="N137" t="s">
        <v>55</v>
      </c>
      <c r="O137" t="s">
        <v>76</v>
      </c>
      <c r="P137" t="s">
        <v>9</v>
      </c>
      <c r="Q137">
        <v>0</v>
      </c>
      <c r="R137" s="1" t="s">
        <v>512</v>
      </c>
      <c r="S137" t="s">
        <v>11</v>
      </c>
      <c r="T137">
        <v>42.4</v>
      </c>
      <c r="U137">
        <v>-83.2</v>
      </c>
      <c r="V137">
        <v>48227</v>
      </c>
      <c r="W137" t="s">
        <v>12</v>
      </c>
      <c r="X137">
        <v>68771</v>
      </c>
      <c r="Y137">
        <v>839358</v>
      </c>
      <c r="Z137">
        <v>2</v>
      </c>
      <c r="AA137" t="s">
        <v>513</v>
      </c>
      <c r="AB137">
        <v>1.47</v>
      </c>
      <c r="AC137">
        <v>0</v>
      </c>
    </row>
    <row r="138" spans="1:29" x14ac:dyDescent="0.25">
      <c r="A138" t="s">
        <v>514</v>
      </c>
      <c r="B138" t="s">
        <v>16</v>
      </c>
      <c r="C138" t="s">
        <v>90</v>
      </c>
      <c r="D138" t="s">
        <v>218</v>
      </c>
      <c r="E138" t="s">
        <v>30</v>
      </c>
      <c r="F138" t="s">
        <v>92</v>
      </c>
      <c r="G138">
        <v>0</v>
      </c>
      <c r="H138">
        <v>1445992317</v>
      </c>
      <c r="I138">
        <v>0</v>
      </c>
      <c r="J138">
        <v>0</v>
      </c>
      <c r="K138" t="s">
        <v>6</v>
      </c>
      <c r="L138">
        <v>5</v>
      </c>
      <c r="M138" t="s">
        <v>253</v>
      </c>
      <c r="N138" t="s">
        <v>68</v>
      </c>
      <c r="O138">
        <v>0</v>
      </c>
      <c r="P138" t="s">
        <v>35</v>
      </c>
      <c r="Q138">
        <v>0</v>
      </c>
      <c r="R138" t="s">
        <v>515</v>
      </c>
      <c r="S138" t="s">
        <v>11</v>
      </c>
      <c r="T138">
        <v>40.200000000000003</v>
      </c>
      <c r="U138">
        <v>-84.8</v>
      </c>
      <c r="V138">
        <v>45429</v>
      </c>
      <c r="W138" t="s">
        <v>38</v>
      </c>
      <c r="X138">
        <v>61863</v>
      </c>
      <c r="Y138">
        <v>831042</v>
      </c>
      <c r="Z138">
        <v>2</v>
      </c>
      <c r="AA138" t="s">
        <v>57</v>
      </c>
      <c r="AB138">
        <v>0.06</v>
      </c>
      <c r="AC138">
        <v>0</v>
      </c>
    </row>
    <row r="139" spans="1:29" x14ac:dyDescent="0.25">
      <c r="A139" t="s">
        <v>516</v>
      </c>
      <c r="B139" t="s">
        <v>16</v>
      </c>
      <c r="C139" t="s">
        <v>517</v>
      </c>
      <c r="D139" t="s">
        <v>518</v>
      </c>
      <c r="E139" t="s">
        <v>4</v>
      </c>
      <c r="F139" t="s">
        <v>92</v>
      </c>
      <c r="G139">
        <v>0</v>
      </c>
      <c r="H139">
        <v>1445990814</v>
      </c>
      <c r="I139">
        <v>0</v>
      </c>
      <c r="J139">
        <v>0</v>
      </c>
      <c r="K139" t="s">
        <v>6</v>
      </c>
      <c r="L139">
        <v>4.4000000000000004</v>
      </c>
      <c r="M139" t="s">
        <v>519</v>
      </c>
      <c r="N139" t="s">
        <v>68</v>
      </c>
      <c r="O139" t="s">
        <v>520</v>
      </c>
      <c r="P139" t="s">
        <v>9</v>
      </c>
      <c r="Q139">
        <v>0</v>
      </c>
      <c r="R139" t="s">
        <v>521</v>
      </c>
      <c r="S139" t="s">
        <v>522</v>
      </c>
      <c r="T139">
        <v>-25.7</v>
      </c>
      <c r="U139">
        <v>28.2</v>
      </c>
      <c r="V139">
        <v>0</v>
      </c>
      <c r="W139" t="s">
        <v>12</v>
      </c>
      <c r="X139">
        <v>69719</v>
      </c>
      <c r="Y139">
        <v>868296</v>
      </c>
      <c r="Z139">
        <v>2</v>
      </c>
      <c r="AA139" t="s">
        <v>523</v>
      </c>
      <c r="AB139">
        <v>0.05</v>
      </c>
      <c r="AC139">
        <v>0</v>
      </c>
    </row>
    <row r="140" spans="1:29" x14ac:dyDescent="0.25">
      <c r="A140" t="s">
        <v>524</v>
      </c>
      <c r="B140" t="s">
        <v>16</v>
      </c>
      <c r="C140" t="s">
        <v>17</v>
      </c>
      <c r="D140" t="s">
        <v>18</v>
      </c>
      <c r="E140" t="s">
        <v>19</v>
      </c>
      <c r="F140" t="s">
        <v>20</v>
      </c>
      <c r="G140">
        <v>0</v>
      </c>
      <c r="H140">
        <v>1445991169</v>
      </c>
      <c r="I140">
        <v>0</v>
      </c>
      <c r="J140">
        <v>0</v>
      </c>
      <c r="K140" t="s">
        <v>6</v>
      </c>
      <c r="L140">
        <v>5</v>
      </c>
      <c r="M140" t="s">
        <v>100</v>
      </c>
      <c r="N140" t="s">
        <v>68</v>
      </c>
      <c r="O140" t="s">
        <v>69</v>
      </c>
      <c r="P140" t="s">
        <v>35</v>
      </c>
      <c r="Q140">
        <v>0</v>
      </c>
      <c r="R140" t="s">
        <v>525</v>
      </c>
      <c r="S140" t="s">
        <v>11</v>
      </c>
      <c r="T140">
        <v>30.5</v>
      </c>
      <c r="U140">
        <v>-91.2</v>
      </c>
      <c r="V140">
        <v>0</v>
      </c>
      <c r="W140" t="s">
        <v>12</v>
      </c>
      <c r="X140">
        <v>61863</v>
      </c>
      <c r="Y140">
        <v>831042</v>
      </c>
      <c r="Z140">
        <v>2</v>
      </c>
      <c r="AA140" t="s">
        <v>57</v>
      </c>
      <c r="AB140">
        <v>0.06</v>
      </c>
      <c r="AC140">
        <v>0</v>
      </c>
    </row>
    <row r="141" spans="1:29" x14ac:dyDescent="0.25">
      <c r="A141" t="s">
        <v>526</v>
      </c>
      <c r="B141" t="s">
        <v>16</v>
      </c>
      <c r="C141" t="s">
        <v>28</v>
      </c>
      <c r="D141" t="s">
        <v>59</v>
      </c>
      <c r="E141" t="s">
        <v>60</v>
      </c>
      <c r="F141" t="s">
        <v>5</v>
      </c>
      <c r="G141">
        <v>0</v>
      </c>
      <c r="H141">
        <v>1445993758</v>
      </c>
      <c r="I141">
        <v>26</v>
      </c>
      <c r="J141" t="s">
        <v>43</v>
      </c>
      <c r="K141" t="s">
        <v>6</v>
      </c>
      <c r="L141">
        <v>4.4000000000000004</v>
      </c>
      <c r="M141" t="s">
        <v>527</v>
      </c>
      <c r="N141" t="s">
        <v>461</v>
      </c>
      <c r="O141">
        <v>0</v>
      </c>
      <c r="P141" t="s">
        <v>9</v>
      </c>
      <c r="Q141">
        <v>0</v>
      </c>
      <c r="R141" t="s">
        <v>528</v>
      </c>
      <c r="S141" t="s">
        <v>25</v>
      </c>
      <c r="T141">
        <v>-6.2</v>
      </c>
      <c r="U141">
        <v>106.9</v>
      </c>
      <c r="V141">
        <v>10510</v>
      </c>
      <c r="W141" t="s">
        <v>12</v>
      </c>
      <c r="X141">
        <v>69231</v>
      </c>
      <c r="Y141">
        <v>867172</v>
      </c>
      <c r="Z141">
        <v>2</v>
      </c>
      <c r="AA141" t="s">
        <v>102</v>
      </c>
      <c r="AB141">
        <v>0.91</v>
      </c>
      <c r="AC141">
        <v>0</v>
      </c>
    </row>
    <row r="142" spans="1:29" x14ac:dyDescent="0.25">
      <c r="A142" t="s">
        <v>529</v>
      </c>
      <c r="B142" t="s">
        <v>16</v>
      </c>
      <c r="C142" t="s">
        <v>387</v>
      </c>
      <c r="D142" t="s">
        <v>530</v>
      </c>
      <c r="E142" t="s">
        <v>4</v>
      </c>
      <c r="F142" t="s">
        <v>5</v>
      </c>
      <c r="G142">
        <v>0</v>
      </c>
      <c r="H142">
        <v>1445992873</v>
      </c>
      <c r="I142">
        <v>0</v>
      </c>
      <c r="J142">
        <v>0</v>
      </c>
      <c r="K142" t="s">
        <v>6</v>
      </c>
      <c r="L142">
        <v>5.0999999999999996</v>
      </c>
      <c r="M142">
        <v>0</v>
      </c>
      <c r="N142" t="s">
        <v>531</v>
      </c>
      <c r="O142" t="s">
        <v>114</v>
      </c>
      <c r="P142" t="s">
        <v>35</v>
      </c>
      <c r="Q142">
        <v>0</v>
      </c>
      <c r="R142" t="s">
        <v>532</v>
      </c>
      <c r="S142" t="s">
        <v>25</v>
      </c>
      <c r="T142">
        <v>-7.3</v>
      </c>
      <c r="U142">
        <v>112.7</v>
      </c>
      <c r="V142">
        <v>60282</v>
      </c>
      <c r="W142" t="s">
        <v>12</v>
      </c>
      <c r="X142">
        <v>66591</v>
      </c>
      <c r="Y142">
        <v>866168</v>
      </c>
      <c r="Z142">
        <v>2</v>
      </c>
      <c r="AA142" t="s">
        <v>147</v>
      </c>
      <c r="AB142">
        <v>0.46</v>
      </c>
      <c r="AC142">
        <v>0</v>
      </c>
    </row>
    <row r="143" spans="1:29" x14ac:dyDescent="0.25">
      <c r="A143" t="s">
        <v>533</v>
      </c>
      <c r="B143" t="s">
        <v>16</v>
      </c>
      <c r="C143" t="s">
        <v>534</v>
      </c>
      <c r="D143" t="s">
        <v>535</v>
      </c>
      <c r="E143" t="s">
        <v>536</v>
      </c>
      <c r="F143" t="s">
        <v>20</v>
      </c>
      <c r="G143">
        <v>0</v>
      </c>
      <c r="H143">
        <v>1445993729</v>
      </c>
      <c r="I143">
        <v>47</v>
      </c>
      <c r="J143" t="s">
        <v>43</v>
      </c>
      <c r="K143" t="s">
        <v>6</v>
      </c>
      <c r="L143">
        <v>5</v>
      </c>
      <c r="M143" t="s">
        <v>537</v>
      </c>
      <c r="N143" t="s">
        <v>8</v>
      </c>
      <c r="O143" t="s">
        <v>34</v>
      </c>
      <c r="P143" t="s">
        <v>35</v>
      </c>
      <c r="Q143">
        <v>0</v>
      </c>
      <c r="R143" t="s">
        <v>538</v>
      </c>
      <c r="S143" t="s">
        <v>11</v>
      </c>
      <c r="T143">
        <v>33.9</v>
      </c>
      <c r="U143">
        <v>-118.2</v>
      </c>
      <c r="V143">
        <v>90221</v>
      </c>
      <c r="W143" t="s">
        <v>38</v>
      </c>
      <c r="X143">
        <v>61863</v>
      </c>
      <c r="Y143">
        <v>831042</v>
      </c>
      <c r="Z143">
        <v>2</v>
      </c>
      <c r="AA143" t="s">
        <v>57</v>
      </c>
      <c r="AB143">
        <v>0.06</v>
      </c>
      <c r="AC143">
        <v>0</v>
      </c>
    </row>
    <row r="144" spans="1:29" x14ac:dyDescent="0.25">
      <c r="A144" t="s">
        <v>539</v>
      </c>
      <c r="B144" t="s">
        <v>16</v>
      </c>
      <c r="C144" t="s">
        <v>41</v>
      </c>
      <c r="D144" t="s">
        <v>42</v>
      </c>
      <c r="E144" t="s">
        <v>4</v>
      </c>
      <c r="F144" t="s">
        <v>5</v>
      </c>
      <c r="G144">
        <v>0</v>
      </c>
      <c r="H144">
        <v>1445990752</v>
      </c>
      <c r="I144">
        <v>24</v>
      </c>
      <c r="J144" t="s">
        <v>66</v>
      </c>
      <c r="K144" t="s">
        <v>6</v>
      </c>
      <c r="L144">
        <v>4.4000000000000004</v>
      </c>
      <c r="M144" t="s">
        <v>540</v>
      </c>
      <c r="N144" t="s">
        <v>55</v>
      </c>
      <c r="O144" t="s">
        <v>34</v>
      </c>
      <c r="P144" t="s">
        <v>9</v>
      </c>
      <c r="Q144">
        <v>0</v>
      </c>
      <c r="R144" t="s">
        <v>541</v>
      </c>
      <c r="S144" t="s">
        <v>11</v>
      </c>
      <c r="T144">
        <v>42.3</v>
      </c>
      <c r="U144">
        <v>-83.3</v>
      </c>
      <c r="V144">
        <v>48124</v>
      </c>
      <c r="W144" t="s">
        <v>38</v>
      </c>
      <c r="X144">
        <v>61863</v>
      </c>
      <c r="Y144">
        <v>831042</v>
      </c>
      <c r="Z144">
        <v>2</v>
      </c>
      <c r="AA144" t="s">
        <v>57</v>
      </c>
      <c r="AB144">
        <v>0.06</v>
      </c>
      <c r="AC144">
        <v>0</v>
      </c>
    </row>
    <row r="145" spans="1:29" x14ac:dyDescent="0.25">
      <c r="A145" t="s">
        <v>542</v>
      </c>
      <c r="B145" t="s">
        <v>16</v>
      </c>
      <c r="C145" t="s">
        <v>28</v>
      </c>
      <c r="D145" t="s">
        <v>206</v>
      </c>
      <c r="E145" t="s">
        <v>130</v>
      </c>
      <c r="F145" t="s">
        <v>5</v>
      </c>
      <c r="G145">
        <v>0</v>
      </c>
      <c r="H145">
        <v>1445992719</v>
      </c>
      <c r="I145">
        <v>0</v>
      </c>
      <c r="J145">
        <v>0</v>
      </c>
      <c r="K145" t="s">
        <v>6</v>
      </c>
      <c r="L145">
        <v>4.4000000000000004</v>
      </c>
      <c r="M145" t="s">
        <v>519</v>
      </c>
      <c r="N145" t="s">
        <v>68</v>
      </c>
      <c r="O145">
        <v>3</v>
      </c>
      <c r="P145" t="s">
        <v>9</v>
      </c>
      <c r="Q145">
        <v>0</v>
      </c>
      <c r="R145" t="s">
        <v>543</v>
      </c>
      <c r="S145" t="s">
        <v>25</v>
      </c>
      <c r="T145">
        <v>-7.2</v>
      </c>
      <c r="U145">
        <v>112.8</v>
      </c>
      <c r="V145">
        <v>0</v>
      </c>
      <c r="W145" t="s">
        <v>12</v>
      </c>
      <c r="X145">
        <v>66591</v>
      </c>
      <c r="Y145">
        <v>866168</v>
      </c>
      <c r="Z145">
        <v>2</v>
      </c>
      <c r="AA145" t="s">
        <v>147</v>
      </c>
      <c r="AB145">
        <v>0.04</v>
      </c>
      <c r="AC145">
        <v>0</v>
      </c>
    </row>
    <row r="146" spans="1:29" x14ac:dyDescent="0.25">
      <c r="A146" t="s">
        <v>544</v>
      </c>
      <c r="B146" t="s">
        <v>16</v>
      </c>
      <c r="C146" t="s">
        <v>28</v>
      </c>
      <c r="D146" t="s">
        <v>59</v>
      </c>
      <c r="E146" t="s">
        <v>60</v>
      </c>
      <c r="F146" t="s">
        <v>5</v>
      </c>
      <c r="G146">
        <v>0</v>
      </c>
      <c r="H146">
        <v>1445993467</v>
      </c>
      <c r="I146">
        <v>21</v>
      </c>
      <c r="J146" t="s">
        <v>43</v>
      </c>
      <c r="K146" t="s">
        <v>6</v>
      </c>
      <c r="L146">
        <v>4.3</v>
      </c>
      <c r="M146" t="s">
        <v>545</v>
      </c>
      <c r="N146" t="s">
        <v>343</v>
      </c>
      <c r="O146" t="s">
        <v>546</v>
      </c>
      <c r="P146" t="s">
        <v>9</v>
      </c>
      <c r="Q146">
        <v>0</v>
      </c>
      <c r="R146" t="s">
        <v>547</v>
      </c>
      <c r="S146" t="s">
        <v>25</v>
      </c>
      <c r="T146">
        <v>-6.2</v>
      </c>
      <c r="U146">
        <v>106.8</v>
      </c>
      <c r="V146">
        <v>0</v>
      </c>
      <c r="W146" t="s">
        <v>12</v>
      </c>
      <c r="X146">
        <v>69467</v>
      </c>
      <c r="Y146">
        <v>867760</v>
      </c>
      <c r="Z146">
        <v>2</v>
      </c>
      <c r="AA146" t="s">
        <v>50</v>
      </c>
      <c r="AB146">
        <v>0.15</v>
      </c>
      <c r="AC146" t="s">
        <v>14</v>
      </c>
    </row>
    <row r="147" spans="1:29" x14ac:dyDescent="0.25">
      <c r="A147" t="s">
        <v>548</v>
      </c>
      <c r="B147" t="s">
        <v>16</v>
      </c>
      <c r="C147" t="s">
        <v>163</v>
      </c>
      <c r="D147" t="s">
        <v>164</v>
      </c>
      <c r="E147" t="s">
        <v>4</v>
      </c>
      <c r="F147" t="s">
        <v>92</v>
      </c>
      <c r="G147">
        <v>0</v>
      </c>
      <c r="H147">
        <v>1445990726</v>
      </c>
      <c r="I147">
        <v>0</v>
      </c>
      <c r="J147">
        <v>0</v>
      </c>
      <c r="K147" t="s">
        <v>6</v>
      </c>
      <c r="L147">
        <v>5</v>
      </c>
      <c r="M147" t="s">
        <v>549</v>
      </c>
      <c r="N147" t="s">
        <v>8</v>
      </c>
      <c r="O147">
        <v>0</v>
      </c>
      <c r="P147" t="s">
        <v>35</v>
      </c>
      <c r="Q147">
        <v>0</v>
      </c>
      <c r="R147" t="s">
        <v>550</v>
      </c>
      <c r="S147" t="s">
        <v>11</v>
      </c>
      <c r="T147">
        <v>42.8</v>
      </c>
      <c r="U147">
        <v>-83.6</v>
      </c>
      <c r="V147">
        <v>0</v>
      </c>
      <c r="W147" t="s">
        <v>38</v>
      </c>
      <c r="X147">
        <v>61863</v>
      </c>
      <c r="Y147">
        <v>831042</v>
      </c>
      <c r="Z147">
        <v>2</v>
      </c>
      <c r="AA147" t="s">
        <v>57</v>
      </c>
      <c r="AB147">
        <v>0.06</v>
      </c>
      <c r="AC147">
        <v>0</v>
      </c>
    </row>
    <row r="148" spans="1:29" x14ac:dyDescent="0.25">
      <c r="A148" t="s">
        <v>551</v>
      </c>
      <c r="B148" t="s">
        <v>16</v>
      </c>
      <c r="C148" t="s">
        <v>552</v>
      </c>
      <c r="D148" t="s">
        <v>553</v>
      </c>
      <c r="E148" t="s">
        <v>4</v>
      </c>
      <c r="F148" t="s">
        <v>92</v>
      </c>
      <c r="G148">
        <v>0</v>
      </c>
      <c r="H148">
        <v>1445991070</v>
      </c>
      <c r="I148">
        <v>0</v>
      </c>
      <c r="J148">
        <v>0</v>
      </c>
      <c r="K148" t="s">
        <v>31</v>
      </c>
      <c r="L148">
        <v>9.1</v>
      </c>
      <c r="M148">
        <v>0</v>
      </c>
      <c r="N148" t="s">
        <v>33</v>
      </c>
      <c r="O148">
        <v>0</v>
      </c>
      <c r="P148" t="s">
        <v>35</v>
      </c>
      <c r="Q148" t="s">
        <v>554</v>
      </c>
      <c r="R148" t="s">
        <v>555</v>
      </c>
      <c r="S148" t="s">
        <v>11</v>
      </c>
      <c r="T148">
        <v>42.3</v>
      </c>
      <c r="U148">
        <v>-83.3</v>
      </c>
      <c r="V148">
        <v>48180</v>
      </c>
      <c r="W148" t="s">
        <v>38</v>
      </c>
      <c r="X148">
        <v>54351</v>
      </c>
      <c r="Y148">
        <v>389380</v>
      </c>
      <c r="Z148">
        <v>2</v>
      </c>
      <c r="AA148" t="s">
        <v>39</v>
      </c>
      <c r="AB148">
        <v>0.05</v>
      </c>
      <c r="AC148">
        <v>0</v>
      </c>
    </row>
    <row r="149" spans="1:29" x14ac:dyDescent="0.25">
      <c r="A149" t="s">
        <v>556</v>
      </c>
      <c r="B149" t="s">
        <v>16</v>
      </c>
      <c r="C149" t="s">
        <v>28</v>
      </c>
      <c r="D149" t="s">
        <v>156</v>
      </c>
      <c r="E149" t="s">
        <v>53</v>
      </c>
      <c r="F149" t="s">
        <v>20</v>
      </c>
      <c r="G149">
        <v>0</v>
      </c>
      <c r="H149">
        <v>1445993093</v>
      </c>
      <c r="I149">
        <v>0</v>
      </c>
      <c r="J149">
        <v>0</v>
      </c>
      <c r="K149" t="s">
        <v>6</v>
      </c>
      <c r="L149">
        <v>4.2</v>
      </c>
      <c r="M149" t="s">
        <v>458</v>
      </c>
      <c r="N149" t="s">
        <v>68</v>
      </c>
      <c r="O149" t="s">
        <v>87</v>
      </c>
      <c r="P149" t="s">
        <v>9</v>
      </c>
      <c r="Q149">
        <v>0</v>
      </c>
      <c r="R149" t="s">
        <v>557</v>
      </c>
      <c r="S149" t="s">
        <v>25</v>
      </c>
      <c r="T149">
        <v>-5</v>
      </c>
      <c r="U149">
        <v>120</v>
      </c>
      <c r="V149">
        <v>0</v>
      </c>
      <c r="W149" t="s">
        <v>12</v>
      </c>
      <c r="X149">
        <v>66591</v>
      </c>
      <c r="Y149">
        <v>866168</v>
      </c>
      <c r="Z149">
        <v>2</v>
      </c>
      <c r="AA149" t="s">
        <v>147</v>
      </c>
      <c r="AB149">
        <v>0.04</v>
      </c>
      <c r="AC149">
        <v>0</v>
      </c>
    </row>
    <row r="150" spans="1:29" x14ac:dyDescent="0.25">
      <c r="A150" t="s">
        <v>558</v>
      </c>
      <c r="B150" t="s">
        <v>16</v>
      </c>
      <c r="C150" t="s">
        <v>17</v>
      </c>
      <c r="D150" t="s">
        <v>18</v>
      </c>
      <c r="E150" t="s">
        <v>19</v>
      </c>
      <c r="F150" t="s">
        <v>20</v>
      </c>
      <c r="G150">
        <v>0</v>
      </c>
      <c r="H150">
        <v>1445993704</v>
      </c>
      <c r="I150">
        <v>0</v>
      </c>
      <c r="J150">
        <v>0</v>
      </c>
      <c r="K150" t="s">
        <v>6</v>
      </c>
      <c r="L150">
        <v>4.4000000000000004</v>
      </c>
      <c r="M150">
        <v>0</v>
      </c>
      <c r="N150" t="s">
        <v>120</v>
      </c>
      <c r="O150" t="s">
        <v>76</v>
      </c>
      <c r="P150" t="s">
        <v>9</v>
      </c>
      <c r="Q150">
        <v>0</v>
      </c>
      <c r="R150" t="s">
        <v>559</v>
      </c>
      <c r="S150" t="s">
        <v>11</v>
      </c>
      <c r="T150">
        <v>34.1</v>
      </c>
      <c r="U150">
        <v>-118.2</v>
      </c>
      <c r="V150">
        <v>0</v>
      </c>
      <c r="W150" t="s">
        <v>38</v>
      </c>
      <c r="X150">
        <v>57103</v>
      </c>
      <c r="Y150">
        <v>835108</v>
      </c>
      <c r="Z150">
        <v>2</v>
      </c>
      <c r="AA150" t="s">
        <v>13</v>
      </c>
      <c r="AB150">
        <v>0.02</v>
      </c>
      <c r="AC150">
        <v>0</v>
      </c>
    </row>
    <row r="151" spans="1:29" x14ac:dyDescent="0.25">
      <c r="A151" t="s">
        <v>560</v>
      </c>
      <c r="B151" t="s">
        <v>16</v>
      </c>
      <c r="C151" t="s">
        <v>90</v>
      </c>
      <c r="D151" t="s">
        <v>218</v>
      </c>
      <c r="E151" t="s">
        <v>30</v>
      </c>
      <c r="F151" t="s">
        <v>92</v>
      </c>
      <c r="G151">
        <v>0</v>
      </c>
      <c r="H151">
        <v>1445990649</v>
      </c>
      <c r="I151">
        <v>0</v>
      </c>
      <c r="J151">
        <v>0</v>
      </c>
      <c r="K151" t="s">
        <v>31</v>
      </c>
      <c r="L151">
        <v>9.1</v>
      </c>
      <c r="M151">
        <v>0</v>
      </c>
      <c r="N151" t="s">
        <v>33</v>
      </c>
      <c r="O151" t="s">
        <v>69</v>
      </c>
      <c r="P151" t="s">
        <v>35</v>
      </c>
      <c r="Q151" t="s">
        <v>561</v>
      </c>
      <c r="R151" t="s">
        <v>562</v>
      </c>
      <c r="S151" t="s">
        <v>11</v>
      </c>
      <c r="T151">
        <v>35.9</v>
      </c>
      <c r="U151">
        <v>-114.6</v>
      </c>
      <c r="V151">
        <v>0</v>
      </c>
      <c r="W151" t="s">
        <v>38</v>
      </c>
      <c r="X151">
        <v>54351</v>
      </c>
      <c r="Y151">
        <v>389380</v>
      </c>
      <c r="Z151">
        <v>2</v>
      </c>
      <c r="AA151" t="s">
        <v>39</v>
      </c>
      <c r="AB151">
        <v>0.09</v>
      </c>
      <c r="AC151">
        <v>0</v>
      </c>
    </row>
    <row r="152" spans="1:29" x14ac:dyDescent="0.25">
      <c r="A152" t="s">
        <v>563</v>
      </c>
      <c r="B152" t="s">
        <v>16</v>
      </c>
      <c r="C152" t="s">
        <v>28</v>
      </c>
      <c r="D152" s="1" t="s">
        <v>564</v>
      </c>
      <c r="E152" t="s">
        <v>19</v>
      </c>
      <c r="F152" t="s">
        <v>170</v>
      </c>
      <c r="G152">
        <v>0</v>
      </c>
      <c r="H152">
        <v>1445991427</v>
      </c>
      <c r="I152">
        <v>0</v>
      </c>
      <c r="J152">
        <v>0</v>
      </c>
      <c r="K152" t="s">
        <v>6</v>
      </c>
      <c r="L152">
        <v>4.4000000000000004</v>
      </c>
      <c r="M152" t="s">
        <v>221</v>
      </c>
      <c r="N152" t="s">
        <v>68</v>
      </c>
      <c r="O152">
        <v>3</v>
      </c>
      <c r="P152" t="s">
        <v>9</v>
      </c>
      <c r="Q152">
        <v>0</v>
      </c>
      <c r="R152" t="s">
        <v>565</v>
      </c>
      <c r="S152" t="s">
        <v>25</v>
      </c>
      <c r="T152">
        <v>-4</v>
      </c>
      <c r="U152">
        <v>103.2</v>
      </c>
      <c r="V152">
        <v>39372</v>
      </c>
      <c r="W152" t="s">
        <v>12</v>
      </c>
      <c r="X152">
        <v>69891</v>
      </c>
      <c r="Y152">
        <v>868692</v>
      </c>
      <c r="Z152">
        <v>2</v>
      </c>
      <c r="AA152" t="s">
        <v>26</v>
      </c>
      <c r="AB152">
        <v>0.11</v>
      </c>
      <c r="AC152">
        <v>0</v>
      </c>
    </row>
    <row r="153" spans="1:29" x14ac:dyDescent="0.25">
      <c r="A153" t="s">
        <v>566</v>
      </c>
      <c r="B153" t="s">
        <v>16</v>
      </c>
      <c r="C153" t="s">
        <v>28</v>
      </c>
      <c r="D153" t="s">
        <v>567</v>
      </c>
      <c r="E153" t="s">
        <v>4</v>
      </c>
      <c r="F153" t="s">
        <v>5</v>
      </c>
      <c r="G153">
        <v>0</v>
      </c>
      <c r="H153">
        <v>1445993788</v>
      </c>
      <c r="I153">
        <v>0</v>
      </c>
      <c r="J153">
        <v>0</v>
      </c>
      <c r="K153" t="s">
        <v>6</v>
      </c>
      <c r="L153">
        <v>5.0999999999999996</v>
      </c>
      <c r="M153">
        <v>0</v>
      </c>
      <c r="N153" t="s">
        <v>94</v>
      </c>
      <c r="O153">
        <v>0</v>
      </c>
      <c r="P153" t="s">
        <v>35</v>
      </c>
      <c r="Q153">
        <v>0</v>
      </c>
      <c r="R153" t="s">
        <v>568</v>
      </c>
      <c r="S153" t="s">
        <v>11</v>
      </c>
      <c r="T153">
        <v>40.1</v>
      </c>
      <c r="U153">
        <v>-76.3</v>
      </c>
      <c r="V153">
        <v>17601</v>
      </c>
      <c r="W153" t="s">
        <v>38</v>
      </c>
      <c r="X153">
        <v>61863</v>
      </c>
      <c r="Y153">
        <v>831042</v>
      </c>
      <c r="Z153">
        <v>2</v>
      </c>
      <c r="AA153" t="s">
        <v>57</v>
      </c>
      <c r="AB153">
        <v>7.0000000000000007E-2</v>
      </c>
      <c r="AC153">
        <v>0</v>
      </c>
    </row>
    <row r="154" spans="1:29" x14ac:dyDescent="0.25">
      <c r="A154" t="s">
        <v>569</v>
      </c>
      <c r="B154" t="s">
        <v>16</v>
      </c>
      <c r="C154" t="s">
        <v>28</v>
      </c>
      <c r="D154" t="s">
        <v>570</v>
      </c>
      <c r="E154" t="s">
        <v>4</v>
      </c>
      <c r="F154" t="s">
        <v>5</v>
      </c>
      <c r="G154">
        <v>0</v>
      </c>
      <c r="H154">
        <v>1445990617</v>
      </c>
      <c r="I154">
        <v>0</v>
      </c>
      <c r="J154">
        <v>0</v>
      </c>
      <c r="K154" t="s">
        <v>6</v>
      </c>
      <c r="L154">
        <v>4.4000000000000004</v>
      </c>
      <c r="M154" t="s">
        <v>571</v>
      </c>
      <c r="N154" t="s">
        <v>55</v>
      </c>
      <c r="O154">
        <v>0</v>
      </c>
      <c r="P154" t="s">
        <v>35</v>
      </c>
      <c r="Q154">
        <v>0</v>
      </c>
      <c r="R154" t="s">
        <v>572</v>
      </c>
      <c r="S154" t="s">
        <v>11</v>
      </c>
      <c r="T154">
        <v>41.1</v>
      </c>
      <c r="U154">
        <v>-81.5</v>
      </c>
      <c r="V154">
        <v>44221</v>
      </c>
      <c r="W154" t="s">
        <v>38</v>
      </c>
      <c r="X154">
        <v>61863</v>
      </c>
      <c r="Y154">
        <v>831042</v>
      </c>
      <c r="Z154">
        <v>2</v>
      </c>
      <c r="AA154" t="s">
        <v>57</v>
      </c>
      <c r="AB154">
        <v>7.0000000000000007E-2</v>
      </c>
      <c r="AC154">
        <v>0</v>
      </c>
    </row>
    <row r="155" spans="1:29" x14ac:dyDescent="0.25">
      <c r="A155" t="s">
        <v>573</v>
      </c>
      <c r="B155" t="s">
        <v>16</v>
      </c>
      <c r="C155" t="s">
        <v>317</v>
      </c>
      <c r="D155" t="s">
        <v>463</v>
      </c>
      <c r="E155" t="s">
        <v>4</v>
      </c>
      <c r="F155" t="s">
        <v>92</v>
      </c>
      <c r="G155">
        <v>0</v>
      </c>
      <c r="H155">
        <v>1445992890</v>
      </c>
      <c r="I155">
        <v>0</v>
      </c>
      <c r="J155">
        <v>0</v>
      </c>
      <c r="K155" t="s">
        <v>6</v>
      </c>
      <c r="L155">
        <v>5</v>
      </c>
      <c r="M155" t="s">
        <v>262</v>
      </c>
      <c r="N155" t="s">
        <v>68</v>
      </c>
      <c r="O155" t="s">
        <v>69</v>
      </c>
      <c r="P155" t="s">
        <v>35</v>
      </c>
      <c r="Q155">
        <v>0</v>
      </c>
      <c r="R155" t="s">
        <v>574</v>
      </c>
      <c r="S155" t="s">
        <v>11</v>
      </c>
      <c r="T155">
        <v>34.6</v>
      </c>
      <c r="U155">
        <v>-83.7</v>
      </c>
      <c r="V155">
        <v>30528</v>
      </c>
      <c r="W155" t="s">
        <v>12</v>
      </c>
      <c r="X155">
        <v>61863</v>
      </c>
      <c r="Y155">
        <v>831042</v>
      </c>
      <c r="Z155">
        <v>2</v>
      </c>
      <c r="AA155" t="s">
        <v>57</v>
      </c>
      <c r="AB155">
        <v>7.0000000000000007E-2</v>
      </c>
      <c r="AC155">
        <v>0</v>
      </c>
    </row>
    <row r="156" spans="1:29" x14ac:dyDescent="0.25">
      <c r="A156" t="s">
        <v>575</v>
      </c>
      <c r="B156" t="s">
        <v>16</v>
      </c>
      <c r="C156" t="s">
        <v>387</v>
      </c>
      <c r="D156" t="s">
        <v>576</v>
      </c>
      <c r="E156" t="s">
        <v>60</v>
      </c>
      <c r="F156" t="s">
        <v>5</v>
      </c>
      <c r="G156">
        <v>0</v>
      </c>
      <c r="H156">
        <v>1445993912</v>
      </c>
      <c r="I156">
        <v>0</v>
      </c>
      <c r="J156">
        <v>0</v>
      </c>
      <c r="K156" t="s">
        <v>6</v>
      </c>
      <c r="L156">
        <v>4.4000000000000004</v>
      </c>
      <c r="M156" t="s">
        <v>84</v>
      </c>
      <c r="N156" t="s">
        <v>68</v>
      </c>
      <c r="O156">
        <v>0</v>
      </c>
      <c r="P156" t="s">
        <v>9</v>
      </c>
      <c r="Q156">
        <v>0</v>
      </c>
      <c r="R156" t="s">
        <v>577</v>
      </c>
      <c r="S156" t="s">
        <v>11</v>
      </c>
      <c r="T156">
        <v>36.6</v>
      </c>
      <c r="U156">
        <v>-87.4</v>
      </c>
      <c r="V156">
        <v>37042</v>
      </c>
      <c r="W156" t="s">
        <v>49</v>
      </c>
      <c r="X156">
        <v>57103</v>
      </c>
      <c r="Y156">
        <v>835108</v>
      </c>
      <c r="Z156">
        <v>2</v>
      </c>
      <c r="AA156" t="s">
        <v>13</v>
      </c>
      <c r="AB156">
        <v>0.02</v>
      </c>
      <c r="AC156">
        <v>0</v>
      </c>
    </row>
    <row r="157" spans="1:29" x14ac:dyDescent="0.25">
      <c r="A157" t="s">
        <v>578</v>
      </c>
      <c r="B157" t="s">
        <v>16</v>
      </c>
      <c r="C157" t="s">
        <v>28</v>
      </c>
      <c r="D157" t="s">
        <v>156</v>
      </c>
      <c r="E157" t="s">
        <v>53</v>
      </c>
      <c r="F157" t="s">
        <v>20</v>
      </c>
      <c r="G157">
        <v>0</v>
      </c>
      <c r="H157">
        <v>1445991442</v>
      </c>
      <c r="I157">
        <v>0</v>
      </c>
      <c r="J157">
        <v>0</v>
      </c>
      <c r="K157" t="s">
        <v>6</v>
      </c>
      <c r="L157">
        <v>5</v>
      </c>
      <c r="M157" t="s">
        <v>579</v>
      </c>
      <c r="N157" t="s">
        <v>68</v>
      </c>
      <c r="O157">
        <v>0</v>
      </c>
      <c r="P157" t="s">
        <v>35</v>
      </c>
      <c r="Q157">
        <v>0</v>
      </c>
      <c r="R157" t="s">
        <v>580</v>
      </c>
      <c r="S157" t="s">
        <v>11</v>
      </c>
      <c r="T157">
        <v>33.700000000000003</v>
      </c>
      <c r="U157">
        <v>-84.4</v>
      </c>
      <c r="V157">
        <v>0</v>
      </c>
      <c r="W157" t="s">
        <v>12</v>
      </c>
      <c r="X157">
        <v>57139</v>
      </c>
      <c r="Y157">
        <v>835106</v>
      </c>
      <c r="Z157">
        <v>2</v>
      </c>
      <c r="AA157" t="s">
        <v>13</v>
      </c>
      <c r="AB157">
        <v>0.02</v>
      </c>
      <c r="AC157">
        <v>0</v>
      </c>
    </row>
    <row r="158" spans="1:29" x14ac:dyDescent="0.25">
      <c r="A158" t="s">
        <v>581</v>
      </c>
      <c r="B158" t="s">
        <v>16</v>
      </c>
      <c r="C158" t="s">
        <v>28</v>
      </c>
      <c r="D158" t="s">
        <v>582</v>
      </c>
      <c r="E158" t="s">
        <v>74</v>
      </c>
      <c r="F158" t="s">
        <v>20</v>
      </c>
      <c r="G158">
        <v>0</v>
      </c>
      <c r="H158">
        <v>1445993451</v>
      </c>
      <c r="I158">
        <v>0</v>
      </c>
      <c r="J158">
        <v>0</v>
      </c>
      <c r="K158" t="s">
        <v>6</v>
      </c>
      <c r="L158">
        <v>5.0999999999999996</v>
      </c>
      <c r="M158">
        <v>0</v>
      </c>
      <c r="N158" t="s">
        <v>68</v>
      </c>
      <c r="O158">
        <v>0</v>
      </c>
      <c r="P158" t="s">
        <v>35</v>
      </c>
      <c r="Q158">
        <v>0</v>
      </c>
      <c r="R158" t="s">
        <v>583</v>
      </c>
      <c r="S158" t="s">
        <v>11</v>
      </c>
      <c r="T158">
        <v>28.4</v>
      </c>
      <c r="U158">
        <v>-82.2</v>
      </c>
      <c r="V158">
        <v>0</v>
      </c>
      <c r="W158" t="s">
        <v>12</v>
      </c>
      <c r="X158">
        <v>61863</v>
      </c>
      <c r="Y158">
        <v>831042</v>
      </c>
      <c r="Z158">
        <v>2</v>
      </c>
      <c r="AA158" t="s">
        <v>57</v>
      </c>
      <c r="AB158">
        <v>0.06</v>
      </c>
      <c r="AC158">
        <v>0</v>
      </c>
    </row>
    <row r="159" spans="1:29" x14ac:dyDescent="0.25">
      <c r="A159" t="s">
        <v>584</v>
      </c>
      <c r="B159" t="s">
        <v>16</v>
      </c>
      <c r="C159" t="s">
        <v>534</v>
      </c>
      <c r="D159" t="s">
        <v>535</v>
      </c>
      <c r="E159" t="s">
        <v>536</v>
      </c>
      <c r="F159" t="s">
        <v>20</v>
      </c>
      <c r="G159">
        <v>0</v>
      </c>
      <c r="H159">
        <v>1445992552</v>
      </c>
      <c r="I159">
        <v>37</v>
      </c>
      <c r="J159" t="s">
        <v>43</v>
      </c>
      <c r="K159" t="s">
        <v>6</v>
      </c>
      <c r="L159">
        <v>4.0999999999999996</v>
      </c>
      <c r="M159" t="s">
        <v>585</v>
      </c>
      <c r="N159" t="s">
        <v>55</v>
      </c>
      <c r="O159" t="s">
        <v>114</v>
      </c>
      <c r="P159" t="s">
        <v>9</v>
      </c>
      <c r="Q159">
        <v>0</v>
      </c>
      <c r="R159" t="s">
        <v>586</v>
      </c>
      <c r="S159" t="s">
        <v>25</v>
      </c>
      <c r="T159">
        <v>-6.2</v>
      </c>
      <c r="U159">
        <v>106.8</v>
      </c>
      <c r="V159">
        <v>0</v>
      </c>
      <c r="W159" t="s">
        <v>12</v>
      </c>
      <c r="X159">
        <v>66591</v>
      </c>
      <c r="Y159">
        <v>866166</v>
      </c>
      <c r="Z159">
        <v>1</v>
      </c>
      <c r="AA159" t="s">
        <v>147</v>
      </c>
      <c r="AB159">
        <v>0.06</v>
      </c>
      <c r="AC159" t="s">
        <v>14</v>
      </c>
    </row>
    <row r="160" spans="1:29" x14ac:dyDescent="0.25">
      <c r="A160" t="s">
        <v>587</v>
      </c>
      <c r="B160" t="s">
        <v>16</v>
      </c>
      <c r="C160" t="s">
        <v>28</v>
      </c>
      <c r="D160" t="s">
        <v>588</v>
      </c>
      <c r="E160" t="s">
        <v>4</v>
      </c>
      <c r="F160" t="s">
        <v>5</v>
      </c>
      <c r="G160">
        <v>0</v>
      </c>
      <c r="H160">
        <v>1445990702</v>
      </c>
      <c r="I160">
        <v>0</v>
      </c>
      <c r="J160">
        <v>0</v>
      </c>
      <c r="K160" t="s">
        <v>6</v>
      </c>
      <c r="L160">
        <v>5.0999999999999996</v>
      </c>
      <c r="M160">
        <v>0</v>
      </c>
      <c r="N160" t="s">
        <v>158</v>
      </c>
      <c r="O160" t="s">
        <v>69</v>
      </c>
      <c r="P160" t="s">
        <v>35</v>
      </c>
      <c r="Q160">
        <v>0</v>
      </c>
      <c r="R160" t="s">
        <v>589</v>
      </c>
      <c r="S160" t="s">
        <v>11</v>
      </c>
      <c r="T160">
        <v>40.299999999999997</v>
      </c>
      <c r="U160">
        <v>-79.900000000000006</v>
      </c>
      <c r="V160">
        <v>15025</v>
      </c>
      <c r="W160" t="s">
        <v>38</v>
      </c>
      <c r="X160">
        <v>61863</v>
      </c>
      <c r="Y160">
        <v>831042</v>
      </c>
      <c r="Z160">
        <v>2</v>
      </c>
      <c r="AA160" t="s">
        <v>57</v>
      </c>
      <c r="AB160">
        <v>7.0000000000000007E-2</v>
      </c>
      <c r="AC160">
        <v>0</v>
      </c>
    </row>
    <row r="161" spans="1:29" x14ac:dyDescent="0.25">
      <c r="A161" t="s">
        <v>590</v>
      </c>
      <c r="B161" t="s">
        <v>16</v>
      </c>
      <c r="C161" t="s">
        <v>28</v>
      </c>
      <c r="D161" t="s">
        <v>83</v>
      </c>
      <c r="E161" t="s">
        <v>53</v>
      </c>
      <c r="F161" t="s">
        <v>20</v>
      </c>
      <c r="G161">
        <v>0</v>
      </c>
      <c r="H161">
        <v>1445992264</v>
      </c>
      <c r="I161">
        <v>0</v>
      </c>
      <c r="J161">
        <v>0</v>
      </c>
      <c r="K161" t="s">
        <v>6</v>
      </c>
      <c r="L161">
        <v>5</v>
      </c>
      <c r="M161" t="s">
        <v>152</v>
      </c>
      <c r="N161" t="s">
        <v>68</v>
      </c>
      <c r="O161" t="s">
        <v>34</v>
      </c>
      <c r="P161" t="s">
        <v>35</v>
      </c>
      <c r="Q161">
        <v>0</v>
      </c>
      <c r="R161" t="s">
        <v>591</v>
      </c>
      <c r="S161" t="s">
        <v>11</v>
      </c>
      <c r="T161">
        <v>42.6</v>
      </c>
      <c r="U161">
        <v>-83.4</v>
      </c>
      <c r="V161">
        <v>48327</v>
      </c>
      <c r="W161" t="s">
        <v>12</v>
      </c>
      <c r="X161">
        <v>61863</v>
      </c>
      <c r="Y161">
        <v>831042</v>
      </c>
      <c r="Z161">
        <v>2</v>
      </c>
      <c r="AA161" t="s">
        <v>57</v>
      </c>
      <c r="AB161">
        <v>7.0000000000000007E-2</v>
      </c>
      <c r="AC161">
        <v>0</v>
      </c>
    </row>
    <row r="162" spans="1:29" x14ac:dyDescent="0.25">
      <c r="A162" t="s">
        <v>592</v>
      </c>
      <c r="B162" t="s">
        <v>16</v>
      </c>
      <c r="C162" t="s">
        <v>64</v>
      </c>
      <c r="D162" t="s">
        <v>241</v>
      </c>
      <c r="E162" t="s">
        <v>4</v>
      </c>
      <c r="F162" t="s">
        <v>5</v>
      </c>
      <c r="G162">
        <v>0</v>
      </c>
      <c r="H162">
        <v>1445992930</v>
      </c>
      <c r="I162">
        <v>17</v>
      </c>
      <c r="J162" t="s">
        <v>66</v>
      </c>
      <c r="K162" t="s">
        <v>6</v>
      </c>
      <c r="L162">
        <v>5</v>
      </c>
      <c r="M162" t="s">
        <v>593</v>
      </c>
      <c r="N162" t="s">
        <v>55</v>
      </c>
      <c r="O162" t="s">
        <v>76</v>
      </c>
      <c r="P162" t="s">
        <v>9</v>
      </c>
      <c r="Q162">
        <v>0</v>
      </c>
      <c r="R162" t="s">
        <v>594</v>
      </c>
      <c r="S162" t="s">
        <v>11</v>
      </c>
      <c r="T162">
        <v>38</v>
      </c>
      <c r="U162">
        <v>-97</v>
      </c>
      <c r="V162">
        <v>0</v>
      </c>
      <c r="W162" t="s">
        <v>12</v>
      </c>
      <c r="X162">
        <v>61863</v>
      </c>
      <c r="Y162">
        <v>831042</v>
      </c>
      <c r="Z162">
        <v>2</v>
      </c>
      <c r="AA162" t="s">
        <v>57</v>
      </c>
      <c r="AB162">
        <v>7.0000000000000007E-2</v>
      </c>
      <c r="AC162">
        <v>0</v>
      </c>
    </row>
    <row r="163" spans="1:29" x14ac:dyDescent="0.25">
      <c r="A163" t="s">
        <v>595</v>
      </c>
      <c r="B163" t="s">
        <v>16</v>
      </c>
      <c r="C163" t="s">
        <v>28</v>
      </c>
      <c r="D163" t="s">
        <v>140</v>
      </c>
      <c r="E163" t="s">
        <v>19</v>
      </c>
      <c r="F163" t="s">
        <v>5</v>
      </c>
      <c r="G163">
        <v>0</v>
      </c>
      <c r="H163">
        <v>1445992546</v>
      </c>
      <c r="I163">
        <v>0</v>
      </c>
      <c r="J163">
        <v>0</v>
      </c>
      <c r="K163" t="s">
        <v>6</v>
      </c>
      <c r="L163">
        <v>4.3</v>
      </c>
      <c r="M163">
        <v>0</v>
      </c>
      <c r="N163" t="s">
        <v>94</v>
      </c>
      <c r="O163" t="s">
        <v>69</v>
      </c>
      <c r="P163" t="s">
        <v>9</v>
      </c>
      <c r="Q163">
        <v>0</v>
      </c>
      <c r="R163" t="s">
        <v>596</v>
      </c>
      <c r="S163" t="s">
        <v>11</v>
      </c>
      <c r="T163">
        <v>40.799999999999997</v>
      </c>
      <c r="U163">
        <v>-74</v>
      </c>
      <c r="V163">
        <v>7022</v>
      </c>
      <c r="W163" t="s">
        <v>12</v>
      </c>
      <c r="X163">
        <v>61863</v>
      </c>
      <c r="Y163">
        <v>831042</v>
      </c>
      <c r="Z163">
        <v>2</v>
      </c>
      <c r="AA163" t="s">
        <v>57</v>
      </c>
      <c r="AB163">
        <v>0.06</v>
      </c>
      <c r="AC163">
        <v>0</v>
      </c>
    </row>
    <row r="164" spans="1:29" x14ac:dyDescent="0.25">
      <c r="A164" t="s">
        <v>597</v>
      </c>
      <c r="B164" t="s">
        <v>16</v>
      </c>
      <c r="C164" t="s">
        <v>429</v>
      </c>
      <c r="D164" t="s">
        <v>430</v>
      </c>
      <c r="E164" t="s">
        <v>19</v>
      </c>
      <c r="F164" t="s">
        <v>92</v>
      </c>
      <c r="G164">
        <v>0</v>
      </c>
      <c r="H164">
        <v>1445990854</v>
      </c>
      <c r="I164">
        <v>0</v>
      </c>
      <c r="J164">
        <v>0</v>
      </c>
      <c r="K164" t="s">
        <v>6</v>
      </c>
      <c r="L164">
        <v>4.4000000000000004</v>
      </c>
      <c r="M164" t="s">
        <v>500</v>
      </c>
      <c r="N164" t="s">
        <v>94</v>
      </c>
      <c r="O164" t="s">
        <v>69</v>
      </c>
      <c r="P164" t="s">
        <v>9</v>
      </c>
      <c r="Q164">
        <v>0</v>
      </c>
      <c r="R164" t="s">
        <v>598</v>
      </c>
      <c r="S164" t="s">
        <v>11</v>
      </c>
      <c r="T164">
        <v>40.299999999999997</v>
      </c>
      <c r="U164">
        <v>-83.5</v>
      </c>
      <c r="V164">
        <v>0</v>
      </c>
      <c r="W164" t="s">
        <v>38</v>
      </c>
      <c r="X164">
        <v>61863</v>
      </c>
      <c r="Y164">
        <v>831042</v>
      </c>
      <c r="Z164">
        <v>2</v>
      </c>
      <c r="AA164" t="s">
        <v>57</v>
      </c>
      <c r="AB164">
        <v>0.06</v>
      </c>
      <c r="AC164">
        <v>0</v>
      </c>
    </row>
    <row r="165" spans="1:29" x14ac:dyDescent="0.25">
      <c r="A165" t="s">
        <v>599</v>
      </c>
      <c r="B165" t="s">
        <v>16</v>
      </c>
      <c r="C165" t="s">
        <v>317</v>
      </c>
      <c r="D165" t="s">
        <v>463</v>
      </c>
      <c r="E165" t="s">
        <v>4</v>
      </c>
      <c r="F165" t="s">
        <v>92</v>
      </c>
      <c r="G165">
        <v>0</v>
      </c>
      <c r="H165">
        <v>1445991636</v>
      </c>
      <c r="I165">
        <v>0</v>
      </c>
      <c r="J165">
        <v>0</v>
      </c>
      <c r="K165" t="s">
        <v>6</v>
      </c>
      <c r="L165">
        <v>4.4000000000000004</v>
      </c>
      <c r="M165" t="s">
        <v>136</v>
      </c>
      <c r="N165" t="s">
        <v>55</v>
      </c>
      <c r="O165" t="s">
        <v>76</v>
      </c>
      <c r="P165" t="s">
        <v>9</v>
      </c>
      <c r="Q165" t="s">
        <v>600</v>
      </c>
      <c r="R165" t="s">
        <v>601</v>
      </c>
      <c r="S165" t="s">
        <v>11</v>
      </c>
      <c r="T165">
        <v>27.7</v>
      </c>
      <c r="U165">
        <v>-82.7</v>
      </c>
      <c r="V165">
        <v>33712</v>
      </c>
      <c r="W165" t="s">
        <v>12</v>
      </c>
      <c r="X165">
        <v>57103</v>
      </c>
      <c r="Y165">
        <v>835108</v>
      </c>
      <c r="Z165">
        <v>2</v>
      </c>
      <c r="AA165" t="s">
        <v>13</v>
      </c>
      <c r="AB165">
        <v>0.02</v>
      </c>
      <c r="AC165">
        <v>0</v>
      </c>
    </row>
    <row r="166" spans="1:29" x14ac:dyDescent="0.25">
      <c r="A166" t="s">
        <v>602</v>
      </c>
      <c r="B166" t="s">
        <v>16</v>
      </c>
      <c r="C166" t="s">
        <v>41</v>
      </c>
      <c r="D166" t="s">
        <v>235</v>
      </c>
      <c r="E166" t="s">
        <v>4</v>
      </c>
      <c r="F166" t="s">
        <v>92</v>
      </c>
      <c r="G166">
        <v>0</v>
      </c>
      <c r="H166">
        <v>1445991548</v>
      </c>
      <c r="I166">
        <v>0</v>
      </c>
      <c r="J166">
        <v>0</v>
      </c>
      <c r="K166" t="s">
        <v>6</v>
      </c>
      <c r="L166">
        <v>5</v>
      </c>
      <c r="M166" t="s">
        <v>125</v>
      </c>
      <c r="N166" t="s">
        <v>68</v>
      </c>
      <c r="O166" t="s">
        <v>603</v>
      </c>
      <c r="P166" t="s">
        <v>35</v>
      </c>
      <c r="Q166">
        <v>0</v>
      </c>
      <c r="R166" t="s">
        <v>604</v>
      </c>
      <c r="S166" t="s">
        <v>11</v>
      </c>
      <c r="T166">
        <v>41.8</v>
      </c>
      <c r="U166">
        <v>-90.2</v>
      </c>
      <c r="V166">
        <v>52732</v>
      </c>
      <c r="W166" t="s">
        <v>38</v>
      </c>
      <c r="X166">
        <v>61863</v>
      </c>
      <c r="Y166">
        <v>831042</v>
      </c>
      <c r="Z166">
        <v>2</v>
      </c>
      <c r="AA166" t="s">
        <v>57</v>
      </c>
      <c r="AB166">
        <v>7.0000000000000007E-2</v>
      </c>
      <c r="AC166">
        <v>0</v>
      </c>
    </row>
    <row r="167" spans="1:29" x14ac:dyDescent="0.25">
      <c r="A167" t="s">
        <v>605</v>
      </c>
      <c r="B167" t="s">
        <v>16</v>
      </c>
      <c r="C167" t="s">
        <v>28</v>
      </c>
      <c r="D167" t="s">
        <v>304</v>
      </c>
      <c r="E167" t="s">
        <v>60</v>
      </c>
      <c r="F167" t="s">
        <v>5</v>
      </c>
      <c r="G167">
        <v>0</v>
      </c>
      <c r="H167">
        <v>1445991899</v>
      </c>
      <c r="I167">
        <v>0</v>
      </c>
      <c r="J167">
        <v>0</v>
      </c>
      <c r="K167" t="s">
        <v>31</v>
      </c>
      <c r="L167">
        <v>9.1</v>
      </c>
      <c r="M167" t="s">
        <v>32</v>
      </c>
      <c r="N167" t="s">
        <v>33</v>
      </c>
      <c r="O167">
        <v>0</v>
      </c>
      <c r="P167" t="s">
        <v>35</v>
      </c>
      <c r="Q167">
        <v>0</v>
      </c>
      <c r="R167" t="s">
        <v>606</v>
      </c>
      <c r="S167" t="s">
        <v>48</v>
      </c>
      <c r="T167">
        <v>14.6</v>
      </c>
      <c r="U167">
        <v>121</v>
      </c>
      <c r="V167">
        <v>0</v>
      </c>
      <c r="W167" t="s">
        <v>49</v>
      </c>
      <c r="X167">
        <v>69463</v>
      </c>
      <c r="Y167">
        <v>867756</v>
      </c>
      <c r="Z167">
        <v>2</v>
      </c>
      <c r="AA167" t="s">
        <v>50</v>
      </c>
      <c r="AB167">
        <v>0.01</v>
      </c>
      <c r="AC167">
        <v>0</v>
      </c>
    </row>
    <row r="168" spans="1:29" x14ac:dyDescent="0.25">
      <c r="A168" t="s">
        <v>607</v>
      </c>
      <c r="B168" t="s">
        <v>16</v>
      </c>
      <c r="C168" t="s">
        <v>128</v>
      </c>
      <c r="D168" t="s">
        <v>129</v>
      </c>
      <c r="E168" t="s">
        <v>130</v>
      </c>
      <c r="F168" t="s">
        <v>5</v>
      </c>
      <c r="G168">
        <v>0</v>
      </c>
      <c r="H168">
        <v>1445993767</v>
      </c>
      <c r="I168">
        <v>0</v>
      </c>
      <c r="J168">
        <v>0</v>
      </c>
      <c r="K168" t="s">
        <v>6</v>
      </c>
      <c r="L168">
        <v>4.4000000000000004</v>
      </c>
      <c r="M168">
        <v>0</v>
      </c>
      <c r="N168" t="s">
        <v>68</v>
      </c>
      <c r="O168" t="s">
        <v>76</v>
      </c>
      <c r="P168" t="s">
        <v>9</v>
      </c>
      <c r="Q168">
        <v>0</v>
      </c>
      <c r="R168" t="s">
        <v>608</v>
      </c>
      <c r="S168" t="s">
        <v>11</v>
      </c>
      <c r="T168">
        <v>38.6</v>
      </c>
      <c r="U168">
        <v>-90.7</v>
      </c>
      <c r="V168">
        <v>0</v>
      </c>
      <c r="W168" t="s">
        <v>12</v>
      </c>
      <c r="X168">
        <v>61863</v>
      </c>
      <c r="Y168">
        <v>831042</v>
      </c>
      <c r="Z168">
        <v>2</v>
      </c>
      <c r="AA168" t="s">
        <v>57</v>
      </c>
      <c r="AB168">
        <v>7.0000000000000007E-2</v>
      </c>
      <c r="AC168">
        <v>0</v>
      </c>
    </row>
    <row r="169" spans="1:29" x14ac:dyDescent="0.25">
      <c r="A169" t="s">
        <v>609</v>
      </c>
      <c r="B169" t="s">
        <v>1</v>
      </c>
      <c r="C169" t="s">
        <v>168</v>
      </c>
      <c r="D169" t="s">
        <v>169</v>
      </c>
      <c r="E169" t="s">
        <v>4</v>
      </c>
      <c r="F169" t="s">
        <v>170</v>
      </c>
      <c r="G169">
        <v>0</v>
      </c>
      <c r="H169">
        <v>1445992158</v>
      </c>
      <c r="I169">
        <v>0</v>
      </c>
      <c r="J169">
        <v>0</v>
      </c>
      <c r="K169" t="s">
        <v>6</v>
      </c>
      <c r="L169">
        <v>5.0999999999999996</v>
      </c>
      <c r="M169" t="s">
        <v>497</v>
      </c>
      <c r="N169" t="s">
        <v>68</v>
      </c>
      <c r="O169" t="s">
        <v>34</v>
      </c>
      <c r="P169" t="s">
        <v>35</v>
      </c>
      <c r="Q169">
        <v>0</v>
      </c>
      <c r="R169" t="s">
        <v>610</v>
      </c>
      <c r="S169" t="s">
        <v>11</v>
      </c>
      <c r="T169">
        <v>38</v>
      </c>
      <c r="U169">
        <v>-97</v>
      </c>
      <c r="V169">
        <v>0</v>
      </c>
      <c r="W169" t="s">
        <v>12</v>
      </c>
      <c r="X169">
        <v>61863</v>
      </c>
      <c r="Y169">
        <v>831042</v>
      </c>
      <c r="Z169">
        <v>2</v>
      </c>
      <c r="AA169" t="s">
        <v>57</v>
      </c>
      <c r="AB169">
        <v>7.0000000000000007E-2</v>
      </c>
      <c r="AC169">
        <v>0</v>
      </c>
    </row>
    <row r="170" spans="1:29" x14ac:dyDescent="0.25">
      <c r="A170" t="s">
        <v>611</v>
      </c>
      <c r="B170" t="s">
        <v>16</v>
      </c>
      <c r="C170" t="s">
        <v>41</v>
      </c>
      <c r="D170" t="s">
        <v>42</v>
      </c>
      <c r="E170" t="s">
        <v>4</v>
      </c>
      <c r="F170" t="s">
        <v>5</v>
      </c>
      <c r="G170">
        <v>0</v>
      </c>
      <c r="H170">
        <v>1445991458</v>
      </c>
      <c r="I170">
        <v>37</v>
      </c>
      <c r="J170" t="s">
        <v>66</v>
      </c>
      <c r="K170" t="s">
        <v>6</v>
      </c>
      <c r="L170">
        <v>4.4000000000000004</v>
      </c>
      <c r="M170" t="s">
        <v>612</v>
      </c>
      <c r="N170" t="s">
        <v>68</v>
      </c>
      <c r="O170">
        <v>0</v>
      </c>
      <c r="P170" t="s">
        <v>171</v>
      </c>
      <c r="Q170" t="s">
        <v>613</v>
      </c>
      <c r="R170" t="s">
        <v>614</v>
      </c>
      <c r="S170" t="s">
        <v>11</v>
      </c>
      <c r="T170">
        <v>31.3</v>
      </c>
      <c r="U170">
        <v>-94.8</v>
      </c>
      <c r="V170">
        <v>75904</v>
      </c>
      <c r="W170" t="s">
        <v>12</v>
      </c>
      <c r="X170">
        <v>57139</v>
      </c>
      <c r="Y170">
        <v>835106</v>
      </c>
      <c r="Z170">
        <v>2</v>
      </c>
      <c r="AA170" t="s">
        <v>13</v>
      </c>
      <c r="AB170">
        <v>0.02</v>
      </c>
      <c r="AC170">
        <v>0</v>
      </c>
    </row>
    <row r="171" spans="1:29" x14ac:dyDescent="0.25">
      <c r="A171" t="s">
        <v>615</v>
      </c>
      <c r="B171" t="s">
        <v>16</v>
      </c>
      <c r="C171" t="s">
        <v>28</v>
      </c>
      <c r="D171" t="s">
        <v>185</v>
      </c>
      <c r="E171" t="s">
        <v>19</v>
      </c>
      <c r="F171" t="s">
        <v>5</v>
      </c>
      <c r="G171">
        <v>0</v>
      </c>
      <c r="H171">
        <v>1445991986</v>
      </c>
      <c r="I171">
        <v>0</v>
      </c>
      <c r="J171">
        <v>0</v>
      </c>
      <c r="K171" t="s">
        <v>6</v>
      </c>
      <c r="L171">
        <v>4.4000000000000004</v>
      </c>
      <c r="M171">
        <v>0</v>
      </c>
      <c r="N171" t="s">
        <v>68</v>
      </c>
      <c r="O171" t="s">
        <v>76</v>
      </c>
      <c r="P171" t="s">
        <v>9</v>
      </c>
      <c r="Q171">
        <v>0</v>
      </c>
      <c r="R171" t="s">
        <v>616</v>
      </c>
      <c r="S171" t="s">
        <v>11</v>
      </c>
      <c r="T171">
        <v>40.700000000000003</v>
      </c>
      <c r="U171">
        <v>-73.900000000000006</v>
      </c>
      <c r="V171">
        <v>0</v>
      </c>
      <c r="W171" t="s">
        <v>12</v>
      </c>
      <c r="X171">
        <v>61863</v>
      </c>
      <c r="Y171">
        <v>831042</v>
      </c>
      <c r="Z171">
        <v>2</v>
      </c>
      <c r="AA171" t="s">
        <v>57</v>
      </c>
      <c r="AB171">
        <v>0.06</v>
      </c>
      <c r="AC171">
        <v>0</v>
      </c>
    </row>
    <row r="172" spans="1:29" x14ac:dyDescent="0.25">
      <c r="A172" t="s">
        <v>617</v>
      </c>
      <c r="B172" t="s">
        <v>16</v>
      </c>
      <c r="C172" t="s">
        <v>17</v>
      </c>
      <c r="D172" t="s">
        <v>618</v>
      </c>
      <c r="E172" t="s">
        <v>19</v>
      </c>
      <c r="F172" t="s">
        <v>20</v>
      </c>
      <c r="G172">
        <v>0</v>
      </c>
      <c r="H172">
        <v>1445993029</v>
      </c>
      <c r="I172">
        <v>0</v>
      </c>
      <c r="J172">
        <v>0</v>
      </c>
      <c r="K172" t="s">
        <v>6</v>
      </c>
      <c r="L172">
        <v>4.4000000000000004</v>
      </c>
      <c r="M172" t="s">
        <v>619</v>
      </c>
      <c r="N172" t="s">
        <v>359</v>
      </c>
      <c r="O172" t="s">
        <v>69</v>
      </c>
      <c r="P172" t="s">
        <v>171</v>
      </c>
      <c r="Q172">
        <v>0</v>
      </c>
      <c r="R172" t="s">
        <v>620</v>
      </c>
      <c r="S172" t="s">
        <v>11</v>
      </c>
      <c r="T172">
        <v>38.9</v>
      </c>
      <c r="U172">
        <v>-76.8</v>
      </c>
      <c r="V172">
        <v>20721</v>
      </c>
      <c r="W172" t="s">
        <v>49</v>
      </c>
      <c r="X172">
        <v>57139</v>
      </c>
      <c r="Y172">
        <v>835106</v>
      </c>
      <c r="Z172">
        <v>2</v>
      </c>
      <c r="AA172" t="s">
        <v>13</v>
      </c>
      <c r="AB172">
        <v>0.02</v>
      </c>
      <c r="AC172">
        <v>0</v>
      </c>
    </row>
    <row r="173" spans="1:29" x14ac:dyDescent="0.25">
      <c r="A173" t="s">
        <v>621</v>
      </c>
      <c r="B173" t="s">
        <v>16</v>
      </c>
      <c r="C173" t="s">
        <v>41</v>
      </c>
      <c r="D173" t="s">
        <v>42</v>
      </c>
      <c r="E173" t="s">
        <v>4</v>
      </c>
      <c r="F173" t="s">
        <v>5</v>
      </c>
      <c r="G173">
        <v>0</v>
      </c>
      <c r="H173">
        <v>1445990511</v>
      </c>
      <c r="I173">
        <v>19</v>
      </c>
      <c r="J173" t="s">
        <v>43</v>
      </c>
      <c r="K173" t="s">
        <v>6</v>
      </c>
      <c r="L173">
        <v>4.4000000000000004</v>
      </c>
      <c r="M173" t="s">
        <v>622</v>
      </c>
      <c r="N173" t="s">
        <v>68</v>
      </c>
      <c r="O173">
        <v>0</v>
      </c>
      <c r="P173" t="s">
        <v>9</v>
      </c>
      <c r="Q173" t="s">
        <v>623</v>
      </c>
      <c r="R173" t="s">
        <v>624</v>
      </c>
      <c r="S173" t="s">
        <v>11</v>
      </c>
      <c r="T173">
        <v>32.700000000000003</v>
      </c>
      <c r="U173">
        <v>-97.3</v>
      </c>
      <c r="V173">
        <v>76113</v>
      </c>
      <c r="W173" t="s">
        <v>12</v>
      </c>
      <c r="X173">
        <v>57103</v>
      </c>
      <c r="Y173">
        <v>835108</v>
      </c>
      <c r="Z173">
        <v>2</v>
      </c>
      <c r="AA173" t="s">
        <v>13</v>
      </c>
      <c r="AB173">
        <v>0.02</v>
      </c>
      <c r="AC173">
        <v>0</v>
      </c>
    </row>
    <row r="174" spans="1:29" x14ac:dyDescent="0.25">
      <c r="A174" t="s">
        <v>625</v>
      </c>
      <c r="B174" t="s">
        <v>16</v>
      </c>
      <c r="C174" t="s">
        <v>28</v>
      </c>
      <c r="D174" t="s">
        <v>83</v>
      </c>
      <c r="E174" t="s">
        <v>53</v>
      </c>
      <c r="F174" t="s">
        <v>20</v>
      </c>
      <c r="G174">
        <v>0</v>
      </c>
      <c r="H174">
        <v>1445992876</v>
      </c>
      <c r="I174">
        <v>0</v>
      </c>
      <c r="J174">
        <v>0</v>
      </c>
      <c r="K174" t="s">
        <v>6</v>
      </c>
      <c r="L174">
        <v>4.4000000000000004</v>
      </c>
      <c r="M174">
        <v>0</v>
      </c>
      <c r="N174">
        <v>0</v>
      </c>
      <c r="O174" t="s">
        <v>87</v>
      </c>
      <c r="P174" t="s">
        <v>35</v>
      </c>
      <c r="Q174">
        <v>0</v>
      </c>
      <c r="R174" t="s">
        <v>626</v>
      </c>
      <c r="S174" t="s">
        <v>25</v>
      </c>
      <c r="T174">
        <v>-5</v>
      </c>
      <c r="U174">
        <v>120</v>
      </c>
      <c r="V174">
        <v>0</v>
      </c>
      <c r="W174" t="s">
        <v>12</v>
      </c>
      <c r="X174">
        <v>66591</v>
      </c>
      <c r="Y174">
        <v>866164</v>
      </c>
      <c r="Z174">
        <v>2</v>
      </c>
      <c r="AA174" t="s">
        <v>147</v>
      </c>
      <c r="AB174">
        <v>0</v>
      </c>
      <c r="AC174">
        <v>0</v>
      </c>
    </row>
    <row r="175" spans="1:29" x14ac:dyDescent="0.25">
      <c r="A175" t="s">
        <v>627</v>
      </c>
      <c r="B175" t="s">
        <v>16</v>
      </c>
      <c r="C175" t="s">
        <v>28</v>
      </c>
      <c r="D175" t="s">
        <v>52</v>
      </c>
      <c r="E175" t="s">
        <v>53</v>
      </c>
      <c r="F175" t="s">
        <v>20</v>
      </c>
      <c r="G175">
        <v>0</v>
      </c>
      <c r="H175">
        <v>1445993920</v>
      </c>
      <c r="I175">
        <v>0</v>
      </c>
      <c r="J175">
        <v>0</v>
      </c>
      <c r="K175" t="s">
        <v>31</v>
      </c>
      <c r="L175">
        <v>9.1</v>
      </c>
      <c r="M175" t="s">
        <v>32</v>
      </c>
      <c r="N175" t="s">
        <v>33</v>
      </c>
      <c r="O175">
        <v>0</v>
      </c>
      <c r="P175" t="s">
        <v>35</v>
      </c>
      <c r="Q175" t="s">
        <v>628</v>
      </c>
      <c r="R175" t="s">
        <v>629</v>
      </c>
      <c r="S175" t="s">
        <v>11</v>
      </c>
      <c r="T175">
        <v>39.700000000000003</v>
      </c>
      <c r="U175">
        <v>-105</v>
      </c>
      <c r="V175">
        <v>80219</v>
      </c>
      <c r="W175" t="s">
        <v>49</v>
      </c>
      <c r="X175">
        <v>54351</v>
      </c>
      <c r="Y175">
        <v>389378</v>
      </c>
      <c r="Z175">
        <v>2</v>
      </c>
      <c r="AA175" t="s">
        <v>39</v>
      </c>
      <c r="AB175">
        <v>0.5</v>
      </c>
      <c r="AC175">
        <v>0</v>
      </c>
    </row>
    <row r="176" spans="1:29" x14ac:dyDescent="0.25">
      <c r="A176" t="s">
        <v>630</v>
      </c>
      <c r="B176" t="s">
        <v>1</v>
      </c>
      <c r="C176" t="s">
        <v>631</v>
      </c>
      <c r="D176" t="s">
        <v>632</v>
      </c>
      <c r="E176" t="s">
        <v>4</v>
      </c>
      <c r="F176" t="s">
        <v>92</v>
      </c>
      <c r="G176">
        <v>0</v>
      </c>
      <c r="H176">
        <v>1445991027</v>
      </c>
      <c r="I176">
        <v>0</v>
      </c>
      <c r="J176">
        <v>0</v>
      </c>
      <c r="K176" t="s">
        <v>6</v>
      </c>
      <c r="L176">
        <v>4.4000000000000004</v>
      </c>
      <c r="M176">
        <v>0</v>
      </c>
      <c r="N176" t="s">
        <v>68</v>
      </c>
      <c r="O176" t="s">
        <v>114</v>
      </c>
      <c r="P176" t="s">
        <v>9</v>
      </c>
      <c r="Q176">
        <v>0</v>
      </c>
      <c r="R176" t="s">
        <v>633</v>
      </c>
      <c r="S176" t="s">
        <v>25</v>
      </c>
      <c r="T176">
        <v>-6.2</v>
      </c>
      <c r="U176">
        <v>106.8</v>
      </c>
      <c r="V176">
        <v>0</v>
      </c>
      <c r="W176" t="s">
        <v>49</v>
      </c>
      <c r="X176">
        <v>66591</v>
      </c>
      <c r="Y176">
        <v>866164</v>
      </c>
      <c r="Z176">
        <v>2</v>
      </c>
      <c r="AA176" t="s">
        <v>147</v>
      </c>
      <c r="AB176">
        <v>0.01</v>
      </c>
      <c r="AC176">
        <v>0</v>
      </c>
    </row>
    <row r="177" spans="1:29" x14ac:dyDescent="0.25">
      <c r="A177" t="s">
        <v>634</v>
      </c>
      <c r="B177" t="s">
        <v>16</v>
      </c>
      <c r="C177" t="s">
        <v>72</v>
      </c>
      <c r="D177" t="s">
        <v>182</v>
      </c>
      <c r="E177" t="s">
        <v>74</v>
      </c>
      <c r="F177" t="s">
        <v>5</v>
      </c>
      <c r="G177">
        <v>0</v>
      </c>
      <c r="H177">
        <v>1445993547</v>
      </c>
      <c r="I177">
        <v>0</v>
      </c>
      <c r="J177">
        <v>0</v>
      </c>
      <c r="K177" t="s">
        <v>6</v>
      </c>
      <c r="L177">
        <v>4.2</v>
      </c>
      <c r="M177" t="s">
        <v>635</v>
      </c>
      <c r="N177" t="s">
        <v>45</v>
      </c>
      <c r="O177" t="s">
        <v>114</v>
      </c>
      <c r="P177" t="s">
        <v>9</v>
      </c>
      <c r="Q177">
        <v>0</v>
      </c>
      <c r="R177" t="s">
        <v>636</v>
      </c>
      <c r="S177" t="s">
        <v>25</v>
      </c>
      <c r="T177">
        <v>-6.2</v>
      </c>
      <c r="U177">
        <v>106.8</v>
      </c>
      <c r="V177">
        <v>0</v>
      </c>
      <c r="W177" t="s">
        <v>12</v>
      </c>
      <c r="X177">
        <v>69467</v>
      </c>
      <c r="Y177">
        <v>867764</v>
      </c>
      <c r="Z177">
        <v>2</v>
      </c>
      <c r="AA177" t="s">
        <v>50</v>
      </c>
      <c r="AB177">
        <v>0.02</v>
      </c>
      <c r="AC177" t="s">
        <v>14</v>
      </c>
    </row>
    <row r="178" spans="1:29" x14ac:dyDescent="0.25">
      <c r="A178" t="s">
        <v>637</v>
      </c>
      <c r="B178" t="s">
        <v>1</v>
      </c>
      <c r="C178" t="s">
        <v>168</v>
      </c>
      <c r="D178" t="s">
        <v>169</v>
      </c>
      <c r="E178" t="s">
        <v>4</v>
      </c>
      <c r="F178" t="s">
        <v>170</v>
      </c>
      <c r="G178">
        <v>0</v>
      </c>
      <c r="H178">
        <v>1445993436</v>
      </c>
      <c r="I178">
        <v>0</v>
      </c>
      <c r="J178">
        <v>0</v>
      </c>
      <c r="K178" t="s">
        <v>6</v>
      </c>
      <c r="L178">
        <v>4.4000000000000004</v>
      </c>
      <c r="M178">
        <v>0</v>
      </c>
      <c r="N178" t="s">
        <v>638</v>
      </c>
      <c r="O178">
        <v>3</v>
      </c>
      <c r="P178" t="s">
        <v>9</v>
      </c>
      <c r="Q178">
        <v>0</v>
      </c>
      <c r="R178" t="s">
        <v>639</v>
      </c>
      <c r="S178" t="s">
        <v>25</v>
      </c>
      <c r="T178">
        <v>-7.7</v>
      </c>
      <c r="U178">
        <v>110.6</v>
      </c>
      <c r="V178">
        <v>0</v>
      </c>
      <c r="W178" t="s">
        <v>12</v>
      </c>
      <c r="X178">
        <v>66591</v>
      </c>
      <c r="Y178">
        <v>866164</v>
      </c>
      <c r="Z178">
        <v>2</v>
      </c>
      <c r="AA178" t="s">
        <v>147</v>
      </c>
      <c r="AB178">
        <v>0.04</v>
      </c>
      <c r="AC178">
        <v>0</v>
      </c>
    </row>
    <row r="179" spans="1:29" x14ac:dyDescent="0.25">
      <c r="A179" t="s">
        <v>640</v>
      </c>
      <c r="B179" t="s">
        <v>16</v>
      </c>
      <c r="C179" t="s">
        <v>17</v>
      </c>
      <c r="D179" t="s">
        <v>18</v>
      </c>
      <c r="E179" t="s">
        <v>19</v>
      </c>
      <c r="F179" t="s">
        <v>20</v>
      </c>
      <c r="G179">
        <v>0</v>
      </c>
      <c r="H179">
        <v>1445991129</v>
      </c>
      <c r="I179">
        <v>0</v>
      </c>
      <c r="J179">
        <v>0</v>
      </c>
      <c r="K179" t="s">
        <v>6</v>
      </c>
      <c r="L179">
        <v>4.4000000000000004</v>
      </c>
      <c r="M179">
        <v>0</v>
      </c>
      <c r="N179" t="s">
        <v>120</v>
      </c>
      <c r="O179" t="s">
        <v>76</v>
      </c>
      <c r="P179" t="s">
        <v>9</v>
      </c>
      <c r="Q179">
        <v>0</v>
      </c>
      <c r="R179" t="s">
        <v>641</v>
      </c>
      <c r="S179" t="s">
        <v>11</v>
      </c>
      <c r="T179">
        <v>32.700000000000003</v>
      </c>
      <c r="U179">
        <v>-117.1</v>
      </c>
      <c r="V179">
        <v>92104</v>
      </c>
      <c r="W179" t="s">
        <v>12</v>
      </c>
      <c r="X179">
        <v>57103</v>
      </c>
      <c r="Y179">
        <v>835108</v>
      </c>
      <c r="Z179">
        <v>2</v>
      </c>
      <c r="AA179" t="s">
        <v>13</v>
      </c>
      <c r="AB179">
        <v>0.02</v>
      </c>
      <c r="AC179">
        <v>0</v>
      </c>
    </row>
    <row r="180" spans="1:29" x14ac:dyDescent="0.25">
      <c r="A180" t="s">
        <v>642</v>
      </c>
      <c r="B180" t="s">
        <v>16</v>
      </c>
      <c r="C180" t="s">
        <v>41</v>
      </c>
      <c r="D180" t="s">
        <v>235</v>
      </c>
      <c r="E180" t="s">
        <v>4</v>
      </c>
      <c r="F180" t="s">
        <v>92</v>
      </c>
      <c r="G180">
        <v>0</v>
      </c>
      <c r="H180">
        <v>1445991442</v>
      </c>
      <c r="I180">
        <v>0</v>
      </c>
      <c r="J180">
        <v>0</v>
      </c>
      <c r="K180" t="s">
        <v>6</v>
      </c>
      <c r="L180">
        <v>4.4000000000000004</v>
      </c>
      <c r="M180" t="s">
        <v>497</v>
      </c>
      <c r="N180" t="s">
        <v>68</v>
      </c>
      <c r="O180" t="s">
        <v>34</v>
      </c>
      <c r="P180" t="s">
        <v>9</v>
      </c>
      <c r="Q180">
        <v>0</v>
      </c>
      <c r="R180" t="s">
        <v>643</v>
      </c>
      <c r="S180" t="s">
        <v>11</v>
      </c>
      <c r="T180">
        <v>36.5</v>
      </c>
      <c r="U180">
        <v>-94.6</v>
      </c>
      <c r="V180">
        <v>74346</v>
      </c>
      <c r="W180" t="s">
        <v>38</v>
      </c>
      <c r="X180">
        <v>61863</v>
      </c>
      <c r="Y180">
        <v>831042</v>
      </c>
      <c r="Z180">
        <v>2</v>
      </c>
      <c r="AA180" t="s">
        <v>57</v>
      </c>
      <c r="AB180">
        <v>7.0000000000000007E-2</v>
      </c>
      <c r="AC180">
        <v>0</v>
      </c>
    </row>
    <row r="181" spans="1:29" x14ac:dyDescent="0.25">
      <c r="A181" t="s">
        <v>644</v>
      </c>
      <c r="B181" t="s">
        <v>16</v>
      </c>
      <c r="C181" t="s">
        <v>17</v>
      </c>
      <c r="D181" t="s">
        <v>18</v>
      </c>
      <c r="E181" t="s">
        <v>19</v>
      </c>
      <c r="F181" t="s">
        <v>20</v>
      </c>
      <c r="G181">
        <v>0</v>
      </c>
      <c r="H181">
        <v>1445991210</v>
      </c>
      <c r="I181">
        <v>0</v>
      </c>
      <c r="J181">
        <v>0</v>
      </c>
      <c r="K181" t="s">
        <v>6</v>
      </c>
      <c r="L181">
        <v>4.4000000000000004</v>
      </c>
      <c r="M181" t="s">
        <v>221</v>
      </c>
      <c r="N181" t="s">
        <v>68</v>
      </c>
      <c r="O181" t="s">
        <v>114</v>
      </c>
      <c r="P181" t="s">
        <v>9</v>
      </c>
      <c r="Q181">
        <v>0</v>
      </c>
      <c r="R181" t="s">
        <v>645</v>
      </c>
      <c r="S181" t="s">
        <v>25</v>
      </c>
      <c r="T181">
        <v>-5.0999999999999996</v>
      </c>
      <c r="U181">
        <v>105.4</v>
      </c>
      <c r="V181">
        <v>30120</v>
      </c>
      <c r="W181" t="s">
        <v>12</v>
      </c>
      <c r="X181">
        <v>66591</v>
      </c>
      <c r="Y181">
        <v>866166</v>
      </c>
      <c r="Z181">
        <v>1</v>
      </c>
      <c r="AA181" t="s">
        <v>147</v>
      </c>
      <c r="AB181">
        <v>0.06</v>
      </c>
      <c r="AC181" t="s">
        <v>14</v>
      </c>
    </row>
    <row r="182" spans="1:29" x14ac:dyDescent="0.25">
      <c r="A182" t="s">
        <v>646</v>
      </c>
      <c r="B182" t="s">
        <v>16</v>
      </c>
      <c r="C182" t="s">
        <v>123</v>
      </c>
      <c r="D182" t="s">
        <v>124</v>
      </c>
      <c r="E182" t="s">
        <v>4</v>
      </c>
      <c r="F182" t="s">
        <v>92</v>
      </c>
      <c r="G182">
        <v>0</v>
      </c>
      <c r="H182">
        <v>1445993024</v>
      </c>
      <c r="I182">
        <v>0</v>
      </c>
      <c r="J182">
        <v>0</v>
      </c>
      <c r="K182" t="s">
        <v>6</v>
      </c>
      <c r="L182">
        <v>4.4000000000000004</v>
      </c>
      <c r="M182">
        <v>0</v>
      </c>
      <c r="N182" t="s">
        <v>647</v>
      </c>
      <c r="O182" t="s">
        <v>546</v>
      </c>
      <c r="P182" t="s">
        <v>35</v>
      </c>
      <c r="Q182">
        <v>0</v>
      </c>
      <c r="R182" t="s">
        <v>648</v>
      </c>
      <c r="S182" t="s">
        <v>25</v>
      </c>
      <c r="T182">
        <v>-6.2</v>
      </c>
      <c r="U182">
        <v>106.8</v>
      </c>
      <c r="V182">
        <v>0</v>
      </c>
      <c r="W182" t="s">
        <v>12</v>
      </c>
      <c r="X182">
        <v>66591</v>
      </c>
      <c r="Y182">
        <v>866168</v>
      </c>
      <c r="Z182">
        <v>2</v>
      </c>
      <c r="AA182" t="s">
        <v>147</v>
      </c>
      <c r="AB182">
        <v>0</v>
      </c>
      <c r="AC182">
        <v>0</v>
      </c>
    </row>
    <row r="183" spans="1:29" x14ac:dyDescent="0.25">
      <c r="A183" t="s">
        <v>649</v>
      </c>
      <c r="B183" t="s">
        <v>16</v>
      </c>
      <c r="C183" t="s">
        <v>28</v>
      </c>
      <c r="D183" t="s">
        <v>650</v>
      </c>
      <c r="E183" t="s">
        <v>4</v>
      </c>
      <c r="F183" t="s">
        <v>5</v>
      </c>
      <c r="G183">
        <v>0</v>
      </c>
      <c r="H183">
        <v>1445993577</v>
      </c>
      <c r="I183">
        <v>0</v>
      </c>
      <c r="J183">
        <v>0</v>
      </c>
      <c r="K183" t="s">
        <v>6</v>
      </c>
      <c r="L183">
        <v>5.0999999999999996</v>
      </c>
      <c r="M183" t="s">
        <v>651</v>
      </c>
      <c r="N183" t="s">
        <v>158</v>
      </c>
      <c r="O183" t="s">
        <v>76</v>
      </c>
      <c r="P183" t="s">
        <v>35</v>
      </c>
      <c r="Q183">
        <v>0</v>
      </c>
      <c r="R183" t="s">
        <v>652</v>
      </c>
      <c r="S183" t="s">
        <v>11</v>
      </c>
      <c r="T183">
        <v>41.9</v>
      </c>
      <c r="U183">
        <v>-88</v>
      </c>
      <c r="V183">
        <v>60138</v>
      </c>
      <c r="W183" t="s">
        <v>12</v>
      </c>
      <c r="X183">
        <v>61863</v>
      </c>
      <c r="Y183">
        <v>831042</v>
      </c>
      <c r="Z183">
        <v>2</v>
      </c>
      <c r="AA183" t="s">
        <v>57</v>
      </c>
      <c r="AB183">
        <v>7.0000000000000007E-2</v>
      </c>
      <c r="AC183">
        <v>0</v>
      </c>
    </row>
    <row r="184" spans="1:29" x14ac:dyDescent="0.25">
      <c r="A184" t="s">
        <v>653</v>
      </c>
      <c r="B184" t="s">
        <v>16</v>
      </c>
      <c r="C184" t="s">
        <v>28</v>
      </c>
      <c r="D184" t="s">
        <v>83</v>
      </c>
      <c r="E184" t="s">
        <v>53</v>
      </c>
      <c r="F184" t="s">
        <v>20</v>
      </c>
      <c r="G184">
        <v>0</v>
      </c>
      <c r="H184">
        <v>1445991641</v>
      </c>
      <c r="I184">
        <v>0</v>
      </c>
      <c r="J184">
        <v>0</v>
      </c>
      <c r="K184" t="s">
        <v>6</v>
      </c>
      <c r="L184">
        <v>4.2</v>
      </c>
      <c r="M184" t="s">
        <v>654</v>
      </c>
      <c r="N184" t="s">
        <v>68</v>
      </c>
      <c r="O184" t="s">
        <v>34</v>
      </c>
      <c r="P184" t="s">
        <v>171</v>
      </c>
      <c r="Q184">
        <v>0</v>
      </c>
      <c r="R184" t="s">
        <v>655</v>
      </c>
      <c r="S184" t="s">
        <v>11</v>
      </c>
      <c r="T184">
        <v>39.700000000000003</v>
      </c>
      <c r="U184">
        <v>-86</v>
      </c>
      <c r="V184">
        <v>46239</v>
      </c>
      <c r="W184" t="s">
        <v>49</v>
      </c>
      <c r="X184">
        <v>66599</v>
      </c>
      <c r="Y184">
        <v>832120</v>
      </c>
      <c r="Z184">
        <v>2</v>
      </c>
      <c r="AA184" t="s">
        <v>102</v>
      </c>
      <c r="AB184">
        <v>0.17</v>
      </c>
      <c r="AC184">
        <v>0</v>
      </c>
    </row>
    <row r="185" spans="1:29" x14ac:dyDescent="0.25">
      <c r="A185" t="s">
        <v>656</v>
      </c>
      <c r="B185" t="s">
        <v>16</v>
      </c>
      <c r="C185" t="s">
        <v>64</v>
      </c>
      <c r="D185" t="s">
        <v>65</v>
      </c>
      <c r="E185" t="s">
        <v>4</v>
      </c>
      <c r="F185" t="s">
        <v>5</v>
      </c>
      <c r="G185">
        <v>0</v>
      </c>
      <c r="H185">
        <v>1445991003</v>
      </c>
      <c r="I185">
        <v>12</v>
      </c>
      <c r="J185" t="s">
        <v>43</v>
      </c>
      <c r="K185" t="s">
        <v>6</v>
      </c>
      <c r="L185">
        <v>4.0999999999999996</v>
      </c>
      <c r="M185" t="s">
        <v>657</v>
      </c>
      <c r="N185" t="s">
        <v>301</v>
      </c>
      <c r="O185">
        <v>3</v>
      </c>
      <c r="P185" t="s">
        <v>9</v>
      </c>
      <c r="Q185">
        <v>0</v>
      </c>
      <c r="R185" t="s">
        <v>658</v>
      </c>
      <c r="S185" t="s">
        <v>25</v>
      </c>
      <c r="T185">
        <v>-6.2</v>
      </c>
      <c r="U185">
        <v>106.8</v>
      </c>
      <c r="V185">
        <v>0</v>
      </c>
      <c r="W185" t="s">
        <v>12</v>
      </c>
      <c r="X185">
        <v>66591</v>
      </c>
      <c r="Y185">
        <v>866168</v>
      </c>
      <c r="Z185">
        <v>2</v>
      </c>
      <c r="AA185" t="s">
        <v>147</v>
      </c>
      <c r="AB185">
        <v>0.04</v>
      </c>
      <c r="AC185" t="s">
        <v>14</v>
      </c>
    </row>
    <row r="186" spans="1:29" x14ac:dyDescent="0.25">
      <c r="A186" t="s">
        <v>659</v>
      </c>
      <c r="B186" t="s">
        <v>16</v>
      </c>
      <c r="C186" t="s">
        <v>28</v>
      </c>
      <c r="D186" t="s">
        <v>206</v>
      </c>
      <c r="E186" t="s">
        <v>130</v>
      </c>
      <c r="F186" t="s">
        <v>5</v>
      </c>
      <c r="G186">
        <v>0</v>
      </c>
      <c r="H186">
        <v>1445992993</v>
      </c>
      <c r="I186">
        <v>0</v>
      </c>
      <c r="J186">
        <v>0</v>
      </c>
      <c r="K186" t="s">
        <v>6</v>
      </c>
      <c r="L186">
        <v>4.0999999999999996</v>
      </c>
      <c r="M186" t="s">
        <v>660</v>
      </c>
      <c r="N186" t="s">
        <v>55</v>
      </c>
      <c r="O186">
        <v>0</v>
      </c>
      <c r="P186" t="s">
        <v>9</v>
      </c>
      <c r="Q186">
        <v>0</v>
      </c>
      <c r="R186" t="s">
        <v>661</v>
      </c>
      <c r="S186" t="s">
        <v>11</v>
      </c>
      <c r="T186">
        <v>41.6</v>
      </c>
      <c r="U186">
        <v>-73</v>
      </c>
      <c r="V186">
        <v>6704</v>
      </c>
      <c r="W186" t="s">
        <v>12</v>
      </c>
      <c r="X186">
        <v>57139</v>
      </c>
      <c r="Y186">
        <v>835106</v>
      </c>
      <c r="Z186">
        <v>2</v>
      </c>
      <c r="AA186" t="s">
        <v>13</v>
      </c>
      <c r="AB186">
        <v>0.02</v>
      </c>
      <c r="AC186">
        <v>0</v>
      </c>
    </row>
    <row r="187" spans="1:29" x14ac:dyDescent="0.25">
      <c r="A187" t="s">
        <v>662</v>
      </c>
      <c r="B187" t="s">
        <v>1</v>
      </c>
      <c r="C187" t="s">
        <v>663</v>
      </c>
      <c r="D187" t="s">
        <v>664</v>
      </c>
      <c r="E187" t="s">
        <v>4</v>
      </c>
      <c r="F187" t="s">
        <v>92</v>
      </c>
      <c r="G187">
        <v>0</v>
      </c>
      <c r="H187">
        <v>1445993543</v>
      </c>
      <c r="I187">
        <v>0</v>
      </c>
      <c r="J187">
        <v>0</v>
      </c>
      <c r="K187" t="s">
        <v>6</v>
      </c>
      <c r="L187">
        <v>4.4000000000000004</v>
      </c>
      <c r="M187">
        <v>0</v>
      </c>
      <c r="N187" t="s">
        <v>141</v>
      </c>
      <c r="O187">
        <v>3</v>
      </c>
      <c r="P187" t="s">
        <v>35</v>
      </c>
      <c r="Q187">
        <v>0</v>
      </c>
      <c r="R187" t="s">
        <v>665</v>
      </c>
      <c r="S187" t="s">
        <v>25</v>
      </c>
      <c r="T187">
        <v>-5</v>
      </c>
      <c r="U187">
        <v>120</v>
      </c>
      <c r="V187">
        <v>0</v>
      </c>
      <c r="W187" t="s">
        <v>12</v>
      </c>
      <c r="X187">
        <v>71007</v>
      </c>
      <c r="Y187">
        <v>872478</v>
      </c>
      <c r="Z187">
        <v>2</v>
      </c>
      <c r="AA187" t="s">
        <v>666</v>
      </c>
      <c r="AB187">
        <v>0.02</v>
      </c>
      <c r="AC187">
        <v>0</v>
      </c>
    </row>
    <row r="188" spans="1:29" x14ac:dyDescent="0.25">
      <c r="A188" t="s">
        <v>667</v>
      </c>
      <c r="B188" t="s">
        <v>1</v>
      </c>
      <c r="C188" t="s">
        <v>110</v>
      </c>
      <c r="D188" t="s">
        <v>111</v>
      </c>
      <c r="E188" t="s">
        <v>112</v>
      </c>
      <c r="F188" t="s">
        <v>92</v>
      </c>
      <c r="G188">
        <v>0</v>
      </c>
      <c r="H188">
        <v>1445990403</v>
      </c>
      <c r="I188">
        <v>0</v>
      </c>
      <c r="J188">
        <v>0</v>
      </c>
      <c r="K188" t="s">
        <v>6</v>
      </c>
      <c r="L188">
        <v>4.4000000000000004</v>
      </c>
      <c r="M188" t="s">
        <v>668</v>
      </c>
      <c r="N188" t="s">
        <v>55</v>
      </c>
      <c r="O188">
        <v>0</v>
      </c>
      <c r="P188" t="s">
        <v>9</v>
      </c>
      <c r="Q188">
        <v>0</v>
      </c>
      <c r="R188" t="s">
        <v>669</v>
      </c>
      <c r="S188" t="s">
        <v>11</v>
      </c>
      <c r="T188">
        <v>37.1</v>
      </c>
      <c r="U188">
        <v>-88.9</v>
      </c>
      <c r="V188">
        <v>42053</v>
      </c>
      <c r="W188" t="s">
        <v>38</v>
      </c>
      <c r="X188">
        <v>61863</v>
      </c>
      <c r="Y188">
        <v>831042</v>
      </c>
      <c r="Z188">
        <v>2</v>
      </c>
      <c r="AA188" t="s">
        <v>57</v>
      </c>
      <c r="AB188">
        <v>7.0000000000000007E-2</v>
      </c>
      <c r="AC188">
        <v>0</v>
      </c>
    </row>
    <row r="189" spans="1:29" x14ac:dyDescent="0.25">
      <c r="A189" t="s">
        <v>670</v>
      </c>
      <c r="B189" t="s">
        <v>1</v>
      </c>
      <c r="C189" t="s">
        <v>370</v>
      </c>
      <c r="D189" t="s">
        <v>371</v>
      </c>
      <c r="E189" t="s">
        <v>4</v>
      </c>
      <c r="F189" t="s">
        <v>5</v>
      </c>
      <c r="G189">
        <v>0</v>
      </c>
      <c r="H189">
        <v>1445993688</v>
      </c>
      <c r="I189">
        <v>0</v>
      </c>
      <c r="J189">
        <v>0</v>
      </c>
      <c r="K189" t="s">
        <v>31</v>
      </c>
      <c r="L189">
        <v>7.1</v>
      </c>
      <c r="M189" t="s">
        <v>207</v>
      </c>
      <c r="N189" t="s">
        <v>33</v>
      </c>
      <c r="O189">
        <v>0</v>
      </c>
      <c r="P189" t="s">
        <v>9</v>
      </c>
      <c r="Q189" t="s">
        <v>671</v>
      </c>
      <c r="R189" t="s">
        <v>672</v>
      </c>
      <c r="S189" t="s">
        <v>422</v>
      </c>
      <c r="T189">
        <v>1.3</v>
      </c>
      <c r="U189">
        <v>103.9</v>
      </c>
      <c r="V189">
        <v>0</v>
      </c>
      <c r="W189" t="s">
        <v>12</v>
      </c>
      <c r="X189">
        <v>69471</v>
      </c>
      <c r="Y189">
        <v>867780</v>
      </c>
      <c r="Z189">
        <v>2</v>
      </c>
      <c r="AA189" t="s">
        <v>50</v>
      </c>
      <c r="AB189">
        <v>0.18</v>
      </c>
      <c r="AC189" t="s">
        <v>14</v>
      </c>
    </row>
    <row r="190" spans="1:29" x14ac:dyDescent="0.25">
      <c r="A190" t="s">
        <v>673</v>
      </c>
      <c r="B190" t="s">
        <v>16</v>
      </c>
      <c r="C190" t="s">
        <v>28</v>
      </c>
      <c r="D190" t="s">
        <v>156</v>
      </c>
      <c r="E190" t="s">
        <v>53</v>
      </c>
      <c r="F190" t="s">
        <v>20</v>
      </c>
      <c r="G190">
        <v>0</v>
      </c>
      <c r="H190">
        <v>1445993551</v>
      </c>
      <c r="I190">
        <v>0</v>
      </c>
      <c r="J190">
        <v>0</v>
      </c>
      <c r="K190" t="s">
        <v>6</v>
      </c>
      <c r="L190">
        <v>5.0999999999999996</v>
      </c>
      <c r="M190">
        <v>0</v>
      </c>
      <c r="N190" t="s">
        <v>55</v>
      </c>
      <c r="O190" t="s">
        <v>76</v>
      </c>
      <c r="P190" t="s">
        <v>35</v>
      </c>
      <c r="Q190">
        <v>0</v>
      </c>
      <c r="R190" t="s">
        <v>674</v>
      </c>
      <c r="S190" t="s">
        <v>11</v>
      </c>
      <c r="T190">
        <v>41.9</v>
      </c>
      <c r="U190">
        <v>-87.7</v>
      </c>
      <c r="V190">
        <v>0</v>
      </c>
      <c r="W190" t="s">
        <v>12</v>
      </c>
      <c r="X190">
        <v>57139</v>
      </c>
      <c r="Y190">
        <v>835106</v>
      </c>
      <c r="Z190">
        <v>2</v>
      </c>
      <c r="AA190" t="s">
        <v>13</v>
      </c>
      <c r="AB190">
        <v>0.02</v>
      </c>
      <c r="AC190">
        <v>0</v>
      </c>
    </row>
    <row r="191" spans="1:29" x14ac:dyDescent="0.25">
      <c r="A191" t="s">
        <v>675</v>
      </c>
      <c r="B191" t="s">
        <v>16</v>
      </c>
      <c r="C191" t="s">
        <v>28</v>
      </c>
      <c r="D191" t="s">
        <v>582</v>
      </c>
      <c r="E191" t="s">
        <v>74</v>
      </c>
      <c r="F191" t="s">
        <v>20</v>
      </c>
      <c r="G191">
        <v>0</v>
      </c>
      <c r="H191">
        <v>1445993719</v>
      </c>
      <c r="I191">
        <v>0</v>
      </c>
      <c r="J191">
        <v>0</v>
      </c>
      <c r="K191" t="s">
        <v>6</v>
      </c>
      <c r="L191">
        <v>4.2</v>
      </c>
      <c r="M191" t="s">
        <v>676</v>
      </c>
      <c r="N191" t="s">
        <v>677</v>
      </c>
      <c r="O191">
        <v>3</v>
      </c>
      <c r="P191" t="s">
        <v>35</v>
      </c>
      <c r="Q191">
        <v>0</v>
      </c>
      <c r="R191" t="s">
        <v>678</v>
      </c>
      <c r="S191" t="s">
        <v>25</v>
      </c>
      <c r="T191">
        <v>-6.2</v>
      </c>
      <c r="U191">
        <v>106.8</v>
      </c>
      <c r="V191">
        <v>0</v>
      </c>
      <c r="W191" t="s">
        <v>12</v>
      </c>
      <c r="X191">
        <v>71007</v>
      </c>
      <c r="Y191">
        <v>872474</v>
      </c>
      <c r="Z191">
        <v>2</v>
      </c>
      <c r="AA191" t="s">
        <v>666</v>
      </c>
      <c r="AB191">
        <v>0</v>
      </c>
      <c r="AC191">
        <v>0</v>
      </c>
    </row>
    <row r="192" spans="1:29" x14ac:dyDescent="0.25">
      <c r="A192" t="s">
        <v>679</v>
      </c>
      <c r="B192" t="s">
        <v>16</v>
      </c>
      <c r="C192" t="s">
        <v>110</v>
      </c>
      <c r="D192" t="s">
        <v>441</v>
      </c>
      <c r="E192" t="s">
        <v>19</v>
      </c>
      <c r="F192" t="s">
        <v>92</v>
      </c>
      <c r="G192">
        <v>0</v>
      </c>
      <c r="H192">
        <v>1445992368</v>
      </c>
      <c r="I192">
        <v>0</v>
      </c>
      <c r="J192">
        <v>0</v>
      </c>
      <c r="K192" t="s">
        <v>6</v>
      </c>
      <c r="L192">
        <v>4.4000000000000004</v>
      </c>
      <c r="M192" t="s">
        <v>680</v>
      </c>
      <c r="N192" t="s">
        <v>68</v>
      </c>
      <c r="O192" t="s">
        <v>546</v>
      </c>
      <c r="P192" t="s">
        <v>9</v>
      </c>
      <c r="Q192">
        <v>0</v>
      </c>
      <c r="R192" t="s">
        <v>681</v>
      </c>
      <c r="S192" t="s">
        <v>25</v>
      </c>
      <c r="T192">
        <v>-6.2</v>
      </c>
      <c r="U192">
        <v>106.8</v>
      </c>
      <c r="V192">
        <v>0</v>
      </c>
      <c r="W192" t="s">
        <v>12</v>
      </c>
      <c r="X192">
        <v>69891</v>
      </c>
      <c r="Y192">
        <v>868692</v>
      </c>
      <c r="Z192">
        <v>2</v>
      </c>
      <c r="AA192" t="s">
        <v>26</v>
      </c>
      <c r="AB192">
        <v>0.02</v>
      </c>
      <c r="AC192">
        <v>0</v>
      </c>
    </row>
    <row r="193" spans="1:29" x14ac:dyDescent="0.25">
      <c r="A193" t="s">
        <v>682</v>
      </c>
      <c r="B193" t="s">
        <v>16</v>
      </c>
      <c r="C193" t="s">
        <v>128</v>
      </c>
      <c r="D193" t="s">
        <v>683</v>
      </c>
      <c r="E193" t="s">
        <v>130</v>
      </c>
      <c r="F193" t="s">
        <v>5</v>
      </c>
      <c r="G193">
        <v>0</v>
      </c>
      <c r="H193">
        <v>1445990981</v>
      </c>
      <c r="I193">
        <v>0</v>
      </c>
      <c r="J193">
        <v>0</v>
      </c>
      <c r="K193" t="s">
        <v>6</v>
      </c>
      <c r="L193">
        <v>4.3</v>
      </c>
      <c r="M193" t="s">
        <v>545</v>
      </c>
      <c r="N193" t="s">
        <v>343</v>
      </c>
      <c r="O193" t="s">
        <v>114</v>
      </c>
      <c r="P193" t="s">
        <v>9</v>
      </c>
      <c r="Q193">
        <v>0</v>
      </c>
      <c r="R193" t="s">
        <v>684</v>
      </c>
      <c r="S193" t="s">
        <v>25</v>
      </c>
      <c r="T193">
        <v>-5</v>
      </c>
      <c r="U193">
        <v>120</v>
      </c>
      <c r="V193">
        <v>0</v>
      </c>
      <c r="W193" t="s">
        <v>12</v>
      </c>
      <c r="X193">
        <v>66591</v>
      </c>
      <c r="Y193">
        <v>866168</v>
      </c>
      <c r="Z193">
        <v>2</v>
      </c>
      <c r="AA193" t="s">
        <v>147</v>
      </c>
      <c r="AB193">
        <v>0.02</v>
      </c>
      <c r="AC193">
        <v>0</v>
      </c>
    </row>
    <row r="194" spans="1:29" x14ac:dyDescent="0.25">
      <c r="A194" t="s">
        <v>685</v>
      </c>
      <c r="B194" t="s">
        <v>16</v>
      </c>
      <c r="C194" t="s">
        <v>90</v>
      </c>
      <c r="D194" t="s">
        <v>218</v>
      </c>
      <c r="E194" t="s">
        <v>30</v>
      </c>
      <c r="F194" t="s">
        <v>92</v>
      </c>
      <c r="G194">
        <v>0</v>
      </c>
      <c r="H194">
        <v>1445992002</v>
      </c>
      <c r="I194">
        <v>0</v>
      </c>
      <c r="J194">
        <v>0</v>
      </c>
      <c r="K194" t="s">
        <v>6</v>
      </c>
      <c r="L194">
        <v>4.4000000000000004</v>
      </c>
      <c r="M194" t="s">
        <v>686</v>
      </c>
      <c r="N194" t="s">
        <v>68</v>
      </c>
      <c r="O194">
        <v>0</v>
      </c>
      <c r="P194" t="s">
        <v>9</v>
      </c>
      <c r="Q194">
        <v>0</v>
      </c>
      <c r="R194" t="s">
        <v>687</v>
      </c>
      <c r="S194" t="s">
        <v>11</v>
      </c>
      <c r="T194">
        <v>40.700000000000003</v>
      </c>
      <c r="U194">
        <v>-107.8</v>
      </c>
      <c r="V194">
        <v>81625</v>
      </c>
      <c r="W194" t="s">
        <v>38</v>
      </c>
      <c r="X194">
        <v>61863</v>
      </c>
      <c r="Y194">
        <v>831042</v>
      </c>
      <c r="Z194">
        <v>2</v>
      </c>
      <c r="AA194" t="s">
        <v>57</v>
      </c>
      <c r="AB194">
        <v>0.06</v>
      </c>
      <c r="AC194">
        <v>0</v>
      </c>
    </row>
    <row r="195" spans="1:29" x14ac:dyDescent="0.25">
      <c r="A195" t="s">
        <v>688</v>
      </c>
      <c r="B195" t="s">
        <v>1</v>
      </c>
      <c r="C195" t="s">
        <v>689</v>
      </c>
      <c r="D195" t="s">
        <v>690</v>
      </c>
      <c r="E195" t="s">
        <v>19</v>
      </c>
      <c r="F195" t="s">
        <v>92</v>
      </c>
      <c r="G195">
        <v>0</v>
      </c>
      <c r="H195">
        <v>1445993767</v>
      </c>
      <c r="I195">
        <v>0</v>
      </c>
      <c r="J195">
        <v>0</v>
      </c>
      <c r="K195" t="s">
        <v>6</v>
      </c>
      <c r="L195">
        <v>4.4000000000000004</v>
      </c>
      <c r="M195" t="s">
        <v>367</v>
      </c>
      <c r="N195" t="s">
        <v>68</v>
      </c>
      <c r="O195" t="s">
        <v>137</v>
      </c>
      <c r="P195" t="s">
        <v>9</v>
      </c>
      <c r="Q195">
        <v>0</v>
      </c>
      <c r="R195" t="s">
        <v>691</v>
      </c>
      <c r="S195" t="s">
        <v>11</v>
      </c>
      <c r="T195">
        <v>36.1</v>
      </c>
      <c r="U195">
        <v>-95.9</v>
      </c>
      <c r="V195">
        <v>74105</v>
      </c>
      <c r="W195" t="s">
        <v>38</v>
      </c>
      <c r="X195">
        <v>61863</v>
      </c>
      <c r="Y195">
        <v>831042</v>
      </c>
      <c r="Z195">
        <v>2</v>
      </c>
      <c r="AA195" t="s">
        <v>57</v>
      </c>
      <c r="AB195">
        <v>7.0000000000000007E-2</v>
      </c>
      <c r="AC195">
        <v>0</v>
      </c>
    </row>
    <row r="196" spans="1:29" x14ac:dyDescent="0.25">
      <c r="A196" t="s">
        <v>692</v>
      </c>
      <c r="B196" t="s">
        <v>16</v>
      </c>
      <c r="C196" t="s">
        <v>90</v>
      </c>
      <c r="D196" t="s">
        <v>91</v>
      </c>
      <c r="E196" t="s">
        <v>30</v>
      </c>
      <c r="F196" t="s">
        <v>92</v>
      </c>
      <c r="G196">
        <v>0</v>
      </c>
      <c r="H196">
        <v>1445993830</v>
      </c>
      <c r="I196">
        <v>0</v>
      </c>
      <c r="J196">
        <v>0</v>
      </c>
      <c r="K196" t="s">
        <v>31</v>
      </c>
      <c r="L196">
        <v>9.1</v>
      </c>
      <c r="M196" t="s">
        <v>693</v>
      </c>
      <c r="N196" t="s">
        <v>33</v>
      </c>
      <c r="O196" t="s">
        <v>114</v>
      </c>
      <c r="P196" t="s">
        <v>35</v>
      </c>
      <c r="Q196" t="s">
        <v>694</v>
      </c>
      <c r="R196" t="s">
        <v>695</v>
      </c>
      <c r="S196" t="s">
        <v>25</v>
      </c>
      <c r="T196">
        <v>-5</v>
      </c>
      <c r="U196">
        <v>120</v>
      </c>
      <c r="V196">
        <v>0</v>
      </c>
      <c r="W196" t="s">
        <v>12</v>
      </c>
      <c r="X196">
        <v>66591</v>
      </c>
      <c r="Y196">
        <v>866166</v>
      </c>
      <c r="Z196">
        <v>1</v>
      </c>
      <c r="AA196" t="s">
        <v>147</v>
      </c>
      <c r="AB196">
        <v>0.19</v>
      </c>
      <c r="AC196" t="s">
        <v>14</v>
      </c>
    </row>
    <row r="197" spans="1:29" x14ac:dyDescent="0.25">
      <c r="A197" t="s">
        <v>696</v>
      </c>
      <c r="B197" t="s">
        <v>16</v>
      </c>
      <c r="C197" t="s">
        <v>17</v>
      </c>
      <c r="D197" t="s">
        <v>697</v>
      </c>
      <c r="E197" t="s">
        <v>19</v>
      </c>
      <c r="F197" t="s">
        <v>20</v>
      </c>
      <c r="G197">
        <v>0</v>
      </c>
      <c r="H197">
        <v>1445992884</v>
      </c>
      <c r="I197">
        <v>0</v>
      </c>
      <c r="J197">
        <v>0</v>
      </c>
      <c r="K197" t="s">
        <v>6</v>
      </c>
      <c r="L197">
        <v>5</v>
      </c>
      <c r="M197" t="s">
        <v>698</v>
      </c>
      <c r="N197" t="s">
        <v>68</v>
      </c>
      <c r="O197" t="s">
        <v>699</v>
      </c>
      <c r="P197" t="s">
        <v>35</v>
      </c>
      <c r="Q197">
        <v>0</v>
      </c>
      <c r="R197" t="s">
        <v>700</v>
      </c>
      <c r="S197" t="s">
        <v>11</v>
      </c>
      <c r="T197">
        <v>30.8</v>
      </c>
      <c r="U197">
        <v>-89.1</v>
      </c>
      <c r="V197">
        <v>39573</v>
      </c>
      <c r="W197" t="s">
        <v>38</v>
      </c>
      <c r="X197">
        <v>61863</v>
      </c>
      <c r="Y197">
        <v>831042</v>
      </c>
      <c r="Z197">
        <v>2</v>
      </c>
      <c r="AA197" t="s">
        <v>57</v>
      </c>
      <c r="AB197">
        <v>7.0000000000000007E-2</v>
      </c>
      <c r="AC197">
        <v>0</v>
      </c>
    </row>
    <row r="198" spans="1:29" x14ac:dyDescent="0.25">
      <c r="A198" t="s">
        <v>701</v>
      </c>
      <c r="B198" t="s">
        <v>16</v>
      </c>
      <c r="C198" t="s">
        <v>90</v>
      </c>
      <c r="D198" t="s">
        <v>91</v>
      </c>
      <c r="E198" t="s">
        <v>30</v>
      </c>
      <c r="F198" t="s">
        <v>92</v>
      </c>
      <c r="G198">
        <v>0</v>
      </c>
      <c r="H198">
        <v>1445993815</v>
      </c>
      <c r="I198">
        <v>0</v>
      </c>
      <c r="J198">
        <v>0</v>
      </c>
      <c r="K198" t="s">
        <v>6</v>
      </c>
      <c r="L198">
        <v>2</v>
      </c>
      <c r="M198">
        <v>0</v>
      </c>
      <c r="N198">
        <v>0</v>
      </c>
      <c r="O198" t="s">
        <v>76</v>
      </c>
      <c r="P198" t="s">
        <v>35</v>
      </c>
      <c r="Q198">
        <v>0</v>
      </c>
      <c r="R198" t="s">
        <v>702</v>
      </c>
      <c r="S198" t="s">
        <v>11</v>
      </c>
      <c r="T198">
        <v>41.9</v>
      </c>
      <c r="U198">
        <v>-87.7</v>
      </c>
      <c r="V198">
        <v>0</v>
      </c>
      <c r="W198" t="s">
        <v>12</v>
      </c>
      <c r="X198">
        <v>61863</v>
      </c>
      <c r="Y198">
        <v>831042</v>
      </c>
      <c r="Z198">
        <v>2</v>
      </c>
      <c r="AA198" t="s">
        <v>57</v>
      </c>
      <c r="AB198">
        <v>0.06</v>
      </c>
      <c r="AC198">
        <v>0</v>
      </c>
    </row>
    <row r="199" spans="1:29" x14ac:dyDescent="0.25">
      <c r="A199" t="s">
        <v>703</v>
      </c>
      <c r="B199" t="s">
        <v>16</v>
      </c>
      <c r="C199" t="s">
        <v>387</v>
      </c>
      <c r="D199" t="s">
        <v>704</v>
      </c>
      <c r="E199" t="s">
        <v>60</v>
      </c>
      <c r="F199" t="s">
        <v>5</v>
      </c>
      <c r="G199">
        <v>0</v>
      </c>
      <c r="H199">
        <v>1445992878</v>
      </c>
      <c r="I199">
        <v>0</v>
      </c>
      <c r="J199">
        <v>0</v>
      </c>
      <c r="K199" t="s">
        <v>6</v>
      </c>
      <c r="L199">
        <v>5</v>
      </c>
      <c r="M199">
        <v>0</v>
      </c>
      <c r="N199">
        <v>0</v>
      </c>
      <c r="O199">
        <v>0</v>
      </c>
      <c r="P199" t="s">
        <v>35</v>
      </c>
      <c r="Q199">
        <v>0</v>
      </c>
      <c r="R199" t="s">
        <v>705</v>
      </c>
      <c r="S199" t="s">
        <v>25</v>
      </c>
      <c r="T199">
        <v>-6.2</v>
      </c>
      <c r="U199">
        <v>106.8</v>
      </c>
      <c r="V199">
        <v>0</v>
      </c>
      <c r="W199" t="s">
        <v>49</v>
      </c>
      <c r="X199">
        <v>66591</v>
      </c>
      <c r="Y199">
        <v>866168</v>
      </c>
      <c r="Z199">
        <v>2</v>
      </c>
      <c r="AA199" t="s">
        <v>147</v>
      </c>
      <c r="AB199">
        <v>0.02</v>
      </c>
      <c r="AC199">
        <v>0</v>
      </c>
    </row>
    <row r="200" spans="1:29" x14ac:dyDescent="0.25">
      <c r="A200" t="s">
        <v>706</v>
      </c>
      <c r="B200" t="s">
        <v>16</v>
      </c>
      <c r="C200" t="s">
        <v>224</v>
      </c>
      <c r="D200" t="s">
        <v>225</v>
      </c>
      <c r="E200" t="s">
        <v>4</v>
      </c>
      <c r="F200" t="s">
        <v>92</v>
      </c>
      <c r="G200">
        <v>0</v>
      </c>
      <c r="H200">
        <v>1445993245</v>
      </c>
      <c r="I200">
        <v>0</v>
      </c>
      <c r="J200">
        <v>0</v>
      </c>
      <c r="K200" t="s">
        <v>31</v>
      </c>
      <c r="L200">
        <v>8.3000000000000007</v>
      </c>
      <c r="M200" t="s">
        <v>32</v>
      </c>
      <c r="N200" t="s">
        <v>33</v>
      </c>
      <c r="O200">
        <v>0</v>
      </c>
      <c r="P200" t="s">
        <v>35</v>
      </c>
      <c r="Q200" t="s">
        <v>707</v>
      </c>
      <c r="R200" t="s">
        <v>708</v>
      </c>
      <c r="S200" t="s">
        <v>11</v>
      </c>
      <c r="T200">
        <v>32.299999999999997</v>
      </c>
      <c r="U200">
        <v>-81.400000000000006</v>
      </c>
      <c r="V200">
        <v>31312</v>
      </c>
      <c r="W200" t="s">
        <v>38</v>
      </c>
      <c r="X200">
        <v>54351</v>
      </c>
      <c r="Y200">
        <v>389378</v>
      </c>
      <c r="Z200">
        <v>2</v>
      </c>
      <c r="AA200" t="s">
        <v>39</v>
      </c>
      <c r="AB200">
        <v>0.05</v>
      </c>
      <c r="AC200">
        <v>0</v>
      </c>
    </row>
    <row r="201" spans="1:29" x14ac:dyDescent="0.25">
      <c r="A201" t="s">
        <v>709</v>
      </c>
      <c r="B201" t="s">
        <v>1</v>
      </c>
      <c r="C201" t="s">
        <v>168</v>
      </c>
      <c r="D201" t="s">
        <v>710</v>
      </c>
      <c r="E201" t="s">
        <v>504</v>
      </c>
      <c r="F201" t="s">
        <v>92</v>
      </c>
      <c r="G201">
        <v>0</v>
      </c>
      <c r="H201">
        <v>1445993581</v>
      </c>
      <c r="I201">
        <v>0</v>
      </c>
      <c r="J201">
        <v>0</v>
      </c>
      <c r="K201" t="s">
        <v>6</v>
      </c>
      <c r="L201">
        <v>4.0999999999999996</v>
      </c>
      <c r="M201" t="s">
        <v>711</v>
      </c>
      <c r="N201" t="s">
        <v>68</v>
      </c>
      <c r="O201" t="s">
        <v>87</v>
      </c>
      <c r="P201" t="s">
        <v>9</v>
      </c>
      <c r="Q201">
        <v>0</v>
      </c>
      <c r="R201" t="s">
        <v>712</v>
      </c>
      <c r="S201" t="s">
        <v>25</v>
      </c>
      <c r="T201">
        <v>-5</v>
      </c>
      <c r="U201">
        <v>120</v>
      </c>
      <c r="V201">
        <v>0</v>
      </c>
      <c r="W201" t="s">
        <v>12</v>
      </c>
      <c r="X201">
        <v>66591</v>
      </c>
      <c r="Y201">
        <v>866168</v>
      </c>
      <c r="Z201">
        <v>2</v>
      </c>
      <c r="AA201" t="s">
        <v>147</v>
      </c>
      <c r="AB201">
        <v>0.04</v>
      </c>
      <c r="AC201">
        <v>0</v>
      </c>
    </row>
    <row r="202" spans="1:29" x14ac:dyDescent="0.25">
      <c r="A202" t="s">
        <v>713</v>
      </c>
      <c r="B202" t="s">
        <v>16</v>
      </c>
      <c r="C202" t="s">
        <v>28</v>
      </c>
      <c r="D202" t="s">
        <v>582</v>
      </c>
      <c r="E202" t="s">
        <v>74</v>
      </c>
      <c r="F202" t="s">
        <v>20</v>
      </c>
      <c r="G202">
        <v>0</v>
      </c>
      <c r="H202">
        <v>1445992933</v>
      </c>
      <c r="I202">
        <v>0</v>
      </c>
      <c r="J202">
        <v>0</v>
      </c>
      <c r="K202" t="s">
        <v>6</v>
      </c>
      <c r="L202">
        <v>4.4000000000000004</v>
      </c>
      <c r="M202" t="s">
        <v>714</v>
      </c>
      <c r="N202" t="s">
        <v>8</v>
      </c>
      <c r="O202" t="s">
        <v>69</v>
      </c>
      <c r="P202" t="s">
        <v>9</v>
      </c>
      <c r="Q202">
        <v>0</v>
      </c>
      <c r="R202" t="s">
        <v>715</v>
      </c>
      <c r="S202" t="s">
        <v>11</v>
      </c>
      <c r="T202">
        <v>40.9</v>
      </c>
      <c r="U202">
        <v>-74</v>
      </c>
      <c r="V202">
        <v>7628</v>
      </c>
      <c r="W202" t="s">
        <v>49</v>
      </c>
      <c r="X202">
        <v>57103</v>
      </c>
      <c r="Y202">
        <v>835108</v>
      </c>
      <c r="Z202">
        <v>2</v>
      </c>
      <c r="AA202" t="s">
        <v>13</v>
      </c>
      <c r="AB202">
        <v>0.02</v>
      </c>
      <c r="AC202">
        <v>0</v>
      </c>
    </row>
    <row r="203" spans="1:29" x14ac:dyDescent="0.25">
      <c r="A203" t="s">
        <v>716</v>
      </c>
      <c r="B203" t="s">
        <v>1</v>
      </c>
      <c r="C203" t="s">
        <v>72</v>
      </c>
      <c r="D203" t="s">
        <v>717</v>
      </c>
      <c r="E203" t="s">
        <v>718</v>
      </c>
      <c r="F203" t="s">
        <v>5</v>
      </c>
      <c r="G203">
        <v>0</v>
      </c>
      <c r="H203">
        <v>1445993993</v>
      </c>
      <c r="I203">
        <v>25</v>
      </c>
      <c r="J203" t="s">
        <v>66</v>
      </c>
      <c r="K203" t="s">
        <v>6</v>
      </c>
      <c r="L203">
        <v>4.4000000000000004</v>
      </c>
      <c r="M203">
        <v>0</v>
      </c>
      <c r="N203" t="s">
        <v>68</v>
      </c>
      <c r="O203" t="s">
        <v>76</v>
      </c>
      <c r="P203" t="s">
        <v>9</v>
      </c>
      <c r="Q203">
        <v>0</v>
      </c>
      <c r="R203" t="s">
        <v>719</v>
      </c>
      <c r="S203" t="s">
        <v>11</v>
      </c>
      <c r="T203">
        <v>40.700000000000003</v>
      </c>
      <c r="U203">
        <v>-73.900000000000006</v>
      </c>
      <c r="V203">
        <v>0</v>
      </c>
      <c r="W203" t="s">
        <v>12</v>
      </c>
      <c r="X203">
        <v>57103</v>
      </c>
      <c r="Y203">
        <v>835108</v>
      </c>
      <c r="Z203">
        <v>2</v>
      </c>
      <c r="AA203" t="s">
        <v>13</v>
      </c>
      <c r="AB203">
        <v>0.02</v>
      </c>
      <c r="AC203">
        <v>0</v>
      </c>
    </row>
    <row r="204" spans="1:29" x14ac:dyDescent="0.25">
      <c r="A204" t="s">
        <v>720</v>
      </c>
      <c r="B204" t="s">
        <v>16</v>
      </c>
      <c r="C204" t="s">
        <v>721</v>
      </c>
      <c r="D204" t="s">
        <v>722</v>
      </c>
      <c r="E204" t="s">
        <v>4</v>
      </c>
      <c r="F204" t="s">
        <v>92</v>
      </c>
      <c r="G204">
        <v>0</v>
      </c>
      <c r="H204">
        <v>1445991448</v>
      </c>
      <c r="I204">
        <v>0</v>
      </c>
      <c r="J204">
        <v>0</v>
      </c>
      <c r="K204" t="s">
        <v>6</v>
      </c>
      <c r="L204">
        <v>5.0999999999999996</v>
      </c>
      <c r="M204">
        <v>0</v>
      </c>
      <c r="N204" t="s">
        <v>158</v>
      </c>
      <c r="O204">
        <v>0</v>
      </c>
      <c r="P204" t="s">
        <v>35</v>
      </c>
      <c r="Q204">
        <v>0</v>
      </c>
      <c r="R204" t="s">
        <v>723</v>
      </c>
      <c r="S204" t="s">
        <v>11</v>
      </c>
      <c r="T204">
        <v>45.7</v>
      </c>
      <c r="U204">
        <v>-122.7</v>
      </c>
      <c r="V204">
        <v>0</v>
      </c>
      <c r="W204" t="s">
        <v>38</v>
      </c>
      <c r="X204">
        <v>61863</v>
      </c>
      <c r="Y204">
        <v>831042</v>
      </c>
      <c r="Z204">
        <v>2</v>
      </c>
      <c r="AA204" t="s">
        <v>57</v>
      </c>
      <c r="AB204">
        <v>0.06</v>
      </c>
      <c r="AC204">
        <v>0</v>
      </c>
    </row>
    <row r="205" spans="1:29" x14ac:dyDescent="0.25">
      <c r="A205" t="s">
        <v>724</v>
      </c>
      <c r="B205" t="s">
        <v>1</v>
      </c>
      <c r="C205" t="s">
        <v>168</v>
      </c>
      <c r="D205" t="s">
        <v>169</v>
      </c>
      <c r="E205" t="s">
        <v>4</v>
      </c>
      <c r="F205" t="s">
        <v>170</v>
      </c>
      <c r="G205">
        <v>0</v>
      </c>
      <c r="H205">
        <v>1445993562</v>
      </c>
      <c r="I205">
        <v>0</v>
      </c>
      <c r="J205">
        <v>0</v>
      </c>
      <c r="K205" t="s">
        <v>6</v>
      </c>
      <c r="L205">
        <v>4.4000000000000004</v>
      </c>
      <c r="M205">
        <v>0</v>
      </c>
      <c r="N205" t="s">
        <v>68</v>
      </c>
      <c r="O205" t="s">
        <v>76</v>
      </c>
      <c r="P205" t="s">
        <v>9</v>
      </c>
      <c r="Q205">
        <v>0</v>
      </c>
      <c r="R205" t="s">
        <v>725</v>
      </c>
      <c r="S205" t="s">
        <v>11</v>
      </c>
      <c r="T205">
        <v>27.9</v>
      </c>
      <c r="U205">
        <v>-82.4</v>
      </c>
      <c r="V205">
        <v>0</v>
      </c>
      <c r="W205" t="s">
        <v>38</v>
      </c>
      <c r="X205">
        <v>57103</v>
      </c>
      <c r="Y205">
        <v>835108</v>
      </c>
      <c r="Z205">
        <v>2</v>
      </c>
      <c r="AA205" t="s">
        <v>13</v>
      </c>
      <c r="AB205">
        <v>0.02</v>
      </c>
      <c r="AC205">
        <v>0</v>
      </c>
    </row>
    <row r="206" spans="1:29" x14ac:dyDescent="0.25">
      <c r="A206" t="s">
        <v>726</v>
      </c>
      <c r="B206" t="s">
        <v>16</v>
      </c>
      <c r="C206" t="s">
        <v>28</v>
      </c>
      <c r="D206" t="s">
        <v>83</v>
      </c>
      <c r="E206" t="s">
        <v>53</v>
      </c>
      <c r="F206" t="s">
        <v>20</v>
      </c>
      <c r="G206">
        <v>0</v>
      </c>
      <c r="H206">
        <v>1445992955</v>
      </c>
      <c r="I206">
        <v>0</v>
      </c>
      <c r="J206">
        <v>0</v>
      </c>
      <c r="K206" t="s">
        <v>6</v>
      </c>
      <c r="L206">
        <v>4.4000000000000004</v>
      </c>
      <c r="M206" t="s">
        <v>727</v>
      </c>
      <c r="N206" t="s">
        <v>68</v>
      </c>
      <c r="O206" t="s">
        <v>34</v>
      </c>
      <c r="P206" t="s">
        <v>171</v>
      </c>
      <c r="Q206">
        <v>0</v>
      </c>
      <c r="R206" t="s">
        <v>728</v>
      </c>
      <c r="S206" t="s">
        <v>11</v>
      </c>
      <c r="T206">
        <v>37.299999999999997</v>
      </c>
      <c r="U206">
        <v>-121.8</v>
      </c>
      <c r="V206">
        <v>95111</v>
      </c>
      <c r="W206" t="s">
        <v>38</v>
      </c>
      <c r="X206">
        <v>57139</v>
      </c>
      <c r="Y206">
        <v>835106</v>
      </c>
      <c r="Z206">
        <v>2</v>
      </c>
      <c r="AA206" t="s">
        <v>13</v>
      </c>
      <c r="AB206">
        <v>0.02</v>
      </c>
      <c r="AC206">
        <v>0</v>
      </c>
    </row>
    <row r="207" spans="1:29" x14ac:dyDescent="0.25">
      <c r="A207" t="s">
        <v>729</v>
      </c>
      <c r="B207" t="s">
        <v>16</v>
      </c>
      <c r="C207" t="s">
        <v>41</v>
      </c>
      <c r="D207" t="s">
        <v>42</v>
      </c>
      <c r="E207" t="s">
        <v>4</v>
      </c>
      <c r="F207" t="s">
        <v>5</v>
      </c>
      <c r="G207">
        <v>0</v>
      </c>
      <c r="H207">
        <v>1445991732</v>
      </c>
      <c r="I207">
        <v>15</v>
      </c>
      <c r="J207" t="s">
        <v>43</v>
      </c>
      <c r="K207" t="s">
        <v>6</v>
      </c>
      <c r="L207">
        <v>4.4000000000000004</v>
      </c>
      <c r="M207" t="s">
        <v>487</v>
      </c>
      <c r="N207" t="s">
        <v>68</v>
      </c>
      <c r="O207">
        <v>0</v>
      </c>
      <c r="P207" t="s">
        <v>9</v>
      </c>
      <c r="Q207">
        <v>0</v>
      </c>
      <c r="R207" t="s">
        <v>730</v>
      </c>
      <c r="S207" t="s">
        <v>11</v>
      </c>
      <c r="T207">
        <v>42.3</v>
      </c>
      <c r="U207">
        <v>-88.1</v>
      </c>
      <c r="V207">
        <v>0</v>
      </c>
      <c r="W207" t="s">
        <v>38</v>
      </c>
      <c r="X207">
        <v>57103</v>
      </c>
      <c r="Y207">
        <v>835108</v>
      </c>
      <c r="Z207">
        <v>2</v>
      </c>
      <c r="AA207" t="s">
        <v>13</v>
      </c>
      <c r="AB207">
        <v>0.02</v>
      </c>
      <c r="AC207">
        <v>0</v>
      </c>
    </row>
    <row r="208" spans="1:29" x14ac:dyDescent="0.25">
      <c r="A208" t="s">
        <v>731</v>
      </c>
      <c r="B208" t="s">
        <v>16</v>
      </c>
      <c r="C208" t="s">
        <v>17</v>
      </c>
      <c r="D208" t="s">
        <v>18</v>
      </c>
      <c r="E208" t="s">
        <v>19</v>
      </c>
      <c r="F208" t="s">
        <v>20</v>
      </c>
      <c r="G208">
        <v>0</v>
      </c>
      <c r="H208">
        <v>1445993782</v>
      </c>
      <c r="I208">
        <v>0</v>
      </c>
      <c r="J208">
        <v>0</v>
      </c>
      <c r="K208" t="s">
        <v>6</v>
      </c>
      <c r="L208">
        <v>5</v>
      </c>
      <c r="M208" t="s">
        <v>379</v>
      </c>
      <c r="N208" t="s">
        <v>55</v>
      </c>
      <c r="O208">
        <v>0</v>
      </c>
      <c r="P208" t="s">
        <v>35</v>
      </c>
      <c r="Q208">
        <v>0</v>
      </c>
      <c r="R208" t="s">
        <v>732</v>
      </c>
      <c r="S208" t="s">
        <v>11</v>
      </c>
      <c r="T208">
        <v>26</v>
      </c>
      <c r="U208">
        <v>-80.099999999999994</v>
      </c>
      <c r="V208">
        <v>0</v>
      </c>
      <c r="W208" t="s">
        <v>12</v>
      </c>
      <c r="X208">
        <v>61863</v>
      </c>
      <c r="Y208">
        <v>831042</v>
      </c>
      <c r="Z208">
        <v>2</v>
      </c>
      <c r="AA208" t="s">
        <v>57</v>
      </c>
      <c r="AB208">
        <v>0.06</v>
      </c>
      <c r="AC208">
        <v>0</v>
      </c>
    </row>
    <row r="209" spans="1:29" x14ac:dyDescent="0.25">
      <c r="A209" t="s">
        <v>733</v>
      </c>
      <c r="B209" t="s">
        <v>16</v>
      </c>
      <c r="C209" t="s">
        <v>28</v>
      </c>
      <c r="D209" t="s">
        <v>52</v>
      </c>
      <c r="E209" t="s">
        <v>53</v>
      </c>
      <c r="F209" t="s">
        <v>20</v>
      </c>
      <c r="G209">
        <v>0</v>
      </c>
      <c r="H209">
        <v>1445992678</v>
      </c>
      <c r="I209">
        <v>0</v>
      </c>
      <c r="J209">
        <v>0</v>
      </c>
      <c r="K209" t="s">
        <v>6</v>
      </c>
      <c r="L209">
        <v>5</v>
      </c>
      <c r="M209" t="s">
        <v>100</v>
      </c>
      <c r="N209" t="s">
        <v>68</v>
      </c>
      <c r="O209" t="s">
        <v>69</v>
      </c>
      <c r="P209" t="s">
        <v>35</v>
      </c>
      <c r="Q209">
        <v>0</v>
      </c>
      <c r="R209" t="s">
        <v>734</v>
      </c>
      <c r="S209" t="s">
        <v>11</v>
      </c>
      <c r="T209">
        <v>28</v>
      </c>
      <c r="U209">
        <v>-81.7</v>
      </c>
      <c r="V209">
        <v>0</v>
      </c>
      <c r="W209" t="s">
        <v>12</v>
      </c>
      <c r="X209">
        <v>57139</v>
      </c>
      <c r="Y209">
        <v>835106</v>
      </c>
      <c r="Z209">
        <v>2</v>
      </c>
      <c r="AA209" t="s">
        <v>13</v>
      </c>
      <c r="AB209">
        <v>0.02</v>
      </c>
      <c r="AC209">
        <v>0</v>
      </c>
    </row>
    <row r="210" spans="1:29" x14ac:dyDescent="0.25">
      <c r="A210" t="s">
        <v>735</v>
      </c>
      <c r="B210" t="s">
        <v>16</v>
      </c>
      <c r="C210" t="s">
        <v>285</v>
      </c>
      <c r="D210" t="s">
        <v>286</v>
      </c>
      <c r="E210" t="s">
        <v>74</v>
      </c>
      <c r="F210" t="s">
        <v>20</v>
      </c>
      <c r="G210">
        <v>0</v>
      </c>
      <c r="H210">
        <v>1445991657</v>
      </c>
      <c r="I210">
        <v>0</v>
      </c>
      <c r="J210">
        <v>0</v>
      </c>
      <c r="K210" t="s">
        <v>6</v>
      </c>
      <c r="L210">
        <v>5.0999999999999996</v>
      </c>
      <c r="M210" t="s">
        <v>494</v>
      </c>
      <c r="N210" t="s">
        <v>68</v>
      </c>
      <c r="O210" t="s">
        <v>76</v>
      </c>
      <c r="P210" t="s">
        <v>35</v>
      </c>
      <c r="Q210">
        <v>0</v>
      </c>
      <c r="R210" t="s">
        <v>736</v>
      </c>
      <c r="S210" t="s">
        <v>11</v>
      </c>
      <c r="T210">
        <v>40.700000000000003</v>
      </c>
      <c r="U210">
        <v>-73.900000000000006</v>
      </c>
      <c r="V210">
        <v>0</v>
      </c>
      <c r="W210" t="s">
        <v>12</v>
      </c>
      <c r="X210">
        <v>66599</v>
      </c>
      <c r="Y210">
        <v>832120</v>
      </c>
      <c r="Z210">
        <v>2</v>
      </c>
      <c r="AA210" t="s">
        <v>102</v>
      </c>
      <c r="AB210">
        <v>0.11</v>
      </c>
      <c r="AC210" t="s">
        <v>14</v>
      </c>
    </row>
    <row r="211" spans="1:29" x14ac:dyDescent="0.25">
      <c r="A211" t="s">
        <v>737</v>
      </c>
      <c r="B211" t="s">
        <v>16</v>
      </c>
      <c r="C211" t="s">
        <v>28</v>
      </c>
      <c r="D211" t="s">
        <v>156</v>
      </c>
      <c r="E211" t="s">
        <v>53</v>
      </c>
      <c r="F211" t="s">
        <v>20</v>
      </c>
      <c r="G211">
        <v>0</v>
      </c>
      <c r="H211">
        <v>1445991092</v>
      </c>
      <c r="I211">
        <v>0</v>
      </c>
      <c r="J211">
        <v>0</v>
      </c>
      <c r="K211" t="s">
        <v>6</v>
      </c>
      <c r="L211">
        <v>5.0999999999999996</v>
      </c>
      <c r="M211">
        <v>0</v>
      </c>
      <c r="N211" t="s">
        <v>68</v>
      </c>
      <c r="O211" t="s">
        <v>34</v>
      </c>
      <c r="P211" t="s">
        <v>35</v>
      </c>
      <c r="Q211">
        <v>0</v>
      </c>
      <c r="R211" t="s">
        <v>738</v>
      </c>
      <c r="S211" t="s">
        <v>11</v>
      </c>
      <c r="T211">
        <v>38</v>
      </c>
      <c r="U211">
        <v>-97</v>
      </c>
      <c r="V211">
        <v>0</v>
      </c>
      <c r="W211" t="s">
        <v>12</v>
      </c>
      <c r="X211">
        <v>61863</v>
      </c>
      <c r="Y211">
        <v>831042</v>
      </c>
      <c r="Z211">
        <v>2</v>
      </c>
      <c r="AA211" t="s">
        <v>57</v>
      </c>
      <c r="AB211">
        <v>0.06</v>
      </c>
      <c r="AC211">
        <v>0</v>
      </c>
    </row>
    <row r="212" spans="1:29" x14ac:dyDescent="0.25">
      <c r="A212" t="s">
        <v>739</v>
      </c>
      <c r="B212" t="s">
        <v>16</v>
      </c>
      <c r="C212" t="s">
        <v>72</v>
      </c>
      <c r="D212" s="1" t="s">
        <v>259</v>
      </c>
      <c r="E212" t="s">
        <v>4</v>
      </c>
      <c r="F212" t="s">
        <v>5</v>
      </c>
      <c r="G212">
        <v>0</v>
      </c>
      <c r="H212">
        <v>1445993960</v>
      </c>
      <c r="I212">
        <v>0</v>
      </c>
      <c r="J212">
        <v>0</v>
      </c>
      <c r="K212" t="s">
        <v>6</v>
      </c>
      <c r="L212">
        <v>4.4000000000000004</v>
      </c>
      <c r="M212" t="s">
        <v>93</v>
      </c>
      <c r="N212" t="s">
        <v>94</v>
      </c>
      <c r="O212" t="s">
        <v>76</v>
      </c>
      <c r="P212" t="s">
        <v>9</v>
      </c>
      <c r="Q212">
        <v>0</v>
      </c>
      <c r="R212" t="s">
        <v>740</v>
      </c>
      <c r="S212" t="s">
        <v>11</v>
      </c>
      <c r="T212">
        <v>40.799999999999997</v>
      </c>
      <c r="U212">
        <v>-73.900000000000006</v>
      </c>
      <c r="V212">
        <v>0</v>
      </c>
      <c r="W212" t="s">
        <v>12</v>
      </c>
      <c r="X212">
        <v>57103</v>
      </c>
      <c r="Y212">
        <v>835108</v>
      </c>
      <c r="Z212">
        <v>2</v>
      </c>
      <c r="AA212" t="s">
        <v>13</v>
      </c>
      <c r="AB212">
        <v>0.02</v>
      </c>
      <c r="AC212">
        <v>0</v>
      </c>
    </row>
    <row r="213" spans="1:29" x14ac:dyDescent="0.25">
      <c r="A213" t="s">
        <v>741</v>
      </c>
      <c r="B213" t="s">
        <v>16</v>
      </c>
      <c r="C213" t="s">
        <v>64</v>
      </c>
      <c r="D213" t="s">
        <v>65</v>
      </c>
      <c r="E213" t="s">
        <v>4</v>
      </c>
      <c r="F213" t="s">
        <v>5</v>
      </c>
      <c r="G213">
        <v>0</v>
      </c>
      <c r="H213">
        <v>1445991050</v>
      </c>
      <c r="I213">
        <v>20</v>
      </c>
      <c r="J213" t="s">
        <v>43</v>
      </c>
      <c r="K213" t="s">
        <v>6</v>
      </c>
      <c r="L213">
        <v>5.0999999999999996</v>
      </c>
      <c r="M213">
        <v>0</v>
      </c>
      <c r="N213" t="s">
        <v>55</v>
      </c>
      <c r="O213" t="s">
        <v>76</v>
      </c>
      <c r="P213" t="s">
        <v>35</v>
      </c>
      <c r="Q213">
        <v>0</v>
      </c>
      <c r="R213" t="s">
        <v>742</v>
      </c>
      <c r="S213" t="s">
        <v>11</v>
      </c>
      <c r="T213">
        <v>41.9</v>
      </c>
      <c r="U213">
        <v>-87.7</v>
      </c>
      <c r="V213">
        <v>0</v>
      </c>
      <c r="W213" t="s">
        <v>12</v>
      </c>
      <c r="X213">
        <v>57139</v>
      </c>
      <c r="Y213">
        <v>835106</v>
      </c>
      <c r="Z213">
        <v>2</v>
      </c>
      <c r="AA213" t="s">
        <v>13</v>
      </c>
      <c r="AB213">
        <v>0.02</v>
      </c>
      <c r="AC213">
        <v>0</v>
      </c>
    </row>
    <row r="214" spans="1:29" x14ac:dyDescent="0.25">
      <c r="A214" t="s">
        <v>743</v>
      </c>
      <c r="B214" t="s">
        <v>16</v>
      </c>
      <c r="C214" t="s">
        <v>123</v>
      </c>
      <c r="D214" t="s">
        <v>124</v>
      </c>
      <c r="E214" t="s">
        <v>4</v>
      </c>
      <c r="F214" t="s">
        <v>92</v>
      </c>
      <c r="G214">
        <v>0</v>
      </c>
      <c r="H214">
        <v>1445991611</v>
      </c>
      <c r="I214">
        <v>0</v>
      </c>
      <c r="J214">
        <v>0</v>
      </c>
      <c r="K214" t="s">
        <v>6</v>
      </c>
      <c r="L214">
        <v>4.4000000000000004</v>
      </c>
      <c r="M214" t="s">
        <v>268</v>
      </c>
      <c r="N214" t="s">
        <v>68</v>
      </c>
      <c r="O214">
        <v>0</v>
      </c>
      <c r="P214" t="s">
        <v>35</v>
      </c>
      <c r="Q214">
        <v>0</v>
      </c>
      <c r="R214" t="s">
        <v>744</v>
      </c>
      <c r="S214" t="s">
        <v>11</v>
      </c>
      <c r="T214">
        <v>25.9</v>
      </c>
      <c r="U214">
        <v>-80.3</v>
      </c>
      <c r="V214">
        <v>33015</v>
      </c>
      <c r="W214" t="s">
        <v>38</v>
      </c>
      <c r="X214">
        <v>61863</v>
      </c>
      <c r="Y214">
        <v>831042</v>
      </c>
      <c r="Z214">
        <v>2</v>
      </c>
      <c r="AA214" t="s">
        <v>57</v>
      </c>
      <c r="AB214">
        <v>0.06</v>
      </c>
      <c r="AC214">
        <v>0</v>
      </c>
    </row>
    <row r="215" spans="1:29" x14ac:dyDescent="0.25">
      <c r="A215" t="s">
        <v>745</v>
      </c>
      <c r="B215" t="s">
        <v>16</v>
      </c>
      <c r="C215" t="s">
        <v>41</v>
      </c>
      <c r="D215" t="s">
        <v>42</v>
      </c>
      <c r="E215" t="s">
        <v>4</v>
      </c>
      <c r="F215" t="s">
        <v>5</v>
      </c>
      <c r="G215">
        <v>0</v>
      </c>
      <c r="H215">
        <v>1445993324</v>
      </c>
      <c r="I215">
        <v>32</v>
      </c>
      <c r="J215" t="s">
        <v>43</v>
      </c>
      <c r="K215" t="s">
        <v>6</v>
      </c>
      <c r="L215">
        <v>4.4000000000000004</v>
      </c>
      <c r="M215" t="s">
        <v>221</v>
      </c>
      <c r="N215" t="s">
        <v>68</v>
      </c>
      <c r="O215" t="s">
        <v>114</v>
      </c>
      <c r="P215" t="s">
        <v>9</v>
      </c>
      <c r="Q215">
        <v>0</v>
      </c>
      <c r="R215" t="s">
        <v>746</v>
      </c>
      <c r="S215" t="s">
        <v>25</v>
      </c>
      <c r="T215">
        <v>-5</v>
      </c>
      <c r="U215">
        <v>120</v>
      </c>
      <c r="V215">
        <v>0</v>
      </c>
      <c r="W215" t="s">
        <v>12</v>
      </c>
      <c r="X215">
        <v>66591</v>
      </c>
      <c r="Y215">
        <v>866168</v>
      </c>
      <c r="Z215">
        <v>2</v>
      </c>
      <c r="AA215" t="s">
        <v>147</v>
      </c>
      <c r="AB215">
        <v>0.02</v>
      </c>
      <c r="AC215">
        <v>0</v>
      </c>
    </row>
    <row r="216" spans="1:29" x14ac:dyDescent="0.25">
      <c r="A216" t="s">
        <v>747</v>
      </c>
      <c r="B216" t="s">
        <v>1</v>
      </c>
      <c r="C216" t="s">
        <v>28</v>
      </c>
      <c r="D216" t="s">
        <v>748</v>
      </c>
      <c r="E216" t="s">
        <v>112</v>
      </c>
      <c r="F216" t="s">
        <v>5</v>
      </c>
      <c r="G216">
        <v>0</v>
      </c>
      <c r="H216">
        <v>1445991426</v>
      </c>
      <c r="I216">
        <v>0</v>
      </c>
      <c r="J216">
        <v>0</v>
      </c>
      <c r="K216" t="s">
        <v>6</v>
      </c>
      <c r="L216">
        <v>4.4000000000000004</v>
      </c>
      <c r="M216">
        <v>0</v>
      </c>
      <c r="N216">
        <v>0</v>
      </c>
      <c r="O216" t="s">
        <v>114</v>
      </c>
      <c r="P216" t="s">
        <v>9</v>
      </c>
      <c r="Q216">
        <v>0</v>
      </c>
      <c r="R216" t="s">
        <v>749</v>
      </c>
      <c r="S216" t="s">
        <v>25</v>
      </c>
      <c r="T216">
        <v>-6.2</v>
      </c>
      <c r="U216">
        <v>106.8</v>
      </c>
      <c r="V216">
        <v>0</v>
      </c>
      <c r="W216" t="s">
        <v>12</v>
      </c>
      <c r="X216">
        <v>69891</v>
      </c>
      <c r="Y216">
        <v>868690</v>
      </c>
      <c r="Z216">
        <v>2</v>
      </c>
      <c r="AA216" t="s">
        <v>26</v>
      </c>
      <c r="AB216">
        <v>0.09</v>
      </c>
      <c r="AC216">
        <v>0</v>
      </c>
    </row>
    <row r="217" spans="1:29" x14ac:dyDescent="0.25">
      <c r="A217" t="s">
        <v>750</v>
      </c>
      <c r="B217" t="s">
        <v>16</v>
      </c>
      <c r="C217" t="s">
        <v>285</v>
      </c>
      <c r="D217" t="s">
        <v>286</v>
      </c>
      <c r="E217" t="s">
        <v>74</v>
      </c>
      <c r="F217" t="s">
        <v>20</v>
      </c>
      <c r="G217">
        <v>0</v>
      </c>
      <c r="H217">
        <v>1445993978</v>
      </c>
      <c r="I217">
        <v>0</v>
      </c>
      <c r="J217">
        <v>0</v>
      </c>
      <c r="K217" t="s">
        <v>6</v>
      </c>
      <c r="L217">
        <v>5.0999999999999996</v>
      </c>
      <c r="M217" t="s">
        <v>676</v>
      </c>
      <c r="N217" t="s">
        <v>677</v>
      </c>
      <c r="O217" t="s">
        <v>114</v>
      </c>
      <c r="P217" t="s">
        <v>35</v>
      </c>
      <c r="Q217">
        <v>0</v>
      </c>
      <c r="R217" t="s">
        <v>751</v>
      </c>
      <c r="S217" t="s">
        <v>25</v>
      </c>
      <c r="T217">
        <v>-7.8</v>
      </c>
      <c r="U217">
        <v>110.4</v>
      </c>
      <c r="V217">
        <v>0</v>
      </c>
      <c r="W217" t="s">
        <v>49</v>
      </c>
      <c r="X217">
        <v>69891</v>
      </c>
      <c r="Y217">
        <v>868692</v>
      </c>
      <c r="Z217">
        <v>2</v>
      </c>
      <c r="AA217" t="s">
        <v>26</v>
      </c>
      <c r="AB217">
        <v>0.02</v>
      </c>
      <c r="AC217">
        <v>0</v>
      </c>
    </row>
    <row r="218" spans="1:29" x14ac:dyDescent="0.25">
      <c r="A218" t="s">
        <v>752</v>
      </c>
      <c r="B218" t="s">
        <v>16</v>
      </c>
      <c r="C218" t="s">
        <v>17</v>
      </c>
      <c r="D218" t="s">
        <v>18</v>
      </c>
      <c r="E218" t="s">
        <v>19</v>
      </c>
      <c r="F218" t="s">
        <v>20</v>
      </c>
      <c r="G218">
        <v>0</v>
      </c>
      <c r="H218">
        <v>1445993299</v>
      </c>
      <c r="I218">
        <v>0</v>
      </c>
      <c r="J218">
        <v>0</v>
      </c>
      <c r="K218" t="s">
        <v>6</v>
      </c>
      <c r="L218">
        <v>4.4000000000000004</v>
      </c>
      <c r="M218" t="s">
        <v>753</v>
      </c>
      <c r="N218" t="s">
        <v>55</v>
      </c>
      <c r="O218" t="s">
        <v>34</v>
      </c>
      <c r="P218" t="s">
        <v>35</v>
      </c>
      <c r="Q218">
        <v>0</v>
      </c>
      <c r="R218" t="s">
        <v>754</v>
      </c>
      <c r="S218" t="s">
        <v>11</v>
      </c>
      <c r="T218">
        <v>41.5</v>
      </c>
      <c r="U218">
        <v>-88.1</v>
      </c>
      <c r="V218">
        <v>60435</v>
      </c>
      <c r="W218" t="s">
        <v>38</v>
      </c>
      <c r="X218">
        <v>61863</v>
      </c>
      <c r="Y218">
        <v>831042</v>
      </c>
      <c r="Z218">
        <v>2</v>
      </c>
      <c r="AA218" t="s">
        <v>57</v>
      </c>
      <c r="AB218">
        <v>0.06</v>
      </c>
      <c r="AC218">
        <v>0</v>
      </c>
    </row>
    <row r="219" spans="1:29" x14ac:dyDescent="0.25">
      <c r="A219" t="s">
        <v>755</v>
      </c>
      <c r="B219" t="s">
        <v>16</v>
      </c>
      <c r="C219" t="s">
        <v>17</v>
      </c>
      <c r="D219" t="s">
        <v>18</v>
      </c>
      <c r="E219" t="s">
        <v>19</v>
      </c>
      <c r="F219" t="s">
        <v>20</v>
      </c>
      <c r="G219">
        <v>0</v>
      </c>
      <c r="H219">
        <v>1445993540</v>
      </c>
      <c r="I219">
        <v>0</v>
      </c>
      <c r="J219">
        <v>0</v>
      </c>
      <c r="K219" t="s">
        <v>6</v>
      </c>
      <c r="L219">
        <v>4</v>
      </c>
      <c r="M219" t="s">
        <v>756</v>
      </c>
      <c r="N219" t="s">
        <v>55</v>
      </c>
      <c r="O219" t="s">
        <v>137</v>
      </c>
      <c r="P219" t="s">
        <v>9</v>
      </c>
      <c r="Q219">
        <v>0</v>
      </c>
      <c r="R219" t="s">
        <v>757</v>
      </c>
      <c r="S219" t="s">
        <v>11</v>
      </c>
      <c r="T219">
        <v>41.2</v>
      </c>
      <c r="U219">
        <v>-96.1</v>
      </c>
      <c r="V219">
        <v>68144</v>
      </c>
      <c r="W219" t="s">
        <v>38</v>
      </c>
      <c r="X219">
        <v>61863</v>
      </c>
      <c r="Y219">
        <v>831042</v>
      </c>
      <c r="Z219">
        <v>2</v>
      </c>
      <c r="AA219" t="s">
        <v>57</v>
      </c>
      <c r="AB219">
        <v>0.06</v>
      </c>
      <c r="AC219">
        <v>0</v>
      </c>
    </row>
    <row r="220" spans="1:29" x14ac:dyDescent="0.25">
      <c r="A220" t="s">
        <v>758</v>
      </c>
      <c r="B220" t="s">
        <v>16</v>
      </c>
      <c r="C220" t="s">
        <v>28</v>
      </c>
      <c r="D220" t="s">
        <v>144</v>
      </c>
      <c r="E220" t="s">
        <v>19</v>
      </c>
      <c r="F220" t="s">
        <v>20</v>
      </c>
      <c r="G220">
        <v>0</v>
      </c>
      <c r="H220">
        <v>1445991655</v>
      </c>
      <c r="I220">
        <v>0</v>
      </c>
      <c r="J220">
        <v>0</v>
      </c>
      <c r="K220" t="s">
        <v>6</v>
      </c>
      <c r="L220">
        <v>5.0999999999999996</v>
      </c>
      <c r="M220">
        <v>0</v>
      </c>
      <c r="N220" t="s">
        <v>68</v>
      </c>
      <c r="O220" t="s">
        <v>114</v>
      </c>
      <c r="P220" t="s">
        <v>35</v>
      </c>
      <c r="Q220">
        <v>0</v>
      </c>
      <c r="R220" t="s">
        <v>759</v>
      </c>
      <c r="S220" t="s">
        <v>25</v>
      </c>
      <c r="T220">
        <v>-5</v>
      </c>
      <c r="U220">
        <v>120</v>
      </c>
      <c r="V220">
        <v>0</v>
      </c>
      <c r="W220" t="s">
        <v>12</v>
      </c>
      <c r="X220">
        <v>69891</v>
      </c>
      <c r="Y220">
        <v>868692</v>
      </c>
      <c r="Z220">
        <v>2</v>
      </c>
      <c r="AA220" t="s">
        <v>26</v>
      </c>
      <c r="AB220">
        <v>0.18</v>
      </c>
      <c r="AC220">
        <v>0</v>
      </c>
    </row>
    <row r="221" spans="1:29" x14ac:dyDescent="0.25">
      <c r="A221" t="s">
        <v>760</v>
      </c>
      <c r="B221" t="s">
        <v>16</v>
      </c>
      <c r="C221" t="s">
        <v>387</v>
      </c>
      <c r="D221" t="s">
        <v>761</v>
      </c>
      <c r="E221" t="s">
        <v>718</v>
      </c>
      <c r="F221" t="s">
        <v>5</v>
      </c>
      <c r="G221">
        <v>0</v>
      </c>
      <c r="H221">
        <v>1445990905</v>
      </c>
      <c r="I221">
        <v>0</v>
      </c>
      <c r="J221">
        <v>0</v>
      </c>
      <c r="K221" t="s">
        <v>6</v>
      </c>
      <c r="L221">
        <v>4.4000000000000004</v>
      </c>
      <c r="M221" t="s">
        <v>762</v>
      </c>
      <c r="N221" t="s">
        <v>531</v>
      </c>
      <c r="O221" t="s">
        <v>76</v>
      </c>
      <c r="P221" t="s">
        <v>9</v>
      </c>
      <c r="Q221">
        <v>0</v>
      </c>
      <c r="R221" t="s">
        <v>763</v>
      </c>
      <c r="S221" t="s">
        <v>11</v>
      </c>
      <c r="T221">
        <v>39.799999999999997</v>
      </c>
      <c r="U221">
        <v>-75</v>
      </c>
      <c r="V221">
        <v>8021</v>
      </c>
      <c r="W221" t="s">
        <v>12</v>
      </c>
      <c r="X221">
        <v>57103</v>
      </c>
      <c r="Y221">
        <v>835108</v>
      </c>
      <c r="Z221">
        <v>2</v>
      </c>
      <c r="AA221" t="s">
        <v>13</v>
      </c>
      <c r="AB221">
        <v>0.02</v>
      </c>
      <c r="AC221">
        <v>0</v>
      </c>
    </row>
    <row r="222" spans="1:29" x14ac:dyDescent="0.25">
      <c r="A222" t="s">
        <v>764</v>
      </c>
      <c r="B222" t="s">
        <v>16</v>
      </c>
      <c r="C222" t="s">
        <v>28</v>
      </c>
      <c r="D222" t="s">
        <v>206</v>
      </c>
      <c r="E222" t="s">
        <v>130</v>
      </c>
      <c r="F222" t="s">
        <v>5</v>
      </c>
      <c r="G222">
        <v>0</v>
      </c>
      <c r="H222">
        <v>1445991882</v>
      </c>
      <c r="I222">
        <v>0</v>
      </c>
      <c r="J222">
        <v>0</v>
      </c>
      <c r="K222" t="s">
        <v>6</v>
      </c>
      <c r="L222">
        <v>4.4000000000000004</v>
      </c>
      <c r="M222">
        <v>0</v>
      </c>
      <c r="N222">
        <v>0</v>
      </c>
      <c r="O222" t="s">
        <v>34</v>
      </c>
      <c r="P222" t="s">
        <v>35</v>
      </c>
      <c r="Q222">
        <v>0</v>
      </c>
      <c r="R222" t="s">
        <v>765</v>
      </c>
      <c r="S222" t="s">
        <v>11</v>
      </c>
      <c r="T222">
        <v>41.6</v>
      </c>
      <c r="U222">
        <v>-80.2</v>
      </c>
      <c r="V222">
        <v>0</v>
      </c>
      <c r="W222" t="s">
        <v>38</v>
      </c>
      <c r="X222">
        <v>61863</v>
      </c>
      <c r="Y222">
        <v>831042</v>
      </c>
      <c r="Z222">
        <v>2</v>
      </c>
      <c r="AA222" t="s">
        <v>57</v>
      </c>
      <c r="AB222">
        <v>0.06</v>
      </c>
      <c r="AC222">
        <v>0</v>
      </c>
    </row>
    <row r="223" spans="1:29" x14ac:dyDescent="0.25">
      <c r="A223" t="s">
        <v>766</v>
      </c>
      <c r="B223" t="s">
        <v>16</v>
      </c>
      <c r="C223" t="s">
        <v>128</v>
      </c>
      <c r="D223" t="s">
        <v>767</v>
      </c>
      <c r="E223" t="s">
        <v>130</v>
      </c>
      <c r="F223" t="s">
        <v>5</v>
      </c>
      <c r="G223">
        <v>0</v>
      </c>
      <c r="H223">
        <v>1445991835</v>
      </c>
      <c r="I223">
        <v>0</v>
      </c>
      <c r="J223">
        <v>0</v>
      </c>
      <c r="K223" t="s">
        <v>6</v>
      </c>
      <c r="L223">
        <v>4.4000000000000004</v>
      </c>
      <c r="M223">
        <v>0</v>
      </c>
      <c r="N223" t="s">
        <v>113</v>
      </c>
      <c r="O223">
        <v>0</v>
      </c>
      <c r="P223" t="s">
        <v>9</v>
      </c>
      <c r="Q223">
        <v>0</v>
      </c>
      <c r="R223" t="s">
        <v>768</v>
      </c>
      <c r="S223" t="s">
        <v>25</v>
      </c>
      <c r="T223">
        <v>-6.2</v>
      </c>
      <c r="U223">
        <v>106.8</v>
      </c>
      <c r="V223">
        <v>0</v>
      </c>
      <c r="W223" t="s">
        <v>12</v>
      </c>
      <c r="X223">
        <v>66591</v>
      </c>
      <c r="Y223">
        <v>866168</v>
      </c>
      <c r="Z223">
        <v>2</v>
      </c>
      <c r="AA223" t="s">
        <v>147</v>
      </c>
      <c r="AB223">
        <v>0.02</v>
      </c>
      <c r="AC223">
        <v>0</v>
      </c>
    </row>
    <row r="224" spans="1:29" x14ac:dyDescent="0.25">
      <c r="A224" t="s">
        <v>769</v>
      </c>
      <c r="B224" t="s">
        <v>16</v>
      </c>
      <c r="C224" t="s">
        <v>28</v>
      </c>
      <c r="D224" t="s">
        <v>59</v>
      </c>
      <c r="E224" t="s">
        <v>60</v>
      </c>
      <c r="F224" t="s">
        <v>5</v>
      </c>
      <c r="G224">
        <v>0</v>
      </c>
      <c r="H224">
        <v>1445991141</v>
      </c>
      <c r="I224">
        <v>20</v>
      </c>
      <c r="J224" t="s">
        <v>66</v>
      </c>
      <c r="K224" t="s">
        <v>6</v>
      </c>
      <c r="L224">
        <v>4.3</v>
      </c>
      <c r="M224" t="s">
        <v>622</v>
      </c>
      <c r="N224" t="s">
        <v>68</v>
      </c>
      <c r="O224" t="s">
        <v>137</v>
      </c>
      <c r="P224" t="s">
        <v>9</v>
      </c>
      <c r="Q224">
        <v>0</v>
      </c>
      <c r="R224" t="s">
        <v>770</v>
      </c>
      <c r="S224" t="s">
        <v>11</v>
      </c>
      <c r="T224">
        <v>41.8</v>
      </c>
      <c r="U224">
        <v>-71.400000000000006</v>
      </c>
      <c r="V224">
        <v>2905</v>
      </c>
      <c r="W224" t="s">
        <v>12</v>
      </c>
      <c r="X224">
        <v>61863</v>
      </c>
      <c r="Y224">
        <v>831042</v>
      </c>
      <c r="Z224">
        <v>2</v>
      </c>
      <c r="AA224" t="s">
        <v>57</v>
      </c>
      <c r="AB224">
        <v>7.0000000000000007E-2</v>
      </c>
      <c r="AC224">
        <v>0</v>
      </c>
    </row>
    <row r="225" spans="1:29" x14ac:dyDescent="0.25">
      <c r="A225" t="s">
        <v>771</v>
      </c>
      <c r="B225" t="s">
        <v>16</v>
      </c>
      <c r="C225" t="s">
        <v>28</v>
      </c>
      <c r="D225" t="s">
        <v>156</v>
      </c>
      <c r="E225" t="s">
        <v>53</v>
      </c>
      <c r="F225" t="s">
        <v>20</v>
      </c>
      <c r="G225">
        <v>0</v>
      </c>
      <c r="H225">
        <v>1445992746</v>
      </c>
      <c r="I225">
        <v>0</v>
      </c>
      <c r="J225">
        <v>0</v>
      </c>
      <c r="K225" t="s">
        <v>6</v>
      </c>
      <c r="L225">
        <v>5.0999999999999996</v>
      </c>
      <c r="M225">
        <v>0</v>
      </c>
      <c r="N225" t="s">
        <v>68</v>
      </c>
      <c r="O225" t="s">
        <v>69</v>
      </c>
      <c r="P225" t="s">
        <v>35</v>
      </c>
      <c r="Q225">
        <v>0</v>
      </c>
      <c r="R225" t="s">
        <v>772</v>
      </c>
      <c r="S225" t="s">
        <v>11</v>
      </c>
      <c r="T225">
        <v>42.3</v>
      </c>
      <c r="U225">
        <v>-71.8</v>
      </c>
      <c r="V225">
        <v>0</v>
      </c>
      <c r="W225" t="s">
        <v>38</v>
      </c>
      <c r="X225">
        <v>61863</v>
      </c>
      <c r="Y225">
        <v>831042</v>
      </c>
      <c r="Z225">
        <v>2</v>
      </c>
      <c r="AA225" t="s">
        <v>57</v>
      </c>
      <c r="AB225">
        <v>0.06</v>
      </c>
      <c r="AC225">
        <v>0</v>
      </c>
    </row>
    <row r="226" spans="1:29" x14ac:dyDescent="0.25">
      <c r="A226" t="s">
        <v>773</v>
      </c>
      <c r="B226" t="s">
        <v>16</v>
      </c>
      <c r="C226" t="s">
        <v>28</v>
      </c>
      <c r="D226" t="s">
        <v>83</v>
      </c>
      <c r="E226" t="s">
        <v>53</v>
      </c>
      <c r="F226" t="s">
        <v>20</v>
      </c>
      <c r="G226">
        <v>0</v>
      </c>
      <c r="H226">
        <v>1445992870</v>
      </c>
      <c r="I226">
        <v>0</v>
      </c>
      <c r="J226">
        <v>0</v>
      </c>
      <c r="K226" t="s">
        <v>6</v>
      </c>
      <c r="L226">
        <v>5</v>
      </c>
      <c r="M226">
        <v>0</v>
      </c>
      <c r="N226" t="s">
        <v>120</v>
      </c>
      <c r="O226">
        <v>0</v>
      </c>
      <c r="P226" t="s">
        <v>35</v>
      </c>
      <c r="Q226">
        <v>0</v>
      </c>
      <c r="R226" t="s">
        <v>774</v>
      </c>
      <c r="S226" t="s">
        <v>11</v>
      </c>
      <c r="T226">
        <v>33.6</v>
      </c>
      <c r="U226">
        <v>-112.1</v>
      </c>
      <c r="V226">
        <v>0</v>
      </c>
      <c r="W226" t="s">
        <v>38</v>
      </c>
      <c r="X226">
        <v>61863</v>
      </c>
      <c r="Y226">
        <v>831042</v>
      </c>
      <c r="Z226">
        <v>2</v>
      </c>
      <c r="AA226" t="s">
        <v>57</v>
      </c>
      <c r="AB226">
        <v>7.0000000000000007E-2</v>
      </c>
      <c r="AC226">
        <v>0</v>
      </c>
    </row>
    <row r="227" spans="1:29" x14ac:dyDescent="0.25">
      <c r="A227" t="s">
        <v>775</v>
      </c>
      <c r="B227" t="s">
        <v>16</v>
      </c>
      <c r="C227" t="s">
        <v>17</v>
      </c>
      <c r="D227" t="s">
        <v>697</v>
      </c>
      <c r="E227" t="s">
        <v>19</v>
      </c>
      <c r="F227" t="s">
        <v>20</v>
      </c>
      <c r="G227">
        <v>0</v>
      </c>
      <c r="H227">
        <v>1445990601</v>
      </c>
      <c r="I227">
        <v>0</v>
      </c>
      <c r="J227">
        <v>0</v>
      </c>
      <c r="K227" t="s">
        <v>6</v>
      </c>
      <c r="L227">
        <v>4.4000000000000004</v>
      </c>
      <c r="M227">
        <v>0</v>
      </c>
      <c r="N227">
        <v>0</v>
      </c>
      <c r="O227">
        <v>0</v>
      </c>
      <c r="P227" t="s">
        <v>35</v>
      </c>
      <c r="Q227">
        <v>0</v>
      </c>
      <c r="R227" t="s">
        <v>776</v>
      </c>
      <c r="S227" t="s">
        <v>422</v>
      </c>
      <c r="T227">
        <v>1.3</v>
      </c>
      <c r="U227">
        <v>103.9</v>
      </c>
      <c r="V227">
        <v>0</v>
      </c>
      <c r="W227" t="s">
        <v>49</v>
      </c>
      <c r="X227">
        <v>69471</v>
      </c>
      <c r="Y227">
        <v>867778</v>
      </c>
      <c r="Z227">
        <v>2</v>
      </c>
      <c r="AA227" t="s">
        <v>50</v>
      </c>
      <c r="AB227">
        <v>0.01</v>
      </c>
      <c r="AC227" t="s">
        <v>14</v>
      </c>
    </row>
    <row r="228" spans="1:29" x14ac:dyDescent="0.25">
      <c r="A228" t="s">
        <v>777</v>
      </c>
      <c r="B228" t="s">
        <v>16</v>
      </c>
      <c r="C228" t="s">
        <v>28</v>
      </c>
      <c r="D228" t="s">
        <v>156</v>
      </c>
      <c r="E228" t="s">
        <v>53</v>
      </c>
      <c r="F228" t="s">
        <v>20</v>
      </c>
      <c r="G228">
        <v>0</v>
      </c>
      <c r="H228">
        <v>1445990956</v>
      </c>
      <c r="I228">
        <v>0</v>
      </c>
      <c r="J228">
        <v>0</v>
      </c>
      <c r="K228" t="s">
        <v>6</v>
      </c>
      <c r="L228">
        <v>4.4000000000000004</v>
      </c>
      <c r="M228">
        <v>0</v>
      </c>
      <c r="N228" t="s">
        <v>68</v>
      </c>
      <c r="O228">
        <v>0</v>
      </c>
      <c r="P228" t="s">
        <v>9</v>
      </c>
      <c r="Q228" t="s">
        <v>478</v>
      </c>
      <c r="R228" t="s">
        <v>778</v>
      </c>
      <c r="S228" t="s">
        <v>11</v>
      </c>
      <c r="T228">
        <v>33.9</v>
      </c>
      <c r="U228">
        <v>-118.2</v>
      </c>
      <c r="V228">
        <v>90221</v>
      </c>
      <c r="W228" t="s">
        <v>12</v>
      </c>
      <c r="X228">
        <v>61863</v>
      </c>
      <c r="Y228">
        <v>831042</v>
      </c>
      <c r="Z228">
        <v>2</v>
      </c>
      <c r="AA228" t="s">
        <v>57</v>
      </c>
      <c r="AB228">
        <v>7.0000000000000007E-2</v>
      </c>
      <c r="AC228">
        <v>0</v>
      </c>
    </row>
    <row r="229" spans="1:29" x14ac:dyDescent="0.25">
      <c r="A229" t="s">
        <v>779</v>
      </c>
      <c r="B229" t="s">
        <v>16</v>
      </c>
      <c r="C229" t="s">
        <v>28</v>
      </c>
      <c r="D229" t="s">
        <v>144</v>
      </c>
      <c r="E229" t="s">
        <v>19</v>
      </c>
      <c r="F229" t="s">
        <v>20</v>
      </c>
      <c r="G229">
        <v>0</v>
      </c>
      <c r="H229">
        <v>1445990846</v>
      </c>
      <c r="I229">
        <v>0</v>
      </c>
      <c r="J229">
        <v>0</v>
      </c>
      <c r="K229" t="s">
        <v>6</v>
      </c>
      <c r="L229">
        <v>2.2999999999999998</v>
      </c>
      <c r="M229">
        <v>0</v>
      </c>
      <c r="N229">
        <v>0</v>
      </c>
      <c r="O229">
        <v>3</v>
      </c>
      <c r="P229" t="s">
        <v>9</v>
      </c>
      <c r="Q229">
        <v>0</v>
      </c>
      <c r="R229" t="s">
        <v>780</v>
      </c>
      <c r="S229" t="s">
        <v>25</v>
      </c>
      <c r="T229">
        <v>-6.2</v>
      </c>
      <c r="U229">
        <v>106.8</v>
      </c>
      <c r="V229">
        <v>0</v>
      </c>
      <c r="W229" t="s">
        <v>12</v>
      </c>
      <c r="X229">
        <v>71007</v>
      </c>
      <c r="Y229">
        <v>872482</v>
      </c>
      <c r="Z229">
        <v>2</v>
      </c>
      <c r="AA229" t="s">
        <v>666</v>
      </c>
      <c r="AB229">
        <v>0.01</v>
      </c>
      <c r="AC229">
        <v>0</v>
      </c>
    </row>
    <row r="230" spans="1:29" x14ac:dyDescent="0.25">
      <c r="A230" t="s">
        <v>781</v>
      </c>
      <c r="B230" t="s">
        <v>16</v>
      </c>
      <c r="C230" t="s">
        <v>17</v>
      </c>
      <c r="D230" t="s">
        <v>18</v>
      </c>
      <c r="E230" t="s">
        <v>19</v>
      </c>
      <c r="F230" t="s">
        <v>20</v>
      </c>
      <c r="G230">
        <v>0</v>
      </c>
      <c r="H230">
        <v>1445991511</v>
      </c>
      <c r="I230">
        <v>0</v>
      </c>
      <c r="J230">
        <v>0</v>
      </c>
      <c r="K230" t="s">
        <v>6</v>
      </c>
      <c r="L230">
        <v>3.1</v>
      </c>
      <c r="M230">
        <v>0</v>
      </c>
      <c r="N230">
        <v>0</v>
      </c>
      <c r="O230" t="s">
        <v>87</v>
      </c>
      <c r="P230" t="s">
        <v>171</v>
      </c>
      <c r="Q230">
        <v>0</v>
      </c>
      <c r="R230" t="s">
        <v>782</v>
      </c>
      <c r="S230" t="s">
        <v>25</v>
      </c>
      <c r="T230">
        <v>-7.2</v>
      </c>
      <c r="U230">
        <v>112.8</v>
      </c>
      <c r="V230">
        <v>0</v>
      </c>
      <c r="W230" t="s">
        <v>12</v>
      </c>
      <c r="X230">
        <v>66591</v>
      </c>
      <c r="Y230">
        <v>866166</v>
      </c>
      <c r="Z230">
        <v>1</v>
      </c>
      <c r="AA230" t="s">
        <v>147</v>
      </c>
      <c r="AB230">
        <v>0.06</v>
      </c>
      <c r="AC230">
        <v>0</v>
      </c>
    </row>
    <row r="231" spans="1:29" x14ac:dyDescent="0.25">
      <c r="A231" t="s">
        <v>783</v>
      </c>
      <c r="B231" t="s">
        <v>16</v>
      </c>
      <c r="C231" t="s">
        <v>28</v>
      </c>
      <c r="D231" t="s">
        <v>59</v>
      </c>
      <c r="E231" t="s">
        <v>60</v>
      </c>
      <c r="F231" t="s">
        <v>5</v>
      </c>
      <c r="G231">
        <v>0</v>
      </c>
      <c r="H231">
        <v>1445993156</v>
      </c>
      <c r="I231">
        <v>19</v>
      </c>
      <c r="J231" t="s">
        <v>43</v>
      </c>
      <c r="K231" t="s">
        <v>31</v>
      </c>
      <c r="L231">
        <v>8.1</v>
      </c>
      <c r="M231" t="s">
        <v>32</v>
      </c>
      <c r="N231" t="s">
        <v>33</v>
      </c>
      <c r="O231" t="s">
        <v>34</v>
      </c>
      <c r="P231" t="s">
        <v>171</v>
      </c>
      <c r="Q231" t="s">
        <v>784</v>
      </c>
      <c r="R231" t="s">
        <v>785</v>
      </c>
      <c r="S231" t="s">
        <v>11</v>
      </c>
      <c r="T231">
        <v>41.9</v>
      </c>
      <c r="U231">
        <v>-87.8</v>
      </c>
      <c r="V231">
        <v>60131</v>
      </c>
      <c r="W231" t="s">
        <v>38</v>
      </c>
      <c r="X231">
        <v>54351</v>
      </c>
      <c r="Y231">
        <v>389378</v>
      </c>
      <c r="Z231">
        <v>2</v>
      </c>
      <c r="AA231" t="s">
        <v>39</v>
      </c>
      <c r="AB231">
        <v>0.05</v>
      </c>
      <c r="AC231">
        <v>0</v>
      </c>
    </row>
    <row r="232" spans="1:29" x14ac:dyDescent="0.25">
      <c r="A232" s="1" t="s">
        <v>786</v>
      </c>
      <c r="B232" t="s">
        <v>16</v>
      </c>
      <c r="C232" t="s">
        <v>163</v>
      </c>
      <c r="D232" t="s">
        <v>314</v>
      </c>
      <c r="E232" t="s">
        <v>4</v>
      </c>
      <c r="F232" t="s">
        <v>92</v>
      </c>
      <c r="G232">
        <v>0</v>
      </c>
      <c r="H232">
        <v>1445992318</v>
      </c>
      <c r="I232">
        <v>0</v>
      </c>
      <c r="J232">
        <v>0</v>
      </c>
      <c r="K232" t="s">
        <v>6</v>
      </c>
      <c r="L232">
        <v>5</v>
      </c>
      <c r="M232" t="s">
        <v>67</v>
      </c>
      <c r="N232" t="s">
        <v>68</v>
      </c>
      <c r="O232" t="s">
        <v>69</v>
      </c>
      <c r="P232" t="s">
        <v>35</v>
      </c>
      <c r="Q232">
        <v>0</v>
      </c>
      <c r="R232" t="s">
        <v>787</v>
      </c>
      <c r="S232" t="s">
        <v>11</v>
      </c>
      <c r="T232">
        <v>33.6</v>
      </c>
      <c r="U232">
        <v>-84.6</v>
      </c>
      <c r="V232">
        <v>30213</v>
      </c>
      <c r="W232" t="s">
        <v>49</v>
      </c>
      <c r="X232">
        <v>57139</v>
      </c>
      <c r="Y232">
        <v>835106</v>
      </c>
      <c r="Z232">
        <v>2</v>
      </c>
      <c r="AA232" t="s">
        <v>13</v>
      </c>
      <c r="AB232">
        <v>0.02</v>
      </c>
      <c r="AC232">
        <v>0</v>
      </c>
    </row>
    <row r="233" spans="1:29" x14ac:dyDescent="0.25">
      <c r="A233" t="s">
        <v>788</v>
      </c>
      <c r="B233" t="s">
        <v>16</v>
      </c>
      <c r="C233" t="s">
        <v>163</v>
      </c>
      <c r="D233" t="s">
        <v>164</v>
      </c>
      <c r="E233" t="s">
        <v>4</v>
      </c>
      <c r="F233" t="s">
        <v>92</v>
      </c>
      <c r="G233">
        <v>0</v>
      </c>
      <c r="H233">
        <v>1445992607</v>
      </c>
      <c r="I233">
        <v>0</v>
      </c>
      <c r="J233">
        <v>0</v>
      </c>
      <c r="K233" t="s">
        <v>6</v>
      </c>
      <c r="L233">
        <v>4.4000000000000004</v>
      </c>
      <c r="M233" t="s">
        <v>107</v>
      </c>
      <c r="N233" t="s">
        <v>8</v>
      </c>
      <c r="O233">
        <v>0</v>
      </c>
      <c r="P233" t="s">
        <v>9</v>
      </c>
      <c r="Q233">
        <v>0</v>
      </c>
      <c r="R233" t="s">
        <v>789</v>
      </c>
      <c r="S233" t="s">
        <v>11</v>
      </c>
      <c r="T233">
        <v>40.700000000000003</v>
      </c>
      <c r="U233">
        <v>-75.2</v>
      </c>
      <c r="V233">
        <v>18042</v>
      </c>
      <c r="W233" t="s">
        <v>38</v>
      </c>
      <c r="X233">
        <v>61863</v>
      </c>
      <c r="Y233">
        <v>831042</v>
      </c>
      <c r="Z233">
        <v>2</v>
      </c>
      <c r="AA233" t="s">
        <v>57</v>
      </c>
      <c r="AB233">
        <v>0.06</v>
      </c>
      <c r="AC233">
        <v>0</v>
      </c>
    </row>
    <row r="234" spans="1:29" x14ac:dyDescent="0.25">
      <c r="A234" t="s">
        <v>790</v>
      </c>
      <c r="B234" t="s">
        <v>16</v>
      </c>
      <c r="C234" t="s">
        <v>17</v>
      </c>
      <c r="D234" t="s">
        <v>18</v>
      </c>
      <c r="E234" t="s">
        <v>19</v>
      </c>
      <c r="F234" t="s">
        <v>20</v>
      </c>
      <c r="G234">
        <v>0</v>
      </c>
      <c r="H234">
        <v>1445990584</v>
      </c>
      <c r="I234">
        <v>0</v>
      </c>
      <c r="J234">
        <v>0</v>
      </c>
      <c r="K234" t="s">
        <v>6</v>
      </c>
      <c r="L234">
        <v>5</v>
      </c>
      <c r="M234">
        <v>0</v>
      </c>
      <c r="N234" t="s">
        <v>8</v>
      </c>
      <c r="O234">
        <v>0</v>
      </c>
      <c r="P234" t="s">
        <v>35</v>
      </c>
      <c r="Q234">
        <v>0</v>
      </c>
      <c r="R234" t="s">
        <v>791</v>
      </c>
      <c r="S234" t="s">
        <v>11</v>
      </c>
      <c r="T234">
        <v>32.1</v>
      </c>
      <c r="U234">
        <v>-81.599999999999994</v>
      </c>
      <c r="V234">
        <v>31321</v>
      </c>
      <c r="W234" t="s">
        <v>38</v>
      </c>
      <c r="X234">
        <v>61863</v>
      </c>
      <c r="Y234">
        <v>831042</v>
      </c>
      <c r="Z234">
        <v>2</v>
      </c>
      <c r="AA234" t="s">
        <v>57</v>
      </c>
      <c r="AB234">
        <v>7.0000000000000007E-2</v>
      </c>
      <c r="AC234">
        <v>0</v>
      </c>
    </row>
    <row r="235" spans="1:29" x14ac:dyDescent="0.25">
      <c r="A235" t="s">
        <v>792</v>
      </c>
      <c r="B235" t="s">
        <v>1</v>
      </c>
      <c r="C235" t="s">
        <v>364</v>
      </c>
      <c r="D235" t="s">
        <v>365</v>
      </c>
      <c r="E235" t="s">
        <v>366</v>
      </c>
      <c r="F235" t="s">
        <v>92</v>
      </c>
      <c r="G235">
        <v>0</v>
      </c>
      <c r="H235">
        <v>1445993123</v>
      </c>
      <c r="I235">
        <v>0</v>
      </c>
      <c r="J235">
        <v>0</v>
      </c>
      <c r="K235" t="s">
        <v>31</v>
      </c>
      <c r="L235">
        <v>9.1</v>
      </c>
      <c r="M235" t="s">
        <v>32</v>
      </c>
      <c r="N235" t="s">
        <v>33</v>
      </c>
      <c r="O235">
        <v>0</v>
      </c>
      <c r="P235" t="s">
        <v>35</v>
      </c>
      <c r="Q235" t="s">
        <v>793</v>
      </c>
      <c r="R235" t="s">
        <v>794</v>
      </c>
      <c r="S235" t="s">
        <v>11</v>
      </c>
      <c r="T235">
        <v>38.700000000000003</v>
      </c>
      <c r="U235">
        <v>-120.8</v>
      </c>
      <c r="V235">
        <v>95667</v>
      </c>
      <c r="W235" t="s">
        <v>38</v>
      </c>
      <c r="X235">
        <v>54351</v>
      </c>
      <c r="Y235">
        <v>389378</v>
      </c>
      <c r="Z235">
        <v>2</v>
      </c>
      <c r="AA235" t="s">
        <v>39</v>
      </c>
      <c r="AB235">
        <v>0.05</v>
      </c>
      <c r="AC235">
        <v>0</v>
      </c>
    </row>
    <row r="236" spans="1:29" x14ac:dyDescent="0.25">
      <c r="A236" t="s">
        <v>795</v>
      </c>
      <c r="B236" t="s">
        <v>16</v>
      </c>
      <c r="C236" t="s">
        <v>28</v>
      </c>
      <c r="D236" t="s">
        <v>796</v>
      </c>
      <c r="E236" t="s">
        <v>30</v>
      </c>
      <c r="F236" t="s">
        <v>20</v>
      </c>
      <c r="G236">
        <v>0</v>
      </c>
      <c r="H236">
        <v>1445991518</v>
      </c>
      <c r="I236">
        <v>0</v>
      </c>
      <c r="J236">
        <v>0</v>
      </c>
      <c r="K236" t="s">
        <v>6</v>
      </c>
      <c r="L236">
        <v>4.3</v>
      </c>
      <c r="M236" t="s">
        <v>256</v>
      </c>
      <c r="N236" t="s">
        <v>68</v>
      </c>
      <c r="O236" t="s">
        <v>34</v>
      </c>
      <c r="P236" t="s">
        <v>9</v>
      </c>
      <c r="Q236">
        <v>0</v>
      </c>
      <c r="R236" t="s">
        <v>797</v>
      </c>
      <c r="S236" t="s">
        <v>11</v>
      </c>
      <c r="T236">
        <v>39.9</v>
      </c>
      <c r="U236">
        <v>-78</v>
      </c>
      <c r="V236">
        <v>0</v>
      </c>
      <c r="W236" t="s">
        <v>38</v>
      </c>
      <c r="X236">
        <v>61863</v>
      </c>
      <c r="Y236">
        <v>831042</v>
      </c>
      <c r="Z236">
        <v>2</v>
      </c>
      <c r="AA236" t="s">
        <v>57</v>
      </c>
      <c r="AB236">
        <v>0.06</v>
      </c>
      <c r="AC236">
        <v>0</v>
      </c>
    </row>
    <row r="237" spans="1:29" x14ac:dyDescent="0.25">
      <c r="A237" t="s">
        <v>798</v>
      </c>
      <c r="B237" t="s">
        <v>16</v>
      </c>
      <c r="C237" t="s">
        <v>64</v>
      </c>
      <c r="D237" t="s">
        <v>799</v>
      </c>
      <c r="E237" t="s">
        <v>4</v>
      </c>
      <c r="F237" t="s">
        <v>5</v>
      </c>
      <c r="G237">
        <v>0</v>
      </c>
      <c r="H237">
        <v>1445991731</v>
      </c>
      <c r="I237">
        <v>13</v>
      </c>
      <c r="J237" t="s">
        <v>66</v>
      </c>
      <c r="K237" t="s">
        <v>6</v>
      </c>
      <c r="L237">
        <v>4.3</v>
      </c>
      <c r="M237">
        <v>0</v>
      </c>
      <c r="N237" t="s">
        <v>94</v>
      </c>
      <c r="O237">
        <v>0</v>
      </c>
      <c r="P237" t="s">
        <v>9</v>
      </c>
      <c r="Q237">
        <v>0</v>
      </c>
      <c r="R237" t="s">
        <v>800</v>
      </c>
      <c r="S237" t="s">
        <v>11</v>
      </c>
      <c r="T237">
        <v>40</v>
      </c>
      <c r="U237">
        <v>-75.099999999999994</v>
      </c>
      <c r="V237">
        <v>19120</v>
      </c>
      <c r="W237" t="s">
        <v>38</v>
      </c>
      <c r="X237">
        <v>61863</v>
      </c>
      <c r="Y237">
        <v>831042</v>
      </c>
      <c r="Z237">
        <v>2</v>
      </c>
      <c r="AA237" t="s">
        <v>57</v>
      </c>
      <c r="AB237">
        <v>0.06</v>
      </c>
      <c r="AC237">
        <v>0</v>
      </c>
    </row>
    <row r="238" spans="1:29" x14ac:dyDescent="0.25">
      <c r="A238" t="s">
        <v>801</v>
      </c>
      <c r="B238" t="s">
        <v>16</v>
      </c>
      <c r="C238" t="s">
        <v>90</v>
      </c>
      <c r="D238" t="s">
        <v>91</v>
      </c>
      <c r="E238" t="s">
        <v>30</v>
      </c>
      <c r="F238" t="s">
        <v>92</v>
      </c>
      <c r="G238">
        <v>0</v>
      </c>
      <c r="H238">
        <v>1445992238</v>
      </c>
      <c r="I238">
        <v>0</v>
      </c>
      <c r="J238">
        <v>0</v>
      </c>
      <c r="K238" t="s">
        <v>6</v>
      </c>
      <c r="L238">
        <v>5.0999999999999996</v>
      </c>
      <c r="M238">
        <v>0</v>
      </c>
      <c r="N238" t="s">
        <v>68</v>
      </c>
      <c r="O238">
        <v>0</v>
      </c>
      <c r="P238" t="s">
        <v>35</v>
      </c>
      <c r="Q238">
        <v>0</v>
      </c>
      <c r="R238" t="s">
        <v>802</v>
      </c>
      <c r="S238" t="s">
        <v>11</v>
      </c>
      <c r="T238">
        <v>41.5</v>
      </c>
      <c r="U238">
        <v>-90.2</v>
      </c>
      <c r="V238">
        <v>61254</v>
      </c>
      <c r="W238" t="s">
        <v>38</v>
      </c>
      <c r="X238">
        <v>57139</v>
      </c>
      <c r="Y238">
        <v>835106</v>
      </c>
      <c r="Z238">
        <v>2</v>
      </c>
      <c r="AA238" t="s">
        <v>13</v>
      </c>
      <c r="AB238">
        <v>0.02</v>
      </c>
      <c r="AC238">
        <v>0</v>
      </c>
    </row>
    <row r="239" spans="1:29" x14ac:dyDescent="0.25">
      <c r="A239" t="s">
        <v>803</v>
      </c>
      <c r="B239" t="s">
        <v>16</v>
      </c>
      <c r="C239" t="s">
        <v>28</v>
      </c>
      <c r="D239" t="s">
        <v>156</v>
      </c>
      <c r="E239" t="s">
        <v>53</v>
      </c>
      <c r="F239" t="s">
        <v>20</v>
      </c>
      <c r="G239">
        <v>0</v>
      </c>
      <c r="H239">
        <v>1445993136</v>
      </c>
      <c r="I239">
        <v>0</v>
      </c>
      <c r="J239">
        <v>0</v>
      </c>
      <c r="K239" t="s">
        <v>6</v>
      </c>
      <c r="L239">
        <v>4.0999999999999996</v>
      </c>
      <c r="M239" t="s">
        <v>215</v>
      </c>
      <c r="N239" t="s">
        <v>94</v>
      </c>
      <c r="O239">
        <v>0</v>
      </c>
      <c r="P239" t="s">
        <v>9</v>
      </c>
      <c r="Q239">
        <v>0</v>
      </c>
      <c r="R239" t="s">
        <v>804</v>
      </c>
      <c r="S239" t="s">
        <v>11</v>
      </c>
      <c r="T239">
        <v>36.700000000000003</v>
      </c>
      <c r="U239">
        <v>-119.7</v>
      </c>
      <c r="V239">
        <v>93702</v>
      </c>
      <c r="W239" t="s">
        <v>38</v>
      </c>
      <c r="X239">
        <v>61863</v>
      </c>
      <c r="Y239">
        <v>831042</v>
      </c>
      <c r="Z239">
        <v>2</v>
      </c>
      <c r="AA239" t="s">
        <v>57</v>
      </c>
      <c r="AB239">
        <v>0.06</v>
      </c>
      <c r="AC239">
        <v>0</v>
      </c>
    </row>
    <row r="240" spans="1:29" x14ac:dyDescent="0.25">
      <c r="A240" t="s">
        <v>805</v>
      </c>
      <c r="B240" t="s">
        <v>16</v>
      </c>
      <c r="C240" t="s">
        <v>28</v>
      </c>
      <c r="D240" t="s">
        <v>156</v>
      </c>
      <c r="E240" t="s">
        <v>53</v>
      </c>
      <c r="F240" t="s">
        <v>20</v>
      </c>
      <c r="G240">
        <v>0</v>
      </c>
      <c r="H240">
        <v>1445992114</v>
      </c>
      <c r="I240">
        <v>0</v>
      </c>
      <c r="J240">
        <v>0</v>
      </c>
      <c r="K240" t="s">
        <v>6</v>
      </c>
      <c r="L240">
        <v>2.2000000000000002</v>
      </c>
      <c r="M240" t="s">
        <v>806</v>
      </c>
      <c r="N240" t="s">
        <v>807</v>
      </c>
      <c r="O240">
        <v>0</v>
      </c>
      <c r="P240" t="s">
        <v>171</v>
      </c>
      <c r="Q240">
        <v>0</v>
      </c>
      <c r="R240" t="s">
        <v>808</v>
      </c>
      <c r="S240" t="s">
        <v>48</v>
      </c>
      <c r="T240">
        <v>13.8</v>
      </c>
      <c r="U240">
        <v>121</v>
      </c>
      <c r="V240">
        <v>4201</v>
      </c>
      <c r="W240" t="s">
        <v>49</v>
      </c>
      <c r="X240">
        <v>69463</v>
      </c>
      <c r="Y240">
        <v>867750</v>
      </c>
      <c r="Z240">
        <v>2</v>
      </c>
      <c r="AA240" t="s">
        <v>50</v>
      </c>
      <c r="AB240">
        <v>0.01</v>
      </c>
      <c r="AC240" t="s">
        <v>14</v>
      </c>
    </row>
    <row r="241" spans="1:29" x14ac:dyDescent="0.25">
      <c r="A241" t="s">
        <v>809</v>
      </c>
      <c r="B241" t="s">
        <v>16</v>
      </c>
      <c r="C241" t="s">
        <v>90</v>
      </c>
      <c r="D241" t="s">
        <v>91</v>
      </c>
      <c r="E241" t="s">
        <v>30</v>
      </c>
      <c r="F241" t="s">
        <v>92</v>
      </c>
      <c r="G241">
        <v>0</v>
      </c>
      <c r="H241">
        <v>1445993566</v>
      </c>
      <c r="I241">
        <v>0</v>
      </c>
      <c r="J241">
        <v>0</v>
      </c>
      <c r="K241" t="s">
        <v>6</v>
      </c>
      <c r="L241">
        <v>5</v>
      </c>
      <c r="M241" t="s">
        <v>253</v>
      </c>
      <c r="N241" t="s">
        <v>68</v>
      </c>
      <c r="O241">
        <v>0</v>
      </c>
      <c r="P241" t="s">
        <v>35</v>
      </c>
      <c r="Q241">
        <v>0</v>
      </c>
      <c r="R241" t="s">
        <v>810</v>
      </c>
      <c r="S241" t="s">
        <v>11</v>
      </c>
      <c r="T241">
        <v>42.1</v>
      </c>
      <c r="U241">
        <v>-71.900000000000006</v>
      </c>
      <c r="V241">
        <v>1571</v>
      </c>
      <c r="W241" t="s">
        <v>49</v>
      </c>
      <c r="X241">
        <v>61863</v>
      </c>
      <c r="Y241">
        <v>831042</v>
      </c>
      <c r="Z241">
        <v>2</v>
      </c>
      <c r="AA241" t="s">
        <v>57</v>
      </c>
      <c r="AB241">
        <v>7.0000000000000007E-2</v>
      </c>
      <c r="AC241">
        <v>0</v>
      </c>
    </row>
    <row r="242" spans="1:29" x14ac:dyDescent="0.25">
      <c r="A242" t="s">
        <v>811</v>
      </c>
      <c r="B242" t="s">
        <v>16</v>
      </c>
      <c r="C242" t="s">
        <v>28</v>
      </c>
      <c r="D242" t="s">
        <v>83</v>
      </c>
      <c r="E242" t="s">
        <v>53</v>
      </c>
      <c r="F242" t="s">
        <v>20</v>
      </c>
      <c r="G242">
        <v>0</v>
      </c>
      <c r="H242">
        <v>1445990685</v>
      </c>
      <c r="I242">
        <v>0</v>
      </c>
      <c r="J242">
        <v>0</v>
      </c>
      <c r="K242" t="s">
        <v>6</v>
      </c>
      <c r="L242">
        <v>5.0999999999999996</v>
      </c>
      <c r="M242" t="s">
        <v>812</v>
      </c>
      <c r="N242" t="s">
        <v>55</v>
      </c>
      <c r="O242" t="s">
        <v>69</v>
      </c>
      <c r="P242" t="s">
        <v>35</v>
      </c>
      <c r="Q242">
        <v>0</v>
      </c>
      <c r="R242" t="s">
        <v>813</v>
      </c>
      <c r="S242" t="s">
        <v>11</v>
      </c>
      <c r="T242">
        <v>38.9</v>
      </c>
      <c r="U242">
        <v>-77.099999999999994</v>
      </c>
      <c r="V242">
        <v>0</v>
      </c>
      <c r="W242" t="s">
        <v>12</v>
      </c>
      <c r="X242">
        <v>61863</v>
      </c>
      <c r="Y242">
        <v>831042</v>
      </c>
      <c r="Z242">
        <v>2</v>
      </c>
      <c r="AA242" t="s">
        <v>57</v>
      </c>
      <c r="AB242">
        <v>0.06</v>
      </c>
      <c r="AC242">
        <v>0</v>
      </c>
    </row>
    <row r="243" spans="1:29" x14ac:dyDescent="0.25">
      <c r="A243" t="s">
        <v>814</v>
      </c>
      <c r="B243" t="s">
        <v>16</v>
      </c>
      <c r="C243" t="s">
        <v>41</v>
      </c>
      <c r="D243" t="s">
        <v>42</v>
      </c>
      <c r="E243" t="s">
        <v>4</v>
      </c>
      <c r="F243" t="s">
        <v>5</v>
      </c>
      <c r="G243">
        <v>0</v>
      </c>
      <c r="H243">
        <v>1445992089</v>
      </c>
      <c r="I243">
        <v>37</v>
      </c>
      <c r="J243" t="s">
        <v>43</v>
      </c>
      <c r="K243" t="s">
        <v>6</v>
      </c>
      <c r="L243">
        <v>4.4000000000000004</v>
      </c>
      <c r="M243" t="s">
        <v>815</v>
      </c>
      <c r="N243" t="s">
        <v>158</v>
      </c>
      <c r="O243">
        <v>0</v>
      </c>
      <c r="P243" t="s">
        <v>9</v>
      </c>
      <c r="Q243">
        <v>0</v>
      </c>
      <c r="R243" t="s">
        <v>816</v>
      </c>
      <c r="S243" t="s">
        <v>11</v>
      </c>
      <c r="T243">
        <v>40.1</v>
      </c>
      <c r="U243">
        <v>-74.900000000000006</v>
      </c>
      <c r="V243">
        <v>0</v>
      </c>
      <c r="W243" t="s">
        <v>38</v>
      </c>
      <c r="X243">
        <v>61863</v>
      </c>
      <c r="Y243">
        <v>831042</v>
      </c>
      <c r="Z243">
        <v>2</v>
      </c>
      <c r="AA243" t="s">
        <v>57</v>
      </c>
      <c r="AB243">
        <v>7.0000000000000007E-2</v>
      </c>
      <c r="AC243">
        <v>0</v>
      </c>
    </row>
    <row r="244" spans="1:29" x14ac:dyDescent="0.25">
      <c r="A244" t="s">
        <v>817</v>
      </c>
      <c r="B244" t="s">
        <v>16</v>
      </c>
      <c r="C244" t="s">
        <v>41</v>
      </c>
      <c r="D244" t="s">
        <v>42</v>
      </c>
      <c r="E244" t="s">
        <v>4</v>
      </c>
      <c r="F244" t="s">
        <v>5</v>
      </c>
      <c r="G244">
        <v>0</v>
      </c>
      <c r="H244">
        <v>1445992406</v>
      </c>
      <c r="I244">
        <v>32</v>
      </c>
      <c r="J244" t="s">
        <v>43</v>
      </c>
      <c r="K244" t="s">
        <v>6</v>
      </c>
      <c r="L244">
        <v>4.4000000000000004</v>
      </c>
      <c r="M244" t="s">
        <v>818</v>
      </c>
      <c r="N244" t="s">
        <v>55</v>
      </c>
      <c r="O244">
        <v>0</v>
      </c>
      <c r="P244" t="s">
        <v>9</v>
      </c>
      <c r="Q244">
        <v>0</v>
      </c>
      <c r="R244" t="s">
        <v>819</v>
      </c>
      <c r="S244" t="s">
        <v>11</v>
      </c>
      <c r="T244">
        <v>44.8</v>
      </c>
      <c r="U244">
        <v>-93.4</v>
      </c>
      <c r="V244">
        <v>55438</v>
      </c>
      <c r="W244" t="s">
        <v>12</v>
      </c>
      <c r="X244">
        <v>61863</v>
      </c>
      <c r="Y244">
        <v>831042</v>
      </c>
      <c r="Z244">
        <v>2</v>
      </c>
      <c r="AA244" t="s">
        <v>57</v>
      </c>
      <c r="AB244">
        <v>0.06</v>
      </c>
      <c r="AC244">
        <v>0</v>
      </c>
    </row>
    <row r="245" spans="1:29" x14ac:dyDescent="0.25">
      <c r="A245" t="s">
        <v>820</v>
      </c>
      <c r="B245" t="s">
        <v>16</v>
      </c>
      <c r="C245" t="s">
        <v>28</v>
      </c>
      <c r="D245" t="s">
        <v>59</v>
      </c>
      <c r="E245" t="s">
        <v>60</v>
      </c>
      <c r="F245" t="s">
        <v>5</v>
      </c>
      <c r="G245">
        <v>0</v>
      </c>
      <c r="H245">
        <v>1445992767</v>
      </c>
      <c r="I245">
        <v>49</v>
      </c>
      <c r="J245" t="s">
        <v>43</v>
      </c>
      <c r="K245" t="s">
        <v>6</v>
      </c>
      <c r="L245">
        <v>6</v>
      </c>
      <c r="M245" t="s">
        <v>676</v>
      </c>
      <c r="N245" t="s">
        <v>677</v>
      </c>
      <c r="O245" t="s">
        <v>114</v>
      </c>
      <c r="P245" t="s">
        <v>35</v>
      </c>
      <c r="Q245">
        <v>0</v>
      </c>
      <c r="R245" t="s">
        <v>821</v>
      </c>
      <c r="S245" t="s">
        <v>25</v>
      </c>
      <c r="T245">
        <v>-6.2</v>
      </c>
      <c r="U245">
        <v>106.8</v>
      </c>
      <c r="V245">
        <v>0</v>
      </c>
      <c r="W245" t="s">
        <v>38</v>
      </c>
      <c r="X245">
        <v>66591</v>
      </c>
      <c r="Y245">
        <v>866164</v>
      </c>
      <c r="Z245">
        <v>2</v>
      </c>
      <c r="AA245" t="s">
        <v>147</v>
      </c>
      <c r="AB245">
        <v>0.04</v>
      </c>
      <c r="AC245">
        <v>0</v>
      </c>
    </row>
    <row r="246" spans="1:29" x14ac:dyDescent="0.25">
      <c r="A246" t="s">
        <v>822</v>
      </c>
      <c r="B246" t="s">
        <v>1</v>
      </c>
      <c r="C246" t="s">
        <v>364</v>
      </c>
      <c r="D246" t="s">
        <v>823</v>
      </c>
      <c r="E246" t="s">
        <v>366</v>
      </c>
      <c r="F246" t="s">
        <v>92</v>
      </c>
      <c r="G246">
        <v>0</v>
      </c>
      <c r="H246">
        <v>1445993331</v>
      </c>
      <c r="I246">
        <v>0</v>
      </c>
      <c r="J246">
        <v>0</v>
      </c>
      <c r="K246" t="s">
        <v>6</v>
      </c>
      <c r="L246">
        <v>5.0999999999999996</v>
      </c>
      <c r="M246">
        <v>0</v>
      </c>
      <c r="N246" t="s">
        <v>8</v>
      </c>
      <c r="O246" t="s">
        <v>76</v>
      </c>
      <c r="P246" t="s">
        <v>35</v>
      </c>
      <c r="Q246">
        <v>0</v>
      </c>
      <c r="R246" t="s">
        <v>824</v>
      </c>
      <c r="S246" t="s">
        <v>11</v>
      </c>
      <c r="T246">
        <v>28.5</v>
      </c>
      <c r="U246">
        <v>-81.400000000000006</v>
      </c>
      <c r="V246">
        <v>0</v>
      </c>
      <c r="W246" t="s">
        <v>12</v>
      </c>
      <c r="X246">
        <v>61863</v>
      </c>
      <c r="Y246">
        <v>831042</v>
      </c>
      <c r="Z246">
        <v>2</v>
      </c>
      <c r="AA246" t="s">
        <v>57</v>
      </c>
      <c r="AB246">
        <v>7.0000000000000007E-2</v>
      </c>
      <c r="AC246">
        <v>0</v>
      </c>
    </row>
    <row r="247" spans="1:29" x14ac:dyDescent="0.25">
      <c r="A247" t="s">
        <v>825</v>
      </c>
      <c r="B247" t="s">
        <v>16</v>
      </c>
      <c r="C247" t="s">
        <v>28</v>
      </c>
      <c r="D247" t="s">
        <v>29</v>
      </c>
      <c r="E247" t="s">
        <v>30</v>
      </c>
      <c r="F247" t="s">
        <v>5</v>
      </c>
      <c r="G247">
        <v>0</v>
      </c>
      <c r="H247">
        <v>1445993705</v>
      </c>
      <c r="I247">
        <v>0</v>
      </c>
      <c r="J247">
        <v>0</v>
      </c>
      <c r="K247" t="s">
        <v>6</v>
      </c>
      <c r="L247">
        <v>5</v>
      </c>
      <c r="M247" t="s">
        <v>253</v>
      </c>
      <c r="N247" t="s">
        <v>68</v>
      </c>
      <c r="O247">
        <v>0</v>
      </c>
      <c r="P247" t="s">
        <v>35</v>
      </c>
      <c r="Q247">
        <v>0</v>
      </c>
      <c r="R247" t="s">
        <v>826</v>
      </c>
      <c r="S247" t="s">
        <v>11</v>
      </c>
      <c r="T247">
        <v>38.299999999999997</v>
      </c>
      <c r="U247">
        <v>-104.8</v>
      </c>
      <c r="V247">
        <v>81007</v>
      </c>
      <c r="W247" t="s">
        <v>12</v>
      </c>
      <c r="X247">
        <v>57139</v>
      </c>
      <c r="Y247">
        <v>835106</v>
      </c>
      <c r="Z247">
        <v>2</v>
      </c>
      <c r="AA247" t="s">
        <v>13</v>
      </c>
      <c r="AB247">
        <v>0.02</v>
      </c>
      <c r="AC247">
        <v>0</v>
      </c>
    </row>
    <row r="248" spans="1:29" x14ac:dyDescent="0.25">
      <c r="A248" t="s">
        <v>827</v>
      </c>
      <c r="B248" t="s">
        <v>16</v>
      </c>
      <c r="C248" t="s">
        <v>28</v>
      </c>
      <c r="D248" t="s">
        <v>156</v>
      </c>
      <c r="E248" t="s">
        <v>53</v>
      </c>
      <c r="F248" t="s">
        <v>20</v>
      </c>
      <c r="G248">
        <v>0</v>
      </c>
      <c r="H248">
        <v>1445992325</v>
      </c>
      <c r="I248">
        <v>0</v>
      </c>
      <c r="J248">
        <v>0</v>
      </c>
      <c r="K248" t="s">
        <v>6</v>
      </c>
      <c r="L248">
        <v>5.0999999999999996</v>
      </c>
      <c r="M248">
        <v>0</v>
      </c>
      <c r="N248" t="s">
        <v>68</v>
      </c>
      <c r="O248" t="s">
        <v>69</v>
      </c>
      <c r="P248" t="s">
        <v>35</v>
      </c>
      <c r="Q248">
        <v>0</v>
      </c>
      <c r="R248" t="s">
        <v>828</v>
      </c>
      <c r="S248" t="s">
        <v>11</v>
      </c>
      <c r="T248">
        <v>42.2</v>
      </c>
      <c r="U248">
        <v>-70.900000000000006</v>
      </c>
      <c r="V248">
        <v>1469</v>
      </c>
      <c r="W248" t="s">
        <v>38</v>
      </c>
      <c r="X248">
        <v>61863</v>
      </c>
      <c r="Y248">
        <v>831042</v>
      </c>
      <c r="Z248">
        <v>2</v>
      </c>
      <c r="AA248" t="s">
        <v>57</v>
      </c>
      <c r="AB248">
        <v>0.06</v>
      </c>
      <c r="AC248">
        <v>0</v>
      </c>
    </row>
    <row r="249" spans="1:29" x14ac:dyDescent="0.25">
      <c r="A249" t="s">
        <v>829</v>
      </c>
      <c r="B249" t="s">
        <v>16</v>
      </c>
      <c r="C249" t="s">
        <v>41</v>
      </c>
      <c r="D249" t="s">
        <v>42</v>
      </c>
      <c r="E249" t="s">
        <v>4</v>
      </c>
      <c r="F249" t="s">
        <v>5</v>
      </c>
      <c r="G249">
        <v>0</v>
      </c>
      <c r="H249">
        <v>1445993873</v>
      </c>
      <c r="I249">
        <v>55</v>
      </c>
      <c r="J249" t="s">
        <v>66</v>
      </c>
      <c r="K249" t="s">
        <v>6</v>
      </c>
      <c r="L249">
        <v>5.0999999999999996</v>
      </c>
      <c r="M249">
        <v>0</v>
      </c>
      <c r="N249" t="s">
        <v>55</v>
      </c>
      <c r="O249">
        <v>0</v>
      </c>
      <c r="P249" t="s">
        <v>35</v>
      </c>
      <c r="Q249">
        <v>0</v>
      </c>
      <c r="R249" t="s">
        <v>830</v>
      </c>
      <c r="S249" t="s">
        <v>11</v>
      </c>
      <c r="T249">
        <v>28.4</v>
      </c>
      <c r="U249">
        <v>-82.2</v>
      </c>
      <c r="V249">
        <v>0</v>
      </c>
      <c r="W249" t="s">
        <v>12</v>
      </c>
      <c r="X249">
        <v>61863</v>
      </c>
      <c r="Y249">
        <v>831042</v>
      </c>
      <c r="Z249">
        <v>2</v>
      </c>
      <c r="AA249" t="s">
        <v>57</v>
      </c>
      <c r="AB249">
        <v>0.06</v>
      </c>
      <c r="AC249">
        <v>0</v>
      </c>
    </row>
    <row r="250" spans="1:29" x14ac:dyDescent="0.25">
      <c r="A250" t="s">
        <v>831</v>
      </c>
      <c r="B250" t="s">
        <v>16</v>
      </c>
      <c r="C250" t="s">
        <v>90</v>
      </c>
      <c r="D250" t="s">
        <v>91</v>
      </c>
      <c r="E250" t="s">
        <v>30</v>
      </c>
      <c r="F250" t="s">
        <v>92</v>
      </c>
      <c r="G250">
        <v>0</v>
      </c>
      <c r="H250">
        <v>1445992006</v>
      </c>
      <c r="I250">
        <v>0</v>
      </c>
      <c r="J250">
        <v>0</v>
      </c>
      <c r="K250" t="s">
        <v>6</v>
      </c>
      <c r="L250">
        <v>4.4000000000000004</v>
      </c>
      <c r="M250" t="s">
        <v>832</v>
      </c>
      <c r="N250" t="s">
        <v>343</v>
      </c>
      <c r="O250">
        <v>3</v>
      </c>
      <c r="P250" t="s">
        <v>9</v>
      </c>
      <c r="Q250">
        <v>0</v>
      </c>
      <c r="R250" t="s">
        <v>833</v>
      </c>
      <c r="S250" t="s">
        <v>25</v>
      </c>
      <c r="T250">
        <v>-6.2</v>
      </c>
      <c r="U250">
        <v>106.8</v>
      </c>
      <c r="V250">
        <v>0</v>
      </c>
      <c r="W250" t="s">
        <v>12</v>
      </c>
      <c r="X250">
        <v>69891</v>
      </c>
      <c r="Y250">
        <v>868692</v>
      </c>
      <c r="Z250">
        <v>2</v>
      </c>
      <c r="AA250" t="s">
        <v>26</v>
      </c>
      <c r="AB250">
        <v>0.1</v>
      </c>
      <c r="AC250">
        <v>0</v>
      </c>
    </row>
    <row r="251" spans="1:29" x14ac:dyDescent="0.25">
      <c r="A251" t="s">
        <v>834</v>
      </c>
      <c r="B251" t="s">
        <v>16</v>
      </c>
      <c r="C251" t="s">
        <v>835</v>
      </c>
      <c r="D251" t="s">
        <v>836</v>
      </c>
      <c r="E251" t="s">
        <v>837</v>
      </c>
      <c r="F251" t="s">
        <v>92</v>
      </c>
      <c r="G251">
        <v>0</v>
      </c>
      <c r="H251">
        <v>1445993188</v>
      </c>
      <c r="I251">
        <v>0</v>
      </c>
      <c r="J251">
        <v>0</v>
      </c>
      <c r="K251" t="s">
        <v>6</v>
      </c>
      <c r="L251">
        <v>4.2</v>
      </c>
      <c r="M251" t="s">
        <v>838</v>
      </c>
      <c r="N251" t="s">
        <v>68</v>
      </c>
      <c r="O251" t="s">
        <v>306</v>
      </c>
      <c r="P251" t="s">
        <v>171</v>
      </c>
      <c r="Q251">
        <v>0</v>
      </c>
      <c r="R251" t="s">
        <v>839</v>
      </c>
      <c r="S251" t="s">
        <v>308</v>
      </c>
      <c r="T251">
        <v>-32.200000000000003</v>
      </c>
      <c r="U251">
        <v>116</v>
      </c>
      <c r="V251">
        <v>6122</v>
      </c>
      <c r="W251" t="s">
        <v>12</v>
      </c>
      <c r="X251">
        <v>68979</v>
      </c>
      <c r="Y251">
        <v>866620</v>
      </c>
      <c r="Z251">
        <v>2</v>
      </c>
      <c r="AA251" t="s">
        <v>309</v>
      </c>
      <c r="AB251">
        <v>0.19</v>
      </c>
      <c r="AC251">
        <v>0</v>
      </c>
    </row>
    <row r="252" spans="1:29" x14ac:dyDescent="0.25">
      <c r="A252" t="s">
        <v>840</v>
      </c>
      <c r="B252" t="s">
        <v>16</v>
      </c>
      <c r="C252" t="s">
        <v>199</v>
      </c>
      <c r="D252" t="s">
        <v>200</v>
      </c>
      <c r="E252" t="s">
        <v>4</v>
      </c>
      <c r="F252" t="s">
        <v>92</v>
      </c>
      <c r="G252">
        <v>0</v>
      </c>
      <c r="H252">
        <v>1445991078</v>
      </c>
      <c r="I252">
        <v>0</v>
      </c>
      <c r="J252">
        <v>0</v>
      </c>
      <c r="K252" t="s">
        <v>31</v>
      </c>
      <c r="L252">
        <v>8.4</v>
      </c>
      <c r="M252" t="s">
        <v>32</v>
      </c>
      <c r="N252" t="s">
        <v>33</v>
      </c>
      <c r="O252" t="s">
        <v>34</v>
      </c>
      <c r="P252" t="s">
        <v>35</v>
      </c>
      <c r="Q252" t="s">
        <v>841</v>
      </c>
      <c r="R252" t="s">
        <v>842</v>
      </c>
      <c r="S252" t="s">
        <v>11</v>
      </c>
      <c r="T252">
        <v>38</v>
      </c>
      <c r="U252">
        <v>-97</v>
      </c>
      <c r="V252">
        <v>67123</v>
      </c>
      <c r="W252" t="s">
        <v>12</v>
      </c>
      <c r="X252">
        <v>54351</v>
      </c>
      <c r="Y252">
        <v>389378</v>
      </c>
      <c r="Z252">
        <v>2</v>
      </c>
      <c r="AA252" t="s">
        <v>39</v>
      </c>
      <c r="AB252">
        <v>0.15</v>
      </c>
      <c r="AC252">
        <v>0</v>
      </c>
    </row>
    <row r="253" spans="1:29" x14ac:dyDescent="0.25">
      <c r="A253" t="s">
        <v>843</v>
      </c>
      <c r="B253" t="s">
        <v>16</v>
      </c>
      <c r="C253" t="s">
        <v>90</v>
      </c>
      <c r="D253" t="s">
        <v>218</v>
      </c>
      <c r="E253" t="s">
        <v>30</v>
      </c>
      <c r="F253" t="s">
        <v>92</v>
      </c>
      <c r="G253">
        <v>0</v>
      </c>
      <c r="H253">
        <v>1445991714</v>
      </c>
      <c r="I253">
        <v>0</v>
      </c>
      <c r="J253">
        <v>0</v>
      </c>
      <c r="K253" t="s">
        <v>6</v>
      </c>
      <c r="L253">
        <v>4.0999999999999996</v>
      </c>
      <c r="M253" t="s">
        <v>844</v>
      </c>
      <c r="N253" t="s">
        <v>158</v>
      </c>
      <c r="O253">
        <v>0</v>
      </c>
      <c r="P253" t="s">
        <v>9</v>
      </c>
      <c r="Q253" t="s">
        <v>845</v>
      </c>
      <c r="R253" t="s">
        <v>846</v>
      </c>
      <c r="S253" t="s">
        <v>11</v>
      </c>
      <c r="T253">
        <v>42.6</v>
      </c>
      <c r="U253">
        <v>-83.2</v>
      </c>
      <c r="V253">
        <v>48098</v>
      </c>
      <c r="W253" t="s">
        <v>49</v>
      </c>
      <c r="X253">
        <v>57815</v>
      </c>
      <c r="Y253">
        <v>839818</v>
      </c>
      <c r="Z253">
        <v>2</v>
      </c>
      <c r="AA253" t="s">
        <v>323</v>
      </c>
      <c r="AB253">
        <v>0.25</v>
      </c>
      <c r="AC253">
        <v>0</v>
      </c>
    </row>
    <row r="254" spans="1:29" x14ac:dyDescent="0.25">
      <c r="A254" t="s">
        <v>847</v>
      </c>
      <c r="B254" t="s">
        <v>1</v>
      </c>
      <c r="C254" t="s">
        <v>835</v>
      </c>
      <c r="D254" t="s">
        <v>848</v>
      </c>
      <c r="E254" t="s">
        <v>837</v>
      </c>
      <c r="F254" t="s">
        <v>92</v>
      </c>
      <c r="G254">
        <v>0</v>
      </c>
      <c r="H254">
        <v>1445993653</v>
      </c>
      <c r="I254">
        <v>0</v>
      </c>
      <c r="J254">
        <v>0</v>
      </c>
      <c r="K254" t="s">
        <v>6</v>
      </c>
      <c r="L254">
        <v>4.4000000000000004</v>
      </c>
      <c r="M254" t="s">
        <v>93</v>
      </c>
      <c r="N254" t="s">
        <v>94</v>
      </c>
      <c r="O254" t="s">
        <v>76</v>
      </c>
      <c r="P254" t="s">
        <v>9</v>
      </c>
      <c r="Q254">
        <v>0</v>
      </c>
      <c r="R254" t="s">
        <v>849</v>
      </c>
      <c r="S254" t="s">
        <v>11</v>
      </c>
      <c r="T254">
        <v>32.799999999999997</v>
      </c>
      <c r="U254">
        <v>-96.9</v>
      </c>
      <c r="V254">
        <v>0</v>
      </c>
      <c r="W254" t="s">
        <v>12</v>
      </c>
      <c r="X254">
        <v>57139</v>
      </c>
      <c r="Y254">
        <v>835106</v>
      </c>
      <c r="Z254">
        <v>2</v>
      </c>
      <c r="AA254" t="s">
        <v>13</v>
      </c>
      <c r="AB254">
        <v>0.02</v>
      </c>
      <c r="AC254">
        <v>0</v>
      </c>
    </row>
    <row r="255" spans="1:29" x14ac:dyDescent="0.25">
      <c r="A255" t="s">
        <v>850</v>
      </c>
      <c r="B255" t="s">
        <v>1</v>
      </c>
      <c r="C255" t="s">
        <v>28</v>
      </c>
      <c r="D255" t="s">
        <v>851</v>
      </c>
      <c r="E255" t="s">
        <v>852</v>
      </c>
      <c r="F255" t="s">
        <v>5</v>
      </c>
      <c r="G255">
        <v>0</v>
      </c>
      <c r="H255">
        <v>1445991875</v>
      </c>
      <c r="I255">
        <v>0</v>
      </c>
      <c r="J255">
        <v>0</v>
      </c>
      <c r="K255" t="s">
        <v>6</v>
      </c>
      <c r="L255">
        <v>4.4000000000000004</v>
      </c>
      <c r="M255">
        <v>0</v>
      </c>
      <c r="N255" t="s">
        <v>68</v>
      </c>
      <c r="O255" t="s">
        <v>76</v>
      </c>
      <c r="P255" t="s">
        <v>9</v>
      </c>
      <c r="Q255">
        <v>0</v>
      </c>
      <c r="R255" t="s">
        <v>853</v>
      </c>
      <c r="S255" t="s">
        <v>11</v>
      </c>
      <c r="T255">
        <v>34.1</v>
      </c>
      <c r="U255">
        <v>-118.2</v>
      </c>
      <c r="V255">
        <v>0</v>
      </c>
      <c r="W255" t="s">
        <v>12</v>
      </c>
      <c r="X255">
        <v>57103</v>
      </c>
      <c r="Y255">
        <v>835108</v>
      </c>
      <c r="Z255">
        <v>2</v>
      </c>
      <c r="AA255" t="s">
        <v>13</v>
      </c>
      <c r="AB255">
        <v>0.02</v>
      </c>
      <c r="AC255">
        <v>0</v>
      </c>
    </row>
    <row r="256" spans="1:29" x14ac:dyDescent="0.25">
      <c r="A256" t="s">
        <v>854</v>
      </c>
      <c r="B256" t="s">
        <v>16</v>
      </c>
      <c r="C256" t="s">
        <v>28</v>
      </c>
      <c r="D256" t="s">
        <v>83</v>
      </c>
      <c r="E256" t="s">
        <v>53</v>
      </c>
      <c r="F256" t="s">
        <v>20</v>
      </c>
      <c r="G256">
        <v>0</v>
      </c>
      <c r="H256">
        <v>1445990570</v>
      </c>
      <c r="I256">
        <v>0</v>
      </c>
      <c r="J256">
        <v>0</v>
      </c>
      <c r="K256" t="s">
        <v>31</v>
      </c>
      <c r="L256">
        <v>8.4</v>
      </c>
      <c r="M256" t="s">
        <v>207</v>
      </c>
      <c r="N256" t="s">
        <v>33</v>
      </c>
      <c r="O256" t="s">
        <v>87</v>
      </c>
      <c r="P256" t="s">
        <v>35</v>
      </c>
      <c r="Q256" t="s">
        <v>855</v>
      </c>
      <c r="R256" t="s">
        <v>856</v>
      </c>
      <c r="S256" t="s">
        <v>25</v>
      </c>
      <c r="T256">
        <v>-6.2</v>
      </c>
      <c r="U256">
        <v>106.8</v>
      </c>
      <c r="V256">
        <v>0</v>
      </c>
      <c r="W256" t="s">
        <v>12</v>
      </c>
      <c r="X256">
        <v>66591</v>
      </c>
      <c r="Y256">
        <v>866168</v>
      </c>
      <c r="Z256">
        <v>2</v>
      </c>
      <c r="AA256" t="s">
        <v>147</v>
      </c>
      <c r="AB256">
        <v>0.02</v>
      </c>
      <c r="AC256">
        <v>0</v>
      </c>
    </row>
    <row r="257" spans="1:29" x14ac:dyDescent="0.25">
      <c r="A257" t="s">
        <v>857</v>
      </c>
      <c r="B257" t="s">
        <v>16</v>
      </c>
      <c r="C257" t="s">
        <v>28</v>
      </c>
      <c r="D257" t="s">
        <v>858</v>
      </c>
      <c r="E257" t="s">
        <v>60</v>
      </c>
      <c r="F257" t="s">
        <v>5</v>
      </c>
      <c r="G257">
        <v>0</v>
      </c>
      <c r="H257">
        <v>1445991544</v>
      </c>
      <c r="I257">
        <v>20</v>
      </c>
      <c r="J257" t="s">
        <v>66</v>
      </c>
      <c r="K257" t="s">
        <v>6</v>
      </c>
      <c r="L257">
        <v>2</v>
      </c>
      <c r="M257">
        <v>0</v>
      </c>
      <c r="N257">
        <v>0</v>
      </c>
      <c r="O257">
        <v>0</v>
      </c>
      <c r="P257" t="s">
        <v>35</v>
      </c>
      <c r="Q257">
        <v>0</v>
      </c>
      <c r="R257" t="s">
        <v>859</v>
      </c>
      <c r="S257" t="s">
        <v>11</v>
      </c>
      <c r="T257">
        <v>38.9</v>
      </c>
      <c r="U257">
        <v>-105</v>
      </c>
      <c r="V257">
        <v>80809</v>
      </c>
      <c r="W257" t="s">
        <v>38</v>
      </c>
      <c r="X257">
        <v>61863</v>
      </c>
      <c r="Y257">
        <v>831042</v>
      </c>
      <c r="Z257">
        <v>2</v>
      </c>
      <c r="AA257" t="s">
        <v>57</v>
      </c>
      <c r="AB257">
        <v>0.06</v>
      </c>
      <c r="AC257">
        <v>0</v>
      </c>
    </row>
    <row r="258" spans="1:29" x14ac:dyDescent="0.25">
      <c r="A258" t="s">
        <v>860</v>
      </c>
      <c r="B258" t="s">
        <v>16</v>
      </c>
      <c r="C258" t="s">
        <v>28</v>
      </c>
      <c r="D258" t="s">
        <v>29</v>
      </c>
      <c r="E258" t="s">
        <v>30</v>
      </c>
      <c r="F258" t="s">
        <v>5</v>
      </c>
      <c r="G258">
        <v>0</v>
      </c>
      <c r="H258">
        <v>1445990495</v>
      </c>
      <c r="I258">
        <v>0</v>
      </c>
      <c r="J258">
        <v>0</v>
      </c>
      <c r="K258" t="s">
        <v>6</v>
      </c>
      <c r="L258">
        <v>5</v>
      </c>
      <c r="M258">
        <v>0</v>
      </c>
      <c r="N258" t="s">
        <v>55</v>
      </c>
      <c r="O258" t="s">
        <v>34</v>
      </c>
      <c r="P258" t="s">
        <v>35</v>
      </c>
      <c r="Q258">
        <v>0</v>
      </c>
      <c r="R258" t="s">
        <v>861</v>
      </c>
      <c r="S258" t="s">
        <v>11</v>
      </c>
      <c r="T258">
        <v>33.9</v>
      </c>
      <c r="U258">
        <v>-84.1</v>
      </c>
      <c r="V258">
        <v>0</v>
      </c>
      <c r="W258" t="s">
        <v>12</v>
      </c>
      <c r="X258">
        <v>57139</v>
      </c>
      <c r="Y258">
        <v>835106</v>
      </c>
      <c r="Z258">
        <v>2</v>
      </c>
      <c r="AA258" t="s">
        <v>13</v>
      </c>
      <c r="AB258">
        <v>0.02</v>
      </c>
      <c r="AC258">
        <v>0</v>
      </c>
    </row>
    <row r="259" spans="1:29" x14ac:dyDescent="0.25">
      <c r="A259" t="s">
        <v>862</v>
      </c>
      <c r="B259" t="s">
        <v>1</v>
      </c>
      <c r="C259" t="s">
        <v>631</v>
      </c>
      <c r="D259" t="s">
        <v>863</v>
      </c>
      <c r="E259" t="s">
        <v>4</v>
      </c>
      <c r="F259" t="s">
        <v>92</v>
      </c>
      <c r="G259">
        <v>0</v>
      </c>
      <c r="H259">
        <v>1445993114</v>
      </c>
      <c r="I259">
        <v>0</v>
      </c>
      <c r="J259">
        <v>0</v>
      </c>
      <c r="K259" t="s">
        <v>6</v>
      </c>
      <c r="L259">
        <v>4.4000000000000004</v>
      </c>
      <c r="M259" t="s">
        <v>864</v>
      </c>
      <c r="N259" t="s">
        <v>68</v>
      </c>
      <c r="O259" t="s">
        <v>76</v>
      </c>
      <c r="P259" t="s">
        <v>9</v>
      </c>
      <c r="Q259" t="s">
        <v>865</v>
      </c>
      <c r="R259" s="1" t="s">
        <v>866</v>
      </c>
      <c r="S259" t="s">
        <v>11</v>
      </c>
      <c r="T259">
        <v>41.8</v>
      </c>
      <c r="U259">
        <v>-88.1</v>
      </c>
      <c r="V259">
        <v>60517</v>
      </c>
      <c r="W259" t="s">
        <v>12</v>
      </c>
      <c r="X259">
        <v>57139</v>
      </c>
      <c r="Y259">
        <v>835106</v>
      </c>
      <c r="Z259">
        <v>2</v>
      </c>
      <c r="AA259" t="s">
        <v>13</v>
      </c>
      <c r="AB259">
        <v>0.02</v>
      </c>
      <c r="AC259">
        <v>0</v>
      </c>
    </row>
    <row r="260" spans="1:29" x14ac:dyDescent="0.25">
      <c r="A260" t="s">
        <v>867</v>
      </c>
      <c r="B260" t="s">
        <v>16</v>
      </c>
      <c r="C260" t="s">
        <v>534</v>
      </c>
      <c r="D260" t="s">
        <v>535</v>
      </c>
      <c r="E260" t="s">
        <v>536</v>
      </c>
      <c r="F260" t="s">
        <v>20</v>
      </c>
      <c r="G260">
        <v>0</v>
      </c>
      <c r="H260">
        <v>1445990448</v>
      </c>
      <c r="I260">
        <v>37</v>
      </c>
      <c r="J260" t="s">
        <v>43</v>
      </c>
      <c r="K260" t="s">
        <v>6</v>
      </c>
      <c r="L260">
        <v>4.2</v>
      </c>
      <c r="M260">
        <v>0</v>
      </c>
      <c r="N260" t="s">
        <v>120</v>
      </c>
      <c r="O260" t="s">
        <v>76</v>
      </c>
      <c r="P260" t="s">
        <v>9</v>
      </c>
      <c r="Q260">
        <v>0</v>
      </c>
      <c r="R260" t="s">
        <v>868</v>
      </c>
      <c r="S260" t="s">
        <v>11</v>
      </c>
      <c r="T260">
        <v>41.9</v>
      </c>
      <c r="U260">
        <v>-87.7</v>
      </c>
      <c r="V260">
        <v>0</v>
      </c>
      <c r="W260" t="s">
        <v>12</v>
      </c>
      <c r="X260">
        <v>57103</v>
      </c>
      <c r="Y260">
        <v>835108</v>
      </c>
      <c r="Z260">
        <v>2</v>
      </c>
      <c r="AA260" t="s">
        <v>13</v>
      </c>
      <c r="AB260">
        <v>0.02</v>
      </c>
      <c r="AC260">
        <v>0</v>
      </c>
    </row>
    <row r="261" spans="1:29" x14ac:dyDescent="0.25">
      <c r="A261" t="s">
        <v>869</v>
      </c>
      <c r="B261" t="s">
        <v>16</v>
      </c>
      <c r="C261" t="s">
        <v>870</v>
      </c>
      <c r="D261" t="s">
        <v>871</v>
      </c>
      <c r="E261" t="s">
        <v>872</v>
      </c>
      <c r="F261" t="s">
        <v>92</v>
      </c>
      <c r="G261">
        <v>0</v>
      </c>
      <c r="H261">
        <v>1445992175</v>
      </c>
      <c r="I261">
        <v>0</v>
      </c>
      <c r="J261">
        <v>0</v>
      </c>
      <c r="K261" t="s">
        <v>31</v>
      </c>
      <c r="L261">
        <v>7.1</v>
      </c>
      <c r="M261" t="s">
        <v>207</v>
      </c>
      <c r="N261" t="s">
        <v>33</v>
      </c>
      <c r="O261" t="s">
        <v>46</v>
      </c>
      <c r="P261" t="s">
        <v>9</v>
      </c>
      <c r="Q261">
        <v>0</v>
      </c>
      <c r="R261" t="s">
        <v>873</v>
      </c>
      <c r="S261" t="s">
        <v>48</v>
      </c>
      <c r="T261">
        <v>14.6</v>
      </c>
      <c r="U261">
        <v>121.1</v>
      </c>
      <c r="V261">
        <v>0</v>
      </c>
      <c r="W261" t="s">
        <v>12</v>
      </c>
      <c r="X261">
        <v>69463</v>
      </c>
      <c r="Y261">
        <v>867756</v>
      </c>
      <c r="Z261">
        <v>2</v>
      </c>
      <c r="AA261" t="s">
        <v>50</v>
      </c>
      <c r="AB261">
        <v>0.01</v>
      </c>
      <c r="AC261">
        <v>0</v>
      </c>
    </row>
    <row r="262" spans="1:29" x14ac:dyDescent="0.25">
      <c r="A262" t="s">
        <v>874</v>
      </c>
      <c r="B262" t="s">
        <v>16</v>
      </c>
      <c r="C262" t="s">
        <v>28</v>
      </c>
      <c r="D262" t="s">
        <v>83</v>
      </c>
      <c r="E262" t="s">
        <v>53</v>
      </c>
      <c r="F262" t="s">
        <v>20</v>
      </c>
      <c r="G262">
        <v>0</v>
      </c>
      <c r="H262">
        <v>1445992090</v>
      </c>
      <c r="I262">
        <v>0</v>
      </c>
      <c r="J262">
        <v>0</v>
      </c>
      <c r="K262" t="s">
        <v>6</v>
      </c>
      <c r="L262">
        <v>4.4000000000000004</v>
      </c>
      <c r="M262">
        <v>0</v>
      </c>
      <c r="N262" t="s">
        <v>68</v>
      </c>
      <c r="O262" t="s">
        <v>76</v>
      </c>
      <c r="P262" t="s">
        <v>171</v>
      </c>
      <c r="Q262">
        <v>0</v>
      </c>
      <c r="R262" t="s">
        <v>875</v>
      </c>
      <c r="S262" t="s">
        <v>11</v>
      </c>
      <c r="T262">
        <v>42.7</v>
      </c>
      <c r="U262">
        <v>-89</v>
      </c>
      <c r="V262">
        <v>53548</v>
      </c>
      <c r="W262" t="s">
        <v>38</v>
      </c>
      <c r="X262">
        <v>57139</v>
      </c>
      <c r="Y262">
        <v>835106</v>
      </c>
      <c r="Z262">
        <v>2</v>
      </c>
      <c r="AA262" t="s">
        <v>13</v>
      </c>
      <c r="AB262">
        <v>0.02</v>
      </c>
      <c r="AC262">
        <v>0</v>
      </c>
    </row>
    <row r="263" spans="1:29" x14ac:dyDescent="0.25">
      <c r="A263" t="s">
        <v>876</v>
      </c>
      <c r="B263" t="s">
        <v>16</v>
      </c>
      <c r="C263" t="s">
        <v>64</v>
      </c>
      <c r="D263" t="s">
        <v>119</v>
      </c>
      <c r="E263" t="s">
        <v>4</v>
      </c>
      <c r="F263" t="s">
        <v>5</v>
      </c>
      <c r="G263">
        <v>0</v>
      </c>
      <c r="H263">
        <v>1445990958</v>
      </c>
      <c r="I263">
        <v>12</v>
      </c>
      <c r="J263" t="s">
        <v>43</v>
      </c>
      <c r="K263" t="s">
        <v>6</v>
      </c>
      <c r="L263">
        <v>4.4000000000000004</v>
      </c>
      <c r="M263">
        <v>0</v>
      </c>
      <c r="N263">
        <v>0</v>
      </c>
      <c r="O263">
        <v>3</v>
      </c>
      <c r="P263" t="s">
        <v>35</v>
      </c>
      <c r="Q263">
        <v>0</v>
      </c>
      <c r="R263" t="s">
        <v>877</v>
      </c>
      <c r="S263" t="s">
        <v>25</v>
      </c>
      <c r="T263">
        <v>-5</v>
      </c>
      <c r="U263">
        <v>120</v>
      </c>
      <c r="V263">
        <v>0</v>
      </c>
      <c r="W263" t="s">
        <v>12</v>
      </c>
      <c r="X263">
        <v>66591</v>
      </c>
      <c r="Y263">
        <v>866168</v>
      </c>
      <c r="Z263">
        <v>2</v>
      </c>
      <c r="AA263" t="s">
        <v>147</v>
      </c>
      <c r="AB263">
        <v>0.02</v>
      </c>
      <c r="AC263">
        <v>0</v>
      </c>
    </row>
    <row r="264" spans="1:29" x14ac:dyDescent="0.25">
      <c r="A264" t="s">
        <v>878</v>
      </c>
      <c r="B264" t="s">
        <v>16</v>
      </c>
      <c r="C264" t="s">
        <v>28</v>
      </c>
      <c r="D264" t="s">
        <v>59</v>
      </c>
      <c r="E264" t="s">
        <v>60</v>
      </c>
      <c r="F264" t="s">
        <v>5</v>
      </c>
      <c r="G264">
        <v>0</v>
      </c>
      <c r="H264">
        <v>1445992097</v>
      </c>
      <c r="I264">
        <v>28</v>
      </c>
      <c r="J264" t="s">
        <v>43</v>
      </c>
      <c r="K264" t="s">
        <v>6</v>
      </c>
      <c r="L264">
        <v>6</v>
      </c>
      <c r="M264" t="s">
        <v>879</v>
      </c>
      <c r="N264" t="s">
        <v>677</v>
      </c>
      <c r="O264">
        <v>0</v>
      </c>
      <c r="P264" t="s">
        <v>35</v>
      </c>
      <c r="Q264">
        <v>0</v>
      </c>
      <c r="R264" t="s">
        <v>880</v>
      </c>
      <c r="S264" t="s">
        <v>422</v>
      </c>
      <c r="T264">
        <v>1.4</v>
      </c>
      <c r="U264">
        <v>103.8</v>
      </c>
      <c r="V264">
        <v>0</v>
      </c>
      <c r="W264" t="s">
        <v>12</v>
      </c>
      <c r="X264">
        <v>69471</v>
      </c>
      <c r="Y264">
        <v>867784</v>
      </c>
      <c r="Z264">
        <v>2</v>
      </c>
      <c r="AA264" t="s">
        <v>50</v>
      </c>
      <c r="AB264">
        <v>0.02</v>
      </c>
      <c r="AC264" t="s">
        <v>14</v>
      </c>
    </row>
    <row r="265" spans="1:29" x14ac:dyDescent="0.25">
      <c r="A265" t="s">
        <v>881</v>
      </c>
      <c r="B265" t="s">
        <v>1</v>
      </c>
      <c r="C265" t="s">
        <v>631</v>
      </c>
      <c r="D265" t="s">
        <v>632</v>
      </c>
      <c r="E265" t="s">
        <v>4</v>
      </c>
      <c r="F265" t="s">
        <v>92</v>
      </c>
      <c r="G265">
        <v>0</v>
      </c>
      <c r="H265">
        <v>1445992130</v>
      </c>
      <c r="I265">
        <v>0</v>
      </c>
      <c r="J265">
        <v>0</v>
      </c>
      <c r="K265" t="s">
        <v>6</v>
      </c>
      <c r="L265">
        <v>4.2</v>
      </c>
      <c r="M265" t="s">
        <v>882</v>
      </c>
      <c r="N265" t="s">
        <v>343</v>
      </c>
      <c r="O265">
        <v>0</v>
      </c>
      <c r="P265" t="s">
        <v>171</v>
      </c>
      <c r="Q265">
        <v>0</v>
      </c>
      <c r="R265" t="s">
        <v>883</v>
      </c>
      <c r="S265" t="s">
        <v>11</v>
      </c>
      <c r="T265">
        <v>38.799999999999997</v>
      </c>
      <c r="U265">
        <v>-104.8</v>
      </c>
      <c r="V265">
        <v>80910</v>
      </c>
      <c r="W265" t="s">
        <v>12</v>
      </c>
      <c r="X265">
        <v>57815</v>
      </c>
      <c r="Y265">
        <v>839818</v>
      </c>
      <c r="Z265">
        <v>2</v>
      </c>
      <c r="AA265" t="s">
        <v>323</v>
      </c>
      <c r="AB265">
        <v>0.23</v>
      </c>
      <c r="AC265">
        <v>0</v>
      </c>
    </row>
    <row r="266" spans="1:29" x14ac:dyDescent="0.25">
      <c r="A266" t="s">
        <v>884</v>
      </c>
      <c r="B266" t="s">
        <v>16</v>
      </c>
      <c r="C266" t="s">
        <v>28</v>
      </c>
      <c r="D266" t="s">
        <v>206</v>
      </c>
      <c r="E266" t="s">
        <v>130</v>
      </c>
      <c r="F266" t="s">
        <v>5</v>
      </c>
      <c r="G266">
        <v>0</v>
      </c>
      <c r="H266">
        <v>1445990678</v>
      </c>
      <c r="I266">
        <v>0</v>
      </c>
      <c r="J266">
        <v>0</v>
      </c>
      <c r="K266" t="s">
        <v>6</v>
      </c>
      <c r="L266">
        <v>5.0999999999999996</v>
      </c>
      <c r="M266">
        <v>0</v>
      </c>
      <c r="N266" t="s">
        <v>179</v>
      </c>
      <c r="O266">
        <v>0</v>
      </c>
      <c r="P266" t="s">
        <v>35</v>
      </c>
      <c r="Q266">
        <v>0</v>
      </c>
      <c r="R266" t="s">
        <v>885</v>
      </c>
      <c r="S266" t="s">
        <v>11</v>
      </c>
      <c r="T266">
        <v>41</v>
      </c>
      <c r="U266">
        <v>-85.1</v>
      </c>
      <c r="V266">
        <v>46807</v>
      </c>
      <c r="W266" t="s">
        <v>12</v>
      </c>
      <c r="X266">
        <v>68771</v>
      </c>
      <c r="Y266">
        <v>839358</v>
      </c>
      <c r="Z266">
        <v>2</v>
      </c>
      <c r="AA266" t="s">
        <v>513</v>
      </c>
      <c r="AB266">
        <v>1.47</v>
      </c>
      <c r="AC266">
        <v>0</v>
      </c>
    </row>
    <row r="267" spans="1:29" x14ac:dyDescent="0.25">
      <c r="A267" t="s">
        <v>886</v>
      </c>
      <c r="B267" t="s">
        <v>16</v>
      </c>
      <c r="C267" t="s">
        <v>128</v>
      </c>
      <c r="D267" t="s">
        <v>129</v>
      </c>
      <c r="E267" t="s">
        <v>130</v>
      </c>
      <c r="F267" t="s">
        <v>5</v>
      </c>
      <c r="G267">
        <v>0</v>
      </c>
      <c r="H267">
        <v>1445992835</v>
      </c>
      <c r="I267">
        <v>0</v>
      </c>
      <c r="J267">
        <v>0</v>
      </c>
      <c r="K267" t="s">
        <v>6</v>
      </c>
      <c r="L267">
        <v>5</v>
      </c>
      <c r="M267" t="s">
        <v>152</v>
      </c>
      <c r="N267" t="s">
        <v>68</v>
      </c>
      <c r="O267">
        <v>0</v>
      </c>
      <c r="P267" t="s">
        <v>35</v>
      </c>
      <c r="Q267">
        <v>0</v>
      </c>
      <c r="R267" s="1" t="s">
        <v>887</v>
      </c>
      <c r="S267" t="s">
        <v>11</v>
      </c>
      <c r="T267">
        <v>32.799999999999997</v>
      </c>
      <c r="U267">
        <v>-96.8</v>
      </c>
      <c r="V267">
        <v>0</v>
      </c>
      <c r="W267" t="s">
        <v>12</v>
      </c>
      <c r="X267">
        <v>57139</v>
      </c>
      <c r="Y267">
        <v>835106</v>
      </c>
      <c r="Z267">
        <v>2</v>
      </c>
      <c r="AA267" t="s">
        <v>13</v>
      </c>
      <c r="AB267">
        <v>0.02</v>
      </c>
      <c r="AC267">
        <v>0</v>
      </c>
    </row>
    <row r="268" spans="1:29" x14ac:dyDescent="0.25">
      <c r="A268" t="s">
        <v>888</v>
      </c>
      <c r="B268" t="s">
        <v>16</v>
      </c>
      <c r="C268" t="s">
        <v>90</v>
      </c>
      <c r="D268" t="s">
        <v>218</v>
      </c>
      <c r="E268" t="s">
        <v>30</v>
      </c>
      <c r="F268" t="s">
        <v>92</v>
      </c>
      <c r="G268">
        <v>0</v>
      </c>
      <c r="H268">
        <v>1445992337</v>
      </c>
      <c r="I268">
        <v>0</v>
      </c>
      <c r="J268">
        <v>0</v>
      </c>
      <c r="K268" t="s">
        <v>6</v>
      </c>
      <c r="L268">
        <v>4.4000000000000004</v>
      </c>
      <c r="M268">
        <v>0</v>
      </c>
      <c r="N268" t="s">
        <v>141</v>
      </c>
      <c r="O268" t="s">
        <v>46</v>
      </c>
      <c r="P268" t="s">
        <v>35</v>
      </c>
      <c r="Q268">
        <v>0</v>
      </c>
      <c r="R268" t="s">
        <v>889</v>
      </c>
      <c r="S268" t="s">
        <v>48</v>
      </c>
      <c r="T268">
        <v>14.6</v>
      </c>
      <c r="U268">
        <v>121.1</v>
      </c>
      <c r="V268">
        <v>860</v>
      </c>
      <c r="W268" t="s">
        <v>49</v>
      </c>
      <c r="X268">
        <v>69463</v>
      </c>
      <c r="Y268">
        <v>867750</v>
      </c>
      <c r="Z268">
        <v>2</v>
      </c>
      <c r="AA268" t="s">
        <v>50</v>
      </c>
      <c r="AB268">
        <v>0.01</v>
      </c>
      <c r="AC268">
        <v>0</v>
      </c>
    </row>
    <row r="269" spans="1:29" x14ac:dyDescent="0.25">
      <c r="A269" t="s">
        <v>890</v>
      </c>
      <c r="B269" t="s">
        <v>16</v>
      </c>
      <c r="C269" t="s">
        <v>891</v>
      </c>
      <c r="D269" t="s">
        <v>892</v>
      </c>
      <c r="E269" t="s">
        <v>4</v>
      </c>
      <c r="F269" t="s">
        <v>5</v>
      </c>
      <c r="G269">
        <v>0</v>
      </c>
      <c r="H269">
        <v>1445990859</v>
      </c>
      <c r="I269">
        <v>0</v>
      </c>
      <c r="J269">
        <v>0</v>
      </c>
      <c r="K269" t="s">
        <v>6</v>
      </c>
      <c r="L269">
        <v>4.0999999999999996</v>
      </c>
      <c r="M269" t="s">
        <v>398</v>
      </c>
      <c r="N269" t="s">
        <v>179</v>
      </c>
      <c r="O269" t="s">
        <v>76</v>
      </c>
      <c r="P269" t="s">
        <v>9</v>
      </c>
      <c r="Q269">
        <v>0</v>
      </c>
      <c r="R269" t="s">
        <v>893</v>
      </c>
      <c r="S269" t="s">
        <v>11</v>
      </c>
      <c r="T269">
        <v>32.799999999999997</v>
      </c>
      <c r="U269">
        <v>-96.8</v>
      </c>
      <c r="V269">
        <v>0</v>
      </c>
      <c r="W269" t="s">
        <v>12</v>
      </c>
      <c r="X269">
        <v>57103</v>
      </c>
      <c r="Y269">
        <v>835108</v>
      </c>
      <c r="Z269">
        <v>2</v>
      </c>
      <c r="AA269" t="s">
        <v>13</v>
      </c>
      <c r="AB269">
        <v>0.02</v>
      </c>
      <c r="AC269">
        <v>0</v>
      </c>
    </row>
    <row r="270" spans="1:29" x14ac:dyDescent="0.25">
      <c r="A270" t="s">
        <v>894</v>
      </c>
      <c r="B270" t="s">
        <v>16</v>
      </c>
      <c r="C270" t="s">
        <v>28</v>
      </c>
      <c r="D270" t="s">
        <v>83</v>
      </c>
      <c r="E270" t="s">
        <v>53</v>
      </c>
      <c r="F270" t="s">
        <v>20</v>
      </c>
      <c r="G270">
        <v>0</v>
      </c>
      <c r="H270">
        <v>1445990405</v>
      </c>
      <c r="I270">
        <v>0</v>
      </c>
      <c r="J270">
        <v>0</v>
      </c>
      <c r="K270" t="s">
        <v>6</v>
      </c>
      <c r="L270">
        <v>5.0999999999999996</v>
      </c>
      <c r="M270">
        <v>0</v>
      </c>
      <c r="N270" t="s">
        <v>68</v>
      </c>
      <c r="O270">
        <v>0</v>
      </c>
      <c r="P270" t="s">
        <v>35</v>
      </c>
      <c r="Q270">
        <v>0</v>
      </c>
      <c r="R270" t="s">
        <v>895</v>
      </c>
      <c r="S270" t="s">
        <v>11</v>
      </c>
      <c r="T270">
        <v>38</v>
      </c>
      <c r="U270">
        <v>-87.6</v>
      </c>
      <c r="V270">
        <v>47630</v>
      </c>
      <c r="W270" t="s">
        <v>38</v>
      </c>
      <c r="X270">
        <v>61863</v>
      </c>
      <c r="Y270">
        <v>831042</v>
      </c>
      <c r="Z270">
        <v>2</v>
      </c>
      <c r="AA270" t="s">
        <v>57</v>
      </c>
      <c r="AB270">
        <v>0.06</v>
      </c>
      <c r="AC270">
        <v>0</v>
      </c>
    </row>
    <row r="271" spans="1:29" x14ac:dyDescent="0.25">
      <c r="A271" t="s">
        <v>896</v>
      </c>
      <c r="B271" t="s">
        <v>16</v>
      </c>
      <c r="C271" t="s">
        <v>28</v>
      </c>
      <c r="D271" t="s">
        <v>29</v>
      </c>
      <c r="E271" t="s">
        <v>30</v>
      </c>
      <c r="F271" t="s">
        <v>5</v>
      </c>
      <c r="G271">
        <v>0</v>
      </c>
      <c r="H271">
        <v>1445992646</v>
      </c>
      <c r="I271">
        <v>0</v>
      </c>
      <c r="J271">
        <v>0</v>
      </c>
      <c r="K271" t="s">
        <v>31</v>
      </c>
      <c r="L271">
        <v>8.3000000000000007</v>
      </c>
      <c r="M271" t="s">
        <v>32</v>
      </c>
      <c r="N271" t="s">
        <v>33</v>
      </c>
      <c r="O271">
        <v>0</v>
      </c>
      <c r="P271" t="s">
        <v>35</v>
      </c>
      <c r="Q271">
        <v>0</v>
      </c>
      <c r="R271" t="s">
        <v>897</v>
      </c>
      <c r="S271" t="s">
        <v>48</v>
      </c>
      <c r="T271">
        <v>14.6</v>
      </c>
      <c r="U271">
        <v>121</v>
      </c>
      <c r="V271">
        <v>0</v>
      </c>
      <c r="W271" t="s">
        <v>49</v>
      </c>
      <c r="X271">
        <v>69463</v>
      </c>
      <c r="Y271">
        <v>867750</v>
      </c>
      <c r="Z271">
        <v>2</v>
      </c>
      <c r="AA271" t="s">
        <v>50</v>
      </c>
      <c r="AB271">
        <v>0.02</v>
      </c>
      <c r="AC271" t="s">
        <v>14</v>
      </c>
    </row>
    <row r="272" spans="1:29" x14ac:dyDescent="0.25">
      <c r="A272" t="s">
        <v>898</v>
      </c>
      <c r="B272" t="s">
        <v>16</v>
      </c>
      <c r="C272" t="s">
        <v>28</v>
      </c>
      <c r="D272" t="s">
        <v>52</v>
      </c>
      <c r="E272" t="s">
        <v>53</v>
      </c>
      <c r="F272" t="s">
        <v>20</v>
      </c>
      <c r="G272">
        <v>0</v>
      </c>
      <c r="H272">
        <v>1445992051</v>
      </c>
      <c r="I272">
        <v>0</v>
      </c>
      <c r="J272">
        <v>0</v>
      </c>
      <c r="K272" t="s">
        <v>6</v>
      </c>
      <c r="L272">
        <v>4.4000000000000004</v>
      </c>
      <c r="M272" t="s">
        <v>44</v>
      </c>
      <c r="N272" t="s">
        <v>45</v>
      </c>
      <c r="O272" t="s">
        <v>114</v>
      </c>
      <c r="P272" t="s">
        <v>9</v>
      </c>
      <c r="Q272" t="s">
        <v>899</v>
      </c>
      <c r="R272" t="s">
        <v>900</v>
      </c>
      <c r="S272" t="s">
        <v>25</v>
      </c>
      <c r="T272">
        <v>-6.6</v>
      </c>
      <c r="U272">
        <v>106.8</v>
      </c>
      <c r="V272">
        <v>16111</v>
      </c>
      <c r="W272" t="s">
        <v>12</v>
      </c>
      <c r="X272">
        <v>69891</v>
      </c>
      <c r="Y272">
        <v>868692</v>
      </c>
      <c r="Z272">
        <v>2</v>
      </c>
      <c r="AA272" t="s">
        <v>26</v>
      </c>
      <c r="AB272">
        <v>0.02</v>
      </c>
      <c r="AC272">
        <v>0</v>
      </c>
    </row>
    <row r="273" spans="1:29" x14ac:dyDescent="0.25">
      <c r="A273" t="s">
        <v>901</v>
      </c>
      <c r="B273" t="s">
        <v>16</v>
      </c>
      <c r="C273" t="s">
        <v>28</v>
      </c>
      <c r="D273" t="s">
        <v>83</v>
      </c>
      <c r="E273" t="s">
        <v>53</v>
      </c>
      <c r="F273" t="s">
        <v>20</v>
      </c>
      <c r="G273">
        <v>0</v>
      </c>
      <c r="H273">
        <v>1445990829</v>
      </c>
      <c r="I273">
        <v>0</v>
      </c>
      <c r="J273">
        <v>0</v>
      </c>
      <c r="K273" t="s">
        <v>6</v>
      </c>
      <c r="L273">
        <v>4.4000000000000004</v>
      </c>
      <c r="M273">
        <v>0</v>
      </c>
      <c r="N273" t="s">
        <v>902</v>
      </c>
      <c r="O273">
        <v>0</v>
      </c>
      <c r="P273" t="s">
        <v>171</v>
      </c>
      <c r="Q273">
        <v>0</v>
      </c>
      <c r="R273" t="s">
        <v>903</v>
      </c>
      <c r="S273" t="s">
        <v>11</v>
      </c>
      <c r="T273">
        <v>30.2</v>
      </c>
      <c r="U273">
        <v>-93.2</v>
      </c>
      <c r="V273">
        <v>0</v>
      </c>
      <c r="W273" t="s">
        <v>38</v>
      </c>
      <c r="X273">
        <v>54667</v>
      </c>
      <c r="Y273">
        <v>869108</v>
      </c>
      <c r="Z273">
        <v>2</v>
      </c>
      <c r="AA273" t="s">
        <v>411</v>
      </c>
      <c r="AB273">
        <v>0.61</v>
      </c>
      <c r="AC273">
        <v>0</v>
      </c>
    </row>
    <row r="274" spans="1:29" x14ac:dyDescent="0.25">
      <c r="A274" t="s">
        <v>904</v>
      </c>
      <c r="B274" t="s">
        <v>16</v>
      </c>
      <c r="C274" t="s">
        <v>64</v>
      </c>
      <c r="D274" t="s">
        <v>65</v>
      </c>
      <c r="E274" t="s">
        <v>4</v>
      </c>
      <c r="F274" t="s">
        <v>5</v>
      </c>
      <c r="G274">
        <v>0</v>
      </c>
      <c r="H274">
        <v>1445990781</v>
      </c>
      <c r="I274">
        <v>18</v>
      </c>
      <c r="J274" t="s">
        <v>66</v>
      </c>
      <c r="K274" t="s">
        <v>6</v>
      </c>
      <c r="L274">
        <v>4.4000000000000004</v>
      </c>
      <c r="M274">
        <v>0</v>
      </c>
      <c r="N274">
        <v>0</v>
      </c>
      <c r="O274">
        <v>0</v>
      </c>
      <c r="P274" t="s">
        <v>171</v>
      </c>
      <c r="Q274">
        <v>0</v>
      </c>
      <c r="R274" t="s">
        <v>905</v>
      </c>
      <c r="S274" t="s">
        <v>11</v>
      </c>
      <c r="T274">
        <v>47.6</v>
      </c>
      <c r="U274">
        <v>-117.3</v>
      </c>
      <c r="V274">
        <v>99206</v>
      </c>
      <c r="W274" t="s">
        <v>12</v>
      </c>
      <c r="X274">
        <v>61863</v>
      </c>
      <c r="Y274">
        <v>831042</v>
      </c>
      <c r="Z274">
        <v>2</v>
      </c>
      <c r="AA274" t="s">
        <v>57</v>
      </c>
      <c r="AB274">
        <v>7.0000000000000007E-2</v>
      </c>
      <c r="AC274">
        <v>0</v>
      </c>
    </row>
    <row r="275" spans="1:29" x14ac:dyDescent="0.25">
      <c r="A275" t="s">
        <v>906</v>
      </c>
      <c r="B275" t="s">
        <v>16</v>
      </c>
      <c r="C275" t="s">
        <v>17</v>
      </c>
      <c r="D275" t="s">
        <v>18</v>
      </c>
      <c r="E275" t="s">
        <v>19</v>
      </c>
      <c r="F275" t="s">
        <v>20</v>
      </c>
      <c r="G275">
        <v>0</v>
      </c>
      <c r="H275">
        <v>1445992225</v>
      </c>
      <c r="I275">
        <v>0</v>
      </c>
      <c r="J275">
        <v>0</v>
      </c>
      <c r="K275" t="s">
        <v>6</v>
      </c>
      <c r="L275">
        <v>4.4000000000000004</v>
      </c>
      <c r="M275" t="s">
        <v>907</v>
      </c>
      <c r="N275" t="s">
        <v>68</v>
      </c>
      <c r="O275" t="s">
        <v>908</v>
      </c>
      <c r="P275" t="s">
        <v>9</v>
      </c>
      <c r="Q275" t="s">
        <v>909</v>
      </c>
      <c r="R275" t="s">
        <v>910</v>
      </c>
      <c r="S275" t="s">
        <v>911</v>
      </c>
      <c r="T275">
        <v>37.200000000000003</v>
      </c>
      <c r="U275">
        <v>-3.6</v>
      </c>
      <c r="V275">
        <v>18005</v>
      </c>
      <c r="W275" t="s">
        <v>12</v>
      </c>
      <c r="X275">
        <v>54835</v>
      </c>
      <c r="Y275">
        <v>830654</v>
      </c>
      <c r="Z275">
        <v>2</v>
      </c>
      <c r="AA275" t="s">
        <v>912</v>
      </c>
      <c r="AB275">
        <v>1.58</v>
      </c>
      <c r="AC275">
        <v>0</v>
      </c>
    </row>
    <row r="276" spans="1:29" x14ac:dyDescent="0.25">
      <c r="A276" t="s">
        <v>913</v>
      </c>
      <c r="B276" t="s">
        <v>16</v>
      </c>
      <c r="C276" t="s">
        <v>28</v>
      </c>
      <c r="D276" t="s">
        <v>156</v>
      </c>
      <c r="E276" t="s">
        <v>53</v>
      </c>
      <c r="F276" t="s">
        <v>20</v>
      </c>
      <c r="G276">
        <v>0</v>
      </c>
      <c r="H276">
        <v>1445990840</v>
      </c>
      <c r="I276">
        <v>0</v>
      </c>
      <c r="J276">
        <v>0</v>
      </c>
      <c r="K276" t="s">
        <v>6</v>
      </c>
      <c r="L276">
        <v>4.3</v>
      </c>
      <c r="M276" t="s">
        <v>256</v>
      </c>
      <c r="N276" t="s">
        <v>68</v>
      </c>
      <c r="O276" t="s">
        <v>76</v>
      </c>
      <c r="P276" t="s">
        <v>9</v>
      </c>
      <c r="Q276">
        <v>0</v>
      </c>
      <c r="R276" t="s">
        <v>914</v>
      </c>
      <c r="S276" t="s">
        <v>11</v>
      </c>
      <c r="T276">
        <v>39.700000000000003</v>
      </c>
      <c r="U276">
        <v>-105</v>
      </c>
      <c r="V276">
        <v>0</v>
      </c>
      <c r="W276" t="s">
        <v>12</v>
      </c>
      <c r="X276">
        <v>61863</v>
      </c>
      <c r="Y276">
        <v>831042</v>
      </c>
      <c r="Z276">
        <v>2</v>
      </c>
      <c r="AA276" t="s">
        <v>57</v>
      </c>
      <c r="AB276">
        <v>0.06</v>
      </c>
      <c r="AC276">
        <v>0</v>
      </c>
    </row>
    <row r="277" spans="1:29" x14ac:dyDescent="0.25">
      <c r="A277" t="s">
        <v>915</v>
      </c>
      <c r="B277" t="s">
        <v>16</v>
      </c>
      <c r="C277" t="s">
        <v>916</v>
      </c>
      <c r="D277" t="s">
        <v>917</v>
      </c>
      <c r="E277" t="s">
        <v>918</v>
      </c>
      <c r="F277" t="s">
        <v>92</v>
      </c>
      <c r="G277">
        <v>0</v>
      </c>
      <c r="H277">
        <v>1445991760</v>
      </c>
      <c r="I277">
        <v>0</v>
      </c>
      <c r="J277">
        <v>0</v>
      </c>
      <c r="K277" t="s">
        <v>6</v>
      </c>
      <c r="L277">
        <v>5.0999999999999996</v>
      </c>
      <c r="M277" t="s">
        <v>919</v>
      </c>
      <c r="N277" t="s">
        <v>158</v>
      </c>
      <c r="O277" t="s">
        <v>34</v>
      </c>
      <c r="P277" t="s">
        <v>35</v>
      </c>
      <c r="Q277">
        <v>0</v>
      </c>
      <c r="R277" t="s">
        <v>920</v>
      </c>
      <c r="S277" t="s">
        <v>11</v>
      </c>
      <c r="T277">
        <v>40.4</v>
      </c>
      <c r="U277">
        <v>-80</v>
      </c>
      <c r="V277">
        <v>15226</v>
      </c>
      <c r="W277" t="s">
        <v>49</v>
      </c>
      <c r="X277">
        <v>61863</v>
      </c>
      <c r="Y277">
        <v>831042</v>
      </c>
      <c r="Z277">
        <v>2</v>
      </c>
      <c r="AA277" t="s">
        <v>57</v>
      </c>
      <c r="AB277">
        <v>7.0000000000000007E-2</v>
      </c>
      <c r="AC277">
        <v>0</v>
      </c>
    </row>
    <row r="278" spans="1:29" x14ac:dyDescent="0.25">
      <c r="A278" t="s">
        <v>921</v>
      </c>
      <c r="B278" t="s">
        <v>16</v>
      </c>
      <c r="C278" t="s">
        <v>28</v>
      </c>
      <c r="D278" t="s">
        <v>922</v>
      </c>
      <c r="E278" t="s">
        <v>60</v>
      </c>
      <c r="F278" t="s">
        <v>5</v>
      </c>
      <c r="G278">
        <v>0</v>
      </c>
      <c r="H278">
        <v>1445991497</v>
      </c>
      <c r="I278">
        <v>13</v>
      </c>
      <c r="J278" t="s">
        <v>66</v>
      </c>
      <c r="K278" t="s">
        <v>6</v>
      </c>
      <c r="L278">
        <v>4.4000000000000004</v>
      </c>
      <c r="M278" t="s">
        <v>203</v>
      </c>
      <c r="N278" t="s">
        <v>68</v>
      </c>
      <c r="O278" t="s">
        <v>69</v>
      </c>
      <c r="P278" t="s">
        <v>9</v>
      </c>
      <c r="Q278">
        <v>0</v>
      </c>
      <c r="R278" t="s">
        <v>923</v>
      </c>
      <c r="S278" t="s">
        <v>11</v>
      </c>
      <c r="T278">
        <v>38</v>
      </c>
      <c r="U278">
        <v>-97</v>
      </c>
      <c r="V278">
        <v>0</v>
      </c>
      <c r="W278" t="s">
        <v>12</v>
      </c>
      <c r="X278">
        <v>57103</v>
      </c>
      <c r="Y278">
        <v>835108</v>
      </c>
      <c r="Z278">
        <v>2</v>
      </c>
      <c r="AA278" t="s">
        <v>13</v>
      </c>
      <c r="AB278">
        <v>0.02</v>
      </c>
      <c r="AC278">
        <v>0</v>
      </c>
    </row>
    <row r="279" spans="1:29" x14ac:dyDescent="0.25">
      <c r="A279" t="s">
        <v>924</v>
      </c>
      <c r="B279" t="s">
        <v>16</v>
      </c>
      <c r="C279" t="s">
        <v>387</v>
      </c>
      <c r="D279" t="s">
        <v>925</v>
      </c>
      <c r="E279" t="s">
        <v>4</v>
      </c>
      <c r="F279" t="s">
        <v>5</v>
      </c>
      <c r="G279">
        <v>0</v>
      </c>
      <c r="H279">
        <v>1445993393</v>
      </c>
      <c r="I279">
        <v>0</v>
      </c>
      <c r="J279">
        <v>0</v>
      </c>
      <c r="K279" t="s">
        <v>6</v>
      </c>
      <c r="L279">
        <v>4.4000000000000004</v>
      </c>
      <c r="M279" t="s">
        <v>926</v>
      </c>
      <c r="N279" t="s">
        <v>68</v>
      </c>
      <c r="O279" t="s">
        <v>34</v>
      </c>
      <c r="P279" t="s">
        <v>9</v>
      </c>
      <c r="Q279">
        <v>0</v>
      </c>
      <c r="R279" t="s">
        <v>927</v>
      </c>
      <c r="S279" t="s">
        <v>11</v>
      </c>
      <c r="T279">
        <v>33.9</v>
      </c>
      <c r="U279">
        <v>-118.1</v>
      </c>
      <c r="V279">
        <v>0</v>
      </c>
      <c r="W279" t="s">
        <v>12</v>
      </c>
      <c r="X279">
        <v>57103</v>
      </c>
      <c r="Y279">
        <v>835108</v>
      </c>
      <c r="Z279">
        <v>2</v>
      </c>
      <c r="AA279" t="s">
        <v>13</v>
      </c>
      <c r="AB279">
        <v>0.02</v>
      </c>
      <c r="AC279">
        <v>0</v>
      </c>
    </row>
    <row r="280" spans="1:29" x14ac:dyDescent="0.25">
      <c r="A280" t="s">
        <v>928</v>
      </c>
      <c r="B280" t="s">
        <v>16</v>
      </c>
      <c r="C280" t="s">
        <v>28</v>
      </c>
      <c r="D280" t="s">
        <v>206</v>
      </c>
      <c r="E280" t="s">
        <v>130</v>
      </c>
      <c r="F280" t="s">
        <v>5</v>
      </c>
      <c r="G280">
        <v>0</v>
      </c>
      <c r="H280">
        <v>1445990915</v>
      </c>
      <c r="I280">
        <v>0</v>
      </c>
      <c r="J280">
        <v>0</v>
      </c>
      <c r="K280" t="s">
        <v>6</v>
      </c>
      <c r="L280">
        <v>5.0999999999999996</v>
      </c>
      <c r="M280">
        <v>0</v>
      </c>
      <c r="N280" t="s">
        <v>55</v>
      </c>
      <c r="O280">
        <v>0</v>
      </c>
      <c r="P280" t="s">
        <v>35</v>
      </c>
      <c r="Q280">
        <v>0</v>
      </c>
      <c r="R280" t="s">
        <v>929</v>
      </c>
      <c r="S280" t="s">
        <v>11</v>
      </c>
      <c r="T280">
        <v>40.6</v>
      </c>
      <c r="U280">
        <v>-111.9</v>
      </c>
      <c r="V280">
        <v>0</v>
      </c>
      <c r="W280" t="s">
        <v>38</v>
      </c>
      <c r="X280">
        <v>61863</v>
      </c>
      <c r="Y280">
        <v>831042</v>
      </c>
      <c r="Z280">
        <v>2</v>
      </c>
      <c r="AA280" t="s">
        <v>57</v>
      </c>
      <c r="AB280">
        <v>0.06</v>
      </c>
      <c r="AC280">
        <v>0</v>
      </c>
    </row>
    <row r="281" spans="1:29" x14ac:dyDescent="0.25">
      <c r="A281" t="s">
        <v>930</v>
      </c>
      <c r="B281" t="s">
        <v>16</v>
      </c>
      <c r="C281" t="s">
        <v>387</v>
      </c>
      <c r="D281" t="s">
        <v>704</v>
      </c>
      <c r="E281" t="s">
        <v>60</v>
      </c>
      <c r="F281" t="s">
        <v>5</v>
      </c>
      <c r="G281">
        <v>0</v>
      </c>
      <c r="H281">
        <v>1445992769</v>
      </c>
      <c r="I281">
        <v>0</v>
      </c>
      <c r="J281">
        <v>0</v>
      </c>
      <c r="K281" t="s">
        <v>6</v>
      </c>
      <c r="L281">
        <v>5.0999999999999996</v>
      </c>
      <c r="M281">
        <v>0</v>
      </c>
      <c r="N281" t="s">
        <v>141</v>
      </c>
      <c r="O281">
        <v>0</v>
      </c>
      <c r="P281" t="s">
        <v>35</v>
      </c>
      <c r="Q281">
        <v>0</v>
      </c>
      <c r="R281" t="s">
        <v>931</v>
      </c>
      <c r="S281" t="s">
        <v>11</v>
      </c>
      <c r="T281">
        <v>45</v>
      </c>
      <c r="U281">
        <v>-92.8</v>
      </c>
      <c r="V281">
        <v>55082</v>
      </c>
      <c r="W281" t="s">
        <v>38</v>
      </c>
      <c r="X281">
        <v>61863</v>
      </c>
      <c r="Y281">
        <v>831042</v>
      </c>
      <c r="Z281">
        <v>2</v>
      </c>
      <c r="AA281" t="s">
        <v>57</v>
      </c>
      <c r="AB281">
        <v>7.0000000000000007E-2</v>
      </c>
      <c r="AC281">
        <v>0</v>
      </c>
    </row>
    <row r="282" spans="1:29" x14ac:dyDescent="0.25">
      <c r="A282" t="s">
        <v>932</v>
      </c>
      <c r="B282" t="s">
        <v>16</v>
      </c>
      <c r="C282" t="s">
        <v>41</v>
      </c>
      <c r="D282" t="s">
        <v>235</v>
      </c>
      <c r="E282" t="s">
        <v>4</v>
      </c>
      <c r="F282" t="s">
        <v>92</v>
      </c>
      <c r="G282">
        <v>0</v>
      </c>
      <c r="H282">
        <v>1445992102</v>
      </c>
      <c r="I282">
        <v>0</v>
      </c>
      <c r="J282">
        <v>0</v>
      </c>
      <c r="K282" t="s">
        <v>31</v>
      </c>
      <c r="L282">
        <v>8.1</v>
      </c>
      <c r="M282" t="s">
        <v>32</v>
      </c>
      <c r="N282" t="s">
        <v>33</v>
      </c>
      <c r="O282">
        <v>0</v>
      </c>
      <c r="P282" t="s">
        <v>171</v>
      </c>
      <c r="Q282">
        <v>0</v>
      </c>
      <c r="R282" t="s">
        <v>933</v>
      </c>
      <c r="S282" t="s">
        <v>422</v>
      </c>
      <c r="T282">
        <v>1.3</v>
      </c>
      <c r="U282">
        <v>103.9</v>
      </c>
      <c r="V282">
        <v>0</v>
      </c>
      <c r="W282" t="s">
        <v>49</v>
      </c>
      <c r="X282">
        <v>69471</v>
      </c>
      <c r="Y282">
        <v>867778</v>
      </c>
      <c r="Z282">
        <v>2</v>
      </c>
      <c r="AA282" t="s">
        <v>50</v>
      </c>
      <c r="AB282">
        <v>0.01</v>
      </c>
      <c r="AC282">
        <v>0</v>
      </c>
    </row>
    <row r="283" spans="1:29" x14ac:dyDescent="0.25">
      <c r="A283" t="s">
        <v>934</v>
      </c>
      <c r="B283" t="s">
        <v>16</v>
      </c>
      <c r="C283" t="s">
        <v>28</v>
      </c>
      <c r="D283" t="s">
        <v>52</v>
      </c>
      <c r="E283" t="s">
        <v>53</v>
      </c>
      <c r="F283" t="s">
        <v>20</v>
      </c>
      <c r="G283">
        <v>0</v>
      </c>
      <c r="H283">
        <v>1445991013</v>
      </c>
      <c r="I283">
        <v>0</v>
      </c>
      <c r="J283">
        <v>0</v>
      </c>
      <c r="K283" t="s">
        <v>6</v>
      </c>
      <c r="L283">
        <v>4.2</v>
      </c>
      <c r="M283">
        <v>0</v>
      </c>
      <c r="N283">
        <v>0</v>
      </c>
      <c r="O283">
        <v>0</v>
      </c>
      <c r="P283" t="s">
        <v>9</v>
      </c>
      <c r="Q283">
        <v>0</v>
      </c>
      <c r="R283" s="1" t="s">
        <v>935</v>
      </c>
      <c r="S283" t="s">
        <v>25</v>
      </c>
      <c r="T283">
        <v>1.5</v>
      </c>
      <c r="U283">
        <v>124.9</v>
      </c>
      <c r="V283">
        <v>95254</v>
      </c>
      <c r="W283" t="s">
        <v>12</v>
      </c>
      <c r="X283">
        <v>71007</v>
      </c>
      <c r="Y283">
        <v>872482</v>
      </c>
      <c r="Z283">
        <v>2</v>
      </c>
      <c r="AA283" t="s">
        <v>666</v>
      </c>
      <c r="AB283">
        <v>0.2</v>
      </c>
      <c r="AC283">
        <v>0</v>
      </c>
    </row>
    <row r="284" spans="1:29" x14ac:dyDescent="0.25">
      <c r="A284" t="s">
        <v>936</v>
      </c>
      <c r="B284" t="s">
        <v>16</v>
      </c>
      <c r="C284" t="s">
        <v>17</v>
      </c>
      <c r="D284" t="s">
        <v>18</v>
      </c>
      <c r="E284" t="s">
        <v>19</v>
      </c>
      <c r="F284" t="s">
        <v>20</v>
      </c>
      <c r="G284">
        <v>0</v>
      </c>
      <c r="H284">
        <v>1445992459</v>
      </c>
      <c r="I284">
        <v>0</v>
      </c>
      <c r="J284">
        <v>0</v>
      </c>
      <c r="K284" t="s">
        <v>6</v>
      </c>
      <c r="L284">
        <v>5</v>
      </c>
      <c r="M284" t="s">
        <v>84</v>
      </c>
      <c r="N284" t="s">
        <v>68</v>
      </c>
      <c r="O284" t="s">
        <v>69</v>
      </c>
      <c r="P284" t="s">
        <v>35</v>
      </c>
      <c r="Q284">
        <v>0</v>
      </c>
      <c r="R284" t="s">
        <v>937</v>
      </c>
      <c r="S284" t="s">
        <v>11</v>
      </c>
      <c r="T284">
        <v>40.9</v>
      </c>
      <c r="U284">
        <v>-73.599999999999994</v>
      </c>
      <c r="V284">
        <v>11542</v>
      </c>
      <c r="W284" t="s">
        <v>49</v>
      </c>
      <c r="X284">
        <v>57139</v>
      </c>
      <c r="Y284">
        <v>835106</v>
      </c>
      <c r="Z284">
        <v>2</v>
      </c>
      <c r="AA284" t="s">
        <v>13</v>
      </c>
      <c r="AB284">
        <v>0.02</v>
      </c>
      <c r="AC284">
        <v>0</v>
      </c>
    </row>
    <row r="285" spans="1:29" x14ac:dyDescent="0.25">
      <c r="A285" t="s">
        <v>938</v>
      </c>
      <c r="B285" t="s">
        <v>16</v>
      </c>
      <c r="C285" t="s">
        <v>28</v>
      </c>
      <c r="D285" t="s">
        <v>156</v>
      </c>
      <c r="E285" t="s">
        <v>53</v>
      </c>
      <c r="F285" t="s">
        <v>20</v>
      </c>
      <c r="G285">
        <v>0</v>
      </c>
      <c r="H285">
        <v>1445993426</v>
      </c>
      <c r="I285">
        <v>0</v>
      </c>
      <c r="J285">
        <v>0</v>
      </c>
      <c r="K285" t="s">
        <v>6</v>
      </c>
      <c r="L285">
        <v>4.0999999999999996</v>
      </c>
      <c r="M285" t="s">
        <v>939</v>
      </c>
      <c r="N285" t="s">
        <v>68</v>
      </c>
      <c r="O285" t="s">
        <v>940</v>
      </c>
      <c r="P285" t="s">
        <v>9</v>
      </c>
      <c r="Q285">
        <v>0</v>
      </c>
      <c r="R285" t="s">
        <v>941</v>
      </c>
      <c r="S285" t="s">
        <v>522</v>
      </c>
      <c r="T285">
        <v>-29</v>
      </c>
      <c r="U285">
        <v>24</v>
      </c>
      <c r="V285">
        <v>0</v>
      </c>
      <c r="W285" t="s">
        <v>12</v>
      </c>
      <c r="X285">
        <v>67475</v>
      </c>
      <c r="Y285">
        <v>834880</v>
      </c>
      <c r="Z285">
        <v>2</v>
      </c>
      <c r="AA285" t="s">
        <v>942</v>
      </c>
      <c r="AB285">
        <v>0.02</v>
      </c>
      <c r="AC285">
        <v>0</v>
      </c>
    </row>
    <row r="286" spans="1:29" x14ac:dyDescent="0.25">
      <c r="A286" t="s">
        <v>943</v>
      </c>
      <c r="B286" t="s">
        <v>16</v>
      </c>
      <c r="C286" t="s">
        <v>534</v>
      </c>
      <c r="D286" t="s">
        <v>944</v>
      </c>
      <c r="E286" t="s">
        <v>536</v>
      </c>
      <c r="F286" t="s">
        <v>20</v>
      </c>
      <c r="G286">
        <v>0</v>
      </c>
      <c r="H286">
        <v>1445993644</v>
      </c>
      <c r="I286">
        <v>28</v>
      </c>
      <c r="J286" t="s">
        <v>43</v>
      </c>
      <c r="K286" t="s">
        <v>6</v>
      </c>
      <c r="L286">
        <v>4.4000000000000004</v>
      </c>
      <c r="M286" t="s">
        <v>622</v>
      </c>
      <c r="N286" t="s">
        <v>68</v>
      </c>
      <c r="O286">
        <v>0</v>
      </c>
      <c r="P286" t="s">
        <v>9</v>
      </c>
      <c r="Q286">
        <v>0</v>
      </c>
      <c r="R286" t="s">
        <v>945</v>
      </c>
      <c r="S286" t="s">
        <v>11</v>
      </c>
      <c r="T286">
        <v>40.6</v>
      </c>
      <c r="U286">
        <v>-75.400000000000006</v>
      </c>
      <c r="V286">
        <v>18015</v>
      </c>
      <c r="W286" t="s">
        <v>49</v>
      </c>
      <c r="X286">
        <v>57103</v>
      </c>
      <c r="Y286">
        <v>835108</v>
      </c>
      <c r="Z286">
        <v>2</v>
      </c>
      <c r="AA286" t="s">
        <v>13</v>
      </c>
      <c r="AB286">
        <v>0.02</v>
      </c>
      <c r="AC286">
        <v>0</v>
      </c>
    </row>
    <row r="287" spans="1:29" x14ac:dyDescent="0.25">
      <c r="A287" t="s">
        <v>946</v>
      </c>
      <c r="B287" t="s">
        <v>16</v>
      </c>
      <c r="C287" t="s">
        <v>28</v>
      </c>
      <c r="D287" t="s">
        <v>156</v>
      </c>
      <c r="E287" t="s">
        <v>53</v>
      </c>
      <c r="F287" t="s">
        <v>20</v>
      </c>
      <c r="G287">
        <v>0</v>
      </c>
      <c r="H287">
        <v>1445991883</v>
      </c>
      <c r="I287">
        <v>0</v>
      </c>
      <c r="J287">
        <v>0</v>
      </c>
      <c r="K287" t="s">
        <v>6</v>
      </c>
      <c r="L287">
        <v>5.0999999999999996</v>
      </c>
      <c r="M287">
        <v>0</v>
      </c>
      <c r="N287" t="s">
        <v>68</v>
      </c>
      <c r="O287" t="s">
        <v>34</v>
      </c>
      <c r="P287" t="s">
        <v>35</v>
      </c>
      <c r="Q287">
        <v>0</v>
      </c>
      <c r="R287" t="s">
        <v>947</v>
      </c>
      <c r="S287" t="s">
        <v>11</v>
      </c>
      <c r="T287">
        <v>38</v>
      </c>
      <c r="U287">
        <v>-97</v>
      </c>
      <c r="V287">
        <v>0</v>
      </c>
      <c r="W287" t="s">
        <v>12</v>
      </c>
      <c r="X287">
        <v>57139</v>
      </c>
      <c r="Y287">
        <v>835106</v>
      </c>
      <c r="Z287">
        <v>2</v>
      </c>
      <c r="AA287" t="s">
        <v>13</v>
      </c>
      <c r="AB287">
        <v>0.02</v>
      </c>
      <c r="AC287">
        <v>0</v>
      </c>
    </row>
    <row r="288" spans="1:29" x14ac:dyDescent="0.25">
      <c r="A288" t="s">
        <v>948</v>
      </c>
      <c r="B288" t="s">
        <v>16</v>
      </c>
      <c r="C288" t="s">
        <v>317</v>
      </c>
      <c r="D288" t="s">
        <v>318</v>
      </c>
      <c r="E288" t="s">
        <v>4</v>
      </c>
      <c r="F288" t="s">
        <v>92</v>
      </c>
      <c r="G288">
        <v>0</v>
      </c>
      <c r="H288">
        <v>1445990957</v>
      </c>
      <c r="I288">
        <v>0</v>
      </c>
      <c r="J288">
        <v>0</v>
      </c>
      <c r="K288" t="s">
        <v>6</v>
      </c>
      <c r="L288">
        <v>5</v>
      </c>
      <c r="M288" t="s">
        <v>253</v>
      </c>
      <c r="N288" t="s">
        <v>68</v>
      </c>
      <c r="O288">
        <v>0</v>
      </c>
      <c r="P288" t="s">
        <v>35</v>
      </c>
      <c r="Q288">
        <v>0</v>
      </c>
      <c r="R288" t="s">
        <v>949</v>
      </c>
      <c r="S288" t="s">
        <v>11</v>
      </c>
      <c r="T288">
        <v>40.6</v>
      </c>
      <c r="U288">
        <v>-112</v>
      </c>
      <c r="V288">
        <v>84020</v>
      </c>
      <c r="W288" t="s">
        <v>38</v>
      </c>
      <c r="X288">
        <v>61863</v>
      </c>
      <c r="Y288">
        <v>831042</v>
      </c>
      <c r="Z288">
        <v>2</v>
      </c>
      <c r="AA288" t="s">
        <v>57</v>
      </c>
      <c r="AB288">
        <v>0.06</v>
      </c>
      <c r="AC288">
        <v>0</v>
      </c>
    </row>
    <row r="289" spans="1:29" x14ac:dyDescent="0.25">
      <c r="A289" t="s">
        <v>950</v>
      </c>
      <c r="B289" t="s">
        <v>16</v>
      </c>
      <c r="C289" t="s">
        <v>28</v>
      </c>
      <c r="D289" t="s">
        <v>59</v>
      </c>
      <c r="E289" t="s">
        <v>60</v>
      </c>
      <c r="F289" t="s">
        <v>5</v>
      </c>
      <c r="G289">
        <v>0</v>
      </c>
      <c r="H289">
        <v>1445990986</v>
      </c>
      <c r="I289">
        <v>17</v>
      </c>
      <c r="J289" t="s">
        <v>66</v>
      </c>
      <c r="K289" t="s">
        <v>6</v>
      </c>
      <c r="L289">
        <v>4.4000000000000004</v>
      </c>
      <c r="M289" t="s">
        <v>727</v>
      </c>
      <c r="N289" t="s">
        <v>68</v>
      </c>
      <c r="O289">
        <v>0</v>
      </c>
      <c r="P289" t="s">
        <v>171</v>
      </c>
      <c r="Q289" t="s">
        <v>951</v>
      </c>
      <c r="R289" t="s">
        <v>952</v>
      </c>
      <c r="S289" t="s">
        <v>11</v>
      </c>
      <c r="T289">
        <v>44.2</v>
      </c>
      <c r="U289">
        <v>-72.5</v>
      </c>
      <c r="V289">
        <v>5670</v>
      </c>
      <c r="W289" t="s">
        <v>12</v>
      </c>
      <c r="X289">
        <v>61863</v>
      </c>
      <c r="Y289">
        <v>831042</v>
      </c>
      <c r="Z289">
        <v>2</v>
      </c>
      <c r="AA289" t="s">
        <v>57</v>
      </c>
      <c r="AB289">
        <v>7.0000000000000007E-2</v>
      </c>
      <c r="AC289">
        <v>0</v>
      </c>
    </row>
    <row r="290" spans="1:29" x14ac:dyDescent="0.25">
      <c r="A290" t="s">
        <v>953</v>
      </c>
      <c r="B290" t="s">
        <v>16</v>
      </c>
      <c r="C290" t="s">
        <v>28</v>
      </c>
      <c r="D290" t="s">
        <v>83</v>
      </c>
      <c r="E290" t="s">
        <v>53</v>
      </c>
      <c r="F290" t="s">
        <v>20</v>
      </c>
      <c r="G290">
        <v>0</v>
      </c>
      <c r="H290">
        <v>1445991323</v>
      </c>
      <c r="I290">
        <v>0</v>
      </c>
      <c r="J290">
        <v>0</v>
      </c>
      <c r="K290" t="s">
        <v>6</v>
      </c>
      <c r="L290">
        <v>4.0999999999999996</v>
      </c>
      <c r="M290" t="s">
        <v>954</v>
      </c>
      <c r="N290" t="s">
        <v>55</v>
      </c>
      <c r="O290">
        <v>0</v>
      </c>
      <c r="P290" t="s">
        <v>9</v>
      </c>
      <c r="Q290">
        <v>0</v>
      </c>
      <c r="R290" t="s">
        <v>955</v>
      </c>
      <c r="S290" t="s">
        <v>11</v>
      </c>
      <c r="T290">
        <v>40.6</v>
      </c>
      <c r="U290">
        <v>-112</v>
      </c>
      <c r="V290">
        <v>0</v>
      </c>
      <c r="W290" t="s">
        <v>38</v>
      </c>
      <c r="X290">
        <v>57139</v>
      </c>
      <c r="Y290">
        <v>835106</v>
      </c>
      <c r="Z290">
        <v>2</v>
      </c>
      <c r="AA290" t="s">
        <v>13</v>
      </c>
      <c r="AB290">
        <v>0.02</v>
      </c>
      <c r="AC290">
        <v>0</v>
      </c>
    </row>
    <row r="291" spans="1:29" x14ac:dyDescent="0.25">
      <c r="A291" t="s">
        <v>956</v>
      </c>
      <c r="B291" t="s">
        <v>16</v>
      </c>
      <c r="C291" t="s">
        <v>28</v>
      </c>
      <c r="D291" t="s">
        <v>83</v>
      </c>
      <c r="E291" t="s">
        <v>53</v>
      </c>
      <c r="F291" t="s">
        <v>20</v>
      </c>
      <c r="G291">
        <v>0</v>
      </c>
      <c r="H291">
        <v>1445992775</v>
      </c>
      <c r="I291">
        <v>0</v>
      </c>
      <c r="J291">
        <v>0</v>
      </c>
      <c r="K291" t="s">
        <v>6</v>
      </c>
      <c r="L291">
        <v>4.4000000000000004</v>
      </c>
      <c r="M291" t="s">
        <v>714</v>
      </c>
      <c r="N291" t="s">
        <v>8</v>
      </c>
      <c r="O291" t="s">
        <v>34</v>
      </c>
      <c r="P291" t="s">
        <v>9</v>
      </c>
      <c r="Q291">
        <v>0</v>
      </c>
      <c r="R291" t="s">
        <v>957</v>
      </c>
      <c r="S291" t="s">
        <v>11</v>
      </c>
      <c r="T291">
        <v>40</v>
      </c>
      <c r="U291">
        <v>-75.2</v>
      </c>
      <c r="V291">
        <v>0</v>
      </c>
      <c r="W291" t="s">
        <v>12</v>
      </c>
      <c r="X291">
        <v>57103</v>
      </c>
      <c r="Y291">
        <v>835108</v>
      </c>
      <c r="Z291">
        <v>2</v>
      </c>
      <c r="AA291" t="s">
        <v>13</v>
      </c>
      <c r="AB291">
        <v>0.02</v>
      </c>
      <c r="AC291">
        <v>0</v>
      </c>
    </row>
    <row r="292" spans="1:29" x14ac:dyDescent="0.25">
      <c r="A292" t="s">
        <v>958</v>
      </c>
      <c r="B292" t="s">
        <v>16</v>
      </c>
      <c r="C292" t="s">
        <v>28</v>
      </c>
      <c r="D292" t="s">
        <v>858</v>
      </c>
      <c r="E292" t="s">
        <v>60</v>
      </c>
      <c r="F292" t="s">
        <v>5</v>
      </c>
      <c r="G292">
        <v>0</v>
      </c>
      <c r="H292">
        <v>1445991878</v>
      </c>
      <c r="I292">
        <v>18</v>
      </c>
      <c r="J292" t="s">
        <v>43</v>
      </c>
      <c r="K292" t="s">
        <v>6</v>
      </c>
      <c r="L292">
        <v>4.4000000000000004</v>
      </c>
      <c r="M292">
        <v>0</v>
      </c>
      <c r="N292" t="s">
        <v>68</v>
      </c>
      <c r="O292" t="s">
        <v>76</v>
      </c>
      <c r="P292" t="s">
        <v>9</v>
      </c>
      <c r="Q292">
        <v>0</v>
      </c>
      <c r="R292" t="s">
        <v>959</v>
      </c>
      <c r="S292" t="s">
        <v>11</v>
      </c>
      <c r="T292">
        <v>38</v>
      </c>
      <c r="U292">
        <v>-97</v>
      </c>
      <c r="V292">
        <v>0</v>
      </c>
      <c r="W292" t="s">
        <v>12</v>
      </c>
      <c r="X292">
        <v>57103</v>
      </c>
      <c r="Y292">
        <v>835108</v>
      </c>
      <c r="Z292">
        <v>2</v>
      </c>
      <c r="AA292" t="s">
        <v>13</v>
      </c>
      <c r="AB292">
        <v>0.02</v>
      </c>
      <c r="AC292">
        <v>0</v>
      </c>
    </row>
    <row r="293" spans="1:29" x14ac:dyDescent="0.25">
      <c r="A293" t="s">
        <v>960</v>
      </c>
      <c r="B293" t="s">
        <v>16</v>
      </c>
      <c r="C293" t="s">
        <v>28</v>
      </c>
      <c r="D293" t="s">
        <v>29</v>
      </c>
      <c r="E293" t="s">
        <v>30</v>
      </c>
      <c r="F293" t="s">
        <v>5</v>
      </c>
      <c r="G293">
        <v>0</v>
      </c>
      <c r="H293">
        <v>1445993218</v>
      </c>
      <c r="I293">
        <v>0</v>
      </c>
      <c r="J293">
        <v>0</v>
      </c>
      <c r="K293" t="s">
        <v>6</v>
      </c>
      <c r="L293">
        <v>4.2</v>
      </c>
      <c r="M293" t="s">
        <v>961</v>
      </c>
      <c r="N293" t="s">
        <v>68</v>
      </c>
      <c r="O293" t="s">
        <v>34</v>
      </c>
      <c r="P293" t="s">
        <v>9</v>
      </c>
      <c r="Q293">
        <v>0</v>
      </c>
      <c r="R293" t="s">
        <v>962</v>
      </c>
      <c r="S293" t="s">
        <v>11</v>
      </c>
      <c r="T293">
        <v>38.9</v>
      </c>
      <c r="U293">
        <v>-122.8</v>
      </c>
      <c r="V293">
        <v>95451</v>
      </c>
      <c r="W293" t="s">
        <v>49</v>
      </c>
      <c r="X293">
        <v>57103</v>
      </c>
      <c r="Y293">
        <v>835108</v>
      </c>
      <c r="Z293">
        <v>2</v>
      </c>
      <c r="AA293" t="s">
        <v>13</v>
      </c>
      <c r="AB293">
        <v>0.02</v>
      </c>
      <c r="AC293">
        <v>0</v>
      </c>
    </row>
    <row r="294" spans="1:29" x14ac:dyDescent="0.25">
      <c r="A294" t="s">
        <v>963</v>
      </c>
      <c r="B294" t="s">
        <v>16</v>
      </c>
      <c r="C294" t="s">
        <v>17</v>
      </c>
      <c r="D294" t="s">
        <v>18</v>
      </c>
      <c r="E294" t="s">
        <v>19</v>
      </c>
      <c r="F294" t="s">
        <v>20</v>
      </c>
      <c r="G294">
        <v>0</v>
      </c>
      <c r="H294">
        <v>1445993748</v>
      </c>
      <c r="I294">
        <v>0</v>
      </c>
      <c r="J294">
        <v>0</v>
      </c>
      <c r="K294" t="s">
        <v>6</v>
      </c>
      <c r="L294">
        <v>4.4000000000000004</v>
      </c>
      <c r="M294" t="s">
        <v>964</v>
      </c>
      <c r="N294" t="s">
        <v>68</v>
      </c>
      <c r="O294">
        <v>0</v>
      </c>
      <c r="P294" t="s">
        <v>9</v>
      </c>
      <c r="Q294">
        <v>0</v>
      </c>
      <c r="R294" t="s">
        <v>965</v>
      </c>
      <c r="S294" t="s">
        <v>48</v>
      </c>
      <c r="T294">
        <v>14.6</v>
      </c>
      <c r="U294">
        <v>121.2</v>
      </c>
      <c r="V294">
        <v>1880</v>
      </c>
      <c r="W294" t="s">
        <v>49</v>
      </c>
      <c r="X294">
        <v>69463</v>
      </c>
      <c r="Y294">
        <v>867750</v>
      </c>
      <c r="Z294">
        <v>2</v>
      </c>
      <c r="AA294" t="s">
        <v>50</v>
      </c>
      <c r="AB294">
        <v>0.01</v>
      </c>
      <c r="AC294">
        <v>0</v>
      </c>
    </row>
    <row r="295" spans="1:29" x14ac:dyDescent="0.25">
      <c r="A295" t="s">
        <v>966</v>
      </c>
      <c r="B295" t="s">
        <v>16</v>
      </c>
      <c r="C295" t="s">
        <v>967</v>
      </c>
      <c r="D295" t="s">
        <v>968</v>
      </c>
      <c r="E295" t="s">
        <v>4</v>
      </c>
      <c r="F295" t="s">
        <v>5</v>
      </c>
      <c r="G295">
        <v>0</v>
      </c>
      <c r="H295">
        <v>1445993279</v>
      </c>
      <c r="I295">
        <v>0</v>
      </c>
      <c r="J295">
        <v>0</v>
      </c>
      <c r="K295" t="s">
        <v>6</v>
      </c>
      <c r="L295">
        <v>5.0999999999999996</v>
      </c>
      <c r="M295">
        <v>0</v>
      </c>
      <c r="N295" t="s">
        <v>68</v>
      </c>
      <c r="O295">
        <v>0</v>
      </c>
      <c r="P295" t="s">
        <v>35</v>
      </c>
      <c r="Q295">
        <v>0</v>
      </c>
      <c r="R295" t="s">
        <v>969</v>
      </c>
      <c r="S295" t="s">
        <v>11</v>
      </c>
      <c r="T295">
        <v>40.799999999999997</v>
      </c>
      <c r="U295">
        <v>-76.599999999999994</v>
      </c>
      <c r="V295">
        <v>17834</v>
      </c>
      <c r="W295" t="s">
        <v>38</v>
      </c>
      <c r="X295">
        <v>61863</v>
      </c>
      <c r="Y295">
        <v>831042</v>
      </c>
      <c r="Z295">
        <v>2</v>
      </c>
      <c r="AA295" t="s">
        <v>57</v>
      </c>
      <c r="AB295">
        <v>0.06</v>
      </c>
      <c r="AC295">
        <v>0</v>
      </c>
    </row>
    <row r="296" spans="1:29" x14ac:dyDescent="0.25">
      <c r="A296" t="s">
        <v>970</v>
      </c>
      <c r="B296" t="s">
        <v>16</v>
      </c>
      <c r="C296" t="s">
        <v>28</v>
      </c>
      <c r="D296" t="s">
        <v>83</v>
      </c>
      <c r="E296" t="s">
        <v>53</v>
      </c>
      <c r="F296" t="s">
        <v>20</v>
      </c>
      <c r="G296">
        <v>0</v>
      </c>
      <c r="H296">
        <v>1445993273</v>
      </c>
      <c r="I296">
        <v>0</v>
      </c>
      <c r="J296">
        <v>0</v>
      </c>
      <c r="K296" t="s">
        <v>6</v>
      </c>
      <c r="L296">
        <v>4.4000000000000004</v>
      </c>
      <c r="M296" t="s">
        <v>355</v>
      </c>
      <c r="N296" t="s">
        <v>343</v>
      </c>
      <c r="O296" t="s">
        <v>114</v>
      </c>
      <c r="P296" t="s">
        <v>35</v>
      </c>
      <c r="Q296">
        <v>0</v>
      </c>
      <c r="R296" t="s">
        <v>971</v>
      </c>
      <c r="S296" t="s">
        <v>25</v>
      </c>
      <c r="T296">
        <v>-1.3</v>
      </c>
      <c r="U296">
        <v>116.8</v>
      </c>
      <c r="V296">
        <v>0</v>
      </c>
      <c r="W296" t="s">
        <v>49</v>
      </c>
      <c r="X296">
        <v>66591</v>
      </c>
      <c r="Y296">
        <v>866168</v>
      </c>
      <c r="Z296">
        <v>2</v>
      </c>
      <c r="AA296" t="s">
        <v>147</v>
      </c>
      <c r="AB296">
        <v>0</v>
      </c>
      <c r="AC296">
        <v>0</v>
      </c>
    </row>
    <row r="297" spans="1:29" x14ac:dyDescent="0.25">
      <c r="A297" t="s">
        <v>972</v>
      </c>
      <c r="B297" t="s">
        <v>16</v>
      </c>
      <c r="C297" t="s">
        <v>17</v>
      </c>
      <c r="D297" t="s">
        <v>18</v>
      </c>
      <c r="E297" t="s">
        <v>19</v>
      </c>
      <c r="F297" t="s">
        <v>20</v>
      </c>
      <c r="G297">
        <v>0</v>
      </c>
      <c r="H297">
        <v>1445990635</v>
      </c>
      <c r="I297">
        <v>0</v>
      </c>
      <c r="J297">
        <v>0</v>
      </c>
      <c r="K297" t="s">
        <v>6</v>
      </c>
      <c r="L297">
        <v>5</v>
      </c>
      <c r="M297" t="s">
        <v>196</v>
      </c>
      <c r="N297" t="s">
        <v>68</v>
      </c>
      <c r="O297">
        <v>0</v>
      </c>
      <c r="P297" t="s">
        <v>35</v>
      </c>
      <c r="Q297">
        <v>0</v>
      </c>
      <c r="R297" t="s">
        <v>973</v>
      </c>
      <c r="S297" t="s">
        <v>11</v>
      </c>
      <c r="T297">
        <v>35.200000000000003</v>
      </c>
      <c r="U297">
        <v>-79</v>
      </c>
      <c r="V297">
        <v>28390</v>
      </c>
      <c r="W297" t="s">
        <v>12</v>
      </c>
      <c r="X297">
        <v>57139</v>
      </c>
      <c r="Y297">
        <v>835106</v>
      </c>
      <c r="Z297">
        <v>2</v>
      </c>
      <c r="AA297" t="s">
        <v>13</v>
      </c>
      <c r="AB297">
        <v>0.02</v>
      </c>
      <c r="AC297">
        <v>0</v>
      </c>
    </row>
    <row r="298" spans="1:29" x14ac:dyDescent="0.25">
      <c r="A298" t="s">
        <v>974</v>
      </c>
      <c r="B298" t="s">
        <v>16</v>
      </c>
      <c r="C298" t="s">
        <v>975</v>
      </c>
      <c r="D298" t="s">
        <v>976</v>
      </c>
      <c r="E298" t="s">
        <v>4</v>
      </c>
      <c r="F298" t="s">
        <v>92</v>
      </c>
      <c r="G298">
        <v>0</v>
      </c>
      <c r="H298">
        <v>1445991148</v>
      </c>
      <c r="I298">
        <v>0</v>
      </c>
      <c r="J298">
        <v>0</v>
      </c>
      <c r="K298" t="s">
        <v>6</v>
      </c>
      <c r="L298">
        <v>5</v>
      </c>
      <c r="M298" t="s">
        <v>152</v>
      </c>
      <c r="N298" t="s">
        <v>68</v>
      </c>
      <c r="O298" t="s">
        <v>69</v>
      </c>
      <c r="P298" t="s">
        <v>35</v>
      </c>
      <c r="Q298">
        <v>0</v>
      </c>
      <c r="R298" t="s">
        <v>977</v>
      </c>
      <c r="S298" t="s">
        <v>11</v>
      </c>
      <c r="T298">
        <v>33.700000000000003</v>
      </c>
      <c r="U298">
        <v>-117.1</v>
      </c>
      <c r="V298">
        <v>92545</v>
      </c>
      <c r="W298" t="s">
        <v>38</v>
      </c>
      <c r="X298">
        <v>61863</v>
      </c>
      <c r="Y298">
        <v>831042</v>
      </c>
      <c r="Z298">
        <v>2</v>
      </c>
      <c r="AA298" t="s">
        <v>57</v>
      </c>
      <c r="AB298">
        <v>0.06</v>
      </c>
      <c r="AC298">
        <v>0</v>
      </c>
    </row>
    <row r="299" spans="1:29" x14ac:dyDescent="0.25">
      <c r="A299" t="s">
        <v>978</v>
      </c>
      <c r="B299" t="s">
        <v>16</v>
      </c>
      <c r="C299" t="s">
        <v>64</v>
      </c>
      <c r="D299" t="s">
        <v>65</v>
      </c>
      <c r="E299" t="s">
        <v>4</v>
      </c>
      <c r="F299" t="s">
        <v>5</v>
      </c>
      <c r="G299">
        <v>0</v>
      </c>
      <c r="H299">
        <v>1445990588</v>
      </c>
      <c r="I299">
        <v>19</v>
      </c>
      <c r="J299" t="s">
        <v>66</v>
      </c>
      <c r="K299" t="s">
        <v>31</v>
      </c>
      <c r="L299">
        <v>9.1</v>
      </c>
      <c r="M299">
        <v>0</v>
      </c>
      <c r="N299" t="s">
        <v>33</v>
      </c>
      <c r="O299">
        <v>0</v>
      </c>
      <c r="P299" t="s">
        <v>35</v>
      </c>
      <c r="Q299" t="s">
        <v>979</v>
      </c>
      <c r="R299" t="s">
        <v>980</v>
      </c>
      <c r="S299" t="s">
        <v>11</v>
      </c>
      <c r="T299">
        <v>37.799999999999997</v>
      </c>
      <c r="U299">
        <v>-79.400000000000006</v>
      </c>
      <c r="V299">
        <v>24450</v>
      </c>
      <c r="W299" t="s">
        <v>38</v>
      </c>
      <c r="X299">
        <v>54351</v>
      </c>
      <c r="Y299">
        <v>389380</v>
      </c>
      <c r="Z299">
        <v>2</v>
      </c>
      <c r="AA299" t="s">
        <v>39</v>
      </c>
      <c r="AB299">
        <v>0.05</v>
      </c>
      <c r="AC299">
        <v>0</v>
      </c>
    </row>
    <row r="300" spans="1:29" x14ac:dyDescent="0.25">
      <c r="A300" t="s">
        <v>981</v>
      </c>
      <c r="B300" t="s">
        <v>16</v>
      </c>
      <c r="C300" t="s">
        <v>982</v>
      </c>
      <c r="D300" t="s">
        <v>983</v>
      </c>
      <c r="E300" t="s">
        <v>984</v>
      </c>
      <c r="F300" t="s">
        <v>92</v>
      </c>
      <c r="G300">
        <v>0</v>
      </c>
      <c r="H300">
        <v>1445992038</v>
      </c>
      <c r="I300">
        <v>0</v>
      </c>
      <c r="J300">
        <v>0</v>
      </c>
      <c r="K300" t="s">
        <v>31</v>
      </c>
      <c r="L300">
        <v>9.1</v>
      </c>
      <c r="M300" t="s">
        <v>985</v>
      </c>
      <c r="N300" t="s">
        <v>33</v>
      </c>
      <c r="O300" t="s">
        <v>69</v>
      </c>
      <c r="P300" t="s">
        <v>35</v>
      </c>
      <c r="Q300" t="s">
        <v>986</v>
      </c>
      <c r="R300" t="s">
        <v>987</v>
      </c>
      <c r="S300" t="s">
        <v>11</v>
      </c>
      <c r="T300">
        <v>35.5</v>
      </c>
      <c r="U300">
        <v>-81.099999999999994</v>
      </c>
      <c r="V300">
        <v>28080</v>
      </c>
      <c r="W300" t="s">
        <v>38</v>
      </c>
      <c r="X300">
        <v>54351</v>
      </c>
      <c r="Y300">
        <v>389380</v>
      </c>
      <c r="Z300">
        <v>2</v>
      </c>
      <c r="AA300" t="s">
        <v>39</v>
      </c>
      <c r="AB300">
        <v>0.3</v>
      </c>
      <c r="AC300">
        <v>0</v>
      </c>
    </row>
    <row r="301" spans="1:29" x14ac:dyDescent="0.25">
      <c r="A301" t="s">
        <v>988</v>
      </c>
      <c r="B301" t="s">
        <v>16</v>
      </c>
      <c r="C301" t="s">
        <v>28</v>
      </c>
      <c r="D301" t="s">
        <v>989</v>
      </c>
      <c r="E301" t="s">
        <v>4</v>
      </c>
      <c r="F301" t="s">
        <v>5</v>
      </c>
      <c r="G301">
        <v>0</v>
      </c>
      <c r="H301">
        <v>1445993434</v>
      </c>
      <c r="I301">
        <v>0</v>
      </c>
      <c r="J301">
        <v>0</v>
      </c>
      <c r="K301" t="s">
        <v>6</v>
      </c>
      <c r="L301">
        <v>2.2999999999999998</v>
      </c>
      <c r="M301" t="s">
        <v>990</v>
      </c>
      <c r="N301" t="s">
        <v>68</v>
      </c>
      <c r="O301" t="s">
        <v>114</v>
      </c>
      <c r="P301" t="s">
        <v>9</v>
      </c>
      <c r="Q301">
        <v>0</v>
      </c>
      <c r="R301" t="s">
        <v>991</v>
      </c>
      <c r="S301" t="s">
        <v>25</v>
      </c>
      <c r="T301">
        <v>-6.9</v>
      </c>
      <c r="U301">
        <v>107.6</v>
      </c>
      <c r="V301">
        <v>0</v>
      </c>
      <c r="W301" t="s">
        <v>38</v>
      </c>
      <c r="X301">
        <v>66591</v>
      </c>
      <c r="Y301">
        <v>866168</v>
      </c>
      <c r="Z301">
        <v>2</v>
      </c>
      <c r="AA301" t="s">
        <v>147</v>
      </c>
      <c r="AB301">
        <v>0.04</v>
      </c>
      <c r="AC301">
        <v>0</v>
      </c>
    </row>
    <row r="302" spans="1:29" x14ac:dyDescent="0.25">
      <c r="A302" t="s">
        <v>992</v>
      </c>
      <c r="B302" t="s">
        <v>16</v>
      </c>
      <c r="C302" t="s">
        <v>28</v>
      </c>
      <c r="D302" t="s">
        <v>796</v>
      </c>
      <c r="E302" t="s">
        <v>30</v>
      </c>
      <c r="F302" t="s">
        <v>20</v>
      </c>
      <c r="G302">
        <v>0</v>
      </c>
      <c r="H302">
        <v>1445992780</v>
      </c>
      <c r="I302">
        <v>0</v>
      </c>
      <c r="J302">
        <v>0</v>
      </c>
      <c r="K302" t="s">
        <v>6</v>
      </c>
      <c r="L302">
        <v>4.4000000000000004</v>
      </c>
      <c r="M302" t="s">
        <v>268</v>
      </c>
      <c r="N302" t="s">
        <v>68</v>
      </c>
      <c r="O302" t="s">
        <v>34</v>
      </c>
      <c r="P302" t="s">
        <v>9</v>
      </c>
      <c r="Q302">
        <v>0</v>
      </c>
      <c r="R302" t="s">
        <v>993</v>
      </c>
      <c r="S302" t="s">
        <v>11</v>
      </c>
      <c r="T302">
        <v>42.4</v>
      </c>
      <c r="U302">
        <v>-88.1</v>
      </c>
      <c r="V302">
        <v>60046</v>
      </c>
      <c r="W302" t="s">
        <v>49</v>
      </c>
      <c r="X302">
        <v>57103</v>
      </c>
      <c r="Y302">
        <v>835108</v>
      </c>
      <c r="Z302">
        <v>2</v>
      </c>
      <c r="AA302" t="s">
        <v>13</v>
      </c>
      <c r="AB302">
        <v>0.02</v>
      </c>
      <c r="AC302">
        <v>0</v>
      </c>
    </row>
    <row r="303" spans="1:29" x14ac:dyDescent="0.25">
      <c r="A303" t="s">
        <v>994</v>
      </c>
      <c r="B303" t="s">
        <v>16</v>
      </c>
      <c r="C303" t="s">
        <v>28</v>
      </c>
      <c r="D303" t="s">
        <v>59</v>
      </c>
      <c r="E303" t="s">
        <v>60</v>
      </c>
      <c r="F303" t="s">
        <v>5</v>
      </c>
      <c r="G303">
        <v>0</v>
      </c>
      <c r="H303">
        <v>1445991038</v>
      </c>
      <c r="I303">
        <v>16</v>
      </c>
      <c r="J303" t="s">
        <v>43</v>
      </c>
      <c r="K303" t="s">
        <v>6</v>
      </c>
      <c r="L303">
        <v>5</v>
      </c>
      <c r="M303">
        <v>0</v>
      </c>
      <c r="N303">
        <v>0</v>
      </c>
      <c r="O303" t="s">
        <v>69</v>
      </c>
      <c r="P303" t="s">
        <v>35</v>
      </c>
      <c r="Q303">
        <v>0</v>
      </c>
      <c r="R303" t="s">
        <v>995</v>
      </c>
      <c r="S303" t="s">
        <v>11</v>
      </c>
      <c r="T303">
        <v>40.799999999999997</v>
      </c>
      <c r="U303">
        <v>-74</v>
      </c>
      <c r="V303">
        <v>7022</v>
      </c>
      <c r="W303" t="s">
        <v>12</v>
      </c>
      <c r="X303">
        <v>61863</v>
      </c>
      <c r="Y303">
        <v>831042</v>
      </c>
      <c r="Z303">
        <v>2</v>
      </c>
      <c r="AA303" t="s">
        <v>57</v>
      </c>
      <c r="AB303">
        <v>7.0000000000000007E-2</v>
      </c>
      <c r="AC303">
        <v>0</v>
      </c>
    </row>
    <row r="304" spans="1:29" x14ac:dyDescent="0.25">
      <c r="A304" t="s">
        <v>996</v>
      </c>
      <c r="B304" t="s">
        <v>16</v>
      </c>
      <c r="C304" t="s">
        <v>163</v>
      </c>
      <c r="D304" t="s">
        <v>164</v>
      </c>
      <c r="E304" t="s">
        <v>4</v>
      </c>
      <c r="F304" t="s">
        <v>92</v>
      </c>
      <c r="G304">
        <v>0</v>
      </c>
      <c r="H304">
        <v>1445991818</v>
      </c>
      <c r="I304">
        <v>0</v>
      </c>
      <c r="J304">
        <v>0</v>
      </c>
      <c r="K304" t="s">
        <v>6</v>
      </c>
      <c r="L304">
        <v>2.2999999999999998</v>
      </c>
      <c r="M304" t="s">
        <v>416</v>
      </c>
      <c r="N304" t="s">
        <v>359</v>
      </c>
      <c r="O304">
        <v>0</v>
      </c>
      <c r="P304" t="s">
        <v>171</v>
      </c>
      <c r="Q304" t="s">
        <v>997</v>
      </c>
      <c r="R304" t="s">
        <v>998</v>
      </c>
      <c r="S304" t="s">
        <v>11</v>
      </c>
      <c r="T304">
        <v>40</v>
      </c>
      <c r="U304">
        <v>-75.099999999999994</v>
      </c>
      <c r="V304">
        <v>19140</v>
      </c>
      <c r="W304" t="s">
        <v>12</v>
      </c>
      <c r="X304">
        <v>68771</v>
      </c>
      <c r="Y304">
        <v>839358</v>
      </c>
      <c r="Z304">
        <v>2</v>
      </c>
      <c r="AA304" t="s">
        <v>513</v>
      </c>
      <c r="AB304">
        <v>1.3</v>
      </c>
      <c r="AC304">
        <v>0</v>
      </c>
    </row>
    <row r="305" spans="1:29" x14ac:dyDescent="0.25">
      <c r="A305" t="s">
        <v>999</v>
      </c>
      <c r="B305" t="s">
        <v>16</v>
      </c>
      <c r="C305" t="s">
        <v>17</v>
      </c>
      <c r="D305" t="s">
        <v>618</v>
      </c>
      <c r="E305" t="s">
        <v>19</v>
      </c>
      <c r="F305" t="s">
        <v>20</v>
      </c>
      <c r="G305">
        <v>0</v>
      </c>
      <c r="H305">
        <v>1445993448</v>
      </c>
      <c r="I305">
        <v>0</v>
      </c>
      <c r="J305">
        <v>0</v>
      </c>
      <c r="K305" t="s">
        <v>6</v>
      </c>
      <c r="L305">
        <v>4</v>
      </c>
      <c r="M305">
        <v>0</v>
      </c>
      <c r="N305">
        <v>0</v>
      </c>
      <c r="O305" t="s">
        <v>114</v>
      </c>
      <c r="P305" t="s">
        <v>35</v>
      </c>
      <c r="Q305">
        <v>0</v>
      </c>
      <c r="R305" t="s">
        <v>1000</v>
      </c>
      <c r="S305" t="s">
        <v>25</v>
      </c>
      <c r="T305">
        <v>-6.2</v>
      </c>
      <c r="U305">
        <v>106.8</v>
      </c>
      <c r="V305">
        <v>0</v>
      </c>
      <c r="W305" t="s">
        <v>12</v>
      </c>
      <c r="X305">
        <v>66591</v>
      </c>
      <c r="Y305">
        <v>866168</v>
      </c>
      <c r="Z305">
        <v>2</v>
      </c>
      <c r="AA305" t="s">
        <v>147</v>
      </c>
      <c r="AB305">
        <v>0</v>
      </c>
      <c r="AC305">
        <v>0</v>
      </c>
    </row>
    <row r="306" spans="1:29" x14ac:dyDescent="0.25">
      <c r="A306" t="s">
        <v>1001</v>
      </c>
      <c r="B306" t="s">
        <v>16</v>
      </c>
      <c r="C306" t="s">
        <v>28</v>
      </c>
      <c r="D306" t="s">
        <v>59</v>
      </c>
      <c r="E306" t="s">
        <v>60</v>
      </c>
      <c r="F306" t="s">
        <v>5</v>
      </c>
      <c r="G306">
        <v>0</v>
      </c>
      <c r="H306">
        <v>1445993064</v>
      </c>
      <c r="I306">
        <v>17</v>
      </c>
      <c r="J306" t="s">
        <v>43</v>
      </c>
      <c r="K306" t="s">
        <v>6</v>
      </c>
      <c r="L306">
        <v>5</v>
      </c>
      <c r="M306">
        <v>0</v>
      </c>
      <c r="N306" t="s">
        <v>55</v>
      </c>
      <c r="O306">
        <v>0</v>
      </c>
      <c r="P306" t="s">
        <v>35</v>
      </c>
      <c r="Q306">
        <v>0</v>
      </c>
      <c r="R306" t="s">
        <v>1002</v>
      </c>
      <c r="S306" t="s">
        <v>11</v>
      </c>
      <c r="T306">
        <v>39.9</v>
      </c>
      <c r="U306">
        <v>-82</v>
      </c>
      <c r="V306">
        <v>43701</v>
      </c>
      <c r="W306" t="s">
        <v>38</v>
      </c>
      <c r="X306">
        <v>61863</v>
      </c>
      <c r="Y306">
        <v>831042</v>
      </c>
      <c r="Z306">
        <v>2</v>
      </c>
      <c r="AA306" t="s">
        <v>57</v>
      </c>
      <c r="AB306">
        <v>7.0000000000000007E-2</v>
      </c>
      <c r="AC306">
        <v>0</v>
      </c>
    </row>
    <row r="307" spans="1:29" x14ac:dyDescent="0.25">
      <c r="A307" t="s">
        <v>1003</v>
      </c>
      <c r="B307" t="s">
        <v>16</v>
      </c>
      <c r="C307" t="s">
        <v>163</v>
      </c>
      <c r="D307" t="s">
        <v>164</v>
      </c>
      <c r="E307" t="s">
        <v>4</v>
      </c>
      <c r="F307" t="s">
        <v>92</v>
      </c>
      <c r="G307">
        <v>0</v>
      </c>
      <c r="H307">
        <v>1445990739</v>
      </c>
      <c r="I307">
        <v>0</v>
      </c>
      <c r="J307">
        <v>0</v>
      </c>
      <c r="K307" t="s">
        <v>6</v>
      </c>
      <c r="L307">
        <v>4.4000000000000004</v>
      </c>
      <c r="M307" t="s">
        <v>293</v>
      </c>
      <c r="N307" t="s">
        <v>68</v>
      </c>
      <c r="O307" t="s">
        <v>114</v>
      </c>
      <c r="P307" t="s">
        <v>9</v>
      </c>
      <c r="Q307">
        <v>0</v>
      </c>
      <c r="R307" t="s">
        <v>1004</v>
      </c>
      <c r="S307" t="s">
        <v>25</v>
      </c>
      <c r="T307">
        <v>-6.2</v>
      </c>
      <c r="U307">
        <v>106.8</v>
      </c>
      <c r="V307">
        <v>0</v>
      </c>
      <c r="W307" t="s">
        <v>49</v>
      </c>
      <c r="X307">
        <v>66591</v>
      </c>
      <c r="Y307">
        <v>866164</v>
      </c>
      <c r="Z307">
        <v>2</v>
      </c>
      <c r="AA307" t="s">
        <v>147</v>
      </c>
      <c r="AB307">
        <v>0.02</v>
      </c>
      <c r="AC307">
        <v>0</v>
      </c>
    </row>
    <row r="308" spans="1:29" x14ac:dyDescent="0.25">
      <c r="A308" t="s">
        <v>1005</v>
      </c>
      <c r="B308" t="s">
        <v>16</v>
      </c>
      <c r="C308" t="s">
        <v>975</v>
      </c>
      <c r="D308" t="s">
        <v>1006</v>
      </c>
      <c r="E308" t="s">
        <v>4</v>
      </c>
      <c r="F308" t="s">
        <v>92</v>
      </c>
      <c r="G308">
        <v>0</v>
      </c>
      <c r="H308">
        <v>1445990848</v>
      </c>
      <c r="I308">
        <v>0</v>
      </c>
      <c r="J308">
        <v>0</v>
      </c>
      <c r="K308" t="s">
        <v>6</v>
      </c>
      <c r="L308">
        <v>4.4000000000000004</v>
      </c>
      <c r="M308" t="s">
        <v>54</v>
      </c>
      <c r="N308" t="s">
        <v>55</v>
      </c>
      <c r="O308">
        <v>0</v>
      </c>
      <c r="P308" t="s">
        <v>9</v>
      </c>
      <c r="Q308">
        <v>0</v>
      </c>
      <c r="R308" t="s">
        <v>1007</v>
      </c>
      <c r="S308" t="s">
        <v>11</v>
      </c>
      <c r="T308">
        <v>38.200000000000003</v>
      </c>
      <c r="U308">
        <v>-85.6</v>
      </c>
      <c r="V308">
        <v>40243</v>
      </c>
      <c r="W308" t="s">
        <v>12</v>
      </c>
      <c r="X308">
        <v>57103</v>
      </c>
      <c r="Y308">
        <v>835108</v>
      </c>
      <c r="Z308">
        <v>2</v>
      </c>
      <c r="AA308" t="s">
        <v>13</v>
      </c>
      <c r="AB308">
        <v>0.02</v>
      </c>
      <c r="AC308">
        <v>0</v>
      </c>
    </row>
    <row r="309" spans="1:29" x14ac:dyDescent="0.25">
      <c r="A309" t="s">
        <v>1008</v>
      </c>
      <c r="B309" t="s">
        <v>16</v>
      </c>
      <c r="C309" t="s">
        <v>387</v>
      </c>
      <c r="D309" t="s">
        <v>1009</v>
      </c>
      <c r="E309" t="s">
        <v>30</v>
      </c>
      <c r="F309" t="s">
        <v>5</v>
      </c>
      <c r="G309">
        <v>0</v>
      </c>
      <c r="H309">
        <v>1445992296</v>
      </c>
      <c r="I309">
        <v>0</v>
      </c>
      <c r="J309">
        <v>0</v>
      </c>
      <c r="K309" t="s">
        <v>6</v>
      </c>
      <c r="L309">
        <v>5</v>
      </c>
      <c r="M309" t="s">
        <v>253</v>
      </c>
      <c r="N309" t="s">
        <v>68</v>
      </c>
      <c r="O309">
        <v>0</v>
      </c>
      <c r="P309" t="s">
        <v>35</v>
      </c>
      <c r="Q309">
        <v>0</v>
      </c>
      <c r="R309" t="s">
        <v>1010</v>
      </c>
      <c r="S309" t="s">
        <v>11</v>
      </c>
      <c r="T309">
        <v>31</v>
      </c>
      <c r="U309">
        <v>-97.9</v>
      </c>
      <c r="V309">
        <v>76549</v>
      </c>
      <c r="W309" t="s">
        <v>49</v>
      </c>
      <c r="X309">
        <v>61863</v>
      </c>
      <c r="Y309">
        <v>831042</v>
      </c>
      <c r="Z309">
        <v>2</v>
      </c>
      <c r="AA309" t="s">
        <v>57</v>
      </c>
      <c r="AB309">
        <v>7.0000000000000007E-2</v>
      </c>
      <c r="AC309">
        <v>0</v>
      </c>
    </row>
    <row r="310" spans="1:29" x14ac:dyDescent="0.25">
      <c r="A310" t="s">
        <v>1011</v>
      </c>
      <c r="B310" t="s">
        <v>16</v>
      </c>
      <c r="C310" t="s">
        <v>128</v>
      </c>
      <c r="D310" t="s">
        <v>129</v>
      </c>
      <c r="E310" t="s">
        <v>130</v>
      </c>
      <c r="F310" t="s">
        <v>5</v>
      </c>
      <c r="G310">
        <v>0</v>
      </c>
      <c r="H310">
        <v>1445991019</v>
      </c>
      <c r="I310">
        <v>0</v>
      </c>
      <c r="J310">
        <v>0</v>
      </c>
      <c r="K310" t="s">
        <v>6</v>
      </c>
      <c r="L310">
        <v>4.0999999999999996</v>
      </c>
      <c r="M310" t="s">
        <v>1012</v>
      </c>
      <c r="N310" t="s">
        <v>68</v>
      </c>
      <c r="O310">
        <v>0</v>
      </c>
      <c r="P310" t="s">
        <v>9</v>
      </c>
      <c r="Q310" t="s">
        <v>1013</v>
      </c>
      <c r="R310" t="s">
        <v>1014</v>
      </c>
      <c r="S310" t="s">
        <v>11</v>
      </c>
      <c r="T310">
        <v>42</v>
      </c>
      <c r="U310">
        <v>-93.6</v>
      </c>
      <c r="V310">
        <v>50010</v>
      </c>
      <c r="W310" t="s">
        <v>12</v>
      </c>
      <c r="X310">
        <v>57103</v>
      </c>
      <c r="Y310">
        <v>835108</v>
      </c>
      <c r="Z310">
        <v>2</v>
      </c>
      <c r="AA310" t="s">
        <v>13</v>
      </c>
      <c r="AB310">
        <v>0.02</v>
      </c>
      <c r="AC310">
        <v>0</v>
      </c>
    </row>
    <row r="311" spans="1:29" x14ac:dyDescent="0.25">
      <c r="A311" t="s">
        <v>1015</v>
      </c>
      <c r="B311" t="s">
        <v>16</v>
      </c>
      <c r="C311" t="s">
        <v>28</v>
      </c>
      <c r="D311" t="s">
        <v>1016</v>
      </c>
      <c r="E311" t="s">
        <v>130</v>
      </c>
      <c r="F311" t="s">
        <v>5</v>
      </c>
      <c r="G311">
        <v>0</v>
      </c>
      <c r="H311">
        <v>1445991989</v>
      </c>
      <c r="I311">
        <v>0</v>
      </c>
      <c r="J311">
        <v>0</v>
      </c>
      <c r="K311" t="s">
        <v>6</v>
      </c>
      <c r="L311">
        <v>5.0999999999999996</v>
      </c>
      <c r="M311">
        <v>0</v>
      </c>
      <c r="N311" t="s">
        <v>68</v>
      </c>
      <c r="O311">
        <v>0</v>
      </c>
      <c r="P311" t="s">
        <v>35</v>
      </c>
      <c r="Q311">
        <v>0</v>
      </c>
      <c r="R311" t="s">
        <v>1017</v>
      </c>
      <c r="S311" t="s">
        <v>11</v>
      </c>
      <c r="T311">
        <v>42.1</v>
      </c>
      <c r="U311">
        <v>-72.5</v>
      </c>
      <c r="V311">
        <v>0</v>
      </c>
      <c r="W311" t="s">
        <v>38</v>
      </c>
      <c r="X311">
        <v>61863</v>
      </c>
      <c r="Y311">
        <v>831042</v>
      </c>
      <c r="Z311">
        <v>2</v>
      </c>
      <c r="AA311" t="s">
        <v>57</v>
      </c>
      <c r="AB311">
        <v>7.0000000000000007E-2</v>
      </c>
      <c r="AC311">
        <v>0</v>
      </c>
    </row>
    <row r="312" spans="1:29" x14ac:dyDescent="0.25">
      <c r="A312" t="s">
        <v>1018</v>
      </c>
      <c r="B312" t="s">
        <v>16</v>
      </c>
      <c r="C312" t="s">
        <v>28</v>
      </c>
      <c r="D312" t="s">
        <v>83</v>
      </c>
      <c r="E312" t="s">
        <v>53</v>
      </c>
      <c r="F312" t="s">
        <v>20</v>
      </c>
      <c r="G312">
        <v>0</v>
      </c>
      <c r="H312">
        <v>1445990738</v>
      </c>
      <c r="I312">
        <v>0</v>
      </c>
      <c r="J312">
        <v>0</v>
      </c>
      <c r="K312" t="s">
        <v>6</v>
      </c>
      <c r="L312">
        <v>4.4000000000000004</v>
      </c>
      <c r="M312" t="s">
        <v>293</v>
      </c>
      <c r="N312" t="s">
        <v>68</v>
      </c>
      <c r="O312">
        <v>0</v>
      </c>
      <c r="P312" t="s">
        <v>9</v>
      </c>
      <c r="Q312">
        <v>0</v>
      </c>
      <c r="R312" s="1" t="s">
        <v>1019</v>
      </c>
      <c r="S312" t="s">
        <v>11</v>
      </c>
      <c r="T312">
        <v>35.299999999999997</v>
      </c>
      <c r="U312">
        <v>-119.1</v>
      </c>
      <c r="V312">
        <v>93304</v>
      </c>
      <c r="W312" t="s">
        <v>38</v>
      </c>
      <c r="X312">
        <v>57103</v>
      </c>
      <c r="Y312">
        <v>835108</v>
      </c>
      <c r="Z312">
        <v>2</v>
      </c>
      <c r="AA312" t="s">
        <v>13</v>
      </c>
      <c r="AB312">
        <v>0.02</v>
      </c>
      <c r="AC312">
        <v>0</v>
      </c>
    </row>
    <row r="313" spans="1:29" x14ac:dyDescent="0.25">
      <c r="A313" t="s">
        <v>1020</v>
      </c>
      <c r="B313" t="s">
        <v>16</v>
      </c>
      <c r="C313" t="s">
        <v>17</v>
      </c>
      <c r="D313" t="s">
        <v>18</v>
      </c>
      <c r="E313" t="s">
        <v>19</v>
      </c>
      <c r="F313" t="s">
        <v>20</v>
      </c>
      <c r="G313">
        <v>0</v>
      </c>
      <c r="H313">
        <v>1445991889</v>
      </c>
      <c r="I313">
        <v>0</v>
      </c>
      <c r="J313">
        <v>0</v>
      </c>
      <c r="K313" t="s">
        <v>6</v>
      </c>
      <c r="L313">
        <v>4.4000000000000004</v>
      </c>
      <c r="M313" t="s">
        <v>622</v>
      </c>
      <c r="N313" t="s">
        <v>68</v>
      </c>
      <c r="O313" t="s">
        <v>34</v>
      </c>
      <c r="P313" t="s">
        <v>9</v>
      </c>
      <c r="Q313" t="s">
        <v>1021</v>
      </c>
      <c r="R313" t="s">
        <v>1022</v>
      </c>
      <c r="S313" t="s">
        <v>11</v>
      </c>
      <c r="T313">
        <v>27.3</v>
      </c>
      <c r="U313">
        <v>-80.400000000000006</v>
      </c>
      <c r="V313">
        <v>34953</v>
      </c>
      <c r="W313" t="s">
        <v>12</v>
      </c>
      <c r="X313">
        <v>68523</v>
      </c>
      <c r="Y313">
        <v>838492</v>
      </c>
      <c r="Z313">
        <v>2</v>
      </c>
      <c r="AA313" t="s">
        <v>147</v>
      </c>
      <c r="AB313">
        <v>0.73</v>
      </c>
      <c r="AC313">
        <v>0</v>
      </c>
    </row>
    <row r="314" spans="1:29" x14ac:dyDescent="0.25">
      <c r="A314" t="s">
        <v>1023</v>
      </c>
      <c r="B314" t="s">
        <v>16</v>
      </c>
      <c r="C314" t="s">
        <v>325</v>
      </c>
      <c r="D314" t="s">
        <v>326</v>
      </c>
      <c r="E314" t="s">
        <v>4</v>
      </c>
      <c r="F314" t="s">
        <v>92</v>
      </c>
      <c r="G314">
        <v>0</v>
      </c>
      <c r="H314">
        <v>1445992375</v>
      </c>
      <c r="I314">
        <v>0</v>
      </c>
      <c r="J314">
        <v>0</v>
      </c>
      <c r="K314" t="s">
        <v>6</v>
      </c>
      <c r="L314">
        <v>5.0999999999999996</v>
      </c>
      <c r="M314">
        <v>0</v>
      </c>
      <c r="N314" t="s">
        <v>55</v>
      </c>
      <c r="O314" t="s">
        <v>34</v>
      </c>
      <c r="P314" t="s">
        <v>35</v>
      </c>
      <c r="Q314">
        <v>0</v>
      </c>
      <c r="R314" t="s">
        <v>1024</v>
      </c>
      <c r="S314" t="s">
        <v>11</v>
      </c>
      <c r="T314">
        <v>33.299999999999997</v>
      </c>
      <c r="U314">
        <v>-112.2</v>
      </c>
      <c r="V314">
        <v>85339</v>
      </c>
      <c r="W314" t="s">
        <v>49</v>
      </c>
      <c r="X314">
        <v>57139</v>
      </c>
      <c r="Y314">
        <v>835106</v>
      </c>
      <c r="Z314">
        <v>2</v>
      </c>
      <c r="AA314" t="s">
        <v>13</v>
      </c>
      <c r="AB314">
        <v>0.02</v>
      </c>
      <c r="AC314">
        <v>0</v>
      </c>
    </row>
    <row r="315" spans="1:29" x14ac:dyDescent="0.25">
      <c r="A315" t="s">
        <v>1025</v>
      </c>
      <c r="B315" t="s">
        <v>16</v>
      </c>
      <c r="C315" t="s">
        <v>28</v>
      </c>
      <c r="D315" t="s">
        <v>156</v>
      </c>
      <c r="E315" t="s">
        <v>53</v>
      </c>
      <c r="F315" t="s">
        <v>20</v>
      </c>
      <c r="G315">
        <v>0</v>
      </c>
      <c r="H315">
        <v>1445990732</v>
      </c>
      <c r="I315">
        <v>0</v>
      </c>
      <c r="J315">
        <v>0</v>
      </c>
      <c r="K315" t="s">
        <v>6</v>
      </c>
      <c r="L315">
        <v>5.0999999999999996</v>
      </c>
      <c r="M315">
        <v>0</v>
      </c>
      <c r="N315" t="s">
        <v>68</v>
      </c>
      <c r="O315" t="s">
        <v>76</v>
      </c>
      <c r="P315" t="s">
        <v>35</v>
      </c>
      <c r="Q315">
        <v>0</v>
      </c>
      <c r="R315" t="s">
        <v>1026</v>
      </c>
      <c r="S315" t="s">
        <v>11</v>
      </c>
      <c r="T315">
        <v>36</v>
      </c>
      <c r="U315">
        <v>-96</v>
      </c>
      <c r="V315">
        <v>74136</v>
      </c>
      <c r="W315" t="s">
        <v>38</v>
      </c>
      <c r="X315">
        <v>61863</v>
      </c>
      <c r="Y315">
        <v>831042</v>
      </c>
      <c r="Z315">
        <v>2</v>
      </c>
      <c r="AA315" t="s">
        <v>57</v>
      </c>
      <c r="AB315">
        <v>7.0000000000000007E-2</v>
      </c>
      <c r="AC315">
        <v>0</v>
      </c>
    </row>
    <row r="316" spans="1:29" x14ac:dyDescent="0.25">
      <c r="A316" t="s">
        <v>1027</v>
      </c>
      <c r="B316" t="s">
        <v>16</v>
      </c>
      <c r="C316" t="s">
        <v>64</v>
      </c>
      <c r="D316" t="s">
        <v>65</v>
      </c>
      <c r="E316" t="s">
        <v>4</v>
      </c>
      <c r="F316" t="s">
        <v>5</v>
      </c>
      <c r="G316">
        <v>0</v>
      </c>
      <c r="H316">
        <v>1445990627</v>
      </c>
      <c r="I316">
        <v>19</v>
      </c>
      <c r="J316" t="s">
        <v>43</v>
      </c>
      <c r="K316" t="s">
        <v>6</v>
      </c>
      <c r="L316">
        <v>4.3</v>
      </c>
      <c r="M316">
        <v>0</v>
      </c>
      <c r="N316" t="s">
        <v>179</v>
      </c>
      <c r="O316" t="s">
        <v>76</v>
      </c>
      <c r="P316" t="s">
        <v>9</v>
      </c>
      <c r="Q316">
        <v>0</v>
      </c>
      <c r="R316" t="s">
        <v>1028</v>
      </c>
      <c r="S316" t="s">
        <v>11</v>
      </c>
      <c r="T316">
        <v>34.1</v>
      </c>
      <c r="U316">
        <v>-118.2</v>
      </c>
      <c r="V316">
        <v>0</v>
      </c>
      <c r="W316" t="s">
        <v>12</v>
      </c>
      <c r="X316">
        <v>57103</v>
      </c>
      <c r="Y316">
        <v>835108</v>
      </c>
      <c r="Z316">
        <v>2</v>
      </c>
      <c r="AA316" t="s">
        <v>13</v>
      </c>
      <c r="AB316">
        <v>0.02</v>
      </c>
      <c r="AC316">
        <v>0</v>
      </c>
    </row>
    <row r="317" spans="1:29" x14ac:dyDescent="0.25">
      <c r="A317" t="s">
        <v>1029</v>
      </c>
      <c r="B317" t="s">
        <v>16</v>
      </c>
      <c r="C317" t="s">
        <v>28</v>
      </c>
      <c r="D317" t="s">
        <v>156</v>
      </c>
      <c r="E317" t="s">
        <v>53</v>
      </c>
      <c r="F317" t="s">
        <v>20</v>
      </c>
      <c r="G317">
        <v>0</v>
      </c>
      <c r="H317">
        <v>1445991934</v>
      </c>
      <c r="I317">
        <v>0</v>
      </c>
      <c r="J317">
        <v>0</v>
      </c>
      <c r="K317" t="s">
        <v>31</v>
      </c>
      <c r="L317">
        <v>9.1</v>
      </c>
      <c r="M317">
        <v>0</v>
      </c>
      <c r="N317" t="s">
        <v>33</v>
      </c>
      <c r="O317">
        <v>0</v>
      </c>
      <c r="P317">
        <v>0</v>
      </c>
      <c r="Q317" t="s">
        <v>1030</v>
      </c>
      <c r="R317" t="s">
        <v>1031</v>
      </c>
      <c r="S317" t="s">
        <v>11</v>
      </c>
      <c r="T317">
        <v>36.6</v>
      </c>
      <c r="U317">
        <v>-119.6</v>
      </c>
      <c r="V317">
        <v>93662</v>
      </c>
      <c r="W317" t="s">
        <v>12</v>
      </c>
      <c r="X317">
        <v>54667</v>
      </c>
      <c r="Y317">
        <v>872738</v>
      </c>
      <c r="Z317">
        <v>2</v>
      </c>
      <c r="AA317">
        <v>0</v>
      </c>
      <c r="AB317">
        <v>0.56000000000000005</v>
      </c>
      <c r="AC317">
        <v>0</v>
      </c>
    </row>
    <row r="318" spans="1:29" x14ac:dyDescent="0.25">
      <c r="A318" t="s">
        <v>1032</v>
      </c>
      <c r="B318" t="s">
        <v>16</v>
      </c>
      <c r="C318" t="s">
        <v>28</v>
      </c>
      <c r="D318" t="s">
        <v>156</v>
      </c>
      <c r="E318" t="s">
        <v>53</v>
      </c>
      <c r="F318" t="s">
        <v>20</v>
      </c>
      <c r="G318">
        <v>0</v>
      </c>
      <c r="H318">
        <v>1445990464</v>
      </c>
      <c r="I318">
        <v>0</v>
      </c>
      <c r="J318">
        <v>0</v>
      </c>
      <c r="K318" t="s">
        <v>6</v>
      </c>
      <c r="L318">
        <v>5.0999999999999996</v>
      </c>
      <c r="M318">
        <v>0</v>
      </c>
      <c r="N318" t="s">
        <v>68</v>
      </c>
      <c r="O318" t="s">
        <v>76</v>
      </c>
      <c r="P318" t="s">
        <v>35</v>
      </c>
      <c r="Q318">
        <v>0</v>
      </c>
      <c r="R318" t="s">
        <v>1033</v>
      </c>
      <c r="S318" t="s">
        <v>11</v>
      </c>
      <c r="T318">
        <v>40.700000000000003</v>
      </c>
      <c r="U318">
        <v>-73.900000000000006</v>
      </c>
      <c r="V318">
        <v>0</v>
      </c>
      <c r="W318" t="s">
        <v>12</v>
      </c>
      <c r="X318">
        <v>57139</v>
      </c>
      <c r="Y318">
        <v>835106</v>
      </c>
      <c r="Z318">
        <v>2</v>
      </c>
      <c r="AA318" t="s">
        <v>13</v>
      </c>
      <c r="AB318">
        <v>0.02</v>
      </c>
      <c r="AC318">
        <v>0</v>
      </c>
    </row>
    <row r="319" spans="1:29" x14ac:dyDescent="0.25">
      <c r="A319" t="s">
        <v>1034</v>
      </c>
      <c r="B319" t="s">
        <v>16</v>
      </c>
      <c r="C319" t="s">
        <v>28</v>
      </c>
      <c r="D319" t="s">
        <v>206</v>
      </c>
      <c r="E319" t="s">
        <v>130</v>
      </c>
      <c r="F319" t="s">
        <v>5</v>
      </c>
      <c r="G319">
        <v>0</v>
      </c>
      <c r="H319">
        <v>1445993690</v>
      </c>
      <c r="I319">
        <v>0</v>
      </c>
      <c r="J319">
        <v>0</v>
      </c>
      <c r="K319" t="s">
        <v>6</v>
      </c>
      <c r="L319">
        <v>5</v>
      </c>
      <c r="M319" t="s">
        <v>961</v>
      </c>
      <c r="N319" t="s">
        <v>68</v>
      </c>
      <c r="O319">
        <v>0</v>
      </c>
      <c r="P319" t="s">
        <v>35</v>
      </c>
      <c r="Q319">
        <v>0</v>
      </c>
      <c r="R319" t="s">
        <v>1035</v>
      </c>
      <c r="S319" t="s">
        <v>11</v>
      </c>
      <c r="T319">
        <v>40.200000000000003</v>
      </c>
      <c r="U319">
        <v>-105</v>
      </c>
      <c r="V319">
        <v>80501</v>
      </c>
      <c r="W319" t="s">
        <v>38</v>
      </c>
      <c r="X319">
        <v>61863</v>
      </c>
      <c r="Y319">
        <v>831042</v>
      </c>
      <c r="Z319">
        <v>2</v>
      </c>
      <c r="AA319" t="s">
        <v>57</v>
      </c>
      <c r="AB319">
        <v>0.06</v>
      </c>
      <c r="AC319">
        <v>0</v>
      </c>
    </row>
    <row r="320" spans="1:29" x14ac:dyDescent="0.25">
      <c r="A320" t="s">
        <v>1036</v>
      </c>
      <c r="B320" t="s">
        <v>16</v>
      </c>
      <c r="C320" t="s">
        <v>28</v>
      </c>
      <c r="D320" t="s">
        <v>83</v>
      </c>
      <c r="E320" t="s">
        <v>53</v>
      </c>
      <c r="F320" t="s">
        <v>20</v>
      </c>
      <c r="G320">
        <v>0</v>
      </c>
      <c r="H320">
        <v>1445990847</v>
      </c>
      <c r="I320">
        <v>0</v>
      </c>
      <c r="J320">
        <v>0</v>
      </c>
      <c r="K320" t="s">
        <v>6</v>
      </c>
      <c r="L320">
        <v>4.4000000000000004</v>
      </c>
      <c r="M320" t="s">
        <v>262</v>
      </c>
      <c r="N320" t="s">
        <v>68</v>
      </c>
      <c r="O320" t="s">
        <v>76</v>
      </c>
      <c r="P320" t="s">
        <v>9</v>
      </c>
      <c r="Q320">
        <v>0</v>
      </c>
      <c r="R320" t="s">
        <v>1037</v>
      </c>
      <c r="S320" t="s">
        <v>11</v>
      </c>
      <c r="T320">
        <v>43</v>
      </c>
      <c r="U320">
        <v>-71.400000000000006</v>
      </c>
      <c r="V320">
        <v>3103</v>
      </c>
      <c r="W320" t="s">
        <v>38</v>
      </c>
      <c r="X320">
        <v>61863</v>
      </c>
      <c r="Y320">
        <v>831042</v>
      </c>
      <c r="Z320">
        <v>2</v>
      </c>
      <c r="AA320" t="s">
        <v>57</v>
      </c>
      <c r="AB320">
        <v>7.0000000000000007E-2</v>
      </c>
      <c r="AC320">
        <v>0</v>
      </c>
    </row>
    <row r="321" spans="1:29" x14ac:dyDescent="0.25">
      <c r="A321" t="s">
        <v>1038</v>
      </c>
      <c r="B321" t="s">
        <v>16</v>
      </c>
      <c r="C321" t="s">
        <v>90</v>
      </c>
      <c r="D321" t="s">
        <v>218</v>
      </c>
      <c r="E321" t="s">
        <v>30</v>
      </c>
      <c r="F321" t="s">
        <v>92</v>
      </c>
      <c r="G321">
        <v>0</v>
      </c>
      <c r="H321">
        <v>1445990495</v>
      </c>
      <c r="I321">
        <v>0</v>
      </c>
      <c r="J321">
        <v>0</v>
      </c>
      <c r="K321" t="s">
        <v>6</v>
      </c>
      <c r="L321">
        <v>4.4000000000000004</v>
      </c>
      <c r="M321" t="s">
        <v>93</v>
      </c>
      <c r="N321" t="s">
        <v>94</v>
      </c>
      <c r="O321" t="s">
        <v>76</v>
      </c>
      <c r="P321" t="s">
        <v>9</v>
      </c>
      <c r="Q321" t="s">
        <v>1039</v>
      </c>
      <c r="R321" t="s">
        <v>1040</v>
      </c>
      <c r="S321" t="s">
        <v>11</v>
      </c>
      <c r="T321">
        <v>42.4</v>
      </c>
      <c r="U321">
        <v>-83.3</v>
      </c>
      <c r="V321">
        <v>48219</v>
      </c>
      <c r="W321" t="s">
        <v>12</v>
      </c>
      <c r="X321">
        <v>61863</v>
      </c>
      <c r="Y321">
        <v>831042</v>
      </c>
      <c r="Z321">
        <v>2</v>
      </c>
      <c r="AA321" t="s">
        <v>57</v>
      </c>
      <c r="AB321">
        <v>0.05</v>
      </c>
      <c r="AC321">
        <v>0</v>
      </c>
    </row>
    <row r="322" spans="1:29" x14ac:dyDescent="0.25">
      <c r="A322" t="s">
        <v>1041</v>
      </c>
      <c r="B322" t="s">
        <v>16</v>
      </c>
      <c r="C322" t="s">
        <v>128</v>
      </c>
      <c r="D322" t="s">
        <v>767</v>
      </c>
      <c r="E322" t="s">
        <v>130</v>
      </c>
      <c r="F322" t="s">
        <v>5</v>
      </c>
      <c r="G322">
        <v>0</v>
      </c>
      <c r="H322">
        <v>1445990899</v>
      </c>
      <c r="I322">
        <v>0</v>
      </c>
      <c r="J322">
        <v>0</v>
      </c>
      <c r="K322" t="s">
        <v>6</v>
      </c>
      <c r="L322">
        <v>4.3</v>
      </c>
      <c r="M322" t="s">
        <v>256</v>
      </c>
      <c r="N322" t="s">
        <v>68</v>
      </c>
      <c r="O322">
        <v>0</v>
      </c>
      <c r="P322" t="s">
        <v>9</v>
      </c>
      <c r="Q322">
        <v>0</v>
      </c>
      <c r="R322" t="s">
        <v>1042</v>
      </c>
      <c r="S322" t="s">
        <v>11</v>
      </c>
      <c r="T322">
        <v>47.2</v>
      </c>
      <c r="U322">
        <v>-122.3</v>
      </c>
      <c r="V322">
        <v>98371</v>
      </c>
      <c r="W322" t="s">
        <v>12</v>
      </c>
      <c r="X322">
        <v>57139</v>
      </c>
      <c r="Y322">
        <v>835106</v>
      </c>
      <c r="Z322">
        <v>2</v>
      </c>
      <c r="AA322" t="s">
        <v>13</v>
      </c>
      <c r="AB322">
        <v>0.02</v>
      </c>
      <c r="AC322">
        <v>0</v>
      </c>
    </row>
    <row r="323" spans="1:29" x14ac:dyDescent="0.25">
      <c r="A323" t="s">
        <v>1043</v>
      </c>
      <c r="B323" t="s">
        <v>16</v>
      </c>
      <c r="C323" t="s">
        <v>1044</v>
      </c>
      <c r="D323" t="s">
        <v>1045</v>
      </c>
      <c r="E323" t="s">
        <v>1046</v>
      </c>
      <c r="F323" t="s">
        <v>170</v>
      </c>
      <c r="G323">
        <v>0</v>
      </c>
      <c r="H323">
        <v>1445992094</v>
      </c>
      <c r="I323">
        <v>0</v>
      </c>
      <c r="J323">
        <v>0</v>
      </c>
      <c r="K323" t="s">
        <v>6</v>
      </c>
      <c r="L323">
        <v>5.0999999999999996</v>
      </c>
      <c r="M323">
        <v>0</v>
      </c>
      <c r="N323" t="s">
        <v>68</v>
      </c>
      <c r="O323">
        <v>0</v>
      </c>
      <c r="P323" t="s">
        <v>35</v>
      </c>
      <c r="Q323">
        <v>0</v>
      </c>
      <c r="R323" t="s">
        <v>1047</v>
      </c>
      <c r="S323" t="s">
        <v>11</v>
      </c>
      <c r="T323">
        <v>42.3</v>
      </c>
      <c r="U323">
        <v>-71.2</v>
      </c>
      <c r="V323">
        <v>2132</v>
      </c>
      <c r="W323" t="s">
        <v>38</v>
      </c>
      <c r="X323">
        <v>61863</v>
      </c>
      <c r="Y323">
        <v>831042</v>
      </c>
      <c r="Z323">
        <v>2</v>
      </c>
      <c r="AA323" t="s">
        <v>57</v>
      </c>
      <c r="AB323">
        <v>7.0000000000000007E-2</v>
      </c>
      <c r="AC323">
        <v>0</v>
      </c>
    </row>
    <row r="324" spans="1:29" x14ac:dyDescent="0.25">
      <c r="A324" t="s">
        <v>1048</v>
      </c>
      <c r="B324" t="s">
        <v>16</v>
      </c>
      <c r="C324" t="s">
        <v>28</v>
      </c>
      <c r="D324" t="s">
        <v>185</v>
      </c>
      <c r="E324" t="s">
        <v>19</v>
      </c>
      <c r="F324" t="s">
        <v>5</v>
      </c>
      <c r="G324">
        <v>0</v>
      </c>
      <c r="H324">
        <v>1445992141</v>
      </c>
      <c r="I324">
        <v>0</v>
      </c>
      <c r="J324">
        <v>0</v>
      </c>
      <c r="K324" t="s">
        <v>6</v>
      </c>
      <c r="L324">
        <v>4.4000000000000004</v>
      </c>
      <c r="M324" t="s">
        <v>1049</v>
      </c>
      <c r="N324" t="s">
        <v>55</v>
      </c>
      <c r="O324" t="s">
        <v>34</v>
      </c>
      <c r="P324" t="s">
        <v>9</v>
      </c>
      <c r="Q324">
        <v>0</v>
      </c>
      <c r="R324" t="s">
        <v>1050</v>
      </c>
      <c r="S324" t="s">
        <v>11</v>
      </c>
      <c r="T324">
        <v>29.7</v>
      </c>
      <c r="U324">
        <v>-95.3</v>
      </c>
      <c r="V324">
        <v>77033</v>
      </c>
      <c r="W324" t="s">
        <v>38</v>
      </c>
      <c r="X324">
        <v>57103</v>
      </c>
      <c r="Y324">
        <v>835108</v>
      </c>
      <c r="Z324">
        <v>2</v>
      </c>
      <c r="AA324" t="s">
        <v>13</v>
      </c>
      <c r="AB324">
        <v>0.02</v>
      </c>
      <c r="AC324">
        <v>0</v>
      </c>
    </row>
    <row r="325" spans="1:29" x14ac:dyDescent="0.25">
      <c r="A325" t="s">
        <v>1051</v>
      </c>
      <c r="B325" t="s">
        <v>1</v>
      </c>
      <c r="C325" t="s">
        <v>1052</v>
      </c>
      <c r="D325" t="s">
        <v>1053</v>
      </c>
      <c r="E325" t="s">
        <v>4</v>
      </c>
      <c r="F325" t="s">
        <v>92</v>
      </c>
      <c r="G325">
        <v>0</v>
      </c>
      <c r="H325">
        <v>1445991086</v>
      </c>
      <c r="I325">
        <v>0</v>
      </c>
      <c r="J325">
        <v>0</v>
      </c>
      <c r="K325" t="s">
        <v>6</v>
      </c>
      <c r="L325">
        <v>4.4000000000000004</v>
      </c>
      <c r="M325" t="s">
        <v>926</v>
      </c>
      <c r="N325" t="s">
        <v>68</v>
      </c>
      <c r="O325">
        <v>0</v>
      </c>
      <c r="P325" t="s">
        <v>9</v>
      </c>
      <c r="Q325">
        <v>0</v>
      </c>
      <c r="R325" t="s">
        <v>1054</v>
      </c>
      <c r="S325" t="s">
        <v>11</v>
      </c>
      <c r="T325">
        <v>43.2</v>
      </c>
      <c r="U325">
        <v>-70.900000000000006</v>
      </c>
      <c r="V325">
        <v>3820</v>
      </c>
      <c r="W325" t="s">
        <v>38</v>
      </c>
      <c r="X325">
        <v>57103</v>
      </c>
      <c r="Y325">
        <v>835108</v>
      </c>
      <c r="Z325">
        <v>2</v>
      </c>
      <c r="AA325" t="s">
        <v>13</v>
      </c>
      <c r="AB325">
        <v>0.02</v>
      </c>
      <c r="AC325">
        <v>0</v>
      </c>
    </row>
    <row r="326" spans="1:29" x14ac:dyDescent="0.25">
      <c r="A326" t="s">
        <v>1055</v>
      </c>
      <c r="B326" t="s">
        <v>16</v>
      </c>
      <c r="C326" t="s">
        <v>90</v>
      </c>
      <c r="D326" t="s">
        <v>91</v>
      </c>
      <c r="E326" t="s">
        <v>30</v>
      </c>
      <c r="F326" t="s">
        <v>92</v>
      </c>
      <c r="G326">
        <v>0</v>
      </c>
      <c r="H326">
        <v>1445992490</v>
      </c>
      <c r="I326">
        <v>0</v>
      </c>
      <c r="J326">
        <v>0</v>
      </c>
      <c r="K326" t="s">
        <v>6</v>
      </c>
      <c r="L326">
        <v>4.4000000000000004</v>
      </c>
      <c r="M326" t="s">
        <v>221</v>
      </c>
      <c r="N326" t="s">
        <v>68</v>
      </c>
      <c r="O326">
        <v>0</v>
      </c>
      <c r="P326" t="s">
        <v>35</v>
      </c>
      <c r="Q326">
        <v>0</v>
      </c>
      <c r="R326" t="s">
        <v>1056</v>
      </c>
      <c r="S326" t="s">
        <v>11</v>
      </c>
      <c r="T326">
        <v>33.799999999999997</v>
      </c>
      <c r="U326">
        <v>-116.5</v>
      </c>
      <c r="V326">
        <v>92234</v>
      </c>
      <c r="W326" t="s">
        <v>49</v>
      </c>
      <c r="X326">
        <v>57139</v>
      </c>
      <c r="Y326">
        <v>835106</v>
      </c>
      <c r="Z326">
        <v>2</v>
      </c>
      <c r="AA326" t="s">
        <v>13</v>
      </c>
      <c r="AB326">
        <v>0.02</v>
      </c>
      <c r="AC326">
        <v>0</v>
      </c>
    </row>
    <row r="327" spans="1:29" x14ac:dyDescent="0.25">
      <c r="A327" t="s">
        <v>1057</v>
      </c>
      <c r="B327" t="s">
        <v>16</v>
      </c>
      <c r="C327" t="s">
        <v>1058</v>
      </c>
      <c r="D327" t="s">
        <v>1059</v>
      </c>
      <c r="E327" t="s">
        <v>4</v>
      </c>
      <c r="F327" t="s">
        <v>92</v>
      </c>
      <c r="G327">
        <v>0</v>
      </c>
      <c r="H327">
        <v>1445991459</v>
      </c>
      <c r="I327">
        <v>0</v>
      </c>
      <c r="J327">
        <v>0</v>
      </c>
      <c r="K327" t="s">
        <v>6</v>
      </c>
      <c r="L327">
        <v>4.2</v>
      </c>
      <c r="M327">
        <v>0</v>
      </c>
      <c r="N327">
        <v>0</v>
      </c>
      <c r="O327" t="s">
        <v>46</v>
      </c>
      <c r="P327" t="s">
        <v>35</v>
      </c>
      <c r="Q327">
        <v>0</v>
      </c>
      <c r="R327" t="s">
        <v>1060</v>
      </c>
      <c r="S327" t="s">
        <v>48</v>
      </c>
      <c r="T327">
        <v>14.6</v>
      </c>
      <c r="U327">
        <v>121</v>
      </c>
      <c r="V327">
        <v>0</v>
      </c>
      <c r="W327" t="s">
        <v>49</v>
      </c>
      <c r="X327">
        <v>69463</v>
      </c>
      <c r="Y327">
        <v>867752</v>
      </c>
      <c r="Z327">
        <v>2</v>
      </c>
      <c r="AA327" t="s">
        <v>50</v>
      </c>
      <c r="AB327">
        <v>0</v>
      </c>
      <c r="AC327">
        <v>0</v>
      </c>
    </row>
    <row r="328" spans="1:29" x14ac:dyDescent="0.25">
      <c r="A328" t="s">
        <v>1061</v>
      </c>
      <c r="B328" t="s">
        <v>1</v>
      </c>
      <c r="C328" t="s">
        <v>168</v>
      </c>
      <c r="D328" t="s">
        <v>169</v>
      </c>
      <c r="E328" t="s">
        <v>4</v>
      </c>
      <c r="F328" t="s">
        <v>170</v>
      </c>
      <c r="G328">
        <v>0</v>
      </c>
      <c r="H328">
        <v>1445992740</v>
      </c>
      <c r="I328">
        <v>0</v>
      </c>
      <c r="J328">
        <v>0</v>
      </c>
      <c r="K328" t="s">
        <v>6</v>
      </c>
      <c r="L328">
        <v>2.2000000000000002</v>
      </c>
      <c r="M328" t="s">
        <v>806</v>
      </c>
      <c r="N328" t="s">
        <v>807</v>
      </c>
      <c r="O328" t="s">
        <v>546</v>
      </c>
      <c r="P328" t="s">
        <v>35</v>
      </c>
      <c r="Q328">
        <v>0</v>
      </c>
      <c r="R328" t="s">
        <v>1062</v>
      </c>
      <c r="S328" t="s">
        <v>25</v>
      </c>
      <c r="T328">
        <v>-6.2</v>
      </c>
      <c r="U328">
        <v>106.8</v>
      </c>
      <c r="V328">
        <v>0</v>
      </c>
      <c r="W328" t="s">
        <v>12</v>
      </c>
      <c r="X328">
        <v>70747</v>
      </c>
      <c r="Y328">
        <v>871740</v>
      </c>
      <c r="Z328">
        <v>2</v>
      </c>
      <c r="AA328" t="s">
        <v>133</v>
      </c>
      <c r="AB328">
        <v>0.02</v>
      </c>
      <c r="AC328">
        <v>0</v>
      </c>
    </row>
    <row r="329" spans="1:29" x14ac:dyDescent="0.25">
      <c r="A329" t="s">
        <v>1063</v>
      </c>
      <c r="B329" t="s">
        <v>16</v>
      </c>
      <c r="C329" t="s">
        <v>128</v>
      </c>
      <c r="D329" t="s">
        <v>129</v>
      </c>
      <c r="E329" t="s">
        <v>130</v>
      </c>
      <c r="F329" t="s">
        <v>5</v>
      </c>
      <c r="G329">
        <v>0</v>
      </c>
      <c r="H329">
        <v>1445991736</v>
      </c>
      <c r="I329">
        <v>0</v>
      </c>
      <c r="J329">
        <v>0</v>
      </c>
      <c r="K329" t="s">
        <v>6</v>
      </c>
      <c r="L329">
        <v>4.4000000000000004</v>
      </c>
      <c r="M329">
        <v>0</v>
      </c>
      <c r="N329">
        <v>0</v>
      </c>
      <c r="O329" t="s">
        <v>87</v>
      </c>
      <c r="P329" t="s">
        <v>35</v>
      </c>
      <c r="Q329">
        <v>0</v>
      </c>
      <c r="R329" t="s">
        <v>1064</v>
      </c>
      <c r="S329" t="s">
        <v>25</v>
      </c>
      <c r="T329">
        <v>-6.2</v>
      </c>
      <c r="U329">
        <v>106.8</v>
      </c>
      <c r="V329">
        <v>0</v>
      </c>
      <c r="W329" t="s">
        <v>12</v>
      </c>
      <c r="X329">
        <v>69891</v>
      </c>
      <c r="Y329">
        <v>868692</v>
      </c>
      <c r="Z329">
        <v>2</v>
      </c>
      <c r="AA329" t="s">
        <v>26</v>
      </c>
      <c r="AB329">
        <v>0.1</v>
      </c>
      <c r="AC329">
        <v>0</v>
      </c>
    </row>
    <row r="330" spans="1:29" x14ac:dyDescent="0.25">
      <c r="A330" t="s">
        <v>1065</v>
      </c>
      <c r="B330" t="s">
        <v>16</v>
      </c>
      <c r="C330" t="s">
        <v>28</v>
      </c>
      <c r="D330" t="s">
        <v>83</v>
      </c>
      <c r="E330" t="s">
        <v>53</v>
      </c>
      <c r="F330" t="s">
        <v>20</v>
      </c>
      <c r="G330">
        <v>0</v>
      </c>
      <c r="H330">
        <v>1445991039</v>
      </c>
      <c r="I330">
        <v>0</v>
      </c>
      <c r="J330">
        <v>0</v>
      </c>
      <c r="K330" t="s">
        <v>6</v>
      </c>
      <c r="L330">
        <v>5.0999999999999996</v>
      </c>
      <c r="M330">
        <v>0</v>
      </c>
      <c r="N330" t="s">
        <v>55</v>
      </c>
      <c r="O330" t="s">
        <v>76</v>
      </c>
      <c r="P330" t="s">
        <v>35</v>
      </c>
      <c r="Q330">
        <v>0</v>
      </c>
      <c r="R330" t="s">
        <v>1066</v>
      </c>
      <c r="S330" t="s">
        <v>11</v>
      </c>
      <c r="T330">
        <v>32.799999999999997</v>
      </c>
      <c r="U330">
        <v>-96.8</v>
      </c>
      <c r="V330">
        <v>0</v>
      </c>
      <c r="W330" t="s">
        <v>12</v>
      </c>
      <c r="X330">
        <v>61863</v>
      </c>
      <c r="Y330">
        <v>831042</v>
      </c>
      <c r="Z330">
        <v>2</v>
      </c>
      <c r="AA330" t="s">
        <v>57</v>
      </c>
      <c r="AB330">
        <v>0.06</v>
      </c>
      <c r="AC330">
        <v>0</v>
      </c>
    </row>
    <row r="331" spans="1:29" x14ac:dyDescent="0.25">
      <c r="A331" t="s">
        <v>1067</v>
      </c>
      <c r="B331" t="s">
        <v>16</v>
      </c>
      <c r="C331" t="s">
        <v>28</v>
      </c>
      <c r="D331" t="s">
        <v>83</v>
      </c>
      <c r="E331" t="s">
        <v>53</v>
      </c>
      <c r="F331" t="s">
        <v>20</v>
      </c>
      <c r="G331">
        <v>0</v>
      </c>
      <c r="H331">
        <v>1445992918</v>
      </c>
      <c r="I331">
        <v>0</v>
      </c>
      <c r="J331">
        <v>0</v>
      </c>
      <c r="K331" t="s">
        <v>6</v>
      </c>
      <c r="L331">
        <v>4.4000000000000004</v>
      </c>
      <c r="M331">
        <v>0</v>
      </c>
      <c r="N331" t="s">
        <v>68</v>
      </c>
      <c r="O331" t="s">
        <v>34</v>
      </c>
      <c r="P331" t="s">
        <v>171</v>
      </c>
      <c r="Q331" t="s">
        <v>1068</v>
      </c>
      <c r="R331" t="s">
        <v>1069</v>
      </c>
      <c r="S331" t="s">
        <v>11</v>
      </c>
      <c r="T331">
        <v>32.700000000000003</v>
      </c>
      <c r="U331">
        <v>-97.2</v>
      </c>
      <c r="V331">
        <v>76017</v>
      </c>
      <c r="W331" t="s">
        <v>12</v>
      </c>
      <c r="X331">
        <v>61863</v>
      </c>
      <c r="Y331">
        <v>831042</v>
      </c>
      <c r="Z331">
        <v>2</v>
      </c>
      <c r="AA331" t="s">
        <v>57</v>
      </c>
      <c r="AB331">
        <v>7.0000000000000007E-2</v>
      </c>
      <c r="AC331">
        <v>0</v>
      </c>
    </row>
    <row r="332" spans="1:29" x14ac:dyDescent="0.25">
      <c r="A332" t="s">
        <v>1070</v>
      </c>
      <c r="B332" t="s">
        <v>16</v>
      </c>
      <c r="C332" t="s">
        <v>28</v>
      </c>
      <c r="D332" t="s">
        <v>52</v>
      </c>
      <c r="E332" t="s">
        <v>53</v>
      </c>
      <c r="F332" t="s">
        <v>20</v>
      </c>
      <c r="G332">
        <v>0</v>
      </c>
      <c r="H332">
        <v>1445992740</v>
      </c>
      <c r="I332">
        <v>0</v>
      </c>
      <c r="J332">
        <v>0</v>
      </c>
      <c r="K332" t="s">
        <v>6</v>
      </c>
      <c r="L332">
        <v>5</v>
      </c>
      <c r="M332" t="s">
        <v>84</v>
      </c>
      <c r="N332" t="s">
        <v>68</v>
      </c>
      <c r="O332" t="s">
        <v>34</v>
      </c>
      <c r="P332" t="s">
        <v>35</v>
      </c>
      <c r="Q332">
        <v>0</v>
      </c>
      <c r="R332" t="s">
        <v>1071</v>
      </c>
      <c r="S332" t="s">
        <v>11</v>
      </c>
      <c r="T332">
        <v>38</v>
      </c>
      <c r="U332">
        <v>-97</v>
      </c>
      <c r="V332">
        <v>0</v>
      </c>
      <c r="W332" t="s">
        <v>12</v>
      </c>
      <c r="X332">
        <v>61863</v>
      </c>
      <c r="Y332">
        <v>831042</v>
      </c>
      <c r="Z332">
        <v>2</v>
      </c>
      <c r="AA332" t="s">
        <v>57</v>
      </c>
      <c r="AB332">
        <v>0.06</v>
      </c>
      <c r="AC332">
        <v>0</v>
      </c>
    </row>
    <row r="333" spans="1:29" x14ac:dyDescent="0.25">
      <c r="A333" t="s">
        <v>1072</v>
      </c>
      <c r="B333" t="s">
        <v>1</v>
      </c>
      <c r="C333" t="s">
        <v>1073</v>
      </c>
      <c r="D333" t="s">
        <v>1074</v>
      </c>
      <c r="E333" t="s">
        <v>4</v>
      </c>
      <c r="F333" t="s">
        <v>5</v>
      </c>
      <c r="G333">
        <v>0</v>
      </c>
      <c r="H333">
        <v>1445992524</v>
      </c>
      <c r="I333">
        <v>0</v>
      </c>
      <c r="J333">
        <v>0</v>
      </c>
      <c r="K333" t="s">
        <v>6</v>
      </c>
      <c r="L333">
        <v>5.0999999999999996</v>
      </c>
      <c r="M333">
        <v>0</v>
      </c>
      <c r="N333" t="s">
        <v>179</v>
      </c>
      <c r="O333" t="s">
        <v>76</v>
      </c>
      <c r="P333" t="s">
        <v>35</v>
      </c>
      <c r="Q333">
        <v>0</v>
      </c>
      <c r="R333" t="s">
        <v>1075</v>
      </c>
      <c r="S333" t="s">
        <v>11</v>
      </c>
      <c r="T333">
        <v>37.299999999999997</v>
      </c>
      <c r="U333">
        <v>-79.3</v>
      </c>
      <c r="V333">
        <v>24551</v>
      </c>
      <c r="W333" t="s">
        <v>38</v>
      </c>
      <c r="X333">
        <v>61863</v>
      </c>
      <c r="Y333">
        <v>831042</v>
      </c>
      <c r="Z333">
        <v>2</v>
      </c>
      <c r="AA333" t="s">
        <v>57</v>
      </c>
      <c r="AB333">
        <v>7.0000000000000007E-2</v>
      </c>
      <c r="AC333">
        <v>0</v>
      </c>
    </row>
    <row r="334" spans="1:29" x14ac:dyDescent="0.25">
      <c r="A334" s="1" t="s">
        <v>1076</v>
      </c>
      <c r="B334" t="s">
        <v>16</v>
      </c>
      <c r="C334" t="s">
        <v>64</v>
      </c>
      <c r="D334" t="s">
        <v>241</v>
      </c>
      <c r="E334" t="s">
        <v>4</v>
      </c>
      <c r="F334" t="s">
        <v>5</v>
      </c>
      <c r="G334">
        <v>0</v>
      </c>
      <c r="H334">
        <v>1445993473</v>
      </c>
      <c r="I334">
        <v>13</v>
      </c>
      <c r="J334" t="s">
        <v>66</v>
      </c>
      <c r="K334" t="s">
        <v>6</v>
      </c>
      <c r="L334">
        <v>4.0999999999999996</v>
      </c>
      <c r="M334" t="s">
        <v>1077</v>
      </c>
      <c r="N334" t="s">
        <v>141</v>
      </c>
      <c r="O334" t="s">
        <v>76</v>
      </c>
      <c r="P334" t="s">
        <v>9</v>
      </c>
      <c r="Q334">
        <v>0</v>
      </c>
      <c r="R334" t="s">
        <v>1078</v>
      </c>
      <c r="S334" t="s">
        <v>11</v>
      </c>
      <c r="T334">
        <v>37.700000000000003</v>
      </c>
      <c r="U334">
        <v>-122.4</v>
      </c>
      <c r="V334">
        <v>94124</v>
      </c>
      <c r="W334" t="s">
        <v>12</v>
      </c>
      <c r="X334">
        <v>57103</v>
      </c>
      <c r="Y334">
        <v>835108</v>
      </c>
      <c r="Z334">
        <v>2</v>
      </c>
      <c r="AA334" t="s">
        <v>13</v>
      </c>
      <c r="AB334">
        <v>0.02</v>
      </c>
      <c r="AC334">
        <v>0</v>
      </c>
    </row>
    <row r="335" spans="1:29" x14ac:dyDescent="0.25">
      <c r="A335" t="s">
        <v>1079</v>
      </c>
      <c r="B335" t="s">
        <v>16</v>
      </c>
      <c r="C335" t="s">
        <v>128</v>
      </c>
      <c r="D335" t="s">
        <v>767</v>
      </c>
      <c r="E335" t="s">
        <v>130</v>
      </c>
      <c r="F335" t="s">
        <v>5</v>
      </c>
      <c r="G335">
        <v>0</v>
      </c>
      <c r="H335">
        <v>1445992310</v>
      </c>
      <c r="I335">
        <v>0</v>
      </c>
      <c r="J335">
        <v>0</v>
      </c>
      <c r="K335" t="s">
        <v>6</v>
      </c>
      <c r="L335">
        <v>4.4000000000000004</v>
      </c>
      <c r="M335">
        <v>0</v>
      </c>
      <c r="N335" t="s">
        <v>158</v>
      </c>
      <c r="O335" t="s">
        <v>34</v>
      </c>
      <c r="P335" t="s">
        <v>9</v>
      </c>
      <c r="Q335">
        <v>0</v>
      </c>
      <c r="R335" t="s">
        <v>1080</v>
      </c>
      <c r="S335" t="s">
        <v>11</v>
      </c>
      <c r="T335">
        <v>38</v>
      </c>
      <c r="U335">
        <v>-97</v>
      </c>
      <c r="V335">
        <v>0</v>
      </c>
      <c r="W335" t="s">
        <v>12</v>
      </c>
      <c r="X335">
        <v>57103</v>
      </c>
      <c r="Y335">
        <v>835108</v>
      </c>
      <c r="Z335">
        <v>2</v>
      </c>
      <c r="AA335" t="s">
        <v>13</v>
      </c>
      <c r="AB335">
        <v>0.02</v>
      </c>
      <c r="AC335">
        <v>0</v>
      </c>
    </row>
    <row r="336" spans="1:29" x14ac:dyDescent="0.25">
      <c r="A336" t="s">
        <v>1081</v>
      </c>
      <c r="B336" t="s">
        <v>16</v>
      </c>
      <c r="C336" t="s">
        <v>1082</v>
      </c>
      <c r="D336" t="s">
        <v>1083</v>
      </c>
      <c r="E336" t="s">
        <v>4</v>
      </c>
      <c r="F336" t="s">
        <v>92</v>
      </c>
      <c r="G336">
        <v>0</v>
      </c>
      <c r="H336">
        <v>1445991532</v>
      </c>
      <c r="I336">
        <v>18</v>
      </c>
      <c r="J336" t="s">
        <v>66</v>
      </c>
      <c r="K336" t="s">
        <v>6</v>
      </c>
      <c r="L336">
        <v>4.0999999999999996</v>
      </c>
      <c r="M336" t="s">
        <v>491</v>
      </c>
      <c r="N336" t="s">
        <v>55</v>
      </c>
      <c r="O336" t="s">
        <v>76</v>
      </c>
      <c r="P336" t="s">
        <v>9</v>
      </c>
      <c r="Q336">
        <v>0</v>
      </c>
      <c r="R336" t="s">
        <v>1084</v>
      </c>
      <c r="S336" t="s">
        <v>11</v>
      </c>
      <c r="T336">
        <v>38</v>
      </c>
      <c r="U336">
        <v>-97</v>
      </c>
      <c r="V336">
        <v>0</v>
      </c>
      <c r="W336" t="s">
        <v>12</v>
      </c>
      <c r="X336">
        <v>57103</v>
      </c>
      <c r="Y336">
        <v>835108</v>
      </c>
      <c r="Z336">
        <v>2</v>
      </c>
      <c r="AA336" t="s">
        <v>13</v>
      </c>
      <c r="AB336">
        <v>0.02</v>
      </c>
      <c r="AC336">
        <v>0</v>
      </c>
    </row>
    <row r="337" spans="1:29" x14ac:dyDescent="0.25">
      <c r="A337" t="s">
        <v>1085</v>
      </c>
      <c r="B337" t="s">
        <v>1</v>
      </c>
      <c r="C337" t="s">
        <v>370</v>
      </c>
      <c r="D337" t="s">
        <v>371</v>
      </c>
      <c r="E337" t="s">
        <v>4</v>
      </c>
      <c r="F337" t="s">
        <v>5</v>
      </c>
      <c r="G337">
        <v>0</v>
      </c>
      <c r="H337">
        <v>1445991618</v>
      </c>
      <c r="I337">
        <v>0</v>
      </c>
      <c r="J337">
        <v>0</v>
      </c>
      <c r="K337" t="s">
        <v>6</v>
      </c>
      <c r="L337">
        <v>5.0999999999999996</v>
      </c>
      <c r="M337">
        <v>0</v>
      </c>
      <c r="N337" t="s">
        <v>55</v>
      </c>
      <c r="O337" t="s">
        <v>76</v>
      </c>
      <c r="P337" t="s">
        <v>35</v>
      </c>
      <c r="Q337">
        <v>0</v>
      </c>
      <c r="R337" t="s">
        <v>1086</v>
      </c>
      <c r="S337" t="s">
        <v>11</v>
      </c>
      <c r="T337">
        <v>34.1</v>
      </c>
      <c r="U337">
        <v>-118.2</v>
      </c>
      <c r="V337">
        <v>0</v>
      </c>
      <c r="W337" t="s">
        <v>12</v>
      </c>
      <c r="X337">
        <v>61863</v>
      </c>
      <c r="Y337">
        <v>831042</v>
      </c>
      <c r="Z337">
        <v>2</v>
      </c>
      <c r="AA337" t="s">
        <v>57</v>
      </c>
      <c r="AB337">
        <v>7.0000000000000007E-2</v>
      </c>
      <c r="AC337">
        <v>0</v>
      </c>
    </row>
    <row r="338" spans="1:29" x14ac:dyDescent="0.25">
      <c r="A338" t="s">
        <v>1087</v>
      </c>
      <c r="B338" t="s">
        <v>16</v>
      </c>
      <c r="C338" t="s">
        <v>28</v>
      </c>
      <c r="D338" t="s">
        <v>922</v>
      </c>
      <c r="E338" t="s">
        <v>60</v>
      </c>
      <c r="F338" t="s">
        <v>5</v>
      </c>
      <c r="G338">
        <v>0</v>
      </c>
      <c r="H338">
        <v>1445993824</v>
      </c>
      <c r="I338">
        <v>17</v>
      </c>
      <c r="J338" t="s">
        <v>66</v>
      </c>
      <c r="K338" t="s">
        <v>6</v>
      </c>
      <c r="L338">
        <v>4.2</v>
      </c>
      <c r="M338">
        <v>0</v>
      </c>
      <c r="N338">
        <v>0</v>
      </c>
      <c r="O338">
        <v>0</v>
      </c>
      <c r="P338" t="s">
        <v>9</v>
      </c>
      <c r="Q338">
        <v>0</v>
      </c>
      <c r="R338" t="s">
        <v>1088</v>
      </c>
      <c r="S338" t="s">
        <v>25</v>
      </c>
      <c r="T338">
        <v>-6.2</v>
      </c>
      <c r="U338">
        <v>106.8</v>
      </c>
      <c r="V338">
        <v>0</v>
      </c>
      <c r="W338" t="s">
        <v>12</v>
      </c>
      <c r="X338">
        <v>66591</v>
      </c>
      <c r="Y338">
        <v>866168</v>
      </c>
      <c r="Z338">
        <v>2</v>
      </c>
      <c r="AA338" t="s">
        <v>147</v>
      </c>
      <c r="AB338">
        <v>0.02</v>
      </c>
      <c r="AC338">
        <v>0</v>
      </c>
    </row>
    <row r="339" spans="1:29" x14ac:dyDescent="0.25">
      <c r="A339" t="s">
        <v>1089</v>
      </c>
      <c r="B339" t="s">
        <v>16</v>
      </c>
      <c r="C339" t="s">
        <v>90</v>
      </c>
      <c r="D339" t="s">
        <v>91</v>
      </c>
      <c r="E339" t="s">
        <v>30</v>
      </c>
      <c r="F339" t="s">
        <v>92</v>
      </c>
      <c r="G339">
        <v>0</v>
      </c>
      <c r="H339">
        <v>1445993975</v>
      </c>
      <c r="I339">
        <v>0</v>
      </c>
      <c r="J339">
        <v>0</v>
      </c>
      <c r="K339" t="s">
        <v>6</v>
      </c>
      <c r="L339">
        <v>4.4000000000000004</v>
      </c>
      <c r="M339">
        <v>0</v>
      </c>
      <c r="N339" t="s">
        <v>45</v>
      </c>
      <c r="O339">
        <v>0</v>
      </c>
      <c r="P339" t="s">
        <v>171</v>
      </c>
      <c r="Q339">
        <v>0</v>
      </c>
      <c r="R339" t="s">
        <v>1090</v>
      </c>
      <c r="S339" t="s">
        <v>522</v>
      </c>
      <c r="T339">
        <v>0</v>
      </c>
      <c r="U339">
        <v>0</v>
      </c>
      <c r="V339">
        <v>34023</v>
      </c>
      <c r="W339" t="s">
        <v>12</v>
      </c>
      <c r="X339">
        <v>69719</v>
      </c>
      <c r="Y339">
        <v>868292</v>
      </c>
      <c r="Z339">
        <v>2</v>
      </c>
      <c r="AA339" t="s">
        <v>523</v>
      </c>
      <c r="AB339">
        <v>7.0000000000000007E-2</v>
      </c>
      <c r="AC339">
        <v>0</v>
      </c>
    </row>
    <row r="340" spans="1:29" x14ac:dyDescent="0.25">
      <c r="A340" t="s">
        <v>1091</v>
      </c>
      <c r="B340" t="s">
        <v>16</v>
      </c>
      <c r="C340" t="s">
        <v>41</v>
      </c>
      <c r="D340" t="s">
        <v>42</v>
      </c>
      <c r="E340" t="s">
        <v>4</v>
      </c>
      <c r="F340" t="s">
        <v>5</v>
      </c>
      <c r="G340">
        <v>0</v>
      </c>
      <c r="H340">
        <v>1445990973</v>
      </c>
      <c r="I340">
        <v>26</v>
      </c>
      <c r="J340" t="s">
        <v>43</v>
      </c>
      <c r="K340" t="s">
        <v>6</v>
      </c>
      <c r="L340">
        <v>4.4000000000000004</v>
      </c>
      <c r="M340" t="s">
        <v>1092</v>
      </c>
      <c r="N340" t="s">
        <v>55</v>
      </c>
      <c r="O340">
        <v>0</v>
      </c>
      <c r="P340" t="s">
        <v>9</v>
      </c>
      <c r="Q340">
        <v>0</v>
      </c>
      <c r="R340" t="s">
        <v>1093</v>
      </c>
      <c r="S340" t="s">
        <v>11</v>
      </c>
      <c r="T340">
        <v>31.2</v>
      </c>
      <c r="U340">
        <v>-89.3</v>
      </c>
      <c r="V340">
        <v>39406</v>
      </c>
      <c r="W340" t="s">
        <v>12</v>
      </c>
      <c r="X340">
        <v>61863</v>
      </c>
      <c r="Y340">
        <v>831042</v>
      </c>
      <c r="Z340">
        <v>2</v>
      </c>
      <c r="AA340" t="s">
        <v>57</v>
      </c>
      <c r="AB340">
        <v>7.0000000000000007E-2</v>
      </c>
      <c r="AC340">
        <v>0</v>
      </c>
    </row>
    <row r="341" spans="1:29" x14ac:dyDescent="0.25">
      <c r="A341" t="s">
        <v>1094</v>
      </c>
      <c r="B341" t="s">
        <v>16</v>
      </c>
      <c r="C341" t="s">
        <v>28</v>
      </c>
      <c r="D341" t="s">
        <v>52</v>
      </c>
      <c r="E341" t="s">
        <v>53</v>
      </c>
      <c r="F341" t="s">
        <v>20</v>
      </c>
      <c r="G341">
        <v>0</v>
      </c>
      <c r="H341">
        <v>1445993368</v>
      </c>
      <c r="I341">
        <v>0</v>
      </c>
      <c r="J341">
        <v>0</v>
      </c>
      <c r="K341" t="s">
        <v>6</v>
      </c>
      <c r="L341">
        <v>5</v>
      </c>
      <c r="M341" t="s">
        <v>367</v>
      </c>
      <c r="N341" t="s">
        <v>68</v>
      </c>
      <c r="O341">
        <v>0</v>
      </c>
      <c r="P341" t="s">
        <v>35</v>
      </c>
      <c r="Q341">
        <v>0</v>
      </c>
      <c r="R341" t="s">
        <v>1095</v>
      </c>
      <c r="S341" t="s">
        <v>11</v>
      </c>
      <c r="T341">
        <v>40.200000000000003</v>
      </c>
      <c r="U341">
        <v>-89.3</v>
      </c>
      <c r="V341">
        <v>61727</v>
      </c>
      <c r="W341" t="s">
        <v>38</v>
      </c>
      <c r="X341">
        <v>61863</v>
      </c>
      <c r="Y341">
        <v>831042</v>
      </c>
      <c r="Z341">
        <v>2</v>
      </c>
      <c r="AA341" t="s">
        <v>57</v>
      </c>
      <c r="AB341">
        <v>0.06</v>
      </c>
      <c r="AC341">
        <v>0</v>
      </c>
    </row>
    <row r="342" spans="1:29" x14ac:dyDescent="0.25">
      <c r="A342" t="s">
        <v>1096</v>
      </c>
      <c r="B342" t="s">
        <v>16</v>
      </c>
      <c r="C342" t="s">
        <v>28</v>
      </c>
      <c r="D342" t="s">
        <v>52</v>
      </c>
      <c r="E342" t="s">
        <v>53</v>
      </c>
      <c r="F342" t="s">
        <v>20</v>
      </c>
      <c r="G342">
        <v>0</v>
      </c>
      <c r="H342">
        <v>1445992148</v>
      </c>
      <c r="I342">
        <v>0</v>
      </c>
      <c r="J342">
        <v>0</v>
      </c>
      <c r="K342" t="s">
        <v>6</v>
      </c>
      <c r="L342">
        <v>4.4000000000000004</v>
      </c>
      <c r="M342" t="s">
        <v>93</v>
      </c>
      <c r="N342" t="s">
        <v>94</v>
      </c>
      <c r="O342" t="s">
        <v>76</v>
      </c>
      <c r="P342" t="s">
        <v>9</v>
      </c>
      <c r="Q342">
        <v>0</v>
      </c>
      <c r="R342" t="s">
        <v>1097</v>
      </c>
      <c r="S342" t="s">
        <v>11</v>
      </c>
      <c r="T342">
        <v>40.700000000000003</v>
      </c>
      <c r="U342">
        <v>-74</v>
      </c>
      <c r="V342">
        <v>0</v>
      </c>
      <c r="W342" t="s">
        <v>38</v>
      </c>
      <c r="X342">
        <v>61863</v>
      </c>
      <c r="Y342">
        <v>831042</v>
      </c>
      <c r="Z342">
        <v>2</v>
      </c>
      <c r="AA342" t="s">
        <v>57</v>
      </c>
      <c r="AB342">
        <v>0.06</v>
      </c>
      <c r="AC342">
        <v>0</v>
      </c>
    </row>
    <row r="343" spans="1:29" x14ac:dyDescent="0.25">
      <c r="A343" t="s">
        <v>1098</v>
      </c>
      <c r="B343" t="s">
        <v>16</v>
      </c>
      <c r="C343" t="s">
        <v>28</v>
      </c>
      <c r="D343" t="s">
        <v>503</v>
      </c>
      <c r="E343" t="s">
        <v>504</v>
      </c>
      <c r="F343" t="s">
        <v>170</v>
      </c>
      <c r="G343">
        <v>0</v>
      </c>
      <c r="H343">
        <v>1445993054</v>
      </c>
      <c r="I343">
        <v>0</v>
      </c>
      <c r="J343">
        <v>0</v>
      </c>
      <c r="K343" t="s">
        <v>6</v>
      </c>
      <c r="L343">
        <v>4.4000000000000004</v>
      </c>
      <c r="M343" t="s">
        <v>812</v>
      </c>
      <c r="N343" t="s">
        <v>55</v>
      </c>
      <c r="O343" t="s">
        <v>34</v>
      </c>
      <c r="P343" t="s">
        <v>9</v>
      </c>
      <c r="Q343">
        <v>0</v>
      </c>
      <c r="R343" t="s">
        <v>1099</v>
      </c>
      <c r="S343" t="s">
        <v>11</v>
      </c>
      <c r="T343">
        <v>38</v>
      </c>
      <c r="U343">
        <v>-97</v>
      </c>
      <c r="V343">
        <v>0</v>
      </c>
      <c r="W343" t="s">
        <v>12</v>
      </c>
      <c r="X343">
        <v>61863</v>
      </c>
      <c r="Y343">
        <v>831042</v>
      </c>
      <c r="Z343">
        <v>2</v>
      </c>
      <c r="AA343" t="s">
        <v>57</v>
      </c>
      <c r="AB343">
        <v>0.06</v>
      </c>
      <c r="AC343">
        <v>0</v>
      </c>
    </row>
    <row r="344" spans="1:29" x14ac:dyDescent="0.25">
      <c r="A344" t="s">
        <v>1100</v>
      </c>
      <c r="B344" t="s">
        <v>16</v>
      </c>
      <c r="C344" t="s">
        <v>128</v>
      </c>
      <c r="D344" t="s">
        <v>129</v>
      </c>
      <c r="E344" t="s">
        <v>130</v>
      </c>
      <c r="F344" t="s">
        <v>5</v>
      </c>
      <c r="G344">
        <v>0</v>
      </c>
      <c r="H344">
        <v>1445993153</v>
      </c>
      <c r="I344">
        <v>0</v>
      </c>
      <c r="J344">
        <v>0</v>
      </c>
      <c r="K344" t="s">
        <v>6</v>
      </c>
      <c r="L344">
        <v>4.4000000000000004</v>
      </c>
      <c r="M344" t="s">
        <v>494</v>
      </c>
      <c r="N344" t="s">
        <v>68</v>
      </c>
      <c r="O344" t="s">
        <v>76</v>
      </c>
      <c r="P344" t="s">
        <v>9</v>
      </c>
      <c r="Q344">
        <v>0</v>
      </c>
      <c r="R344" s="1" t="s">
        <v>1101</v>
      </c>
      <c r="S344" t="s">
        <v>11</v>
      </c>
      <c r="T344">
        <v>34.1</v>
      </c>
      <c r="U344">
        <v>-118.2</v>
      </c>
      <c r="V344">
        <v>0</v>
      </c>
      <c r="W344" t="s">
        <v>12</v>
      </c>
      <c r="X344">
        <v>57139</v>
      </c>
      <c r="Y344">
        <v>835106</v>
      </c>
      <c r="Z344">
        <v>2</v>
      </c>
      <c r="AA344" t="s">
        <v>13</v>
      </c>
      <c r="AB344">
        <v>0.02</v>
      </c>
      <c r="AC344">
        <v>0</v>
      </c>
    </row>
    <row r="345" spans="1:29" x14ac:dyDescent="0.25">
      <c r="A345" t="s">
        <v>1102</v>
      </c>
      <c r="B345" t="s">
        <v>1</v>
      </c>
      <c r="C345" t="s">
        <v>364</v>
      </c>
      <c r="D345" t="s">
        <v>823</v>
      </c>
      <c r="E345" t="s">
        <v>366</v>
      </c>
      <c r="F345" t="s">
        <v>92</v>
      </c>
      <c r="G345">
        <v>0</v>
      </c>
      <c r="H345">
        <v>1445990713</v>
      </c>
      <c r="I345">
        <v>0</v>
      </c>
      <c r="J345">
        <v>0</v>
      </c>
      <c r="K345" t="s">
        <v>6</v>
      </c>
      <c r="L345">
        <v>4</v>
      </c>
      <c r="M345" t="s">
        <v>1103</v>
      </c>
      <c r="N345" t="s">
        <v>531</v>
      </c>
      <c r="O345">
        <v>3</v>
      </c>
      <c r="P345" t="s">
        <v>9</v>
      </c>
      <c r="Q345">
        <v>0</v>
      </c>
      <c r="R345" t="s">
        <v>1104</v>
      </c>
      <c r="S345" t="s">
        <v>25</v>
      </c>
      <c r="T345">
        <v>-7.7</v>
      </c>
      <c r="U345">
        <v>110.6</v>
      </c>
      <c r="V345">
        <v>0</v>
      </c>
      <c r="W345" t="s">
        <v>12</v>
      </c>
      <c r="X345">
        <v>66591</v>
      </c>
      <c r="Y345">
        <v>866166</v>
      </c>
      <c r="Z345">
        <v>1</v>
      </c>
      <c r="AA345" t="s">
        <v>147</v>
      </c>
      <c r="AB345">
        <v>0.06</v>
      </c>
      <c r="AC345" t="s">
        <v>14</v>
      </c>
    </row>
    <row r="346" spans="1:29" x14ac:dyDescent="0.25">
      <c r="A346" t="s">
        <v>1105</v>
      </c>
      <c r="B346" t="s">
        <v>16</v>
      </c>
      <c r="C346" t="s">
        <v>128</v>
      </c>
      <c r="D346" t="s">
        <v>129</v>
      </c>
      <c r="E346" t="s">
        <v>130</v>
      </c>
      <c r="F346" t="s">
        <v>5</v>
      </c>
      <c r="G346">
        <v>0</v>
      </c>
      <c r="H346">
        <v>1445992482</v>
      </c>
      <c r="I346">
        <v>0</v>
      </c>
      <c r="J346">
        <v>0</v>
      </c>
      <c r="K346" t="s">
        <v>6</v>
      </c>
      <c r="L346">
        <v>4.2</v>
      </c>
      <c r="M346" t="s">
        <v>1106</v>
      </c>
      <c r="N346" t="s">
        <v>68</v>
      </c>
      <c r="O346" t="s">
        <v>76</v>
      </c>
      <c r="P346" t="s">
        <v>9</v>
      </c>
      <c r="Q346">
        <v>0</v>
      </c>
      <c r="R346" t="s">
        <v>1107</v>
      </c>
      <c r="S346" t="s">
        <v>11</v>
      </c>
      <c r="T346">
        <v>47.6</v>
      </c>
      <c r="U346">
        <v>-122.2</v>
      </c>
      <c r="V346">
        <v>98006</v>
      </c>
      <c r="W346" t="s">
        <v>12</v>
      </c>
      <c r="X346">
        <v>57103</v>
      </c>
      <c r="Y346">
        <v>835108</v>
      </c>
      <c r="Z346">
        <v>2</v>
      </c>
      <c r="AA346" t="s">
        <v>13</v>
      </c>
      <c r="AB346">
        <v>0.02</v>
      </c>
      <c r="AC346">
        <v>0</v>
      </c>
    </row>
    <row r="347" spans="1:29" x14ac:dyDescent="0.25">
      <c r="A347" t="s">
        <v>1108</v>
      </c>
      <c r="B347" t="s">
        <v>1</v>
      </c>
      <c r="C347" t="s">
        <v>28</v>
      </c>
      <c r="D347" t="s">
        <v>1109</v>
      </c>
      <c r="E347" t="s">
        <v>4</v>
      </c>
      <c r="F347" t="s">
        <v>170</v>
      </c>
      <c r="G347">
        <v>0</v>
      </c>
      <c r="H347">
        <v>1445991197</v>
      </c>
      <c r="I347">
        <v>0</v>
      </c>
      <c r="J347">
        <v>0</v>
      </c>
      <c r="K347" t="s">
        <v>6</v>
      </c>
      <c r="L347">
        <v>4.4000000000000004</v>
      </c>
      <c r="M347" t="s">
        <v>1110</v>
      </c>
      <c r="N347" t="s">
        <v>343</v>
      </c>
      <c r="O347" t="s">
        <v>114</v>
      </c>
      <c r="P347" t="s">
        <v>9</v>
      </c>
      <c r="Q347">
        <v>0</v>
      </c>
      <c r="R347" t="s">
        <v>1111</v>
      </c>
      <c r="S347" t="s">
        <v>25</v>
      </c>
      <c r="T347">
        <v>-6.2</v>
      </c>
      <c r="U347">
        <v>106.8</v>
      </c>
      <c r="V347">
        <v>0</v>
      </c>
      <c r="W347" t="s">
        <v>12</v>
      </c>
      <c r="X347">
        <v>66591</v>
      </c>
      <c r="Y347">
        <v>866164</v>
      </c>
      <c r="Z347">
        <v>2</v>
      </c>
      <c r="AA347" t="s">
        <v>147</v>
      </c>
      <c r="AB347">
        <v>0.02</v>
      </c>
      <c r="AC347">
        <v>0</v>
      </c>
    </row>
    <row r="348" spans="1:29" x14ac:dyDescent="0.25">
      <c r="A348" t="s">
        <v>1112</v>
      </c>
      <c r="B348" t="s">
        <v>16</v>
      </c>
      <c r="C348" t="s">
        <v>1113</v>
      </c>
      <c r="D348" t="s">
        <v>1114</v>
      </c>
      <c r="E348" t="s">
        <v>30</v>
      </c>
      <c r="F348" t="s">
        <v>92</v>
      </c>
      <c r="G348">
        <v>0</v>
      </c>
      <c r="H348">
        <v>1445991557</v>
      </c>
      <c r="I348">
        <v>0</v>
      </c>
      <c r="J348">
        <v>0</v>
      </c>
      <c r="K348" t="s">
        <v>6</v>
      </c>
      <c r="L348">
        <v>5.0999999999999996</v>
      </c>
      <c r="M348">
        <v>0</v>
      </c>
      <c r="N348" t="s">
        <v>158</v>
      </c>
      <c r="O348">
        <v>0</v>
      </c>
      <c r="P348" t="s">
        <v>35</v>
      </c>
      <c r="Q348">
        <v>0</v>
      </c>
      <c r="R348" t="s">
        <v>1115</v>
      </c>
      <c r="S348" t="s">
        <v>11</v>
      </c>
      <c r="T348">
        <v>38.200000000000003</v>
      </c>
      <c r="U348">
        <v>-79.099999999999994</v>
      </c>
      <c r="V348">
        <v>0</v>
      </c>
      <c r="W348" t="s">
        <v>38</v>
      </c>
      <c r="X348">
        <v>61863</v>
      </c>
      <c r="Y348">
        <v>831042</v>
      </c>
      <c r="Z348">
        <v>2</v>
      </c>
      <c r="AA348" t="s">
        <v>57</v>
      </c>
      <c r="AB348">
        <v>0.06</v>
      </c>
      <c r="AC348">
        <v>0</v>
      </c>
    </row>
    <row r="349" spans="1:29" x14ac:dyDescent="0.25">
      <c r="A349" t="s">
        <v>1116</v>
      </c>
      <c r="B349" t="s">
        <v>16</v>
      </c>
      <c r="C349" t="s">
        <v>28</v>
      </c>
      <c r="D349" t="s">
        <v>156</v>
      </c>
      <c r="E349" t="s">
        <v>53</v>
      </c>
      <c r="F349" t="s">
        <v>20</v>
      </c>
      <c r="G349">
        <v>0</v>
      </c>
      <c r="H349">
        <v>1445991408</v>
      </c>
      <c r="I349">
        <v>0</v>
      </c>
      <c r="J349">
        <v>0</v>
      </c>
      <c r="K349" t="s">
        <v>6</v>
      </c>
      <c r="L349">
        <v>5</v>
      </c>
      <c r="M349" t="s">
        <v>379</v>
      </c>
      <c r="N349" t="s">
        <v>55</v>
      </c>
      <c r="O349">
        <v>0</v>
      </c>
      <c r="P349" t="s">
        <v>35</v>
      </c>
      <c r="Q349">
        <v>0</v>
      </c>
      <c r="R349" t="s">
        <v>1117</v>
      </c>
      <c r="S349" t="s">
        <v>11</v>
      </c>
      <c r="T349">
        <v>33.700000000000003</v>
      </c>
      <c r="U349">
        <v>-84.4</v>
      </c>
      <c r="V349">
        <v>0</v>
      </c>
      <c r="W349" t="s">
        <v>12</v>
      </c>
      <c r="X349">
        <v>61863</v>
      </c>
      <c r="Y349">
        <v>831042</v>
      </c>
      <c r="Z349">
        <v>2</v>
      </c>
      <c r="AA349" t="s">
        <v>57</v>
      </c>
      <c r="AB349">
        <v>7.0000000000000007E-2</v>
      </c>
      <c r="AC349">
        <v>0</v>
      </c>
    </row>
    <row r="350" spans="1:29" x14ac:dyDescent="0.25">
      <c r="A350" t="s">
        <v>1118</v>
      </c>
      <c r="B350" t="s">
        <v>1</v>
      </c>
      <c r="C350" t="s">
        <v>72</v>
      </c>
      <c r="D350" t="s">
        <v>73</v>
      </c>
      <c r="E350" t="s">
        <v>74</v>
      </c>
      <c r="F350" t="s">
        <v>5</v>
      </c>
      <c r="G350">
        <v>0</v>
      </c>
      <c r="H350">
        <v>1445992223</v>
      </c>
      <c r="I350">
        <v>0</v>
      </c>
      <c r="J350">
        <v>0</v>
      </c>
      <c r="K350" t="s">
        <v>6</v>
      </c>
      <c r="L350">
        <v>4.4000000000000004</v>
      </c>
      <c r="M350" t="s">
        <v>1119</v>
      </c>
      <c r="N350" t="s">
        <v>68</v>
      </c>
      <c r="O350">
        <v>0</v>
      </c>
      <c r="P350" t="s">
        <v>171</v>
      </c>
      <c r="Q350">
        <v>0</v>
      </c>
      <c r="R350" t="s">
        <v>1120</v>
      </c>
      <c r="S350" t="s">
        <v>25</v>
      </c>
      <c r="T350">
        <v>-6.2</v>
      </c>
      <c r="U350">
        <v>106.8</v>
      </c>
      <c r="V350">
        <v>34023</v>
      </c>
      <c r="W350" t="s">
        <v>12</v>
      </c>
      <c r="X350">
        <v>69231</v>
      </c>
      <c r="Y350">
        <v>867172</v>
      </c>
      <c r="Z350">
        <v>2</v>
      </c>
      <c r="AA350" t="s">
        <v>102</v>
      </c>
      <c r="AB350">
        <v>0.9</v>
      </c>
      <c r="AC350" t="s">
        <v>14</v>
      </c>
    </row>
    <row r="351" spans="1:29" x14ac:dyDescent="0.25">
      <c r="A351" t="s">
        <v>1121</v>
      </c>
      <c r="B351" t="s">
        <v>1</v>
      </c>
      <c r="C351" t="s">
        <v>1052</v>
      </c>
      <c r="D351" t="s">
        <v>1122</v>
      </c>
      <c r="E351" t="s">
        <v>4</v>
      </c>
      <c r="F351" t="s">
        <v>92</v>
      </c>
      <c r="G351">
        <v>0</v>
      </c>
      <c r="H351">
        <v>1445990724</v>
      </c>
      <c r="I351">
        <v>0</v>
      </c>
      <c r="J351">
        <v>0</v>
      </c>
      <c r="K351" t="s">
        <v>6</v>
      </c>
      <c r="L351">
        <v>4.4000000000000004</v>
      </c>
      <c r="M351" t="s">
        <v>54</v>
      </c>
      <c r="N351" t="s">
        <v>55</v>
      </c>
      <c r="O351" t="s">
        <v>76</v>
      </c>
      <c r="P351" t="s">
        <v>9</v>
      </c>
      <c r="Q351">
        <v>0</v>
      </c>
      <c r="R351" t="s">
        <v>1123</v>
      </c>
      <c r="S351" t="s">
        <v>11</v>
      </c>
      <c r="T351">
        <v>28</v>
      </c>
      <c r="U351">
        <v>-81.7</v>
      </c>
      <c r="V351">
        <v>0</v>
      </c>
      <c r="W351" t="s">
        <v>12</v>
      </c>
      <c r="X351">
        <v>57103</v>
      </c>
      <c r="Y351">
        <v>835108</v>
      </c>
      <c r="Z351">
        <v>2</v>
      </c>
      <c r="AA351" t="s">
        <v>13</v>
      </c>
      <c r="AB351">
        <v>0.02</v>
      </c>
      <c r="AC351">
        <v>0</v>
      </c>
    </row>
    <row r="352" spans="1:29" x14ac:dyDescent="0.25">
      <c r="A352" t="s">
        <v>1124</v>
      </c>
      <c r="B352" t="s">
        <v>16</v>
      </c>
      <c r="C352" t="s">
        <v>192</v>
      </c>
      <c r="D352" t="s">
        <v>1125</v>
      </c>
      <c r="E352" t="s">
        <v>60</v>
      </c>
      <c r="F352" t="s">
        <v>5</v>
      </c>
      <c r="G352">
        <v>0</v>
      </c>
      <c r="H352">
        <v>1445993092</v>
      </c>
      <c r="I352">
        <v>30</v>
      </c>
      <c r="J352" t="s">
        <v>43</v>
      </c>
      <c r="K352" t="s">
        <v>6</v>
      </c>
      <c r="L352">
        <v>4.0999999999999996</v>
      </c>
      <c r="M352" t="s">
        <v>1126</v>
      </c>
      <c r="N352" t="s">
        <v>158</v>
      </c>
      <c r="O352">
        <v>0</v>
      </c>
      <c r="P352" t="s">
        <v>9</v>
      </c>
      <c r="Q352">
        <v>0</v>
      </c>
      <c r="R352" t="s">
        <v>1127</v>
      </c>
      <c r="S352" t="s">
        <v>11</v>
      </c>
      <c r="T352">
        <v>37.799999999999997</v>
      </c>
      <c r="U352">
        <v>-122.4</v>
      </c>
      <c r="V352">
        <v>94107</v>
      </c>
      <c r="W352" t="s">
        <v>38</v>
      </c>
      <c r="X352">
        <v>57103</v>
      </c>
      <c r="Y352">
        <v>835108</v>
      </c>
      <c r="Z352">
        <v>2</v>
      </c>
      <c r="AA352" t="s">
        <v>13</v>
      </c>
      <c r="AB352">
        <v>0.02</v>
      </c>
      <c r="AC352">
        <v>0</v>
      </c>
    </row>
    <row r="353" spans="1:29" x14ac:dyDescent="0.25">
      <c r="A353" t="s">
        <v>1128</v>
      </c>
      <c r="B353" t="s">
        <v>1</v>
      </c>
      <c r="C353" t="s">
        <v>382</v>
      </c>
      <c r="D353" t="s">
        <v>383</v>
      </c>
      <c r="E353" t="s">
        <v>4</v>
      </c>
      <c r="F353" t="s">
        <v>92</v>
      </c>
      <c r="G353">
        <v>0</v>
      </c>
      <c r="H353">
        <v>1445993673</v>
      </c>
      <c r="I353">
        <v>0</v>
      </c>
      <c r="J353">
        <v>0</v>
      </c>
      <c r="K353" t="s">
        <v>6</v>
      </c>
      <c r="L353">
        <v>4.3</v>
      </c>
      <c r="M353" t="s">
        <v>622</v>
      </c>
      <c r="N353" t="s">
        <v>68</v>
      </c>
      <c r="O353">
        <v>0</v>
      </c>
      <c r="P353" t="s">
        <v>9</v>
      </c>
      <c r="Q353">
        <v>0</v>
      </c>
      <c r="R353" t="s">
        <v>1129</v>
      </c>
      <c r="S353" t="s">
        <v>11</v>
      </c>
      <c r="T353">
        <v>26</v>
      </c>
      <c r="U353">
        <v>-80.3</v>
      </c>
      <c r="V353">
        <v>33025</v>
      </c>
      <c r="W353" t="s">
        <v>38</v>
      </c>
      <c r="X353">
        <v>61863</v>
      </c>
      <c r="Y353">
        <v>831042</v>
      </c>
      <c r="Z353">
        <v>2</v>
      </c>
      <c r="AA353" t="s">
        <v>57</v>
      </c>
      <c r="AB353">
        <v>0.06</v>
      </c>
      <c r="AC353">
        <v>0</v>
      </c>
    </row>
    <row r="354" spans="1:29" x14ac:dyDescent="0.25">
      <c r="A354" t="s">
        <v>1130</v>
      </c>
      <c r="B354" t="s">
        <v>1</v>
      </c>
      <c r="C354" t="s">
        <v>351</v>
      </c>
      <c r="D354" t="s">
        <v>1131</v>
      </c>
      <c r="E354" t="s">
        <v>4</v>
      </c>
      <c r="F354" t="s">
        <v>92</v>
      </c>
      <c r="G354">
        <v>0</v>
      </c>
      <c r="H354">
        <v>1445991925</v>
      </c>
      <c r="I354">
        <v>0</v>
      </c>
      <c r="J354">
        <v>0</v>
      </c>
      <c r="K354" t="s">
        <v>6</v>
      </c>
      <c r="L354">
        <v>4.4000000000000004</v>
      </c>
      <c r="M354">
        <v>0</v>
      </c>
      <c r="N354" t="s">
        <v>68</v>
      </c>
      <c r="O354" t="s">
        <v>76</v>
      </c>
      <c r="P354" t="s">
        <v>9</v>
      </c>
      <c r="Q354">
        <v>0</v>
      </c>
      <c r="R354" t="s">
        <v>1132</v>
      </c>
      <c r="S354" t="s">
        <v>11</v>
      </c>
      <c r="T354">
        <v>34.1</v>
      </c>
      <c r="U354">
        <v>-118.2</v>
      </c>
      <c r="V354">
        <v>0</v>
      </c>
      <c r="W354" t="s">
        <v>12</v>
      </c>
      <c r="X354">
        <v>57103</v>
      </c>
      <c r="Y354">
        <v>835108</v>
      </c>
      <c r="Z354">
        <v>2</v>
      </c>
      <c r="AA354" t="s">
        <v>13</v>
      </c>
      <c r="AB354">
        <v>0.02</v>
      </c>
      <c r="AC354">
        <v>0</v>
      </c>
    </row>
    <row r="355" spans="1:29" x14ac:dyDescent="0.25">
      <c r="A355" t="s">
        <v>1133</v>
      </c>
      <c r="B355" t="s">
        <v>1</v>
      </c>
      <c r="C355" t="s">
        <v>28</v>
      </c>
      <c r="D355" t="s">
        <v>1134</v>
      </c>
      <c r="E355" t="s">
        <v>4</v>
      </c>
      <c r="F355" t="s">
        <v>5</v>
      </c>
      <c r="G355">
        <v>0</v>
      </c>
      <c r="H355">
        <v>1445991007</v>
      </c>
      <c r="I355">
        <v>0</v>
      </c>
      <c r="J355">
        <v>0</v>
      </c>
      <c r="K355" t="s">
        <v>6</v>
      </c>
      <c r="L355">
        <v>5.0999999999999996</v>
      </c>
      <c r="M355">
        <v>0</v>
      </c>
      <c r="N355" t="s">
        <v>55</v>
      </c>
      <c r="O355">
        <v>0</v>
      </c>
      <c r="P355" t="s">
        <v>35</v>
      </c>
      <c r="Q355">
        <v>0</v>
      </c>
      <c r="R355" t="s">
        <v>1135</v>
      </c>
      <c r="S355" t="s">
        <v>11</v>
      </c>
      <c r="T355">
        <v>32.6</v>
      </c>
      <c r="U355">
        <v>-85.4</v>
      </c>
      <c r="V355">
        <v>36830</v>
      </c>
      <c r="W355" t="s">
        <v>38</v>
      </c>
      <c r="X355">
        <v>61863</v>
      </c>
      <c r="Y355">
        <v>831042</v>
      </c>
      <c r="Z355">
        <v>2</v>
      </c>
      <c r="AA355" t="s">
        <v>57</v>
      </c>
      <c r="AB355">
        <v>7.0000000000000007E-2</v>
      </c>
      <c r="AC355">
        <v>0</v>
      </c>
    </row>
    <row r="356" spans="1:29" x14ac:dyDescent="0.25">
      <c r="A356" t="s">
        <v>1136</v>
      </c>
      <c r="B356" t="s">
        <v>16</v>
      </c>
      <c r="C356" t="s">
        <v>28</v>
      </c>
      <c r="D356" t="s">
        <v>29</v>
      </c>
      <c r="E356" t="s">
        <v>30</v>
      </c>
      <c r="F356" t="s">
        <v>5</v>
      </c>
      <c r="G356">
        <v>0</v>
      </c>
      <c r="H356">
        <v>1445992837</v>
      </c>
      <c r="I356">
        <v>0</v>
      </c>
      <c r="J356">
        <v>0</v>
      </c>
      <c r="K356" t="s">
        <v>6</v>
      </c>
      <c r="L356">
        <v>2</v>
      </c>
      <c r="M356">
        <v>0</v>
      </c>
      <c r="N356">
        <v>0</v>
      </c>
      <c r="O356" t="s">
        <v>34</v>
      </c>
      <c r="P356" t="s">
        <v>35</v>
      </c>
      <c r="Q356" t="s">
        <v>1137</v>
      </c>
      <c r="R356" t="s">
        <v>1138</v>
      </c>
      <c r="S356" t="s">
        <v>11</v>
      </c>
      <c r="T356">
        <v>40.4</v>
      </c>
      <c r="U356">
        <v>-75.900000000000006</v>
      </c>
      <c r="V356">
        <v>19560</v>
      </c>
      <c r="W356" t="s">
        <v>12</v>
      </c>
      <c r="X356">
        <v>61863</v>
      </c>
      <c r="Y356">
        <v>831042</v>
      </c>
      <c r="Z356">
        <v>2</v>
      </c>
      <c r="AA356" t="s">
        <v>57</v>
      </c>
      <c r="AB356">
        <v>0.05</v>
      </c>
      <c r="AC356">
        <v>0</v>
      </c>
    </row>
    <row r="357" spans="1:29" x14ac:dyDescent="0.25">
      <c r="A357" t="s">
        <v>1139</v>
      </c>
      <c r="B357" t="s">
        <v>16</v>
      </c>
      <c r="C357" t="s">
        <v>1140</v>
      </c>
      <c r="D357" s="1" t="s">
        <v>1141</v>
      </c>
      <c r="E357" t="s">
        <v>504</v>
      </c>
      <c r="F357" t="s">
        <v>20</v>
      </c>
      <c r="G357">
        <v>0</v>
      </c>
      <c r="H357">
        <v>1445991883</v>
      </c>
      <c r="I357">
        <v>0</v>
      </c>
      <c r="J357">
        <v>0</v>
      </c>
      <c r="K357" t="s">
        <v>6</v>
      </c>
      <c r="L357">
        <v>4.4000000000000004</v>
      </c>
      <c r="M357" t="s">
        <v>1142</v>
      </c>
      <c r="N357" t="s">
        <v>677</v>
      </c>
      <c r="O357">
        <v>0</v>
      </c>
      <c r="P357" t="s">
        <v>171</v>
      </c>
      <c r="Q357">
        <v>0</v>
      </c>
      <c r="R357" t="s">
        <v>1143</v>
      </c>
      <c r="S357" t="s">
        <v>11</v>
      </c>
      <c r="T357">
        <v>43.2</v>
      </c>
      <c r="U357">
        <v>-89.5</v>
      </c>
      <c r="V357">
        <v>53597</v>
      </c>
      <c r="W357" t="s">
        <v>49</v>
      </c>
      <c r="X357">
        <v>57139</v>
      </c>
      <c r="Y357">
        <v>835106</v>
      </c>
      <c r="Z357">
        <v>2</v>
      </c>
      <c r="AA357" t="s">
        <v>13</v>
      </c>
      <c r="AB357">
        <v>0.02</v>
      </c>
      <c r="AC357">
        <v>0</v>
      </c>
    </row>
    <row r="358" spans="1:29" x14ac:dyDescent="0.25">
      <c r="A358" t="s">
        <v>1144</v>
      </c>
      <c r="B358" t="s">
        <v>16</v>
      </c>
      <c r="C358" t="s">
        <v>90</v>
      </c>
      <c r="D358" t="s">
        <v>91</v>
      </c>
      <c r="E358" t="s">
        <v>30</v>
      </c>
      <c r="F358" t="s">
        <v>92</v>
      </c>
      <c r="G358">
        <v>0</v>
      </c>
      <c r="H358">
        <v>1445991763</v>
      </c>
      <c r="I358">
        <v>0</v>
      </c>
      <c r="J358">
        <v>0</v>
      </c>
      <c r="K358" t="s">
        <v>31</v>
      </c>
      <c r="L358">
        <v>8.3000000000000007</v>
      </c>
      <c r="M358">
        <v>0</v>
      </c>
      <c r="N358" t="s">
        <v>33</v>
      </c>
      <c r="O358" t="s">
        <v>69</v>
      </c>
      <c r="P358" t="s">
        <v>35</v>
      </c>
      <c r="Q358" t="s">
        <v>1145</v>
      </c>
      <c r="R358" t="s">
        <v>1146</v>
      </c>
      <c r="S358" t="s">
        <v>11</v>
      </c>
      <c r="T358">
        <v>31</v>
      </c>
      <c r="U358">
        <v>-85.3</v>
      </c>
      <c r="V358">
        <v>36320</v>
      </c>
      <c r="W358" t="s">
        <v>12</v>
      </c>
      <c r="X358">
        <v>54667</v>
      </c>
      <c r="Y358">
        <v>869106</v>
      </c>
      <c r="Z358">
        <v>2</v>
      </c>
      <c r="AA358" t="s">
        <v>411</v>
      </c>
      <c r="AB358">
        <v>0.54</v>
      </c>
      <c r="AC358">
        <v>0</v>
      </c>
    </row>
    <row r="359" spans="1:29" x14ac:dyDescent="0.25">
      <c r="A359" t="s">
        <v>1147</v>
      </c>
      <c r="B359" t="s">
        <v>1</v>
      </c>
      <c r="C359" t="s">
        <v>663</v>
      </c>
      <c r="D359" t="s">
        <v>1148</v>
      </c>
      <c r="E359" t="s">
        <v>1149</v>
      </c>
      <c r="F359" t="s">
        <v>92</v>
      </c>
      <c r="G359">
        <v>0</v>
      </c>
      <c r="H359">
        <v>1445993963</v>
      </c>
      <c r="I359">
        <v>0</v>
      </c>
      <c r="J359">
        <v>0</v>
      </c>
      <c r="K359" t="s">
        <v>6</v>
      </c>
      <c r="L359">
        <v>4.0999999999999996</v>
      </c>
      <c r="M359" t="s">
        <v>660</v>
      </c>
      <c r="N359" t="s">
        <v>55</v>
      </c>
      <c r="O359">
        <v>0</v>
      </c>
      <c r="P359" t="s">
        <v>9</v>
      </c>
      <c r="Q359" t="s">
        <v>1150</v>
      </c>
      <c r="R359" t="s">
        <v>1151</v>
      </c>
      <c r="S359" t="s">
        <v>11</v>
      </c>
      <c r="T359">
        <v>34</v>
      </c>
      <c r="U359">
        <v>-117.9</v>
      </c>
      <c r="V359">
        <v>91744</v>
      </c>
      <c r="W359" t="s">
        <v>12</v>
      </c>
      <c r="X359">
        <v>57103</v>
      </c>
      <c r="Y359">
        <v>835108</v>
      </c>
      <c r="Z359">
        <v>2</v>
      </c>
      <c r="AA359" t="s">
        <v>13</v>
      </c>
      <c r="AB359">
        <v>0.02</v>
      </c>
      <c r="AC359">
        <v>0</v>
      </c>
    </row>
    <row r="360" spans="1:29" x14ac:dyDescent="0.25">
      <c r="A360" t="s">
        <v>1152</v>
      </c>
      <c r="B360" t="s">
        <v>1</v>
      </c>
      <c r="C360" t="s">
        <v>2</v>
      </c>
      <c r="D360" t="s">
        <v>1153</v>
      </c>
      <c r="E360" t="s">
        <v>4</v>
      </c>
      <c r="F360" t="s">
        <v>5</v>
      </c>
      <c r="G360">
        <v>0</v>
      </c>
      <c r="H360">
        <v>1445991776</v>
      </c>
      <c r="I360">
        <v>0</v>
      </c>
      <c r="J360">
        <v>0</v>
      </c>
      <c r="K360" t="s">
        <v>6</v>
      </c>
      <c r="L360">
        <v>4.4000000000000004</v>
      </c>
      <c r="M360" t="s">
        <v>1154</v>
      </c>
      <c r="N360" t="s">
        <v>158</v>
      </c>
      <c r="O360">
        <v>0</v>
      </c>
      <c r="P360" t="s">
        <v>9</v>
      </c>
      <c r="Q360">
        <v>0</v>
      </c>
      <c r="R360" t="s">
        <v>1155</v>
      </c>
      <c r="S360" t="s">
        <v>11</v>
      </c>
      <c r="T360">
        <v>29.8</v>
      </c>
      <c r="U360">
        <v>-95.4</v>
      </c>
      <c r="V360">
        <v>77076</v>
      </c>
      <c r="W360" t="s">
        <v>38</v>
      </c>
      <c r="X360">
        <v>61863</v>
      </c>
      <c r="Y360">
        <v>831042</v>
      </c>
      <c r="Z360">
        <v>2</v>
      </c>
      <c r="AA360" t="s">
        <v>57</v>
      </c>
      <c r="AB360">
        <v>0.06</v>
      </c>
      <c r="AC360">
        <v>0</v>
      </c>
    </row>
    <row r="361" spans="1:29" x14ac:dyDescent="0.25">
      <c r="A361" t="s">
        <v>1156</v>
      </c>
      <c r="B361" t="s">
        <v>16</v>
      </c>
      <c r="C361" t="s">
        <v>199</v>
      </c>
      <c r="D361" t="s">
        <v>200</v>
      </c>
      <c r="E361" t="s">
        <v>4</v>
      </c>
      <c r="F361" t="s">
        <v>92</v>
      </c>
      <c r="G361">
        <v>0</v>
      </c>
      <c r="H361">
        <v>1445993506</v>
      </c>
      <c r="I361">
        <v>0</v>
      </c>
      <c r="J361">
        <v>0</v>
      </c>
      <c r="K361" t="s">
        <v>6</v>
      </c>
      <c r="L361">
        <v>4.4000000000000004</v>
      </c>
      <c r="M361" t="s">
        <v>864</v>
      </c>
      <c r="N361" t="s">
        <v>68</v>
      </c>
      <c r="O361" t="s">
        <v>76</v>
      </c>
      <c r="P361" t="s">
        <v>9</v>
      </c>
      <c r="Q361">
        <v>0</v>
      </c>
      <c r="R361" t="s">
        <v>1157</v>
      </c>
      <c r="S361" t="s">
        <v>11</v>
      </c>
      <c r="T361">
        <v>39.299999999999997</v>
      </c>
      <c r="U361">
        <v>-76.599999999999994</v>
      </c>
      <c r="V361">
        <v>0</v>
      </c>
      <c r="W361" t="s">
        <v>12</v>
      </c>
      <c r="X361">
        <v>57103</v>
      </c>
      <c r="Y361">
        <v>835108</v>
      </c>
      <c r="Z361">
        <v>2</v>
      </c>
      <c r="AA361" t="s">
        <v>13</v>
      </c>
      <c r="AB361">
        <v>0.02</v>
      </c>
      <c r="AC361">
        <v>0</v>
      </c>
    </row>
    <row r="362" spans="1:29" x14ac:dyDescent="0.25">
      <c r="A362" t="s">
        <v>1158</v>
      </c>
      <c r="B362" t="s">
        <v>16</v>
      </c>
      <c r="C362" t="s">
        <v>429</v>
      </c>
      <c r="D362" t="s">
        <v>430</v>
      </c>
      <c r="E362" t="s">
        <v>19</v>
      </c>
      <c r="F362" t="s">
        <v>92</v>
      </c>
      <c r="G362">
        <v>0</v>
      </c>
      <c r="H362">
        <v>1445992996</v>
      </c>
      <c r="I362">
        <v>0</v>
      </c>
      <c r="J362">
        <v>0</v>
      </c>
      <c r="K362" t="s">
        <v>6</v>
      </c>
      <c r="L362">
        <v>4.4000000000000004</v>
      </c>
      <c r="M362">
        <v>0</v>
      </c>
      <c r="N362" t="s">
        <v>68</v>
      </c>
      <c r="O362" t="s">
        <v>76</v>
      </c>
      <c r="P362" t="s">
        <v>9</v>
      </c>
      <c r="Q362">
        <v>0</v>
      </c>
      <c r="R362" t="s">
        <v>1159</v>
      </c>
      <c r="S362" t="s">
        <v>11</v>
      </c>
      <c r="T362">
        <v>47.6</v>
      </c>
      <c r="U362">
        <v>-122.2</v>
      </c>
      <c r="V362">
        <v>98006</v>
      </c>
      <c r="W362" t="s">
        <v>12</v>
      </c>
      <c r="X362">
        <v>57103</v>
      </c>
      <c r="Y362">
        <v>835108</v>
      </c>
      <c r="Z362">
        <v>2</v>
      </c>
      <c r="AA362" t="s">
        <v>13</v>
      </c>
      <c r="AB362">
        <v>0.02</v>
      </c>
      <c r="AC362">
        <v>0</v>
      </c>
    </row>
    <row r="363" spans="1:29" x14ac:dyDescent="0.25">
      <c r="A363" t="s">
        <v>1160</v>
      </c>
      <c r="B363" t="s">
        <v>16</v>
      </c>
      <c r="C363" t="s">
        <v>28</v>
      </c>
      <c r="D363" t="s">
        <v>436</v>
      </c>
      <c r="E363" t="s">
        <v>30</v>
      </c>
      <c r="F363" t="s">
        <v>20</v>
      </c>
      <c r="G363">
        <v>0</v>
      </c>
      <c r="H363">
        <v>1445991870</v>
      </c>
      <c r="I363">
        <v>20</v>
      </c>
      <c r="J363" t="s">
        <v>66</v>
      </c>
      <c r="K363" t="s">
        <v>300</v>
      </c>
      <c r="L363">
        <v>8</v>
      </c>
      <c r="M363" t="s">
        <v>1161</v>
      </c>
      <c r="N363" t="s">
        <v>301</v>
      </c>
      <c r="O363">
        <v>0</v>
      </c>
      <c r="P363" t="s">
        <v>9</v>
      </c>
      <c r="Q363">
        <v>0</v>
      </c>
      <c r="R363" t="s">
        <v>1162</v>
      </c>
      <c r="S363" t="s">
        <v>25</v>
      </c>
      <c r="T363">
        <v>-7.2</v>
      </c>
      <c r="U363">
        <v>112.8</v>
      </c>
      <c r="V363">
        <v>0</v>
      </c>
      <c r="W363" t="s">
        <v>49</v>
      </c>
      <c r="X363">
        <v>66591</v>
      </c>
      <c r="Y363">
        <v>866168</v>
      </c>
      <c r="Z363">
        <v>1</v>
      </c>
      <c r="AA363" t="s">
        <v>147</v>
      </c>
      <c r="AB363">
        <v>0.01</v>
      </c>
      <c r="AC363">
        <v>0</v>
      </c>
    </row>
    <row r="364" spans="1:29" x14ac:dyDescent="0.25">
      <c r="A364" t="s">
        <v>1163</v>
      </c>
      <c r="B364" t="s">
        <v>16</v>
      </c>
      <c r="C364" t="s">
        <v>975</v>
      </c>
      <c r="D364" t="s">
        <v>976</v>
      </c>
      <c r="E364" t="s">
        <v>4</v>
      </c>
      <c r="F364" t="s">
        <v>92</v>
      </c>
      <c r="G364">
        <v>0</v>
      </c>
      <c r="H364">
        <v>1445991096</v>
      </c>
      <c r="I364">
        <v>0</v>
      </c>
      <c r="J364">
        <v>0</v>
      </c>
      <c r="K364" t="s">
        <v>6</v>
      </c>
      <c r="L364">
        <v>4.2</v>
      </c>
      <c r="M364">
        <v>0</v>
      </c>
      <c r="N364" t="s">
        <v>120</v>
      </c>
      <c r="O364" t="s">
        <v>76</v>
      </c>
      <c r="P364" t="s">
        <v>9</v>
      </c>
      <c r="Q364">
        <v>0</v>
      </c>
      <c r="R364" t="s">
        <v>1164</v>
      </c>
      <c r="S364" t="s">
        <v>11</v>
      </c>
      <c r="T364">
        <v>29.8</v>
      </c>
      <c r="U364">
        <v>-95.3</v>
      </c>
      <c r="V364">
        <v>0</v>
      </c>
      <c r="W364" t="s">
        <v>38</v>
      </c>
      <c r="X364">
        <v>57103</v>
      </c>
      <c r="Y364">
        <v>835108</v>
      </c>
      <c r="Z364">
        <v>2</v>
      </c>
      <c r="AA364" t="s">
        <v>13</v>
      </c>
      <c r="AB364">
        <v>0.02</v>
      </c>
      <c r="AC364">
        <v>0</v>
      </c>
    </row>
    <row r="365" spans="1:29" x14ac:dyDescent="0.25">
      <c r="A365" t="s">
        <v>1165</v>
      </c>
      <c r="B365" t="s">
        <v>1</v>
      </c>
      <c r="C365" t="s">
        <v>382</v>
      </c>
      <c r="D365" t="s">
        <v>1166</v>
      </c>
      <c r="E365" t="s">
        <v>4</v>
      </c>
      <c r="F365" t="s">
        <v>92</v>
      </c>
      <c r="G365">
        <v>0</v>
      </c>
      <c r="H365">
        <v>1445990511</v>
      </c>
      <c r="I365">
        <v>0</v>
      </c>
      <c r="J365">
        <v>0</v>
      </c>
      <c r="K365" t="s">
        <v>6</v>
      </c>
      <c r="L365">
        <v>4.4000000000000004</v>
      </c>
      <c r="M365" t="s">
        <v>1167</v>
      </c>
      <c r="N365" t="s">
        <v>158</v>
      </c>
      <c r="O365">
        <v>0</v>
      </c>
      <c r="P365" t="s">
        <v>35</v>
      </c>
      <c r="Q365">
        <v>0</v>
      </c>
      <c r="R365" t="s">
        <v>1168</v>
      </c>
      <c r="S365" t="s">
        <v>11</v>
      </c>
      <c r="T365">
        <v>35.299999999999997</v>
      </c>
      <c r="U365">
        <v>-85.2</v>
      </c>
      <c r="V365">
        <v>37379</v>
      </c>
      <c r="W365" t="s">
        <v>38</v>
      </c>
      <c r="X365">
        <v>61863</v>
      </c>
      <c r="Y365">
        <v>831042</v>
      </c>
      <c r="Z365">
        <v>2</v>
      </c>
      <c r="AA365" t="s">
        <v>57</v>
      </c>
      <c r="AB365">
        <v>0.06</v>
      </c>
      <c r="AC365">
        <v>0</v>
      </c>
    </row>
    <row r="366" spans="1:29" x14ac:dyDescent="0.25">
      <c r="A366" t="s">
        <v>1169</v>
      </c>
      <c r="B366" t="s">
        <v>16</v>
      </c>
      <c r="C366" t="s">
        <v>273</v>
      </c>
      <c r="D366" t="s">
        <v>274</v>
      </c>
      <c r="E366" t="s">
        <v>4</v>
      </c>
      <c r="F366" t="s">
        <v>92</v>
      </c>
      <c r="G366">
        <v>0</v>
      </c>
      <c r="H366">
        <v>1445991192</v>
      </c>
      <c r="I366">
        <v>0</v>
      </c>
      <c r="J366">
        <v>0</v>
      </c>
      <c r="K366" t="s">
        <v>6</v>
      </c>
      <c r="L366">
        <v>5.0999999999999996</v>
      </c>
      <c r="M366">
        <v>0</v>
      </c>
      <c r="N366" t="s">
        <v>55</v>
      </c>
      <c r="O366" t="s">
        <v>76</v>
      </c>
      <c r="P366" t="s">
        <v>35</v>
      </c>
      <c r="Q366">
        <v>0</v>
      </c>
      <c r="R366" t="s">
        <v>1170</v>
      </c>
      <c r="S366" t="s">
        <v>11</v>
      </c>
      <c r="T366">
        <v>40.799999999999997</v>
      </c>
      <c r="U366">
        <v>-74.2</v>
      </c>
      <c r="V366">
        <v>0</v>
      </c>
      <c r="W366" t="s">
        <v>12</v>
      </c>
      <c r="X366">
        <v>61863</v>
      </c>
      <c r="Y366">
        <v>831042</v>
      </c>
      <c r="Z366">
        <v>2</v>
      </c>
      <c r="AA366" t="s">
        <v>57</v>
      </c>
      <c r="AB366">
        <v>0.06</v>
      </c>
      <c r="AC366">
        <v>0</v>
      </c>
    </row>
    <row r="367" spans="1:29" x14ac:dyDescent="0.25">
      <c r="A367" t="s">
        <v>1171</v>
      </c>
      <c r="B367" t="s">
        <v>1</v>
      </c>
      <c r="C367" t="s">
        <v>168</v>
      </c>
      <c r="D367" t="s">
        <v>292</v>
      </c>
      <c r="E367" t="s">
        <v>4</v>
      </c>
      <c r="F367" t="s">
        <v>5</v>
      </c>
      <c r="G367">
        <v>0</v>
      </c>
      <c r="H367">
        <v>1445992730</v>
      </c>
      <c r="I367">
        <v>0</v>
      </c>
      <c r="J367">
        <v>0</v>
      </c>
      <c r="K367" t="s">
        <v>6</v>
      </c>
      <c r="L367">
        <v>5</v>
      </c>
      <c r="M367">
        <v>0</v>
      </c>
      <c r="N367">
        <v>0</v>
      </c>
      <c r="O367">
        <v>0</v>
      </c>
      <c r="P367" t="s">
        <v>35</v>
      </c>
      <c r="Q367">
        <v>0</v>
      </c>
      <c r="R367" t="s">
        <v>1172</v>
      </c>
      <c r="S367" t="s">
        <v>11</v>
      </c>
      <c r="T367">
        <v>29.6</v>
      </c>
      <c r="U367">
        <v>-95.2</v>
      </c>
      <c r="V367">
        <v>77089</v>
      </c>
      <c r="W367" t="s">
        <v>49</v>
      </c>
      <c r="X367">
        <v>57139</v>
      </c>
      <c r="Y367">
        <v>835106</v>
      </c>
      <c r="Z367">
        <v>2</v>
      </c>
      <c r="AA367" t="s">
        <v>13</v>
      </c>
      <c r="AB367">
        <v>0.02</v>
      </c>
      <c r="AC367">
        <v>0</v>
      </c>
    </row>
    <row r="368" spans="1:29" x14ac:dyDescent="0.25">
      <c r="A368" t="s">
        <v>1173</v>
      </c>
      <c r="B368" t="s">
        <v>16</v>
      </c>
      <c r="C368" t="s">
        <v>17</v>
      </c>
      <c r="D368" t="s">
        <v>18</v>
      </c>
      <c r="E368" t="s">
        <v>19</v>
      </c>
      <c r="F368" t="s">
        <v>20</v>
      </c>
      <c r="G368">
        <v>0</v>
      </c>
      <c r="H368">
        <v>1445991516</v>
      </c>
      <c r="I368">
        <v>0</v>
      </c>
      <c r="J368">
        <v>0</v>
      </c>
      <c r="K368" t="s">
        <v>6</v>
      </c>
      <c r="L368">
        <v>4.4000000000000004</v>
      </c>
      <c r="M368" t="s">
        <v>367</v>
      </c>
      <c r="N368" t="s">
        <v>68</v>
      </c>
      <c r="O368" t="s">
        <v>76</v>
      </c>
      <c r="P368" t="s">
        <v>9</v>
      </c>
      <c r="Q368">
        <v>0</v>
      </c>
      <c r="R368" t="s">
        <v>1174</v>
      </c>
      <c r="S368" t="s">
        <v>11</v>
      </c>
      <c r="T368">
        <v>38</v>
      </c>
      <c r="U368">
        <v>-121.3</v>
      </c>
      <c r="V368">
        <v>0</v>
      </c>
      <c r="W368" t="s">
        <v>12</v>
      </c>
      <c r="X368">
        <v>57139</v>
      </c>
      <c r="Y368">
        <v>835106</v>
      </c>
      <c r="Z368">
        <v>2</v>
      </c>
      <c r="AA368" t="s">
        <v>13</v>
      </c>
      <c r="AB368">
        <v>0.02</v>
      </c>
      <c r="AC368">
        <v>0</v>
      </c>
    </row>
    <row r="369" spans="1:29" x14ac:dyDescent="0.25">
      <c r="A369" t="s">
        <v>1175</v>
      </c>
      <c r="B369" t="s">
        <v>1</v>
      </c>
      <c r="C369" t="s">
        <v>1176</v>
      </c>
      <c r="D369" t="s">
        <v>1177</v>
      </c>
      <c r="E369" t="s">
        <v>4</v>
      </c>
      <c r="F369" t="s">
        <v>5</v>
      </c>
      <c r="G369">
        <v>0</v>
      </c>
      <c r="H369">
        <v>1445990646</v>
      </c>
      <c r="I369">
        <v>0</v>
      </c>
      <c r="J369">
        <v>0</v>
      </c>
      <c r="K369" t="s">
        <v>6</v>
      </c>
      <c r="L369">
        <v>5</v>
      </c>
      <c r="M369">
        <v>0</v>
      </c>
      <c r="N369" t="s">
        <v>45</v>
      </c>
      <c r="O369" t="s">
        <v>114</v>
      </c>
      <c r="P369" t="s">
        <v>35</v>
      </c>
      <c r="Q369">
        <v>0</v>
      </c>
      <c r="R369" t="s">
        <v>1178</v>
      </c>
      <c r="S369" t="s">
        <v>25</v>
      </c>
      <c r="T369">
        <v>-6.2</v>
      </c>
      <c r="U369">
        <v>106.8</v>
      </c>
      <c r="V369">
        <v>0</v>
      </c>
      <c r="W369" t="s">
        <v>12</v>
      </c>
      <c r="X369">
        <v>70747</v>
      </c>
      <c r="Y369">
        <v>871728</v>
      </c>
      <c r="Z369">
        <v>2</v>
      </c>
      <c r="AA369" t="s">
        <v>133</v>
      </c>
      <c r="AB369">
        <v>0</v>
      </c>
      <c r="AC369">
        <v>0</v>
      </c>
    </row>
    <row r="370" spans="1:29" x14ac:dyDescent="0.25">
      <c r="A370" t="s">
        <v>1179</v>
      </c>
      <c r="B370" t="s">
        <v>16</v>
      </c>
      <c r="C370" t="s">
        <v>28</v>
      </c>
      <c r="D370" t="s">
        <v>52</v>
      </c>
      <c r="E370" t="s">
        <v>53</v>
      </c>
      <c r="F370" t="s">
        <v>20</v>
      </c>
      <c r="G370">
        <v>0</v>
      </c>
      <c r="H370">
        <v>1445992144</v>
      </c>
      <c r="I370">
        <v>0</v>
      </c>
      <c r="J370">
        <v>0</v>
      </c>
      <c r="K370" t="s">
        <v>6</v>
      </c>
      <c r="L370">
        <v>4.4000000000000004</v>
      </c>
      <c r="M370">
        <v>0</v>
      </c>
      <c r="N370" t="s">
        <v>8</v>
      </c>
      <c r="O370" t="s">
        <v>34</v>
      </c>
      <c r="P370" t="s">
        <v>9</v>
      </c>
      <c r="Q370">
        <v>0</v>
      </c>
      <c r="R370" t="s">
        <v>1180</v>
      </c>
      <c r="S370" t="s">
        <v>11</v>
      </c>
      <c r="T370">
        <v>38</v>
      </c>
      <c r="U370">
        <v>-97</v>
      </c>
      <c r="V370">
        <v>0</v>
      </c>
      <c r="W370" t="s">
        <v>12</v>
      </c>
      <c r="X370">
        <v>57139</v>
      </c>
      <c r="Y370">
        <v>835106</v>
      </c>
      <c r="Z370">
        <v>2</v>
      </c>
      <c r="AA370" t="s">
        <v>13</v>
      </c>
      <c r="AB370">
        <v>0.02</v>
      </c>
      <c r="AC370">
        <v>0</v>
      </c>
    </row>
    <row r="371" spans="1:29" x14ac:dyDescent="0.25">
      <c r="A371" t="s">
        <v>1181</v>
      </c>
      <c r="B371" t="s">
        <v>16</v>
      </c>
      <c r="C371" t="s">
        <v>28</v>
      </c>
      <c r="D371" t="s">
        <v>156</v>
      </c>
      <c r="E371" t="s">
        <v>53</v>
      </c>
      <c r="F371" t="s">
        <v>20</v>
      </c>
      <c r="G371">
        <v>0</v>
      </c>
      <c r="H371">
        <v>1445992631</v>
      </c>
      <c r="I371">
        <v>0</v>
      </c>
      <c r="J371">
        <v>0</v>
      </c>
      <c r="K371" t="s">
        <v>6</v>
      </c>
      <c r="L371">
        <v>4.4000000000000004</v>
      </c>
      <c r="M371">
        <v>0</v>
      </c>
      <c r="N371" t="s">
        <v>343</v>
      </c>
      <c r="O371">
        <v>0</v>
      </c>
      <c r="P371" t="s">
        <v>9</v>
      </c>
      <c r="Q371">
        <v>0</v>
      </c>
      <c r="R371" t="s">
        <v>1182</v>
      </c>
      <c r="S371" t="s">
        <v>25</v>
      </c>
      <c r="T371">
        <v>-7.2</v>
      </c>
      <c r="U371">
        <v>112.8</v>
      </c>
      <c r="V371">
        <v>0</v>
      </c>
      <c r="W371" t="s">
        <v>12</v>
      </c>
      <c r="X371">
        <v>69891</v>
      </c>
      <c r="Y371">
        <v>868692</v>
      </c>
      <c r="Z371">
        <v>2</v>
      </c>
      <c r="AA371" t="s">
        <v>26</v>
      </c>
      <c r="AB371">
        <v>0.02</v>
      </c>
      <c r="AC371">
        <v>0</v>
      </c>
    </row>
    <row r="372" spans="1:29" x14ac:dyDescent="0.25">
      <c r="A372" t="s">
        <v>1183</v>
      </c>
      <c r="B372" t="s">
        <v>16</v>
      </c>
      <c r="C372" t="s">
        <v>1044</v>
      </c>
      <c r="D372" t="s">
        <v>1045</v>
      </c>
      <c r="E372" t="s">
        <v>1046</v>
      </c>
      <c r="F372" t="s">
        <v>170</v>
      </c>
      <c r="G372">
        <v>0</v>
      </c>
      <c r="H372">
        <v>1445991588</v>
      </c>
      <c r="I372">
        <v>0</v>
      </c>
      <c r="J372">
        <v>0</v>
      </c>
      <c r="K372" t="s">
        <v>6</v>
      </c>
      <c r="L372">
        <v>5</v>
      </c>
      <c r="M372" t="s">
        <v>1184</v>
      </c>
      <c r="N372" t="s">
        <v>55</v>
      </c>
      <c r="O372">
        <v>0</v>
      </c>
      <c r="P372" t="s">
        <v>35</v>
      </c>
      <c r="Q372">
        <v>0</v>
      </c>
      <c r="R372" t="s">
        <v>1185</v>
      </c>
      <c r="S372" t="s">
        <v>11</v>
      </c>
      <c r="T372">
        <v>40.5</v>
      </c>
      <c r="U372">
        <v>-89</v>
      </c>
      <c r="V372">
        <v>0</v>
      </c>
      <c r="W372" t="s">
        <v>38</v>
      </c>
      <c r="X372">
        <v>61863</v>
      </c>
      <c r="Y372">
        <v>831042</v>
      </c>
      <c r="Z372">
        <v>2</v>
      </c>
      <c r="AA372" t="s">
        <v>57</v>
      </c>
      <c r="AB372">
        <v>0.06</v>
      </c>
      <c r="AC372">
        <v>0</v>
      </c>
    </row>
    <row r="373" spans="1:29" x14ac:dyDescent="0.25">
      <c r="A373" t="s">
        <v>1186</v>
      </c>
      <c r="B373" t="s">
        <v>16</v>
      </c>
      <c r="C373" t="s">
        <v>41</v>
      </c>
      <c r="D373" t="s">
        <v>42</v>
      </c>
      <c r="E373" t="s">
        <v>4</v>
      </c>
      <c r="F373" t="s">
        <v>5</v>
      </c>
      <c r="G373">
        <v>0</v>
      </c>
      <c r="H373">
        <v>1445992465</v>
      </c>
      <c r="I373">
        <v>35</v>
      </c>
      <c r="J373" t="s">
        <v>43</v>
      </c>
      <c r="K373" t="s">
        <v>6</v>
      </c>
      <c r="L373">
        <v>5</v>
      </c>
      <c r="M373" t="s">
        <v>152</v>
      </c>
      <c r="N373" t="s">
        <v>68</v>
      </c>
      <c r="O373">
        <v>0</v>
      </c>
      <c r="P373" t="s">
        <v>35</v>
      </c>
      <c r="Q373">
        <v>0</v>
      </c>
      <c r="R373" t="s">
        <v>1187</v>
      </c>
      <c r="S373" t="s">
        <v>11</v>
      </c>
      <c r="T373">
        <v>40.4</v>
      </c>
      <c r="U373">
        <v>-80.099999999999994</v>
      </c>
      <c r="V373">
        <v>15205</v>
      </c>
      <c r="W373" t="s">
        <v>49</v>
      </c>
      <c r="X373">
        <v>61863</v>
      </c>
      <c r="Y373">
        <v>831042</v>
      </c>
      <c r="Z373">
        <v>2</v>
      </c>
      <c r="AA373" t="s">
        <v>57</v>
      </c>
      <c r="AB373">
        <v>7.0000000000000007E-2</v>
      </c>
      <c r="AC373">
        <v>0</v>
      </c>
    </row>
    <row r="374" spans="1:29" x14ac:dyDescent="0.25">
      <c r="A374" t="s">
        <v>1188</v>
      </c>
      <c r="B374" t="s">
        <v>16</v>
      </c>
      <c r="C374" t="s">
        <v>1189</v>
      </c>
      <c r="D374" t="s">
        <v>1190</v>
      </c>
      <c r="E374" t="s">
        <v>4</v>
      </c>
      <c r="F374" t="s">
        <v>92</v>
      </c>
      <c r="G374">
        <v>0</v>
      </c>
      <c r="H374">
        <v>1445993169</v>
      </c>
      <c r="I374">
        <v>0</v>
      </c>
      <c r="J374">
        <v>0</v>
      </c>
      <c r="K374" t="s">
        <v>6</v>
      </c>
      <c r="L374">
        <v>4.4000000000000004</v>
      </c>
      <c r="M374">
        <v>0</v>
      </c>
      <c r="N374" t="s">
        <v>343</v>
      </c>
      <c r="O374" t="s">
        <v>114</v>
      </c>
      <c r="P374" t="s">
        <v>9</v>
      </c>
      <c r="Q374">
        <v>0</v>
      </c>
      <c r="R374" t="s">
        <v>1191</v>
      </c>
      <c r="S374" t="s">
        <v>25</v>
      </c>
      <c r="T374">
        <v>-6.2</v>
      </c>
      <c r="U374">
        <v>106.8</v>
      </c>
      <c r="V374">
        <v>0</v>
      </c>
      <c r="W374" t="s">
        <v>12</v>
      </c>
      <c r="X374">
        <v>69891</v>
      </c>
      <c r="Y374">
        <v>868692</v>
      </c>
      <c r="Z374">
        <v>2</v>
      </c>
      <c r="AA374" t="s">
        <v>26</v>
      </c>
      <c r="AB374">
        <v>0.1</v>
      </c>
      <c r="AC374">
        <v>0</v>
      </c>
    </row>
    <row r="375" spans="1:29" x14ac:dyDescent="0.25">
      <c r="A375" t="s">
        <v>1192</v>
      </c>
      <c r="B375" t="s">
        <v>16</v>
      </c>
      <c r="C375" t="s">
        <v>28</v>
      </c>
      <c r="D375" t="s">
        <v>156</v>
      </c>
      <c r="E375" t="s">
        <v>53</v>
      </c>
      <c r="F375" t="s">
        <v>20</v>
      </c>
      <c r="G375">
        <v>0</v>
      </c>
      <c r="H375">
        <v>1445992180</v>
      </c>
      <c r="I375">
        <v>0</v>
      </c>
      <c r="J375">
        <v>0</v>
      </c>
      <c r="K375" t="s">
        <v>6</v>
      </c>
      <c r="L375">
        <v>4.0999999999999996</v>
      </c>
      <c r="M375" t="s">
        <v>1193</v>
      </c>
      <c r="N375" t="s">
        <v>68</v>
      </c>
      <c r="O375" t="s">
        <v>114</v>
      </c>
      <c r="P375" t="s">
        <v>35</v>
      </c>
      <c r="Q375">
        <v>0</v>
      </c>
      <c r="R375" t="s">
        <v>1194</v>
      </c>
      <c r="S375" t="s">
        <v>25</v>
      </c>
      <c r="T375">
        <v>-6.2</v>
      </c>
      <c r="U375">
        <v>106.8</v>
      </c>
      <c r="V375">
        <v>0</v>
      </c>
      <c r="W375" t="s">
        <v>12</v>
      </c>
      <c r="X375">
        <v>70747</v>
      </c>
      <c r="Y375">
        <v>871724</v>
      </c>
      <c r="Z375">
        <v>2</v>
      </c>
      <c r="AA375" t="s">
        <v>133</v>
      </c>
      <c r="AB375">
        <v>0</v>
      </c>
      <c r="AC375">
        <v>0</v>
      </c>
    </row>
    <row r="376" spans="1:29" x14ac:dyDescent="0.25">
      <c r="A376" t="s">
        <v>1195</v>
      </c>
      <c r="B376" t="s">
        <v>16</v>
      </c>
      <c r="C376" t="s">
        <v>28</v>
      </c>
      <c r="D376" t="s">
        <v>83</v>
      </c>
      <c r="E376" t="s">
        <v>53</v>
      </c>
      <c r="F376" t="s">
        <v>20</v>
      </c>
      <c r="G376">
        <v>0</v>
      </c>
      <c r="H376">
        <v>1445993783</v>
      </c>
      <c r="I376">
        <v>0</v>
      </c>
      <c r="J376">
        <v>0</v>
      </c>
      <c r="K376" t="s">
        <v>6</v>
      </c>
      <c r="L376">
        <v>5</v>
      </c>
      <c r="M376" t="s">
        <v>864</v>
      </c>
      <c r="N376" t="s">
        <v>68</v>
      </c>
      <c r="O376">
        <v>0</v>
      </c>
      <c r="P376" t="s">
        <v>35</v>
      </c>
      <c r="Q376" s="1" t="s">
        <v>1196</v>
      </c>
      <c r="R376" t="s">
        <v>1197</v>
      </c>
      <c r="S376" t="s">
        <v>11</v>
      </c>
      <c r="T376">
        <v>42.5</v>
      </c>
      <c r="U376">
        <v>-82.9</v>
      </c>
      <c r="V376">
        <v>48021</v>
      </c>
      <c r="W376" t="s">
        <v>12</v>
      </c>
      <c r="X376">
        <v>57139</v>
      </c>
      <c r="Y376">
        <v>835106</v>
      </c>
      <c r="Z376">
        <v>2</v>
      </c>
      <c r="AA376" t="s">
        <v>13</v>
      </c>
      <c r="AB376">
        <v>0.02</v>
      </c>
      <c r="AC376">
        <v>0</v>
      </c>
    </row>
    <row r="377" spans="1:29" x14ac:dyDescent="0.25">
      <c r="A377" t="s">
        <v>1198</v>
      </c>
      <c r="B377" t="s">
        <v>16</v>
      </c>
      <c r="C377" t="s">
        <v>317</v>
      </c>
      <c r="D377" t="s">
        <v>318</v>
      </c>
      <c r="E377" t="s">
        <v>4</v>
      </c>
      <c r="F377" t="s">
        <v>92</v>
      </c>
      <c r="G377">
        <v>0</v>
      </c>
      <c r="H377">
        <v>1445992754</v>
      </c>
      <c r="I377">
        <v>0</v>
      </c>
      <c r="J377">
        <v>0</v>
      </c>
      <c r="K377" t="s">
        <v>6</v>
      </c>
      <c r="L377">
        <v>4.4000000000000004</v>
      </c>
      <c r="M377" t="s">
        <v>619</v>
      </c>
      <c r="N377" t="s">
        <v>359</v>
      </c>
      <c r="O377">
        <v>0</v>
      </c>
      <c r="P377" t="s">
        <v>171</v>
      </c>
      <c r="Q377">
        <v>0</v>
      </c>
      <c r="R377" t="s">
        <v>1199</v>
      </c>
      <c r="S377" t="s">
        <v>11</v>
      </c>
      <c r="T377">
        <v>29.9</v>
      </c>
      <c r="U377">
        <v>-95.6</v>
      </c>
      <c r="V377">
        <v>77065</v>
      </c>
      <c r="W377" t="s">
        <v>38</v>
      </c>
      <c r="X377">
        <v>61863</v>
      </c>
      <c r="Y377">
        <v>831042</v>
      </c>
      <c r="Z377">
        <v>2</v>
      </c>
      <c r="AA377" t="s">
        <v>57</v>
      </c>
      <c r="AB377">
        <v>7.0000000000000007E-2</v>
      </c>
      <c r="AC377">
        <v>0</v>
      </c>
    </row>
    <row r="378" spans="1:29" x14ac:dyDescent="0.25">
      <c r="A378" t="s">
        <v>1200</v>
      </c>
      <c r="B378" t="s">
        <v>16</v>
      </c>
      <c r="C378" t="s">
        <v>28</v>
      </c>
      <c r="D378" t="s">
        <v>29</v>
      </c>
      <c r="E378" t="s">
        <v>30</v>
      </c>
      <c r="F378" t="s">
        <v>5</v>
      </c>
      <c r="G378">
        <v>0</v>
      </c>
      <c r="H378">
        <v>1445990662</v>
      </c>
      <c r="I378">
        <v>0</v>
      </c>
      <c r="J378">
        <v>0</v>
      </c>
      <c r="K378" t="s">
        <v>6</v>
      </c>
      <c r="L378">
        <v>5.0999999999999996</v>
      </c>
      <c r="M378">
        <v>0</v>
      </c>
      <c r="N378" t="s">
        <v>55</v>
      </c>
      <c r="O378" t="s">
        <v>76</v>
      </c>
      <c r="P378" t="s">
        <v>35</v>
      </c>
      <c r="Q378">
        <v>0</v>
      </c>
      <c r="R378" t="s">
        <v>1201</v>
      </c>
      <c r="S378" t="s">
        <v>11</v>
      </c>
      <c r="T378">
        <v>40.700000000000003</v>
      </c>
      <c r="U378">
        <v>-73.900000000000006</v>
      </c>
      <c r="V378">
        <v>0</v>
      </c>
      <c r="W378" t="s">
        <v>12</v>
      </c>
      <c r="X378">
        <v>57139</v>
      </c>
      <c r="Y378">
        <v>835106</v>
      </c>
      <c r="Z378">
        <v>2</v>
      </c>
      <c r="AA378" t="s">
        <v>13</v>
      </c>
      <c r="AB378">
        <v>0.02</v>
      </c>
      <c r="AC378">
        <v>0</v>
      </c>
    </row>
    <row r="379" spans="1:29" x14ac:dyDescent="0.25">
      <c r="A379" t="s">
        <v>1202</v>
      </c>
      <c r="B379" t="s">
        <v>16</v>
      </c>
      <c r="C379" t="s">
        <v>128</v>
      </c>
      <c r="D379" t="s">
        <v>129</v>
      </c>
      <c r="E379" t="s">
        <v>130</v>
      </c>
      <c r="F379" t="s">
        <v>5</v>
      </c>
      <c r="G379">
        <v>0</v>
      </c>
      <c r="H379">
        <v>1445991644</v>
      </c>
      <c r="I379">
        <v>0</v>
      </c>
      <c r="J379">
        <v>0</v>
      </c>
      <c r="K379" t="s">
        <v>6</v>
      </c>
      <c r="L379">
        <v>4.2</v>
      </c>
      <c r="M379" t="s">
        <v>21</v>
      </c>
      <c r="N379" t="s">
        <v>22</v>
      </c>
      <c r="O379" t="s">
        <v>114</v>
      </c>
      <c r="P379" t="s">
        <v>9</v>
      </c>
      <c r="Q379">
        <v>0</v>
      </c>
      <c r="R379" t="s">
        <v>1203</v>
      </c>
      <c r="S379" t="s">
        <v>25</v>
      </c>
      <c r="T379">
        <v>-5</v>
      </c>
      <c r="U379">
        <v>120</v>
      </c>
      <c r="V379">
        <v>0</v>
      </c>
      <c r="W379" t="s">
        <v>12</v>
      </c>
      <c r="X379">
        <v>70747</v>
      </c>
      <c r="Y379">
        <v>871736</v>
      </c>
      <c r="Z379">
        <v>1</v>
      </c>
      <c r="AA379" t="s">
        <v>133</v>
      </c>
      <c r="AB379">
        <v>0.44</v>
      </c>
      <c r="AC379">
        <v>0</v>
      </c>
    </row>
    <row r="380" spans="1:29" x14ac:dyDescent="0.25">
      <c r="A380" t="s">
        <v>1204</v>
      </c>
      <c r="B380" t="s">
        <v>16</v>
      </c>
      <c r="C380" t="s">
        <v>90</v>
      </c>
      <c r="D380" t="s">
        <v>91</v>
      </c>
      <c r="E380" t="s">
        <v>30</v>
      </c>
      <c r="F380" t="s">
        <v>92</v>
      </c>
      <c r="G380">
        <v>0</v>
      </c>
      <c r="H380">
        <v>1445991949</v>
      </c>
      <c r="I380">
        <v>0</v>
      </c>
      <c r="J380">
        <v>0</v>
      </c>
      <c r="K380" t="s">
        <v>6</v>
      </c>
      <c r="L380">
        <v>5</v>
      </c>
      <c r="M380" t="s">
        <v>1205</v>
      </c>
      <c r="N380" t="s">
        <v>68</v>
      </c>
      <c r="O380">
        <v>3</v>
      </c>
      <c r="P380" t="s">
        <v>35</v>
      </c>
      <c r="Q380">
        <v>0</v>
      </c>
      <c r="R380" t="s">
        <v>780</v>
      </c>
      <c r="S380" t="s">
        <v>25</v>
      </c>
      <c r="T380">
        <v>-6.2</v>
      </c>
      <c r="U380">
        <v>106.8</v>
      </c>
      <c r="V380">
        <v>0</v>
      </c>
      <c r="W380" t="s">
        <v>12</v>
      </c>
      <c r="X380">
        <v>66591</v>
      </c>
      <c r="Y380">
        <v>866168</v>
      </c>
      <c r="Z380">
        <v>2</v>
      </c>
      <c r="AA380" t="s">
        <v>147</v>
      </c>
      <c r="AB380">
        <v>0.02</v>
      </c>
      <c r="AC380">
        <v>0</v>
      </c>
    </row>
    <row r="381" spans="1:29" x14ac:dyDescent="0.25">
      <c r="A381" t="s">
        <v>1206</v>
      </c>
      <c r="B381" t="s">
        <v>16</v>
      </c>
      <c r="C381" t="s">
        <v>163</v>
      </c>
      <c r="D381" t="s">
        <v>164</v>
      </c>
      <c r="E381" t="s">
        <v>4</v>
      </c>
      <c r="F381" t="s">
        <v>92</v>
      </c>
      <c r="G381">
        <v>0</v>
      </c>
      <c r="H381">
        <v>1445992690</v>
      </c>
      <c r="I381">
        <v>0</v>
      </c>
      <c r="J381">
        <v>0</v>
      </c>
      <c r="K381" t="s">
        <v>6</v>
      </c>
      <c r="L381">
        <v>5</v>
      </c>
      <c r="M381" t="s">
        <v>262</v>
      </c>
      <c r="N381" t="s">
        <v>68</v>
      </c>
      <c r="O381">
        <v>0</v>
      </c>
      <c r="P381" t="s">
        <v>35</v>
      </c>
      <c r="Q381">
        <v>0</v>
      </c>
      <c r="R381" t="s">
        <v>1207</v>
      </c>
      <c r="S381" t="s">
        <v>11</v>
      </c>
      <c r="T381">
        <v>39.9</v>
      </c>
      <c r="U381">
        <v>-105.1</v>
      </c>
      <c r="V381">
        <v>80023</v>
      </c>
      <c r="W381" t="s">
        <v>12</v>
      </c>
      <c r="X381">
        <v>61863</v>
      </c>
      <c r="Y381">
        <v>831042</v>
      </c>
      <c r="Z381">
        <v>2</v>
      </c>
      <c r="AA381" t="s">
        <v>57</v>
      </c>
      <c r="AB381">
        <v>7.0000000000000007E-2</v>
      </c>
      <c r="AC381">
        <v>0</v>
      </c>
    </row>
    <row r="382" spans="1:29" x14ac:dyDescent="0.25">
      <c r="A382" t="s">
        <v>1208</v>
      </c>
      <c r="B382" t="s">
        <v>16</v>
      </c>
      <c r="C382" t="s">
        <v>28</v>
      </c>
      <c r="D382" t="s">
        <v>59</v>
      </c>
      <c r="E382" t="s">
        <v>60</v>
      </c>
      <c r="F382" t="s">
        <v>5</v>
      </c>
      <c r="G382">
        <v>0</v>
      </c>
      <c r="H382">
        <v>1445991092</v>
      </c>
      <c r="I382">
        <v>21</v>
      </c>
      <c r="J382" t="s">
        <v>43</v>
      </c>
      <c r="K382" t="s">
        <v>6</v>
      </c>
      <c r="L382">
        <v>4.4000000000000004</v>
      </c>
      <c r="M382">
        <v>0</v>
      </c>
      <c r="N382" t="s">
        <v>45</v>
      </c>
      <c r="O382" t="s">
        <v>137</v>
      </c>
      <c r="P382" t="s">
        <v>171</v>
      </c>
      <c r="Q382">
        <v>0</v>
      </c>
      <c r="R382" t="s">
        <v>1209</v>
      </c>
      <c r="S382" t="s">
        <v>11</v>
      </c>
      <c r="T382">
        <v>36.299999999999997</v>
      </c>
      <c r="U382">
        <v>-115.3</v>
      </c>
      <c r="V382">
        <v>89145</v>
      </c>
      <c r="W382" t="s">
        <v>38</v>
      </c>
      <c r="X382">
        <v>61863</v>
      </c>
      <c r="Y382">
        <v>831042</v>
      </c>
      <c r="Z382">
        <v>2</v>
      </c>
      <c r="AA382" t="s">
        <v>57</v>
      </c>
      <c r="AB382">
        <v>7.0000000000000007E-2</v>
      </c>
      <c r="AC382">
        <v>0</v>
      </c>
    </row>
    <row r="383" spans="1:29" x14ac:dyDescent="0.25">
      <c r="A383" t="s">
        <v>1210</v>
      </c>
      <c r="B383" t="s">
        <v>16</v>
      </c>
      <c r="C383" t="s">
        <v>123</v>
      </c>
      <c r="D383" t="s">
        <v>124</v>
      </c>
      <c r="E383" t="s">
        <v>4</v>
      </c>
      <c r="F383" t="s">
        <v>92</v>
      </c>
      <c r="G383">
        <v>0</v>
      </c>
      <c r="H383">
        <v>1445991976</v>
      </c>
      <c r="I383">
        <v>0</v>
      </c>
      <c r="J383">
        <v>0</v>
      </c>
      <c r="K383" t="s">
        <v>6</v>
      </c>
      <c r="L383">
        <v>5</v>
      </c>
      <c r="M383" t="s">
        <v>67</v>
      </c>
      <c r="N383" t="s">
        <v>68</v>
      </c>
      <c r="O383">
        <v>0</v>
      </c>
      <c r="P383" t="s">
        <v>35</v>
      </c>
      <c r="Q383">
        <v>0</v>
      </c>
      <c r="R383" t="s">
        <v>1211</v>
      </c>
      <c r="S383" t="s">
        <v>11</v>
      </c>
      <c r="T383">
        <v>47.9</v>
      </c>
      <c r="U383">
        <v>-122.3</v>
      </c>
      <c r="V383">
        <v>98204</v>
      </c>
      <c r="W383" t="s">
        <v>12</v>
      </c>
      <c r="X383">
        <v>61863</v>
      </c>
      <c r="Y383">
        <v>831042</v>
      </c>
      <c r="Z383">
        <v>2</v>
      </c>
      <c r="AA383" t="s">
        <v>57</v>
      </c>
      <c r="AB383">
        <v>7.0000000000000007E-2</v>
      </c>
      <c r="AC383">
        <v>0</v>
      </c>
    </row>
    <row r="384" spans="1:29" x14ac:dyDescent="0.25">
      <c r="A384" t="s">
        <v>1212</v>
      </c>
      <c r="B384" t="s">
        <v>1</v>
      </c>
      <c r="C384" t="s">
        <v>1176</v>
      </c>
      <c r="D384" t="s">
        <v>1213</v>
      </c>
      <c r="E384" t="s">
        <v>1214</v>
      </c>
      <c r="F384" t="s">
        <v>5</v>
      </c>
      <c r="G384">
        <v>0</v>
      </c>
      <c r="H384">
        <v>1445991178</v>
      </c>
      <c r="I384">
        <v>0</v>
      </c>
      <c r="J384">
        <v>0</v>
      </c>
      <c r="K384" t="s">
        <v>6</v>
      </c>
      <c r="L384">
        <v>5.0999999999999996</v>
      </c>
      <c r="M384">
        <v>0</v>
      </c>
      <c r="N384" t="s">
        <v>55</v>
      </c>
      <c r="O384">
        <v>0</v>
      </c>
      <c r="P384" t="s">
        <v>35</v>
      </c>
      <c r="Q384">
        <v>0</v>
      </c>
      <c r="R384" t="s">
        <v>1215</v>
      </c>
      <c r="S384" t="s">
        <v>11</v>
      </c>
      <c r="T384">
        <v>37.1</v>
      </c>
      <c r="U384">
        <v>-80</v>
      </c>
      <c r="V384">
        <v>24184</v>
      </c>
      <c r="W384" t="s">
        <v>38</v>
      </c>
      <c r="X384">
        <v>57139</v>
      </c>
      <c r="Y384">
        <v>835106</v>
      </c>
      <c r="Z384">
        <v>2</v>
      </c>
      <c r="AA384" t="s">
        <v>13</v>
      </c>
      <c r="AB384">
        <v>0.02</v>
      </c>
      <c r="AC384">
        <v>0</v>
      </c>
    </row>
    <row r="385" spans="1:29" x14ac:dyDescent="0.25">
      <c r="A385" t="s">
        <v>1216</v>
      </c>
      <c r="B385" t="s">
        <v>16</v>
      </c>
      <c r="C385" t="s">
        <v>192</v>
      </c>
      <c r="D385" t="s">
        <v>1217</v>
      </c>
      <c r="E385" t="s">
        <v>60</v>
      </c>
      <c r="F385" t="s">
        <v>5</v>
      </c>
      <c r="G385">
        <v>0</v>
      </c>
      <c r="H385">
        <v>1445993979</v>
      </c>
      <c r="I385">
        <v>58</v>
      </c>
      <c r="J385" t="s">
        <v>43</v>
      </c>
      <c r="K385" t="s">
        <v>6</v>
      </c>
      <c r="L385">
        <v>4.0999999999999996</v>
      </c>
      <c r="M385" t="s">
        <v>491</v>
      </c>
      <c r="N385" t="s">
        <v>55</v>
      </c>
      <c r="O385">
        <v>0</v>
      </c>
      <c r="P385" t="s">
        <v>9</v>
      </c>
      <c r="Q385">
        <v>0</v>
      </c>
      <c r="R385" t="s">
        <v>1218</v>
      </c>
      <c r="S385" t="s">
        <v>11</v>
      </c>
      <c r="T385">
        <v>34</v>
      </c>
      <c r="U385">
        <v>-118.3</v>
      </c>
      <c r="V385">
        <v>90006</v>
      </c>
      <c r="W385" t="s">
        <v>49</v>
      </c>
      <c r="X385">
        <v>57139</v>
      </c>
      <c r="Y385">
        <v>835106</v>
      </c>
      <c r="Z385">
        <v>2</v>
      </c>
      <c r="AA385" t="s">
        <v>13</v>
      </c>
      <c r="AB385">
        <v>0.02</v>
      </c>
      <c r="AC385">
        <v>0</v>
      </c>
    </row>
    <row r="386" spans="1:29" x14ac:dyDescent="0.25">
      <c r="A386" t="s">
        <v>1219</v>
      </c>
      <c r="B386" t="s">
        <v>16</v>
      </c>
      <c r="C386" t="s">
        <v>41</v>
      </c>
      <c r="D386" t="s">
        <v>1220</v>
      </c>
      <c r="E386" t="s">
        <v>4</v>
      </c>
      <c r="F386" t="s">
        <v>92</v>
      </c>
      <c r="G386">
        <v>0</v>
      </c>
      <c r="H386">
        <v>1445991092</v>
      </c>
      <c r="I386">
        <v>34</v>
      </c>
      <c r="J386" t="s">
        <v>43</v>
      </c>
      <c r="K386" t="s">
        <v>31</v>
      </c>
      <c r="L386">
        <v>8.3000000000000007</v>
      </c>
      <c r="M386" t="s">
        <v>32</v>
      </c>
      <c r="N386" t="s">
        <v>33</v>
      </c>
      <c r="O386" t="s">
        <v>34</v>
      </c>
      <c r="P386" t="s">
        <v>35</v>
      </c>
      <c r="Q386" t="s">
        <v>1221</v>
      </c>
      <c r="R386" t="s">
        <v>1222</v>
      </c>
      <c r="S386" t="s">
        <v>11</v>
      </c>
      <c r="T386">
        <v>42.2</v>
      </c>
      <c r="U386">
        <v>-88.2</v>
      </c>
      <c r="V386">
        <v>60013</v>
      </c>
      <c r="W386" t="s">
        <v>38</v>
      </c>
      <c r="X386">
        <v>54351</v>
      </c>
      <c r="Y386">
        <v>389378</v>
      </c>
      <c r="Z386">
        <v>2</v>
      </c>
      <c r="AA386" t="s">
        <v>39</v>
      </c>
      <c r="AB386">
        <v>0.05</v>
      </c>
      <c r="AC386">
        <v>0</v>
      </c>
    </row>
    <row r="387" spans="1:29" x14ac:dyDescent="0.25">
      <c r="A387" t="s">
        <v>1223</v>
      </c>
      <c r="B387" t="s">
        <v>16</v>
      </c>
      <c r="C387" t="s">
        <v>28</v>
      </c>
      <c r="D387" t="s">
        <v>304</v>
      </c>
      <c r="E387" t="s">
        <v>60</v>
      </c>
      <c r="F387" t="s">
        <v>5</v>
      </c>
      <c r="G387">
        <v>0</v>
      </c>
      <c r="H387">
        <v>1445991589</v>
      </c>
      <c r="I387">
        <v>0</v>
      </c>
      <c r="J387">
        <v>0</v>
      </c>
      <c r="K387" t="s">
        <v>6</v>
      </c>
      <c r="L387">
        <v>4.4000000000000004</v>
      </c>
      <c r="M387" t="s">
        <v>1224</v>
      </c>
      <c r="N387" t="s">
        <v>359</v>
      </c>
      <c r="O387">
        <v>0</v>
      </c>
      <c r="P387" t="s">
        <v>9</v>
      </c>
      <c r="Q387">
        <v>0</v>
      </c>
      <c r="R387" t="s">
        <v>1225</v>
      </c>
      <c r="S387" t="s">
        <v>11</v>
      </c>
      <c r="T387">
        <v>38.799999999999997</v>
      </c>
      <c r="U387">
        <v>-94.4</v>
      </c>
      <c r="V387">
        <v>64075</v>
      </c>
      <c r="W387" t="s">
        <v>38</v>
      </c>
      <c r="X387">
        <v>61863</v>
      </c>
      <c r="Y387">
        <v>831042</v>
      </c>
      <c r="Z387">
        <v>2</v>
      </c>
      <c r="AA387" t="s">
        <v>57</v>
      </c>
      <c r="AB387">
        <v>0.06</v>
      </c>
      <c r="AC387">
        <v>0</v>
      </c>
    </row>
    <row r="388" spans="1:29" x14ac:dyDescent="0.25">
      <c r="A388" t="s">
        <v>1226</v>
      </c>
      <c r="B388" t="s">
        <v>16</v>
      </c>
      <c r="C388" t="s">
        <v>28</v>
      </c>
      <c r="D388" t="s">
        <v>156</v>
      </c>
      <c r="E388" t="s">
        <v>53</v>
      </c>
      <c r="F388" t="s">
        <v>20</v>
      </c>
      <c r="G388">
        <v>0</v>
      </c>
      <c r="H388">
        <v>1445990512</v>
      </c>
      <c r="I388">
        <v>0</v>
      </c>
      <c r="J388">
        <v>0</v>
      </c>
      <c r="K388" t="s">
        <v>6</v>
      </c>
      <c r="L388">
        <v>2</v>
      </c>
      <c r="M388">
        <v>0</v>
      </c>
      <c r="N388">
        <v>0</v>
      </c>
      <c r="O388" t="s">
        <v>34</v>
      </c>
      <c r="P388" t="s">
        <v>35</v>
      </c>
      <c r="Q388">
        <v>0</v>
      </c>
      <c r="R388" t="s">
        <v>1227</v>
      </c>
      <c r="S388" t="s">
        <v>11</v>
      </c>
      <c r="T388">
        <v>35.200000000000003</v>
      </c>
      <c r="U388">
        <v>-80.900000000000006</v>
      </c>
      <c r="V388">
        <v>28209</v>
      </c>
      <c r="W388" t="s">
        <v>49</v>
      </c>
      <c r="X388">
        <v>57139</v>
      </c>
      <c r="Y388">
        <v>835106</v>
      </c>
      <c r="Z388">
        <v>2</v>
      </c>
      <c r="AA388" t="s">
        <v>13</v>
      </c>
      <c r="AB388">
        <v>0.02</v>
      </c>
      <c r="AC388">
        <v>0</v>
      </c>
    </row>
    <row r="389" spans="1:29" x14ac:dyDescent="0.25">
      <c r="A389" t="s">
        <v>1228</v>
      </c>
      <c r="B389" t="s">
        <v>16</v>
      </c>
      <c r="C389" t="s">
        <v>72</v>
      </c>
      <c r="D389" t="s">
        <v>182</v>
      </c>
      <c r="E389" t="s">
        <v>74</v>
      </c>
      <c r="F389" t="s">
        <v>5</v>
      </c>
      <c r="G389">
        <v>0</v>
      </c>
      <c r="H389">
        <v>1445992337</v>
      </c>
      <c r="I389">
        <v>0</v>
      </c>
      <c r="J389">
        <v>0</v>
      </c>
      <c r="K389" t="s">
        <v>6</v>
      </c>
      <c r="L389">
        <v>4</v>
      </c>
      <c r="M389">
        <v>0</v>
      </c>
      <c r="N389">
        <v>0</v>
      </c>
      <c r="O389">
        <v>3</v>
      </c>
      <c r="P389" t="s">
        <v>9</v>
      </c>
      <c r="Q389">
        <v>0</v>
      </c>
      <c r="R389" t="s">
        <v>1229</v>
      </c>
      <c r="S389" t="s">
        <v>25</v>
      </c>
      <c r="T389">
        <v>-6.2</v>
      </c>
      <c r="U389">
        <v>106.8</v>
      </c>
      <c r="V389">
        <v>0</v>
      </c>
      <c r="W389" t="s">
        <v>12</v>
      </c>
      <c r="X389">
        <v>66591</v>
      </c>
      <c r="Y389">
        <v>866164</v>
      </c>
      <c r="Z389">
        <v>2</v>
      </c>
      <c r="AA389" t="s">
        <v>147</v>
      </c>
      <c r="AB389">
        <v>0.02</v>
      </c>
      <c r="AC389">
        <v>0</v>
      </c>
    </row>
    <row r="390" spans="1:29" x14ac:dyDescent="0.25">
      <c r="A390" t="s">
        <v>1230</v>
      </c>
      <c r="B390" t="s">
        <v>16</v>
      </c>
      <c r="C390" t="s">
        <v>429</v>
      </c>
      <c r="D390" t="s">
        <v>430</v>
      </c>
      <c r="E390" t="s">
        <v>19</v>
      </c>
      <c r="F390" t="s">
        <v>92</v>
      </c>
      <c r="G390">
        <v>0</v>
      </c>
      <c r="H390">
        <v>1445991509</v>
      </c>
      <c r="I390">
        <v>0</v>
      </c>
      <c r="J390">
        <v>0</v>
      </c>
      <c r="K390" t="s">
        <v>6</v>
      </c>
      <c r="L390">
        <v>5.0999999999999996</v>
      </c>
      <c r="M390">
        <v>0</v>
      </c>
      <c r="N390" t="s">
        <v>55</v>
      </c>
      <c r="O390">
        <v>0</v>
      </c>
      <c r="P390" t="s">
        <v>35</v>
      </c>
      <c r="Q390">
        <v>0</v>
      </c>
      <c r="R390" t="s">
        <v>1231</v>
      </c>
      <c r="S390" t="s">
        <v>11</v>
      </c>
      <c r="T390">
        <v>32.799999999999997</v>
      </c>
      <c r="U390">
        <v>-96.8</v>
      </c>
      <c r="V390">
        <v>0</v>
      </c>
      <c r="W390" t="s">
        <v>12</v>
      </c>
      <c r="X390">
        <v>61863</v>
      </c>
      <c r="Y390">
        <v>831042</v>
      </c>
      <c r="Z390">
        <v>2</v>
      </c>
      <c r="AA390" t="s">
        <v>57</v>
      </c>
      <c r="AB390">
        <v>0.06</v>
      </c>
      <c r="AC390">
        <v>0</v>
      </c>
    </row>
    <row r="391" spans="1:29" x14ac:dyDescent="0.25">
      <c r="A391" t="s">
        <v>1232</v>
      </c>
      <c r="B391" t="s">
        <v>16</v>
      </c>
      <c r="C391" t="s">
        <v>128</v>
      </c>
      <c r="D391" t="s">
        <v>129</v>
      </c>
      <c r="E391" t="s">
        <v>130</v>
      </c>
      <c r="F391" t="s">
        <v>5</v>
      </c>
      <c r="G391">
        <v>0</v>
      </c>
      <c r="H391">
        <v>1445991261</v>
      </c>
      <c r="I391">
        <v>0</v>
      </c>
      <c r="J391">
        <v>0</v>
      </c>
      <c r="K391" t="s">
        <v>6</v>
      </c>
      <c r="L391">
        <v>4.3</v>
      </c>
      <c r="M391">
        <v>0</v>
      </c>
      <c r="N391">
        <v>0</v>
      </c>
      <c r="O391" t="s">
        <v>1233</v>
      </c>
      <c r="P391" t="s">
        <v>9</v>
      </c>
      <c r="Q391">
        <v>0</v>
      </c>
      <c r="R391" t="s">
        <v>1234</v>
      </c>
      <c r="S391" t="s">
        <v>308</v>
      </c>
      <c r="T391">
        <v>-27</v>
      </c>
      <c r="U391">
        <v>133</v>
      </c>
      <c r="V391">
        <v>2320</v>
      </c>
      <c r="W391" t="s">
        <v>12</v>
      </c>
      <c r="X391">
        <v>70015</v>
      </c>
      <c r="Y391">
        <v>869008</v>
      </c>
      <c r="Z391">
        <v>2</v>
      </c>
      <c r="AA391" t="s">
        <v>309</v>
      </c>
      <c r="AB391">
        <v>1.48</v>
      </c>
      <c r="AC391">
        <v>0</v>
      </c>
    </row>
    <row r="392" spans="1:29" x14ac:dyDescent="0.25">
      <c r="A392" t="s">
        <v>1235</v>
      </c>
      <c r="B392" t="s">
        <v>16</v>
      </c>
      <c r="C392" t="s">
        <v>28</v>
      </c>
      <c r="D392" t="s">
        <v>156</v>
      </c>
      <c r="E392" t="s">
        <v>53</v>
      </c>
      <c r="F392" t="s">
        <v>20</v>
      </c>
      <c r="G392">
        <v>0</v>
      </c>
      <c r="H392">
        <v>1445991690</v>
      </c>
      <c r="I392">
        <v>0</v>
      </c>
      <c r="J392">
        <v>0</v>
      </c>
      <c r="K392" t="s">
        <v>6</v>
      </c>
      <c r="L392">
        <v>4.3</v>
      </c>
      <c r="M392" t="s">
        <v>1236</v>
      </c>
      <c r="N392" t="s">
        <v>68</v>
      </c>
      <c r="O392">
        <v>0</v>
      </c>
      <c r="P392" t="s">
        <v>9</v>
      </c>
      <c r="Q392">
        <v>0</v>
      </c>
      <c r="R392" t="s">
        <v>1237</v>
      </c>
      <c r="S392" t="s">
        <v>11</v>
      </c>
      <c r="T392">
        <v>38</v>
      </c>
      <c r="U392">
        <v>-97</v>
      </c>
      <c r="V392">
        <v>0</v>
      </c>
      <c r="W392" t="s">
        <v>12</v>
      </c>
      <c r="X392">
        <v>61863</v>
      </c>
      <c r="Y392">
        <v>831042</v>
      </c>
      <c r="Z392">
        <v>2</v>
      </c>
      <c r="AA392" t="s">
        <v>57</v>
      </c>
      <c r="AB392">
        <v>0.06</v>
      </c>
      <c r="AC392">
        <v>0</v>
      </c>
    </row>
    <row r="393" spans="1:29" x14ac:dyDescent="0.25">
      <c r="A393" t="s">
        <v>1238</v>
      </c>
      <c r="B393" t="s">
        <v>16</v>
      </c>
      <c r="C393" t="s">
        <v>90</v>
      </c>
      <c r="D393" t="s">
        <v>91</v>
      </c>
      <c r="E393" t="s">
        <v>30</v>
      </c>
      <c r="F393" t="s">
        <v>92</v>
      </c>
      <c r="G393">
        <v>0</v>
      </c>
      <c r="H393">
        <v>1445992641</v>
      </c>
      <c r="I393">
        <v>0</v>
      </c>
      <c r="J393">
        <v>0</v>
      </c>
      <c r="K393" t="s">
        <v>6</v>
      </c>
      <c r="L393">
        <v>4</v>
      </c>
      <c r="M393">
        <v>0</v>
      </c>
      <c r="N393">
        <v>0</v>
      </c>
      <c r="O393">
        <v>3</v>
      </c>
      <c r="P393" t="s">
        <v>35</v>
      </c>
      <c r="Q393">
        <v>0</v>
      </c>
      <c r="R393" t="s">
        <v>1239</v>
      </c>
      <c r="S393" t="s">
        <v>25</v>
      </c>
      <c r="T393">
        <v>0</v>
      </c>
      <c r="U393">
        <v>109.3</v>
      </c>
      <c r="V393">
        <v>0</v>
      </c>
      <c r="W393" t="s">
        <v>12</v>
      </c>
      <c r="X393">
        <v>68671</v>
      </c>
      <c r="Y393">
        <v>839048</v>
      </c>
      <c r="Z393">
        <v>2</v>
      </c>
      <c r="AA393" t="s">
        <v>1240</v>
      </c>
      <c r="AB393">
        <v>0.11</v>
      </c>
      <c r="AC393">
        <v>0</v>
      </c>
    </row>
    <row r="394" spans="1:29" x14ac:dyDescent="0.25">
      <c r="A394" t="s">
        <v>1241</v>
      </c>
      <c r="B394" t="s">
        <v>16</v>
      </c>
      <c r="C394" t="s">
        <v>28</v>
      </c>
      <c r="D394" t="s">
        <v>582</v>
      </c>
      <c r="E394" t="s">
        <v>74</v>
      </c>
      <c r="F394" t="s">
        <v>20</v>
      </c>
      <c r="G394">
        <v>0</v>
      </c>
      <c r="H394">
        <v>1445992372</v>
      </c>
      <c r="I394">
        <v>0</v>
      </c>
      <c r="J394">
        <v>0</v>
      </c>
      <c r="K394" t="s">
        <v>6</v>
      </c>
      <c r="L394">
        <v>5</v>
      </c>
      <c r="M394" t="s">
        <v>253</v>
      </c>
      <c r="N394" t="s">
        <v>68</v>
      </c>
      <c r="O394" t="s">
        <v>69</v>
      </c>
      <c r="P394" t="s">
        <v>35</v>
      </c>
      <c r="Q394">
        <v>0</v>
      </c>
      <c r="R394" t="s">
        <v>1242</v>
      </c>
      <c r="S394" t="s">
        <v>11</v>
      </c>
      <c r="T394">
        <v>45</v>
      </c>
      <c r="U394">
        <v>-93.3</v>
      </c>
      <c r="V394">
        <v>0</v>
      </c>
      <c r="W394" t="s">
        <v>12</v>
      </c>
      <c r="X394">
        <v>61863</v>
      </c>
      <c r="Y394">
        <v>831042</v>
      </c>
      <c r="Z394">
        <v>2</v>
      </c>
      <c r="AA394" t="s">
        <v>57</v>
      </c>
      <c r="AB394">
        <v>0.06</v>
      </c>
      <c r="AC394">
        <v>0</v>
      </c>
    </row>
    <row r="395" spans="1:29" x14ac:dyDescent="0.25">
      <c r="A395" t="s">
        <v>1243</v>
      </c>
      <c r="B395" t="s">
        <v>16</v>
      </c>
      <c r="C395" t="s">
        <v>64</v>
      </c>
      <c r="D395" t="s">
        <v>65</v>
      </c>
      <c r="E395" t="s">
        <v>4</v>
      </c>
      <c r="F395" t="s">
        <v>5</v>
      </c>
      <c r="G395">
        <v>0</v>
      </c>
      <c r="H395">
        <v>1445991092</v>
      </c>
      <c r="I395">
        <v>19</v>
      </c>
      <c r="J395" t="s">
        <v>66</v>
      </c>
      <c r="K395" t="s">
        <v>31</v>
      </c>
      <c r="L395">
        <v>9.1</v>
      </c>
      <c r="M395" t="s">
        <v>32</v>
      </c>
      <c r="N395" t="s">
        <v>33</v>
      </c>
      <c r="O395">
        <v>0</v>
      </c>
      <c r="P395" t="s">
        <v>35</v>
      </c>
      <c r="Q395" t="s">
        <v>1244</v>
      </c>
      <c r="R395" t="s">
        <v>1245</v>
      </c>
      <c r="S395" t="s">
        <v>11</v>
      </c>
      <c r="T395">
        <v>41.5</v>
      </c>
      <c r="U395">
        <v>-87.5</v>
      </c>
      <c r="V395">
        <v>46322</v>
      </c>
      <c r="W395" t="s">
        <v>49</v>
      </c>
      <c r="X395">
        <v>54351</v>
      </c>
      <c r="Y395">
        <v>389378</v>
      </c>
      <c r="Z395">
        <v>2</v>
      </c>
      <c r="AA395" t="s">
        <v>39</v>
      </c>
      <c r="AB395">
        <v>0.5</v>
      </c>
      <c r="AC395">
        <v>0</v>
      </c>
    </row>
    <row r="396" spans="1:29" x14ac:dyDescent="0.25">
      <c r="A396" t="s">
        <v>1246</v>
      </c>
      <c r="B396" t="s">
        <v>16</v>
      </c>
      <c r="C396" t="s">
        <v>28</v>
      </c>
      <c r="D396" t="s">
        <v>206</v>
      </c>
      <c r="E396" t="s">
        <v>130</v>
      </c>
      <c r="F396" t="s">
        <v>5</v>
      </c>
      <c r="G396">
        <v>0</v>
      </c>
      <c r="H396">
        <v>1445991372</v>
      </c>
      <c r="I396">
        <v>0</v>
      </c>
      <c r="J396">
        <v>0</v>
      </c>
      <c r="K396" t="s">
        <v>6</v>
      </c>
      <c r="L396">
        <v>4.4000000000000004</v>
      </c>
      <c r="M396">
        <v>0</v>
      </c>
      <c r="N396" t="s">
        <v>68</v>
      </c>
      <c r="O396" t="s">
        <v>114</v>
      </c>
      <c r="P396" t="s">
        <v>9</v>
      </c>
      <c r="Q396">
        <v>0</v>
      </c>
      <c r="R396" t="s">
        <v>1247</v>
      </c>
      <c r="S396" t="s">
        <v>25</v>
      </c>
      <c r="T396">
        <v>-6.2</v>
      </c>
      <c r="U396">
        <v>106.8</v>
      </c>
      <c r="V396">
        <v>0</v>
      </c>
      <c r="W396" t="s">
        <v>12</v>
      </c>
      <c r="X396">
        <v>69891</v>
      </c>
      <c r="Y396">
        <v>868692</v>
      </c>
      <c r="Z396">
        <v>2</v>
      </c>
      <c r="AA396" t="s">
        <v>26</v>
      </c>
      <c r="AB396">
        <v>0.11</v>
      </c>
      <c r="AC396">
        <v>0</v>
      </c>
    </row>
    <row r="397" spans="1:29" x14ac:dyDescent="0.25">
      <c r="A397" t="s">
        <v>1248</v>
      </c>
      <c r="B397" t="s">
        <v>16</v>
      </c>
      <c r="C397" t="s">
        <v>28</v>
      </c>
      <c r="D397" t="s">
        <v>156</v>
      </c>
      <c r="E397" t="s">
        <v>53</v>
      </c>
      <c r="F397" t="s">
        <v>20</v>
      </c>
      <c r="G397">
        <v>0</v>
      </c>
      <c r="H397">
        <v>1445991054</v>
      </c>
      <c r="I397">
        <v>0</v>
      </c>
      <c r="J397">
        <v>0</v>
      </c>
      <c r="K397" t="s">
        <v>6</v>
      </c>
      <c r="L397">
        <v>5</v>
      </c>
      <c r="M397" t="s">
        <v>593</v>
      </c>
      <c r="N397" t="s">
        <v>55</v>
      </c>
      <c r="O397" t="s">
        <v>76</v>
      </c>
      <c r="P397" t="s">
        <v>9</v>
      </c>
      <c r="Q397">
        <v>0</v>
      </c>
      <c r="R397" t="s">
        <v>1249</v>
      </c>
      <c r="S397" t="s">
        <v>11</v>
      </c>
      <c r="T397">
        <v>38</v>
      </c>
      <c r="U397">
        <v>-97</v>
      </c>
      <c r="V397">
        <v>0</v>
      </c>
      <c r="W397" t="s">
        <v>12</v>
      </c>
      <c r="X397">
        <v>61863</v>
      </c>
      <c r="Y397">
        <v>831042</v>
      </c>
      <c r="Z397">
        <v>2</v>
      </c>
      <c r="AA397" t="s">
        <v>57</v>
      </c>
      <c r="AB397">
        <v>0.06</v>
      </c>
      <c r="AC397">
        <v>0</v>
      </c>
    </row>
    <row r="398" spans="1:29" x14ac:dyDescent="0.25">
      <c r="A398" t="s">
        <v>1250</v>
      </c>
      <c r="B398" t="s">
        <v>16</v>
      </c>
      <c r="C398" t="s">
        <v>1140</v>
      </c>
      <c r="D398" s="1" t="s">
        <v>1141</v>
      </c>
      <c r="E398" t="s">
        <v>504</v>
      </c>
      <c r="F398" t="s">
        <v>20</v>
      </c>
      <c r="G398">
        <v>0</v>
      </c>
      <c r="H398">
        <v>1445991704</v>
      </c>
      <c r="I398">
        <v>0</v>
      </c>
      <c r="J398">
        <v>0</v>
      </c>
      <c r="K398" t="s">
        <v>6</v>
      </c>
      <c r="L398">
        <v>4.4000000000000004</v>
      </c>
      <c r="M398" t="s">
        <v>494</v>
      </c>
      <c r="N398" t="s">
        <v>68</v>
      </c>
      <c r="O398" t="s">
        <v>76</v>
      </c>
      <c r="P398" t="s">
        <v>9</v>
      </c>
      <c r="Q398">
        <v>0</v>
      </c>
      <c r="R398" t="s">
        <v>1251</v>
      </c>
      <c r="S398" t="s">
        <v>11</v>
      </c>
      <c r="T398">
        <v>38</v>
      </c>
      <c r="U398">
        <v>-97</v>
      </c>
      <c r="V398">
        <v>0</v>
      </c>
      <c r="W398" t="s">
        <v>12</v>
      </c>
      <c r="X398">
        <v>61863</v>
      </c>
      <c r="Y398">
        <v>831042</v>
      </c>
      <c r="Z398">
        <v>2</v>
      </c>
      <c r="AA398" t="s">
        <v>57</v>
      </c>
      <c r="AB398">
        <v>0.06</v>
      </c>
      <c r="AC398">
        <v>0</v>
      </c>
    </row>
    <row r="399" spans="1:29" x14ac:dyDescent="0.25">
      <c r="A399" t="s">
        <v>1252</v>
      </c>
      <c r="B399" t="s">
        <v>16</v>
      </c>
      <c r="C399" t="s">
        <v>64</v>
      </c>
      <c r="D399" t="s">
        <v>799</v>
      </c>
      <c r="E399" t="s">
        <v>4</v>
      </c>
      <c r="F399" t="s">
        <v>5</v>
      </c>
      <c r="G399">
        <v>0</v>
      </c>
      <c r="H399">
        <v>1445993103</v>
      </c>
      <c r="I399">
        <v>20</v>
      </c>
      <c r="J399" t="s">
        <v>43</v>
      </c>
      <c r="K399" t="s">
        <v>6</v>
      </c>
      <c r="L399">
        <v>5</v>
      </c>
      <c r="M399" t="s">
        <v>1253</v>
      </c>
      <c r="N399" t="s">
        <v>68</v>
      </c>
      <c r="O399">
        <v>0</v>
      </c>
      <c r="P399" t="s">
        <v>35</v>
      </c>
      <c r="Q399">
        <v>0</v>
      </c>
      <c r="R399" t="s">
        <v>1254</v>
      </c>
      <c r="S399" t="s">
        <v>11</v>
      </c>
      <c r="T399">
        <v>41.8</v>
      </c>
      <c r="U399">
        <v>-88.1</v>
      </c>
      <c r="V399">
        <v>60565</v>
      </c>
      <c r="W399" t="s">
        <v>38</v>
      </c>
      <c r="X399">
        <v>61863</v>
      </c>
      <c r="Y399">
        <v>831042</v>
      </c>
      <c r="Z399">
        <v>2</v>
      </c>
      <c r="AA399" t="s">
        <v>57</v>
      </c>
      <c r="AB399">
        <v>0.06</v>
      </c>
      <c r="AC399">
        <v>0</v>
      </c>
    </row>
    <row r="400" spans="1:29" x14ac:dyDescent="0.25">
      <c r="A400" t="s">
        <v>1255</v>
      </c>
      <c r="B400" t="s">
        <v>16</v>
      </c>
      <c r="C400" t="s">
        <v>163</v>
      </c>
      <c r="D400" t="s">
        <v>164</v>
      </c>
      <c r="E400" t="s">
        <v>4</v>
      </c>
      <c r="F400" t="s">
        <v>92</v>
      </c>
      <c r="G400">
        <v>0</v>
      </c>
      <c r="H400">
        <v>1445992393</v>
      </c>
      <c r="I400">
        <v>0</v>
      </c>
      <c r="J400">
        <v>0</v>
      </c>
      <c r="K400" t="s">
        <v>6</v>
      </c>
      <c r="L400">
        <v>4.4000000000000004</v>
      </c>
      <c r="M400" t="s">
        <v>413</v>
      </c>
      <c r="N400" t="s">
        <v>68</v>
      </c>
      <c r="O400">
        <v>3</v>
      </c>
      <c r="P400" t="s">
        <v>9</v>
      </c>
      <c r="Q400">
        <v>0</v>
      </c>
      <c r="R400" t="s">
        <v>1256</v>
      </c>
      <c r="S400" t="s">
        <v>25</v>
      </c>
      <c r="T400">
        <v>-6.2</v>
      </c>
      <c r="U400">
        <v>106.8</v>
      </c>
      <c r="V400">
        <v>0</v>
      </c>
      <c r="W400" t="s">
        <v>12</v>
      </c>
      <c r="X400">
        <v>66591</v>
      </c>
      <c r="Y400">
        <v>866164</v>
      </c>
      <c r="Z400">
        <v>2</v>
      </c>
      <c r="AA400" t="s">
        <v>147</v>
      </c>
      <c r="AB400">
        <v>0.04</v>
      </c>
      <c r="AC400">
        <v>0</v>
      </c>
    </row>
    <row r="401" spans="1:29" x14ac:dyDescent="0.25">
      <c r="A401" t="s">
        <v>1257</v>
      </c>
      <c r="B401" t="s">
        <v>16</v>
      </c>
      <c r="C401" t="s">
        <v>28</v>
      </c>
      <c r="D401" t="s">
        <v>59</v>
      </c>
      <c r="E401" t="s">
        <v>60</v>
      </c>
      <c r="F401" t="s">
        <v>5</v>
      </c>
      <c r="G401">
        <v>0</v>
      </c>
      <c r="H401">
        <v>1445992614</v>
      </c>
      <c r="I401">
        <v>20</v>
      </c>
      <c r="J401" t="s">
        <v>66</v>
      </c>
      <c r="K401" t="s">
        <v>6</v>
      </c>
      <c r="L401">
        <v>4.3</v>
      </c>
      <c r="M401" t="s">
        <v>1258</v>
      </c>
      <c r="N401" t="s">
        <v>68</v>
      </c>
      <c r="O401">
        <v>0</v>
      </c>
      <c r="P401" t="s">
        <v>9</v>
      </c>
      <c r="Q401">
        <v>0</v>
      </c>
      <c r="R401" t="s">
        <v>1259</v>
      </c>
      <c r="S401" t="s">
        <v>11</v>
      </c>
      <c r="T401">
        <v>41.3</v>
      </c>
      <c r="U401">
        <v>-73.099999999999994</v>
      </c>
      <c r="V401">
        <v>6418</v>
      </c>
      <c r="W401" t="s">
        <v>12</v>
      </c>
      <c r="X401">
        <v>54667</v>
      </c>
      <c r="Y401">
        <v>872738</v>
      </c>
      <c r="Z401">
        <v>2</v>
      </c>
      <c r="AA401">
        <v>0</v>
      </c>
      <c r="AB401">
        <v>0.62</v>
      </c>
      <c r="AC401">
        <v>0</v>
      </c>
    </row>
    <row r="402" spans="1:29" x14ac:dyDescent="0.25">
      <c r="A402" t="s">
        <v>1260</v>
      </c>
      <c r="B402" t="s">
        <v>16</v>
      </c>
      <c r="C402" t="s">
        <v>17</v>
      </c>
      <c r="D402" t="s">
        <v>697</v>
      </c>
      <c r="E402" t="s">
        <v>19</v>
      </c>
      <c r="F402" t="s">
        <v>20</v>
      </c>
      <c r="G402">
        <v>0</v>
      </c>
      <c r="H402">
        <v>1445991869</v>
      </c>
      <c r="I402">
        <v>0</v>
      </c>
      <c r="J402">
        <v>0</v>
      </c>
      <c r="K402" t="s">
        <v>6</v>
      </c>
      <c r="L402">
        <v>4</v>
      </c>
      <c r="M402" t="s">
        <v>1261</v>
      </c>
      <c r="N402" t="s">
        <v>1262</v>
      </c>
      <c r="O402">
        <v>0</v>
      </c>
      <c r="P402" t="s">
        <v>171</v>
      </c>
      <c r="Q402">
        <v>0</v>
      </c>
      <c r="R402" t="s">
        <v>1263</v>
      </c>
      <c r="S402" t="s">
        <v>11</v>
      </c>
      <c r="T402">
        <v>38</v>
      </c>
      <c r="U402">
        <v>-97</v>
      </c>
      <c r="V402">
        <v>34023</v>
      </c>
      <c r="W402" t="s">
        <v>12</v>
      </c>
      <c r="X402">
        <v>57139</v>
      </c>
      <c r="Y402">
        <v>835106</v>
      </c>
      <c r="Z402">
        <v>2</v>
      </c>
      <c r="AA402" t="s">
        <v>13</v>
      </c>
      <c r="AB402">
        <v>0.02</v>
      </c>
      <c r="AC402" t="s">
        <v>14</v>
      </c>
    </row>
    <row r="403" spans="1:29" x14ac:dyDescent="0.25">
      <c r="A403" t="s">
        <v>1264</v>
      </c>
      <c r="B403" t="s">
        <v>16</v>
      </c>
      <c r="C403" t="s">
        <v>72</v>
      </c>
      <c r="D403" s="1" t="s">
        <v>259</v>
      </c>
      <c r="E403" t="s">
        <v>4</v>
      </c>
      <c r="F403" t="s">
        <v>5</v>
      </c>
      <c r="G403">
        <v>0</v>
      </c>
      <c r="H403">
        <v>1445991963</v>
      </c>
      <c r="I403">
        <v>0</v>
      </c>
      <c r="J403">
        <v>0</v>
      </c>
      <c r="K403" t="s">
        <v>6</v>
      </c>
      <c r="L403">
        <v>4.4000000000000004</v>
      </c>
      <c r="M403" t="s">
        <v>668</v>
      </c>
      <c r="N403" t="s">
        <v>55</v>
      </c>
      <c r="O403">
        <v>0</v>
      </c>
      <c r="P403" t="s">
        <v>9</v>
      </c>
      <c r="Q403" t="s">
        <v>1265</v>
      </c>
      <c r="R403" t="s">
        <v>1266</v>
      </c>
      <c r="S403" t="s">
        <v>11</v>
      </c>
      <c r="T403">
        <v>36.299999999999997</v>
      </c>
      <c r="U403">
        <v>-119.3</v>
      </c>
      <c r="V403">
        <v>93290</v>
      </c>
      <c r="W403" t="s">
        <v>12</v>
      </c>
      <c r="X403">
        <v>61863</v>
      </c>
      <c r="Y403">
        <v>831042</v>
      </c>
      <c r="Z403">
        <v>2</v>
      </c>
      <c r="AA403" t="s">
        <v>57</v>
      </c>
      <c r="AB403">
        <v>7.0000000000000007E-2</v>
      </c>
      <c r="AC403">
        <v>0</v>
      </c>
    </row>
    <row r="404" spans="1:29" x14ac:dyDescent="0.25">
      <c r="A404" t="s">
        <v>1267</v>
      </c>
      <c r="B404" t="s">
        <v>16</v>
      </c>
      <c r="C404" t="s">
        <v>28</v>
      </c>
      <c r="D404" t="s">
        <v>83</v>
      </c>
      <c r="E404" t="s">
        <v>53</v>
      </c>
      <c r="F404" t="s">
        <v>20</v>
      </c>
      <c r="G404">
        <v>0</v>
      </c>
      <c r="H404">
        <v>1445992443</v>
      </c>
      <c r="I404">
        <v>0</v>
      </c>
      <c r="J404">
        <v>0</v>
      </c>
      <c r="K404" t="s">
        <v>6</v>
      </c>
      <c r="L404">
        <v>4.4000000000000004</v>
      </c>
      <c r="M404" t="s">
        <v>358</v>
      </c>
      <c r="N404" t="s">
        <v>359</v>
      </c>
      <c r="O404" t="s">
        <v>69</v>
      </c>
      <c r="P404" t="s">
        <v>171</v>
      </c>
      <c r="Q404">
        <v>0</v>
      </c>
      <c r="R404" t="s">
        <v>1268</v>
      </c>
      <c r="S404" t="s">
        <v>11</v>
      </c>
      <c r="T404">
        <v>32.9</v>
      </c>
      <c r="U404">
        <v>-96.6</v>
      </c>
      <c r="V404">
        <v>75088</v>
      </c>
      <c r="W404" t="s">
        <v>49</v>
      </c>
      <c r="X404">
        <v>61863</v>
      </c>
      <c r="Y404">
        <v>831042</v>
      </c>
      <c r="Z404">
        <v>2</v>
      </c>
      <c r="AA404" t="s">
        <v>57</v>
      </c>
      <c r="AB404">
        <v>7.0000000000000007E-2</v>
      </c>
      <c r="AC404">
        <v>0</v>
      </c>
    </row>
    <row r="405" spans="1:29" x14ac:dyDescent="0.25">
      <c r="A405" t="s">
        <v>1269</v>
      </c>
      <c r="B405" t="s">
        <v>1</v>
      </c>
      <c r="C405" t="s">
        <v>28</v>
      </c>
      <c r="D405" t="s">
        <v>1270</v>
      </c>
      <c r="E405" t="s">
        <v>4</v>
      </c>
      <c r="F405" t="s">
        <v>170</v>
      </c>
      <c r="G405">
        <v>0</v>
      </c>
      <c r="H405">
        <v>1445992776</v>
      </c>
      <c r="I405">
        <v>0</v>
      </c>
      <c r="J405">
        <v>0</v>
      </c>
      <c r="K405" t="s">
        <v>300</v>
      </c>
      <c r="L405">
        <v>8</v>
      </c>
      <c r="M405">
        <v>0</v>
      </c>
      <c r="N405">
        <v>0</v>
      </c>
      <c r="O405" t="s">
        <v>1271</v>
      </c>
      <c r="P405" t="s">
        <v>35</v>
      </c>
      <c r="Q405">
        <v>0</v>
      </c>
      <c r="R405" t="s">
        <v>1272</v>
      </c>
      <c r="S405" t="s">
        <v>522</v>
      </c>
      <c r="T405">
        <v>-26.3</v>
      </c>
      <c r="U405">
        <v>28.1</v>
      </c>
      <c r="V405">
        <v>0</v>
      </c>
      <c r="W405" t="s">
        <v>12</v>
      </c>
      <c r="X405">
        <v>69719</v>
      </c>
      <c r="Y405">
        <v>868268</v>
      </c>
      <c r="Z405">
        <v>1</v>
      </c>
      <c r="AA405" t="s">
        <v>523</v>
      </c>
      <c r="AB405">
        <v>0.03</v>
      </c>
      <c r="AC405">
        <v>0</v>
      </c>
    </row>
    <row r="406" spans="1:29" x14ac:dyDescent="0.25">
      <c r="A406" t="s">
        <v>1273</v>
      </c>
      <c r="B406" t="s">
        <v>16</v>
      </c>
      <c r="C406" t="s">
        <v>28</v>
      </c>
      <c r="D406" t="s">
        <v>83</v>
      </c>
      <c r="E406" t="s">
        <v>53</v>
      </c>
      <c r="F406" t="s">
        <v>20</v>
      </c>
      <c r="G406">
        <v>0</v>
      </c>
      <c r="H406">
        <v>1445993340</v>
      </c>
      <c r="I406">
        <v>0</v>
      </c>
      <c r="J406">
        <v>0</v>
      </c>
      <c r="K406" t="s">
        <v>6</v>
      </c>
      <c r="L406">
        <v>4.4000000000000004</v>
      </c>
      <c r="M406">
        <v>0</v>
      </c>
      <c r="N406" t="s">
        <v>68</v>
      </c>
      <c r="O406" t="s">
        <v>76</v>
      </c>
      <c r="P406" t="s">
        <v>9</v>
      </c>
      <c r="Q406">
        <v>0</v>
      </c>
      <c r="R406" t="s">
        <v>1274</v>
      </c>
      <c r="S406" t="s">
        <v>11</v>
      </c>
      <c r="T406">
        <v>33.4</v>
      </c>
      <c r="U406">
        <v>-112</v>
      </c>
      <c r="V406">
        <v>0</v>
      </c>
      <c r="W406" t="s">
        <v>38</v>
      </c>
      <c r="X406">
        <v>57103</v>
      </c>
      <c r="Y406">
        <v>835108</v>
      </c>
      <c r="Z406">
        <v>2</v>
      </c>
      <c r="AA406" t="s">
        <v>13</v>
      </c>
      <c r="AB406">
        <v>0.02</v>
      </c>
      <c r="AC406">
        <v>0</v>
      </c>
    </row>
    <row r="407" spans="1:29" x14ac:dyDescent="0.25">
      <c r="A407" t="s">
        <v>1275</v>
      </c>
      <c r="B407" t="s">
        <v>16</v>
      </c>
      <c r="C407" t="s">
        <v>28</v>
      </c>
      <c r="D407" t="s">
        <v>304</v>
      </c>
      <c r="E407" t="s">
        <v>60</v>
      </c>
      <c r="F407" t="s">
        <v>5</v>
      </c>
      <c r="G407">
        <v>0</v>
      </c>
      <c r="H407">
        <v>1445992244</v>
      </c>
      <c r="I407">
        <v>0</v>
      </c>
      <c r="J407">
        <v>0</v>
      </c>
      <c r="K407" t="s">
        <v>6</v>
      </c>
      <c r="L407">
        <v>4.0999999999999996</v>
      </c>
      <c r="M407" t="s">
        <v>1276</v>
      </c>
      <c r="N407" t="s">
        <v>68</v>
      </c>
      <c r="O407">
        <v>0</v>
      </c>
      <c r="P407" t="s">
        <v>9</v>
      </c>
      <c r="Q407">
        <v>0</v>
      </c>
      <c r="R407" t="s">
        <v>1277</v>
      </c>
      <c r="S407" t="s">
        <v>11</v>
      </c>
      <c r="T407">
        <v>43</v>
      </c>
      <c r="U407">
        <v>-83.7</v>
      </c>
      <c r="V407">
        <v>48346</v>
      </c>
      <c r="W407" t="s">
        <v>38</v>
      </c>
      <c r="X407">
        <v>61863</v>
      </c>
      <c r="Y407">
        <v>831042</v>
      </c>
      <c r="Z407">
        <v>2</v>
      </c>
      <c r="AA407" t="s">
        <v>57</v>
      </c>
      <c r="AB407">
        <v>7.0000000000000007E-2</v>
      </c>
      <c r="AC407">
        <v>0</v>
      </c>
    </row>
    <row r="408" spans="1:29" x14ac:dyDescent="0.25">
      <c r="A408" t="s">
        <v>1278</v>
      </c>
      <c r="B408" t="s">
        <v>16</v>
      </c>
      <c r="C408" t="s">
        <v>28</v>
      </c>
      <c r="D408" t="s">
        <v>1279</v>
      </c>
      <c r="E408" t="s">
        <v>1280</v>
      </c>
      <c r="F408" t="s">
        <v>20</v>
      </c>
      <c r="G408">
        <v>0</v>
      </c>
      <c r="H408">
        <v>1445992252</v>
      </c>
      <c r="I408">
        <v>0</v>
      </c>
      <c r="J408">
        <v>0</v>
      </c>
      <c r="K408" t="s">
        <v>6</v>
      </c>
      <c r="L408">
        <v>5.0999999999999996</v>
      </c>
      <c r="M408">
        <v>0</v>
      </c>
      <c r="N408" t="s">
        <v>55</v>
      </c>
      <c r="O408" t="s">
        <v>153</v>
      </c>
      <c r="P408" t="s">
        <v>35</v>
      </c>
      <c r="Q408">
        <v>0</v>
      </c>
      <c r="R408" t="s">
        <v>1281</v>
      </c>
      <c r="S408" t="s">
        <v>11</v>
      </c>
      <c r="T408">
        <v>35.6</v>
      </c>
      <c r="U408">
        <v>-84.4</v>
      </c>
      <c r="V408">
        <v>37874</v>
      </c>
      <c r="W408" t="s">
        <v>38</v>
      </c>
      <c r="X408">
        <v>57139</v>
      </c>
      <c r="Y408">
        <v>835106</v>
      </c>
      <c r="Z408">
        <v>2</v>
      </c>
      <c r="AA408" t="s">
        <v>13</v>
      </c>
      <c r="AB408">
        <v>0.02</v>
      </c>
      <c r="AC408">
        <v>0</v>
      </c>
    </row>
    <row r="409" spans="1:29" x14ac:dyDescent="0.25">
      <c r="A409" t="s">
        <v>1282</v>
      </c>
      <c r="B409" t="s">
        <v>16</v>
      </c>
      <c r="C409" t="s">
        <v>123</v>
      </c>
      <c r="D409" t="s">
        <v>124</v>
      </c>
      <c r="E409" t="s">
        <v>4</v>
      </c>
      <c r="F409" t="s">
        <v>92</v>
      </c>
      <c r="G409">
        <v>0</v>
      </c>
      <c r="H409">
        <v>1445992020</v>
      </c>
      <c r="I409">
        <v>0</v>
      </c>
      <c r="J409">
        <v>0</v>
      </c>
      <c r="K409" t="s">
        <v>6</v>
      </c>
      <c r="L409">
        <v>4</v>
      </c>
      <c r="M409">
        <v>0</v>
      </c>
      <c r="N409">
        <v>0</v>
      </c>
      <c r="O409">
        <v>0</v>
      </c>
      <c r="P409" t="s">
        <v>9</v>
      </c>
      <c r="Q409">
        <v>0</v>
      </c>
      <c r="R409" t="s">
        <v>1283</v>
      </c>
      <c r="S409" t="s">
        <v>25</v>
      </c>
      <c r="T409">
        <v>-2.9</v>
      </c>
      <c r="U409">
        <v>104.8</v>
      </c>
      <c r="V409">
        <v>0</v>
      </c>
      <c r="W409" t="s">
        <v>49</v>
      </c>
      <c r="X409">
        <v>66591</v>
      </c>
      <c r="Y409">
        <v>866168</v>
      </c>
      <c r="Z409">
        <v>2</v>
      </c>
      <c r="AA409" t="s">
        <v>147</v>
      </c>
      <c r="AB409">
        <v>0</v>
      </c>
      <c r="AC409">
        <v>0</v>
      </c>
    </row>
    <row r="410" spans="1:29" x14ac:dyDescent="0.25">
      <c r="A410" t="s">
        <v>1284</v>
      </c>
      <c r="B410" t="s">
        <v>16</v>
      </c>
      <c r="C410" t="s">
        <v>28</v>
      </c>
      <c r="D410" t="s">
        <v>59</v>
      </c>
      <c r="E410" t="s">
        <v>60</v>
      </c>
      <c r="F410" t="s">
        <v>5</v>
      </c>
      <c r="G410">
        <v>0</v>
      </c>
      <c r="H410">
        <v>1445991092</v>
      </c>
      <c r="I410">
        <v>21</v>
      </c>
      <c r="J410" t="s">
        <v>43</v>
      </c>
      <c r="K410" t="s">
        <v>6</v>
      </c>
      <c r="L410">
        <v>2</v>
      </c>
      <c r="M410">
        <v>0</v>
      </c>
      <c r="N410">
        <v>0</v>
      </c>
      <c r="O410">
        <v>0</v>
      </c>
      <c r="P410" t="s">
        <v>35</v>
      </c>
      <c r="Q410">
        <v>0</v>
      </c>
      <c r="R410" t="s">
        <v>1285</v>
      </c>
      <c r="S410" t="s">
        <v>11</v>
      </c>
      <c r="T410">
        <v>45.5</v>
      </c>
      <c r="U410">
        <v>-122.7</v>
      </c>
      <c r="V410">
        <v>34023</v>
      </c>
      <c r="W410" t="s">
        <v>12</v>
      </c>
      <c r="X410">
        <v>57139</v>
      </c>
      <c r="Y410">
        <v>835106</v>
      </c>
      <c r="Z410">
        <v>2</v>
      </c>
      <c r="AA410" t="s">
        <v>13</v>
      </c>
      <c r="AB410">
        <v>0.02</v>
      </c>
      <c r="AC410">
        <v>0</v>
      </c>
    </row>
    <row r="411" spans="1:29" x14ac:dyDescent="0.25">
      <c r="A411" t="s">
        <v>1286</v>
      </c>
      <c r="B411" t="s">
        <v>16</v>
      </c>
      <c r="C411" t="s">
        <v>41</v>
      </c>
      <c r="D411" t="s">
        <v>235</v>
      </c>
      <c r="E411" t="s">
        <v>4</v>
      </c>
      <c r="F411" t="s">
        <v>92</v>
      </c>
      <c r="G411">
        <v>0</v>
      </c>
      <c r="H411">
        <v>1445991990</v>
      </c>
      <c r="I411">
        <v>0</v>
      </c>
      <c r="J411">
        <v>0</v>
      </c>
      <c r="K411" t="s">
        <v>6</v>
      </c>
      <c r="L411">
        <v>4.4000000000000004</v>
      </c>
      <c r="M411" t="s">
        <v>864</v>
      </c>
      <c r="N411" t="s">
        <v>68</v>
      </c>
      <c r="O411" t="s">
        <v>76</v>
      </c>
      <c r="P411" t="s">
        <v>9</v>
      </c>
      <c r="Q411">
        <v>0</v>
      </c>
      <c r="R411" t="s">
        <v>1287</v>
      </c>
      <c r="S411" t="s">
        <v>11</v>
      </c>
      <c r="T411">
        <v>41.9</v>
      </c>
      <c r="U411">
        <v>-87.7</v>
      </c>
      <c r="V411">
        <v>0</v>
      </c>
      <c r="W411" t="s">
        <v>12</v>
      </c>
      <c r="X411">
        <v>61863</v>
      </c>
      <c r="Y411">
        <v>831042</v>
      </c>
      <c r="Z411">
        <v>2</v>
      </c>
      <c r="AA411" t="s">
        <v>57</v>
      </c>
      <c r="AB411">
        <v>7.0000000000000007E-2</v>
      </c>
      <c r="AC411">
        <v>0</v>
      </c>
    </row>
    <row r="412" spans="1:29" x14ac:dyDescent="0.25">
      <c r="A412" t="s">
        <v>1288</v>
      </c>
      <c r="B412" t="s">
        <v>16</v>
      </c>
      <c r="C412" t="s">
        <v>28</v>
      </c>
      <c r="D412" t="s">
        <v>52</v>
      </c>
      <c r="E412" t="s">
        <v>53</v>
      </c>
      <c r="F412" t="s">
        <v>20</v>
      </c>
      <c r="G412">
        <v>0</v>
      </c>
      <c r="H412">
        <v>1445991293</v>
      </c>
      <c r="I412">
        <v>0</v>
      </c>
      <c r="J412">
        <v>0</v>
      </c>
      <c r="K412" t="s">
        <v>6</v>
      </c>
      <c r="L412">
        <v>4.2</v>
      </c>
      <c r="M412" t="s">
        <v>1289</v>
      </c>
      <c r="N412" t="s">
        <v>22</v>
      </c>
      <c r="O412">
        <v>0</v>
      </c>
      <c r="P412" t="s">
        <v>35</v>
      </c>
      <c r="Q412">
        <v>0</v>
      </c>
      <c r="R412" t="s">
        <v>1290</v>
      </c>
      <c r="S412" t="s">
        <v>25</v>
      </c>
      <c r="T412">
        <v>-6.2</v>
      </c>
      <c r="U412">
        <v>106.8</v>
      </c>
      <c r="V412">
        <v>0</v>
      </c>
      <c r="W412" t="s">
        <v>38</v>
      </c>
      <c r="X412">
        <v>69231</v>
      </c>
      <c r="Y412">
        <v>867172</v>
      </c>
      <c r="Z412">
        <v>2</v>
      </c>
      <c r="AA412" t="s">
        <v>102</v>
      </c>
      <c r="AB412">
        <v>0.77</v>
      </c>
      <c r="AC412" t="s">
        <v>14</v>
      </c>
    </row>
    <row r="413" spans="1:29" x14ac:dyDescent="0.25">
      <c r="A413" t="s">
        <v>1291</v>
      </c>
      <c r="B413" t="s">
        <v>16</v>
      </c>
      <c r="C413" t="s">
        <v>90</v>
      </c>
      <c r="D413" t="s">
        <v>218</v>
      </c>
      <c r="E413" t="s">
        <v>30</v>
      </c>
      <c r="F413" t="s">
        <v>92</v>
      </c>
      <c r="G413">
        <v>0</v>
      </c>
      <c r="H413">
        <v>1445991140</v>
      </c>
      <c r="I413">
        <v>0</v>
      </c>
      <c r="J413">
        <v>0</v>
      </c>
      <c r="K413" t="s">
        <v>6</v>
      </c>
      <c r="L413">
        <v>4.4000000000000004</v>
      </c>
      <c r="M413">
        <v>0</v>
      </c>
      <c r="N413" t="s">
        <v>1292</v>
      </c>
      <c r="O413" t="s">
        <v>940</v>
      </c>
      <c r="P413" t="s">
        <v>35</v>
      </c>
      <c r="Q413">
        <v>0</v>
      </c>
      <c r="R413" t="s">
        <v>1293</v>
      </c>
      <c r="S413" t="s">
        <v>522</v>
      </c>
      <c r="T413">
        <v>-29</v>
      </c>
      <c r="U413">
        <v>24</v>
      </c>
      <c r="V413">
        <v>0</v>
      </c>
      <c r="W413" t="s">
        <v>12</v>
      </c>
      <c r="X413">
        <v>68035</v>
      </c>
      <c r="Y413">
        <v>836534</v>
      </c>
      <c r="Z413">
        <v>2</v>
      </c>
      <c r="AA413" t="s">
        <v>1294</v>
      </c>
      <c r="AB413">
        <v>0</v>
      </c>
      <c r="AC413">
        <v>0</v>
      </c>
    </row>
    <row r="414" spans="1:29" x14ac:dyDescent="0.25">
      <c r="A414" t="s">
        <v>1295</v>
      </c>
      <c r="B414" t="s">
        <v>16</v>
      </c>
      <c r="C414" t="s">
        <v>28</v>
      </c>
      <c r="D414" t="s">
        <v>206</v>
      </c>
      <c r="E414" t="s">
        <v>130</v>
      </c>
      <c r="F414" t="s">
        <v>5</v>
      </c>
      <c r="G414">
        <v>0</v>
      </c>
      <c r="H414">
        <v>1445990844</v>
      </c>
      <c r="I414">
        <v>0</v>
      </c>
      <c r="J414">
        <v>0</v>
      </c>
      <c r="K414" t="s">
        <v>6</v>
      </c>
      <c r="L414">
        <v>5</v>
      </c>
      <c r="M414" t="s">
        <v>864</v>
      </c>
      <c r="N414" t="s">
        <v>68</v>
      </c>
      <c r="O414" t="s">
        <v>76</v>
      </c>
      <c r="P414" t="s">
        <v>35</v>
      </c>
      <c r="Q414">
        <v>0</v>
      </c>
      <c r="R414" t="s">
        <v>1296</v>
      </c>
      <c r="S414" t="s">
        <v>11</v>
      </c>
      <c r="T414">
        <v>40</v>
      </c>
      <c r="U414">
        <v>-75.2</v>
      </c>
      <c r="V414">
        <v>0</v>
      </c>
      <c r="W414" t="s">
        <v>12</v>
      </c>
      <c r="X414">
        <v>61863</v>
      </c>
      <c r="Y414">
        <v>831042</v>
      </c>
      <c r="Z414">
        <v>2</v>
      </c>
      <c r="AA414" t="s">
        <v>57</v>
      </c>
      <c r="AB414">
        <v>7.0000000000000007E-2</v>
      </c>
      <c r="AC414">
        <v>0</v>
      </c>
    </row>
    <row r="415" spans="1:29" x14ac:dyDescent="0.25">
      <c r="A415" t="s">
        <v>1297</v>
      </c>
      <c r="B415" t="s">
        <v>16</v>
      </c>
      <c r="C415" t="s">
        <v>28</v>
      </c>
      <c r="D415" t="s">
        <v>1298</v>
      </c>
      <c r="E415" t="s">
        <v>918</v>
      </c>
      <c r="F415" t="s">
        <v>5</v>
      </c>
      <c r="G415">
        <v>0</v>
      </c>
      <c r="H415">
        <v>1445993522</v>
      </c>
      <c r="I415">
        <v>0</v>
      </c>
      <c r="J415">
        <v>0</v>
      </c>
      <c r="K415" t="s">
        <v>6</v>
      </c>
      <c r="L415">
        <v>5</v>
      </c>
      <c r="M415" t="s">
        <v>253</v>
      </c>
      <c r="N415" t="s">
        <v>68</v>
      </c>
      <c r="O415">
        <v>0</v>
      </c>
      <c r="P415" t="s">
        <v>35</v>
      </c>
      <c r="Q415">
        <v>0</v>
      </c>
      <c r="R415" t="s">
        <v>1299</v>
      </c>
      <c r="S415" t="s">
        <v>11</v>
      </c>
      <c r="T415">
        <v>45.2</v>
      </c>
      <c r="U415">
        <v>-93.1</v>
      </c>
      <c r="V415">
        <v>0</v>
      </c>
      <c r="W415" t="s">
        <v>38</v>
      </c>
      <c r="X415">
        <v>61863</v>
      </c>
      <c r="Y415">
        <v>831042</v>
      </c>
      <c r="Z415">
        <v>2</v>
      </c>
      <c r="AA415" t="s">
        <v>57</v>
      </c>
      <c r="AB415">
        <v>0.06</v>
      </c>
      <c r="AC415">
        <v>0</v>
      </c>
    </row>
    <row r="416" spans="1:29" x14ac:dyDescent="0.25">
      <c r="A416" t="s">
        <v>1300</v>
      </c>
      <c r="B416" t="s">
        <v>16</v>
      </c>
      <c r="C416" t="s">
        <v>28</v>
      </c>
      <c r="D416" t="s">
        <v>156</v>
      </c>
      <c r="E416" t="s">
        <v>53</v>
      </c>
      <c r="F416" t="s">
        <v>20</v>
      </c>
      <c r="G416">
        <v>0</v>
      </c>
      <c r="H416">
        <v>1445991432</v>
      </c>
      <c r="I416">
        <v>0</v>
      </c>
      <c r="J416">
        <v>0</v>
      </c>
      <c r="K416" t="s">
        <v>6</v>
      </c>
      <c r="L416">
        <v>4.4000000000000004</v>
      </c>
      <c r="M416" t="s">
        <v>1167</v>
      </c>
      <c r="N416" t="s">
        <v>158</v>
      </c>
      <c r="O416">
        <v>0</v>
      </c>
      <c r="P416" t="s">
        <v>35</v>
      </c>
      <c r="Q416">
        <v>0</v>
      </c>
      <c r="R416" t="s">
        <v>1301</v>
      </c>
      <c r="S416" t="s">
        <v>11</v>
      </c>
      <c r="T416">
        <v>45.1</v>
      </c>
      <c r="U416">
        <v>-93.2</v>
      </c>
      <c r="V416">
        <v>23005</v>
      </c>
      <c r="W416" t="s">
        <v>38</v>
      </c>
      <c r="X416">
        <v>57139</v>
      </c>
      <c r="Y416">
        <v>835106</v>
      </c>
      <c r="Z416">
        <v>2</v>
      </c>
      <c r="AA416" t="s">
        <v>13</v>
      </c>
      <c r="AB416">
        <v>0.02</v>
      </c>
      <c r="AC416">
        <v>0</v>
      </c>
    </row>
    <row r="417" spans="1:29" x14ac:dyDescent="0.25">
      <c r="A417" t="s">
        <v>1302</v>
      </c>
      <c r="B417" t="s">
        <v>16</v>
      </c>
      <c r="C417" t="s">
        <v>28</v>
      </c>
      <c r="D417" t="s">
        <v>52</v>
      </c>
      <c r="E417" t="s">
        <v>53</v>
      </c>
      <c r="F417" t="s">
        <v>20</v>
      </c>
      <c r="G417">
        <v>0</v>
      </c>
      <c r="H417">
        <v>1445992207</v>
      </c>
      <c r="I417">
        <v>0</v>
      </c>
      <c r="J417">
        <v>0</v>
      </c>
      <c r="K417" t="s">
        <v>6</v>
      </c>
      <c r="L417">
        <v>2</v>
      </c>
      <c r="M417">
        <v>0</v>
      </c>
      <c r="N417">
        <v>0</v>
      </c>
      <c r="O417">
        <v>0</v>
      </c>
      <c r="P417" t="s">
        <v>35</v>
      </c>
      <c r="Q417">
        <v>0</v>
      </c>
      <c r="R417" t="s">
        <v>1303</v>
      </c>
      <c r="S417" t="s">
        <v>11</v>
      </c>
      <c r="T417">
        <v>41</v>
      </c>
      <c r="U417">
        <v>-81.400000000000006</v>
      </c>
      <c r="V417">
        <v>44685</v>
      </c>
      <c r="W417" t="s">
        <v>38</v>
      </c>
      <c r="X417">
        <v>61863</v>
      </c>
      <c r="Y417">
        <v>831042</v>
      </c>
      <c r="Z417">
        <v>2</v>
      </c>
      <c r="AA417" t="s">
        <v>57</v>
      </c>
      <c r="AB417">
        <v>0.06</v>
      </c>
      <c r="AC417">
        <v>0</v>
      </c>
    </row>
    <row r="418" spans="1:29" x14ac:dyDescent="0.25">
      <c r="A418" t="s">
        <v>1304</v>
      </c>
      <c r="B418" t="s">
        <v>16</v>
      </c>
      <c r="C418" t="s">
        <v>123</v>
      </c>
      <c r="D418" t="s">
        <v>124</v>
      </c>
      <c r="E418" t="s">
        <v>4</v>
      </c>
      <c r="F418" t="s">
        <v>92</v>
      </c>
      <c r="G418">
        <v>0</v>
      </c>
      <c r="H418">
        <v>1445991421</v>
      </c>
      <c r="I418">
        <v>0</v>
      </c>
      <c r="J418">
        <v>0</v>
      </c>
      <c r="K418" t="s">
        <v>6</v>
      </c>
      <c r="L418">
        <v>4.0999999999999996</v>
      </c>
      <c r="M418" t="s">
        <v>1305</v>
      </c>
      <c r="N418" t="s">
        <v>68</v>
      </c>
      <c r="O418">
        <v>0</v>
      </c>
      <c r="P418" t="s">
        <v>9</v>
      </c>
      <c r="Q418" t="s">
        <v>1306</v>
      </c>
      <c r="R418" t="s">
        <v>1307</v>
      </c>
      <c r="S418" t="s">
        <v>11</v>
      </c>
      <c r="T418">
        <v>35</v>
      </c>
      <c r="U418">
        <v>-106.9</v>
      </c>
      <c r="V418">
        <v>87121</v>
      </c>
      <c r="W418" t="s">
        <v>12</v>
      </c>
      <c r="X418">
        <v>57103</v>
      </c>
      <c r="Y418">
        <v>835108</v>
      </c>
      <c r="Z418">
        <v>2</v>
      </c>
      <c r="AA418" t="s">
        <v>13</v>
      </c>
      <c r="AB418">
        <v>0.02</v>
      </c>
      <c r="AC418">
        <v>0</v>
      </c>
    </row>
    <row r="419" spans="1:29" x14ac:dyDescent="0.25">
      <c r="A419" t="s">
        <v>1308</v>
      </c>
      <c r="B419" t="s">
        <v>16</v>
      </c>
      <c r="C419" t="s">
        <v>64</v>
      </c>
      <c r="D419" t="s">
        <v>241</v>
      </c>
      <c r="E419" t="s">
        <v>4</v>
      </c>
      <c r="F419" t="s">
        <v>5</v>
      </c>
      <c r="G419">
        <v>0</v>
      </c>
      <c r="H419">
        <v>1445990669</v>
      </c>
      <c r="I419">
        <v>20</v>
      </c>
      <c r="J419" t="s">
        <v>66</v>
      </c>
      <c r="K419" t="s">
        <v>6</v>
      </c>
      <c r="L419">
        <v>4.2</v>
      </c>
      <c r="M419" t="s">
        <v>1309</v>
      </c>
      <c r="N419" t="s">
        <v>22</v>
      </c>
      <c r="O419" t="s">
        <v>546</v>
      </c>
      <c r="P419" t="s">
        <v>9</v>
      </c>
      <c r="Q419">
        <v>0</v>
      </c>
      <c r="R419" t="s">
        <v>1310</v>
      </c>
      <c r="S419" t="s">
        <v>25</v>
      </c>
      <c r="T419">
        <v>-6.2</v>
      </c>
      <c r="U419">
        <v>106.8</v>
      </c>
      <c r="V419">
        <v>0</v>
      </c>
      <c r="W419" t="s">
        <v>12</v>
      </c>
      <c r="X419">
        <v>66591</v>
      </c>
      <c r="Y419">
        <v>866164</v>
      </c>
      <c r="Z419">
        <v>2</v>
      </c>
      <c r="AA419" t="s">
        <v>147</v>
      </c>
      <c r="AB419">
        <v>0.02</v>
      </c>
      <c r="AC419">
        <v>0</v>
      </c>
    </row>
    <row r="420" spans="1:29" x14ac:dyDescent="0.25">
      <c r="A420" t="s">
        <v>1311</v>
      </c>
      <c r="B420" t="s">
        <v>16</v>
      </c>
      <c r="C420" t="s">
        <v>110</v>
      </c>
      <c r="D420" t="s">
        <v>135</v>
      </c>
      <c r="E420" t="s">
        <v>4</v>
      </c>
      <c r="F420" t="s">
        <v>92</v>
      </c>
      <c r="G420">
        <v>0</v>
      </c>
      <c r="H420">
        <v>1445992697</v>
      </c>
      <c r="I420">
        <v>0</v>
      </c>
      <c r="J420">
        <v>0</v>
      </c>
      <c r="K420" t="s">
        <v>6</v>
      </c>
      <c r="L420">
        <v>4.4000000000000004</v>
      </c>
      <c r="M420">
        <v>0</v>
      </c>
      <c r="N420" t="s">
        <v>343</v>
      </c>
      <c r="O420">
        <v>3</v>
      </c>
      <c r="P420" t="s">
        <v>9</v>
      </c>
      <c r="Q420">
        <v>0</v>
      </c>
      <c r="R420" t="s">
        <v>1312</v>
      </c>
      <c r="S420" t="s">
        <v>25</v>
      </c>
      <c r="T420">
        <v>-5</v>
      </c>
      <c r="U420">
        <v>120</v>
      </c>
      <c r="V420">
        <v>0</v>
      </c>
      <c r="W420" t="s">
        <v>12</v>
      </c>
      <c r="X420">
        <v>66591</v>
      </c>
      <c r="Y420">
        <v>866166</v>
      </c>
      <c r="Z420">
        <v>1</v>
      </c>
      <c r="AA420" t="s">
        <v>147</v>
      </c>
      <c r="AB420">
        <v>0.06</v>
      </c>
      <c r="AC420" t="s">
        <v>14</v>
      </c>
    </row>
    <row r="421" spans="1:29" x14ac:dyDescent="0.25">
      <c r="A421" t="s">
        <v>1313</v>
      </c>
      <c r="B421" t="s">
        <v>16</v>
      </c>
      <c r="C421" t="s">
        <v>1058</v>
      </c>
      <c r="D421" t="s">
        <v>1059</v>
      </c>
      <c r="E421" t="s">
        <v>4</v>
      </c>
      <c r="F421" t="s">
        <v>92</v>
      </c>
      <c r="G421">
        <v>0</v>
      </c>
      <c r="H421">
        <v>1445991737</v>
      </c>
      <c r="I421">
        <v>0</v>
      </c>
      <c r="J421">
        <v>0</v>
      </c>
      <c r="K421" t="s">
        <v>6</v>
      </c>
      <c r="L421">
        <v>4.4000000000000004</v>
      </c>
      <c r="M421">
        <v>0</v>
      </c>
      <c r="N421">
        <v>0</v>
      </c>
      <c r="O421">
        <v>0</v>
      </c>
      <c r="P421" t="s">
        <v>9</v>
      </c>
      <c r="Q421" t="s">
        <v>1314</v>
      </c>
      <c r="R421" t="s">
        <v>1315</v>
      </c>
      <c r="S421" t="s">
        <v>11</v>
      </c>
      <c r="T421">
        <v>40.700000000000003</v>
      </c>
      <c r="U421">
        <v>-74</v>
      </c>
      <c r="V421">
        <v>10098</v>
      </c>
      <c r="W421" t="s">
        <v>12</v>
      </c>
      <c r="X421">
        <v>57139</v>
      </c>
      <c r="Y421">
        <v>835106</v>
      </c>
      <c r="Z421">
        <v>2</v>
      </c>
      <c r="AA421" t="s">
        <v>13</v>
      </c>
      <c r="AB421">
        <v>0.02</v>
      </c>
      <c r="AC421">
        <v>0</v>
      </c>
    </row>
    <row r="422" spans="1:29" x14ac:dyDescent="0.25">
      <c r="A422" t="s">
        <v>1316</v>
      </c>
      <c r="B422" t="s">
        <v>16</v>
      </c>
      <c r="C422" t="s">
        <v>28</v>
      </c>
      <c r="D422" t="s">
        <v>156</v>
      </c>
      <c r="E422" t="s">
        <v>53</v>
      </c>
      <c r="F422" t="s">
        <v>20</v>
      </c>
      <c r="G422">
        <v>0</v>
      </c>
      <c r="H422">
        <v>1445990589</v>
      </c>
      <c r="I422">
        <v>0</v>
      </c>
      <c r="J422">
        <v>0</v>
      </c>
      <c r="K422" t="s">
        <v>6</v>
      </c>
      <c r="L422">
        <v>4.4000000000000004</v>
      </c>
      <c r="M422" t="s">
        <v>221</v>
      </c>
      <c r="N422" t="s">
        <v>68</v>
      </c>
      <c r="O422">
        <v>0</v>
      </c>
      <c r="P422" t="s">
        <v>35</v>
      </c>
      <c r="Q422">
        <v>0</v>
      </c>
      <c r="R422" t="s">
        <v>1317</v>
      </c>
      <c r="S422" t="s">
        <v>11</v>
      </c>
      <c r="T422">
        <v>40.700000000000003</v>
      </c>
      <c r="U422">
        <v>-73.900000000000006</v>
      </c>
      <c r="V422">
        <v>11373</v>
      </c>
      <c r="W422" t="s">
        <v>49</v>
      </c>
      <c r="X422">
        <v>57139</v>
      </c>
      <c r="Y422">
        <v>835106</v>
      </c>
      <c r="Z422">
        <v>2</v>
      </c>
      <c r="AA422" t="s">
        <v>13</v>
      </c>
      <c r="AB422">
        <v>0.02</v>
      </c>
      <c r="AC422">
        <v>0</v>
      </c>
    </row>
    <row r="423" spans="1:29" x14ac:dyDescent="0.25">
      <c r="A423" t="s">
        <v>1318</v>
      </c>
      <c r="B423" t="s">
        <v>16</v>
      </c>
      <c r="C423" t="s">
        <v>982</v>
      </c>
      <c r="D423" t="s">
        <v>1319</v>
      </c>
      <c r="E423" t="s">
        <v>60</v>
      </c>
      <c r="F423" t="s">
        <v>92</v>
      </c>
      <c r="G423">
        <v>0</v>
      </c>
      <c r="H423">
        <v>1445991477</v>
      </c>
      <c r="I423">
        <v>0</v>
      </c>
      <c r="J423">
        <v>0</v>
      </c>
      <c r="K423" t="s">
        <v>6</v>
      </c>
      <c r="L423">
        <v>4.4000000000000004</v>
      </c>
      <c r="M423" t="s">
        <v>497</v>
      </c>
      <c r="N423" t="s">
        <v>68</v>
      </c>
      <c r="O423" t="s">
        <v>34</v>
      </c>
      <c r="P423" t="s">
        <v>9</v>
      </c>
      <c r="Q423">
        <v>0</v>
      </c>
      <c r="R423" t="s">
        <v>1320</v>
      </c>
      <c r="S423" t="s">
        <v>11</v>
      </c>
      <c r="T423">
        <v>25.7</v>
      </c>
      <c r="U423">
        <v>-80.400000000000006</v>
      </c>
      <c r="V423">
        <v>0</v>
      </c>
      <c r="W423" t="s">
        <v>38</v>
      </c>
      <c r="X423">
        <v>61863</v>
      </c>
      <c r="Y423">
        <v>831042</v>
      </c>
      <c r="Z423">
        <v>2</v>
      </c>
      <c r="AA423" t="s">
        <v>57</v>
      </c>
      <c r="AB423">
        <v>0.06</v>
      </c>
      <c r="AC423">
        <v>0</v>
      </c>
    </row>
    <row r="424" spans="1:29" x14ac:dyDescent="0.25">
      <c r="A424" t="s">
        <v>1321</v>
      </c>
      <c r="B424" t="s">
        <v>16</v>
      </c>
      <c r="C424" t="s">
        <v>28</v>
      </c>
      <c r="D424" t="s">
        <v>304</v>
      </c>
      <c r="E424" t="s">
        <v>60</v>
      </c>
      <c r="F424" t="s">
        <v>5</v>
      </c>
      <c r="G424">
        <v>0</v>
      </c>
      <c r="H424">
        <v>1445991079</v>
      </c>
      <c r="I424">
        <v>0</v>
      </c>
      <c r="J424">
        <v>0</v>
      </c>
      <c r="K424" t="s">
        <v>300</v>
      </c>
      <c r="L424">
        <v>8.1</v>
      </c>
      <c r="M424" t="s">
        <v>1161</v>
      </c>
      <c r="N424" t="s">
        <v>301</v>
      </c>
      <c r="O424">
        <v>0</v>
      </c>
      <c r="P424" t="s">
        <v>35</v>
      </c>
      <c r="Q424">
        <v>0</v>
      </c>
      <c r="R424" t="s">
        <v>1322</v>
      </c>
      <c r="S424" t="s">
        <v>1323</v>
      </c>
      <c r="T424">
        <v>46.1</v>
      </c>
      <c r="U424">
        <v>14.5</v>
      </c>
      <c r="V424">
        <v>1500</v>
      </c>
      <c r="W424" t="s">
        <v>12</v>
      </c>
      <c r="X424">
        <v>71175</v>
      </c>
      <c r="Y424">
        <v>872710</v>
      </c>
      <c r="Z424">
        <v>2</v>
      </c>
      <c r="AA424">
        <v>0</v>
      </c>
      <c r="AB424">
        <v>0.1</v>
      </c>
      <c r="AC424" t="s">
        <v>14</v>
      </c>
    </row>
    <row r="425" spans="1:29" x14ac:dyDescent="0.25">
      <c r="A425" t="s">
        <v>1324</v>
      </c>
      <c r="B425" t="s">
        <v>16</v>
      </c>
      <c r="C425" t="s">
        <v>28</v>
      </c>
      <c r="D425" t="s">
        <v>59</v>
      </c>
      <c r="E425" t="s">
        <v>60</v>
      </c>
      <c r="F425" t="s">
        <v>5</v>
      </c>
      <c r="G425">
        <v>0</v>
      </c>
      <c r="H425">
        <v>1445993940</v>
      </c>
      <c r="I425">
        <v>30</v>
      </c>
      <c r="J425" t="s">
        <v>43</v>
      </c>
      <c r="K425" t="s">
        <v>6</v>
      </c>
      <c r="L425">
        <v>4.4000000000000004</v>
      </c>
      <c r="M425" t="s">
        <v>1325</v>
      </c>
      <c r="N425" t="s">
        <v>8</v>
      </c>
      <c r="O425" t="s">
        <v>76</v>
      </c>
      <c r="P425" t="s">
        <v>9</v>
      </c>
      <c r="Q425">
        <v>0</v>
      </c>
      <c r="R425" t="s">
        <v>1326</v>
      </c>
      <c r="S425" t="s">
        <v>11</v>
      </c>
      <c r="T425">
        <v>38.6</v>
      </c>
      <c r="U425">
        <v>-90.7</v>
      </c>
      <c r="V425">
        <v>0</v>
      </c>
      <c r="W425" t="s">
        <v>12</v>
      </c>
      <c r="X425">
        <v>61863</v>
      </c>
      <c r="Y425">
        <v>831042</v>
      </c>
      <c r="Z425">
        <v>2</v>
      </c>
      <c r="AA425" t="s">
        <v>57</v>
      </c>
      <c r="AB425">
        <v>0.06</v>
      </c>
      <c r="AC425">
        <v>0</v>
      </c>
    </row>
    <row r="426" spans="1:29" x14ac:dyDescent="0.25">
      <c r="A426" s="1" t="s">
        <v>1327</v>
      </c>
      <c r="B426" t="s">
        <v>16</v>
      </c>
      <c r="C426" t="s">
        <v>28</v>
      </c>
      <c r="D426" t="s">
        <v>156</v>
      </c>
      <c r="E426" t="s">
        <v>53</v>
      </c>
      <c r="F426" t="s">
        <v>20</v>
      </c>
      <c r="G426">
        <v>0</v>
      </c>
      <c r="H426">
        <v>1445990818</v>
      </c>
      <c r="I426">
        <v>0</v>
      </c>
      <c r="J426">
        <v>0</v>
      </c>
      <c r="K426" t="s">
        <v>6</v>
      </c>
      <c r="L426">
        <v>4.4000000000000004</v>
      </c>
      <c r="M426" t="s">
        <v>815</v>
      </c>
      <c r="N426" t="s">
        <v>158</v>
      </c>
      <c r="O426">
        <v>0</v>
      </c>
      <c r="P426" t="s">
        <v>9</v>
      </c>
      <c r="Q426">
        <v>0</v>
      </c>
      <c r="R426" t="s">
        <v>1328</v>
      </c>
      <c r="S426" t="s">
        <v>11</v>
      </c>
      <c r="T426">
        <v>35.799999999999997</v>
      </c>
      <c r="U426">
        <v>-78.599999999999994</v>
      </c>
      <c r="V426">
        <v>27609</v>
      </c>
      <c r="W426" t="s">
        <v>49</v>
      </c>
      <c r="X426">
        <v>57103</v>
      </c>
      <c r="Y426">
        <v>835108</v>
      </c>
      <c r="Z426">
        <v>2</v>
      </c>
      <c r="AA426" t="s">
        <v>13</v>
      </c>
      <c r="AB426">
        <v>0.02</v>
      </c>
      <c r="AC426">
        <v>0</v>
      </c>
    </row>
    <row r="427" spans="1:29" x14ac:dyDescent="0.25">
      <c r="A427" t="s">
        <v>1329</v>
      </c>
      <c r="B427" t="s">
        <v>1</v>
      </c>
      <c r="C427" t="s">
        <v>28</v>
      </c>
      <c r="D427" t="s">
        <v>1330</v>
      </c>
      <c r="E427" t="s">
        <v>4</v>
      </c>
      <c r="F427" t="s">
        <v>446</v>
      </c>
      <c r="G427">
        <v>0</v>
      </c>
      <c r="H427">
        <v>1445991969</v>
      </c>
      <c r="I427">
        <v>0</v>
      </c>
      <c r="J427">
        <v>0</v>
      </c>
      <c r="K427" t="s">
        <v>6</v>
      </c>
      <c r="L427">
        <v>5</v>
      </c>
      <c r="M427" t="s">
        <v>593</v>
      </c>
      <c r="N427" t="s">
        <v>55</v>
      </c>
      <c r="O427" t="s">
        <v>76</v>
      </c>
      <c r="P427" t="s">
        <v>35</v>
      </c>
      <c r="Q427">
        <v>0</v>
      </c>
      <c r="R427" t="s">
        <v>1331</v>
      </c>
      <c r="S427" t="s">
        <v>11</v>
      </c>
      <c r="T427">
        <v>34.1</v>
      </c>
      <c r="U427">
        <v>-118.2</v>
      </c>
      <c r="V427">
        <v>0</v>
      </c>
      <c r="W427" t="s">
        <v>12</v>
      </c>
      <c r="X427">
        <v>57139</v>
      </c>
      <c r="Y427">
        <v>835106</v>
      </c>
      <c r="Z427">
        <v>2</v>
      </c>
      <c r="AA427" t="s">
        <v>13</v>
      </c>
      <c r="AB427">
        <v>0.02</v>
      </c>
      <c r="AC427">
        <v>0</v>
      </c>
    </row>
    <row r="428" spans="1:29" x14ac:dyDescent="0.25">
      <c r="A428" t="s">
        <v>1332</v>
      </c>
      <c r="B428" t="s">
        <v>1</v>
      </c>
      <c r="C428" t="s">
        <v>28</v>
      </c>
      <c r="D428" t="s">
        <v>1134</v>
      </c>
      <c r="E428" t="s">
        <v>4</v>
      </c>
      <c r="F428" t="s">
        <v>5</v>
      </c>
      <c r="G428">
        <v>0</v>
      </c>
      <c r="H428">
        <v>1445992503</v>
      </c>
      <c r="I428">
        <v>0</v>
      </c>
      <c r="J428">
        <v>0</v>
      </c>
      <c r="K428" t="s">
        <v>6</v>
      </c>
      <c r="L428">
        <v>2</v>
      </c>
      <c r="M428">
        <v>0</v>
      </c>
      <c r="N428">
        <v>0</v>
      </c>
      <c r="O428" t="s">
        <v>34</v>
      </c>
      <c r="P428" t="s">
        <v>35</v>
      </c>
      <c r="Q428" t="s">
        <v>1333</v>
      </c>
      <c r="R428" t="s">
        <v>1334</v>
      </c>
      <c r="S428" t="s">
        <v>11</v>
      </c>
      <c r="T428">
        <v>27.2</v>
      </c>
      <c r="U428">
        <v>-81.900000000000006</v>
      </c>
      <c r="V428">
        <v>34265</v>
      </c>
      <c r="W428" t="s">
        <v>12</v>
      </c>
      <c r="X428">
        <v>54351</v>
      </c>
      <c r="Y428">
        <v>389380</v>
      </c>
      <c r="Z428">
        <v>2</v>
      </c>
      <c r="AA428" t="s">
        <v>39</v>
      </c>
      <c r="AB428">
        <v>0.09</v>
      </c>
      <c r="AC428">
        <v>0</v>
      </c>
    </row>
    <row r="429" spans="1:29" x14ac:dyDescent="0.25">
      <c r="A429" t="s">
        <v>1335</v>
      </c>
      <c r="B429" t="s">
        <v>16</v>
      </c>
      <c r="C429" t="s">
        <v>28</v>
      </c>
      <c r="D429" t="s">
        <v>52</v>
      </c>
      <c r="E429" t="s">
        <v>53</v>
      </c>
      <c r="F429" t="s">
        <v>20</v>
      </c>
      <c r="G429">
        <v>0</v>
      </c>
      <c r="H429">
        <v>1445993487</v>
      </c>
      <c r="I429">
        <v>0</v>
      </c>
      <c r="J429">
        <v>0</v>
      </c>
      <c r="K429" t="s">
        <v>6</v>
      </c>
      <c r="L429">
        <v>4.4000000000000004</v>
      </c>
      <c r="M429" t="s">
        <v>221</v>
      </c>
      <c r="N429" t="s">
        <v>68</v>
      </c>
      <c r="O429">
        <v>3</v>
      </c>
      <c r="P429" t="s">
        <v>9</v>
      </c>
      <c r="Q429">
        <v>0</v>
      </c>
      <c r="R429" t="s">
        <v>374</v>
      </c>
      <c r="S429" t="s">
        <v>25</v>
      </c>
      <c r="T429">
        <v>-6.2</v>
      </c>
      <c r="U429">
        <v>106.8</v>
      </c>
      <c r="V429">
        <v>0</v>
      </c>
      <c r="W429" t="s">
        <v>12</v>
      </c>
      <c r="X429">
        <v>69891</v>
      </c>
      <c r="Y429">
        <v>868692</v>
      </c>
      <c r="Z429">
        <v>2</v>
      </c>
      <c r="AA429" t="s">
        <v>26</v>
      </c>
      <c r="AB429">
        <v>0.02</v>
      </c>
      <c r="AC429">
        <v>0</v>
      </c>
    </row>
    <row r="430" spans="1:29" x14ac:dyDescent="0.25">
      <c r="A430" t="s">
        <v>1336</v>
      </c>
      <c r="B430" t="s">
        <v>16</v>
      </c>
      <c r="C430" t="s">
        <v>1113</v>
      </c>
      <c r="D430" t="s">
        <v>1337</v>
      </c>
      <c r="E430" t="s">
        <v>4</v>
      </c>
      <c r="F430" t="s">
        <v>92</v>
      </c>
      <c r="G430">
        <v>0</v>
      </c>
      <c r="H430">
        <v>1445992887</v>
      </c>
      <c r="I430">
        <v>0</v>
      </c>
      <c r="J430">
        <v>0</v>
      </c>
      <c r="K430" t="s">
        <v>6</v>
      </c>
      <c r="L430">
        <v>4.4000000000000004</v>
      </c>
      <c r="M430" t="s">
        <v>221</v>
      </c>
      <c r="N430" t="s">
        <v>68</v>
      </c>
      <c r="O430" t="s">
        <v>546</v>
      </c>
      <c r="P430" t="s">
        <v>35</v>
      </c>
      <c r="Q430">
        <v>0</v>
      </c>
      <c r="R430" t="s">
        <v>1338</v>
      </c>
      <c r="S430" t="s">
        <v>25</v>
      </c>
      <c r="T430">
        <v>-6.2</v>
      </c>
      <c r="U430">
        <v>106.8</v>
      </c>
      <c r="V430">
        <v>0</v>
      </c>
      <c r="W430" t="s">
        <v>12</v>
      </c>
      <c r="X430">
        <v>66591</v>
      </c>
      <c r="Y430">
        <v>866168</v>
      </c>
      <c r="Z430">
        <v>2</v>
      </c>
      <c r="AA430" t="s">
        <v>147</v>
      </c>
      <c r="AB430">
        <v>0.03</v>
      </c>
      <c r="AC430" t="s">
        <v>14</v>
      </c>
    </row>
    <row r="431" spans="1:29" x14ac:dyDescent="0.25">
      <c r="A431" t="s">
        <v>1339</v>
      </c>
      <c r="B431" t="s">
        <v>16</v>
      </c>
      <c r="C431" t="s">
        <v>28</v>
      </c>
      <c r="D431" t="s">
        <v>206</v>
      </c>
      <c r="E431" t="s">
        <v>130</v>
      </c>
      <c r="F431" t="s">
        <v>5</v>
      </c>
      <c r="G431">
        <v>0</v>
      </c>
      <c r="H431">
        <v>1445991105</v>
      </c>
      <c r="I431">
        <v>0</v>
      </c>
      <c r="J431">
        <v>0</v>
      </c>
      <c r="K431" t="s">
        <v>6</v>
      </c>
      <c r="L431">
        <v>4.2</v>
      </c>
      <c r="M431" t="s">
        <v>1340</v>
      </c>
      <c r="N431" t="s">
        <v>68</v>
      </c>
      <c r="O431" t="s">
        <v>114</v>
      </c>
      <c r="P431" t="s">
        <v>9</v>
      </c>
      <c r="Q431">
        <v>0</v>
      </c>
      <c r="R431" t="s">
        <v>1341</v>
      </c>
      <c r="S431" t="s">
        <v>25</v>
      </c>
      <c r="T431">
        <v>-6.2</v>
      </c>
      <c r="U431">
        <v>106.8</v>
      </c>
      <c r="V431">
        <v>0</v>
      </c>
      <c r="W431" t="s">
        <v>12</v>
      </c>
      <c r="X431">
        <v>69891</v>
      </c>
      <c r="Y431">
        <v>868690</v>
      </c>
      <c r="Z431">
        <v>2</v>
      </c>
      <c r="AA431" t="s">
        <v>26</v>
      </c>
      <c r="AB431">
        <v>0.1</v>
      </c>
      <c r="AC431">
        <v>0</v>
      </c>
    </row>
    <row r="432" spans="1:29" x14ac:dyDescent="0.25">
      <c r="A432" t="s">
        <v>1342</v>
      </c>
      <c r="B432" t="s">
        <v>1</v>
      </c>
      <c r="C432" t="s">
        <v>351</v>
      </c>
      <c r="D432" t="s">
        <v>1131</v>
      </c>
      <c r="E432" t="s">
        <v>4</v>
      </c>
      <c r="F432" t="s">
        <v>92</v>
      </c>
      <c r="G432">
        <v>0</v>
      </c>
      <c r="H432">
        <v>1445991650</v>
      </c>
      <c r="I432">
        <v>0</v>
      </c>
      <c r="J432">
        <v>0</v>
      </c>
      <c r="K432" t="s">
        <v>6</v>
      </c>
      <c r="L432">
        <v>5</v>
      </c>
      <c r="M432" t="s">
        <v>1343</v>
      </c>
      <c r="N432" t="s">
        <v>68</v>
      </c>
      <c r="O432" t="s">
        <v>34</v>
      </c>
      <c r="P432" t="s">
        <v>35</v>
      </c>
      <c r="Q432">
        <v>0</v>
      </c>
      <c r="R432" t="s">
        <v>1344</v>
      </c>
      <c r="S432" t="s">
        <v>11</v>
      </c>
      <c r="T432">
        <v>41.8</v>
      </c>
      <c r="U432">
        <v>-87.6</v>
      </c>
      <c r="V432">
        <v>60616</v>
      </c>
      <c r="W432" t="s">
        <v>38</v>
      </c>
      <c r="X432">
        <v>61863</v>
      </c>
      <c r="Y432">
        <v>831042</v>
      </c>
      <c r="Z432">
        <v>2</v>
      </c>
      <c r="AA432" t="s">
        <v>57</v>
      </c>
      <c r="AB432">
        <v>0.06</v>
      </c>
      <c r="AC432">
        <v>0</v>
      </c>
    </row>
    <row r="433" spans="1:29" x14ac:dyDescent="0.25">
      <c r="A433" t="s">
        <v>1345</v>
      </c>
      <c r="B433" t="s">
        <v>1</v>
      </c>
      <c r="C433" t="s">
        <v>387</v>
      </c>
      <c r="D433" t="s">
        <v>1346</v>
      </c>
      <c r="E433" t="s">
        <v>1347</v>
      </c>
      <c r="F433" t="s">
        <v>5</v>
      </c>
      <c r="G433">
        <v>0</v>
      </c>
      <c r="H433">
        <v>1445992825</v>
      </c>
      <c r="I433">
        <v>0</v>
      </c>
      <c r="J433">
        <v>0</v>
      </c>
      <c r="K433" t="s">
        <v>31</v>
      </c>
      <c r="L433">
        <v>8.4</v>
      </c>
      <c r="M433">
        <v>0</v>
      </c>
      <c r="N433" t="s">
        <v>33</v>
      </c>
      <c r="O433">
        <v>0</v>
      </c>
      <c r="P433" t="s">
        <v>35</v>
      </c>
      <c r="Q433" t="s">
        <v>1348</v>
      </c>
      <c r="R433" t="s">
        <v>1349</v>
      </c>
      <c r="S433" t="s">
        <v>11</v>
      </c>
      <c r="T433">
        <v>6.6</v>
      </c>
      <c r="U433">
        <v>3.4</v>
      </c>
      <c r="V433">
        <v>34022</v>
      </c>
      <c r="W433" t="s">
        <v>12</v>
      </c>
      <c r="X433">
        <v>54667</v>
      </c>
      <c r="Y433">
        <v>872738</v>
      </c>
      <c r="Z433">
        <v>2</v>
      </c>
      <c r="AA433">
        <v>0</v>
      </c>
      <c r="AB433">
        <v>0.56000000000000005</v>
      </c>
      <c r="AC433">
        <v>0</v>
      </c>
    </row>
    <row r="434" spans="1:29" x14ac:dyDescent="0.25">
      <c r="A434" t="s">
        <v>1350</v>
      </c>
      <c r="B434" t="s">
        <v>16</v>
      </c>
      <c r="C434" t="s">
        <v>17</v>
      </c>
      <c r="D434" t="s">
        <v>18</v>
      </c>
      <c r="E434" t="s">
        <v>19</v>
      </c>
      <c r="F434" t="s">
        <v>20</v>
      </c>
      <c r="G434">
        <v>0</v>
      </c>
      <c r="H434">
        <v>1445991694</v>
      </c>
      <c r="I434">
        <v>0</v>
      </c>
      <c r="J434">
        <v>0</v>
      </c>
      <c r="K434" t="s">
        <v>6</v>
      </c>
      <c r="L434">
        <v>5</v>
      </c>
      <c r="M434" t="s">
        <v>84</v>
      </c>
      <c r="N434" t="s">
        <v>68</v>
      </c>
      <c r="O434" t="s">
        <v>34</v>
      </c>
      <c r="P434" t="s">
        <v>35</v>
      </c>
      <c r="Q434">
        <v>0</v>
      </c>
      <c r="R434" t="s">
        <v>1351</v>
      </c>
      <c r="S434" t="s">
        <v>11</v>
      </c>
      <c r="T434">
        <v>40</v>
      </c>
      <c r="U434">
        <v>-75.2</v>
      </c>
      <c r="V434">
        <v>0</v>
      </c>
      <c r="W434" t="s">
        <v>12</v>
      </c>
      <c r="X434">
        <v>61863</v>
      </c>
      <c r="Y434">
        <v>831042</v>
      </c>
      <c r="Z434">
        <v>2</v>
      </c>
      <c r="AA434" t="s">
        <v>57</v>
      </c>
      <c r="AB434">
        <v>0.06</v>
      </c>
      <c r="AC434">
        <v>0</v>
      </c>
    </row>
    <row r="435" spans="1:29" x14ac:dyDescent="0.25">
      <c r="A435" t="s">
        <v>1352</v>
      </c>
      <c r="B435" t="s">
        <v>16</v>
      </c>
      <c r="C435" t="s">
        <v>28</v>
      </c>
      <c r="D435" t="s">
        <v>140</v>
      </c>
      <c r="E435" t="s">
        <v>19</v>
      </c>
      <c r="F435" t="s">
        <v>5</v>
      </c>
      <c r="G435">
        <v>0</v>
      </c>
      <c r="H435">
        <v>1445991569</v>
      </c>
      <c r="I435">
        <v>0</v>
      </c>
      <c r="J435">
        <v>0</v>
      </c>
      <c r="K435" t="s">
        <v>6</v>
      </c>
      <c r="L435">
        <v>4.4000000000000004</v>
      </c>
      <c r="M435">
        <v>0</v>
      </c>
      <c r="N435" t="s">
        <v>68</v>
      </c>
      <c r="O435" t="s">
        <v>76</v>
      </c>
      <c r="P435" t="s">
        <v>9</v>
      </c>
      <c r="Q435">
        <v>0</v>
      </c>
      <c r="R435" t="s">
        <v>1353</v>
      </c>
      <c r="S435" t="s">
        <v>11</v>
      </c>
      <c r="T435">
        <v>40.700000000000003</v>
      </c>
      <c r="U435">
        <v>-74.2</v>
      </c>
      <c r="V435">
        <v>0</v>
      </c>
      <c r="W435" t="s">
        <v>12</v>
      </c>
      <c r="X435">
        <v>57103</v>
      </c>
      <c r="Y435">
        <v>835108</v>
      </c>
      <c r="Z435">
        <v>2</v>
      </c>
      <c r="AA435" t="s">
        <v>13</v>
      </c>
      <c r="AB435">
        <v>0.02</v>
      </c>
      <c r="AC435">
        <v>0</v>
      </c>
    </row>
    <row r="436" spans="1:29" x14ac:dyDescent="0.25">
      <c r="A436" t="s">
        <v>1354</v>
      </c>
      <c r="B436" t="s">
        <v>16</v>
      </c>
      <c r="C436" t="s">
        <v>17</v>
      </c>
      <c r="D436" t="s">
        <v>18</v>
      </c>
      <c r="E436" t="s">
        <v>19</v>
      </c>
      <c r="F436" t="s">
        <v>20</v>
      </c>
      <c r="G436">
        <v>0</v>
      </c>
      <c r="H436">
        <v>1445993420</v>
      </c>
      <c r="I436">
        <v>0</v>
      </c>
      <c r="J436">
        <v>0</v>
      </c>
      <c r="K436" t="s">
        <v>6</v>
      </c>
      <c r="L436">
        <v>4.4000000000000004</v>
      </c>
      <c r="M436">
        <v>0</v>
      </c>
      <c r="N436" t="s">
        <v>94</v>
      </c>
      <c r="O436">
        <v>0</v>
      </c>
      <c r="P436" t="s">
        <v>9</v>
      </c>
      <c r="Q436">
        <v>0</v>
      </c>
      <c r="R436" t="s">
        <v>1355</v>
      </c>
      <c r="S436" t="s">
        <v>11</v>
      </c>
      <c r="T436">
        <v>19.399999999999999</v>
      </c>
      <c r="U436">
        <v>-99.1</v>
      </c>
      <c r="V436">
        <v>0</v>
      </c>
      <c r="W436" t="s">
        <v>38</v>
      </c>
      <c r="X436">
        <v>61863</v>
      </c>
      <c r="Y436">
        <v>831042</v>
      </c>
      <c r="Z436">
        <v>2</v>
      </c>
      <c r="AA436" t="s">
        <v>57</v>
      </c>
      <c r="AB436">
        <v>0.06</v>
      </c>
      <c r="AC436">
        <v>0</v>
      </c>
    </row>
    <row r="437" spans="1:29" x14ac:dyDescent="0.25">
      <c r="A437" t="s">
        <v>1356</v>
      </c>
      <c r="B437" t="s">
        <v>16</v>
      </c>
      <c r="C437" t="s">
        <v>28</v>
      </c>
      <c r="D437" t="s">
        <v>59</v>
      </c>
      <c r="E437" t="s">
        <v>60</v>
      </c>
      <c r="F437" t="s">
        <v>5</v>
      </c>
      <c r="G437">
        <v>0</v>
      </c>
      <c r="H437">
        <v>1445990688</v>
      </c>
      <c r="I437">
        <v>25</v>
      </c>
      <c r="J437" t="s">
        <v>43</v>
      </c>
      <c r="K437" t="s">
        <v>6</v>
      </c>
      <c r="L437">
        <v>4.4000000000000004</v>
      </c>
      <c r="M437" t="s">
        <v>1357</v>
      </c>
      <c r="N437" t="s">
        <v>68</v>
      </c>
      <c r="O437">
        <v>0</v>
      </c>
      <c r="P437" t="s">
        <v>9</v>
      </c>
      <c r="Q437">
        <v>0</v>
      </c>
      <c r="R437" t="s">
        <v>1358</v>
      </c>
      <c r="S437" t="s">
        <v>11</v>
      </c>
      <c r="T437">
        <v>32.299999999999997</v>
      </c>
      <c r="U437">
        <v>-90.2</v>
      </c>
      <c r="V437">
        <v>0</v>
      </c>
      <c r="W437" t="s">
        <v>38</v>
      </c>
      <c r="X437">
        <v>61863</v>
      </c>
      <c r="Y437">
        <v>831042</v>
      </c>
      <c r="Z437">
        <v>2</v>
      </c>
      <c r="AA437" t="s">
        <v>57</v>
      </c>
      <c r="AB437">
        <v>7.0000000000000007E-2</v>
      </c>
      <c r="AC437">
        <v>0</v>
      </c>
    </row>
    <row r="438" spans="1:29" x14ac:dyDescent="0.25">
      <c r="A438" t="s">
        <v>1359</v>
      </c>
      <c r="B438" t="s">
        <v>16</v>
      </c>
      <c r="C438" t="s">
        <v>429</v>
      </c>
      <c r="D438" t="s">
        <v>430</v>
      </c>
      <c r="E438" t="s">
        <v>19</v>
      </c>
      <c r="F438" t="s">
        <v>92</v>
      </c>
      <c r="G438">
        <v>0</v>
      </c>
      <c r="H438">
        <v>1445991984</v>
      </c>
      <c r="I438">
        <v>0</v>
      </c>
      <c r="J438">
        <v>0</v>
      </c>
      <c r="K438" t="s">
        <v>6</v>
      </c>
      <c r="L438">
        <v>5.0999999999999996</v>
      </c>
      <c r="M438">
        <v>0</v>
      </c>
      <c r="N438" t="s">
        <v>55</v>
      </c>
      <c r="O438">
        <v>0</v>
      </c>
      <c r="P438" t="s">
        <v>35</v>
      </c>
      <c r="Q438">
        <v>0</v>
      </c>
      <c r="R438" t="s">
        <v>1360</v>
      </c>
      <c r="S438" t="s">
        <v>11</v>
      </c>
      <c r="T438">
        <v>36.6</v>
      </c>
      <c r="U438">
        <v>-87.4</v>
      </c>
      <c r="V438">
        <v>37042</v>
      </c>
      <c r="W438" t="s">
        <v>38</v>
      </c>
      <c r="X438">
        <v>61863</v>
      </c>
      <c r="Y438">
        <v>831042</v>
      </c>
      <c r="Z438">
        <v>2</v>
      </c>
      <c r="AA438" t="s">
        <v>57</v>
      </c>
      <c r="AB438">
        <v>0.06</v>
      </c>
      <c r="AC438">
        <v>0</v>
      </c>
    </row>
    <row r="439" spans="1:29" x14ac:dyDescent="0.25">
      <c r="A439" t="s">
        <v>1361</v>
      </c>
      <c r="B439" t="s">
        <v>1</v>
      </c>
      <c r="C439" t="s">
        <v>168</v>
      </c>
      <c r="D439" t="s">
        <v>292</v>
      </c>
      <c r="E439" t="s">
        <v>4</v>
      </c>
      <c r="F439" t="s">
        <v>5</v>
      </c>
      <c r="G439">
        <v>0</v>
      </c>
      <c r="H439">
        <v>1445991133</v>
      </c>
      <c r="I439">
        <v>0</v>
      </c>
      <c r="J439">
        <v>0</v>
      </c>
      <c r="K439" t="s">
        <v>6</v>
      </c>
      <c r="L439">
        <v>2</v>
      </c>
      <c r="M439">
        <v>0</v>
      </c>
      <c r="N439">
        <v>0</v>
      </c>
      <c r="O439" t="s">
        <v>76</v>
      </c>
      <c r="P439" t="s">
        <v>35</v>
      </c>
      <c r="Q439">
        <v>0</v>
      </c>
      <c r="R439" t="s">
        <v>1362</v>
      </c>
      <c r="S439" t="s">
        <v>11</v>
      </c>
      <c r="T439">
        <v>36.1</v>
      </c>
      <c r="U439">
        <v>-80.3</v>
      </c>
      <c r="V439">
        <v>27106</v>
      </c>
      <c r="W439" t="s">
        <v>12</v>
      </c>
      <c r="X439">
        <v>67091</v>
      </c>
      <c r="Y439">
        <v>835210</v>
      </c>
      <c r="Z439">
        <v>2</v>
      </c>
      <c r="AA439" t="s">
        <v>1363</v>
      </c>
      <c r="AB439">
        <v>1.23</v>
      </c>
      <c r="AC439">
        <v>0</v>
      </c>
    </row>
    <row r="440" spans="1:29" x14ac:dyDescent="0.25">
      <c r="A440" t="s">
        <v>1364</v>
      </c>
      <c r="B440" t="s">
        <v>16</v>
      </c>
      <c r="C440" t="s">
        <v>128</v>
      </c>
      <c r="D440" t="s">
        <v>129</v>
      </c>
      <c r="E440" t="s">
        <v>130</v>
      </c>
      <c r="F440" t="s">
        <v>5</v>
      </c>
      <c r="G440">
        <v>0</v>
      </c>
      <c r="H440">
        <v>1445990531</v>
      </c>
      <c r="I440">
        <v>0</v>
      </c>
      <c r="J440">
        <v>0</v>
      </c>
      <c r="K440" t="s">
        <v>6</v>
      </c>
      <c r="L440">
        <v>5</v>
      </c>
      <c r="M440">
        <v>0</v>
      </c>
      <c r="N440" t="s">
        <v>45</v>
      </c>
      <c r="O440">
        <v>0</v>
      </c>
      <c r="P440" t="s">
        <v>35</v>
      </c>
      <c r="Q440">
        <v>0</v>
      </c>
      <c r="R440" t="s">
        <v>1365</v>
      </c>
      <c r="S440" t="s">
        <v>25</v>
      </c>
      <c r="T440">
        <v>-7.2</v>
      </c>
      <c r="U440">
        <v>112.8</v>
      </c>
      <c r="V440">
        <v>0</v>
      </c>
      <c r="W440" t="s">
        <v>49</v>
      </c>
      <c r="X440">
        <v>66591</v>
      </c>
      <c r="Y440">
        <v>866164</v>
      </c>
      <c r="Z440">
        <v>2</v>
      </c>
      <c r="AA440" t="s">
        <v>147</v>
      </c>
      <c r="AB440">
        <v>0</v>
      </c>
      <c r="AC440">
        <v>0</v>
      </c>
    </row>
    <row r="441" spans="1:29" x14ac:dyDescent="0.25">
      <c r="A441" t="s">
        <v>1366</v>
      </c>
      <c r="B441" t="s">
        <v>16</v>
      </c>
      <c r="C441" t="s">
        <v>41</v>
      </c>
      <c r="D441" t="s">
        <v>42</v>
      </c>
      <c r="E441" t="s">
        <v>4</v>
      </c>
      <c r="F441" t="s">
        <v>5</v>
      </c>
      <c r="G441">
        <v>0</v>
      </c>
      <c r="H441">
        <v>1445992532</v>
      </c>
      <c r="I441">
        <v>38</v>
      </c>
      <c r="J441" t="s">
        <v>66</v>
      </c>
      <c r="K441" t="s">
        <v>6</v>
      </c>
      <c r="L441">
        <v>2</v>
      </c>
      <c r="M441">
        <v>0</v>
      </c>
      <c r="N441">
        <v>0</v>
      </c>
      <c r="O441">
        <v>0</v>
      </c>
      <c r="P441" t="s">
        <v>35</v>
      </c>
      <c r="Q441" t="s">
        <v>1367</v>
      </c>
      <c r="R441" t="s">
        <v>1368</v>
      </c>
      <c r="S441" t="s">
        <v>11</v>
      </c>
      <c r="T441">
        <v>41.1</v>
      </c>
      <c r="U441">
        <v>-81.5</v>
      </c>
      <c r="V441">
        <v>44310</v>
      </c>
      <c r="W441" t="s">
        <v>12</v>
      </c>
      <c r="X441">
        <v>61863</v>
      </c>
      <c r="Y441">
        <v>831042</v>
      </c>
      <c r="Z441">
        <v>2</v>
      </c>
      <c r="AA441" t="s">
        <v>57</v>
      </c>
      <c r="AB441">
        <v>7.0000000000000007E-2</v>
      </c>
      <c r="AC441">
        <v>0</v>
      </c>
    </row>
    <row r="442" spans="1:29" x14ac:dyDescent="0.25">
      <c r="A442" t="s">
        <v>1369</v>
      </c>
      <c r="B442" t="s">
        <v>16</v>
      </c>
      <c r="C442" t="s">
        <v>90</v>
      </c>
      <c r="D442" t="s">
        <v>218</v>
      </c>
      <c r="E442" t="s">
        <v>30</v>
      </c>
      <c r="F442" t="s">
        <v>92</v>
      </c>
      <c r="G442">
        <v>0</v>
      </c>
      <c r="H442">
        <v>1445991637</v>
      </c>
      <c r="I442">
        <v>0</v>
      </c>
      <c r="J442">
        <v>0</v>
      </c>
      <c r="K442" t="s">
        <v>6</v>
      </c>
      <c r="L442">
        <v>5</v>
      </c>
      <c r="M442" t="s">
        <v>593</v>
      </c>
      <c r="N442" t="s">
        <v>55</v>
      </c>
      <c r="O442" t="s">
        <v>76</v>
      </c>
      <c r="P442" t="s">
        <v>35</v>
      </c>
      <c r="Q442">
        <v>0</v>
      </c>
      <c r="R442" t="s">
        <v>1370</v>
      </c>
      <c r="S442" t="s">
        <v>11</v>
      </c>
      <c r="T442">
        <v>41.9</v>
      </c>
      <c r="U442">
        <v>-87.7</v>
      </c>
      <c r="V442">
        <v>0</v>
      </c>
      <c r="W442" t="s">
        <v>12</v>
      </c>
      <c r="X442">
        <v>61863</v>
      </c>
      <c r="Y442">
        <v>831042</v>
      </c>
      <c r="Z442">
        <v>2</v>
      </c>
      <c r="AA442" t="s">
        <v>57</v>
      </c>
      <c r="AB442">
        <v>0.05</v>
      </c>
      <c r="AC442">
        <v>0</v>
      </c>
    </row>
    <row r="443" spans="1:29" x14ac:dyDescent="0.25">
      <c r="A443" t="s">
        <v>1371</v>
      </c>
      <c r="B443" t="s">
        <v>16</v>
      </c>
      <c r="C443" t="s">
        <v>17</v>
      </c>
      <c r="D443" t="s">
        <v>618</v>
      </c>
      <c r="E443" t="s">
        <v>19</v>
      </c>
      <c r="F443" t="s">
        <v>20</v>
      </c>
      <c r="G443">
        <v>0</v>
      </c>
      <c r="H443">
        <v>1445992997</v>
      </c>
      <c r="I443">
        <v>0</v>
      </c>
      <c r="J443">
        <v>0</v>
      </c>
      <c r="K443" t="s">
        <v>6</v>
      </c>
      <c r="L443">
        <v>4.0999999999999996</v>
      </c>
      <c r="M443" t="s">
        <v>1372</v>
      </c>
      <c r="N443" t="s">
        <v>68</v>
      </c>
      <c r="O443" t="s">
        <v>114</v>
      </c>
      <c r="P443" t="s">
        <v>35</v>
      </c>
      <c r="Q443">
        <v>0</v>
      </c>
      <c r="R443" t="s">
        <v>1373</v>
      </c>
      <c r="S443" t="s">
        <v>25</v>
      </c>
      <c r="T443">
        <v>-1.3</v>
      </c>
      <c r="U443">
        <v>116.8</v>
      </c>
      <c r="V443">
        <v>0</v>
      </c>
      <c r="W443" t="s">
        <v>49</v>
      </c>
      <c r="X443">
        <v>66591</v>
      </c>
      <c r="Y443">
        <v>866168</v>
      </c>
      <c r="Z443">
        <v>2</v>
      </c>
      <c r="AA443" t="s">
        <v>147</v>
      </c>
      <c r="AB443">
        <v>0</v>
      </c>
      <c r="AC443">
        <v>0</v>
      </c>
    </row>
    <row r="444" spans="1:29" x14ac:dyDescent="0.25">
      <c r="A444" t="s">
        <v>1374</v>
      </c>
      <c r="B444" t="s">
        <v>1</v>
      </c>
      <c r="C444" t="s">
        <v>168</v>
      </c>
      <c r="D444" t="s">
        <v>169</v>
      </c>
      <c r="E444" t="s">
        <v>4</v>
      </c>
      <c r="F444" t="s">
        <v>170</v>
      </c>
      <c r="G444">
        <v>0</v>
      </c>
      <c r="H444">
        <v>1445991986</v>
      </c>
      <c r="I444">
        <v>0</v>
      </c>
      <c r="J444">
        <v>0</v>
      </c>
      <c r="K444" t="s">
        <v>6</v>
      </c>
      <c r="L444">
        <v>4.4000000000000004</v>
      </c>
      <c r="M444" t="s">
        <v>686</v>
      </c>
      <c r="N444" t="s">
        <v>68</v>
      </c>
      <c r="O444">
        <v>0</v>
      </c>
      <c r="P444" t="s">
        <v>9</v>
      </c>
      <c r="Q444">
        <v>0</v>
      </c>
      <c r="R444" t="s">
        <v>1375</v>
      </c>
      <c r="S444" t="s">
        <v>11</v>
      </c>
      <c r="T444">
        <v>29.8</v>
      </c>
      <c r="U444">
        <v>-95.4</v>
      </c>
      <c r="V444">
        <v>0</v>
      </c>
      <c r="W444" t="s">
        <v>12</v>
      </c>
      <c r="X444">
        <v>61863</v>
      </c>
      <c r="Y444">
        <v>831042</v>
      </c>
      <c r="Z444">
        <v>2</v>
      </c>
      <c r="AA444" t="s">
        <v>57</v>
      </c>
      <c r="AB444">
        <v>0.06</v>
      </c>
      <c r="AC444">
        <v>0</v>
      </c>
    </row>
    <row r="445" spans="1:29" x14ac:dyDescent="0.25">
      <c r="A445" s="1" t="s">
        <v>1376</v>
      </c>
      <c r="B445" t="s">
        <v>16</v>
      </c>
      <c r="C445" t="s">
        <v>17</v>
      </c>
      <c r="D445" t="s">
        <v>618</v>
      </c>
      <c r="E445" t="s">
        <v>19</v>
      </c>
      <c r="F445" t="s">
        <v>20</v>
      </c>
      <c r="G445">
        <v>0</v>
      </c>
      <c r="H445">
        <v>1445993707</v>
      </c>
      <c r="I445">
        <v>0</v>
      </c>
      <c r="J445">
        <v>0</v>
      </c>
      <c r="K445" t="s">
        <v>31</v>
      </c>
      <c r="L445">
        <v>9</v>
      </c>
      <c r="M445">
        <v>0</v>
      </c>
      <c r="N445" t="s">
        <v>33</v>
      </c>
      <c r="O445">
        <v>0</v>
      </c>
      <c r="P445">
        <v>0</v>
      </c>
      <c r="Q445" t="s">
        <v>1377</v>
      </c>
      <c r="R445" t="s">
        <v>1378</v>
      </c>
      <c r="S445" t="s">
        <v>11</v>
      </c>
      <c r="T445">
        <v>29.7</v>
      </c>
      <c r="U445">
        <v>-98.1</v>
      </c>
      <c r="V445">
        <v>78130</v>
      </c>
      <c r="W445" t="s">
        <v>12</v>
      </c>
      <c r="X445">
        <v>54667</v>
      </c>
      <c r="Y445">
        <v>872738</v>
      </c>
      <c r="Z445">
        <v>2</v>
      </c>
      <c r="AA445">
        <v>0</v>
      </c>
      <c r="AB445">
        <v>0.56000000000000005</v>
      </c>
      <c r="AC445">
        <v>0</v>
      </c>
    </row>
    <row r="446" spans="1:29" x14ac:dyDescent="0.25">
      <c r="A446" t="s">
        <v>1379</v>
      </c>
      <c r="B446" t="s">
        <v>16</v>
      </c>
      <c r="C446" t="s">
        <v>28</v>
      </c>
      <c r="D446" t="s">
        <v>52</v>
      </c>
      <c r="E446" t="s">
        <v>53</v>
      </c>
      <c r="F446" t="s">
        <v>20</v>
      </c>
      <c r="G446">
        <v>0</v>
      </c>
      <c r="H446">
        <v>1445993838</v>
      </c>
      <c r="I446">
        <v>0</v>
      </c>
      <c r="J446">
        <v>0</v>
      </c>
      <c r="K446" t="s">
        <v>6</v>
      </c>
      <c r="L446">
        <v>4.4000000000000004</v>
      </c>
      <c r="M446" t="s">
        <v>93</v>
      </c>
      <c r="N446" t="s">
        <v>94</v>
      </c>
      <c r="O446" t="s">
        <v>76</v>
      </c>
      <c r="P446" t="s">
        <v>9</v>
      </c>
      <c r="Q446">
        <v>0</v>
      </c>
      <c r="R446" t="s">
        <v>1380</v>
      </c>
      <c r="S446" t="s">
        <v>11</v>
      </c>
      <c r="T446">
        <v>32</v>
      </c>
      <c r="U446">
        <v>-106.6</v>
      </c>
      <c r="V446">
        <v>88021</v>
      </c>
      <c r="W446" t="s">
        <v>38</v>
      </c>
      <c r="X446">
        <v>61863</v>
      </c>
      <c r="Y446">
        <v>831042</v>
      </c>
      <c r="Z446">
        <v>2</v>
      </c>
      <c r="AA446" t="s">
        <v>57</v>
      </c>
      <c r="AB446">
        <v>7.0000000000000007E-2</v>
      </c>
      <c r="AC446">
        <v>0</v>
      </c>
    </row>
    <row r="447" spans="1:29" x14ac:dyDescent="0.25">
      <c r="A447" t="s">
        <v>1381</v>
      </c>
      <c r="B447" t="s">
        <v>16</v>
      </c>
      <c r="C447" t="s">
        <v>28</v>
      </c>
      <c r="D447" t="s">
        <v>52</v>
      </c>
      <c r="E447" t="s">
        <v>53</v>
      </c>
      <c r="F447" t="s">
        <v>20</v>
      </c>
      <c r="G447">
        <v>0</v>
      </c>
      <c r="H447">
        <v>1445990731</v>
      </c>
      <c r="I447">
        <v>0</v>
      </c>
      <c r="J447">
        <v>0</v>
      </c>
      <c r="K447" t="s">
        <v>6</v>
      </c>
      <c r="L447">
        <v>4.4000000000000004</v>
      </c>
      <c r="M447" t="s">
        <v>1382</v>
      </c>
      <c r="N447" t="s">
        <v>45</v>
      </c>
      <c r="O447">
        <v>0</v>
      </c>
      <c r="P447" t="s">
        <v>35</v>
      </c>
      <c r="Q447">
        <v>0</v>
      </c>
      <c r="R447" t="s">
        <v>1383</v>
      </c>
      <c r="S447" t="s">
        <v>1384</v>
      </c>
      <c r="T447">
        <v>3</v>
      </c>
      <c r="U447">
        <v>101.5</v>
      </c>
      <c r="V447">
        <v>41200</v>
      </c>
      <c r="W447" t="s">
        <v>49</v>
      </c>
      <c r="X447">
        <v>69459</v>
      </c>
      <c r="Y447">
        <v>867738</v>
      </c>
      <c r="Z447">
        <v>2</v>
      </c>
      <c r="AA447" t="s">
        <v>50</v>
      </c>
      <c r="AB447">
        <v>0.08</v>
      </c>
      <c r="AC447" t="s">
        <v>14</v>
      </c>
    </row>
    <row r="448" spans="1:29" x14ac:dyDescent="0.25">
      <c r="A448" t="s">
        <v>1385</v>
      </c>
      <c r="B448" t="s">
        <v>16</v>
      </c>
      <c r="C448" t="s">
        <v>317</v>
      </c>
      <c r="D448" t="s">
        <v>463</v>
      </c>
      <c r="E448" t="s">
        <v>4</v>
      </c>
      <c r="F448" t="s">
        <v>92</v>
      </c>
      <c r="G448">
        <v>0</v>
      </c>
      <c r="H448">
        <v>1445991450</v>
      </c>
      <c r="I448">
        <v>0</v>
      </c>
      <c r="J448">
        <v>0</v>
      </c>
      <c r="K448" t="s">
        <v>6</v>
      </c>
      <c r="L448">
        <v>4.4000000000000004</v>
      </c>
      <c r="M448">
        <v>0</v>
      </c>
      <c r="N448" t="s">
        <v>68</v>
      </c>
      <c r="O448">
        <v>0</v>
      </c>
      <c r="P448" t="s">
        <v>9</v>
      </c>
      <c r="Q448">
        <v>0</v>
      </c>
      <c r="R448" t="s">
        <v>1386</v>
      </c>
      <c r="S448" t="s">
        <v>11</v>
      </c>
      <c r="T448">
        <v>42.5</v>
      </c>
      <c r="U448">
        <v>-85.4</v>
      </c>
      <c r="V448">
        <v>49046</v>
      </c>
      <c r="W448" t="s">
        <v>38</v>
      </c>
      <c r="X448">
        <v>61863</v>
      </c>
      <c r="Y448">
        <v>831042</v>
      </c>
      <c r="Z448">
        <v>2</v>
      </c>
      <c r="AA448" t="s">
        <v>57</v>
      </c>
      <c r="AB448">
        <v>7.0000000000000007E-2</v>
      </c>
      <c r="AC448">
        <v>0</v>
      </c>
    </row>
    <row r="449" spans="1:29" x14ac:dyDescent="0.25">
      <c r="A449" t="s">
        <v>1387</v>
      </c>
      <c r="B449" t="s">
        <v>16</v>
      </c>
      <c r="C449" t="s">
        <v>28</v>
      </c>
      <c r="D449" t="s">
        <v>29</v>
      </c>
      <c r="E449" t="s">
        <v>30</v>
      </c>
      <c r="F449" t="s">
        <v>5</v>
      </c>
      <c r="G449">
        <v>0</v>
      </c>
      <c r="H449">
        <v>1445992437</v>
      </c>
      <c r="I449">
        <v>0</v>
      </c>
      <c r="J449">
        <v>0</v>
      </c>
      <c r="K449" t="s">
        <v>6</v>
      </c>
      <c r="L449">
        <v>5.0999999999999996</v>
      </c>
      <c r="M449">
        <v>0</v>
      </c>
      <c r="N449" t="s">
        <v>68</v>
      </c>
      <c r="O449" t="s">
        <v>153</v>
      </c>
      <c r="P449" t="s">
        <v>35</v>
      </c>
      <c r="Q449">
        <v>0</v>
      </c>
      <c r="R449" t="s">
        <v>1388</v>
      </c>
      <c r="S449" t="s">
        <v>11</v>
      </c>
      <c r="T449">
        <v>30.5</v>
      </c>
      <c r="U449">
        <v>-97.5</v>
      </c>
      <c r="V449">
        <v>78634</v>
      </c>
      <c r="W449" t="s">
        <v>38</v>
      </c>
      <c r="X449">
        <v>61863</v>
      </c>
      <c r="Y449">
        <v>831042</v>
      </c>
      <c r="Z449">
        <v>2</v>
      </c>
      <c r="AA449" t="s">
        <v>57</v>
      </c>
      <c r="AB449">
        <v>0.06</v>
      </c>
      <c r="AC449">
        <v>0</v>
      </c>
    </row>
    <row r="450" spans="1:29" x14ac:dyDescent="0.25">
      <c r="A450" t="s">
        <v>1389</v>
      </c>
      <c r="B450" t="s">
        <v>16</v>
      </c>
      <c r="C450" t="s">
        <v>1082</v>
      </c>
      <c r="D450" t="s">
        <v>1390</v>
      </c>
      <c r="E450" t="s">
        <v>4</v>
      </c>
      <c r="F450" t="s">
        <v>92</v>
      </c>
      <c r="G450">
        <v>0</v>
      </c>
      <c r="H450">
        <v>1445992489</v>
      </c>
      <c r="I450">
        <v>0</v>
      </c>
      <c r="J450">
        <v>0</v>
      </c>
      <c r="K450" t="s">
        <v>6</v>
      </c>
      <c r="L450">
        <v>5.0999999999999996</v>
      </c>
      <c r="M450">
        <v>0</v>
      </c>
      <c r="N450" t="s">
        <v>179</v>
      </c>
      <c r="O450" t="s">
        <v>76</v>
      </c>
      <c r="P450" t="s">
        <v>35</v>
      </c>
      <c r="Q450">
        <v>0</v>
      </c>
      <c r="R450" t="s">
        <v>1391</v>
      </c>
      <c r="S450" t="s">
        <v>11</v>
      </c>
      <c r="T450">
        <v>26.1</v>
      </c>
      <c r="U450">
        <v>-80.099999999999994</v>
      </c>
      <c r="V450">
        <v>0</v>
      </c>
      <c r="W450" t="s">
        <v>12</v>
      </c>
      <c r="X450">
        <v>61863</v>
      </c>
      <c r="Y450">
        <v>831042</v>
      </c>
      <c r="Z450">
        <v>2</v>
      </c>
      <c r="AA450" t="s">
        <v>57</v>
      </c>
      <c r="AB450">
        <v>0.06</v>
      </c>
      <c r="AC450">
        <v>0</v>
      </c>
    </row>
    <row r="451" spans="1:29" x14ac:dyDescent="0.25">
      <c r="A451" t="s">
        <v>1392</v>
      </c>
      <c r="B451" t="s">
        <v>16</v>
      </c>
      <c r="C451" t="s">
        <v>28</v>
      </c>
      <c r="D451" t="s">
        <v>206</v>
      </c>
      <c r="E451" t="s">
        <v>130</v>
      </c>
      <c r="F451" t="s">
        <v>5</v>
      </c>
      <c r="G451">
        <v>0</v>
      </c>
      <c r="H451">
        <v>1445993190</v>
      </c>
      <c r="I451">
        <v>0</v>
      </c>
      <c r="J451">
        <v>0</v>
      </c>
      <c r="K451" t="s">
        <v>6</v>
      </c>
      <c r="L451">
        <v>4.3</v>
      </c>
      <c r="M451">
        <v>0</v>
      </c>
      <c r="N451" t="s">
        <v>113</v>
      </c>
      <c r="O451">
        <v>0</v>
      </c>
      <c r="P451" t="s">
        <v>9</v>
      </c>
      <c r="Q451">
        <v>0</v>
      </c>
      <c r="R451" t="s">
        <v>1393</v>
      </c>
      <c r="S451" t="s">
        <v>25</v>
      </c>
      <c r="T451">
        <v>-6.2</v>
      </c>
      <c r="U451">
        <v>106.8</v>
      </c>
      <c r="V451">
        <v>0</v>
      </c>
      <c r="W451" t="s">
        <v>12</v>
      </c>
      <c r="X451">
        <v>66591</v>
      </c>
      <c r="Y451">
        <v>866168</v>
      </c>
      <c r="Z451">
        <v>2</v>
      </c>
      <c r="AA451" t="s">
        <v>147</v>
      </c>
      <c r="AB451">
        <v>0.02</v>
      </c>
      <c r="AC451">
        <v>0</v>
      </c>
    </row>
    <row r="452" spans="1:29" x14ac:dyDescent="0.25">
      <c r="A452" t="s">
        <v>1394</v>
      </c>
      <c r="B452" t="s">
        <v>16</v>
      </c>
      <c r="C452" t="s">
        <v>28</v>
      </c>
      <c r="D452" t="s">
        <v>989</v>
      </c>
      <c r="E452" t="s">
        <v>4</v>
      </c>
      <c r="F452" t="s">
        <v>5</v>
      </c>
      <c r="G452">
        <v>0</v>
      </c>
      <c r="H452">
        <v>1445992122</v>
      </c>
      <c r="I452">
        <v>0</v>
      </c>
      <c r="J452">
        <v>0</v>
      </c>
      <c r="K452" t="s">
        <v>6</v>
      </c>
      <c r="L452">
        <v>4.4000000000000004</v>
      </c>
      <c r="M452" t="s">
        <v>165</v>
      </c>
      <c r="N452" t="s">
        <v>68</v>
      </c>
      <c r="O452" t="s">
        <v>76</v>
      </c>
      <c r="P452" t="s">
        <v>9</v>
      </c>
      <c r="Q452">
        <v>0</v>
      </c>
      <c r="R452" t="s">
        <v>1395</v>
      </c>
      <c r="S452" t="s">
        <v>11</v>
      </c>
      <c r="T452">
        <v>41.9</v>
      </c>
      <c r="U452">
        <v>-87.7</v>
      </c>
      <c r="V452">
        <v>0</v>
      </c>
      <c r="W452" t="s">
        <v>12</v>
      </c>
      <c r="X452">
        <v>57103</v>
      </c>
      <c r="Y452">
        <v>835108</v>
      </c>
      <c r="Z452">
        <v>2</v>
      </c>
      <c r="AA452" t="s">
        <v>13</v>
      </c>
      <c r="AB452">
        <v>0.02</v>
      </c>
      <c r="AC452">
        <v>0</v>
      </c>
    </row>
    <row r="453" spans="1:29" x14ac:dyDescent="0.25">
      <c r="A453" t="s">
        <v>1396</v>
      </c>
      <c r="B453" t="s">
        <v>16</v>
      </c>
      <c r="C453" t="s">
        <v>28</v>
      </c>
      <c r="D453" t="s">
        <v>83</v>
      </c>
      <c r="E453" t="s">
        <v>53</v>
      </c>
      <c r="F453" t="s">
        <v>20</v>
      </c>
      <c r="G453">
        <v>0</v>
      </c>
      <c r="H453">
        <v>1445991504</v>
      </c>
      <c r="I453">
        <v>0</v>
      </c>
      <c r="J453">
        <v>0</v>
      </c>
      <c r="K453" t="s">
        <v>6</v>
      </c>
      <c r="L453">
        <v>4.4000000000000004</v>
      </c>
      <c r="M453">
        <v>0</v>
      </c>
      <c r="N453">
        <v>0</v>
      </c>
      <c r="O453" t="s">
        <v>69</v>
      </c>
      <c r="P453" t="s">
        <v>9</v>
      </c>
      <c r="Q453">
        <v>0</v>
      </c>
      <c r="R453" t="s">
        <v>1397</v>
      </c>
      <c r="S453" t="s">
        <v>11</v>
      </c>
      <c r="T453">
        <v>38</v>
      </c>
      <c r="U453">
        <v>-97</v>
      </c>
      <c r="V453">
        <v>0</v>
      </c>
      <c r="W453" t="s">
        <v>12</v>
      </c>
      <c r="X453">
        <v>61863</v>
      </c>
      <c r="Y453">
        <v>831042</v>
      </c>
      <c r="Z453">
        <v>2</v>
      </c>
      <c r="AA453" t="s">
        <v>57</v>
      </c>
      <c r="AB453">
        <v>0.06</v>
      </c>
      <c r="AC453">
        <v>0</v>
      </c>
    </row>
    <row r="454" spans="1:29" x14ac:dyDescent="0.25">
      <c r="A454" t="s">
        <v>1398</v>
      </c>
      <c r="B454" t="s">
        <v>1</v>
      </c>
      <c r="C454" t="s">
        <v>351</v>
      </c>
      <c r="D454" t="s">
        <v>1131</v>
      </c>
      <c r="E454" t="s">
        <v>4</v>
      </c>
      <c r="F454" t="s">
        <v>92</v>
      </c>
      <c r="G454">
        <v>0</v>
      </c>
      <c r="H454">
        <v>1445992241</v>
      </c>
      <c r="I454">
        <v>0</v>
      </c>
      <c r="J454">
        <v>0</v>
      </c>
      <c r="K454" t="s">
        <v>6</v>
      </c>
      <c r="L454">
        <v>4.4000000000000004</v>
      </c>
      <c r="M454">
        <v>0</v>
      </c>
      <c r="N454" t="s">
        <v>68</v>
      </c>
      <c r="O454" t="s">
        <v>76</v>
      </c>
      <c r="P454" t="s">
        <v>9</v>
      </c>
      <c r="Q454">
        <v>0</v>
      </c>
      <c r="R454" t="s">
        <v>1399</v>
      </c>
      <c r="S454" t="s">
        <v>11</v>
      </c>
      <c r="T454">
        <v>42.4</v>
      </c>
      <c r="U454">
        <v>-83.1</v>
      </c>
      <c r="V454">
        <v>0</v>
      </c>
      <c r="W454" t="s">
        <v>38</v>
      </c>
      <c r="X454">
        <v>57103</v>
      </c>
      <c r="Y454">
        <v>835108</v>
      </c>
      <c r="Z454">
        <v>2</v>
      </c>
      <c r="AA454" t="s">
        <v>13</v>
      </c>
      <c r="AB454">
        <v>0.02</v>
      </c>
      <c r="AC454">
        <v>0</v>
      </c>
    </row>
    <row r="455" spans="1:29" x14ac:dyDescent="0.25">
      <c r="A455" t="s">
        <v>1400</v>
      </c>
      <c r="B455" t="s">
        <v>1</v>
      </c>
      <c r="C455" t="s">
        <v>1176</v>
      </c>
      <c r="D455" t="s">
        <v>1401</v>
      </c>
      <c r="E455" t="s">
        <v>4</v>
      </c>
      <c r="F455" t="s">
        <v>5</v>
      </c>
      <c r="G455">
        <v>0</v>
      </c>
      <c r="H455">
        <v>1445991541</v>
      </c>
      <c r="I455">
        <v>0</v>
      </c>
      <c r="J455">
        <v>0</v>
      </c>
      <c r="K455" t="s">
        <v>6</v>
      </c>
      <c r="L455">
        <v>5.0999999999999996</v>
      </c>
      <c r="M455" t="s">
        <v>1402</v>
      </c>
      <c r="N455" t="s">
        <v>531</v>
      </c>
      <c r="O455">
        <v>0</v>
      </c>
      <c r="P455" t="s">
        <v>35</v>
      </c>
      <c r="Q455">
        <v>0</v>
      </c>
      <c r="R455" t="s">
        <v>1403</v>
      </c>
      <c r="S455" t="s">
        <v>48</v>
      </c>
      <c r="T455">
        <v>14.5</v>
      </c>
      <c r="U455">
        <v>121</v>
      </c>
      <c r="V455">
        <v>1109</v>
      </c>
      <c r="W455" t="s">
        <v>12</v>
      </c>
      <c r="X455">
        <v>69463</v>
      </c>
      <c r="Y455">
        <v>867746</v>
      </c>
      <c r="Z455">
        <v>2</v>
      </c>
      <c r="AA455" t="s">
        <v>50</v>
      </c>
      <c r="AB455">
        <v>0.06</v>
      </c>
      <c r="AC455">
        <v>0</v>
      </c>
    </row>
    <row r="456" spans="1:29" x14ac:dyDescent="0.25">
      <c r="A456" t="s">
        <v>1404</v>
      </c>
      <c r="B456" t="s">
        <v>16</v>
      </c>
      <c r="C456" t="s">
        <v>28</v>
      </c>
      <c r="D456" s="1" t="s">
        <v>564</v>
      </c>
      <c r="E456" t="s">
        <v>19</v>
      </c>
      <c r="F456" t="s">
        <v>170</v>
      </c>
      <c r="G456">
        <v>0</v>
      </c>
      <c r="H456">
        <v>1445992497</v>
      </c>
      <c r="I456">
        <v>0</v>
      </c>
      <c r="J456">
        <v>0</v>
      </c>
      <c r="K456" t="s">
        <v>6</v>
      </c>
      <c r="L456">
        <v>5</v>
      </c>
      <c r="M456" t="s">
        <v>100</v>
      </c>
      <c r="N456" t="s">
        <v>68</v>
      </c>
      <c r="O456" t="s">
        <v>69</v>
      </c>
      <c r="P456" t="s">
        <v>35</v>
      </c>
      <c r="Q456">
        <v>0</v>
      </c>
      <c r="R456" t="s">
        <v>1405</v>
      </c>
      <c r="S456" t="s">
        <v>11</v>
      </c>
      <c r="T456">
        <v>41.9</v>
      </c>
      <c r="U456">
        <v>-87.7</v>
      </c>
      <c r="V456">
        <v>0</v>
      </c>
      <c r="W456" t="s">
        <v>12</v>
      </c>
      <c r="X456">
        <v>57139</v>
      </c>
      <c r="Y456">
        <v>835106</v>
      </c>
      <c r="Z456">
        <v>2</v>
      </c>
      <c r="AA456" t="s">
        <v>13</v>
      </c>
      <c r="AB456">
        <v>0.02</v>
      </c>
      <c r="AC456">
        <v>0</v>
      </c>
    </row>
    <row r="457" spans="1:29" x14ac:dyDescent="0.25">
      <c r="A457" t="s">
        <v>1406</v>
      </c>
      <c r="B457" t="s">
        <v>16</v>
      </c>
      <c r="C457" t="s">
        <v>123</v>
      </c>
      <c r="D457" t="s">
        <v>124</v>
      </c>
      <c r="E457" t="s">
        <v>4</v>
      </c>
      <c r="F457" t="s">
        <v>92</v>
      </c>
      <c r="G457">
        <v>0</v>
      </c>
      <c r="H457">
        <v>1445992000</v>
      </c>
      <c r="I457">
        <v>0</v>
      </c>
      <c r="J457">
        <v>0</v>
      </c>
      <c r="K457" t="s">
        <v>6</v>
      </c>
      <c r="L457">
        <v>4.4000000000000004</v>
      </c>
      <c r="M457" t="s">
        <v>1407</v>
      </c>
      <c r="N457" t="s">
        <v>68</v>
      </c>
      <c r="O457">
        <v>0</v>
      </c>
      <c r="P457" t="s">
        <v>171</v>
      </c>
      <c r="Q457">
        <v>0</v>
      </c>
      <c r="R457" t="s">
        <v>1408</v>
      </c>
      <c r="S457" t="s">
        <v>11</v>
      </c>
      <c r="T457">
        <v>42.7</v>
      </c>
      <c r="U457">
        <v>-83.3</v>
      </c>
      <c r="V457">
        <v>48340</v>
      </c>
      <c r="W457" t="s">
        <v>49</v>
      </c>
      <c r="X457">
        <v>57139</v>
      </c>
      <c r="Y457">
        <v>835106</v>
      </c>
      <c r="Z457">
        <v>2</v>
      </c>
      <c r="AA457" t="s">
        <v>13</v>
      </c>
      <c r="AB457">
        <v>0.02</v>
      </c>
      <c r="AC457">
        <v>0</v>
      </c>
    </row>
    <row r="458" spans="1:29" x14ac:dyDescent="0.25">
      <c r="A458" t="s">
        <v>1409</v>
      </c>
      <c r="B458" t="s">
        <v>16</v>
      </c>
      <c r="C458" t="s">
        <v>64</v>
      </c>
      <c r="D458" t="s">
        <v>241</v>
      </c>
      <c r="E458" t="s">
        <v>4</v>
      </c>
      <c r="F458" t="s">
        <v>5</v>
      </c>
      <c r="G458">
        <v>0</v>
      </c>
      <c r="H458">
        <v>1445992788</v>
      </c>
      <c r="I458">
        <v>19</v>
      </c>
      <c r="J458" t="s">
        <v>66</v>
      </c>
      <c r="K458" t="s">
        <v>6</v>
      </c>
      <c r="L458">
        <v>4.3</v>
      </c>
      <c r="M458">
        <v>0</v>
      </c>
      <c r="N458" t="s">
        <v>179</v>
      </c>
      <c r="O458">
        <v>0</v>
      </c>
      <c r="P458" t="s">
        <v>9</v>
      </c>
      <c r="Q458">
        <v>0</v>
      </c>
      <c r="R458" t="s">
        <v>1410</v>
      </c>
      <c r="S458" t="s">
        <v>11</v>
      </c>
      <c r="T458">
        <v>40</v>
      </c>
      <c r="U458">
        <v>-75.099999999999994</v>
      </c>
      <c r="V458">
        <v>19134</v>
      </c>
      <c r="W458" t="s">
        <v>49</v>
      </c>
      <c r="X458">
        <v>57103</v>
      </c>
      <c r="Y458">
        <v>835108</v>
      </c>
      <c r="Z458">
        <v>2</v>
      </c>
      <c r="AA458" t="s">
        <v>13</v>
      </c>
      <c r="AB458">
        <v>0.02</v>
      </c>
      <c r="AC458">
        <v>0</v>
      </c>
    </row>
    <row r="459" spans="1:29" x14ac:dyDescent="0.25">
      <c r="A459" t="s">
        <v>1411</v>
      </c>
      <c r="B459" t="s">
        <v>1</v>
      </c>
      <c r="C459" t="s">
        <v>28</v>
      </c>
      <c r="D459" t="s">
        <v>1109</v>
      </c>
      <c r="E459" t="s">
        <v>4</v>
      </c>
      <c r="F459" t="s">
        <v>170</v>
      </c>
      <c r="G459">
        <v>0</v>
      </c>
      <c r="H459">
        <v>1445991416</v>
      </c>
      <c r="I459">
        <v>0</v>
      </c>
      <c r="J459">
        <v>0</v>
      </c>
      <c r="K459" t="s">
        <v>6</v>
      </c>
      <c r="L459">
        <v>4.4000000000000004</v>
      </c>
      <c r="M459">
        <v>0</v>
      </c>
      <c r="N459" t="s">
        <v>8</v>
      </c>
      <c r="O459" t="s">
        <v>34</v>
      </c>
      <c r="P459" t="s">
        <v>9</v>
      </c>
      <c r="Q459">
        <v>0</v>
      </c>
      <c r="R459" t="s">
        <v>1412</v>
      </c>
      <c r="S459" t="s">
        <v>11</v>
      </c>
      <c r="T459">
        <v>44.9</v>
      </c>
      <c r="U459">
        <v>-123</v>
      </c>
      <c r="V459">
        <v>97301</v>
      </c>
      <c r="W459" t="s">
        <v>38</v>
      </c>
      <c r="X459">
        <v>61863</v>
      </c>
      <c r="Y459">
        <v>831042</v>
      </c>
      <c r="Z459">
        <v>2</v>
      </c>
      <c r="AA459" t="s">
        <v>57</v>
      </c>
      <c r="AB459">
        <v>7.0000000000000007E-2</v>
      </c>
      <c r="AC459">
        <v>0</v>
      </c>
    </row>
    <row r="460" spans="1:29" x14ac:dyDescent="0.25">
      <c r="A460" t="s">
        <v>1413</v>
      </c>
      <c r="B460" t="s">
        <v>16</v>
      </c>
      <c r="C460" t="s">
        <v>41</v>
      </c>
      <c r="D460" t="s">
        <v>42</v>
      </c>
      <c r="E460" t="s">
        <v>4</v>
      </c>
      <c r="F460" t="s">
        <v>5</v>
      </c>
      <c r="G460">
        <v>0</v>
      </c>
      <c r="H460">
        <v>1445990647</v>
      </c>
      <c r="I460">
        <v>25</v>
      </c>
      <c r="J460" t="s">
        <v>43</v>
      </c>
      <c r="K460" t="s">
        <v>6</v>
      </c>
      <c r="L460">
        <v>5.0999999999999996</v>
      </c>
      <c r="M460">
        <v>0</v>
      </c>
      <c r="N460" t="s">
        <v>68</v>
      </c>
      <c r="O460" t="s">
        <v>546</v>
      </c>
      <c r="P460" t="s">
        <v>35</v>
      </c>
      <c r="Q460">
        <v>0</v>
      </c>
      <c r="R460" t="s">
        <v>1414</v>
      </c>
      <c r="S460" t="s">
        <v>25</v>
      </c>
      <c r="T460">
        <v>-6.2</v>
      </c>
      <c r="U460">
        <v>106.8</v>
      </c>
      <c r="V460">
        <v>0</v>
      </c>
      <c r="W460" t="s">
        <v>12</v>
      </c>
      <c r="X460">
        <v>69231</v>
      </c>
      <c r="Y460">
        <v>867172</v>
      </c>
      <c r="Z460">
        <v>2</v>
      </c>
      <c r="AA460" t="s">
        <v>102</v>
      </c>
      <c r="AB460">
        <v>0.87</v>
      </c>
      <c r="AC460">
        <v>0</v>
      </c>
    </row>
    <row r="461" spans="1:29" x14ac:dyDescent="0.25">
      <c r="A461" t="s">
        <v>1415</v>
      </c>
      <c r="B461" t="s">
        <v>1</v>
      </c>
      <c r="C461" t="s">
        <v>28</v>
      </c>
      <c r="D461" t="s">
        <v>1416</v>
      </c>
      <c r="E461" t="s">
        <v>837</v>
      </c>
      <c r="F461" t="s">
        <v>5</v>
      </c>
      <c r="G461">
        <v>0</v>
      </c>
      <c r="H461">
        <v>1445992051</v>
      </c>
      <c r="I461">
        <v>0</v>
      </c>
      <c r="J461">
        <v>0</v>
      </c>
      <c r="K461" t="s">
        <v>6</v>
      </c>
      <c r="L461">
        <v>5</v>
      </c>
      <c r="M461" t="s">
        <v>1417</v>
      </c>
      <c r="N461" t="s">
        <v>55</v>
      </c>
      <c r="O461" t="s">
        <v>76</v>
      </c>
      <c r="P461" t="s">
        <v>35</v>
      </c>
      <c r="Q461">
        <v>0</v>
      </c>
      <c r="R461" t="s">
        <v>1418</v>
      </c>
      <c r="S461" t="s">
        <v>11</v>
      </c>
      <c r="T461">
        <v>44.7</v>
      </c>
      <c r="U461">
        <v>-93.3</v>
      </c>
      <c r="V461">
        <v>55306</v>
      </c>
      <c r="W461" t="s">
        <v>38</v>
      </c>
      <c r="X461">
        <v>61863</v>
      </c>
      <c r="Y461">
        <v>831042</v>
      </c>
      <c r="Z461">
        <v>2</v>
      </c>
      <c r="AA461" t="s">
        <v>57</v>
      </c>
      <c r="AB461">
        <v>7.0000000000000007E-2</v>
      </c>
      <c r="AC461">
        <v>0</v>
      </c>
    </row>
    <row r="462" spans="1:29" x14ac:dyDescent="0.25">
      <c r="A462" t="s">
        <v>1419</v>
      </c>
      <c r="B462" t="s">
        <v>16</v>
      </c>
      <c r="C462" t="s">
        <v>192</v>
      </c>
      <c r="D462" t="s">
        <v>1217</v>
      </c>
      <c r="E462" t="s">
        <v>60</v>
      </c>
      <c r="F462" t="s">
        <v>5</v>
      </c>
      <c r="G462">
        <v>0</v>
      </c>
      <c r="H462">
        <v>1445993428</v>
      </c>
      <c r="I462">
        <v>43</v>
      </c>
      <c r="J462" t="s">
        <v>66</v>
      </c>
      <c r="K462" t="s">
        <v>31</v>
      </c>
      <c r="L462">
        <v>9.1</v>
      </c>
      <c r="M462" t="s">
        <v>207</v>
      </c>
      <c r="N462" t="s">
        <v>33</v>
      </c>
      <c r="O462">
        <v>0</v>
      </c>
      <c r="P462" t="s">
        <v>35</v>
      </c>
      <c r="Q462" t="s">
        <v>1420</v>
      </c>
      <c r="R462" t="s">
        <v>1421</v>
      </c>
      <c r="S462" t="s">
        <v>11</v>
      </c>
      <c r="T462">
        <v>35.1</v>
      </c>
      <c r="U462">
        <v>-101.8</v>
      </c>
      <c r="V462">
        <v>0</v>
      </c>
      <c r="W462" t="s">
        <v>38</v>
      </c>
      <c r="X462">
        <v>54667</v>
      </c>
      <c r="Y462">
        <v>872738</v>
      </c>
      <c r="Z462">
        <v>2</v>
      </c>
      <c r="AA462">
        <v>0</v>
      </c>
      <c r="AB462">
        <v>0.55000000000000004</v>
      </c>
      <c r="AC462" t="s">
        <v>14</v>
      </c>
    </row>
    <row r="463" spans="1:29" x14ac:dyDescent="0.25">
      <c r="A463" t="s">
        <v>1422</v>
      </c>
      <c r="B463" t="s">
        <v>16</v>
      </c>
      <c r="C463" t="s">
        <v>1082</v>
      </c>
      <c r="D463" t="s">
        <v>1390</v>
      </c>
      <c r="E463" t="s">
        <v>4</v>
      </c>
      <c r="F463" t="s">
        <v>92</v>
      </c>
      <c r="G463">
        <v>0</v>
      </c>
      <c r="H463">
        <v>1445991702</v>
      </c>
      <c r="I463">
        <v>0</v>
      </c>
      <c r="J463">
        <v>0</v>
      </c>
      <c r="K463" t="s">
        <v>6</v>
      </c>
      <c r="L463">
        <v>4.4000000000000004</v>
      </c>
      <c r="M463" t="s">
        <v>355</v>
      </c>
      <c r="N463" t="s">
        <v>343</v>
      </c>
      <c r="O463" t="s">
        <v>114</v>
      </c>
      <c r="P463" t="s">
        <v>9</v>
      </c>
      <c r="Q463">
        <v>0</v>
      </c>
      <c r="R463" t="s">
        <v>1423</v>
      </c>
      <c r="S463" t="s">
        <v>25</v>
      </c>
      <c r="T463">
        <v>-8.6</v>
      </c>
      <c r="U463">
        <v>115.2</v>
      </c>
      <c r="V463">
        <v>0</v>
      </c>
      <c r="W463" t="s">
        <v>49</v>
      </c>
      <c r="X463">
        <v>66591</v>
      </c>
      <c r="Y463">
        <v>866168</v>
      </c>
      <c r="Z463">
        <v>2</v>
      </c>
      <c r="AA463" t="s">
        <v>147</v>
      </c>
      <c r="AB463">
        <v>0.02</v>
      </c>
      <c r="AC463">
        <v>0</v>
      </c>
    </row>
    <row r="464" spans="1:29" x14ac:dyDescent="0.25">
      <c r="A464" t="s">
        <v>1424</v>
      </c>
      <c r="B464" t="s">
        <v>16</v>
      </c>
      <c r="C464" t="s">
        <v>28</v>
      </c>
      <c r="D464" t="s">
        <v>1425</v>
      </c>
      <c r="E464" t="s">
        <v>60</v>
      </c>
      <c r="F464" t="s">
        <v>5</v>
      </c>
      <c r="G464">
        <v>0</v>
      </c>
      <c r="H464">
        <v>1445991457</v>
      </c>
      <c r="I464">
        <v>16</v>
      </c>
      <c r="J464" t="s">
        <v>66</v>
      </c>
      <c r="K464" t="s">
        <v>6</v>
      </c>
      <c r="L464">
        <v>5.0999999999999996</v>
      </c>
      <c r="M464">
        <v>0</v>
      </c>
      <c r="N464" t="s">
        <v>55</v>
      </c>
      <c r="O464">
        <v>0</v>
      </c>
      <c r="P464" t="s">
        <v>35</v>
      </c>
      <c r="Q464">
        <v>0</v>
      </c>
      <c r="R464" t="s">
        <v>1426</v>
      </c>
      <c r="S464" t="s">
        <v>11</v>
      </c>
      <c r="T464">
        <v>29.8</v>
      </c>
      <c r="U464">
        <v>-95.4</v>
      </c>
      <c r="V464">
        <v>0</v>
      </c>
      <c r="W464" t="s">
        <v>12</v>
      </c>
      <c r="X464">
        <v>61863</v>
      </c>
      <c r="Y464">
        <v>831042</v>
      </c>
      <c r="Z464">
        <v>2</v>
      </c>
      <c r="AA464" t="s">
        <v>57</v>
      </c>
      <c r="AB464">
        <v>0.06</v>
      </c>
      <c r="AC464">
        <v>0</v>
      </c>
    </row>
    <row r="465" spans="1:29" x14ac:dyDescent="0.25">
      <c r="A465" t="s">
        <v>1427</v>
      </c>
      <c r="B465" t="s">
        <v>16</v>
      </c>
      <c r="C465" t="s">
        <v>28</v>
      </c>
      <c r="D465" t="s">
        <v>83</v>
      </c>
      <c r="E465" t="s">
        <v>53</v>
      </c>
      <c r="F465" t="s">
        <v>20</v>
      </c>
      <c r="G465">
        <v>0</v>
      </c>
      <c r="H465">
        <v>1445991237</v>
      </c>
      <c r="I465">
        <v>0</v>
      </c>
      <c r="J465">
        <v>0</v>
      </c>
      <c r="K465" t="s">
        <v>6</v>
      </c>
      <c r="L465">
        <v>4.4000000000000004</v>
      </c>
      <c r="M465" t="s">
        <v>1167</v>
      </c>
      <c r="N465" t="s">
        <v>158</v>
      </c>
      <c r="O465" t="s">
        <v>69</v>
      </c>
      <c r="P465" t="s">
        <v>35</v>
      </c>
      <c r="Q465">
        <v>0</v>
      </c>
      <c r="R465" t="s">
        <v>1428</v>
      </c>
      <c r="S465" t="s">
        <v>11</v>
      </c>
      <c r="T465">
        <v>40.200000000000003</v>
      </c>
      <c r="U465">
        <v>-75.3</v>
      </c>
      <c r="V465">
        <v>0</v>
      </c>
      <c r="W465" t="s">
        <v>12</v>
      </c>
      <c r="X465">
        <v>61863</v>
      </c>
      <c r="Y465">
        <v>831042</v>
      </c>
      <c r="Z465">
        <v>2</v>
      </c>
      <c r="AA465" t="s">
        <v>57</v>
      </c>
      <c r="AB465">
        <v>0.06</v>
      </c>
      <c r="AC465">
        <v>0</v>
      </c>
    </row>
    <row r="466" spans="1:29" x14ac:dyDescent="0.25">
      <c r="A466" t="s">
        <v>1429</v>
      </c>
      <c r="B466" t="s">
        <v>1</v>
      </c>
      <c r="C466" t="s">
        <v>110</v>
      </c>
      <c r="D466" t="s">
        <v>111</v>
      </c>
      <c r="E466" t="s">
        <v>112</v>
      </c>
      <c r="F466" t="s">
        <v>92</v>
      </c>
      <c r="G466">
        <v>0</v>
      </c>
      <c r="H466">
        <v>1445991316</v>
      </c>
      <c r="I466">
        <v>0</v>
      </c>
      <c r="J466">
        <v>0</v>
      </c>
      <c r="K466" t="s">
        <v>6</v>
      </c>
      <c r="L466">
        <v>4.2</v>
      </c>
      <c r="M466" t="s">
        <v>21</v>
      </c>
      <c r="N466" t="s">
        <v>22</v>
      </c>
      <c r="O466" t="s">
        <v>46</v>
      </c>
      <c r="P466" t="s">
        <v>9</v>
      </c>
      <c r="Q466">
        <v>0</v>
      </c>
      <c r="R466" t="s">
        <v>1430</v>
      </c>
      <c r="S466" t="s">
        <v>48</v>
      </c>
      <c r="T466">
        <v>14.4</v>
      </c>
      <c r="U466">
        <v>121.1</v>
      </c>
      <c r="V466">
        <v>4023</v>
      </c>
      <c r="W466" t="s">
        <v>49</v>
      </c>
      <c r="X466">
        <v>69463</v>
      </c>
      <c r="Y466">
        <v>867748</v>
      </c>
      <c r="Z466">
        <v>2</v>
      </c>
      <c r="AA466" t="s">
        <v>50</v>
      </c>
      <c r="AB466">
        <v>0.04</v>
      </c>
      <c r="AC466">
        <v>0</v>
      </c>
    </row>
    <row r="467" spans="1:29" x14ac:dyDescent="0.25">
      <c r="A467" t="s">
        <v>1431</v>
      </c>
      <c r="B467" t="s">
        <v>16</v>
      </c>
      <c r="C467" t="s">
        <v>64</v>
      </c>
      <c r="D467" t="s">
        <v>65</v>
      </c>
      <c r="E467" t="s">
        <v>4</v>
      </c>
      <c r="F467" t="s">
        <v>5</v>
      </c>
      <c r="G467">
        <v>0</v>
      </c>
      <c r="H467">
        <v>1445990991</v>
      </c>
      <c r="I467">
        <v>25</v>
      </c>
      <c r="J467" t="s">
        <v>66</v>
      </c>
      <c r="K467" t="s">
        <v>6</v>
      </c>
      <c r="L467">
        <v>4.4000000000000004</v>
      </c>
      <c r="M467">
        <v>0</v>
      </c>
      <c r="N467" t="s">
        <v>141</v>
      </c>
      <c r="O467" t="s">
        <v>34</v>
      </c>
      <c r="P467" t="s">
        <v>35</v>
      </c>
      <c r="Q467">
        <v>0</v>
      </c>
      <c r="R467" t="s">
        <v>1432</v>
      </c>
      <c r="S467" t="s">
        <v>11</v>
      </c>
      <c r="T467">
        <v>34.9</v>
      </c>
      <c r="U467">
        <v>-77.5</v>
      </c>
      <c r="V467">
        <v>28540</v>
      </c>
      <c r="W467" t="s">
        <v>38</v>
      </c>
      <c r="X467">
        <v>61863</v>
      </c>
      <c r="Y467">
        <v>831042</v>
      </c>
      <c r="Z467">
        <v>2</v>
      </c>
      <c r="AA467" t="s">
        <v>57</v>
      </c>
      <c r="AB467">
        <v>7.0000000000000007E-2</v>
      </c>
      <c r="AC467">
        <v>0</v>
      </c>
    </row>
    <row r="468" spans="1:29" x14ac:dyDescent="0.25">
      <c r="A468" t="s">
        <v>1433</v>
      </c>
      <c r="B468" t="s">
        <v>1</v>
      </c>
      <c r="C468" t="s">
        <v>351</v>
      </c>
      <c r="D468" t="s">
        <v>1131</v>
      </c>
      <c r="E468" t="s">
        <v>4</v>
      </c>
      <c r="F468" t="s">
        <v>92</v>
      </c>
      <c r="G468">
        <v>0</v>
      </c>
      <c r="H468">
        <v>1445991203</v>
      </c>
      <c r="I468">
        <v>0</v>
      </c>
      <c r="J468">
        <v>0</v>
      </c>
      <c r="K468" t="s">
        <v>31</v>
      </c>
      <c r="L468">
        <v>9.1</v>
      </c>
      <c r="M468" t="s">
        <v>32</v>
      </c>
      <c r="N468" t="s">
        <v>33</v>
      </c>
      <c r="O468">
        <v>0</v>
      </c>
      <c r="P468" t="s">
        <v>35</v>
      </c>
      <c r="Q468" t="s">
        <v>1434</v>
      </c>
      <c r="R468" t="s">
        <v>1435</v>
      </c>
      <c r="S468" t="s">
        <v>11</v>
      </c>
      <c r="T468">
        <v>40</v>
      </c>
      <c r="U468">
        <v>-75.400000000000006</v>
      </c>
      <c r="V468">
        <v>19087</v>
      </c>
      <c r="W468" t="s">
        <v>38</v>
      </c>
      <c r="X468">
        <v>54351</v>
      </c>
      <c r="Y468">
        <v>389378</v>
      </c>
      <c r="Z468">
        <v>2</v>
      </c>
      <c r="AA468" t="s">
        <v>39</v>
      </c>
      <c r="AB468">
        <v>0.05</v>
      </c>
      <c r="AC468">
        <v>0</v>
      </c>
    </row>
    <row r="469" spans="1:29" x14ac:dyDescent="0.25">
      <c r="A469" t="s">
        <v>1436</v>
      </c>
      <c r="B469" t="s">
        <v>1</v>
      </c>
      <c r="C469" t="s">
        <v>351</v>
      </c>
      <c r="D469" t="s">
        <v>1437</v>
      </c>
      <c r="E469" t="s">
        <v>4</v>
      </c>
      <c r="F469" t="s">
        <v>92</v>
      </c>
      <c r="G469">
        <v>0</v>
      </c>
      <c r="H469">
        <v>1445993552</v>
      </c>
      <c r="I469">
        <v>0</v>
      </c>
      <c r="J469">
        <v>0</v>
      </c>
      <c r="K469" t="s">
        <v>6</v>
      </c>
      <c r="L469">
        <v>4.4000000000000004</v>
      </c>
      <c r="M469" t="s">
        <v>1438</v>
      </c>
      <c r="N469" t="s">
        <v>8</v>
      </c>
      <c r="O469" t="s">
        <v>34</v>
      </c>
      <c r="P469" t="s">
        <v>9</v>
      </c>
      <c r="Q469">
        <v>0</v>
      </c>
      <c r="R469" t="s">
        <v>1439</v>
      </c>
      <c r="S469" t="s">
        <v>11</v>
      </c>
      <c r="T469">
        <v>41.6</v>
      </c>
      <c r="U469">
        <v>-81.5</v>
      </c>
      <c r="V469">
        <v>44117</v>
      </c>
      <c r="W469" t="s">
        <v>49</v>
      </c>
      <c r="X469">
        <v>57103</v>
      </c>
      <c r="Y469">
        <v>835108</v>
      </c>
      <c r="Z469">
        <v>2</v>
      </c>
      <c r="AA469" t="s">
        <v>13</v>
      </c>
      <c r="AB469">
        <v>0.02</v>
      </c>
      <c r="AC469">
        <v>0</v>
      </c>
    </row>
    <row r="470" spans="1:29" x14ac:dyDescent="0.25">
      <c r="A470" t="s">
        <v>1440</v>
      </c>
      <c r="B470" t="s">
        <v>16</v>
      </c>
      <c r="C470" t="s">
        <v>28</v>
      </c>
      <c r="D470" t="s">
        <v>304</v>
      </c>
      <c r="E470" t="s">
        <v>60</v>
      </c>
      <c r="F470" t="s">
        <v>5</v>
      </c>
      <c r="G470">
        <v>0</v>
      </c>
      <c r="H470">
        <v>1445991564</v>
      </c>
      <c r="I470">
        <v>0</v>
      </c>
      <c r="J470">
        <v>0</v>
      </c>
      <c r="K470" t="s">
        <v>6</v>
      </c>
      <c r="L470">
        <v>4.4000000000000004</v>
      </c>
      <c r="M470" t="s">
        <v>221</v>
      </c>
      <c r="N470" t="s">
        <v>68</v>
      </c>
      <c r="O470" t="s">
        <v>114</v>
      </c>
      <c r="P470" t="s">
        <v>35</v>
      </c>
      <c r="Q470">
        <v>0</v>
      </c>
      <c r="R470" t="s">
        <v>1441</v>
      </c>
      <c r="S470" t="s">
        <v>25</v>
      </c>
      <c r="T470">
        <v>-6.2</v>
      </c>
      <c r="U470">
        <v>106.8</v>
      </c>
      <c r="V470">
        <v>0</v>
      </c>
      <c r="W470" t="s">
        <v>12</v>
      </c>
      <c r="X470">
        <v>66591</v>
      </c>
      <c r="Y470">
        <v>866168</v>
      </c>
      <c r="Z470">
        <v>2</v>
      </c>
      <c r="AA470" t="s">
        <v>147</v>
      </c>
      <c r="AB470">
        <v>0.01</v>
      </c>
      <c r="AC470">
        <v>0</v>
      </c>
    </row>
    <row r="471" spans="1:29" x14ac:dyDescent="0.25">
      <c r="A471" t="s">
        <v>1442</v>
      </c>
      <c r="B471" t="s">
        <v>16</v>
      </c>
      <c r="C471" t="s">
        <v>192</v>
      </c>
      <c r="D471" t="s">
        <v>1443</v>
      </c>
      <c r="E471" t="s">
        <v>60</v>
      </c>
      <c r="F471" t="s">
        <v>5</v>
      </c>
      <c r="G471">
        <v>0</v>
      </c>
      <c r="H471">
        <v>1445991549</v>
      </c>
      <c r="I471">
        <v>21</v>
      </c>
      <c r="J471" t="s">
        <v>66</v>
      </c>
      <c r="K471" t="s">
        <v>6</v>
      </c>
      <c r="L471">
        <v>4.0999999999999996</v>
      </c>
      <c r="M471" t="s">
        <v>1444</v>
      </c>
      <c r="N471" t="s">
        <v>68</v>
      </c>
      <c r="O471">
        <v>0</v>
      </c>
      <c r="P471" t="s">
        <v>9</v>
      </c>
      <c r="Q471">
        <v>0</v>
      </c>
      <c r="R471" t="s">
        <v>1445</v>
      </c>
      <c r="S471" t="s">
        <v>11</v>
      </c>
      <c r="T471">
        <v>38</v>
      </c>
      <c r="U471">
        <v>-97</v>
      </c>
      <c r="V471">
        <v>0</v>
      </c>
      <c r="W471" t="s">
        <v>12</v>
      </c>
      <c r="X471">
        <v>61863</v>
      </c>
      <c r="Y471">
        <v>831042</v>
      </c>
      <c r="Z471">
        <v>2</v>
      </c>
      <c r="AA471" t="s">
        <v>57</v>
      </c>
      <c r="AB471">
        <v>0.06</v>
      </c>
      <c r="AC471">
        <v>0</v>
      </c>
    </row>
    <row r="472" spans="1:29" x14ac:dyDescent="0.25">
      <c r="A472" t="s">
        <v>1446</v>
      </c>
      <c r="B472" t="s">
        <v>16</v>
      </c>
      <c r="C472" t="s">
        <v>28</v>
      </c>
      <c r="D472" t="s">
        <v>59</v>
      </c>
      <c r="E472" t="s">
        <v>60</v>
      </c>
      <c r="F472" t="s">
        <v>5</v>
      </c>
      <c r="G472">
        <v>0</v>
      </c>
      <c r="H472">
        <v>1445992652</v>
      </c>
      <c r="I472">
        <v>22</v>
      </c>
      <c r="J472" t="s">
        <v>43</v>
      </c>
      <c r="K472" t="s">
        <v>6</v>
      </c>
      <c r="L472">
        <v>5.0999999999999996</v>
      </c>
      <c r="M472">
        <v>0</v>
      </c>
      <c r="N472" t="s">
        <v>158</v>
      </c>
      <c r="O472" t="s">
        <v>153</v>
      </c>
      <c r="P472" t="s">
        <v>35</v>
      </c>
      <c r="Q472">
        <v>0</v>
      </c>
      <c r="R472" s="1" t="s">
        <v>1447</v>
      </c>
      <c r="S472" t="s">
        <v>11</v>
      </c>
      <c r="T472">
        <v>41.4</v>
      </c>
      <c r="U472">
        <v>-83.6</v>
      </c>
      <c r="V472">
        <v>43402</v>
      </c>
      <c r="W472" t="s">
        <v>38</v>
      </c>
      <c r="X472">
        <v>61863</v>
      </c>
      <c r="Y472">
        <v>831042</v>
      </c>
      <c r="Z472">
        <v>2</v>
      </c>
      <c r="AA472" t="s">
        <v>57</v>
      </c>
      <c r="AB472">
        <v>7.0000000000000007E-2</v>
      </c>
      <c r="AC472">
        <v>0</v>
      </c>
    </row>
    <row r="473" spans="1:29" x14ac:dyDescent="0.25">
      <c r="A473" t="s">
        <v>1448</v>
      </c>
      <c r="B473" t="s">
        <v>16</v>
      </c>
      <c r="C473" t="s">
        <v>90</v>
      </c>
      <c r="D473" t="s">
        <v>91</v>
      </c>
      <c r="E473" t="s">
        <v>30</v>
      </c>
      <c r="F473" t="s">
        <v>92</v>
      </c>
      <c r="G473">
        <v>0</v>
      </c>
      <c r="H473">
        <v>1445992811</v>
      </c>
      <c r="I473">
        <v>0</v>
      </c>
      <c r="J473">
        <v>0</v>
      </c>
      <c r="K473" t="s">
        <v>6</v>
      </c>
      <c r="L473">
        <v>4.4000000000000004</v>
      </c>
      <c r="M473" t="s">
        <v>1449</v>
      </c>
      <c r="N473" t="s">
        <v>55</v>
      </c>
      <c r="O473">
        <v>0</v>
      </c>
      <c r="P473" t="s">
        <v>9</v>
      </c>
      <c r="Q473">
        <v>0</v>
      </c>
      <c r="R473" t="s">
        <v>1450</v>
      </c>
      <c r="S473" t="s">
        <v>11</v>
      </c>
      <c r="T473">
        <v>46.3</v>
      </c>
      <c r="U473">
        <v>-122.7</v>
      </c>
      <c r="V473">
        <v>0</v>
      </c>
      <c r="W473" t="s">
        <v>38</v>
      </c>
      <c r="X473">
        <v>57103</v>
      </c>
      <c r="Y473">
        <v>835108</v>
      </c>
      <c r="Z473">
        <v>2</v>
      </c>
      <c r="AA473" t="s">
        <v>13</v>
      </c>
      <c r="AB473">
        <v>0.02</v>
      </c>
      <c r="AC473">
        <v>0</v>
      </c>
    </row>
    <row r="474" spans="1:29" x14ac:dyDescent="0.25">
      <c r="A474" t="s">
        <v>1451</v>
      </c>
      <c r="B474" t="s">
        <v>16</v>
      </c>
      <c r="C474" t="s">
        <v>28</v>
      </c>
      <c r="D474" t="s">
        <v>140</v>
      </c>
      <c r="E474" t="s">
        <v>19</v>
      </c>
      <c r="F474" t="s">
        <v>5</v>
      </c>
      <c r="G474">
        <v>0</v>
      </c>
      <c r="H474">
        <v>1445993584</v>
      </c>
      <c r="I474">
        <v>0</v>
      </c>
      <c r="J474">
        <v>0</v>
      </c>
      <c r="K474" t="s">
        <v>6</v>
      </c>
      <c r="L474">
        <v>5.0999999999999996</v>
      </c>
      <c r="M474">
        <v>0</v>
      </c>
      <c r="N474" t="s">
        <v>158</v>
      </c>
      <c r="O474" t="s">
        <v>69</v>
      </c>
      <c r="P474" t="s">
        <v>35</v>
      </c>
      <c r="Q474">
        <v>0</v>
      </c>
      <c r="R474" s="1" t="s">
        <v>1452</v>
      </c>
      <c r="S474" t="s">
        <v>11</v>
      </c>
      <c r="T474">
        <v>32.799999999999997</v>
      </c>
      <c r="U474">
        <v>-96.8</v>
      </c>
      <c r="V474">
        <v>0</v>
      </c>
      <c r="W474" t="s">
        <v>12</v>
      </c>
      <c r="X474">
        <v>61863</v>
      </c>
      <c r="Y474">
        <v>831042</v>
      </c>
      <c r="Z474">
        <v>2</v>
      </c>
      <c r="AA474" t="s">
        <v>57</v>
      </c>
      <c r="AB474">
        <v>0.06</v>
      </c>
      <c r="AC474">
        <v>0</v>
      </c>
    </row>
    <row r="475" spans="1:29" x14ac:dyDescent="0.25">
      <c r="A475" t="s">
        <v>1453</v>
      </c>
      <c r="B475" t="s">
        <v>16</v>
      </c>
      <c r="C475" t="s">
        <v>28</v>
      </c>
      <c r="D475" t="s">
        <v>144</v>
      </c>
      <c r="E475" t="s">
        <v>19</v>
      </c>
      <c r="F475" t="s">
        <v>20</v>
      </c>
      <c r="G475">
        <v>0</v>
      </c>
      <c r="H475">
        <v>1445993608</v>
      </c>
      <c r="I475">
        <v>0</v>
      </c>
      <c r="J475">
        <v>0</v>
      </c>
      <c r="K475" t="s">
        <v>31</v>
      </c>
      <c r="L475">
        <v>9</v>
      </c>
      <c r="M475" t="s">
        <v>207</v>
      </c>
      <c r="N475" t="s">
        <v>33</v>
      </c>
      <c r="O475" t="s">
        <v>114</v>
      </c>
      <c r="P475" t="s">
        <v>35</v>
      </c>
      <c r="Q475" t="s">
        <v>1454</v>
      </c>
      <c r="R475" t="s">
        <v>1455</v>
      </c>
      <c r="S475" t="s">
        <v>25</v>
      </c>
      <c r="T475">
        <v>-6.2</v>
      </c>
      <c r="U475">
        <v>106.8</v>
      </c>
      <c r="V475">
        <v>0</v>
      </c>
      <c r="W475" t="s">
        <v>12</v>
      </c>
      <c r="X475">
        <v>66591</v>
      </c>
      <c r="Y475">
        <v>866168</v>
      </c>
      <c r="Z475">
        <v>2</v>
      </c>
      <c r="AA475" t="s">
        <v>147</v>
      </c>
      <c r="AB475">
        <v>0.02</v>
      </c>
      <c r="AC475">
        <v>0</v>
      </c>
    </row>
    <row r="476" spans="1:29" x14ac:dyDescent="0.25">
      <c r="A476" t="s">
        <v>1456</v>
      </c>
      <c r="B476" t="s">
        <v>16</v>
      </c>
      <c r="C476" t="s">
        <v>28</v>
      </c>
      <c r="D476" t="s">
        <v>59</v>
      </c>
      <c r="E476" t="s">
        <v>60</v>
      </c>
      <c r="F476" t="s">
        <v>5</v>
      </c>
      <c r="G476">
        <v>0</v>
      </c>
      <c r="H476">
        <v>1445992186</v>
      </c>
      <c r="I476">
        <v>16</v>
      </c>
      <c r="J476" t="s">
        <v>43</v>
      </c>
      <c r="K476" t="s">
        <v>6</v>
      </c>
      <c r="L476">
        <v>4.4000000000000004</v>
      </c>
      <c r="M476" t="s">
        <v>864</v>
      </c>
      <c r="N476" t="s">
        <v>68</v>
      </c>
      <c r="O476">
        <v>0</v>
      </c>
      <c r="P476" t="s">
        <v>9</v>
      </c>
      <c r="Q476">
        <v>0</v>
      </c>
      <c r="R476" t="s">
        <v>1457</v>
      </c>
      <c r="S476" t="s">
        <v>11</v>
      </c>
      <c r="T476">
        <v>35.1</v>
      </c>
      <c r="U476">
        <v>-118</v>
      </c>
      <c r="V476">
        <v>93505</v>
      </c>
      <c r="W476" t="s">
        <v>38</v>
      </c>
      <c r="X476">
        <v>61863</v>
      </c>
      <c r="Y476">
        <v>831042</v>
      </c>
      <c r="Z476">
        <v>2</v>
      </c>
      <c r="AA476" t="s">
        <v>57</v>
      </c>
      <c r="AB476">
        <v>0.06</v>
      </c>
      <c r="AC476">
        <v>0</v>
      </c>
    </row>
    <row r="477" spans="1:29" x14ac:dyDescent="0.25">
      <c r="A477" t="s">
        <v>1458</v>
      </c>
      <c r="B477" t="s">
        <v>16</v>
      </c>
      <c r="C477" t="s">
        <v>28</v>
      </c>
      <c r="D477" t="s">
        <v>140</v>
      </c>
      <c r="E477" t="s">
        <v>19</v>
      </c>
      <c r="F477" t="s">
        <v>5</v>
      </c>
      <c r="G477">
        <v>0</v>
      </c>
      <c r="H477">
        <v>1445991565</v>
      </c>
      <c r="I477">
        <v>0</v>
      </c>
      <c r="J477">
        <v>0</v>
      </c>
      <c r="K477" t="s">
        <v>6</v>
      </c>
      <c r="L477">
        <v>4.2</v>
      </c>
      <c r="M477" t="s">
        <v>21</v>
      </c>
      <c r="N477" t="s">
        <v>22</v>
      </c>
      <c r="O477">
        <v>3</v>
      </c>
      <c r="P477" t="s">
        <v>9</v>
      </c>
      <c r="Q477">
        <v>0</v>
      </c>
      <c r="R477" t="s">
        <v>1459</v>
      </c>
      <c r="S477" t="s">
        <v>25</v>
      </c>
      <c r="T477">
        <v>-6.2</v>
      </c>
      <c r="U477">
        <v>106.8</v>
      </c>
      <c r="V477">
        <v>0</v>
      </c>
      <c r="W477" t="s">
        <v>12</v>
      </c>
      <c r="X477">
        <v>69891</v>
      </c>
      <c r="Y477">
        <v>868692</v>
      </c>
      <c r="Z477">
        <v>2</v>
      </c>
      <c r="AA477" t="s">
        <v>26</v>
      </c>
      <c r="AB477">
        <v>0.02</v>
      </c>
      <c r="AC477">
        <v>0</v>
      </c>
    </row>
    <row r="478" spans="1:29" x14ac:dyDescent="0.25">
      <c r="A478" t="s">
        <v>1460</v>
      </c>
      <c r="B478" t="s">
        <v>1</v>
      </c>
      <c r="C478" t="s">
        <v>1176</v>
      </c>
      <c r="D478" t="s">
        <v>1461</v>
      </c>
      <c r="E478" t="s">
        <v>1462</v>
      </c>
      <c r="F478" t="s">
        <v>5</v>
      </c>
      <c r="G478">
        <v>0</v>
      </c>
      <c r="H478">
        <v>1445992979</v>
      </c>
      <c r="I478">
        <v>0</v>
      </c>
      <c r="J478">
        <v>0</v>
      </c>
      <c r="K478" t="s">
        <v>6</v>
      </c>
      <c r="L478">
        <v>4.4000000000000004</v>
      </c>
      <c r="M478">
        <v>0</v>
      </c>
      <c r="N478" t="s">
        <v>55</v>
      </c>
      <c r="O478">
        <v>0</v>
      </c>
      <c r="P478" t="s">
        <v>9</v>
      </c>
      <c r="Q478" t="s">
        <v>478</v>
      </c>
      <c r="R478" t="s">
        <v>1463</v>
      </c>
      <c r="S478" t="s">
        <v>11</v>
      </c>
      <c r="T478">
        <v>33.5</v>
      </c>
      <c r="U478">
        <v>-86.4</v>
      </c>
      <c r="V478">
        <v>35176</v>
      </c>
      <c r="W478" t="s">
        <v>12</v>
      </c>
      <c r="X478">
        <v>61863</v>
      </c>
      <c r="Y478">
        <v>831042</v>
      </c>
      <c r="Z478">
        <v>2</v>
      </c>
      <c r="AA478" t="s">
        <v>57</v>
      </c>
      <c r="AB478">
        <v>7.0000000000000007E-2</v>
      </c>
      <c r="AC478">
        <v>0</v>
      </c>
    </row>
    <row r="479" spans="1:29" x14ac:dyDescent="0.25">
      <c r="A479" t="s">
        <v>1464</v>
      </c>
      <c r="B479" t="s">
        <v>16</v>
      </c>
      <c r="C479" t="s">
        <v>41</v>
      </c>
      <c r="D479" t="s">
        <v>42</v>
      </c>
      <c r="E479" t="s">
        <v>4</v>
      </c>
      <c r="F479" t="s">
        <v>5</v>
      </c>
      <c r="G479">
        <v>0</v>
      </c>
      <c r="H479">
        <v>1445992880</v>
      </c>
      <c r="I479">
        <v>22</v>
      </c>
      <c r="J479" t="s">
        <v>43</v>
      </c>
      <c r="K479" t="s">
        <v>6</v>
      </c>
      <c r="L479">
        <v>5.0999999999999996</v>
      </c>
      <c r="M479">
        <v>0</v>
      </c>
      <c r="N479" t="s">
        <v>68</v>
      </c>
      <c r="O479" t="s">
        <v>87</v>
      </c>
      <c r="P479" t="s">
        <v>35</v>
      </c>
      <c r="Q479">
        <v>0</v>
      </c>
      <c r="R479" t="s">
        <v>88</v>
      </c>
      <c r="S479" t="s">
        <v>25</v>
      </c>
      <c r="T479">
        <v>-6.2</v>
      </c>
      <c r="U479">
        <v>106.8</v>
      </c>
      <c r="V479">
        <v>0</v>
      </c>
      <c r="W479" t="s">
        <v>12</v>
      </c>
      <c r="X479">
        <v>66591</v>
      </c>
      <c r="Y479">
        <v>866168</v>
      </c>
      <c r="Z479">
        <v>2</v>
      </c>
      <c r="AA479" t="s">
        <v>147</v>
      </c>
      <c r="AB479">
        <v>0.02</v>
      </c>
      <c r="AC479">
        <v>0</v>
      </c>
    </row>
    <row r="480" spans="1:29" x14ac:dyDescent="0.25">
      <c r="A480" t="s">
        <v>1465</v>
      </c>
      <c r="B480" t="s">
        <v>16</v>
      </c>
      <c r="C480" t="s">
        <v>123</v>
      </c>
      <c r="D480" t="s">
        <v>124</v>
      </c>
      <c r="E480" t="s">
        <v>4</v>
      </c>
      <c r="F480" t="s">
        <v>92</v>
      </c>
      <c r="G480">
        <v>0</v>
      </c>
      <c r="H480">
        <v>1445992473</v>
      </c>
      <c r="I480">
        <v>0</v>
      </c>
      <c r="J480">
        <v>0</v>
      </c>
      <c r="K480" t="s">
        <v>6</v>
      </c>
      <c r="L480">
        <v>4.4000000000000004</v>
      </c>
      <c r="M480" t="s">
        <v>93</v>
      </c>
      <c r="N480" t="s">
        <v>94</v>
      </c>
      <c r="O480" t="s">
        <v>76</v>
      </c>
      <c r="P480" t="s">
        <v>9</v>
      </c>
      <c r="Q480" t="s">
        <v>1466</v>
      </c>
      <c r="R480" t="s">
        <v>1467</v>
      </c>
      <c r="S480" t="s">
        <v>11</v>
      </c>
      <c r="T480">
        <v>28</v>
      </c>
      <c r="U480">
        <v>-81.7</v>
      </c>
      <c r="V480">
        <v>33885</v>
      </c>
      <c r="W480" t="s">
        <v>12</v>
      </c>
      <c r="X480">
        <v>57103</v>
      </c>
      <c r="Y480">
        <v>835108</v>
      </c>
      <c r="Z480">
        <v>2</v>
      </c>
      <c r="AA480" t="s">
        <v>13</v>
      </c>
      <c r="AB480">
        <v>0.02</v>
      </c>
      <c r="AC480">
        <v>0</v>
      </c>
    </row>
    <row r="481" spans="1:29" x14ac:dyDescent="0.25">
      <c r="A481" t="s">
        <v>1468</v>
      </c>
      <c r="B481" t="s">
        <v>1</v>
      </c>
      <c r="C481" t="s">
        <v>28</v>
      </c>
      <c r="D481" t="s">
        <v>1469</v>
      </c>
      <c r="E481" t="s">
        <v>1470</v>
      </c>
      <c r="F481" t="s">
        <v>5</v>
      </c>
      <c r="G481">
        <v>0</v>
      </c>
      <c r="H481">
        <v>1445992206</v>
      </c>
      <c r="I481">
        <v>0</v>
      </c>
      <c r="J481">
        <v>0</v>
      </c>
      <c r="K481" t="s">
        <v>6</v>
      </c>
      <c r="L481">
        <v>4.4000000000000004</v>
      </c>
      <c r="M481" t="s">
        <v>1471</v>
      </c>
      <c r="N481" t="s">
        <v>94</v>
      </c>
      <c r="O481">
        <v>0</v>
      </c>
      <c r="P481" t="s">
        <v>9</v>
      </c>
      <c r="Q481">
        <v>0</v>
      </c>
      <c r="R481" s="1" t="s">
        <v>1472</v>
      </c>
      <c r="S481" t="s">
        <v>11</v>
      </c>
      <c r="T481">
        <v>42.1</v>
      </c>
      <c r="U481">
        <v>-80.099999999999994</v>
      </c>
      <c r="V481">
        <v>0</v>
      </c>
      <c r="W481" t="s">
        <v>38</v>
      </c>
      <c r="X481">
        <v>61863</v>
      </c>
      <c r="Y481">
        <v>831042</v>
      </c>
      <c r="Z481">
        <v>2</v>
      </c>
      <c r="AA481" t="s">
        <v>57</v>
      </c>
      <c r="AB481">
        <v>0.06</v>
      </c>
      <c r="AC481">
        <v>0</v>
      </c>
    </row>
    <row r="482" spans="1:29" x14ac:dyDescent="0.25">
      <c r="A482" t="s">
        <v>1473</v>
      </c>
      <c r="B482" t="s">
        <v>16</v>
      </c>
      <c r="C482" t="s">
        <v>199</v>
      </c>
      <c r="D482" t="s">
        <v>200</v>
      </c>
      <c r="E482" t="s">
        <v>4</v>
      </c>
      <c r="F482" t="s">
        <v>92</v>
      </c>
      <c r="G482">
        <v>0</v>
      </c>
      <c r="H482">
        <v>1445993143</v>
      </c>
      <c r="I482">
        <v>0</v>
      </c>
      <c r="J482">
        <v>0</v>
      </c>
      <c r="K482" t="s">
        <v>6</v>
      </c>
      <c r="L482">
        <v>4.2</v>
      </c>
      <c r="M482">
        <v>0</v>
      </c>
      <c r="N482" t="s">
        <v>120</v>
      </c>
      <c r="O482" t="s">
        <v>76</v>
      </c>
      <c r="P482" t="s">
        <v>9</v>
      </c>
      <c r="Q482">
        <v>0</v>
      </c>
      <c r="R482" t="s">
        <v>1474</v>
      </c>
      <c r="S482" t="s">
        <v>11</v>
      </c>
      <c r="T482">
        <v>33.5</v>
      </c>
      <c r="U482">
        <v>-84.4</v>
      </c>
      <c r="V482">
        <v>0</v>
      </c>
      <c r="W482" t="s">
        <v>38</v>
      </c>
      <c r="X482">
        <v>57103</v>
      </c>
      <c r="Y482">
        <v>835108</v>
      </c>
      <c r="Z482">
        <v>2</v>
      </c>
      <c r="AA482" t="s">
        <v>13</v>
      </c>
      <c r="AB482">
        <v>0.02</v>
      </c>
      <c r="AC482">
        <v>0</v>
      </c>
    </row>
    <row r="483" spans="1:29" x14ac:dyDescent="0.25">
      <c r="A483" t="s">
        <v>1475</v>
      </c>
      <c r="B483" t="s">
        <v>16</v>
      </c>
      <c r="C483" t="s">
        <v>192</v>
      </c>
      <c r="D483" t="s">
        <v>193</v>
      </c>
      <c r="E483" t="s">
        <v>60</v>
      </c>
      <c r="F483" t="s">
        <v>5</v>
      </c>
      <c r="G483">
        <v>0</v>
      </c>
      <c r="H483">
        <v>1445990412</v>
      </c>
      <c r="I483">
        <v>25</v>
      </c>
      <c r="J483" t="s">
        <v>43</v>
      </c>
      <c r="K483" t="s">
        <v>6</v>
      </c>
      <c r="L483">
        <v>5.0999999999999996</v>
      </c>
      <c r="M483">
        <v>0</v>
      </c>
      <c r="N483" t="s">
        <v>55</v>
      </c>
      <c r="O483">
        <v>0</v>
      </c>
      <c r="P483" t="s">
        <v>35</v>
      </c>
      <c r="Q483">
        <v>0</v>
      </c>
      <c r="R483" t="s">
        <v>1476</v>
      </c>
      <c r="S483" t="s">
        <v>11</v>
      </c>
      <c r="T483">
        <v>38</v>
      </c>
      <c r="U483">
        <v>-97</v>
      </c>
      <c r="V483">
        <v>0</v>
      </c>
      <c r="W483" t="s">
        <v>12</v>
      </c>
      <c r="X483">
        <v>61863</v>
      </c>
      <c r="Y483">
        <v>831042</v>
      </c>
      <c r="Z483">
        <v>2</v>
      </c>
      <c r="AA483" t="s">
        <v>57</v>
      </c>
      <c r="AB483">
        <v>0.06</v>
      </c>
      <c r="AC483">
        <v>0</v>
      </c>
    </row>
    <row r="484" spans="1:29" x14ac:dyDescent="0.25">
      <c r="A484" t="s">
        <v>1477</v>
      </c>
      <c r="B484" t="s">
        <v>16</v>
      </c>
      <c r="C484" t="s">
        <v>28</v>
      </c>
      <c r="D484" t="s">
        <v>59</v>
      </c>
      <c r="E484" t="s">
        <v>60</v>
      </c>
      <c r="F484" t="s">
        <v>5</v>
      </c>
      <c r="G484">
        <v>0</v>
      </c>
      <c r="H484">
        <v>1445991064</v>
      </c>
      <c r="I484">
        <v>37</v>
      </c>
      <c r="J484" t="s">
        <v>43</v>
      </c>
      <c r="K484" t="s">
        <v>31</v>
      </c>
      <c r="L484">
        <v>8.4</v>
      </c>
      <c r="M484" t="s">
        <v>32</v>
      </c>
      <c r="N484" t="s">
        <v>33</v>
      </c>
      <c r="O484">
        <v>0</v>
      </c>
      <c r="P484" t="s">
        <v>35</v>
      </c>
      <c r="Q484">
        <v>0</v>
      </c>
      <c r="R484" t="s">
        <v>1478</v>
      </c>
      <c r="S484" t="s">
        <v>25</v>
      </c>
      <c r="T484">
        <v>-7.4</v>
      </c>
      <c r="U484">
        <v>112.7</v>
      </c>
      <c r="V484">
        <v>0</v>
      </c>
      <c r="W484" t="s">
        <v>49</v>
      </c>
      <c r="X484">
        <v>66591</v>
      </c>
      <c r="Y484">
        <v>866166</v>
      </c>
      <c r="Z484">
        <v>2</v>
      </c>
      <c r="AA484" t="s">
        <v>147</v>
      </c>
      <c r="AB484">
        <v>0.11</v>
      </c>
      <c r="AC484" t="s">
        <v>14</v>
      </c>
    </row>
    <row r="485" spans="1:29" x14ac:dyDescent="0.25">
      <c r="A485" t="s">
        <v>1479</v>
      </c>
      <c r="B485" t="s">
        <v>16</v>
      </c>
      <c r="C485" t="s">
        <v>17</v>
      </c>
      <c r="D485" t="s">
        <v>18</v>
      </c>
      <c r="E485" t="s">
        <v>19</v>
      </c>
      <c r="F485" t="s">
        <v>20</v>
      </c>
      <c r="G485">
        <v>0</v>
      </c>
      <c r="H485">
        <v>1445990745</v>
      </c>
      <c r="I485">
        <v>0</v>
      </c>
      <c r="J485">
        <v>0</v>
      </c>
      <c r="K485" t="s">
        <v>6</v>
      </c>
      <c r="L485">
        <v>4.4000000000000004</v>
      </c>
      <c r="M485" t="s">
        <v>1480</v>
      </c>
      <c r="N485" t="s">
        <v>179</v>
      </c>
      <c r="O485">
        <v>0</v>
      </c>
      <c r="P485" t="s">
        <v>9</v>
      </c>
      <c r="Q485">
        <v>0</v>
      </c>
      <c r="R485" t="s">
        <v>1481</v>
      </c>
      <c r="S485" t="s">
        <v>11</v>
      </c>
      <c r="T485">
        <v>41.4</v>
      </c>
      <c r="U485">
        <v>-85.1</v>
      </c>
      <c r="V485">
        <v>48146</v>
      </c>
      <c r="W485" t="s">
        <v>38</v>
      </c>
      <c r="X485">
        <v>61863</v>
      </c>
      <c r="Y485">
        <v>831042</v>
      </c>
      <c r="Z485">
        <v>2</v>
      </c>
      <c r="AA485" t="s">
        <v>57</v>
      </c>
      <c r="AB485">
        <v>0.06</v>
      </c>
      <c r="AC485">
        <v>0</v>
      </c>
    </row>
    <row r="486" spans="1:29" x14ac:dyDescent="0.25">
      <c r="A486" t="s">
        <v>1482</v>
      </c>
      <c r="B486" t="s">
        <v>16</v>
      </c>
      <c r="C486" t="s">
        <v>17</v>
      </c>
      <c r="D486" t="s">
        <v>618</v>
      </c>
      <c r="E486" t="s">
        <v>19</v>
      </c>
      <c r="F486" t="s">
        <v>20</v>
      </c>
      <c r="G486">
        <v>0</v>
      </c>
      <c r="H486">
        <v>1445993220</v>
      </c>
      <c r="I486">
        <v>0</v>
      </c>
      <c r="J486">
        <v>0</v>
      </c>
      <c r="K486" t="s">
        <v>6</v>
      </c>
      <c r="L486">
        <v>5</v>
      </c>
      <c r="M486" t="s">
        <v>125</v>
      </c>
      <c r="N486" t="s">
        <v>68</v>
      </c>
      <c r="O486">
        <v>0</v>
      </c>
      <c r="P486" t="s">
        <v>35</v>
      </c>
      <c r="Q486">
        <v>0</v>
      </c>
      <c r="R486" t="s">
        <v>1483</v>
      </c>
      <c r="S486" t="s">
        <v>11</v>
      </c>
      <c r="T486">
        <v>43.8</v>
      </c>
      <c r="U486">
        <v>-91.1</v>
      </c>
      <c r="V486">
        <v>54601</v>
      </c>
      <c r="W486" t="s">
        <v>38</v>
      </c>
      <c r="X486">
        <v>57139</v>
      </c>
      <c r="Y486">
        <v>835106</v>
      </c>
      <c r="Z486">
        <v>2</v>
      </c>
      <c r="AA486" t="s">
        <v>13</v>
      </c>
      <c r="AB486">
        <v>0.02</v>
      </c>
      <c r="AC486">
        <v>0</v>
      </c>
    </row>
    <row r="487" spans="1:29" x14ac:dyDescent="0.25">
      <c r="A487" t="s">
        <v>1484</v>
      </c>
      <c r="B487" t="s">
        <v>16</v>
      </c>
      <c r="C487" t="s">
        <v>28</v>
      </c>
      <c r="D487" t="s">
        <v>156</v>
      </c>
      <c r="E487" t="s">
        <v>53</v>
      </c>
      <c r="F487" t="s">
        <v>20</v>
      </c>
      <c r="G487">
        <v>0</v>
      </c>
      <c r="H487">
        <v>1445990627</v>
      </c>
      <c r="I487">
        <v>0</v>
      </c>
      <c r="J487">
        <v>0</v>
      </c>
      <c r="K487" t="s">
        <v>6</v>
      </c>
      <c r="L487">
        <v>4.4000000000000004</v>
      </c>
      <c r="M487">
        <v>0</v>
      </c>
      <c r="N487" t="s">
        <v>68</v>
      </c>
      <c r="O487" t="s">
        <v>76</v>
      </c>
      <c r="P487" t="s">
        <v>9</v>
      </c>
      <c r="Q487">
        <v>0</v>
      </c>
      <c r="R487" t="s">
        <v>1485</v>
      </c>
      <c r="S487" t="s">
        <v>11</v>
      </c>
      <c r="T487">
        <v>40.799999999999997</v>
      </c>
      <c r="U487">
        <v>-74.2</v>
      </c>
      <c r="V487">
        <v>0</v>
      </c>
      <c r="W487" t="s">
        <v>12</v>
      </c>
      <c r="X487">
        <v>57103</v>
      </c>
      <c r="Y487">
        <v>835108</v>
      </c>
      <c r="Z487">
        <v>2</v>
      </c>
      <c r="AA487" t="s">
        <v>13</v>
      </c>
      <c r="AB487">
        <v>0.02</v>
      </c>
      <c r="AC487">
        <v>0</v>
      </c>
    </row>
    <row r="488" spans="1:29" x14ac:dyDescent="0.25">
      <c r="A488" t="s">
        <v>1486</v>
      </c>
      <c r="B488" t="s">
        <v>16</v>
      </c>
      <c r="C488" t="s">
        <v>41</v>
      </c>
      <c r="D488" t="s">
        <v>235</v>
      </c>
      <c r="E488" t="s">
        <v>4</v>
      </c>
      <c r="F488" t="s">
        <v>92</v>
      </c>
      <c r="G488">
        <v>0</v>
      </c>
      <c r="H488">
        <v>1445990913</v>
      </c>
      <c r="I488">
        <v>0</v>
      </c>
      <c r="J488">
        <v>0</v>
      </c>
      <c r="K488" t="s">
        <v>6</v>
      </c>
      <c r="L488">
        <v>4.4000000000000004</v>
      </c>
      <c r="M488">
        <v>0</v>
      </c>
      <c r="N488" t="s">
        <v>68</v>
      </c>
      <c r="O488" t="s">
        <v>114</v>
      </c>
      <c r="P488" t="s">
        <v>9</v>
      </c>
      <c r="Q488">
        <v>0</v>
      </c>
      <c r="R488" t="s">
        <v>1487</v>
      </c>
      <c r="S488" t="s">
        <v>25</v>
      </c>
      <c r="T488">
        <v>-6.2</v>
      </c>
      <c r="U488">
        <v>106.8</v>
      </c>
      <c r="V488">
        <v>0</v>
      </c>
      <c r="W488" t="s">
        <v>12</v>
      </c>
      <c r="X488">
        <v>69467</v>
      </c>
      <c r="Y488">
        <v>867762</v>
      </c>
      <c r="Z488">
        <v>1</v>
      </c>
      <c r="AA488" t="s">
        <v>50</v>
      </c>
      <c r="AB488">
        <v>0.22</v>
      </c>
      <c r="AC488">
        <v>0</v>
      </c>
    </row>
    <row r="489" spans="1:29" x14ac:dyDescent="0.25">
      <c r="A489" t="s">
        <v>1488</v>
      </c>
      <c r="B489" t="s">
        <v>16</v>
      </c>
      <c r="C489" t="s">
        <v>28</v>
      </c>
      <c r="D489" t="s">
        <v>989</v>
      </c>
      <c r="E489" t="s">
        <v>4</v>
      </c>
      <c r="F489" t="s">
        <v>5</v>
      </c>
      <c r="G489">
        <v>0</v>
      </c>
      <c r="H489">
        <v>1445992554</v>
      </c>
      <c r="I489">
        <v>0</v>
      </c>
      <c r="J489">
        <v>0</v>
      </c>
      <c r="K489" t="s">
        <v>6</v>
      </c>
      <c r="L489">
        <v>5</v>
      </c>
      <c r="M489" t="s">
        <v>125</v>
      </c>
      <c r="N489" t="s">
        <v>68</v>
      </c>
      <c r="O489">
        <v>0</v>
      </c>
      <c r="P489" t="s">
        <v>35</v>
      </c>
      <c r="Q489">
        <v>0</v>
      </c>
      <c r="R489" t="s">
        <v>1489</v>
      </c>
      <c r="S489" t="s">
        <v>11</v>
      </c>
      <c r="T489">
        <v>44.1</v>
      </c>
      <c r="U489">
        <v>-88.7</v>
      </c>
      <c r="V489">
        <v>54927</v>
      </c>
      <c r="W489" t="s">
        <v>12</v>
      </c>
      <c r="X489">
        <v>61863</v>
      </c>
      <c r="Y489">
        <v>831042</v>
      </c>
      <c r="Z489">
        <v>2</v>
      </c>
      <c r="AA489" t="s">
        <v>57</v>
      </c>
      <c r="AB489">
        <v>7.0000000000000007E-2</v>
      </c>
      <c r="AC489">
        <v>0</v>
      </c>
    </row>
    <row r="490" spans="1:29" x14ac:dyDescent="0.25">
      <c r="A490" t="s">
        <v>1490</v>
      </c>
      <c r="B490" t="s">
        <v>16</v>
      </c>
      <c r="C490" t="s">
        <v>28</v>
      </c>
      <c r="D490" t="s">
        <v>1491</v>
      </c>
      <c r="E490" t="s">
        <v>30</v>
      </c>
      <c r="F490" t="s">
        <v>20</v>
      </c>
      <c r="G490">
        <v>0</v>
      </c>
      <c r="H490">
        <v>1445991818</v>
      </c>
      <c r="I490">
        <v>19</v>
      </c>
      <c r="J490" t="s">
        <v>43</v>
      </c>
      <c r="K490" t="s">
        <v>6</v>
      </c>
      <c r="L490">
        <v>4.4000000000000004</v>
      </c>
      <c r="M490" t="s">
        <v>1492</v>
      </c>
      <c r="N490" t="s">
        <v>68</v>
      </c>
      <c r="O490" t="s">
        <v>34</v>
      </c>
      <c r="P490" t="s">
        <v>171</v>
      </c>
      <c r="Q490">
        <v>0</v>
      </c>
      <c r="R490" t="s">
        <v>1493</v>
      </c>
      <c r="S490" t="s">
        <v>11</v>
      </c>
      <c r="T490">
        <v>41.9</v>
      </c>
      <c r="U490">
        <v>-87.7</v>
      </c>
      <c r="V490">
        <v>60622</v>
      </c>
      <c r="W490" t="s">
        <v>49</v>
      </c>
      <c r="X490">
        <v>61863</v>
      </c>
      <c r="Y490">
        <v>831042</v>
      </c>
      <c r="Z490">
        <v>2</v>
      </c>
      <c r="AA490" t="s">
        <v>57</v>
      </c>
      <c r="AB490">
        <v>7.0000000000000007E-2</v>
      </c>
      <c r="AC490">
        <v>0</v>
      </c>
    </row>
    <row r="491" spans="1:29" x14ac:dyDescent="0.25">
      <c r="A491" t="s">
        <v>1494</v>
      </c>
      <c r="B491" t="s">
        <v>16</v>
      </c>
      <c r="C491" t="s">
        <v>28</v>
      </c>
      <c r="D491" t="s">
        <v>156</v>
      </c>
      <c r="E491" t="s">
        <v>53</v>
      </c>
      <c r="F491" t="s">
        <v>20</v>
      </c>
      <c r="G491">
        <v>0</v>
      </c>
      <c r="H491">
        <v>1445991290</v>
      </c>
      <c r="I491">
        <v>0</v>
      </c>
      <c r="J491">
        <v>0</v>
      </c>
      <c r="K491" t="s">
        <v>6</v>
      </c>
      <c r="L491">
        <v>5.0999999999999996</v>
      </c>
      <c r="M491">
        <v>0</v>
      </c>
      <c r="N491" t="s">
        <v>55</v>
      </c>
      <c r="O491" t="s">
        <v>76</v>
      </c>
      <c r="P491" t="s">
        <v>35</v>
      </c>
      <c r="Q491">
        <v>0</v>
      </c>
      <c r="R491" t="s">
        <v>1495</v>
      </c>
      <c r="S491" t="s">
        <v>11</v>
      </c>
      <c r="T491">
        <v>33.9</v>
      </c>
      <c r="U491">
        <v>-118</v>
      </c>
      <c r="V491">
        <v>0</v>
      </c>
      <c r="W491" t="s">
        <v>12</v>
      </c>
      <c r="X491">
        <v>61863</v>
      </c>
      <c r="Y491">
        <v>831042</v>
      </c>
      <c r="Z491">
        <v>2</v>
      </c>
      <c r="AA491" t="s">
        <v>57</v>
      </c>
      <c r="AB491">
        <v>0.06</v>
      </c>
      <c r="AC491">
        <v>0</v>
      </c>
    </row>
    <row r="492" spans="1:29" x14ac:dyDescent="0.25">
      <c r="A492" t="s">
        <v>1496</v>
      </c>
      <c r="B492" t="s">
        <v>16</v>
      </c>
      <c r="C492" t="s">
        <v>90</v>
      </c>
      <c r="D492" t="s">
        <v>218</v>
      </c>
      <c r="E492" t="s">
        <v>30</v>
      </c>
      <c r="F492" t="s">
        <v>92</v>
      </c>
      <c r="G492">
        <v>0</v>
      </c>
      <c r="H492">
        <v>1445992468</v>
      </c>
      <c r="I492">
        <v>0</v>
      </c>
      <c r="J492">
        <v>0</v>
      </c>
      <c r="K492" t="s">
        <v>6</v>
      </c>
      <c r="L492">
        <v>4.4000000000000004</v>
      </c>
      <c r="M492" t="s">
        <v>1497</v>
      </c>
      <c r="N492" t="s">
        <v>68</v>
      </c>
      <c r="O492">
        <v>0</v>
      </c>
      <c r="P492" t="s">
        <v>171</v>
      </c>
      <c r="Q492">
        <v>0</v>
      </c>
      <c r="R492" t="s">
        <v>1498</v>
      </c>
      <c r="S492" t="s">
        <v>11</v>
      </c>
      <c r="T492">
        <v>34.4</v>
      </c>
      <c r="U492">
        <v>-114.2</v>
      </c>
      <c r="V492">
        <v>34023</v>
      </c>
      <c r="W492" t="s">
        <v>12</v>
      </c>
      <c r="X492">
        <v>57139</v>
      </c>
      <c r="Y492">
        <v>835106</v>
      </c>
      <c r="Z492">
        <v>2</v>
      </c>
      <c r="AA492" t="s">
        <v>13</v>
      </c>
      <c r="AB492">
        <v>0.02</v>
      </c>
      <c r="AC492" t="s">
        <v>14</v>
      </c>
    </row>
    <row r="493" spans="1:29" x14ac:dyDescent="0.25">
      <c r="A493" t="s">
        <v>1499</v>
      </c>
      <c r="B493" t="s">
        <v>16</v>
      </c>
      <c r="C493" t="s">
        <v>28</v>
      </c>
      <c r="D493" t="s">
        <v>83</v>
      </c>
      <c r="E493" t="s">
        <v>53</v>
      </c>
      <c r="F493" t="s">
        <v>20</v>
      </c>
      <c r="G493">
        <v>0</v>
      </c>
      <c r="H493">
        <v>1445991362</v>
      </c>
      <c r="I493">
        <v>0</v>
      </c>
      <c r="J493">
        <v>0</v>
      </c>
      <c r="K493" t="s">
        <v>6</v>
      </c>
      <c r="L493">
        <v>5</v>
      </c>
      <c r="M493" t="s">
        <v>67</v>
      </c>
      <c r="N493" t="s">
        <v>68</v>
      </c>
      <c r="O493" t="s">
        <v>69</v>
      </c>
      <c r="P493" t="s">
        <v>35</v>
      </c>
      <c r="Q493">
        <v>0</v>
      </c>
      <c r="R493" t="s">
        <v>1500</v>
      </c>
      <c r="S493" t="s">
        <v>11</v>
      </c>
      <c r="T493">
        <v>42.6</v>
      </c>
      <c r="U493">
        <v>-83.6</v>
      </c>
      <c r="V493">
        <v>0</v>
      </c>
      <c r="W493" t="s">
        <v>12</v>
      </c>
      <c r="X493">
        <v>61863</v>
      </c>
      <c r="Y493">
        <v>831042</v>
      </c>
      <c r="Z493">
        <v>2</v>
      </c>
      <c r="AA493" t="s">
        <v>57</v>
      </c>
      <c r="AB493">
        <v>0.06</v>
      </c>
      <c r="AC493">
        <v>0</v>
      </c>
    </row>
    <row r="494" spans="1:29" x14ac:dyDescent="0.25">
      <c r="A494" t="s">
        <v>1501</v>
      </c>
      <c r="B494" t="s">
        <v>16</v>
      </c>
      <c r="C494" t="s">
        <v>128</v>
      </c>
      <c r="D494" t="s">
        <v>129</v>
      </c>
      <c r="E494" t="s">
        <v>130</v>
      </c>
      <c r="F494" t="s">
        <v>5</v>
      </c>
      <c r="G494">
        <v>0</v>
      </c>
      <c r="H494">
        <v>1445991894</v>
      </c>
      <c r="I494">
        <v>0</v>
      </c>
      <c r="J494">
        <v>0</v>
      </c>
      <c r="K494" t="s">
        <v>6</v>
      </c>
      <c r="L494">
        <v>5</v>
      </c>
      <c r="M494">
        <v>0</v>
      </c>
      <c r="N494" t="s">
        <v>343</v>
      </c>
      <c r="O494" t="s">
        <v>114</v>
      </c>
      <c r="P494" t="s">
        <v>35</v>
      </c>
      <c r="Q494">
        <v>0</v>
      </c>
      <c r="R494" t="s">
        <v>1502</v>
      </c>
      <c r="S494" t="s">
        <v>25</v>
      </c>
      <c r="T494">
        <v>-6.2</v>
      </c>
      <c r="U494">
        <v>106.8</v>
      </c>
      <c r="V494">
        <v>0</v>
      </c>
      <c r="W494" t="s">
        <v>12</v>
      </c>
      <c r="X494">
        <v>71007</v>
      </c>
      <c r="Y494">
        <v>872486</v>
      </c>
      <c r="Z494">
        <v>2</v>
      </c>
      <c r="AA494" t="s">
        <v>666</v>
      </c>
      <c r="AB494">
        <v>0</v>
      </c>
      <c r="AC494">
        <v>0</v>
      </c>
    </row>
    <row r="495" spans="1:29" x14ac:dyDescent="0.25">
      <c r="A495" t="s">
        <v>1503</v>
      </c>
      <c r="B495" t="s">
        <v>1</v>
      </c>
      <c r="C495" t="s">
        <v>28</v>
      </c>
      <c r="D495" t="s">
        <v>1504</v>
      </c>
      <c r="E495" t="s">
        <v>837</v>
      </c>
      <c r="F495" t="s">
        <v>5</v>
      </c>
      <c r="G495">
        <v>0</v>
      </c>
      <c r="H495">
        <v>1445991777</v>
      </c>
      <c r="I495">
        <v>0</v>
      </c>
      <c r="J495">
        <v>0</v>
      </c>
      <c r="K495" t="s">
        <v>6</v>
      </c>
      <c r="L495">
        <v>4.2</v>
      </c>
      <c r="M495" t="s">
        <v>21</v>
      </c>
      <c r="N495" t="s">
        <v>22</v>
      </c>
      <c r="O495" t="s">
        <v>114</v>
      </c>
      <c r="P495" t="s">
        <v>9</v>
      </c>
      <c r="Q495">
        <v>0</v>
      </c>
      <c r="R495" t="s">
        <v>1505</v>
      </c>
      <c r="S495" t="s">
        <v>25</v>
      </c>
      <c r="T495">
        <v>-6.2</v>
      </c>
      <c r="U495">
        <v>106.8</v>
      </c>
      <c r="V495">
        <v>0</v>
      </c>
      <c r="W495" t="s">
        <v>12</v>
      </c>
      <c r="X495">
        <v>66591</v>
      </c>
      <c r="Y495">
        <v>866164</v>
      </c>
      <c r="Z495">
        <v>2</v>
      </c>
      <c r="AA495" t="s">
        <v>147</v>
      </c>
      <c r="AB495">
        <v>0.04</v>
      </c>
      <c r="AC495">
        <v>0</v>
      </c>
    </row>
    <row r="496" spans="1:29" x14ac:dyDescent="0.25">
      <c r="A496" t="s">
        <v>1506</v>
      </c>
      <c r="B496" t="s">
        <v>16</v>
      </c>
      <c r="C496" t="s">
        <v>128</v>
      </c>
      <c r="D496" t="s">
        <v>129</v>
      </c>
      <c r="E496" t="s">
        <v>130</v>
      </c>
      <c r="F496" t="s">
        <v>5</v>
      </c>
      <c r="G496">
        <v>0</v>
      </c>
      <c r="H496">
        <v>1445990604</v>
      </c>
      <c r="I496">
        <v>0</v>
      </c>
      <c r="J496">
        <v>0</v>
      </c>
      <c r="K496" t="s">
        <v>6</v>
      </c>
      <c r="L496">
        <v>5</v>
      </c>
      <c r="M496" t="s">
        <v>100</v>
      </c>
      <c r="N496" t="s">
        <v>68</v>
      </c>
      <c r="O496" t="s">
        <v>69</v>
      </c>
      <c r="P496" t="s">
        <v>35</v>
      </c>
      <c r="Q496">
        <v>0</v>
      </c>
      <c r="R496" t="s">
        <v>1507</v>
      </c>
      <c r="S496" t="s">
        <v>11</v>
      </c>
      <c r="T496">
        <v>38</v>
      </c>
      <c r="U496">
        <v>-97</v>
      </c>
      <c r="V496">
        <v>0</v>
      </c>
      <c r="W496" t="s">
        <v>12</v>
      </c>
      <c r="X496">
        <v>61863</v>
      </c>
      <c r="Y496">
        <v>831042</v>
      </c>
      <c r="Z496">
        <v>2</v>
      </c>
      <c r="AA496" t="s">
        <v>57</v>
      </c>
      <c r="AB496">
        <v>0.06</v>
      </c>
      <c r="AC496">
        <v>0</v>
      </c>
    </row>
    <row r="497" spans="1:29" x14ac:dyDescent="0.25">
      <c r="A497" t="s">
        <v>1508</v>
      </c>
      <c r="B497" t="s">
        <v>1</v>
      </c>
      <c r="C497" t="s">
        <v>28</v>
      </c>
      <c r="D497" t="s">
        <v>1509</v>
      </c>
      <c r="E497" t="s">
        <v>4</v>
      </c>
      <c r="F497" t="s">
        <v>5</v>
      </c>
      <c r="G497">
        <v>0</v>
      </c>
      <c r="H497">
        <v>1445990584</v>
      </c>
      <c r="I497">
        <v>0</v>
      </c>
      <c r="J497">
        <v>0</v>
      </c>
      <c r="K497" t="s">
        <v>31</v>
      </c>
      <c r="L497">
        <v>9.1</v>
      </c>
      <c r="M497" t="s">
        <v>207</v>
      </c>
      <c r="N497" t="s">
        <v>33</v>
      </c>
      <c r="O497">
        <v>0</v>
      </c>
      <c r="P497" t="s">
        <v>35</v>
      </c>
      <c r="Q497">
        <v>0</v>
      </c>
      <c r="R497" t="s">
        <v>1510</v>
      </c>
      <c r="S497" t="s">
        <v>422</v>
      </c>
      <c r="T497">
        <v>1.3</v>
      </c>
      <c r="U497">
        <v>103.9</v>
      </c>
      <c r="V497">
        <v>0</v>
      </c>
      <c r="W497" t="s">
        <v>49</v>
      </c>
      <c r="X497">
        <v>69471</v>
      </c>
      <c r="Y497">
        <v>867778</v>
      </c>
      <c r="Z497">
        <v>2</v>
      </c>
      <c r="AA497" t="s">
        <v>50</v>
      </c>
      <c r="AB497">
        <v>0.02</v>
      </c>
      <c r="AC497" t="s">
        <v>14</v>
      </c>
    </row>
    <row r="498" spans="1:29" x14ac:dyDescent="0.25">
      <c r="A498" t="s">
        <v>1511</v>
      </c>
      <c r="B498" t="s">
        <v>16</v>
      </c>
      <c r="C498" t="s">
        <v>90</v>
      </c>
      <c r="D498" t="s">
        <v>91</v>
      </c>
      <c r="E498" t="s">
        <v>30</v>
      </c>
      <c r="F498" t="s">
        <v>92</v>
      </c>
      <c r="G498">
        <v>0</v>
      </c>
      <c r="H498">
        <v>1445992081</v>
      </c>
      <c r="I498">
        <v>0</v>
      </c>
      <c r="J498">
        <v>0</v>
      </c>
      <c r="K498" t="s">
        <v>6</v>
      </c>
      <c r="L498">
        <v>4.0999999999999996</v>
      </c>
      <c r="M498" t="s">
        <v>1512</v>
      </c>
      <c r="N498" t="s">
        <v>68</v>
      </c>
      <c r="O498" t="s">
        <v>76</v>
      </c>
      <c r="P498" t="s">
        <v>9</v>
      </c>
      <c r="Q498">
        <v>0</v>
      </c>
      <c r="R498" t="s">
        <v>1513</v>
      </c>
      <c r="S498" t="s">
        <v>11</v>
      </c>
      <c r="T498">
        <v>41.9</v>
      </c>
      <c r="U498">
        <v>-87.7</v>
      </c>
      <c r="V498">
        <v>0</v>
      </c>
      <c r="W498" t="s">
        <v>12</v>
      </c>
      <c r="X498">
        <v>57103</v>
      </c>
      <c r="Y498">
        <v>835108</v>
      </c>
      <c r="Z498">
        <v>2</v>
      </c>
      <c r="AA498" t="s">
        <v>13</v>
      </c>
      <c r="AB498">
        <v>0.02</v>
      </c>
      <c r="AC498">
        <v>0</v>
      </c>
    </row>
    <row r="499" spans="1:29" x14ac:dyDescent="0.25">
      <c r="A499" t="s">
        <v>1514</v>
      </c>
      <c r="B499" t="s">
        <v>1</v>
      </c>
      <c r="C499" t="s">
        <v>1515</v>
      </c>
      <c r="D499" t="s">
        <v>1516</v>
      </c>
      <c r="E499" t="s">
        <v>4</v>
      </c>
      <c r="F499" t="s">
        <v>92</v>
      </c>
      <c r="G499">
        <v>0</v>
      </c>
      <c r="H499">
        <v>1445992592</v>
      </c>
      <c r="I499">
        <v>0</v>
      </c>
      <c r="J499">
        <v>0</v>
      </c>
      <c r="K499" t="s">
        <v>6</v>
      </c>
      <c r="L499">
        <v>4.4000000000000004</v>
      </c>
      <c r="M499" t="s">
        <v>165</v>
      </c>
      <c r="N499" t="s">
        <v>68</v>
      </c>
      <c r="O499">
        <v>0</v>
      </c>
      <c r="P499" t="s">
        <v>9</v>
      </c>
      <c r="Q499">
        <v>0</v>
      </c>
      <c r="R499" t="s">
        <v>1517</v>
      </c>
      <c r="S499" t="s">
        <v>11</v>
      </c>
      <c r="T499">
        <v>32.700000000000003</v>
      </c>
      <c r="U499">
        <v>-97.2</v>
      </c>
      <c r="V499">
        <v>75007</v>
      </c>
      <c r="W499" t="s">
        <v>38</v>
      </c>
      <c r="X499">
        <v>61863</v>
      </c>
      <c r="Y499">
        <v>831042</v>
      </c>
      <c r="Z499">
        <v>2</v>
      </c>
      <c r="AA499" t="s">
        <v>57</v>
      </c>
      <c r="AB499">
        <v>0.06</v>
      </c>
      <c r="AC499">
        <v>0</v>
      </c>
    </row>
    <row r="500" spans="1:29" x14ac:dyDescent="0.25">
      <c r="A500" t="s">
        <v>1518</v>
      </c>
      <c r="B500" t="s">
        <v>16</v>
      </c>
      <c r="C500" t="s">
        <v>1519</v>
      </c>
      <c r="D500" t="s">
        <v>1520</v>
      </c>
      <c r="E500" t="s">
        <v>4</v>
      </c>
      <c r="F500" t="s">
        <v>92</v>
      </c>
      <c r="G500">
        <v>0</v>
      </c>
      <c r="H500">
        <v>1445992376</v>
      </c>
      <c r="I500">
        <v>0</v>
      </c>
      <c r="J500">
        <v>0</v>
      </c>
      <c r="K500" t="s">
        <v>31</v>
      </c>
      <c r="L500">
        <v>7.1</v>
      </c>
      <c r="M500" t="s">
        <v>207</v>
      </c>
      <c r="N500" t="s">
        <v>33</v>
      </c>
      <c r="O500">
        <v>0</v>
      </c>
      <c r="P500" t="s">
        <v>9</v>
      </c>
      <c r="Q500">
        <v>0</v>
      </c>
      <c r="R500" t="s">
        <v>1521</v>
      </c>
      <c r="S500" t="s">
        <v>422</v>
      </c>
      <c r="T500">
        <v>1.3</v>
      </c>
      <c r="U500">
        <v>103.9</v>
      </c>
      <c r="V500">
        <v>0</v>
      </c>
      <c r="W500" t="s">
        <v>12</v>
      </c>
      <c r="X500">
        <v>69471</v>
      </c>
      <c r="Y500">
        <v>867780</v>
      </c>
      <c r="Z500">
        <v>2</v>
      </c>
      <c r="AA500" t="s">
        <v>50</v>
      </c>
      <c r="AB500">
        <v>0.01</v>
      </c>
      <c r="AC500">
        <v>0</v>
      </c>
    </row>
    <row r="501" spans="1:29" x14ac:dyDescent="0.25">
      <c r="A501" t="s">
        <v>1522</v>
      </c>
      <c r="B501" t="s">
        <v>16</v>
      </c>
      <c r="C501" t="s">
        <v>285</v>
      </c>
      <c r="D501" t="s">
        <v>1523</v>
      </c>
      <c r="E501" t="s">
        <v>74</v>
      </c>
      <c r="F501" t="s">
        <v>92</v>
      </c>
      <c r="G501">
        <v>0</v>
      </c>
      <c r="H501">
        <v>1445992373</v>
      </c>
      <c r="I501">
        <v>0</v>
      </c>
      <c r="J501">
        <v>0</v>
      </c>
      <c r="K501" t="s">
        <v>6</v>
      </c>
      <c r="L501">
        <v>4.4000000000000004</v>
      </c>
      <c r="M501" t="s">
        <v>358</v>
      </c>
      <c r="N501" t="s">
        <v>359</v>
      </c>
      <c r="O501">
        <v>0</v>
      </c>
      <c r="P501" t="s">
        <v>171</v>
      </c>
      <c r="Q501">
        <v>0</v>
      </c>
      <c r="R501" t="s">
        <v>1524</v>
      </c>
      <c r="S501" t="s">
        <v>11</v>
      </c>
      <c r="T501">
        <v>28.3</v>
      </c>
      <c r="U501">
        <v>-81.599999999999994</v>
      </c>
      <c r="V501">
        <v>33896</v>
      </c>
      <c r="W501" t="s">
        <v>49</v>
      </c>
      <c r="X501">
        <v>66599</v>
      </c>
      <c r="Y501">
        <v>832120</v>
      </c>
      <c r="Z501">
        <v>2</v>
      </c>
      <c r="AA501" t="s">
        <v>102</v>
      </c>
      <c r="AB501">
        <v>0.17</v>
      </c>
      <c r="AC501">
        <v>0</v>
      </c>
    </row>
    <row r="502" spans="1:29" x14ac:dyDescent="0.25">
      <c r="A502" t="s">
        <v>1525</v>
      </c>
      <c r="B502" t="s">
        <v>16</v>
      </c>
      <c r="C502" t="s">
        <v>17</v>
      </c>
      <c r="D502" t="s">
        <v>618</v>
      </c>
      <c r="E502" t="s">
        <v>19</v>
      </c>
      <c r="F502" t="s">
        <v>20</v>
      </c>
      <c r="G502">
        <v>0</v>
      </c>
      <c r="H502">
        <v>1445993120</v>
      </c>
      <c r="I502">
        <v>0</v>
      </c>
      <c r="J502">
        <v>0</v>
      </c>
      <c r="K502" t="s">
        <v>6</v>
      </c>
      <c r="L502">
        <v>4.2</v>
      </c>
      <c r="M502" t="s">
        <v>1526</v>
      </c>
      <c r="N502" t="s">
        <v>1527</v>
      </c>
      <c r="O502">
        <v>0</v>
      </c>
      <c r="P502" t="s">
        <v>171</v>
      </c>
      <c r="Q502">
        <v>0</v>
      </c>
      <c r="R502" t="s">
        <v>1528</v>
      </c>
      <c r="S502" t="s">
        <v>11</v>
      </c>
      <c r="T502">
        <v>38.700000000000003</v>
      </c>
      <c r="U502">
        <v>-90</v>
      </c>
      <c r="V502">
        <v>62234</v>
      </c>
      <c r="W502" t="s">
        <v>12</v>
      </c>
      <c r="X502">
        <v>61863</v>
      </c>
      <c r="Y502">
        <v>831042</v>
      </c>
      <c r="Z502">
        <v>2</v>
      </c>
      <c r="AA502" t="s">
        <v>57</v>
      </c>
      <c r="AB502">
        <v>7.0000000000000007E-2</v>
      </c>
      <c r="AC502">
        <v>0</v>
      </c>
    </row>
    <row r="503" spans="1:29" x14ac:dyDescent="0.25">
      <c r="A503" t="s">
        <v>1529</v>
      </c>
      <c r="B503" t="s">
        <v>1</v>
      </c>
      <c r="C503" t="s">
        <v>370</v>
      </c>
      <c r="D503" t="s">
        <v>371</v>
      </c>
      <c r="E503" t="s">
        <v>4</v>
      </c>
      <c r="F503" t="s">
        <v>5</v>
      </c>
      <c r="G503">
        <v>0</v>
      </c>
      <c r="H503">
        <v>1445991824</v>
      </c>
      <c r="I503">
        <v>0</v>
      </c>
      <c r="J503">
        <v>0</v>
      </c>
      <c r="K503" t="s">
        <v>6</v>
      </c>
      <c r="L503">
        <v>4.4000000000000004</v>
      </c>
      <c r="M503">
        <v>0</v>
      </c>
      <c r="N503">
        <v>0</v>
      </c>
      <c r="O503" t="s">
        <v>114</v>
      </c>
      <c r="P503" t="s">
        <v>35</v>
      </c>
      <c r="Q503">
        <v>0</v>
      </c>
      <c r="R503" t="s">
        <v>1530</v>
      </c>
      <c r="S503" t="s">
        <v>25</v>
      </c>
      <c r="T503">
        <v>-6.2</v>
      </c>
      <c r="U503">
        <v>106.8</v>
      </c>
      <c r="V503">
        <v>0</v>
      </c>
      <c r="W503" t="s">
        <v>12</v>
      </c>
      <c r="X503">
        <v>69891</v>
      </c>
      <c r="Y503">
        <v>868690</v>
      </c>
      <c r="Z503">
        <v>2</v>
      </c>
      <c r="AA503" t="s">
        <v>26</v>
      </c>
      <c r="AB503">
        <v>0.1</v>
      </c>
      <c r="AC503">
        <v>0</v>
      </c>
    </row>
    <row r="504" spans="1:29" x14ac:dyDescent="0.25">
      <c r="A504" t="s">
        <v>1531</v>
      </c>
      <c r="B504" t="s">
        <v>1</v>
      </c>
      <c r="C504" t="s">
        <v>2</v>
      </c>
      <c r="D504" t="s">
        <v>1532</v>
      </c>
      <c r="E504" t="s">
        <v>4</v>
      </c>
      <c r="F504" t="s">
        <v>170</v>
      </c>
      <c r="G504">
        <v>0</v>
      </c>
      <c r="H504">
        <v>1445991323</v>
      </c>
      <c r="I504">
        <v>0</v>
      </c>
      <c r="J504">
        <v>0</v>
      </c>
      <c r="K504" t="s">
        <v>6</v>
      </c>
      <c r="L504">
        <v>4.4000000000000004</v>
      </c>
      <c r="M504" t="s">
        <v>1533</v>
      </c>
      <c r="N504" t="s">
        <v>461</v>
      </c>
      <c r="O504" t="s">
        <v>546</v>
      </c>
      <c r="P504" t="s">
        <v>9</v>
      </c>
      <c r="Q504">
        <v>0</v>
      </c>
      <c r="R504" t="s">
        <v>1534</v>
      </c>
      <c r="S504" t="s">
        <v>25</v>
      </c>
      <c r="T504">
        <v>-6.2</v>
      </c>
      <c r="U504">
        <v>106.8</v>
      </c>
      <c r="V504">
        <v>0</v>
      </c>
      <c r="W504" t="s">
        <v>12</v>
      </c>
      <c r="X504">
        <v>69231</v>
      </c>
      <c r="Y504">
        <v>867172</v>
      </c>
      <c r="Z504">
        <v>2</v>
      </c>
      <c r="AA504" t="s">
        <v>102</v>
      </c>
      <c r="AB504">
        <v>0.87</v>
      </c>
      <c r="AC504">
        <v>0</v>
      </c>
    </row>
    <row r="505" spans="1:29" x14ac:dyDescent="0.25">
      <c r="A505" t="s">
        <v>1535</v>
      </c>
      <c r="B505" t="s">
        <v>16</v>
      </c>
      <c r="C505" t="s">
        <v>28</v>
      </c>
      <c r="D505" t="s">
        <v>83</v>
      </c>
      <c r="E505" t="s">
        <v>53</v>
      </c>
      <c r="F505" t="s">
        <v>20</v>
      </c>
      <c r="G505">
        <v>0</v>
      </c>
      <c r="H505">
        <v>1445993397</v>
      </c>
      <c r="I505">
        <v>0</v>
      </c>
      <c r="J505">
        <v>0</v>
      </c>
      <c r="K505" t="s">
        <v>6</v>
      </c>
      <c r="L505">
        <v>5</v>
      </c>
      <c r="M505" t="s">
        <v>165</v>
      </c>
      <c r="N505" t="s">
        <v>68</v>
      </c>
      <c r="O505" t="s">
        <v>76</v>
      </c>
      <c r="P505" t="s">
        <v>35</v>
      </c>
      <c r="Q505">
        <v>0</v>
      </c>
      <c r="R505" t="s">
        <v>1536</v>
      </c>
      <c r="S505" t="s">
        <v>11</v>
      </c>
      <c r="T505">
        <v>42.4</v>
      </c>
      <c r="U505">
        <v>-71.099999999999994</v>
      </c>
      <c r="V505">
        <v>0</v>
      </c>
      <c r="W505" t="s">
        <v>12</v>
      </c>
      <c r="X505">
        <v>61863</v>
      </c>
      <c r="Y505">
        <v>831042</v>
      </c>
      <c r="Z505">
        <v>2</v>
      </c>
      <c r="AA505" t="s">
        <v>57</v>
      </c>
      <c r="AB505">
        <v>7.0000000000000007E-2</v>
      </c>
      <c r="AC505">
        <v>0</v>
      </c>
    </row>
    <row r="506" spans="1:29" x14ac:dyDescent="0.25">
      <c r="A506" t="s">
        <v>1537</v>
      </c>
      <c r="B506" t="s">
        <v>16</v>
      </c>
      <c r="C506" t="s">
        <v>17</v>
      </c>
      <c r="D506" t="s">
        <v>18</v>
      </c>
      <c r="E506" t="s">
        <v>19</v>
      </c>
      <c r="F506" t="s">
        <v>20</v>
      </c>
      <c r="G506">
        <v>0</v>
      </c>
      <c r="H506">
        <v>1445992289</v>
      </c>
      <c r="I506">
        <v>0</v>
      </c>
      <c r="J506">
        <v>0</v>
      </c>
      <c r="K506" t="s">
        <v>6</v>
      </c>
      <c r="L506">
        <v>4.2</v>
      </c>
      <c r="M506" t="s">
        <v>1538</v>
      </c>
      <c r="N506" t="s">
        <v>1539</v>
      </c>
      <c r="O506" t="s">
        <v>546</v>
      </c>
      <c r="P506" t="s">
        <v>9</v>
      </c>
      <c r="Q506">
        <v>0</v>
      </c>
      <c r="R506" t="s">
        <v>1540</v>
      </c>
      <c r="S506" t="s">
        <v>25</v>
      </c>
      <c r="T506">
        <v>-6.2</v>
      </c>
      <c r="U506">
        <v>106.8</v>
      </c>
      <c r="V506">
        <v>0</v>
      </c>
      <c r="W506" t="s">
        <v>12</v>
      </c>
      <c r="X506">
        <v>66591</v>
      </c>
      <c r="Y506">
        <v>866164</v>
      </c>
      <c r="Z506">
        <v>2</v>
      </c>
      <c r="AA506" t="s">
        <v>147</v>
      </c>
      <c r="AB506">
        <v>0.02</v>
      </c>
      <c r="AC506">
        <v>0</v>
      </c>
    </row>
    <row r="507" spans="1:29" x14ac:dyDescent="0.25">
      <c r="A507" t="s">
        <v>1541</v>
      </c>
      <c r="B507" t="s">
        <v>16</v>
      </c>
      <c r="C507" t="s">
        <v>128</v>
      </c>
      <c r="D507" t="s">
        <v>767</v>
      </c>
      <c r="E507" t="s">
        <v>130</v>
      </c>
      <c r="F507" t="s">
        <v>5</v>
      </c>
      <c r="G507">
        <v>0</v>
      </c>
      <c r="H507">
        <v>1445990911</v>
      </c>
      <c r="I507">
        <v>0</v>
      </c>
      <c r="J507">
        <v>0</v>
      </c>
      <c r="K507" t="s">
        <v>6</v>
      </c>
      <c r="L507">
        <v>4.2</v>
      </c>
      <c r="M507" t="s">
        <v>1542</v>
      </c>
      <c r="N507" t="s">
        <v>68</v>
      </c>
      <c r="O507" t="s">
        <v>69</v>
      </c>
      <c r="P507" t="s">
        <v>9</v>
      </c>
      <c r="Q507">
        <v>0</v>
      </c>
      <c r="R507" t="s">
        <v>1543</v>
      </c>
      <c r="S507" t="s">
        <v>11</v>
      </c>
      <c r="T507">
        <v>33.1</v>
      </c>
      <c r="U507">
        <v>-117.2</v>
      </c>
      <c r="V507">
        <v>0</v>
      </c>
      <c r="W507" t="s">
        <v>12</v>
      </c>
      <c r="X507">
        <v>57103</v>
      </c>
      <c r="Y507">
        <v>835108</v>
      </c>
      <c r="Z507">
        <v>2</v>
      </c>
      <c r="AA507" t="s">
        <v>13</v>
      </c>
      <c r="AB507">
        <v>0.02</v>
      </c>
      <c r="AC507">
        <v>0</v>
      </c>
    </row>
    <row r="508" spans="1:29" x14ac:dyDescent="0.25">
      <c r="A508" t="s">
        <v>1544</v>
      </c>
      <c r="B508" t="s">
        <v>1</v>
      </c>
      <c r="C508" t="s">
        <v>1176</v>
      </c>
      <c r="D508" t="s">
        <v>1461</v>
      </c>
      <c r="E508" t="s">
        <v>1462</v>
      </c>
      <c r="F508" t="s">
        <v>5</v>
      </c>
      <c r="G508">
        <v>0</v>
      </c>
      <c r="H508">
        <v>1445991325</v>
      </c>
      <c r="I508">
        <v>0</v>
      </c>
      <c r="J508">
        <v>0</v>
      </c>
      <c r="K508" t="s">
        <v>6</v>
      </c>
      <c r="L508">
        <v>5.0999999999999996</v>
      </c>
      <c r="M508" t="s">
        <v>494</v>
      </c>
      <c r="N508" t="s">
        <v>68</v>
      </c>
      <c r="O508">
        <v>0</v>
      </c>
      <c r="P508" t="s">
        <v>35</v>
      </c>
      <c r="Q508">
        <v>0</v>
      </c>
      <c r="R508" t="s">
        <v>1545</v>
      </c>
      <c r="S508" t="s">
        <v>11</v>
      </c>
      <c r="T508">
        <v>32.9</v>
      </c>
      <c r="U508">
        <v>-97.2</v>
      </c>
      <c r="V508">
        <v>76209</v>
      </c>
      <c r="W508" t="s">
        <v>38</v>
      </c>
      <c r="X508">
        <v>61863</v>
      </c>
      <c r="Y508">
        <v>831042</v>
      </c>
      <c r="Z508">
        <v>2</v>
      </c>
      <c r="AA508" t="s">
        <v>57</v>
      </c>
      <c r="AB508">
        <v>0.06</v>
      </c>
      <c r="AC508">
        <v>0</v>
      </c>
    </row>
    <row r="509" spans="1:29" x14ac:dyDescent="0.25">
      <c r="A509" t="s">
        <v>1546</v>
      </c>
      <c r="B509" t="s">
        <v>16</v>
      </c>
      <c r="C509" t="s">
        <v>28</v>
      </c>
      <c r="D509" s="1" t="s">
        <v>564</v>
      </c>
      <c r="E509" t="s">
        <v>19</v>
      </c>
      <c r="F509" t="s">
        <v>170</v>
      </c>
      <c r="G509">
        <v>0</v>
      </c>
      <c r="H509">
        <v>1445991510</v>
      </c>
      <c r="I509">
        <v>0</v>
      </c>
      <c r="J509">
        <v>0</v>
      </c>
      <c r="K509" t="s">
        <v>6</v>
      </c>
      <c r="L509">
        <v>5</v>
      </c>
      <c r="M509">
        <v>0</v>
      </c>
      <c r="N509" t="s">
        <v>8</v>
      </c>
      <c r="O509">
        <v>0</v>
      </c>
      <c r="P509" t="s">
        <v>35</v>
      </c>
      <c r="Q509">
        <v>0</v>
      </c>
      <c r="R509" t="s">
        <v>1547</v>
      </c>
      <c r="S509" t="s">
        <v>11</v>
      </c>
      <c r="T509">
        <v>33.5</v>
      </c>
      <c r="U509">
        <v>-84.4</v>
      </c>
      <c r="V509">
        <v>30274</v>
      </c>
      <c r="W509" t="s">
        <v>49</v>
      </c>
      <c r="X509">
        <v>61863</v>
      </c>
      <c r="Y509">
        <v>831042</v>
      </c>
      <c r="Z509">
        <v>2</v>
      </c>
      <c r="AA509" t="s">
        <v>57</v>
      </c>
      <c r="AB509">
        <v>7.0000000000000007E-2</v>
      </c>
      <c r="AC509">
        <v>0</v>
      </c>
    </row>
    <row r="510" spans="1:29" x14ac:dyDescent="0.25">
      <c r="A510" t="s">
        <v>1548</v>
      </c>
      <c r="B510" t="s">
        <v>16</v>
      </c>
      <c r="C510" t="s">
        <v>1189</v>
      </c>
      <c r="D510" t="s">
        <v>1549</v>
      </c>
      <c r="E510" t="s">
        <v>4</v>
      </c>
      <c r="F510" t="s">
        <v>92</v>
      </c>
      <c r="G510">
        <v>0</v>
      </c>
      <c r="H510">
        <v>1445990735</v>
      </c>
      <c r="I510">
        <v>0</v>
      </c>
      <c r="J510">
        <v>0</v>
      </c>
      <c r="K510" t="s">
        <v>6</v>
      </c>
      <c r="L510">
        <v>4.4000000000000004</v>
      </c>
      <c r="M510" t="s">
        <v>355</v>
      </c>
      <c r="N510" t="s">
        <v>343</v>
      </c>
      <c r="O510">
        <v>3</v>
      </c>
      <c r="P510" t="s">
        <v>9</v>
      </c>
      <c r="Q510">
        <v>0</v>
      </c>
      <c r="R510" t="s">
        <v>1550</v>
      </c>
      <c r="S510" t="s">
        <v>25</v>
      </c>
      <c r="T510">
        <v>-5</v>
      </c>
      <c r="U510">
        <v>120</v>
      </c>
      <c r="V510">
        <v>0</v>
      </c>
      <c r="W510" t="s">
        <v>12</v>
      </c>
      <c r="X510">
        <v>66591</v>
      </c>
      <c r="Y510">
        <v>866168</v>
      </c>
      <c r="Z510">
        <v>2</v>
      </c>
      <c r="AA510" t="s">
        <v>147</v>
      </c>
      <c r="AB510">
        <v>0.02</v>
      </c>
      <c r="AC510">
        <v>0</v>
      </c>
    </row>
    <row r="511" spans="1:29" x14ac:dyDescent="0.25">
      <c r="A511" t="s">
        <v>1551</v>
      </c>
      <c r="B511" t="s">
        <v>16</v>
      </c>
      <c r="C511" t="s">
        <v>17</v>
      </c>
      <c r="D511" t="s">
        <v>18</v>
      </c>
      <c r="E511" t="s">
        <v>19</v>
      </c>
      <c r="F511" t="s">
        <v>20</v>
      </c>
      <c r="G511">
        <v>0</v>
      </c>
      <c r="H511">
        <v>1445993699</v>
      </c>
      <c r="I511">
        <v>0</v>
      </c>
      <c r="J511">
        <v>0</v>
      </c>
      <c r="K511" t="s">
        <v>6</v>
      </c>
      <c r="L511">
        <v>4.4000000000000004</v>
      </c>
      <c r="M511">
        <v>0</v>
      </c>
      <c r="N511" t="s">
        <v>120</v>
      </c>
      <c r="O511" t="s">
        <v>114</v>
      </c>
      <c r="P511" t="s">
        <v>35</v>
      </c>
      <c r="Q511">
        <v>0</v>
      </c>
      <c r="R511" t="s">
        <v>1552</v>
      </c>
      <c r="S511" t="s">
        <v>25</v>
      </c>
      <c r="T511">
        <v>-6.2</v>
      </c>
      <c r="U511">
        <v>106.8</v>
      </c>
      <c r="V511">
        <v>0</v>
      </c>
      <c r="W511" t="s">
        <v>12</v>
      </c>
      <c r="X511">
        <v>66591</v>
      </c>
      <c r="Y511">
        <v>866168</v>
      </c>
      <c r="Z511">
        <v>2</v>
      </c>
      <c r="AA511" t="s">
        <v>147</v>
      </c>
      <c r="AB511">
        <v>0.02</v>
      </c>
      <c r="AC511">
        <v>0</v>
      </c>
    </row>
    <row r="512" spans="1:29" x14ac:dyDescent="0.25">
      <c r="A512" t="s">
        <v>1553</v>
      </c>
      <c r="B512" t="s">
        <v>16</v>
      </c>
      <c r="C512" t="s">
        <v>163</v>
      </c>
      <c r="D512" t="s">
        <v>164</v>
      </c>
      <c r="E512" t="s">
        <v>4</v>
      </c>
      <c r="F512" t="s">
        <v>92</v>
      </c>
      <c r="G512">
        <v>0</v>
      </c>
      <c r="H512">
        <v>1445991548</v>
      </c>
      <c r="I512">
        <v>0</v>
      </c>
      <c r="J512">
        <v>0</v>
      </c>
      <c r="K512" t="s">
        <v>6</v>
      </c>
      <c r="L512">
        <v>4.4000000000000004</v>
      </c>
      <c r="M512" t="s">
        <v>1554</v>
      </c>
      <c r="N512" t="s">
        <v>158</v>
      </c>
      <c r="O512">
        <v>0</v>
      </c>
      <c r="P512" t="s">
        <v>9</v>
      </c>
      <c r="Q512" t="s">
        <v>1555</v>
      </c>
      <c r="R512" t="s">
        <v>1556</v>
      </c>
      <c r="S512" t="s">
        <v>11</v>
      </c>
      <c r="T512">
        <v>30.6</v>
      </c>
      <c r="U512">
        <v>-87.7</v>
      </c>
      <c r="V512">
        <v>36576</v>
      </c>
      <c r="W512" t="s">
        <v>12</v>
      </c>
      <c r="X512">
        <v>61863</v>
      </c>
      <c r="Y512">
        <v>831042</v>
      </c>
      <c r="Z512">
        <v>2</v>
      </c>
      <c r="AA512" t="s">
        <v>57</v>
      </c>
      <c r="AB512">
        <v>0.06</v>
      </c>
      <c r="AC512">
        <v>0</v>
      </c>
    </row>
    <row r="513" spans="1:29" x14ac:dyDescent="0.25">
      <c r="A513" t="s">
        <v>1557</v>
      </c>
      <c r="B513" t="s">
        <v>16</v>
      </c>
      <c r="C513" t="s">
        <v>41</v>
      </c>
      <c r="D513" t="s">
        <v>42</v>
      </c>
      <c r="E513" t="s">
        <v>4</v>
      </c>
      <c r="F513" t="s">
        <v>5</v>
      </c>
      <c r="G513">
        <v>0</v>
      </c>
      <c r="H513">
        <v>1445992647</v>
      </c>
      <c r="I513">
        <v>15</v>
      </c>
      <c r="J513" t="s">
        <v>43</v>
      </c>
      <c r="K513" t="s">
        <v>6</v>
      </c>
      <c r="L513">
        <v>4.0999999999999996</v>
      </c>
      <c r="M513" t="s">
        <v>1558</v>
      </c>
      <c r="N513" t="s">
        <v>141</v>
      </c>
      <c r="O513" t="s">
        <v>76</v>
      </c>
      <c r="P513" t="s">
        <v>9</v>
      </c>
      <c r="Q513">
        <v>0</v>
      </c>
      <c r="R513" t="s">
        <v>1559</v>
      </c>
      <c r="S513" t="s">
        <v>11</v>
      </c>
      <c r="T513">
        <v>32.799999999999997</v>
      </c>
      <c r="U513">
        <v>-96.8</v>
      </c>
      <c r="V513">
        <v>0</v>
      </c>
      <c r="W513" t="s">
        <v>12</v>
      </c>
      <c r="X513">
        <v>57103</v>
      </c>
      <c r="Y513">
        <v>835108</v>
      </c>
      <c r="Z513">
        <v>2</v>
      </c>
      <c r="AA513" t="s">
        <v>13</v>
      </c>
      <c r="AB513">
        <v>0.02</v>
      </c>
      <c r="AC513">
        <v>0</v>
      </c>
    </row>
    <row r="514" spans="1:29" x14ac:dyDescent="0.25">
      <c r="A514" t="s">
        <v>1560</v>
      </c>
      <c r="B514" t="s">
        <v>16</v>
      </c>
      <c r="C514" t="s">
        <v>28</v>
      </c>
      <c r="D514" t="s">
        <v>1561</v>
      </c>
      <c r="E514" t="s">
        <v>1562</v>
      </c>
      <c r="F514" t="s">
        <v>5</v>
      </c>
      <c r="G514">
        <v>0</v>
      </c>
      <c r="H514">
        <v>1445992907</v>
      </c>
      <c r="I514">
        <v>0</v>
      </c>
      <c r="J514">
        <v>0</v>
      </c>
      <c r="K514" t="s">
        <v>6</v>
      </c>
      <c r="L514">
        <v>5.0999999999999996</v>
      </c>
      <c r="M514">
        <v>0</v>
      </c>
      <c r="N514" t="s">
        <v>158</v>
      </c>
      <c r="O514" t="s">
        <v>69</v>
      </c>
      <c r="P514" t="s">
        <v>35</v>
      </c>
      <c r="Q514">
        <v>0</v>
      </c>
      <c r="R514" t="s">
        <v>1563</v>
      </c>
      <c r="S514" t="s">
        <v>11</v>
      </c>
      <c r="T514">
        <v>35.200000000000003</v>
      </c>
      <c r="U514">
        <v>-80.8</v>
      </c>
      <c r="V514">
        <v>0</v>
      </c>
      <c r="W514" t="s">
        <v>12</v>
      </c>
      <c r="X514">
        <v>61863</v>
      </c>
      <c r="Y514">
        <v>831042</v>
      </c>
      <c r="Z514">
        <v>2</v>
      </c>
      <c r="AA514" t="s">
        <v>57</v>
      </c>
      <c r="AB514">
        <v>0.06</v>
      </c>
      <c r="AC514">
        <v>0</v>
      </c>
    </row>
    <row r="515" spans="1:29" x14ac:dyDescent="0.25">
      <c r="A515" t="s">
        <v>1564</v>
      </c>
      <c r="B515" t="s">
        <v>16</v>
      </c>
      <c r="C515" t="s">
        <v>192</v>
      </c>
      <c r="D515" t="s">
        <v>193</v>
      </c>
      <c r="E515" t="s">
        <v>60</v>
      </c>
      <c r="F515" t="s">
        <v>5</v>
      </c>
      <c r="G515">
        <v>0</v>
      </c>
      <c r="H515">
        <v>1445991393</v>
      </c>
      <c r="I515">
        <v>38</v>
      </c>
      <c r="J515">
        <v>0</v>
      </c>
      <c r="K515" t="s">
        <v>6</v>
      </c>
      <c r="L515">
        <v>5.0999999999999996</v>
      </c>
      <c r="M515" t="s">
        <v>265</v>
      </c>
      <c r="N515" t="s">
        <v>68</v>
      </c>
      <c r="O515" t="s">
        <v>34</v>
      </c>
      <c r="P515" t="s">
        <v>35</v>
      </c>
      <c r="Q515">
        <v>0</v>
      </c>
      <c r="R515" t="s">
        <v>1565</v>
      </c>
      <c r="S515" t="s">
        <v>11</v>
      </c>
      <c r="T515">
        <v>28.5</v>
      </c>
      <c r="U515">
        <v>-81.400000000000006</v>
      </c>
      <c r="V515">
        <v>0</v>
      </c>
      <c r="W515" t="s">
        <v>12</v>
      </c>
      <c r="X515">
        <v>61863</v>
      </c>
      <c r="Y515">
        <v>831042</v>
      </c>
      <c r="Z515">
        <v>2</v>
      </c>
      <c r="AA515" t="s">
        <v>57</v>
      </c>
      <c r="AB515">
        <v>0.06</v>
      </c>
      <c r="AC515">
        <v>0</v>
      </c>
    </row>
    <row r="516" spans="1:29" x14ac:dyDescent="0.25">
      <c r="A516" t="s">
        <v>1566</v>
      </c>
      <c r="B516" t="s">
        <v>16</v>
      </c>
      <c r="C516" t="s">
        <v>28</v>
      </c>
      <c r="D516" t="s">
        <v>59</v>
      </c>
      <c r="E516" t="s">
        <v>60</v>
      </c>
      <c r="F516" t="s">
        <v>5</v>
      </c>
      <c r="G516">
        <v>0</v>
      </c>
      <c r="H516">
        <v>1445992044</v>
      </c>
      <c r="I516">
        <v>32</v>
      </c>
      <c r="J516" t="s">
        <v>43</v>
      </c>
      <c r="K516" t="s">
        <v>6</v>
      </c>
      <c r="L516">
        <v>4.0999999999999996</v>
      </c>
      <c r="M516" t="s">
        <v>491</v>
      </c>
      <c r="N516" t="s">
        <v>55</v>
      </c>
      <c r="O516" t="s">
        <v>76</v>
      </c>
      <c r="P516" t="s">
        <v>9</v>
      </c>
      <c r="Q516">
        <v>0</v>
      </c>
      <c r="R516" t="s">
        <v>1567</v>
      </c>
      <c r="S516" t="s">
        <v>11</v>
      </c>
      <c r="T516">
        <v>41.8</v>
      </c>
      <c r="U516">
        <v>-87.6</v>
      </c>
      <c r="V516">
        <v>0</v>
      </c>
      <c r="W516" t="s">
        <v>38</v>
      </c>
      <c r="X516">
        <v>57103</v>
      </c>
      <c r="Y516">
        <v>835108</v>
      </c>
      <c r="Z516">
        <v>2</v>
      </c>
      <c r="AA516" t="s">
        <v>13</v>
      </c>
      <c r="AB516">
        <v>0.02</v>
      </c>
      <c r="AC516">
        <v>0</v>
      </c>
    </row>
    <row r="517" spans="1:29" x14ac:dyDescent="0.25">
      <c r="A517" t="s">
        <v>1568</v>
      </c>
      <c r="B517" t="s">
        <v>16</v>
      </c>
      <c r="C517" t="s">
        <v>64</v>
      </c>
      <c r="D517" t="s">
        <v>65</v>
      </c>
      <c r="E517" t="s">
        <v>4</v>
      </c>
      <c r="F517" t="s">
        <v>5</v>
      </c>
      <c r="G517">
        <v>0</v>
      </c>
      <c r="H517">
        <v>1445993604</v>
      </c>
      <c r="I517">
        <v>20</v>
      </c>
      <c r="J517" t="s">
        <v>43</v>
      </c>
      <c r="K517" t="s">
        <v>6</v>
      </c>
      <c r="L517">
        <v>5</v>
      </c>
      <c r="M517" t="s">
        <v>152</v>
      </c>
      <c r="N517" t="s">
        <v>68</v>
      </c>
      <c r="O517" t="s">
        <v>69</v>
      </c>
      <c r="P517" t="s">
        <v>35</v>
      </c>
      <c r="Q517">
        <v>0</v>
      </c>
      <c r="R517" t="s">
        <v>1569</v>
      </c>
      <c r="S517" t="s">
        <v>11</v>
      </c>
      <c r="T517">
        <v>33.1</v>
      </c>
      <c r="U517">
        <v>-96.8</v>
      </c>
      <c r="V517">
        <v>75025</v>
      </c>
      <c r="W517" t="s">
        <v>49</v>
      </c>
      <c r="X517">
        <v>57139</v>
      </c>
      <c r="Y517">
        <v>835106</v>
      </c>
      <c r="Z517">
        <v>2</v>
      </c>
      <c r="AA517" t="s">
        <v>13</v>
      </c>
      <c r="AB517">
        <v>0.02</v>
      </c>
      <c r="AC517">
        <v>0</v>
      </c>
    </row>
    <row r="518" spans="1:29" x14ac:dyDescent="0.25">
      <c r="A518" t="s">
        <v>1570</v>
      </c>
      <c r="B518" t="s">
        <v>16</v>
      </c>
      <c r="C518" t="s">
        <v>41</v>
      </c>
      <c r="D518" t="s">
        <v>42</v>
      </c>
      <c r="E518" t="s">
        <v>4</v>
      </c>
      <c r="F518" t="s">
        <v>5</v>
      </c>
      <c r="G518">
        <v>0</v>
      </c>
      <c r="H518">
        <v>1445990541</v>
      </c>
      <c r="I518">
        <v>37</v>
      </c>
      <c r="J518" t="s">
        <v>43</v>
      </c>
      <c r="K518" t="s">
        <v>6</v>
      </c>
      <c r="L518">
        <v>4.3</v>
      </c>
      <c r="M518" t="s">
        <v>1258</v>
      </c>
      <c r="N518" t="s">
        <v>68</v>
      </c>
      <c r="O518">
        <v>0</v>
      </c>
      <c r="P518" t="s">
        <v>9</v>
      </c>
      <c r="Q518">
        <v>0</v>
      </c>
      <c r="R518" t="s">
        <v>1571</v>
      </c>
      <c r="S518" t="s">
        <v>11</v>
      </c>
      <c r="T518">
        <v>34.1</v>
      </c>
      <c r="U518">
        <v>-85.9</v>
      </c>
      <c r="V518">
        <v>0</v>
      </c>
      <c r="W518" t="s">
        <v>38</v>
      </c>
      <c r="X518">
        <v>61863</v>
      </c>
      <c r="Y518">
        <v>831042</v>
      </c>
      <c r="Z518">
        <v>2</v>
      </c>
      <c r="AA518" t="s">
        <v>57</v>
      </c>
      <c r="AB518">
        <v>7.0000000000000007E-2</v>
      </c>
      <c r="AC518">
        <v>0</v>
      </c>
    </row>
    <row r="519" spans="1:29" x14ac:dyDescent="0.25">
      <c r="A519" t="s">
        <v>1572</v>
      </c>
      <c r="B519" t="s">
        <v>16</v>
      </c>
      <c r="C519" t="s">
        <v>90</v>
      </c>
      <c r="D519" t="s">
        <v>218</v>
      </c>
      <c r="E519" t="s">
        <v>30</v>
      </c>
      <c r="F519" t="s">
        <v>92</v>
      </c>
      <c r="G519">
        <v>0</v>
      </c>
      <c r="H519">
        <v>1445990712</v>
      </c>
      <c r="I519">
        <v>0</v>
      </c>
      <c r="J519">
        <v>0</v>
      </c>
      <c r="K519" t="s">
        <v>6</v>
      </c>
      <c r="L519">
        <v>5.0999999999999996</v>
      </c>
      <c r="M519">
        <v>0</v>
      </c>
      <c r="N519" t="s">
        <v>68</v>
      </c>
      <c r="O519" t="s">
        <v>76</v>
      </c>
      <c r="P519" t="s">
        <v>35</v>
      </c>
      <c r="Q519">
        <v>0</v>
      </c>
      <c r="R519" t="s">
        <v>1573</v>
      </c>
      <c r="S519" t="s">
        <v>11</v>
      </c>
      <c r="T519">
        <v>38</v>
      </c>
      <c r="U519">
        <v>-97</v>
      </c>
      <c r="V519">
        <v>0</v>
      </c>
      <c r="W519" t="s">
        <v>12</v>
      </c>
      <c r="X519">
        <v>61863</v>
      </c>
      <c r="Y519">
        <v>831042</v>
      </c>
      <c r="Z519">
        <v>2</v>
      </c>
      <c r="AA519" t="s">
        <v>57</v>
      </c>
      <c r="AB519">
        <v>0.06</v>
      </c>
      <c r="AC519">
        <v>0</v>
      </c>
    </row>
    <row r="520" spans="1:29" x14ac:dyDescent="0.25">
      <c r="A520" t="s">
        <v>1574</v>
      </c>
      <c r="B520" t="s">
        <v>16</v>
      </c>
      <c r="C520" t="s">
        <v>28</v>
      </c>
      <c r="D520" t="s">
        <v>52</v>
      </c>
      <c r="E520" t="s">
        <v>53</v>
      </c>
      <c r="F520" t="s">
        <v>20</v>
      </c>
      <c r="G520">
        <v>0</v>
      </c>
      <c r="H520">
        <v>1445991754</v>
      </c>
      <c r="I520">
        <v>0</v>
      </c>
      <c r="J520">
        <v>0</v>
      </c>
      <c r="K520" t="s">
        <v>6</v>
      </c>
      <c r="L520">
        <v>4.0999999999999996</v>
      </c>
      <c r="M520">
        <v>0</v>
      </c>
      <c r="N520" t="s">
        <v>94</v>
      </c>
      <c r="O520">
        <v>0</v>
      </c>
      <c r="P520" t="s">
        <v>9</v>
      </c>
      <c r="Q520">
        <v>0</v>
      </c>
      <c r="R520" t="s">
        <v>1575</v>
      </c>
      <c r="S520" t="s">
        <v>11</v>
      </c>
      <c r="T520">
        <v>37.5</v>
      </c>
      <c r="U520">
        <v>-93</v>
      </c>
      <c r="V520">
        <v>0</v>
      </c>
      <c r="W520" t="s">
        <v>38</v>
      </c>
      <c r="X520">
        <v>61863</v>
      </c>
      <c r="Y520">
        <v>831042</v>
      </c>
      <c r="Z520">
        <v>2</v>
      </c>
      <c r="AA520" t="s">
        <v>57</v>
      </c>
      <c r="AB520">
        <v>0.06</v>
      </c>
      <c r="AC520">
        <v>0</v>
      </c>
    </row>
    <row r="521" spans="1:29" x14ac:dyDescent="0.25">
      <c r="A521" t="s">
        <v>1576</v>
      </c>
      <c r="B521" t="s">
        <v>16</v>
      </c>
      <c r="C521" t="s">
        <v>64</v>
      </c>
      <c r="D521" t="s">
        <v>119</v>
      </c>
      <c r="E521" t="s">
        <v>4</v>
      </c>
      <c r="F521" t="s">
        <v>5</v>
      </c>
      <c r="G521">
        <v>0</v>
      </c>
      <c r="H521">
        <v>1445990959</v>
      </c>
      <c r="I521">
        <v>18</v>
      </c>
      <c r="J521" t="s">
        <v>66</v>
      </c>
      <c r="K521" t="s">
        <v>6</v>
      </c>
      <c r="L521">
        <v>4.0999999999999996</v>
      </c>
      <c r="M521" t="s">
        <v>458</v>
      </c>
      <c r="N521" t="s">
        <v>68</v>
      </c>
      <c r="O521">
        <v>3</v>
      </c>
      <c r="P521" t="s">
        <v>9</v>
      </c>
      <c r="Q521">
        <v>0</v>
      </c>
      <c r="R521" t="s">
        <v>678</v>
      </c>
      <c r="S521" t="s">
        <v>25</v>
      </c>
      <c r="T521">
        <v>-6.2</v>
      </c>
      <c r="U521">
        <v>106.8</v>
      </c>
      <c r="V521">
        <v>0</v>
      </c>
      <c r="W521" t="s">
        <v>12</v>
      </c>
      <c r="X521">
        <v>66591</v>
      </c>
      <c r="Y521">
        <v>866164</v>
      </c>
      <c r="Z521">
        <v>2</v>
      </c>
      <c r="AA521" t="s">
        <v>147</v>
      </c>
      <c r="AB521">
        <v>0.02</v>
      </c>
      <c r="AC521">
        <v>0</v>
      </c>
    </row>
    <row r="522" spans="1:29" x14ac:dyDescent="0.25">
      <c r="A522" t="s">
        <v>1577</v>
      </c>
      <c r="B522" t="s">
        <v>16</v>
      </c>
      <c r="C522" t="s">
        <v>517</v>
      </c>
      <c r="D522" t="s">
        <v>518</v>
      </c>
      <c r="E522" t="s">
        <v>4</v>
      </c>
      <c r="F522" t="s">
        <v>92</v>
      </c>
      <c r="G522">
        <v>0</v>
      </c>
      <c r="H522">
        <v>1445990820</v>
      </c>
      <c r="I522">
        <v>0</v>
      </c>
      <c r="J522">
        <v>0</v>
      </c>
      <c r="K522" t="s">
        <v>6</v>
      </c>
      <c r="L522">
        <v>4.2</v>
      </c>
      <c r="M522" t="s">
        <v>1407</v>
      </c>
      <c r="N522" t="s">
        <v>68</v>
      </c>
      <c r="O522" t="s">
        <v>69</v>
      </c>
      <c r="P522" t="s">
        <v>171</v>
      </c>
      <c r="Q522">
        <v>0</v>
      </c>
      <c r="R522" t="s">
        <v>1578</v>
      </c>
      <c r="S522" t="s">
        <v>11</v>
      </c>
      <c r="T522">
        <v>36.200000000000003</v>
      </c>
      <c r="U522">
        <v>-90.4</v>
      </c>
      <c r="V522">
        <v>11411</v>
      </c>
      <c r="W522" t="s">
        <v>12</v>
      </c>
      <c r="X522">
        <v>57139</v>
      </c>
      <c r="Y522">
        <v>835106</v>
      </c>
      <c r="Z522">
        <v>2</v>
      </c>
      <c r="AA522" t="s">
        <v>13</v>
      </c>
      <c r="AB522">
        <v>0.01</v>
      </c>
      <c r="AC522">
        <v>0</v>
      </c>
    </row>
    <row r="523" spans="1:29" x14ac:dyDescent="0.25">
      <c r="A523" t="s">
        <v>1579</v>
      </c>
      <c r="B523" t="s">
        <v>16</v>
      </c>
      <c r="C523" t="s">
        <v>28</v>
      </c>
      <c r="D523" t="s">
        <v>83</v>
      </c>
      <c r="E523" t="s">
        <v>53</v>
      </c>
      <c r="F523" t="s">
        <v>20</v>
      </c>
      <c r="G523">
        <v>0</v>
      </c>
      <c r="H523">
        <v>1445992209</v>
      </c>
      <c r="I523">
        <v>0</v>
      </c>
      <c r="J523">
        <v>0</v>
      </c>
      <c r="K523" t="s">
        <v>6</v>
      </c>
      <c r="L523">
        <v>2</v>
      </c>
      <c r="M523">
        <v>0</v>
      </c>
      <c r="N523">
        <v>0</v>
      </c>
      <c r="O523" t="s">
        <v>34</v>
      </c>
      <c r="P523" t="s">
        <v>35</v>
      </c>
      <c r="Q523" t="s">
        <v>1580</v>
      </c>
      <c r="R523" t="s">
        <v>1581</v>
      </c>
      <c r="S523" t="s">
        <v>11</v>
      </c>
      <c r="T523">
        <v>34.799999999999997</v>
      </c>
      <c r="U523">
        <v>-84.3</v>
      </c>
      <c r="V523">
        <v>30513</v>
      </c>
      <c r="W523" t="s">
        <v>12</v>
      </c>
      <c r="X523">
        <v>61863</v>
      </c>
      <c r="Y523">
        <v>831042</v>
      </c>
      <c r="Z523">
        <v>2</v>
      </c>
      <c r="AA523" t="s">
        <v>57</v>
      </c>
      <c r="AB523">
        <v>0.05</v>
      </c>
      <c r="AC523">
        <v>0</v>
      </c>
    </row>
    <row r="524" spans="1:29" x14ac:dyDescent="0.25">
      <c r="A524" t="s">
        <v>1582</v>
      </c>
      <c r="B524" t="s">
        <v>16</v>
      </c>
      <c r="C524" t="s">
        <v>28</v>
      </c>
      <c r="D524" t="s">
        <v>52</v>
      </c>
      <c r="E524" t="s">
        <v>53</v>
      </c>
      <c r="F524" t="s">
        <v>20</v>
      </c>
      <c r="G524">
        <v>0</v>
      </c>
      <c r="H524">
        <v>1445992657</v>
      </c>
      <c r="I524">
        <v>0</v>
      </c>
      <c r="J524">
        <v>0</v>
      </c>
      <c r="K524" t="s">
        <v>31</v>
      </c>
      <c r="L524">
        <v>9.1</v>
      </c>
      <c r="M524">
        <v>0</v>
      </c>
      <c r="N524" t="s">
        <v>33</v>
      </c>
      <c r="O524" t="s">
        <v>34</v>
      </c>
      <c r="P524" t="s">
        <v>35</v>
      </c>
      <c r="Q524" t="s">
        <v>1583</v>
      </c>
      <c r="R524" t="s">
        <v>1584</v>
      </c>
      <c r="S524" t="s">
        <v>11</v>
      </c>
      <c r="T524">
        <v>39.799999999999997</v>
      </c>
      <c r="U524">
        <v>-76.7</v>
      </c>
      <c r="V524">
        <v>0</v>
      </c>
      <c r="W524" t="s">
        <v>38</v>
      </c>
      <c r="X524">
        <v>54351</v>
      </c>
      <c r="Y524">
        <v>389380</v>
      </c>
      <c r="Z524">
        <v>2</v>
      </c>
      <c r="AA524" t="s">
        <v>39</v>
      </c>
      <c r="AB524">
        <v>0.05</v>
      </c>
      <c r="AC524">
        <v>0</v>
      </c>
    </row>
    <row r="525" spans="1:29" x14ac:dyDescent="0.25">
      <c r="A525" t="s">
        <v>1585</v>
      </c>
      <c r="B525" t="s">
        <v>16</v>
      </c>
      <c r="C525" t="s">
        <v>835</v>
      </c>
      <c r="D525" t="s">
        <v>1586</v>
      </c>
      <c r="E525" t="s">
        <v>504</v>
      </c>
      <c r="F525" t="s">
        <v>92</v>
      </c>
      <c r="G525">
        <v>0</v>
      </c>
      <c r="H525">
        <v>1445991438</v>
      </c>
      <c r="I525">
        <v>0</v>
      </c>
      <c r="J525">
        <v>0</v>
      </c>
      <c r="K525" t="s">
        <v>31</v>
      </c>
      <c r="L525">
        <v>9.1</v>
      </c>
      <c r="M525" t="s">
        <v>32</v>
      </c>
      <c r="N525" t="s">
        <v>33</v>
      </c>
      <c r="O525" t="s">
        <v>114</v>
      </c>
      <c r="P525" t="s">
        <v>35</v>
      </c>
      <c r="Q525">
        <v>0</v>
      </c>
      <c r="R525" t="s">
        <v>1587</v>
      </c>
      <c r="S525" t="s">
        <v>25</v>
      </c>
      <c r="T525">
        <v>-7.7</v>
      </c>
      <c r="U525">
        <v>110.4</v>
      </c>
      <c r="V525">
        <v>0</v>
      </c>
      <c r="W525" t="s">
        <v>38</v>
      </c>
      <c r="X525">
        <v>66591</v>
      </c>
      <c r="Y525">
        <v>866166</v>
      </c>
      <c r="Z525">
        <v>2</v>
      </c>
      <c r="AA525" t="s">
        <v>147</v>
      </c>
      <c r="AB525">
        <v>0.04</v>
      </c>
      <c r="AC525">
        <v>0</v>
      </c>
    </row>
    <row r="526" spans="1:29" x14ac:dyDescent="0.25">
      <c r="A526" t="s">
        <v>1588</v>
      </c>
      <c r="B526" t="s">
        <v>16</v>
      </c>
      <c r="C526" t="s">
        <v>90</v>
      </c>
      <c r="D526" t="s">
        <v>91</v>
      </c>
      <c r="E526" t="s">
        <v>30</v>
      </c>
      <c r="F526" t="s">
        <v>92</v>
      </c>
      <c r="G526">
        <v>0</v>
      </c>
      <c r="H526">
        <v>1445993675</v>
      </c>
      <c r="I526">
        <v>0</v>
      </c>
      <c r="J526">
        <v>0</v>
      </c>
      <c r="K526" t="s">
        <v>6</v>
      </c>
      <c r="L526">
        <v>4.3</v>
      </c>
      <c r="M526" t="s">
        <v>1589</v>
      </c>
      <c r="N526" t="s">
        <v>531</v>
      </c>
      <c r="O526" t="s">
        <v>87</v>
      </c>
      <c r="P526" t="s">
        <v>9</v>
      </c>
      <c r="Q526">
        <v>0</v>
      </c>
      <c r="R526" t="s">
        <v>1590</v>
      </c>
      <c r="S526" t="s">
        <v>25</v>
      </c>
      <c r="T526">
        <v>-6.2</v>
      </c>
      <c r="U526">
        <v>106.8</v>
      </c>
      <c r="V526">
        <v>0</v>
      </c>
      <c r="W526" t="s">
        <v>12</v>
      </c>
      <c r="X526">
        <v>71007</v>
      </c>
      <c r="Y526">
        <v>872474</v>
      </c>
      <c r="Z526">
        <v>2</v>
      </c>
      <c r="AA526" t="s">
        <v>666</v>
      </c>
      <c r="AB526">
        <v>0.03</v>
      </c>
      <c r="AC526">
        <v>0</v>
      </c>
    </row>
    <row r="527" spans="1:29" x14ac:dyDescent="0.25">
      <c r="A527" t="s">
        <v>1591</v>
      </c>
      <c r="B527" t="s">
        <v>16</v>
      </c>
      <c r="C527" t="s">
        <v>28</v>
      </c>
      <c r="D527" t="s">
        <v>29</v>
      </c>
      <c r="E527" t="s">
        <v>30</v>
      </c>
      <c r="F527" t="s">
        <v>5</v>
      </c>
      <c r="G527">
        <v>0</v>
      </c>
      <c r="H527">
        <v>1445990755</v>
      </c>
      <c r="I527">
        <v>0</v>
      </c>
      <c r="J527">
        <v>0</v>
      </c>
      <c r="K527" t="s">
        <v>6</v>
      </c>
      <c r="L527">
        <v>5</v>
      </c>
      <c r="M527">
        <v>0</v>
      </c>
      <c r="N527" t="s">
        <v>1592</v>
      </c>
      <c r="O527">
        <v>0</v>
      </c>
      <c r="P527" t="s">
        <v>35</v>
      </c>
      <c r="Q527">
        <v>0</v>
      </c>
      <c r="R527" t="s">
        <v>1593</v>
      </c>
      <c r="S527" t="s">
        <v>11</v>
      </c>
      <c r="T527">
        <v>40.1</v>
      </c>
      <c r="U527">
        <v>-112.3</v>
      </c>
      <c r="V527">
        <v>84533</v>
      </c>
      <c r="W527" t="s">
        <v>38</v>
      </c>
      <c r="X527">
        <v>61863</v>
      </c>
      <c r="Y527">
        <v>831042</v>
      </c>
      <c r="Z527">
        <v>2</v>
      </c>
      <c r="AA527" t="s">
        <v>57</v>
      </c>
      <c r="AB527">
        <v>0.06</v>
      </c>
      <c r="AC527">
        <v>0</v>
      </c>
    </row>
    <row r="528" spans="1:29" x14ac:dyDescent="0.25">
      <c r="A528" t="s">
        <v>1594</v>
      </c>
      <c r="B528" t="s">
        <v>16</v>
      </c>
      <c r="C528" t="s">
        <v>28</v>
      </c>
      <c r="D528" t="s">
        <v>1595</v>
      </c>
      <c r="E528" t="s">
        <v>4</v>
      </c>
      <c r="F528" t="s">
        <v>20</v>
      </c>
      <c r="G528">
        <v>0</v>
      </c>
      <c r="H528">
        <v>1445991299</v>
      </c>
      <c r="I528">
        <v>0</v>
      </c>
      <c r="J528">
        <v>0</v>
      </c>
      <c r="K528" t="s">
        <v>6</v>
      </c>
      <c r="L528">
        <v>4.4000000000000004</v>
      </c>
      <c r="M528">
        <v>0</v>
      </c>
      <c r="N528" t="s">
        <v>68</v>
      </c>
      <c r="O528" t="s">
        <v>546</v>
      </c>
      <c r="P528" t="s">
        <v>9</v>
      </c>
      <c r="Q528">
        <v>0</v>
      </c>
      <c r="R528" t="s">
        <v>1596</v>
      </c>
      <c r="S528" t="s">
        <v>25</v>
      </c>
      <c r="T528">
        <v>-6.6</v>
      </c>
      <c r="U528">
        <v>106.8</v>
      </c>
      <c r="V528">
        <v>16125</v>
      </c>
      <c r="W528" t="s">
        <v>12</v>
      </c>
      <c r="X528">
        <v>66591</v>
      </c>
      <c r="Y528">
        <v>866168</v>
      </c>
      <c r="Z528">
        <v>2</v>
      </c>
      <c r="AA528" t="s">
        <v>147</v>
      </c>
      <c r="AB528">
        <v>0.24</v>
      </c>
      <c r="AC528">
        <v>0</v>
      </c>
    </row>
    <row r="529" spans="1:29" x14ac:dyDescent="0.25">
      <c r="A529" t="s">
        <v>1597</v>
      </c>
      <c r="B529" t="s">
        <v>16</v>
      </c>
      <c r="C529" t="s">
        <v>90</v>
      </c>
      <c r="D529" t="s">
        <v>218</v>
      </c>
      <c r="E529" t="s">
        <v>30</v>
      </c>
      <c r="F529" t="s">
        <v>92</v>
      </c>
      <c r="G529">
        <v>0</v>
      </c>
      <c r="H529">
        <v>1445990617</v>
      </c>
      <c r="I529">
        <v>0</v>
      </c>
      <c r="J529">
        <v>0</v>
      </c>
      <c r="K529" t="s">
        <v>6</v>
      </c>
      <c r="L529">
        <v>4.4000000000000004</v>
      </c>
      <c r="M529" t="s">
        <v>355</v>
      </c>
      <c r="N529" t="s">
        <v>343</v>
      </c>
      <c r="O529" t="s">
        <v>114</v>
      </c>
      <c r="P529" t="s">
        <v>9</v>
      </c>
      <c r="Q529">
        <v>0</v>
      </c>
      <c r="R529" t="s">
        <v>1598</v>
      </c>
      <c r="S529" t="s">
        <v>25</v>
      </c>
      <c r="T529">
        <v>-6.2</v>
      </c>
      <c r="U529">
        <v>106.8</v>
      </c>
      <c r="V529">
        <v>0</v>
      </c>
      <c r="W529" t="s">
        <v>12</v>
      </c>
      <c r="X529">
        <v>69891</v>
      </c>
      <c r="Y529">
        <v>868692</v>
      </c>
      <c r="Z529">
        <v>2</v>
      </c>
      <c r="AA529" t="s">
        <v>26</v>
      </c>
      <c r="AB529">
        <v>0.11</v>
      </c>
      <c r="AC529">
        <v>0</v>
      </c>
    </row>
    <row r="530" spans="1:29" x14ac:dyDescent="0.25">
      <c r="A530" t="s">
        <v>1599</v>
      </c>
      <c r="B530" t="s">
        <v>1</v>
      </c>
      <c r="C530" t="s">
        <v>507</v>
      </c>
      <c r="D530" t="s">
        <v>508</v>
      </c>
      <c r="E530" t="s">
        <v>4</v>
      </c>
      <c r="F530" t="s">
        <v>170</v>
      </c>
      <c r="G530">
        <v>0</v>
      </c>
      <c r="H530">
        <v>1445993629</v>
      </c>
      <c r="I530">
        <v>0</v>
      </c>
      <c r="J530">
        <v>0</v>
      </c>
      <c r="K530" t="s">
        <v>31</v>
      </c>
      <c r="L530">
        <v>9.1</v>
      </c>
      <c r="M530" t="s">
        <v>985</v>
      </c>
      <c r="N530" t="s">
        <v>33</v>
      </c>
      <c r="O530">
        <v>0</v>
      </c>
      <c r="P530" t="s">
        <v>35</v>
      </c>
      <c r="Q530" t="s">
        <v>1600</v>
      </c>
      <c r="R530" t="s">
        <v>1601</v>
      </c>
      <c r="S530" t="s">
        <v>11</v>
      </c>
      <c r="T530">
        <v>40</v>
      </c>
      <c r="U530">
        <v>-75.099999999999994</v>
      </c>
      <c r="V530">
        <v>19120</v>
      </c>
      <c r="W530" t="s">
        <v>12</v>
      </c>
      <c r="X530">
        <v>54351</v>
      </c>
      <c r="Y530">
        <v>389380</v>
      </c>
      <c r="Z530">
        <v>2</v>
      </c>
      <c r="AA530" t="s">
        <v>39</v>
      </c>
      <c r="AB530">
        <v>0.15</v>
      </c>
      <c r="AC530">
        <v>0</v>
      </c>
    </row>
    <row r="531" spans="1:29" x14ac:dyDescent="0.25">
      <c r="A531" t="s">
        <v>1602</v>
      </c>
      <c r="B531" t="s">
        <v>16</v>
      </c>
      <c r="C531" t="s">
        <v>1082</v>
      </c>
      <c r="D531" t="s">
        <v>1083</v>
      </c>
      <c r="E531" t="s">
        <v>4</v>
      </c>
      <c r="F531" t="s">
        <v>92</v>
      </c>
      <c r="G531">
        <v>0</v>
      </c>
      <c r="H531">
        <v>1445993224</v>
      </c>
      <c r="I531">
        <v>21</v>
      </c>
      <c r="J531" t="s">
        <v>43</v>
      </c>
      <c r="K531" t="s">
        <v>6</v>
      </c>
      <c r="L531">
        <v>4.4000000000000004</v>
      </c>
      <c r="M531">
        <v>0</v>
      </c>
      <c r="N531" t="s">
        <v>343</v>
      </c>
      <c r="O531" t="s">
        <v>87</v>
      </c>
      <c r="P531" t="s">
        <v>9</v>
      </c>
      <c r="Q531">
        <v>0</v>
      </c>
      <c r="R531" t="s">
        <v>1603</v>
      </c>
      <c r="S531" t="s">
        <v>25</v>
      </c>
      <c r="T531">
        <v>-6.2</v>
      </c>
      <c r="U531">
        <v>106.8</v>
      </c>
      <c r="V531">
        <v>0</v>
      </c>
      <c r="W531" t="s">
        <v>12</v>
      </c>
      <c r="X531">
        <v>69231</v>
      </c>
      <c r="Y531">
        <v>867172</v>
      </c>
      <c r="Z531">
        <v>2</v>
      </c>
      <c r="AA531" t="s">
        <v>102</v>
      </c>
      <c r="AB531">
        <v>0.11</v>
      </c>
      <c r="AC531">
        <v>0</v>
      </c>
    </row>
    <row r="532" spans="1:29" x14ac:dyDescent="0.25">
      <c r="A532" t="s">
        <v>1604</v>
      </c>
      <c r="B532" t="s">
        <v>16</v>
      </c>
      <c r="C532" t="s">
        <v>1113</v>
      </c>
      <c r="D532" t="s">
        <v>1605</v>
      </c>
      <c r="E532" t="s">
        <v>1606</v>
      </c>
      <c r="F532" t="s">
        <v>92</v>
      </c>
      <c r="G532">
        <v>0</v>
      </c>
      <c r="H532">
        <v>1445992758</v>
      </c>
      <c r="I532">
        <v>0</v>
      </c>
      <c r="J532">
        <v>0</v>
      </c>
      <c r="K532" t="s">
        <v>6</v>
      </c>
      <c r="L532">
        <v>5.0999999999999996</v>
      </c>
      <c r="M532" t="s">
        <v>494</v>
      </c>
      <c r="N532" t="s">
        <v>68</v>
      </c>
      <c r="O532" t="s">
        <v>76</v>
      </c>
      <c r="P532" t="s">
        <v>35</v>
      </c>
      <c r="Q532">
        <v>0</v>
      </c>
      <c r="R532" t="s">
        <v>1607</v>
      </c>
      <c r="S532" t="s">
        <v>11</v>
      </c>
      <c r="T532">
        <v>28</v>
      </c>
      <c r="U532">
        <v>-80.7</v>
      </c>
      <c r="V532">
        <v>32907</v>
      </c>
      <c r="W532" t="s">
        <v>38</v>
      </c>
      <c r="X532">
        <v>57139</v>
      </c>
      <c r="Y532">
        <v>835106</v>
      </c>
      <c r="Z532">
        <v>2</v>
      </c>
      <c r="AA532" t="s">
        <v>13</v>
      </c>
      <c r="AB532">
        <v>0.02</v>
      </c>
      <c r="AC532">
        <v>0</v>
      </c>
    </row>
    <row r="533" spans="1:29" x14ac:dyDescent="0.25">
      <c r="A533" t="s">
        <v>1608</v>
      </c>
      <c r="B533" t="s">
        <v>16</v>
      </c>
      <c r="C533" t="s">
        <v>28</v>
      </c>
      <c r="D533" s="1" t="s">
        <v>564</v>
      </c>
      <c r="E533" t="s">
        <v>19</v>
      </c>
      <c r="F533" t="s">
        <v>170</v>
      </c>
      <c r="G533">
        <v>0</v>
      </c>
      <c r="H533">
        <v>1445992025</v>
      </c>
      <c r="I533">
        <v>0</v>
      </c>
      <c r="J533">
        <v>0</v>
      </c>
      <c r="K533" t="s">
        <v>6</v>
      </c>
      <c r="L533">
        <v>5</v>
      </c>
      <c r="M533" t="s">
        <v>67</v>
      </c>
      <c r="N533" t="s">
        <v>68</v>
      </c>
      <c r="O533" t="s">
        <v>34</v>
      </c>
      <c r="P533" t="s">
        <v>35</v>
      </c>
      <c r="Q533">
        <v>0</v>
      </c>
      <c r="R533" t="s">
        <v>1609</v>
      </c>
      <c r="S533" t="s">
        <v>11</v>
      </c>
      <c r="T533">
        <v>40.700000000000003</v>
      </c>
      <c r="U533">
        <v>-74</v>
      </c>
      <c r="V533">
        <v>0</v>
      </c>
      <c r="W533" t="s">
        <v>12</v>
      </c>
      <c r="X533">
        <v>61863</v>
      </c>
      <c r="Y533">
        <v>831042</v>
      </c>
      <c r="Z533">
        <v>2</v>
      </c>
      <c r="AA533" t="s">
        <v>57</v>
      </c>
      <c r="AB533">
        <v>7.0000000000000007E-2</v>
      </c>
      <c r="AC533">
        <v>0</v>
      </c>
    </row>
    <row r="534" spans="1:29" x14ac:dyDescent="0.25">
      <c r="A534" s="1" t="s">
        <v>1610</v>
      </c>
      <c r="B534" t="s">
        <v>16</v>
      </c>
      <c r="C534" t="s">
        <v>17</v>
      </c>
      <c r="D534" t="s">
        <v>18</v>
      </c>
      <c r="E534" t="s">
        <v>19</v>
      </c>
      <c r="F534" t="s">
        <v>20</v>
      </c>
      <c r="G534">
        <v>0</v>
      </c>
      <c r="H534">
        <v>1445990618</v>
      </c>
      <c r="I534">
        <v>0</v>
      </c>
      <c r="J534">
        <v>0</v>
      </c>
      <c r="K534" t="s">
        <v>6</v>
      </c>
      <c r="L534">
        <v>5</v>
      </c>
      <c r="M534">
        <v>0</v>
      </c>
      <c r="N534" t="s">
        <v>120</v>
      </c>
      <c r="O534">
        <v>0</v>
      </c>
      <c r="P534" t="s">
        <v>35</v>
      </c>
      <c r="Q534">
        <v>0</v>
      </c>
      <c r="R534" t="s">
        <v>1611</v>
      </c>
      <c r="S534" t="s">
        <v>11</v>
      </c>
      <c r="T534">
        <v>38.6</v>
      </c>
      <c r="U534">
        <v>-90.2</v>
      </c>
      <c r="V534">
        <v>63101</v>
      </c>
      <c r="W534" t="s">
        <v>12</v>
      </c>
      <c r="X534">
        <v>54667</v>
      </c>
      <c r="Y534">
        <v>869106</v>
      </c>
      <c r="Z534">
        <v>2</v>
      </c>
      <c r="AA534" t="s">
        <v>411</v>
      </c>
      <c r="AB534">
        <v>0.6</v>
      </c>
      <c r="AC534">
        <v>0</v>
      </c>
    </row>
    <row r="535" spans="1:29" x14ac:dyDescent="0.25">
      <c r="A535" t="s">
        <v>1612</v>
      </c>
      <c r="B535" t="s">
        <v>16</v>
      </c>
      <c r="C535" t="s">
        <v>72</v>
      </c>
      <c r="D535" s="1" t="s">
        <v>259</v>
      </c>
      <c r="E535" t="s">
        <v>4</v>
      </c>
      <c r="F535" t="s">
        <v>5</v>
      </c>
      <c r="G535">
        <v>0</v>
      </c>
      <c r="H535">
        <v>1445991523</v>
      </c>
      <c r="I535">
        <v>0</v>
      </c>
      <c r="J535">
        <v>0</v>
      </c>
      <c r="K535" t="s">
        <v>6</v>
      </c>
      <c r="L535">
        <v>5</v>
      </c>
      <c r="M535" t="s">
        <v>1613</v>
      </c>
      <c r="N535" t="s">
        <v>68</v>
      </c>
      <c r="O535" t="s">
        <v>153</v>
      </c>
      <c r="P535" t="s">
        <v>35</v>
      </c>
      <c r="Q535">
        <v>0</v>
      </c>
      <c r="R535" t="s">
        <v>1614</v>
      </c>
      <c r="S535" t="s">
        <v>11</v>
      </c>
      <c r="T535">
        <v>42.4</v>
      </c>
      <c r="U535">
        <v>-83.1</v>
      </c>
      <c r="V535">
        <v>48203</v>
      </c>
      <c r="W535" t="s">
        <v>49</v>
      </c>
      <c r="X535">
        <v>57139</v>
      </c>
      <c r="Y535">
        <v>835106</v>
      </c>
      <c r="Z535">
        <v>2</v>
      </c>
      <c r="AA535" t="s">
        <v>13</v>
      </c>
      <c r="AB535">
        <v>0.02</v>
      </c>
      <c r="AC535">
        <v>0</v>
      </c>
    </row>
    <row r="536" spans="1:29" x14ac:dyDescent="0.25">
      <c r="A536" t="s">
        <v>1615</v>
      </c>
      <c r="B536" t="s">
        <v>16</v>
      </c>
      <c r="C536" t="s">
        <v>28</v>
      </c>
      <c r="D536" t="s">
        <v>989</v>
      </c>
      <c r="E536" t="s">
        <v>4</v>
      </c>
      <c r="F536" t="s">
        <v>5</v>
      </c>
      <c r="G536">
        <v>0</v>
      </c>
      <c r="H536">
        <v>1445992536</v>
      </c>
      <c r="I536">
        <v>0</v>
      </c>
      <c r="J536">
        <v>0</v>
      </c>
      <c r="K536" t="s">
        <v>6</v>
      </c>
      <c r="L536">
        <v>4.4000000000000004</v>
      </c>
      <c r="M536" t="s">
        <v>1616</v>
      </c>
      <c r="N536" t="s">
        <v>68</v>
      </c>
      <c r="O536" t="s">
        <v>34</v>
      </c>
      <c r="P536" t="s">
        <v>9</v>
      </c>
      <c r="Q536">
        <v>0</v>
      </c>
      <c r="R536" t="s">
        <v>1617</v>
      </c>
      <c r="S536" t="s">
        <v>11</v>
      </c>
      <c r="T536">
        <v>38</v>
      </c>
      <c r="U536">
        <v>-97</v>
      </c>
      <c r="V536">
        <v>0</v>
      </c>
      <c r="W536" t="s">
        <v>12</v>
      </c>
      <c r="X536">
        <v>61863</v>
      </c>
      <c r="Y536">
        <v>831042</v>
      </c>
      <c r="Z536">
        <v>2</v>
      </c>
      <c r="AA536" t="s">
        <v>57</v>
      </c>
      <c r="AB536">
        <v>0.06</v>
      </c>
      <c r="AC536">
        <v>0</v>
      </c>
    </row>
    <row r="537" spans="1:29" x14ac:dyDescent="0.25">
      <c r="A537" t="s">
        <v>1618</v>
      </c>
      <c r="B537" t="s">
        <v>16</v>
      </c>
      <c r="C537" t="s">
        <v>28</v>
      </c>
      <c r="D537" t="s">
        <v>83</v>
      </c>
      <c r="E537" t="s">
        <v>53</v>
      </c>
      <c r="F537" t="s">
        <v>20</v>
      </c>
      <c r="G537">
        <v>0</v>
      </c>
      <c r="H537">
        <v>1445993936</v>
      </c>
      <c r="I537">
        <v>0</v>
      </c>
      <c r="J537">
        <v>0</v>
      </c>
      <c r="K537" t="s">
        <v>6</v>
      </c>
      <c r="L537">
        <v>4.0999999999999996</v>
      </c>
      <c r="M537" t="s">
        <v>622</v>
      </c>
      <c r="N537" t="s">
        <v>68</v>
      </c>
      <c r="O537">
        <v>0</v>
      </c>
      <c r="P537" t="s">
        <v>9</v>
      </c>
      <c r="Q537">
        <v>0</v>
      </c>
      <c r="R537" t="s">
        <v>1619</v>
      </c>
      <c r="S537" t="s">
        <v>11</v>
      </c>
      <c r="T537">
        <v>38</v>
      </c>
      <c r="U537">
        <v>-97</v>
      </c>
      <c r="V537">
        <v>0</v>
      </c>
      <c r="W537" t="s">
        <v>12</v>
      </c>
      <c r="X537">
        <v>61863</v>
      </c>
      <c r="Y537">
        <v>831042</v>
      </c>
      <c r="Z537">
        <v>2</v>
      </c>
      <c r="AA537" t="s">
        <v>57</v>
      </c>
      <c r="AB537">
        <v>0.06</v>
      </c>
      <c r="AC537">
        <v>0</v>
      </c>
    </row>
    <row r="538" spans="1:29" x14ac:dyDescent="0.25">
      <c r="A538" t="s">
        <v>1620</v>
      </c>
      <c r="B538" t="s">
        <v>16</v>
      </c>
      <c r="C538" t="s">
        <v>123</v>
      </c>
      <c r="D538" t="s">
        <v>124</v>
      </c>
      <c r="E538" t="s">
        <v>4</v>
      </c>
      <c r="F538" t="s">
        <v>92</v>
      </c>
      <c r="G538">
        <v>0</v>
      </c>
      <c r="H538">
        <v>1445991513</v>
      </c>
      <c r="I538">
        <v>0</v>
      </c>
      <c r="J538">
        <v>0</v>
      </c>
      <c r="K538" t="s">
        <v>6</v>
      </c>
      <c r="L538">
        <v>4.4000000000000004</v>
      </c>
      <c r="M538">
        <v>0</v>
      </c>
      <c r="N538" t="s">
        <v>68</v>
      </c>
      <c r="O538">
        <v>3</v>
      </c>
      <c r="P538" t="s">
        <v>9</v>
      </c>
      <c r="Q538">
        <v>0</v>
      </c>
      <c r="R538" t="s">
        <v>1459</v>
      </c>
      <c r="S538" t="s">
        <v>25</v>
      </c>
      <c r="T538">
        <v>-6.2</v>
      </c>
      <c r="U538">
        <v>106.8</v>
      </c>
      <c r="V538">
        <v>0</v>
      </c>
      <c r="W538" t="s">
        <v>12</v>
      </c>
      <c r="X538">
        <v>69891</v>
      </c>
      <c r="Y538">
        <v>868692</v>
      </c>
      <c r="Z538">
        <v>2</v>
      </c>
      <c r="AA538" t="s">
        <v>26</v>
      </c>
      <c r="AB538">
        <v>0.11</v>
      </c>
      <c r="AC538">
        <v>0</v>
      </c>
    </row>
    <row r="539" spans="1:29" x14ac:dyDescent="0.25">
      <c r="A539" t="s">
        <v>1621</v>
      </c>
      <c r="B539" t="s">
        <v>16</v>
      </c>
      <c r="C539" t="s">
        <v>41</v>
      </c>
      <c r="D539" t="s">
        <v>235</v>
      </c>
      <c r="E539" t="s">
        <v>4</v>
      </c>
      <c r="F539" t="s">
        <v>92</v>
      </c>
      <c r="G539">
        <v>0</v>
      </c>
      <c r="H539">
        <v>1445991337</v>
      </c>
      <c r="I539">
        <v>0</v>
      </c>
      <c r="J539">
        <v>0</v>
      </c>
      <c r="K539" t="s">
        <v>31</v>
      </c>
      <c r="L539">
        <v>9.1</v>
      </c>
      <c r="M539" t="s">
        <v>207</v>
      </c>
      <c r="N539" t="s">
        <v>33</v>
      </c>
      <c r="O539">
        <v>0</v>
      </c>
      <c r="P539" t="s">
        <v>35</v>
      </c>
      <c r="Q539" t="s">
        <v>1622</v>
      </c>
      <c r="R539" t="s">
        <v>1623</v>
      </c>
      <c r="S539" t="s">
        <v>11</v>
      </c>
      <c r="T539">
        <v>39.6</v>
      </c>
      <c r="U539">
        <v>-82.9</v>
      </c>
      <c r="V539">
        <v>43113</v>
      </c>
      <c r="W539" t="s">
        <v>49</v>
      </c>
      <c r="X539">
        <v>54351</v>
      </c>
      <c r="Y539">
        <v>389380</v>
      </c>
      <c r="Z539">
        <v>1</v>
      </c>
      <c r="AA539" t="s">
        <v>39</v>
      </c>
      <c r="AB539">
        <v>0.15</v>
      </c>
      <c r="AC539">
        <v>0</v>
      </c>
    </row>
    <row r="540" spans="1:29" x14ac:dyDescent="0.25">
      <c r="A540" t="s">
        <v>1624</v>
      </c>
      <c r="B540" t="s">
        <v>16</v>
      </c>
      <c r="C540" t="s">
        <v>1625</v>
      </c>
      <c r="D540" t="s">
        <v>1626</v>
      </c>
      <c r="E540" t="s">
        <v>112</v>
      </c>
      <c r="F540" t="s">
        <v>92</v>
      </c>
      <c r="G540">
        <v>0</v>
      </c>
      <c r="H540">
        <v>1445990707</v>
      </c>
      <c r="I540">
        <v>0</v>
      </c>
      <c r="J540">
        <v>0</v>
      </c>
      <c r="K540" t="s">
        <v>31</v>
      </c>
      <c r="L540">
        <v>7.1</v>
      </c>
      <c r="M540" t="s">
        <v>207</v>
      </c>
      <c r="N540" t="s">
        <v>33</v>
      </c>
      <c r="O540">
        <v>0</v>
      </c>
      <c r="P540" t="s">
        <v>9</v>
      </c>
      <c r="Q540" t="s">
        <v>1627</v>
      </c>
      <c r="R540" t="s">
        <v>1628</v>
      </c>
      <c r="S540" t="s">
        <v>25</v>
      </c>
      <c r="T540">
        <v>-7.2</v>
      </c>
      <c r="U540">
        <v>112.8</v>
      </c>
      <c r="V540">
        <v>0</v>
      </c>
      <c r="W540" t="s">
        <v>12</v>
      </c>
      <c r="X540">
        <v>66591</v>
      </c>
      <c r="Y540">
        <v>866164</v>
      </c>
      <c r="Z540">
        <v>2</v>
      </c>
      <c r="AA540" t="s">
        <v>147</v>
      </c>
      <c r="AB540">
        <v>0.02</v>
      </c>
      <c r="AC540">
        <v>0</v>
      </c>
    </row>
    <row r="541" spans="1:29" x14ac:dyDescent="0.25">
      <c r="A541" t="s">
        <v>1629</v>
      </c>
      <c r="B541" t="s">
        <v>1</v>
      </c>
      <c r="C541" t="s">
        <v>28</v>
      </c>
      <c r="D541" t="s">
        <v>1630</v>
      </c>
      <c r="E541" t="s">
        <v>4</v>
      </c>
      <c r="F541" t="s">
        <v>5</v>
      </c>
      <c r="G541">
        <v>0</v>
      </c>
      <c r="H541">
        <v>1445992674</v>
      </c>
      <c r="I541">
        <v>0</v>
      </c>
      <c r="J541">
        <v>0</v>
      </c>
      <c r="K541" t="s">
        <v>6</v>
      </c>
      <c r="L541">
        <v>5.0999999999999996</v>
      </c>
      <c r="M541">
        <v>0</v>
      </c>
      <c r="N541" t="s">
        <v>68</v>
      </c>
      <c r="O541" t="s">
        <v>76</v>
      </c>
      <c r="P541" t="s">
        <v>35</v>
      </c>
      <c r="Q541" t="s">
        <v>1631</v>
      </c>
      <c r="R541" t="s">
        <v>1632</v>
      </c>
      <c r="S541" t="s">
        <v>11</v>
      </c>
      <c r="T541">
        <v>47.6</v>
      </c>
      <c r="U541">
        <v>-122.2</v>
      </c>
      <c r="V541">
        <v>98006</v>
      </c>
      <c r="W541" t="s">
        <v>12</v>
      </c>
      <c r="X541">
        <v>61863</v>
      </c>
      <c r="Y541">
        <v>831042</v>
      </c>
      <c r="Z541">
        <v>2</v>
      </c>
      <c r="AA541" t="s">
        <v>57</v>
      </c>
      <c r="AB541">
        <v>7.0000000000000007E-2</v>
      </c>
      <c r="AC541">
        <v>0</v>
      </c>
    </row>
    <row r="542" spans="1:29" x14ac:dyDescent="0.25">
      <c r="A542" t="s">
        <v>1633</v>
      </c>
      <c r="B542" t="s">
        <v>16</v>
      </c>
      <c r="C542" t="s">
        <v>28</v>
      </c>
      <c r="D542" t="s">
        <v>83</v>
      </c>
      <c r="E542" t="s">
        <v>53</v>
      </c>
      <c r="F542" t="s">
        <v>20</v>
      </c>
      <c r="G542">
        <v>0</v>
      </c>
      <c r="H542">
        <v>1445991799</v>
      </c>
      <c r="I542">
        <v>0</v>
      </c>
      <c r="J542">
        <v>0</v>
      </c>
      <c r="K542" t="s">
        <v>6</v>
      </c>
      <c r="L542">
        <v>4.4000000000000004</v>
      </c>
      <c r="M542" t="s">
        <v>413</v>
      </c>
      <c r="N542" t="s">
        <v>68</v>
      </c>
      <c r="O542">
        <v>0</v>
      </c>
      <c r="P542" t="s">
        <v>9</v>
      </c>
      <c r="Q542">
        <v>0</v>
      </c>
      <c r="R542" t="s">
        <v>1634</v>
      </c>
      <c r="S542" t="s">
        <v>25</v>
      </c>
      <c r="T542">
        <v>-6.2</v>
      </c>
      <c r="U542">
        <v>107</v>
      </c>
      <c r="V542">
        <v>0</v>
      </c>
      <c r="W542" t="s">
        <v>38</v>
      </c>
      <c r="X542">
        <v>66591</v>
      </c>
      <c r="Y542">
        <v>866164</v>
      </c>
      <c r="Z542">
        <v>2</v>
      </c>
      <c r="AA542" t="s">
        <v>147</v>
      </c>
      <c r="AB542">
        <v>0.04</v>
      </c>
      <c r="AC542">
        <v>0</v>
      </c>
    </row>
    <row r="543" spans="1:29" x14ac:dyDescent="0.25">
      <c r="A543" t="s">
        <v>1635</v>
      </c>
      <c r="B543" t="s">
        <v>16</v>
      </c>
      <c r="C543" t="s">
        <v>90</v>
      </c>
      <c r="D543" t="s">
        <v>218</v>
      </c>
      <c r="E543" t="s">
        <v>30</v>
      </c>
      <c r="F543" t="s">
        <v>92</v>
      </c>
      <c r="G543">
        <v>0</v>
      </c>
      <c r="H543">
        <v>1445991333</v>
      </c>
      <c r="I543">
        <v>0</v>
      </c>
      <c r="J543">
        <v>0</v>
      </c>
      <c r="K543" t="s">
        <v>6</v>
      </c>
      <c r="L543">
        <v>4.3</v>
      </c>
      <c r="M543" t="s">
        <v>1636</v>
      </c>
      <c r="N543" t="s">
        <v>68</v>
      </c>
      <c r="O543" t="s">
        <v>76</v>
      </c>
      <c r="P543" t="s">
        <v>9</v>
      </c>
      <c r="Q543">
        <v>0</v>
      </c>
      <c r="R543" t="s">
        <v>1637</v>
      </c>
      <c r="S543" t="s">
        <v>11</v>
      </c>
      <c r="T543">
        <v>38</v>
      </c>
      <c r="U543">
        <v>-97</v>
      </c>
      <c r="V543">
        <v>0</v>
      </c>
      <c r="W543" t="s">
        <v>12</v>
      </c>
      <c r="X543">
        <v>61863</v>
      </c>
      <c r="Y543">
        <v>831042</v>
      </c>
      <c r="Z543">
        <v>2</v>
      </c>
      <c r="AA543" t="s">
        <v>57</v>
      </c>
      <c r="AB543">
        <v>7.0000000000000007E-2</v>
      </c>
      <c r="AC543">
        <v>0</v>
      </c>
    </row>
    <row r="544" spans="1:29" x14ac:dyDescent="0.25">
      <c r="A544" t="s">
        <v>1638</v>
      </c>
      <c r="B544" t="s">
        <v>16</v>
      </c>
      <c r="C544" t="s">
        <v>285</v>
      </c>
      <c r="D544" t="s">
        <v>286</v>
      </c>
      <c r="E544" t="s">
        <v>74</v>
      </c>
      <c r="F544" t="s">
        <v>20</v>
      </c>
      <c r="G544">
        <v>0</v>
      </c>
      <c r="H544">
        <v>1445991168</v>
      </c>
      <c r="I544">
        <v>0</v>
      </c>
      <c r="J544">
        <v>0</v>
      </c>
      <c r="K544" t="s">
        <v>6</v>
      </c>
      <c r="L544">
        <v>4.4000000000000004</v>
      </c>
      <c r="M544">
        <v>0</v>
      </c>
      <c r="N544" t="s">
        <v>68</v>
      </c>
      <c r="O544">
        <v>0</v>
      </c>
      <c r="P544" t="s">
        <v>9</v>
      </c>
      <c r="Q544">
        <v>0</v>
      </c>
      <c r="R544" t="s">
        <v>1639</v>
      </c>
      <c r="S544" t="s">
        <v>11</v>
      </c>
      <c r="T544">
        <v>32.4</v>
      </c>
      <c r="U544">
        <v>-97.1</v>
      </c>
      <c r="V544">
        <v>76084</v>
      </c>
      <c r="W544" t="s">
        <v>38</v>
      </c>
      <c r="X544">
        <v>57103</v>
      </c>
      <c r="Y544">
        <v>835108</v>
      </c>
      <c r="Z544">
        <v>2</v>
      </c>
      <c r="AA544" t="s">
        <v>13</v>
      </c>
      <c r="AB544">
        <v>0.02</v>
      </c>
      <c r="AC544">
        <v>0</v>
      </c>
    </row>
    <row r="545" spans="1:29" x14ac:dyDescent="0.25">
      <c r="A545" t="s">
        <v>1640</v>
      </c>
      <c r="B545" t="s">
        <v>16</v>
      </c>
      <c r="C545" t="s">
        <v>429</v>
      </c>
      <c r="D545" t="s">
        <v>430</v>
      </c>
      <c r="E545" t="s">
        <v>19</v>
      </c>
      <c r="F545" t="s">
        <v>92</v>
      </c>
      <c r="G545">
        <v>0</v>
      </c>
      <c r="H545">
        <v>1445990756</v>
      </c>
      <c r="I545">
        <v>0</v>
      </c>
      <c r="J545">
        <v>0</v>
      </c>
      <c r="K545" t="s">
        <v>6</v>
      </c>
      <c r="L545">
        <v>4.3</v>
      </c>
      <c r="M545" t="s">
        <v>226</v>
      </c>
      <c r="N545" t="s">
        <v>68</v>
      </c>
      <c r="O545" t="s">
        <v>76</v>
      </c>
      <c r="P545" t="s">
        <v>9</v>
      </c>
      <c r="Q545">
        <v>0</v>
      </c>
      <c r="R545" t="s">
        <v>1641</v>
      </c>
      <c r="S545" t="s">
        <v>11</v>
      </c>
      <c r="T545">
        <v>40.700000000000003</v>
      </c>
      <c r="U545">
        <v>-73.900000000000006</v>
      </c>
      <c r="V545">
        <v>0</v>
      </c>
      <c r="W545" t="s">
        <v>12</v>
      </c>
      <c r="X545">
        <v>57139</v>
      </c>
      <c r="Y545">
        <v>835106</v>
      </c>
      <c r="Z545">
        <v>2</v>
      </c>
      <c r="AA545" t="s">
        <v>13</v>
      </c>
      <c r="AB545">
        <v>0.02</v>
      </c>
      <c r="AC545">
        <v>0</v>
      </c>
    </row>
    <row r="546" spans="1:29" x14ac:dyDescent="0.25">
      <c r="A546" s="1" t="s">
        <v>1642</v>
      </c>
      <c r="B546" t="s">
        <v>16</v>
      </c>
      <c r="C546" t="s">
        <v>110</v>
      </c>
      <c r="D546" t="s">
        <v>135</v>
      </c>
      <c r="E546" t="s">
        <v>4</v>
      </c>
      <c r="F546" t="s">
        <v>92</v>
      </c>
      <c r="G546">
        <v>0</v>
      </c>
      <c r="H546">
        <v>1445990587</v>
      </c>
      <c r="I546">
        <v>0</v>
      </c>
      <c r="J546">
        <v>0</v>
      </c>
      <c r="K546" t="s">
        <v>6</v>
      </c>
      <c r="L546">
        <v>4.4000000000000004</v>
      </c>
      <c r="M546" t="s">
        <v>494</v>
      </c>
      <c r="N546" t="s">
        <v>68</v>
      </c>
      <c r="O546" t="s">
        <v>76</v>
      </c>
      <c r="P546" t="s">
        <v>9</v>
      </c>
      <c r="Q546">
        <v>0</v>
      </c>
      <c r="R546" t="s">
        <v>1643</v>
      </c>
      <c r="S546" t="s">
        <v>11</v>
      </c>
      <c r="T546">
        <v>32.799999999999997</v>
      </c>
      <c r="U546">
        <v>-96.8</v>
      </c>
      <c r="V546">
        <v>0</v>
      </c>
      <c r="W546" t="s">
        <v>12</v>
      </c>
      <c r="X546">
        <v>61863</v>
      </c>
      <c r="Y546">
        <v>831042</v>
      </c>
      <c r="Z546">
        <v>2</v>
      </c>
      <c r="AA546" t="s">
        <v>57</v>
      </c>
      <c r="AB546">
        <v>0.06</v>
      </c>
      <c r="AC546">
        <v>0</v>
      </c>
    </row>
    <row r="547" spans="1:29" x14ac:dyDescent="0.25">
      <c r="A547" t="s">
        <v>1644</v>
      </c>
      <c r="B547" t="s">
        <v>1</v>
      </c>
      <c r="C547" t="s">
        <v>28</v>
      </c>
      <c r="D547" t="s">
        <v>1645</v>
      </c>
      <c r="E547" t="s">
        <v>4</v>
      </c>
      <c r="F547" t="s">
        <v>5</v>
      </c>
      <c r="G547">
        <v>0</v>
      </c>
      <c r="H547">
        <v>1445991149</v>
      </c>
      <c r="I547">
        <v>0</v>
      </c>
      <c r="J547">
        <v>0</v>
      </c>
      <c r="K547" t="s">
        <v>6</v>
      </c>
      <c r="L547">
        <v>4.4000000000000004</v>
      </c>
      <c r="M547">
        <v>0</v>
      </c>
      <c r="N547" t="s">
        <v>68</v>
      </c>
      <c r="O547" t="s">
        <v>34</v>
      </c>
      <c r="P547" t="s">
        <v>9</v>
      </c>
      <c r="Q547">
        <v>0</v>
      </c>
      <c r="R547" t="s">
        <v>1646</v>
      </c>
      <c r="S547" t="s">
        <v>11</v>
      </c>
      <c r="T547">
        <v>33.299999999999997</v>
      </c>
      <c r="U547">
        <v>-96.8</v>
      </c>
      <c r="V547">
        <v>75078</v>
      </c>
      <c r="W547" t="s">
        <v>49</v>
      </c>
      <c r="X547">
        <v>54667</v>
      </c>
      <c r="Y547">
        <v>786814</v>
      </c>
      <c r="Z547">
        <v>2</v>
      </c>
      <c r="AA547" t="s">
        <v>411</v>
      </c>
      <c r="AB547">
        <v>0.53</v>
      </c>
      <c r="AC547">
        <v>0</v>
      </c>
    </row>
    <row r="548" spans="1:29" x14ac:dyDescent="0.25">
      <c r="A548" t="s">
        <v>1647</v>
      </c>
      <c r="B548" t="s">
        <v>1</v>
      </c>
      <c r="C548" t="s">
        <v>28</v>
      </c>
      <c r="D548" t="s">
        <v>748</v>
      </c>
      <c r="E548" t="s">
        <v>112</v>
      </c>
      <c r="F548" t="s">
        <v>5</v>
      </c>
      <c r="G548">
        <v>0</v>
      </c>
      <c r="H548">
        <v>1445991651</v>
      </c>
      <c r="I548">
        <v>0</v>
      </c>
      <c r="J548">
        <v>0</v>
      </c>
      <c r="K548" t="s">
        <v>6</v>
      </c>
      <c r="L548">
        <v>5.0999999999999996</v>
      </c>
      <c r="M548">
        <v>0</v>
      </c>
      <c r="N548" t="s">
        <v>68</v>
      </c>
      <c r="O548">
        <v>0</v>
      </c>
      <c r="P548" t="s">
        <v>35</v>
      </c>
      <c r="Q548">
        <v>0</v>
      </c>
      <c r="R548" t="s">
        <v>1648</v>
      </c>
      <c r="S548" t="s">
        <v>11</v>
      </c>
      <c r="T548">
        <v>40.799999999999997</v>
      </c>
      <c r="U548">
        <v>-72.900000000000006</v>
      </c>
      <c r="V548">
        <v>11967</v>
      </c>
      <c r="W548" t="s">
        <v>49</v>
      </c>
      <c r="X548">
        <v>57139</v>
      </c>
      <c r="Y548">
        <v>835106</v>
      </c>
      <c r="Z548">
        <v>2</v>
      </c>
      <c r="AA548" t="s">
        <v>13</v>
      </c>
      <c r="AB548">
        <v>0.02</v>
      </c>
      <c r="AC548">
        <v>0</v>
      </c>
    </row>
    <row r="549" spans="1:29" x14ac:dyDescent="0.25">
      <c r="A549" t="s">
        <v>1649</v>
      </c>
      <c r="B549" t="s">
        <v>16</v>
      </c>
      <c r="C549" t="s">
        <v>28</v>
      </c>
      <c r="D549" t="s">
        <v>1650</v>
      </c>
      <c r="E549" t="s">
        <v>4</v>
      </c>
      <c r="F549" t="s">
        <v>5</v>
      </c>
      <c r="G549">
        <v>0</v>
      </c>
      <c r="H549">
        <v>1445992402</v>
      </c>
      <c r="I549">
        <v>0</v>
      </c>
      <c r="J549">
        <v>0</v>
      </c>
      <c r="K549" t="s">
        <v>6</v>
      </c>
      <c r="L549">
        <v>5.0999999999999996</v>
      </c>
      <c r="M549">
        <v>0</v>
      </c>
      <c r="N549" t="s">
        <v>55</v>
      </c>
      <c r="O549" t="s">
        <v>69</v>
      </c>
      <c r="P549" t="s">
        <v>35</v>
      </c>
      <c r="Q549">
        <v>0</v>
      </c>
      <c r="R549" t="s">
        <v>1651</v>
      </c>
      <c r="S549" t="s">
        <v>11</v>
      </c>
      <c r="T549">
        <v>35</v>
      </c>
      <c r="U549">
        <v>-79.2</v>
      </c>
      <c r="V549">
        <v>28376</v>
      </c>
      <c r="W549" t="s">
        <v>12</v>
      </c>
      <c r="X549">
        <v>61863</v>
      </c>
      <c r="Y549">
        <v>831042</v>
      </c>
      <c r="Z549">
        <v>2</v>
      </c>
      <c r="AA549" t="s">
        <v>57</v>
      </c>
      <c r="AB549">
        <v>0.06</v>
      </c>
      <c r="AC549">
        <v>0</v>
      </c>
    </row>
    <row r="550" spans="1:29" x14ac:dyDescent="0.25">
      <c r="A550" t="s">
        <v>1652</v>
      </c>
      <c r="B550" t="s">
        <v>16</v>
      </c>
      <c r="C550" t="s">
        <v>128</v>
      </c>
      <c r="D550" t="s">
        <v>129</v>
      </c>
      <c r="E550" t="s">
        <v>130</v>
      </c>
      <c r="F550" t="s">
        <v>5</v>
      </c>
      <c r="G550">
        <v>0</v>
      </c>
      <c r="H550">
        <v>1445993444</v>
      </c>
      <c r="I550">
        <v>0</v>
      </c>
      <c r="J550">
        <v>0</v>
      </c>
      <c r="K550" t="s">
        <v>6</v>
      </c>
      <c r="L550">
        <v>4.2</v>
      </c>
      <c r="M550" t="s">
        <v>1309</v>
      </c>
      <c r="N550" t="s">
        <v>22</v>
      </c>
      <c r="O550" t="s">
        <v>114</v>
      </c>
      <c r="P550" t="s">
        <v>9</v>
      </c>
      <c r="Q550" s="1" t="s">
        <v>1653</v>
      </c>
      <c r="R550" t="s">
        <v>1654</v>
      </c>
      <c r="S550" t="s">
        <v>25</v>
      </c>
      <c r="T550">
        <v>-1.3</v>
      </c>
      <c r="U550">
        <v>116.8</v>
      </c>
      <c r="V550">
        <v>0</v>
      </c>
      <c r="W550" t="s">
        <v>12</v>
      </c>
      <c r="X550">
        <v>66591</v>
      </c>
      <c r="Y550">
        <v>866164</v>
      </c>
      <c r="Z550">
        <v>2</v>
      </c>
      <c r="AA550" t="s">
        <v>147</v>
      </c>
      <c r="AB550">
        <v>0.12</v>
      </c>
      <c r="AC550">
        <v>0</v>
      </c>
    </row>
    <row r="551" spans="1:29" x14ac:dyDescent="0.25">
      <c r="A551" t="s">
        <v>1655</v>
      </c>
      <c r="B551" t="s">
        <v>16</v>
      </c>
      <c r="C551" t="s">
        <v>28</v>
      </c>
      <c r="D551" t="s">
        <v>59</v>
      </c>
      <c r="E551" t="s">
        <v>60</v>
      </c>
      <c r="F551" t="s">
        <v>5</v>
      </c>
      <c r="G551">
        <v>0</v>
      </c>
      <c r="H551">
        <v>1445993314</v>
      </c>
      <c r="I551">
        <v>53</v>
      </c>
      <c r="J551" t="s">
        <v>43</v>
      </c>
      <c r="K551" t="s">
        <v>6</v>
      </c>
      <c r="L551">
        <v>4.4000000000000004</v>
      </c>
      <c r="M551" t="s">
        <v>203</v>
      </c>
      <c r="N551" t="s">
        <v>68</v>
      </c>
      <c r="O551" t="s">
        <v>69</v>
      </c>
      <c r="P551" t="s">
        <v>9</v>
      </c>
      <c r="Q551">
        <v>0</v>
      </c>
      <c r="R551" t="s">
        <v>1656</v>
      </c>
      <c r="S551" t="s">
        <v>11</v>
      </c>
      <c r="T551">
        <v>30.5</v>
      </c>
      <c r="U551">
        <v>-91.2</v>
      </c>
      <c r="V551">
        <v>0</v>
      </c>
      <c r="W551" t="s">
        <v>12</v>
      </c>
      <c r="X551">
        <v>57103</v>
      </c>
      <c r="Y551">
        <v>835108</v>
      </c>
      <c r="Z551">
        <v>2</v>
      </c>
      <c r="AA551" t="s">
        <v>13</v>
      </c>
      <c r="AB551">
        <v>0.02</v>
      </c>
      <c r="AC551">
        <v>0</v>
      </c>
    </row>
    <row r="552" spans="1:29" x14ac:dyDescent="0.25">
      <c r="A552" t="s">
        <v>1657</v>
      </c>
      <c r="B552" t="s">
        <v>16</v>
      </c>
      <c r="C552" t="s">
        <v>28</v>
      </c>
      <c r="D552" t="s">
        <v>83</v>
      </c>
      <c r="E552" t="s">
        <v>53</v>
      </c>
      <c r="F552" t="s">
        <v>20</v>
      </c>
      <c r="G552">
        <v>0</v>
      </c>
      <c r="H552">
        <v>1445992647</v>
      </c>
      <c r="I552">
        <v>0</v>
      </c>
      <c r="J552">
        <v>0</v>
      </c>
      <c r="K552" t="s">
        <v>6</v>
      </c>
      <c r="L552">
        <v>4.4000000000000004</v>
      </c>
      <c r="M552" t="s">
        <v>619</v>
      </c>
      <c r="N552" t="s">
        <v>359</v>
      </c>
      <c r="O552">
        <v>0</v>
      </c>
      <c r="P552" t="s">
        <v>171</v>
      </c>
      <c r="Q552">
        <v>0</v>
      </c>
      <c r="R552" t="s">
        <v>1658</v>
      </c>
      <c r="S552" t="s">
        <v>11</v>
      </c>
      <c r="T552">
        <v>42.5</v>
      </c>
      <c r="U552">
        <v>-83.5</v>
      </c>
      <c r="V552">
        <v>48393</v>
      </c>
      <c r="W552" t="s">
        <v>38</v>
      </c>
      <c r="X552">
        <v>61863</v>
      </c>
      <c r="Y552">
        <v>831042</v>
      </c>
      <c r="Z552">
        <v>2</v>
      </c>
      <c r="AA552" t="s">
        <v>57</v>
      </c>
      <c r="AB552">
        <v>7.0000000000000007E-2</v>
      </c>
      <c r="AC552">
        <v>0</v>
      </c>
    </row>
    <row r="553" spans="1:29" x14ac:dyDescent="0.25">
      <c r="A553" t="s">
        <v>1659</v>
      </c>
      <c r="B553" t="s">
        <v>16</v>
      </c>
      <c r="C553" t="s">
        <v>429</v>
      </c>
      <c r="D553" t="s">
        <v>430</v>
      </c>
      <c r="E553" t="s">
        <v>19</v>
      </c>
      <c r="F553" t="s">
        <v>92</v>
      </c>
      <c r="G553">
        <v>0</v>
      </c>
      <c r="H553">
        <v>1445992208</v>
      </c>
      <c r="I553">
        <v>0</v>
      </c>
      <c r="J553">
        <v>0</v>
      </c>
      <c r="K553" t="s">
        <v>6</v>
      </c>
      <c r="L553">
        <v>5</v>
      </c>
      <c r="M553" t="s">
        <v>367</v>
      </c>
      <c r="N553" t="s">
        <v>68</v>
      </c>
      <c r="O553" t="s">
        <v>34</v>
      </c>
      <c r="P553" t="s">
        <v>35</v>
      </c>
      <c r="Q553">
        <v>0</v>
      </c>
      <c r="R553" t="s">
        <v>1660</v>
      </c>
      <c r="S553" t="s">
        <v>11</v>
      </c>
      <c r="T553">
        <v>38</v>
      </c>
      <c r="U553">
        <v>-97</v>
      </c>
      <c r="V553">
        <v>0</v>
      </c>
      <c r="W553" t="s">
        <v>12</v>
      </c>
      <c r="X553">
        <v>61863</v>
      </c>
      <c r="Y553">
        <v>831042</v>
      </c>
      <c r="Z553">
        <v>2</v>
      </c>
      <c r="AA553" t="s">
        <v>57</v>
      </c>
      <c r="AB553">
        <v>0.06</v>
      </c>
      <c r="AC553">
        <v>0</v>
      </c>
    </row>
    <row r="554" spans="1:29" x14ac:dyDescent="0.25">
      <c r="A554" t="s">
        <v>1661</v>
      </c>
      <c r="B554" t="s">
        <v>16</v>
      </c>
      <c r="C554" t="s">
        <v>41</v>
      </c>
      <c r="D554" t="s">
        <v>42</v>
      </c>
      <c r="E554" t="s">
        <v>4</v>
      </c>
      <c r="F554" t="s">
        <v>5</v>
      </c>
      <c r="G554">
        <v>0</v>
      </c>
      <c r="H554">
        <v>1445993349</v>
      </c>
      <c r="I554">
        <v>26</v>
      </c>
      <c r="J554" t="s">
        <v>66</v>
      </c>
      <c r="K554" t="s">
        <v>6</v>
      </c>
      <c r="L554">
        <v>5</v>
      </c>
      <c r="M554" t="s">
        <v>367</v>
      </c>
      <c r="N554" t="s">
        <v>68</v>
      </c>
      <c r="O554">
        <v>0</v>
      </c>
      <c r="P554" t="s">
        <v>35</v>
      </c>
      <c r="Q554">
        <v>0</v>
      </c>
      <c r="R554" t="s">
        <v>1662</v>
      </c>
      <c r="S554" t="s">
        <v>11</v>
      </c>
      <c r="T554">
        <v>42.4</v>
      </c>
      <c r="U554">
        <v>-88</v>
      </c>
      <c r="V554">
        <v>60046</v>
      </c>
      <c r="W554" t="s">
        <v>12</v>
      </c>
      <c r="X554">
        <v>61863</v>
      </c>
      <c r="Y554">
        <v>831042</v>
      </c>
      <c r="Z554">
        <v>2</v>
      </c>
      <c r="AA554" t="s">
        <v>57</v>
      </c>
      <c r="AB554">
        <v>7.0000000000000007E-2</v>
      </c>
      <c r="AC554">
        <v>0</v>
      </c>
    </row>
    <row r="555" spans="1:29" x14ac:dyDescent="0.25">
      <c r="A555" t="s">
        <v>1663</v>
      </c>
      <c r="B555" t="s">
        <v>1</v>
      </c>
      <c r="C555" t="s">
        <v>1176</v>
      </c>
      <c r="D555" t="s">
        <v>1177</v>
      </c>
      <c r="E555" t="s">
        <v>4</v>
      </c>
      <c r="F555" t="s">
        <v>5</v>
      </c>
      <c r="G555">
        <v>0</v>
      </c>
      <c r="H555">
        <v>1445990617</v>
      </c>
      <c r="I555">
        <v>0</v>
      </c>
      <c r="J555">
        <v>0</v>
      </c>
      <c r="K555" t="s">
        <v>6</v>
      </c>
      <c r="L555">
        <v>5.0999999999999996</v>
      </c>
      <c r="M555">
        <v>0</v>
      </c>
      <c r="N555" t="s">
        <v>55</v>
      </c>
      <c r="O555">
        <v>0</v>
      </c>
      <c r="P555" t="s">
        <v>35</v>
      </c>
      <c r="Q555">
        <v>0</v>
      </c>
      <c r="R555" t="s">
        <v>1664</v>
      </c>
      <c r="S555" t="s">
        <v>11</v>
      </c>
      <c r="T555">
        <v>40.799999999999997</v>
      </c>
      <c r="U555">
        <v>-74.2</v>
      </c>
      <c r="V555">
        <v>7109</v>
      </c>
      <c r="W555" t="s">
        <v>12</v>
      </c>
      <c r="X555">
        <v>61863</v>
      </c>
      <c r="Y555">
        <v>831042</v>
      </c>
      <c r="Z555">
        <v>2</v>
      </c>
      <c r="AA555" t="s">
        <v>57</v>
      </c>
      <c r="AB555">
        <v>7.0000000000000007E-2</v>
      </c>
      <c r="AC555">
        <v>0</v>
      </c>
    </row>
    <row r="556" spans="1:29" x14ac:dyDescent="0.25">
      <c r="A556" t="s">
        <v>1665</v>
      </c>
      <c r="B556" t="s">
        <v>1</v>
      </c>
      <c r="C556" t="s">
        <v>168</v>
      </c>
      <c r="D556" t="s">
        <v>169</v>
      </c>
      <c r="E556" t="s">
        <v>4</v>
      </c>
      <c r="F556" t="s">
        <v>170</v>
      </c>
      <c r="G556">
        <v>0</v>
      </c>
      <c r="H556">
        <v>1445992093</v>
      </c>
      <c r="I556">
        <v>0</v>
      </c>
      <c r="J556">
        <v>0</v>
      </c>
      <c r="K556" t="s">
        <v>31</v>
      </c>
      <c r="L556">
        <v>9.1</v>
      </c>
      <c r="M556">
        <v>0</v>
      </c>
      <c r="N556" t="s">
        <v>33</v>
      </c>
      <c r="O556">
        <v>0</v>
      </c>
      <c r="P556" t="s">
        <v>35</v>
      </c>
      <c r="Q556" t="s">
        <v>1666</v>
      </c>
      <c r="R556" t="s">
        <v>1667</v>
      </c>
      <c r="S556" t="s">
        <v>11</v>
      </c>
      <c r="T556">
        <v>39.799999999999997</v>
      </c>
      <c r="U556">
        <v>-86.2</v>
      </c>
      <c r="V556">
        <v>0</v>
      </c>
      <c r="W556" t="s">
        <v>38</v>
      </c>
      <c r="X556">
        <v>54351</v>
      </c>
      <c r="Y556">
        <v>389380</v>
      </c>
      <c r="Z556">
        <v>2</v>
      </c>
      <c r="AA556" t="s">
        <v>39</v>
      </c>
      <c r="AB556">
        <v>0.05</v>
      </c>
      <c r="AC556">
        <v>0</v>
      </c>
    </row>
    <row r="557" spans="1:29" x14ac:dyDescent="0.25">
      <c r="A557" t="s">
        <v>1668</v>
      </c>
      <c r="B557" t="s">
        <v>1</v>
      </c>
      <c r="C557" t="s">
        <v>507</v>
      </c>
      <c r="D557" t="s">
        <v>508</v>
      </c>
      <c r="E557" t="s">
        <v>4</v>
      </c>
      <c r="F557" t="s">
        <v>170</v>
      </c>
      <c r="G557">
        <v>0</v>
      </c>
      <c r="H557">
        <v>1445991922</v>
      </c>
      <c r="I557">
        <v>0</v>
      </c>
      <c r="J557">
        <v>0</v>
      </c>
      <c r="K557" t="s">
        <v>6</v>
      </c>
      <c r="L557">
        <v>5</v>
      </c>
      <c r="M557">
        <v>0</v>
      </c>
      <c r="N557" t="s">
        <v>8</v>
      </c>
      <c r="O557" t="s">
        <v>69</v>
      </c>
      <c r="P557" t="s">
        <v>35</v>
      </c>
      <c r="Q557">
        <v>0</v>
      </c>
      <c r="R557" t="s">
        <v>1669</v>
      </c>
      <c r="S557" t="s">
        <v>11</v>
      </c>
      <c r="T557">
        <v>38</v>
      </c>
      <c r="U557">
        <v>-97</v>
      </c>
      <c r="V557">
        <v>0</v>
      </c>
      <c r="W557" t="s">
        <v>12</v>
      </c>
      <c r="X557">
        <v>61863</v>
      </c>
      <c r="Y557">
        <v>831042</v>
      </c>
      <c r="Z557">
        <v>2</v>
      </c>
      <c r="AA557" t="s">
        <v>57</v>
      </c>
      <c r="AB557">
        <v>7.0000000000000007E-2</v>
      </c>
      <c r="AC557">
        <v>0</v>
      </c>
    </row>
    <row r="558" spans="1:29" x14ac:dyDescent="0.25">
      <c r="A558" t="s">
        <v>1670</v>
      </c>
      <c r="B558" t="s">
        <v>16</v>
      </c>
      <c r="C558" t="s">
        <v>28</v>
      </c>
      <c r="D558" t="s">
        <v>582</v>
      </c>
      <c r="E558" t="s">
        <v>74</v>
      </c>
      <c r="F558" t="s">
        <v>20</v>
      </c>
      <c r="G558">
        <v>0</v>
      </c>
      <c r="H558">
        <v>1445991142</v>
      </c>
      <c r="I558">
        <v>0</v>
      </c>
      <c r="J558">
        <v>0</v>
      </c>
      <c r="K558" t="s">
        <v>6</v>
      </c>
      <c r="L558">
        <v>4.4000000000000004</v>
      </c>
      <c r="M558">
        <v>0</v>
      </c>
      <c r="N558" t="s">
        <v>1671</v>
      </c>
      <c r="O558">
        <v>0</v>
      </c>
      <c r="P558" t="s">
        <v>9</v>
      </c>
      <c r="Q558">
        <v>0</v>
      </c>
      <c r="R558" t="s">
        <v>1672</v>
      </c>
      <c r="S558" t="s">
        <v>48</v>
      </c>
      <c r="T558">
        <v>14.6</v>
      </c>
      <c r="U558">
        <v>121</v>
      </c>
      <c r="V558">
        <v>1503</v>
      </c>
      <c r="W558" t="s">
        <v>49</v>
      </c>
      <c r="X558">
        <v>69463</v>
      </c>
      <c r="Y558">
        <v>867750</v>
      </c>
      <c r="Z558">
        <v>2</v>
      </c>
      <c r="AA558" t="s">
        <v>50</v>
      </c>
      <c r="AB558">
        <v>0.02</v>
      </c>
      <c r="AC558" t="s">
        <v>14</v>
      </c>
    </row>
    <row r="559" spans="1:29" x14ac:dyDescent="0.25">
      <c r="A559" t="s">
        <v>1673</v>
      </c>
      <c r="B559" t="s">
        <v>16</v>
      </c>
      <c r="C559" t="s">
        <v>1674</v>
      </c>
      <c r="D559" t="s">
        <v>1675</v>
      </c>
      <c r="E559" t="s">
        <v>4</v>
      </c>
      <c r="F559" t="s">
        <v>92</v>
      </c>
      <c r="G559">
        <v>0</v>
      </c>
      <c r="H559">
        <v>1445991006</v>
      </c>
      <c r="I559">
        <v>15</v>
      </c>
      <c r="J559" t="s">
        <v>66</v>
      </c>
      <c r="K559" t="s">
        <v>6</v>
      </c>
      <c r="L559">
        <v>4.3</v>
      </c>
      <c r="M559">
        <v>0</v>
      </c>
      <c r="N559" t="s">
        <v>179</v>
      </c>
      <c r="O559" t="s">
        <v>76</v>
      </c>
      <c r="P559" t="s">
        <v>9</v>
      </c>
      <c r="Q559">
        <v>0</v>
      </c>
      <c r="R559" t="s">
        <v>1676</v>
      </c>
      <c r="S559" t="s">
        <v>11</v>
      </c>
      <c r="T559">
        <v>38</v>
      </c>
      <c r="U559">
        <v>-97</v>
      </c>
      <c r="V559">
        <v>0</v>
      </c>
      <c r="W559" t="s">
        <v>12</v>
      </c>
      <c r="X559">
        <v>57103</v>
      </c>
      <c r="Y559">
        <v>835108</v>
      </c>
      <c r="Z559">
        <v>2</v>
      </c>
      <c r="AA559" t="s">
        <v>13</v>
      </c>
      <c r="AB559">
        <v>0.02</v>
      </c>
      <c r="AC559">
        <v>0</v>
      </c>
    </row>
    <row r="560" spans="1:29" x14ac:dyDescent="0.25">
      <c r="A560" t="s">
        <v>1677</v>
      </c>
      <c r="B560" t="s">
        <v>16</v>
      </c>
      <c r="C560" t="s">
        <v>28</v>
      </c>
      <c r="D560" t="s">
        <v>206</v>
      </c>
      <c r="E560" t="s">
        <v>130</v>
      </c>
      <c r="F560" t="s">
        <v>5</v>
      </c>
      <c r="G560">
        <v>0</v>
      </c>
      <c r="H560">
        <v>1445991267</v>
      </c>
      <c r="I560">
        <v>0</v>
      </c>
      <c r="J560">
        <v>0</v>
      </c>
      <c r="K560" t="s">
        <v>6</v>
      </c>
      <c r="L560">
        <v>4.4000000000000004</v>
      </c>
      <c r="M560" t="s">
        <v>1678</v>
      </c>
      <c r="N560" t="s">
        <v>158</v>
      </c>
      <c r="O560">
        <v>0</v>
      </c>
      <c r="P560" t="s">
        <v>9</v>
      </c>
      <c r="Q560">
        <v>0</v>
      </c>
      <c r="R560" t="s">
        <v>1679</v>
      </c>
      <c r="S560" t="s">
        <v>11</v>
      </c>
      <c r="T560">
        <v>46.4</v>
      </c>
      <c r="U560">
        <v>-118.9</v>
      </c>
      <c r="V560">
        <v>99301</v>
      </c>
      <c r="W560" t="s">
        <v>38</v>
      </c>
      <c r="X560">
        <v>57139</v>
      </c>
      <c r="Y560">
        <v>835106</v>
      </c>
      <c r="Z560">
        <v>2</v>
      </c>
      <c r="AA560" t="s">
        <v>13</v>
      </c>
      <c r="AB560">
        <v>0.02</v>
      </c>
      <c r="AC560">
        <v>0</v>
      </c>
    </row>
    <row r="561" spans="1:29" x14ac:dyDescent="0.25">
      <c r="A561" t="s">
        <v>1680</v>
      </c>
      <c r="B561" t="s">
        <v>16</v>
      </c>
      <c r="C561" t="s">
        <v>128</v>
      </c>
      <c r="D561" t="s">
        <v>129</v>
      </c>
      <c r="E561" t="s">
        <v>130</v>
      </c>
      <c r="F561" t="s">
        <v>5</v>
      </c>
      <c r="G561">
        <v>0</v>
      </c>
      <c r="H561">
        <v>1445991916</v>
      </c>
      <c r="I561">
        <v>0</v>
      </c>
      <c r="J561">
        <v>0</v>
      </c>
      <c r="K561" t="s">
        <v>6</v>
      </c>
      <c r="L561">
        <v>4.2</v>
      </c>
      <c r="M561" t="s">
        <v>84</v>
      </c>
      <c r="N561" t="s">
        <v>68</v>
      </c>
      <c r="O561" t="s">
        <v>546</v>
      </c>
      <c r="P561" t="s">
        <v>9</v>
      </c>
      <c r="Q561">
        <v>0</v>
      </c>
      <c r="R561" t="s">
        <v>1681</v>
      </c>
      <c r="S561" t="s">
        <v>25</v>
      </c>
      <c r="T561">
        <v>-6.2</v>
      </c>
      <c r="U561">
        <v>106.8</v>
      </c>
      <c r="V561">
        <v>0</v>
      </c>
      <c r="W561" t="s">
        <v>12</v>
      </c>
      <c r="X561">
        <v>69231</v>
      </c>
      <c r="Y561">
        <v>867172</v>
      </c>
      <c r="Z561">
        <v>1</v>
      </c>
      <c r="AA561" t="s">
        <v>102</v>
      </c>
      <c r="AB561">
        <v>0.86</v>
      </c>
      <c r="AC561" t="s">
        <v>14</v>
      </c>
    </row>
    <row r="562" spans="1:29" x14ac:dyDescent="0.25">
      <c r="A562" t="s">
        <v>1682</v>
      </c>
      <c r="B562" t="s">
        <v>16</v>
      </c>
      <c r="C562" t="s">
        <v>387</v>
      </c>
      <c r="D562" t="s">
        <v>1683</v>
      </c>
      <c r="E562" t="s">
        <v>1684</v>
      </c>
      <c r="F562" t="s">
        <v>5</v>
      </c>
      <c r="G562">
        <v>0</v>
      </c>
      <c r="H562">
        <v>1445991181</v>
      </c>
      <c r="I562">
        <v>0</v>
      </c>
      <c r="J562">
        <v>0</v>
      </c>
      <c r="K562" t="s">
        <v>6</v>
      </c>
      <c r="L562">
        <v>4.0999999999999996</v>
      </c>
      <c r="M562" t="s">
        <v>80</v>
      </c>
      <c r="N562" t="s">
        <v>68</v>
      </c>
      <c r="O562" t="s">
        <v>69</v>
      </c>
      <c r="P562" t="s">
        <v>9</v>
      </c>
      <c r="Q562">
        <v>0</v>
      </c>
      <c r="R562" t="s">
        <v>1685</v>
      </c>
      <c r="S562" t="s">
        <v>11</v>
      </c>
      <c r="T562">
        <v>43.2</v>
      </c>
      <c r="U562">
        <v>-93.2</v>
      </c>
      <c r="V562">
        <v>50401</v>
      </c>
      <c r="W562" t="s">
        <v>38</v>
      </c>
      <c r="X562">
        <v>57103</v>
      </c>
      <c r="Y562">
        <v>835108</v>
      </c>
      <c r="Z562">
        <v>2</v>
      </c>
      <c r="AA562" t="s">
        <v>13</v>
      </c>
      <c r="AB562">
        <v>0.02</v>
      </c>
      <c r="AC562">
        <v>0</v>
      </c>
    </row>
    <row r="563" spans="1:29" x14ac:dyDescent="0.25">
      <c r="A563" t="s">
        <v>1686</v>
      </c>
      <c r="B563" t="s">
        <v>16</v>
      </c>
      <c r="C563" t="s">
        <v>224</v>
      </c>
      <c r="D563" t="s">
        <v>225</v>
      </c>
      <c r="E563" t="s">
        <v>4</v>
      </c>
      <c r="F563" t="s">
        <v>92</v>
      </c>
      <c r="G563">
        <v>0</v>
      </c>
      <c r="H563">
        <v>1445992443</v>
      </c>
      <c r="I563">
        <v>0</v>
      </c>
      <c r="J563">
        <v>0</v>
      </c>
      <c r="K563" t="s">
        <v>6</v>
      </c>
      <c r="L563">
        <v>5</v>
      </c>
      <c r="M563" t="s">
        <v>84</v>
      </c>
      <c r="N563" t="s">
        <v>68</v>
      </c>
      <c r="O563" t="s">
        <v>34</v>
      </c>
      <c r="P563" t="s">
        <v>35</v>
      </c>
      <c r="Q563" t="s">
        <v>1687</v>
      </c>
      <c r="R563" t="s">
        <v>1688</v>
      </c>
      <c r="S563" t="s">
        <v>11</v>
      </c>
      <c r="T563">
        <v>37.5</v>
      </c>
      <c r="U563">
        <v>-122.3</v>
      </c>
      <c r="V563">
        <v>94065</v>
      </c>
      <c r="W563" t="s">
        <v>12</v>
      </c>
      <c r="X563">
        <v>68523</v>
      </c>
      <c r="Y563">
        <v>838492</v>
      </c>
      <c r="Z563">
        <v>2</v>
      </c>
      <c r="AA563" t="s">
        <v>147</v>
      </c>
      <c r="AB563">
        <v>1.02</v>
      </c>
      <c r="AC563">
        <v>0</v>
      </c>
    </row>
    <row r="564" spans="1:29" x14ac:dyDescent="0.25">
      <c r="A564" t="s">
        <v>1689</v>
      </c>
      <c r="B564" t="s">
        <v>16</v>
      </c>
      <c r="C564" t="s">
        <v>28</v>
      </c>
      <c r="D564" t="s">
        <v>206</v>
      </c>
      <c r="E564" t="s">
        <v>130</v>
      </c>
      <c r="F564" t="s">
        <v>5</v>
      </c>
      <c r="G564">
        <v>0</v>
      </c>
      <c r="H564">
        <v>1445990672</v>
      </c>
      <c r="I564">
        <v>0</v>
      </c>
      <c r="J564">
        <v>0</v>
      </c>
      <c r="K564" t="s">
        <v>6</v>
      </c>
      <c r="L564">
        <v>4.2</v>
      </c>
      <c r="M564" t="s">
        <v>676</v>
      </c>
      <c r="N564" t="s">
        <v>677</v>
      </c>
      <c r="O564" t="s">
        <v>114</v>
      </c>
      <c r="P564" t="s">
        <v>35</v>
      </c>
      <c r="Q564">
        <v>0</v>
      </c>
      <c r="R564" t="s">
        <v>1690</v>
      </c>
      <c r="S564" t="s">
        <v>25</v>
      </c>
      <c r="T564">
        <v>-5</v>
      </c>
      <c r="U564">
        <v>120</v>
      </c>
      <c r="V564">
        <v>0</v>
      </c>
      <c r="W564" t="s">
        <v>12</v>
      </c>
      <c r="X564">
        <v>71007</v>
      </c>
      <c r="Y564">
        <v>872486</v>
      </c>
      <c r="Z564">
        <v>2</v>
      </c>
      <c r="AA564" t="s">
        <v>666</v>
      </c>
      <c r="AB564">
        <v>0.01</v>
      </c>
      <c r="AC564">
        <v>0</v>
      </c>
    </row>
    <row r="565" spans="1:29" x14ac:dyDescent="0.25">
      <c r="A565" t="s">
        <v>1691</v>
      </c>
      <c r="B565" t="s">
        <v>1</v>
      </c>
      <c r="C565" t="s">
        <v>168</v>
      </c>
      <c r="D565" t="s">
        <v>292</v>
      </c>
      <c r="E565" t="s">
        <v>4</v>
      </c>
      <c r="F565" t="s">
        <v>5</v>
      </c>
      <c r="G565">
        <v>0</v>
      </c>
      <c r="H565">
        <v>1445993614</v>
      </c>
      <c r="I565">
        <v>0</v>
      </c>
      <c r="J565">
        <v>0</v>
      </c>
      <c r="K565" t="s">
        <v>6</v>
      </c>
      <c r="L565">
        <v>5.0999999999999996</v>
      </c>
      <c r="M565">
        <v>0</v>
      </c>
      <c r="N565" t="s">
        <v>68</v>
      </c>
      <c r="O565">
        <v>0</v>
      </c>
      <c r="P565" t="s">
        <v>35</v>
      </c>
      <c r="Q565">
        <v>0</v>
      </c>
      <c r="R565" t="s">
        <v>1692</v>
      </c>
      <c r="S565" t="s">
        <v>11</v>
      </c>
      <c r="T565">
        <v>43.1</v>
      </c>
      <c r="U565">
        <v>-89.3</v>
      </c>
      <c r="V565">
        <v>53704</v>
      </c>
      <c r="W565" t="s">
        <v>12</v>
      </c>
      <c r="X565">
        <v>57139</v>
      </c>
      <c r="Y565">
        <v>835106</v>
      </c>
      <c r="Z565">
        <v>2</v>
      </c>
      <c r="AA565" t="s">
        <v>13</v>
      </c>
      <c r="AB565">
        <v>0.02</v>
      </c>
      <c r="AC565">
        <v>0</v>
      </c>
    </row>
    <row r="566" spans="1:29" x14ac:dyDescent="0.25">
      <c r="A566" t="s">
        <v>1693</v>
      </c>
      <c r="B566" t="s">
        <v>1</v>
      </c>
      <c r="C566" t="s">
        <v>1176</v>
      </c>
      <c r="D566" t="s">
        <v>1694</v>
      </c>
      <c r="E566" t="s">
        <v>74</v>
      </c>
      <c r="F566" t="s">
        <v>5</v>
      </c>
      <c r="G566">
        <v>0</v>
      </c>
      <c r="H566">
        <v>1445991828</v>
      </c>
      <c r="I566">
        <v>0</v>
      </c>
      <c r="J566">
        <v>0</v>
      </c>
      <c r="K566" t="s">
        <v>6</v>
      </c>
      <c r="L566">
        <v>4</v>
      </c>
      <c r="M566" t="s">
        <v>1695</v>
      </c>
      <c r="N566" t="s">
        <v>68</v>
      </c>
      <c r="O566" t="s">
        <v>69</v>
      </c>
      <c r="P566" t="s">
        <v>9</v>
      </c>
      <c r="Q566">
        <v>0</v>
      </c>
      <c r="R566" t="s">
        <v>1696</v>
      </c>
      <c r="S566" t="s">
        <v>11</v>
      </c>
      <c r="T566">
        <v>38</v>
      </c>
      <c r="U566">
        <v>-97</v>
      </c>
      <c r="V566">
        <v>0</v>
      </c>
      <c r="W566" t="s">
        <v>12</v>
      </c>
      <c r="X566">
        <v>61863</v>
      </c>
      <c r="Y566">
        <v>831042</v>
      </c>
      <c r="Z566">
        <v>2</v>
      </c>
      <c r="AA566" t="s">
        <v>57</v>
      </c>
      <c r="AB566">
        <v>7.0000000000000007E-2</v>
      </c>
      <c r="AC566">
        <v>0</v>
      </c>
    </row>
    <row r="567" spans="1:29" x14ac:dyDescent="0.25">
      <c r="A567" t="s">
        <v>1697</v>
      </c>
      <c r="B567" t="s">
        <v>16</v>
      </c>
      <c r="C567" t="s">
        <v>110</v>
      </c>
      <c r="D567" t="s">
        <v>135</v>
      </c>
      <c r="E567" t="s">
        <v>4</v>
      </c>
      <c r="F567" t="s">
        <v>92</v>
      </c>
      <c r="G567">
        <v>0</v>
      </c>
      <c r="H567">
        <v>1445992405</v>
      </c>
      <c r="I567">
        <v>0</v>
      </c>
      <c r="J567">
        <v>0</v>
      </c>
      <c r="K567" t="s">
        <v>6</v>
      </c>
      <c r="L567">
        <v>5</v>
      </c>
      <c r="M567">
        <v>0</v>
      </c>
      <c r="N567" t="s">
        <v>68</v>
      </c>
      <c r="O567">
        <v>3</v>
      </c>
      <c r="P567" t="s">
        <v>35</v>
      </c>
      <c r="Q567">
        <v>0</v>
      </c>
      <c r="R567" t="s">
        <v>1698</v>
      </c>
      <c r="S567" t="s">
        <v>25</v>
      </c>
      <c r="T567">
        <v>-6.2</v>
      </c>
      <c r="U567">
        <v>106.8</v>
      </c>
      <c r="V567">
        <v>0</v>
      </c>
      <c r="W567" t="s">
        <v>12</v>
      </c>
      <c r="X567">
        <v>66591</v>
      </c>
      <c r="Y567">
        <v>866168</v>
      </c>
      <c r="Z567">
        <v>2</v>
      </c>
      <c r="AA567" t="s">
        <v>147</v>
      </c>
      <c r="AB567">
        <v>0.04</v>
      </c>
      <c r="AC567">
        <v>0</v>
      </c>
    </row>
    <row r="568" spans="1:29" x14ac:dyDescent="0.25">
      <c r="A568" t="s">
        <v>1699</v>
      </c>
      <c r="B568" t="s">
        <v>16</v>
      </c>
      <c r="C568" t="s">
        <v>28</v>
      </c>
      <c r="D568" t="s">
        <v>156</v>
      </c>
      <c r="E568" t="s">
        <v>53</v>
      </c>
      <c r="F568" t="s">
        <v>20</v>
      </c>
      <c r="G568">
        <v>0</v>
      </c>
      <c r="H568">
        <v>1445992086</v>
      </c>
      <c r="I568">
        <v>0</v>
      </c>
      <c r="J568">
        <v>0</v>
      </c>
      <c r="K568" t="s">
        <v>31</v>
      </c>
      <c r="L568">
        <v>9.1</v>
      </c>
      <c r="M568" t="s">
        <v>32</v>
      </c>
      <c r="N568" t="s">
        <v>33</v>
      </c>
      <c r="O568">
        <v>0</v>
      </c>
      <c r="P568" t="s">
        <v>35</v>
      </c>
      <c r="Q568" t="s">
        <v>1700</v>
      </c>
      <c r="R568" t="s">
        <v>1701</v>
      </c>
      <c r="S568" t="s">
        <v>11</v>
      </c>
      <c r="T568">
        <v>35.1</v>
      </c>
      <c r="U568">
        <v>-78.900000000000006</v>
      </c>
      <c r="V568">
        <v>28303</v>
      </c>
      <c r="W568" t="s">
        <v>12</v>
      </c>
      <c r="X568">
        <v>54351</v>
      </c>
      <c r="Y568">
        <v>389378</v>
      </c>
      <c r="Z568">
        <v>2</v>
      </c>
      <c r="AA568" t="s">
        <v>39</v>
      </c>
      <c r="AB568">
        <v>0.5</v>
      </c>
      <c r="AC568">
        <v>0</v>
      </c>
    </row>
    <row r="569" spans="1:29" x14ac:dyDescent="0.25">
      <c r="A569" t="s">
        <v>1702</v>
      </c>
      <c r="B569" t="s">
        <v>1</v>
      </c>
      <c r="C569" t="s">
        <v>364</v>
      </c>
      <c r="D569" t="s">
        <v>1703</v>
      </c>
      <c r="E569" t="s">
        <v>366</v>
      </c>
      <c r="F569" t="s">
        <v>92</v>
      </c>
      <c r="G569">
        <v>0</v>
      </c>
      <c r="H569">
        <v>1445991816</v>
      </c>
      <c r="I569">
        <v>0</v>
      </c>
      <c r="J569">
        <v>0</v>
      </c>
      <c r="K569" t="s">
        <v>6</v>
      </c>
      <c r="L569">
        <v>5.0999999999999996</v>
      </c>
      <c r="M569">
        <v>0</v>
      </c>
      <c r="N569" t="s">
        <v>158</v>
      </c>
      <c r="O569" t="s">
        <v>69</v>
      </c>
      <c r="P569" t="s">
        <v>35</v>
      </c>
      <c r="Q569">
        <v>0</v>
      </c>
      <c r="R569" t="s">
        <v>1704</v>
      </c>
      <c r="S569" t="s">
        <v>11</v>
      </c>
      <c r="T569">
        <v>36.6</v>
      </c>
      <c r="U569">
        <v>-87.5</v>
      </c>
      <c r="V569">
        <v>37042</v>
      </c>
      <c r="W569" t="s">
        <v>38</v>
      </c>
      <c r="X569">
        <v>57139</v>
      </c>
      <c r="Y569">
        <v>835106</v>
      </c>
      <c r="Z569">
        <v>2</v>
      </c>
      <c r="AA569" t="s">
        <v>13</v>
      </c>
      <c r="AB569">
        <v>0.02</v>
      </c>
      <c r="AC569">
        <v>0</v>
      </c>
    </row>
    <row r="570" spans="1:29" x14ac:dyDescent="0.25">
      <c r="A570" t="s">
        <v>1705</v>
      </c>
      <c r="B570" t="s">
        <v>16</v>
      </c>
      <c r="C570" t="s">
        <v>387</v>
      </c>
      <c r="D570" t="s">
        <v>704</v>
      </c>
      <c r="E570" t="s">
        <v>60</v>
      </c>
      <c r="F570" t="s">
        <v>5</v>
      </c>
      <c r="G570">
        <v>0</v>
      </c>
      <c r="H570">
        <v>1445991326</v>
      </c>
      <c r="I570">
        <v>0</v>
      </c>
      <c r="J570">
        <v>0</v>
      </c>
      <c r="K570" t="s">
        <v>6</v>
      </c>
      <c r="L570">
        <v>5.0999999999999996</v>
      </c>
      <c r="M570" t="s">
        <v>1154</v>
      </c>
      <c r="N570" t="s">
        <v>158</v>
      </c>
      <c r="O570" t="s">
        <v>34</v>
      </c>
      <c r="P570" t="s">
        <v>35</v>
      </c>
      <c r="Q570">
        <v>0</v>
      </c>
      <c r="R570" t="s">
        <v>1706</v>
      </c>
      <c r="S570" t="s">
        <v>11</v>
      </c>
      <c r="T570">
        <v>41.6</v>
      </c>
      <c r="U570">
        <v>-87.6</v>
      </c>
      <c r="V570">
        <v>60428</v>
      </c>
      <c r="W570" t="s">
        <v>38</v>
      </c>
      <c r="X570">
        <v>57139</v>
      </c>
      <c r="Y570">
        <v>835106</v>
      </c>
      <c r="Z570">
        <v>2</v>
      </c>
      <c r="AA570" t="s">
        <v>13</v>
      </c>
      <c r="AB570">
        <v>0.02</v>
      </c>
      <c r="AC570">
        <v>0</v>
      </c>
    </row>
    <row r="571" spans="1:29" x14ac:dyDescent="0.25">
      <c r="A571" t="s">
        <v>1707</v>
      </c>
      <c r="B571" t="s">
        <v>16</v>
      </c>
      <c r="C571" t="s">
        <v>28</v>
      </c>
      <c r="D571" t="s">
        <v>59</v>
      </c>
      <c r="E571" t="s">
        <v>60</v>
      </c>
      <c r="F571" t="s">
        <v>5</v>
      </c>
      <c r="G571">
        <v>0</v>
      </c>
      <c r="H571">
        <v>1445990976</v>
      </c>
      <c r="I571">
        <v>38</v>
      </c>
      <c r="J571" t="s">
        <v>43</v>
      </c>
      <c r="K571" t="s">
        <v>6</v>
      </c>
      <c r="L571">
        <v>4.4000000000000004</v>
      </c>
      <c r="M571">
        <v>0</v>
      </c>
      <c r="N571">
        <v>0</v>
      </c>
      <c r="O571">
        <v>0</v>
      </c>
      <c r="P571" t="s">
        <v>35</v>
      </c>
      <c r="Q571">
        <v>0</v>
      </c>
      <c r="R571" t="s">
        <v>1708</v>
      </c>
      <c r="S571" t="s">
        <v>25</v>
      </c>
      <c r="T571">
        <v>-7.2</v>
      </c>
      <c r="U571">
        <v>112.8</v>
      </c>
      <c r="V571">
        <v>0</v>
      </c>
      <c r="W571" t="s">
        <v>12</v>
      </c>
      <c r="X571">
        <v>69891</v>
      </c>
      <c r="Y571">
        <v>868690</v>
      </c>
      <c r="Z571">
        <v>2</v>
      </c>
      <c r="AA571" t="s">
        <v>26</v>
      </c>
      <c r="AB571">
        <v>0.18</v>
      </c>
      <c r="AC571">
        <v>0</v>
      </c>
    </row>
    <row r="572" spans="1:29" x14ac:dyDescent="0.25">
      <c r="A572" t="s">
        <v>1709</v>
      </c>
      <c r="B572" t="s">
        <v>16</v>
      </c>
      <c r="C572" t="s">
        <v>429</v>
      </c>
      <c r="D572" t="s">
        <v>430</v>
      </c>
      <c r="E572" t="s">
        <v>19</v>
      </c>
      <c r="F572" t="s">
        <v>92</v>
      </c>
      <c r="G572">
        <v>0</v>
      </c>
      <c r="H572">
        <v>1445992561</v>
      </c>
      <c r="I572">
        <v>0</v>
      </c>
      <c r="J572">
        <v>0</v>
      </c>
      <c r="K572" t="s">
        <v>6</v>
      </c>
      <c r="L572">
        <v>4.2</v>
      </c>
      <c r="M572" t="s">
        <v>305</v>
      </c>
      <c r="N572" t="s">
        <v>68</v>
      </c>
      <c r="O572">
        <v>0</v>
      </c>
      <c r="P572" t="s">
        <v>171</v>
      </c>
      <c r="Q572">
        <v>0</v>
      </c>
      <c r="R572" t="s">
        <v>1710</v>
      </c>
      <c r="S572" t="s">
        <v>11</v>
      </c>
      <c r="T572">
        <v>41.7</v>
      </c>
      <c r="U572">
        <v>-70.099999999999994</v>
      </c>
      <c r="V572">
        <v>2631</v>
      </c>
      <c r="W572" t="s">
        <v>49</v>
      </c>
      <c r="X572">
        <v>57139</v>
      </c>
      <c r="Y572">
        <v>835106</v>
      </c>
      <c r="Z572">
        <v>2</v>
      </c>
      <c r="AA572" t="s">
        <v>13</v>
      </c>
      <c r="AB572">
        <v>0.02</v>
      </c>
      <c r="AC572">
        <v>0</v>
      </c>
    </row>
    <row r="573" spans="1:29" x14ac:dyDescent="0.25">
      <c r="A573" t="s">
        <v>1711</v>
      </c>
      <c r="B573" t="s">
        <v>16</v>
      </c>
      <c r="C573" t="s">
        <v>28</v>
      </c>
      <c r="D573" t="s">
        <v>144</v>
      </c>
      <c r="E573" t="s">
        <v>19</v>
      </c>
      <c r="F573" t="s">
        <v>20</v>
      </c>
      <c r="G573">
        <v>0</v>
      </c>
      <c r="H573">
        <v>1445993120</v>
      </c>
      <c r="I573">
        <v>0</v>
      </c>
      <c r="J573">
        <v>0</v>
      </c>
      <c r="K573" t="s">
        <v>6</v>
      </c>
      <c r="L573">
        <v>4.4000000000000004</v>
      </c>
      <c r="M573" t="s">
        <v>1480</v>
      </c>
      <c r="N573" t="s">
        <v>179</v>
      </c>
      <c r="O573">
        <v>0</v>
      </c>
      <c r="P573" t="s">
        <v>9</v>
      </c>
      <c r="Q573">
        <v>0</v>
      </c>
      <c r="R573" t="s">
        <v>1712</v>
      </c>
      <c r="S573" t="s">
        <v>11</v>
      </c>
      <c r="T573">
        <v>42.2</v>
      </c>
      <c r="U573">
        <v>-83.2</v>
      </c>
      <c r="V573">
        <v>48146</v>
      </c>
      <c r="W573" t="s">
        <v>12</v>
      </c>
      <c r="X573">
        <v>61863</v>
      </c>
      <c r="Y573">
        <v>831042</v>
      </c>
      <c r="Z573">
        <v>2</v>
      </c>
      <c r="AA573" t="s">
        <v>57</v>
      </c>
      <c r="AB573">
        <v>0.06</v>
      </c>
      <c r="AC573">
        <v>0</v>
      </c>
    </row>
    <row r="574" spans="1:29" x14ac:dyDescent="0.25">
      <c r="A574" t="s">
        <v>1713</v>
      </c>
      <c r="B574" t="s">
        <v>16</v>
      </c>
      <c r="C574" t="s">
        <v>1714</v>
      </c>
      <c r="D574" t="s">
        <v>1715</v>
      </c>
      <c r="E574" t="s">
        <v>504</v>
      </c>
      <c r="F574" t="s">
        <v>5</v>
      </c>
      <c r="G574">
        <v>0</v>
      </c>
      <c r="H574">
        <v>1445992684</v>
      </c>
      <c r="I574">
        <v>0</v>
      </c>
      <c r="J574">
        <v>0</v>
      </c>
      <c r="K574" t="s">
        <v>6</v>
      </c>
      <c r="L574">
        <v>4.4000000000000004</v>
      </c>
      <c r="M574">
        <v>0</v>
      </c>
      <c r="N574">
        <v>0</v>
      </c>
      <c r="O574" t="s">
        <v>34</v>
      </c>
      <c r="P574" t="s">
        <v>171</v>
      </c>
      <c r="Q574">
        <v>0</v>
      </c>
      <c r="R574" t="s">
        <v>1716</v>
      </c>
      <c r="S574" t="s">
        <v>11</v>
      </c>
      <c r="T574">
        <v>29.6</v>
      </c>
      <c r="U574">
        <v>-95.3</v>
      </c>
      <c r="V574">
        <v>77075</v>
      </c>
      <c r="W574" t="s">
        <v>49</v>
      </c>
      <c r="X574">
        <v>57139</v>
      </c>
      <c r="Y574">
        <v>835106</v>
      </c>
      <c r="Z574">
        <v>2</v>
      </c>
      <c r="AA574" t="s">
        <v>13</v>
      </c>
      <c r="AB574">
        <v>0.02</v>
      </c>
      <c r="AC574">
        <v>0</v>
      </c>
    </row>
    <row r="575" spans="1:29" x14ac:dyDescent="0.25">
      <c r="A575" t="s">
        <v>1717</v>
      </c>
      <c r="B575" t="s">
        <v>16</v>
      </c>
      <c r="C575" t="s">
        <v>28</v>
      </c>
      <c r="D575" t="s">
        <v>206</v>
      </c>
      <c r="E575" t="s">
        <v>130</v>
      </c>
      <c r="F575" t="s">
        <v>5</v>
      </c>
      <c r="G575">
        <v>0</v>
      </c>
      <c r="H575">
        <v>1445990550</v>
      </c>
      <c r="I575">
        <v>0</v>
      </c>
      <c r="J575">
        <v>0</v>
      </c>
      <c r="K575" t="s">
        <v>6</v>
      </c>
      <c r="L575">
        <v>4.4000000000000004</v>
      </c>
      <c r="M575" t="s">
        <v>244</v>
      </c>
      <c r="N575" t="s">
        <v>68</v>
      </c>
      <c r="O575" t="s">
        <v>1718</v>
      </c>
      <c r="P575" t="s">
        <v>9</v>
      </c>
      <c r="Q575">
        <v>0</v>
      </c>
      <c r="R575" t="s">
        <v>1719</v>
      </c>
      <c r="S575" t="s">
        <v>11</v>
      </c>
      <c r="T575">
        <v>28.5</v>
      </c>
      <c r="U575">
        <v>-81.599999999999994</v>
      </c>
      <c r="V575">
        <v>34787</v>
      </c>
      <c r="W575" t="s">
        <v>49</v>
      </c>
      <c r="X575">
        <v>57103</v>
      </c>
      <c r="Y575">
        <v>835108</v>
      </c>
      <c r="Z575">
        <v>2</v>
      </c>
      <c r="AA575" t="s">
        <v>13</v>
      </c>
      <c r="AB575">
        <v>0.02</v>
      </c>
      <c r="AC575">
        <v>0</v>
      </c>
    </row>
    <row r="576" spans="1:29" x14ac:dyDescent="0.25">
      <c r="A576" t="s">
        <v>1720</v>
      </c>
      <c r="B576" t="s">
        <v>16</v>
      </c>
      <c r="C576" t="s">
        <v>28</v>
      </c>
      <c r="D576" t="s">
        <v>156</v>
      </c>
      <c r="E576" t="s">
        <v>53</v>
      </c>
      <c r="F576" t="s">
        <v>20</v>
      </c>
      <c r="G576">
        <v>0</v>
      </c>
      <c r="H576">
        <v>1445993636</v>
      </c>
      <c r="I576">
        <v>0</v>
      </c>
      <c r="J576">
        <v>0</v>
      </c>
      <c r="K576" t="s">
        <v>6</v>
      </c>
      <c r="L576">
        <v>4.2</v>
      </c>
      <c r="M576" t="s">
        <v>680</v>
      </c>
      <c r="N576" t="s">
        <v>68</v>
      </c>
      <c r="O576" t="s">
        <v>114</v>
      </c>
      <c r="P576" t="s">
        <v>9</v>
      </c>
      <c r="Q576">
        <v>0</v>
      </c>
      <c r="R576" t="s">
        <v>1721</v>
      </c>
      <c r="S576" t="s">
        <v>25</v>
      </c>
      <c r="T576">
        <v>1.5</v>
      </c>
      <c r="U576">
        <v>124.8</v>
      </c>
      <c r="V576">
        <v>0</v>
      </c>
      <c r="W576" t="s">
        <v>49</v>
      </c>
      <c r="X576">
        <v>71007</v>
      </c>
      <c r="Y576">
        <v>872480</v>
      </c>
      <c r="Z576">
        <v>1</v>
      </c>
      <c r="AA576" t="s">
        <v>666</v>
      </c>
      <c r="AB576">
        <v>0.03</v>
      </c>
      <c r="AC576">
        <v>0</v>
      </c>
    </row>
    <row r="577" spans="1:29" x14ac:dyDescent="0.25">
      <c r="A577" t="s">
        <v>1722</v>
      </c>
      <c r="B577" t="s">
        <v>1</v>
      </c>
      <c r="C577" t="s">
        <v>1052</v>
      </c>
      <c r="D577" t="s">
        <v>1723</v>
      </c>
      <c r="E577" t="s">
        <v>4</v>
      </c>
      <c r="F577" t="s">
        <v>92</v>
      </c>
      <c r="G577">
        <v>0</v>
      </c>
      <c r="H577">
        <v>1445991618</v>
      </c>
      <c r="I577">
        <v>0</v>
      </c>
      <c r="J577">
        <v>0</v>
      </c>
      <c r="K577" t="s">
        <v>31</v>
      </c>
      <c r="L577">
        <v>9.1</v>
      </c>
      <c r="M577" t="s">
        <v>32</v>
      </c>
      <c r="N577" t="s">
        <v>33</v>
      </c>
      <c r="O577">
        <v>0</v>
      </c>
      <c r="P577" t="s">
        <v>35</v>
      </c>
      <c r="Q577" t="s">
        <v>1724</v>
      </c>
      <c r="R577" t="s">
        <v>1725</v>
      </c>
      <c r="S577" t="s">
        <v>11</v>
      </c>
      <c r="T577">
        <v>41.2</v>
      </c>
      <c r="U577">
        <v>-82.3</v>
      </c>
      <c r="V577">
        <v>44049</v>
      </c>
      <c r="W577" t="s">
        <v>12</v>
      </c>
      <c r="X577">
        <v>54351</v>
      </c>
      <c r="Y577">
        <v>389378</v>
      </c>
      <c r="Z577">
        <v>2</v>
      </c>
      <c r="AA577" t="s">
        <v>39</v>
      </c>
      <c r="AB577">
        <v>0.5</v>
      </c>
      <c r="AC577">
        <v>0</v>
      </c>
    </row>
    <row r="578" spans="1:29" x14ac:dyDescent="0.25">
      <c r="A578" t="s">
        <v>1726</v>
      </c>
      <c r="B578" t="s">
        <v>16</v>
      </c>
      <c r="C578" t="s">
        <v>64</v>
      </c>
      <c r="D578" t="s">
        <v>214</v>
      </c>
      <c r="E578" t="s">
        <v>4</v>
      </c>
      <c r="F578" t="s">
        <v>5</v>
      </c>
      <c r="G578">
        <v>0</v>
      </c>
      <c r="H578">
        <v>1445992949</v>
      </c>
      <c r="I578">
        <v>19</v>
      </c>
      <c r="J578" t="s">
        <v>43</v>
      </c>
      <c r="K578" t="s">
        <v>6</v>
      </c>
      <c r="L578">
        <v>5</v>
      </c>
      <c r="M578">
        <v>0</v>
      </c>
      <c r="N578" t="s">
        <v>343</v>
      </c>
      <c r="O578">
        <v>3</v>
      </c>
      <c r="P578" t="s">
        <v>35</v>
      </c>
      <c r="Q578">
        <v>0</v>
      </c>
      <c r="R578" t="s">
        <v>1727</v>
      </c>
      <c r="S578" t="s">
        <v>25</v>
      </c>
      <c r="T578">
        <v>-6.2</v>
      </c>
      <c r="U578">
        <v>106.8</v>
      </c>
      <c r="V578">
        <v>0</v>
      </c>
      <c r="W578" t="s">
        <v>12</v>
      </c>
      <c r="X578">
        <v>66591</v>
      </c>
      <c r="Y578">
        <v>866168</v>
      </c>
      <c r="Z578">
        <v>2</v>
      </c>
      <c r="AA578" t="s">
        <v>147</v>
      </c>
      <c r="AB578">
        <v>0.02</v>
      </c>
      <c r="AC578">
        <v>0</v>
      </c>
    </row>
    <row r="579" spans="1:29" x14ac:dyDescent="0.25">
      <c r="A579" t="s">
        <v>1728</v>
      </c>
      <c r="B579" t="s">
        <v>16</v>
      </c>
      <c r="C579" t="s">
        <v>28</v>
      </c>
      <c r="D579" t="s">
        <v>59</v>
      </c>
      <c r="E579" t="s">
        <v>60</v>
      </c>
      <c r="F579" t="s">
        <v>5</v>
      </c>
      <c r="G579">
        <v>0</v>
      </c>
      <c r="H579">
        <v>1445990625</v>
      </c>
      <c r="I579">
        <v>23</v>
      </c>
      <c r="J579" t="s">
        <v>43</v>
      </c>
      <c r="K579" t="s">
        <v>6</v>
      </c>
      <c r="L579">
        <v>4.4000000000000004</v>
      </c>
      <c r="M579" t="s">
        <v>136</v>
      </c>
      <c r="N579" t="s">
        <v>55</v>
      </c>
      <c r="O579">
        <v>0</v>
      </c>
      <c r="P579" t="s">
        <v>9</v>
      </c>
      <c r="Q579">
        <v>0</v>
      </c>
      <c r="R579" t="s">
        <v>1729</v>
      </c>
      <c r="S579" t="s">
        <v>11</v>
      </c>
      <c r="T579">
        <v>42.8</v>
      </c>
      <c r="U579">
        <v>-84.8</v>
      </c>
      <c r="V579">
        <v>48837</v>
      </c>
      <c r="W579" t="s">
        <v>12</v>
      </c>
      <c r="X579">
        <v>61863</v>
      </c>
      <c r="Y579">
        <v>831042</v>
      </c>
      <c r="Z579">
        <v>2</v>
      </c>
      <c r="AA579" t="s">
        <v>57</v>
      </c>
      <c r="AB579">
        <v>0.06</v>
      </c>
      <c r="AC579">
        <v>0</v>
      </c>
    </row>
    <row r="580" spans="1:29" x14ac:dyDescent="0.25">
      <c r="A580" t="s">
        <v>1730</v>
      </c>
      <c r="B580" t="s">
        <v>16</v>
      </c>
      <c r="C580" t="s">
        <v>1731</v>
      </c>
      <c r="D580" t="s">
        <v>1732</v>
      </c>
      <c r="E580" t="s">
        <v>4</v>
      </c>
      <c r="F580" t="s">
        <v>92</v>
      </c>
      <c r="G580">
        <v>0</v>
      </c>
      <c r="H580">
        <v>1445990882</v>
      </c>
      <c r="I580">
        <v>0</v>
      </c>
      <c r="J580">
        <v>0</v>
      </c>
      <c r="K580" t="s">
        <v>6</v>
      </c>
      <c r="L580">
        <v>4.4000000000000004</v>
      </c>
      <c r="M580" t="s">
        <v>494</v>
      </c>
      <c r="N580" t="s">
        <v>68</v>
      </c>
      <c r="O580" t="s">
        <v>76</v>
      </c>
      <c r="P580" t="s">
        <v>9</v>
      </c>
      <c r="Q580">
        <v>0</v>
      </c>
      <c r="R580" t="s">
        <v>1733</v>
      </c>
      <c r="S580" t="s">
        <v>11</v>
      </c>
      <c r="T580">
        <v>37.5</v>
      </c>
      <c r="U580">
        <v>-122</v>
      </c>
      <c r="V580">
        <v>95133</v>
      </c>
      <c r="W580" t="s">
        <v>12</v>
      </c>
      <c r="X580">
        <v>57103</v>
      </c>
      <c r="Y580">
        <v>835108</v>
      </c>
      <c r="Z580">
        <v>2</v>
      </c>
      <c r="AA580" t="s">
        <v>13</v>
      </c>
      <c r="AB580">
        <v>0.02</v>
      </c>
      <c r="AC580">
        <v>0</v>
      </c>
    </row>
    <row r="581" spans="1:29" x14ac:dyDescent="0.25">
      <c r="A581" t="s">
        <v>1734</v>
      </c>
      <c r="B581" t="s">
        <v>16</v>
      </c>
      <c r="C581" t="s">
        <v>28</v>
      </c>
      <c r="D581" t="s">
        <v>83</v>
      </c>
      <c r="E581" t="s">
        <v>53</v>
      </c>
      <c r="F581" t="s">
        <v>20</v>
      </c>
      <c r="G581">
        <v>0</v>
      </c>
      <c r="H581">
        <v>1445993641</v>
      </c>
      <c r="I581">
        <v>0</v>
      </c>
      <c r="J581">
        <v>0</v>
      </c>
      <c r="K581" t="s">
        <v>6</v>
      </c>
      <c r="L581">
        <v>4.4000000000000004</v>
      </c>
      <c r="M581" t="s">
        <v>1735</v>
      </c>
      <c r="N581" t="s">
        <v>158</v>
      </c>
      <c r="O581">
        <v>0</v>
      </c>
      <c r="P581" t="s">
        <v>35</v>
      </c>
      <c r="Q581">
        <v>0</v>
      </c>
      <c r="R581" t="s">
        <v>1736</v>
      </c>
      <c r="S581" t="s">
        <v>11</v>
      </c>
      <c r="T581">
        <v>47.8</v>
      </c>
      <c r="U581">
        <v>-117.2</v>
      </c>
      <c r="V581">
        <v>99005</v>
      </c>
      <c r="W581" t="s">
        <v>38</v>
      </c>
      <c r="X581">
        <v>61863</v>
      </c>
      <c r="Y581">
        <v>831042</v>
      </c>
      <c r="Z581">
        <v>2</v>
      </c>
      <c r="AA581" t="s">
        <v>57</v>
      </c>
      <c r="AB581">
        <v>7.0000000000000007E-2</v>
      </c>
      <c r="AC581">
        <v>0</v>
      </c>
    </row>
    <row r="582" spans="1:29" x14ac:dyDescent="0.25">
      <c r="A582" t="s">
        <v>1737</v>
      </c>
      <c r="B582" t="s">
        <v>16</v>
      </c>
      <c r="C582" t="s">
        <v>192</v>
      </c>
      <c r="D582" t="s">
        <v>193</v>
      </c>
      <c r="E582" t="s">
        <v>60</v>
      </c>
      <c r="F582" t="s">
        <v>5</v>
      </c>
      <c r="G582">
        <v>0</v>
      </c>
      <c r="H582">
        <v>1445991935</v>
      </c>
      <c r="I582">
        <v>24</v>
      </c>
      <c r="J582" t="s">
        <v>43</v>
      </c>
      <c r="K582" t="s">
        <v>31</v>
      </c>
      <c r="L582">
        <v>9.1</v>
      </c>
      <c r="M582" t="s">
        <v>207</v>
      </c>
      <c r="N582" t="s">
        <v>33</v>
      </c>
      <c r="O582">
        <v>0</v>
      </c>
      <c r="P582" t="s">
        <v>35</v>
      </c>
      <c r="Q582" t="s">
        <v>1738</v>
      </c>
      <c r="R582" t="s">
        <v>1739</v>
      </c>
      <c r="S582" t="s">
        <v>1740</v>
      </c>
      <c r="T582">
        <v>25</v>
      </c>
      <c r="U582">
        <v>121.2</v>
      </c>
      <c r="V582">
        <v>350003</v>
      </c>
      <c r="W582" t="s">
        <v>12</v>
      </c>
      <c r="X582">
        <v>70775</v>
      </c>
      <c r="Y582">
        <v>871906</v>
      </c>
      <c r="Z582">
        <v>2</v>
      </c>
      <c r="AA582" t="s">
        <v>1741</v>
      </c>
      <c r="AB582">
        <v>0.69</v>
      </c>
      <c r="AC582">
        <v>0</v>
      </c>
    </row>
    <row r="583" spans="1:29" x14ac:dyDescent="0.25">
      <c r="A583" t="s">
        <v>1742</v>
      </c>
      <c r="B583" t="s">
        <v>16</v>
      </c>
      <c r="C583" t="s">
        <v>28</v>
      </c>
      <c r="D583" t="s">
        <v>83</v>
      </c>
      <c r="E583" t="s">
        <v>53</v>
      </c>
      <c r="F583" t="s">
        <v>20</v>
      </c>
      <c r="G583">
        <v>0</v>
      </c>
      <c r="H583">
        <v>1445993041</v>
      </c>
      <c r="I583">
        <v>0</v>
      </c>
      <c r="J583">
        <v>0</v>
      </c>
      <c r="K583" t="s">
        <v>6</v>
      </c>
      <c r="L583">
        <v>5</v>
      </c>
      <c r="M583" t="s">
        <v>67</v>
      </c>
      <c r="N583" t="s">
        <v>68</v>
      </c>
      <c r="O583">
        <v>0</v>
      </c>
      <c r="P583" t="s">
        <v>35</v>
      </c>
      <c r="Q583">
        <v>0</v>
      </c>
      <c r="R583" t="s">
        <v>1743</v>
      </c>
      <c r="S583" t="s">
        <v>11</v>
      </c>
      <c r="T583">
        <v>35.700000000000003</v>
      </c>
      <c r="U583">
        <v>-78.8</v>
      </c>
      <c r="V583">
        <v>27511</v>
      </c>
      <c r="W583" t="s">
        <v>12</v>
      </c>
      <c r="X583">
        <v>57815</v>
      </c>
      <c r="Y583">
        <v>839818</v>
      </c>
      <c r="Z583">
        <v>2</v>
      </c>
      <c r="AA583" t="s">
        <v>323</v>
      </c>
      <c r="AB583">
        <v>0.23</v>
      </c>
      <c r="AC583">
        <v>0</v>
      </c>
    </row>
    <row r="584" spans="1:29" x14ac:dyDescent="0.25">
      <c r="A584" t="s">
        <v>1744</v>
      </c>
      <c r="B584" t="s">
        <v>16</v>
      </c>
      <c r="C584" t="s">
        <v>199</v>
      </c>
      <c r="D584" t="s">
        <v>200</v>
      </c>
      <c r="E584" t="s">
        <v>4</v>
      </c>
      <c r="F584" t="s">
        <v>92</v>
      </c>
      <c r="G584">
        <v>0</v>
      </c>
      <c r="H584">
        <v>1445990969</v>
      </c>
      <c r="I584">
        <v>0</v>
      </c>
      <c r="J584">
        <v>0</v>
      </c>
      <c r="K584" t="s">
        <v>6</v>
      </c>
      <c r="L584">
        <v>4.4000000000000004</v>
      </c>
      <c r="M584">
        <v>0</v>
      </c>
      <c r="N584">
        <v>0</v>
      </c>
      <c r="O584">
        <v>3</v>
      </c>
      <c r="P584" t="s">
        <v>35</v>
      </c>
      <c r="Q584">
        <v>0</v>
      </c>
      <c r="R584" t="s">
        <v>1745</v>
      </c>
      <c r="S584" t="s">
        <v>25</v>
      </c>
      <c r="T584">
        <v>-5</v>
      </c>
      <c r="U584">
        <v>120</v>
      </c>
      <c r="V584">
        <v>0</v>
      </c>
      <c r="W584" t="s">
        <v>12</v>
      </c>
      <c r="X584">
        <v>69891</v>
      </c>
      <c r="Y584">
        <v>868692</v>
      </c>
      <c r="Z584">
        <v>2</v>
      </c>
      <c r="AA584" t="s">
        <v>26</v>
      </c>
      <c r="AB584">
        <v>0.02</v>
      </c>
      <c r="AC584">
        <v>0</v>
      </c>
    </row>
    <row r="585" spans="1:29" x14ac:dyDescent="0.25">
      <c r="A585" t="s">
        <v>1746</v>
      </c>
      <c r="B585" t="s">
        <v>1</v>
      </c>
      <c r="C585" t="s">
        <v>110</v>
      </c>
      <c r="D585" t="s">
        <v>111</v>
      </c>
      <c r="E585" t="s">
        <v>112</v>
      </c>
      <c r="F585" t="s">
        <v>92</v>
      </c>
      <c r="G585">
        <v>0</v>
      </c>
      <c r="H585">
        <v>1445993991</v>
      </c>
      <c r="I585">
        <v>0</v>
      </c>
      <c r="J585">
        <v>0</v>
      </c>
      <c r="K585" t="s">
        <v>6</v>
      </c>
      <c r="L585">
        <v>4.4000000000000004</v>
      </c>
      <c r="M585">
        <v>0</v>
      </c>
      <c r="N585" t="s">
        <v>68</v>
      </c>
      <c r="O585">
        <v>0</v>
      </c>
      <c r="P585" t="s">
        <v>9</v>
      </c>
      <c r="Q585">
        <v>0</v>
      </c>
      <c r="R585" t="s">
        <v>1747</v>
      </c>
      <c r="S585" t="s">
        <v>11</v>
      </c>
      <c r="T585">
        <v>43</v>
      </c>
      <c r="U585">
        <v>-71.5</v>
      </c>
      <c r="V585">
        <v>3102</v>
      </c>
      <c r="W585" t="s">
        <v>49</v>
      </c>
      <c r="X585">
        <v>61863</v>
      </c>
      <c r="Y585">
        <v>831042</v>
      </c>
      <c r="Z585">
        <v>2</v>
      </c>
      <c r="AA585" t="s">
        <v>57</v>
      </c>
      <c r="AB585">
        <v>7.0000000000000007E-2</v>
      </c>
      <c r="AC585">
        <v>0</v>
      </c>
    </row>
    <row r="586" spans="1:29" x14ac:dyDescent="0.25">
      <c r="A586" s="1" t="s">
        <v>1748</v>
      </c>
      <c r="B586" t="s">
        <v>16</v>
      </c>
      <c r="C586" t="s">
        <v>28</v>
      </c>
      <c r="D586" t="s">
        <v>1749</v>
      </c>
      <c r="E586" t="s">
        <v>30</v>
      </c>
      <c r="F586" t="s">
        <v>20</v>
      </c>
      <c r="G586">
        <v>0</v>
      </c>
      <c r="H586">
        <v>1445993058</v>
      </c>
      <c r="I586">
        <v>37</v>
      </c>
      <c r="J586" t="s">
        <v>43</v>
      </c>
      <c r="K586" t="s">
        <v>6</v>
      </c>
      <c r="L586">
        <v>4</v>
      </c>
      <c r="M586">
        <v>0</v>
      </c>
      <c r="N586">
        <v>0</v>
      </c>
      <c r="O586">
        <v>0</v>
      </c>
      <c r="P586" t="s">
        <v>9</v>
      </c>
      <c r="Q586" t="s">
        <v>1750</v>
      </c>
      <c r="R586" t="s">
        <v>1751</v>
      </c>
      <c r="S586" t="s">
        <v>11</v>
      </c>
      <c r="T586">
        <v>39.1</v>
      </c>
      <c r="U586">
        <v>-94.6</v>
      </c>
      <c r="V586">
        <v>64101</v>
      </c>
      <c r="W586" t="s">
        <v>12</v>
      </c>
      <c r="X586">
        <v>57103</v>
      </c>
      <c r="Y586">
        <v>835108</v>
      </c>
      <c r="Z586">
        <v>2</v>
      </c>
      <c r="AA586" t="s">
        <v>13</v>
      </c>
      <c r="AB586">
        <v>0.02</v>
      </c>
      <c r="AC586">
        <v>0</v>
      </c>
    </row>
    <row r="587" spans="1:29" x14ac:dyDescent="0.25">
      <c r="A587" t="s">
        <v>1752</v>
      </c>
      <c r="B587" t="s">
        <v>16</v>
      </c>
      <c r="C587" t="s">
        <v>28</v>
      </c>
      <c r="D587" t="s">
        <v>52</v>
      </c>
      <c r="E587" t="s">
        <v>53</v>
      </c>
      <c r="F587" t="s">
        <v>20</v>
      </c>
      <c r="G587">
        <v>0</v>
      </c>
      <c r="H587">
        <v>1445990669</v>
      </c>
      <c r="I587">
        <v>0</v>
      </c>
      <c r="J587">
        <v>0</v>
      </c>
      <c r="K587" t="s">
        <v>6</v>
      </c>
      <c r="L587">
        <v>4.0999999999999996</v>
      </c>
      <c r="M587">
        <v>0</v>
      </c>
      <c r="N587">
        <v>0</v>
      </c>
      <c r="O587">
        <v>0</v>
      </c>
      <c r="P587" t="s">
        <v>171</v>
      </c>
      <c r="Q587">
        <v>0</v>
      </c>
      <c r="R587" t="s">
        <v>1753</v>
      </c>
      <c r="S587" t="s">
        <v>11</v>
      </c>
      <c r="T587">
        <v>39</v>
      </c>
      <c r="U587">
        <v>-92.3</v>
      </c>
      <c r="V587">
        <v>34023</v>
      </c>
      <c r="W587" t="s">
        <v>12</v>
      </c>
      <c r="X587">
        <v>57139</v>
      </c>
      <c r="Y587">
        <v>835106</v>
      </c>
      <c r="Z587">
        <v>2</v>
      </c>
      <c r="AA587" t="s">
        <v>13</v>
      </c>
      <c r="AB587">
        <v>0.02</v>
      </c>
      <c r="AC587" t="s">
        <v>14</v>
      </c>
    </row>
    <row r="588" spans="1:29" x14ac:dyDescent="0.25">
      <c r="A588" t="s">
        <v>1754</v>
      </c>
      <c r="B588" t="s">
        <v>16</v>
      </c>
      <c r="C588" t="s">
        <v>64</v>
      </c>
      <c r="D588" t="s">
        <v>119</v>
      </c>
      <c r="E588" t="s">
        <v>4</v>
      </c>
      <c r="F588" t="s">
        <v>5</v>
      </c>
      <c r="G588">
        <v>0</v>
      </c>
      <c r="H588">
        <v>1445990908</v>
      </c>
      <c r="I588">
        <v>12</v>
      </c>
      <c r="J588" t="s">
        <v>43</v>
      </c>
      <c r="K588" t="s">
        <v>6</v>
      </c>
      <c r="L588">
        <v>4.4000000000000004</v>
      </c>
      <c r="M588">
        <v>0</v>
      </c>
      <c r="N588" t="s">
        <v>68</v>
      </c>
      <c r="O588" t="s">
        <v>76</v>
      </c>
      <c r="P588" t="s">
        <v>9</v>
      </c>
      <c r="Q588">
        <v>0</v>
      </c>
      <c r="R588" t="s">
        <v>1755</v>
      </c>
      <c r="S588" t="s">
        <v>11</v>
      </c>
      <c r="T588">
        <v>38</v>
      </c>
      <c r="U588">
        <v>-97</v>
      </c>
      <c r="V588">
        <v>0</v>
      </c>
      <c r="W588" t="s">
        <v>12</v>
      </c>
      <c r="X588">
        <v>61863</v>
      </c>
      <c r="Y588">
        <v>831042</v>
      </c>
      <c r="Z588">
        <v>2</v>
      </c>
      <c r="AA588" t="s">
        <v>57</v>
      </c>
      <c r="AB588">
        <v>0.06</v>
      </c>
      <c r="AC588">
        <v>0</v>
      </c>
    </row>
    <row r="589" spans="1:29" x14ac:dyDescent="0.25">
      <c r="A589" t="s">
        <v>1756</v>
      </c>
      <c r="B589" t="s">
        <v>16</v>
      </c>
      <c r="C589" t="s">
        <v>128</v>
      </c>
      <c r="D589" t="s">
        <v>129</v>
      </c>
      <c r="E589" t="s">
        <v>130</v>
      </c>
      <c r="F589" t="s">
        <v>5</v>
      </c>
      <c r="G589">
        <v>0</v>
      </c>
      <c r="H589">
        <v>1445992229</v>
      </c>
      <c r="I589">
        <v>0</v>
      </c>
      <c r="J589">
        <v>0</v>
      </c>
      <c r="K589" t="s">
        <v>6</v>
      </c>
      <c r="L589">
        <v>4.2</v>
      </c>
      <c r="M589" t="s">
        <v>21</v>
      </c>
      <c r="N589" t="s">
        <v>22</v>
      </c>
      <c r="O589">
        <v>3</v>
      </c>
      <c r="P589" t="s">
        <v>9</v>
      </c>
      <c r="Q589">
        <v>0</v>
      </c>
      <c r="R589" t="s">
        <v>1757</v>
      </c>
      <c r="S589" t="s">
        <v>25</v>
      </c>
      <c r="T589">
        <v>-3.3</v>
      </c>
      <c r="U589">
        <v>114.6</v>
      </c>
      <c r="V589">
        <v>0</v>
      </c>
      <c r="W589" t="s">
        <v>12</v>
      </c>
      <c r="X589">
        <v>66591</v>
      </c>
      <c r="Y589">
        <v>866164</v>
      </c>
      <c r="Z589">
        <v>2</v>
      </c>
      <c r="AA589" t="s">
        <v>147</v>
      </c>
      <c r="AB589">
        <v>0.02</v>
      </c>
      <c r="AC589">
        <v>0</v>
      </c>
    </row>
    <row r="590" spans="1:29" x14ac:dyDescent="0.25">
      <c r="A590" t="s">
        <v>1758</v>
      </c>
      <c r="B590" t="s">
        <v>16</v>
      </c>
      <c r="C590" t="s">
        <v>17</v>
      </c>
      <c r="D590" t="s">
        <v>18</v>
      </c>
      <c r="E590" t="s">
        <v>19</v>
      </c>
      <c r="F590" t="s">
        <v>20</v>
      </c>
      <c r="G590">
        <v>0</v>
      </c>
      <c r="H590">
        <v>1445990877</v>
      </c>
      <c r="I590">
        <v>0</v>
      </c>
      <c r="J590">
        <v>0</v>
      </c>
      <c r="K590" t="s">
        <v>6</v>
      </c>
      <c r="L590">
        <v>5</v>
      </c>
      <c r="M590" t="s">
        <v>253</v>
      </c>
      <c r="N590" t="s">
        <v>68</v>
      </c>
      <c r="O590" t="s">
        <v>69</v>
      </c>
      <c r="P590" t="s">
        <v>35</v>
      </c>
      <c r="Q590">
        <v>0</v>
      </c>
      <c r="R590" t="s">
        <v>1759</v>
      </c>
      <c r="S590" t="s">
        <v>11</v>
      </c>
      <c r="T590">
        <v>34.799999999999997</v>
      </c>
      <c r="U590">
        <v>-82.6</v>
      </c>
      <c r="V590">
        <v>29640</v>
      </c>
      <c r="W590" t="s">
        <v>38</v>
      </c>
      <c r="X590">
        <v>61863</v>
      </c>
      <c r="Y590">
        <v>831042</v>
      </c>
      <c r="Z590">
        <v>2</v>
      </c>
      <c r="AA590" t="s">
        <v>57</v>
      </c>
      <c r="AB590">
        <v>7.0000000000000007E-2</v>
      </c>
      <c r="AC590">
        <v>0</v>
      </c>
    </row>
    <row r="591" spans="1:29" x14ac:dyDescent="0.25">
      <c r="A591" t="s">
        <v>1760</v>
      </c>
      <c r="B591" t="s">
        <v>1</v>
      </c>
      <c r="C591" t="s">
        <v>168</v>
      </c>
      <c r="D591" t="s">
        <v>292</v>
      </c>
      <c r="E591" t="s">
        <v>4</v>
      </c>
      <c r="F591" t="s">
        <v>5</v>
      </c>
      <c r="G591">
        <v>0</v>
      </c>
      <c r="H591">
        <v>1445992073</v>
      </c>
      <c r="I591">
        <v>0</v>
      </c>
      <c r="J591">
        <v>0</v>
      </c>
      <c r="K591" t="s">
        <v>6</v>
      </c>
      <c r="L591">
        <v>5.0999999999999996</v>
      </c>
      <c r="M591">
        <v>0</v>
      </c>
      <c r="N591" t="s">
        <v>55</v>
      </c>
      <c r="O591">
        <v>0</v>
      </c>
      <c r="P591" t="s">
        <v>35</v>
      </c>
      <c r="Q591">
        <v>0</v>
      </c>
      <c r="R591" t="s">
        <v>1761</v>
      </c>
      <c r="S591" t="s">
        <v>11</v>
      </c>
      <c r="T591">
        <v>37.799999999999997</v>
      </c>
      <c r="U591">
        <v>-122.3</v>
      </c>
      <c r="V591">
        <v>0</v>
      </c>
      <c r="W591" t="s">
        <v>12</v>
      </c>
      <c r="X591">
        <v>57139</v>
      </c>
      <c r="Y591">
        <v>835106</v>
      </c>
      <c r="Z591">
        <v>2</v>
      </c>
      <c r="AA591" t="s">
        <v>13</v>
      </c>
      <c r="AB591">
        <v>0.02</v>
      </c>
      <c r="AC591">
        <v>0</v>
      </c>
    </row>
    <row r="592" spans="1:29" x14ac:dyDescent="0.25">
      <c r="A592" t="s">
        <v>1762</v>
      </c>
      <c r="B592" t="s">
        <v>16</v>
      </c>
      <c r="C592" t="s">
        <v>90</v>
      </c>
      <c r="D592" t="s">
        <v>91</v>
      </c>
      <c r="E592" t="s">
        <v>30</v>
      </c>
      <c r="F592" t="s">
        <v>92</v>
      </c>
      <c r="G592">
        <v>0</v>
      </c>
      <c r="H592">
        <v>1445991337</v>
      </c>
      <c r="I592">
        <v>0</v>
      </c>
      <c r="J592">
        <v>0</v>
      </c>
      <c r="K592" t="s">
        <v>6</v>
      </c>
      <c r="L592">
        <v>5</v>
      </c>
      <c r="M592" t="s">
        <v>253</v>
      </c>
      <c r="N592" t="s">
        <v>68</v>
      </c>
      <c r="O592" t="s">
        <v>34</v>
      </c>
      <c r="P592" t="s">
        <v>35</v>
      </c>
      <c r="Q592">
        <v>0</v>
      </c>
      <c r="R592" t="s">
        <v>1763</v>
      </c>
      <c r="S592" t="s">
        <v>11</v>
      </c>
      <c r="T592">
        <v>29.7</v>
      </c>
      <c r="U592">
        <v>-91.1</v>
      </c>
      <c r="V592">
        <v>70380</v>
      </c>
      <c r="W592" t="s">
        <v>38</v>
      </c>
      <c r="X592">
        <v>61863</v>
      </c>
      <c r="Y592">
        <v>831042</v>
      </c>
      <c r="Z592">
        <v>2</v>
      </c>
      <c r="AA592" t="s">
        <v>57</v>
      </c>
      <c r="AB592">
        <v>0.06</v>
      </c>
      <c r="AC592">
        <v>0</v>
      </c>
    </row>
    <row r="593" spans="1:29" x14ac:dyDescent="0.25">
      <c r="A593" t="s">
        <v>1764</v>
      </c>
      <c r="B593" t="s">
        <v>16</v>
      </c>
      <c r="C593" t="s">
        <v>72</v>
      </c>
      <c r="D593" t="s">
        <v>182</v>
      </c>
      <c r="E593" t="s">
        <v>74</v>
      </c>
      <c r="F593" t="s">
        <v>5</v>
      </c>
      <c r="G593">
        <v>0</v>
      </c>
      <c r="H593">
        <v>1445991331</v>
      </c>
      <c r="I593">
        <v>0</v>
      </c>
      <c r="J593">
        <v>0</v>
      </c>
      <c r="K593" t="s">
        <v>31</v>
      </c>
      <c r="L593">
        <v>8.4</v>
      </c>
      <c r="M593" t="s">
        <v>207</v>
      </c>
      <c r="N593" t="s">
        <v>33</v>
      </c>
      <c r="O593">
        <v>3</v>
      </c>
      <c r="P593" t="s">
        <v>35</v>
      </c>
      <c r="Q593" t="s">
        <v>1765</v>
      </c>
      <c r="R593" t="s">
        <v>1766</v>
      </c>
      <c r="S593" t="s">
        <v>25</v>
      </c>
      <c r="T593">
        <v>-5</v>
      </c>
      <c r="U593">
        <v>120</v>
      </c>
      <c r="V593">
        <v>0</v>
      </c>
      <c r="W593" t="s">
        <v>12</v>
      </c>
      <c r="X593">
        <v>66591</v>
      </c>
      <c r="Y593">
        <v>866168</v>
      </c>
      <c r="Z593">
        <v>2</v>
      </c>
      <c r="AA593" t="s">
        <v>147</v>
      </c>
      <c r="AB593">
        <v>0.02</v>
      </c>
      <c r="AC593">
        <v>0</v>
      </c>
    </row>
    <row r="594" spans="1:29" x14ac:dyDescent="0.25">
      <c r="A594" t="s">
        <v>1767</v>
      </c>
      <c r="B594" t="s">
        <v>16</v>
      </c>
      <c r="C594" t="s">
        <v>110</v>
      </c>
      <c r="D594" t="s">
        <v>135</v>
      </c>
      <c r="E594" t="s">
        <v>4</v>
      </c>
      <c r="F594" t="s">
        <v>92</v>
      </c>
      <c r="G594">
        <v>0</v>
      </c>
      <c r="H594">
        <v>1445993781</v>
      </c>
      <c r="I594">
        <v>0</v>
      </c>
      <c r="J594">
        <v>0</v>
      </c>
      <c r="K594" t="s">
        <v>6</v>
      </c>
      <c r="L594">
        <v>2</v>
      </c>
      <c r="M594">
        <v>0</v>
      </c>
      <c r="N594">
        <v>0</v>
      </c>
      <c r="O594">
        <v>0</v>
      </c>
      <c r="P594" t="s">
        <v>35</v>
      </c>
      <c r="Q594" t="s">
        <v>1768</v>
      </c>
      <c r="R594" t="s">
        <v>1769</v>
      </c>
      <c r="S594" t="s">
        <v>11</v>
      </c>
      <c r="T594">
        <v>40.1</v>
      </c>
      <c r="U594">
        <v>-104.4</v>
      </c>
      <c r="V594">
        <v>80643</v>
      </c>
      <c r="W594" t="s">
        <v>12</v>
      </c>
      <c r="X594">
        <v>54351</v>
      </c>
      <c r="Y594">
        <v>389380</v>
      </c>
      <c r="Z594">
        <v>2</v>
      </c>
      <c r="AA594" t="s">
        <v>39</v>
      </c>
      <c r="AB594">
        <v>0.09</v>
      </c>
      <c r="AC594">
        <v>0</v>
      </c>
    </row>
    <row r="595" spans="1:29" x14ac:dyDescent="0.25">
      <c r="A595" t="s">
        <v>1770</v>
      </c>
      <c r="B595" t="s">
        <v>16</v>
      </c>
      <c r="C595" t="s">
        <v>28</v>
      </c>
      <c r="D595" t="s">
        <v>650</v>
      </c>
      <c r="E595" t="s">
        <v>4</v>
      </c>
      <c r="F595" t="s">
        <v>5</v>
      </c>
      <c r="G595">
        <v>0</v>
      </c>
      <c r="H595">
        <v>1445993750</v>
      </c>
      <c r="I595">
        <v>0</v>
      </c>
      <c r="J595">
        <v>0</v>
      </c>
      <c r="K595" t="s">
        <v>6</v>
      </c>
      <c r="L595">
        <v>4</v>
      </c>
      <c r="M595" t="s">
        <v>1771</v>
      </c>
      <c r="N595" t="s">
        <v>8</v>
      </c>
      <c r="O595">
        <v>0</v>
      </c>
      <c r="P595" t="s">
        <v>9</v>
      </c>
      <c r="Q595">
        <v>0</v>
      </c>
      <c r="R595" t="s">
        <v>1772</v>
      </c>
      <c r="S595" t="s">
        <v>11</v>
      </c>
      <c r="T595">
        <v>42.3</v>
      </c>
      <c r="U595">
        <v>-71.099999999999994</v>
      </c>
      <c r="V595">
        <v>0</v>
      </c>
      <c r="W595" t="s">
        <v>38</v>
      </c>
      <c r="X595">
        <v>61863</v>
      </c>
      <c r="Y595">
        <v>831042</v>
      </c>
      <c r="Z595">
        <v>2</v>
      </c>
      <c r="AA595" t="s">
        <v>57</v>
      </c>
      <c r="AB595">
        <v>0.06</v>
      </c>
      <c r="AC595">
        <v>0</v>
      </c>
    </row>
    <row r="596" spans="1:29" x14ac:dyDescent="0.25">
      <c r="A596" t="s">
        <v>1773</v>
      </c>
      <c r="B596" t="s">
        <v>16</v>
      </c>
      <c r="C596" t="s">
        <v>41</v>
      </c>
      <c r="D596" t="s">
        <v>42</v>
      </c>
      <c r="E596" t="s">
        <v>4</v>
      </c>
      <c r="F596" t="s">
        <v>5</v>
      </c>
      <c r="G596">
        <v>0</v>
      </c>
      <c r="H596">
        <v>1445991263</v>
      </c>
      <c r="I596">
        <v>21</v>
      </c>
      <c r="J596" t="s">
        <v>43</v>
      </c>
      <c r="K596" t="s">
        <v>6</v>
      </c>
      <c r="L596">
        <v>4.2</v>
      </c>
      <c r="M596">
        <v>0</v>
      </c>
      <c r="N596">
        <v>0</v>
      </c>
      <c r="O596" t="s">
        <v>76</v>
      </c>
      <c r="P596" t="s">
        <v>9</v>
      </c>
      <c r="Q596">
        <v>0</v>
      </c>
      <c r="R596" t="s">
        <v>1774</v>
      </c>
      <c r="S596" t="s">
        <v>11</v>
      </c>
      <c r="T596">
        <v>28.5</v>
      </c>
      <c r="U596">
        <v>-81.3</v>
      </c>
      <c r="V596">
        <v>32807</v>
      </c>
      <c r="W596" t="s">
        <v>38</v>
      </c>
      <c r="X596">
        <v>61863</v>
      </c>
      <c r="Y596">
        <v>831042</v>
      </c>
      <c r="Z596">
        <v>2</v>
      </c>
      <c r="AA596" t="s">
        <v>57</v>
      </c>
      <c r="AB596">
        <v>7.0000000000000007E-2</v>
      </c>
      <c r="AC596">
        <v>0</v>
      </c>
    </row>
    <row r="597" spans="1:29" x14ac:dyDescent="0.25">
      <c r="A597" t="s">
        <v>1775</v>
      </c>
      <c r="B597" t="s">
        <v>16</v>
      </c>
      <c r="C597" t="s">
        <v>28</v>
      </c>
      <c r="D597" t="s">
        <v>59</v>
      </c>
      <c r="E597" t="s">
        <v>60</v>
      </c>
      <c r="F597" t="s">
        <v>5</v>
      </c>
      <c r="G597">
        <v>0</v>
      </c>
      <c r="H597">
        <v>1445992474</v>
      </c>
      <c r="I597">
        <v>58</v>
      </c>
      <c r="J597" t="s">
        <v>43</v>
      </c>
      <c r="K597" t="s">
        <v>6</v>
      </c>
      <c r="L597">
        <v>4.3</v>
      </c>
      <c r="M597" t="s">
        <v>355</v>
      </c>
      <c r="N597" t="s">
        <v>343</v>
      </c>
      <c r="O597">
        <v>3</v>
      </c>
      <c r="P597" t="s">
        <v>9</v>
      </c>
      <c r="Q597">
        <v>0</v>
      </c>
      <c r="R597" t="s">
        <v>1776</v>
      </c>
      <c r="S597" t="s">
        <v>25</v>
      </c>
      <c r="T597">
        <v>-6.2</v>
      </c>
      <c r="U597">
        <v>106.8</v>
      </c>
      <c r="V597">
        <v>0</v>
      </c>
      <c r="W597" t="s">
        <v>12</v>
      </c>
      <c r="X597">
        <v>66591</v>
      </c>
      <c r="Y597">
        <v>866168</v>
      </c>
      <c r="Z597">
        <v>2</v>
      </c>
      <c r="AA597" t="s">
        <v>147</v>
      </c>
      <c r="AB597">
        <v>0.02</v>
      </c>
      <c r="AC597">
        <v>0</v>
      </c>
    </row>
    <row r="598" spans="1:29" x14ac:dyDescent="0.25">
      <c r="A598" t="s">
        <v>1777</v>
      </c>
      <c r="B598" t="s">
        <v>16</v>
      </c>
      <c r="C598" t="s">
        <v>916</v>
      </c>
      <c r="D598" t="s">
        <v>917</v>
      </c>
      <c r="E598" t="s">
        <v>918</v>
      </c>
      <c r="F598" t="s">
        <v>92</v>
      </c>
      <c r="G598">
        <v>0</v>
      </c>
      <c r="H598">
        <v>1445992601</v>
      </c>
      <c r="I598">
        <v>0</v>
      </c>
      <c r="J598">
        <v>0</v>
      </c>
      <c r="K598" t="s">
        <v>6</v>
      </c>
      <c r="L598">
        <v>4.4000000000000004</v>
      </c>
      <c r="M598" t="s">
        <v>1167</v>
      </c>
      <c r="N598" t="s">
        <v>158</v>
      </c>
      <c r="O598" t="s">
        <v>69</v>
      </c>
      <c r="P598" t="s">
        <v>35</v>
      </c>
      <c r="Q598">
        <v>0</v>
      </c>
      <c r="R598" t="s">
        <v>1778</v>
      </c>
      <c r="S598" t="s">
        <v>11</v>
      </c>
      <c r="T598">
        <v>30.5</v>
      </c>
      <c r="U598">
        <v>-91</v>
      </c>
      <c r="V598">
        <v>0</v>
      </c>
      <c r="W598" t="s">
        <v>12</v>
      </c>
      <c r="X598">
        <v>61863</v>
      </c>
      <c r="Y598">
        <v>831042</v>
      </c>
      <c r="Z598">
        <v>2</v>
      </c>
      <c r="AA598" t="s">
        <v>57</v>
      </c>
      <c r="AB598">
        <v>0.06</v>
      </c>
      <c r="AC598">
        <v>0</v>
      </c>
    </row>
    <row r="599" spans="1:29" x14ac:dyDescent="0.25">
      <c r="A599" t="s">
        <v>1779</v>
      </c>
      <c r="B599" t="s">
        <v>16</v>
      </c>
      <c r="C599" t="s">
        <v>28</v>
      </c>
      <c r="D599" s="1" t="s">
        <v>564</v>
      </c>
      <c r="E599" t="s">
        <v>19</v>
      </c>
      <c r="F599" t="s">
        <v>170</v>
      </c>
      <c r="G599">
        <v>0</v>
      </c>
      <c r="H599">
        <v>1445991243</v>
      </c>
      <c r="I599">
        <v>56</v>
      </c>
      <c r="J599" t="s">
        <v>66</v>
      </c>
      <c r="K599" t="s">
        <v>6</v>
      </c>
      <c r="L599">
        <v>5.0999999999999996</v>
      </c>
      <c r="M599" t="s">
        <v>1780</v>
      </c>
      <c r="N599" t="s">
        <v>531</v>
      </c>
      <c r="O599" t="s">
        <v>87</v>
      </c>
      <c r="P599" t="s">
        <v>35</v>
      </c>
      <c r="Q599">
        <v>0</v>
      </c>
      <c r="R599" t="s">
        <v>626</v>
      </c>
      <c r="S599" t="s">
        <v>25</v>
      </c>
      <c r="T599">
        <v>-5</v>
      </c>
      <c r="U599">
        <v>120</v>
      </c>
      <c r="V599">
        <v>0</v>
      </c>
      <c r="W599" t="s">
        <v>12</v>
      </c>
      <c r="X599">
        <v>66591</v>
      </c>
      <c r="Y599">
        <v>866168</v>
      </c>
      <c r="Z599">
        <v>2</v>
      </c>
      <c r="AA599" t="s">
        <v>147</v>
      </c>
      <c r="AB599">
        <v>0.02</v>
      </c>
      <c r="AC599">
        <v>0</v>
      </c>
    </row>
    <row r="600" spans="1:29" x14ac:dyDescent="0.25">
      <c r="A600" t="s">
        <v>1781</v>
      </c>
      <c r="B600" t="s">
        <v>16</v>
      </c>
      <c r="C600" t="s">
        <v>90</v>
      </c>
      <c r="D600" t="s">
        <v>91</v>
      </c>
      <c r="E600" t="s">
        <v>30</v>
      </c>
      <c r="F600" t="s">
        <v>92</v>
      </c>
      <c r="G600">
        <v>0</v>
      </c>
      <c r="H600">
        <v>1445991951</v>
      </c>
      <c r="I600">
        <v>0</v>
      </c>
      <c r="J600">
        <v>0</v>
      </c>
      <c r="K600" t="s">
        <v>6</v>
      </c>
      <c r="L600">
        <v>5.0999999999999996</v>
      </c>
      <c r="M600">
        <v>0</v>
      </c>
      <c r="N600" t="s">
        <v>158</v>
      </c>
      <c r="O600">
        <v>0</v>
      </c>
      <c r="P600" t="s">
        <v>35</v>
      </c>
      <c r="Q600">
        <v>0</v>
      </c>
      <c r="R600" t="s">
        <v>1782</v>
      </c>
      <c r="S600" t="s">
        <v>11</v>
      </c>
      <c r="T600">
        <v>45.3</v>
      </c>
      <c r="U600">
        <v>-118.2</v>
      </c>
      <c r="V600">
        <v>97850</v>
      </c>
      <c r="W600" t="s">
        <v>38</v>
      </c>
      <c r="X600">
        <v>57139</v>
      </c>
      <c r="Y600">
        <v>835106</v>
      </c>
      <c r="Z600">
        <v>2</v>
      </c>
      <c r="AA600" t="s">
        <v>13</v>
      </c>
      <c r="AB600">
        <v>0.02</v>
      </c>
      <c r="AC600">
        <v>0</v>
      </c>
    </row>
    <row r="601" spans="1:29" x14ac:dyDescent="0.25">
      <c r="A601" t="s">
        <v>1783</v>
      </c>
      <c r="B601" t="s">
        <v>16</v>
      </c>
      <c r="C601" t="s">
        <v>17</v>
      </c>
      <c r="D601" t="s">
        <v>18</v>
      </c>
      <c r="E601" t="s">
        <v>19</v>
      </c>
      <c r="F601" t="s">
        <v>20</v>
      </c>
      <c r="G601">
        <v>0</v>
      </c>
      <c r="H601">
        <v>1445991155</v>
      </c>
      <c r="I601">
        <v>0</v>
      </c>
      <c r="J601">
        <v>0</v>
      </c>
      <c r="K601" t="s">
        <v>6</v>
      </c>
      <c r="L601">
        <v>4.0999999999999996</v>
      </c>
      <c r="M601">
        <v>0</v>
      </c>
      <c r="N601">
        <v>0</v>
      </c>
      <c r="O601">
        <v>0</v>
      </c>
      <c r="P601" t="s">
        <v>35</v>
      </c>
      <c r="Q601">
        <v>0</v>
      </c>
      <c r="R601" t="s">
        <v>1784</v>
      </c>
      <c r="S601" t="s">
        <v>25</v>
      </c>
      <c r="T601">
        <v>-6.2</v>
      </c>
      <c r="U601">
        <v>106.8</v>
      </c>
      <c r="V601">
        <v>0</v>
      </c>
      <c r="W601" t="s">
        <v>49</v>
      </c>
      <c r="X601">
        <v>70747</v>
      </c>
      <c r="Y601">
        <v>871726</v>
      </c>
      <c r="Z601">
        <v>2</v>
      </c>
      <c r="AA601" t="s">
        <v>133</v>
      </c>
      <c r="AB601">
        <v>0.01</v>
      </c>
      <c r="AC601" t="s">
        <v>14</v>
      </c>
    </row>
    <row r="602" spans="1:29" x14ac:dyDescent="0.25">
      <c r="A602" t="s">
        <v>1785</v>
      </c>
      <c r="B602" t="s">
        <v>16</v>
      </c>
      <c r="C602" t="s">
        <v>128</v>
      </c>
      <c r="D602" t="s">
        <v>767</v>
      </c>
      <c r="E602" t="s">
        <v>130</v>
      </c>
      <c r="F602" t="s">
        <v>5</v>
      </c>
      <c r="G602">
        <v>0</v>
      </c>
      <c r="H602">
        <v>1445991036</v>
      </c>
      <c r="I602">
        <v>0</v>
      </c>
      <c r="J602">
        <v>0</v>
      </c>
      <c r="K602" t="s">
        <v>6</v>
      </c>
      <c r="L602">
        <v>4.4000000000000004</v>
      </c>
      <c r="M602" t="s">
        <v>497</v>
      </c>
      <c r="N602" t="s">
        <v>68</v>
      </c>
      <c r="O602" t="s">
        <v>34</v>
      </c>
      <c r="P602" t="s">
        <v>9</v>
      </c>
      <c r="Q602">
        <v>0</v>
      </c>
      <c r="R602" t="s">
        <v>1786</v>
      </c>
      <c r="S602" t="s">
        <v>11</v>
      </c>
      <c r="T602">
        <v>40.799999999999997</v>
      </c>
      <c r="U602">
        <v>-73.900000000000006</v>
      </c>
      <c r="V602">
        <v>7020</v>
      </c>
      <c r="W602" t="s">
        <v>38</v>
      </c>
      <c r="X602">
        <v>61863</v>
      </c>
      <c r="Y602">
        <v>831042</v>
      </c>
      <c r="Z602">
        <v>2</v>
      </c>
      <c r="AA602" t="s">
        <v>57</v>
      </c>
      <c r="AB602">
        <v>0.06</v>
      </c>
      <c r="AC602">
        <v>0</v>
      </c>
    </row>
    <row r="603" spans="1:29" x14ac:dyDescent="0.25">
      <c r="A603" t="s">
        <v>1787</v>
      </c>
      <c r="B603" t="s">
        <v>16</v>
      </c>
      <c r="C603" t="s">
        <v>534</v>
      </c>
      <c r="D603" t="s">
        <v>535</v>
      </c>
      <c r="E603" t="s">
        <v>536</v>
      </c>
      <c r="F603" t="s">
        <v>20</v>
      </c>
      <c r="G603">
        <v>0</v>
      </c>
      <c r="H603">
        <v>1445991440</v>
      </c>
      <c r="I603">
        <v>27</v>
      </c>
      <c r="J603" t="s">
        <v>66</v>
      </c>
      <c r="K603" t="s">
        <v>6</v>
      </c>
      <c r="L603">
        <v>4.0999999999999996</v>
      </c>
      <c r="M603" t="s">
        <v>1788</v>
      </c>
      <c r="N603" t="s">
        <v>68</v>
      </c>
      <c r="O603" t="s">
        <v>87</v>
      </c>
      <c r="P603" t="s">
        <v>9</v>
      </c>
      <c r="Q603">
        <v>0</v>
      </c>
      <c r="R603" t="s">
        <v>1789</v>
      </c>
      <c r="S603" t="s">
        <v>25</v>
      </c>
      <c r="T603">
        <v>-6.2</v>
      </c>
      <c r="U603">
        <v>106.8</v>
      </c>
      <c r="V603">
        <v>0</v>
      </c>
      <c r="W603" t="s">
        <v>12</v>
      </c>
      <c r="X603">
        <v>71007</v>
      </c>
      <c r="Y603">
        <v>872476</v>
      </c>
      <c r="Z603">
        <v>2</v>
      </c>
      <c r="AA603" t="s">
        <v>666</v>
      </c>
      <c r="AB603">
        <v>0</v>
      </c>
      <c r="AC603">
        <v>0</v>
      </c>
    </row>
    <row r="604" spans="1:29" x14ac:dyDescent="0.25">
      <c r="A604" t="s">
        <v>1790</v>
      </c>
      <c r="B604" t="s">
        <v>16</v>
      </c>
      <c r="C604" t="s">
        <v>28</v>
      </c>
      <c r="D604" t="s">
        <v>59</v>
      </c>
      <c r="E604" t="s">
        <v>60</v>
      </c>
      <c r="F604" t="s">
        <v>5</v>
      </c>
      <c r="G604">
        <v>0</v>
      </c>
      <c r="H604">
        <v>1445993626</v>
      </c>
      <c r="I604">
        <v>23</v>
      </c>
      <c r="J604" t="s">
        <v>66</v>
      </c>
      <c r="K604" t="s">
        <v>6</v>
      </c>
      <c r="L604">
        <v>4</v>
      </c>
      <c r="M604" t="s">
        <v>1791</v>
      </c>
      <c r="N604" t="s">
        <v>55</v>
      </c>
      <c r="O604">
        <v>0</v>
      </c>
      <c r="P604" t="s">
        <v>9</v>
      </c>
      <c r="Q604">
        <v>0</v>
      </c>
      <c r="R604" t="s">
        <v>1792</v>
      </c>
      <c r="S604" t="s">
        <v>11</v>
      </c>
      <c r="T604">
        <v>31.4</v>
      </c>
      <c r="U604">
        <v>-89</v>
      </c>
      <c r="V604">
        <v>39157</v>
      </c>
      <c r="W604" t="s">
        <v>38</v>
      </c>
      <c r="X604">
        <v>61863</v>
      </c>
      <c r="Y604">
        <v>831042</v>
      </c>
      <c r="Z604">
        <v>2</v>
      </c>
      <c r="AA604" t="s">
        <v>57</v>
      </c>
      <c r="AB604">
        <v>0.06</v>
      </c>
      <c r="AC604">
        <v>0</v>
      </c>
    </row>
    <row r="605" spans="1:29" x14ac:dyDescent="0.25">
      <c r="A605" t="s">
        <v>1793</v>
      </c>
      <c r="B605" t="s">
        <v>16</v>
      </c>
      <c r="C605" t="s">
        <v>17</v>
      </c>
      <c r="D605" t="s">
        <v>18</v>
      </c>
      <c r="E605" t="s">
        <v>19</v>
      </c>
      <c r="F605" t="s">
        <v>20</v>
      </c>
      <c r="G605">
        <v>0</v>
      </c>
      <c r="H605">
        <v>1445990456</v>
      </c>
      <c r="I605">
        <v>0</v>
      </c>
      <c r="J605">
        <v>0</v>
      </c>
      <c r="K605" t="s">
        <v>6</v>
      </c>
      <c r="L605">
        <v>5</v>
      </c>
      <c r="M605" t="s">
        <v>253</v>
      </c>
      <c r="N605" t="s">
        <v>68</v>
      </c>
      <c r="O605" t="s">
        <v>69</v>
      </c>
      <c r="P605" t="s">
        <v>35</v>
      </c>
      <c r="Q605">
        <v>0</v>
      </c>
      <c r="R605" t="s">
        <v>1794</v>
      </c>
      <c r="S605" t="s">
        <v>11</v>
      </c>
      <c r="T605">
        <v>42.9</v>
      </c>
      <c r="U605">
        <v>-78.900000000000006</v>
      </c>
      <c r="V605">
        <v>0</v>
      </c>
      <c r="W605" t="s">
        <v>12</v>
      </c>
      <c r="X605">
        <v>61863</v>
      </c>
      <c r="Y605">
        <v>831042</v>
      </c>
      <c r="Z605">
        <v>2</v>
      </c>
      <c r="AA605" t="s">
        <v>57</v>
      </c>
      <c r="AB605">
        <v>7.0000000000000007E-2</v>
      </c>
      <c r="AC605">
        <v>0</v>
      </c>
    </row>
    <row r="606" spans="1:29" x14ac:dyDescent="0.25">
      <c r="A606" t="s">
        <v>1795</v>
      </c>
      <c r="B606" t="s">
        <v>16</v>
      </c>
      <c r="C606" t="s">
        <v>41</v>
      </c>
      <c r="D606" t="s">
        <v>42</v>
      </c>
      <c r="E606" t="s">
        <v>4</v>
      </c>
      <c r="F606" t="s">
        <v>5</v>
      </c>
      <c r="G606">
        <v>0</v>
      </c>
      <c r="H606">
        <v>1445990767</v>
      </c>
      <c r="I606">
        <v>20</v>
      </c>
      <c r="J606" t="s">
        <v>66</v>
      </c>
      <c r="K606" t="s">
        <v>6</v>
      </c>
      <c r="L606">
        <v>5.0999999999999996</v>
      </c>
      <c r="M606" t="s">
        <v>812</v>
      </c>
      <c r="N606" t="s">
        <v>55</v>
      </c>
      <c r="O606" t="s">
        <v>69</v>
      </c>
      <c r="P606" t="s">
        <v>35</v>
      </c>
      <c r="Q606">
        <v>0</v>
      </c>
      <c r="R606" t="s">
        <v>1796</v>
      </c>
      <c r="S606" t="s">
        <v>11</v>
      </c>
      <c r="T606">
        <v>32.799999999999997</v>
      </c>
      <c r="U606">
        <v>-96.8</v>
      </c>
      <c r="V606">
        <v>0</v>
      </c>
      <c r="W606" t="s">
        <v>12</v>
      </c>
      <c r="X606">
        <v>61863</v>
      </c>
      <c r="Y606">
        <v>831042</v>
      </c>
      <c r="Z606">
        <v>2</v>
      </c>
      <c r="AA606" t="s">
        <v>57</v>
      </c>
      <c r="AB606">
        <v>0.06</v>
      </c>
      <c r="AC606">
        <v>0</v>
      </c>
    </row>
    <row r="607" spans="1:29" x14ac:dyDescent="0.25">
      <c r="A607" t="s">
        <v>1797</v>
      </c>
      <c r="B607" t="s">
        <v>16</v>
      </c>
      <c r="C607" t="s">
        <v>28</v>
      </c>
      <c r="D607" t="s">
        <v>83</v>
      </c>
      <c r="E607" t="s">
        <v>53</v>
      </c>
      <c r="F607" t="s">
        <v>20</v>
      </c>
      <c r="G607">
        <v>0</v>
      </c>
      <c r="H607">
        <v>1445993748</v>
      </c>
      <c r="I607">
        <v>0</v>
      </c>
      <c r="J607">
        <v>0</v>
      </c>
      <c r="K607" t="s">
        <v>6</v>
      </c>
      <c r="L607">
        <v>5</v>
      </c>
      <c r="M607" t="s">
        <v>253</v>
      </c>
      <c r="N607" t="s">
        <v>68</v>
      </c>
      <c r="O607" t="s">
        <v>69</v>
      </c>
      <c r="P607" t="s">
        <v>35</v>
      </c>
      <c r="Q607">
        <v>0</v>
      </c>
      <c r="R607" t="s">
        <v>1798</v>
      </c>
      <c r="S607" t="s">
        <v>11</v>
      </c>
      <c r="T607">
        <v>42.4</v>
      </c>
      <c r="U607">
        <v>-71.099999999999994</v>
      </c>
      <c r="V607">
        <v>0</v>
      </c>
      <c r="W607" t="s">
        <v>12</v>
      </c>
      <c r="X607">
        <v>61863</v>
      </c>
      <c r="Y607">
        <v>831042</v>
      </c>
      <c r="Z607">
        <v>2</v>
      </c>
      <c r="AA607" t="s">
        <v>57</v>
      </c>
      <c r="AB607">
        <v>7.0000000000000007E-2</v>
      </c>
      <c r="AC607">
        <v>0</v>
      </c>
    </row>
    <row r="608" spans="1:29" x14ac:dyDescent="0.25">
      <c r="A608" t="s">
        <v>1799</v>
      </c>
      <c r="B608" t="s">
        <v>1</v>
      </c>
      <c r="C608" t="s">
        <v>110</v>
      </c>
      <c r="D608" t="s">
        <v>1800</v>
      </c>
      <c r="E608" t="s">
        <v>4</v>
      </c>
      <c r="F608" t="s">
        <v>92</v>
      </c>
      <c r="G608">
        <v>0</v>
      </c>
      <c r="H608">
        <v>1445991974</v>
      </c>
      <c r="I608">
        <v>0</v>
      </c>
      <c r="J608">
        <v>0</v>
      </c>
      <c r="K608" t="s">
        <v>6</v>
      </c>
      <c r="L608">
        <v>5.0999999999999996</v>
      </c>
      <c r="M608">
        <v>0</v>
      </c>
      <c r="N608" t="s">
        <v>68</v>
      </c>
      <c r="O608" t="s">
        <v>34</v>
      </c>
      <c r="P608" t="s">
        <v>35</v>
      </c>
      <c r="Q608">
        <v>0</v>
      </c>
      <c r="R608" t="s">
        <v>1801</v>
      </c>
      <c r="S608" t="s">
        <v>11</v>
      </c>
      <c r="T608">
        <v>38</v>
      </c>
      <c r="U608">
        <v>-97</v>
      </c>
      <c r="V608">
        <v>0</v>
      </c>
      <c r="W608" t="s">
        <v>12</v>
      </c>
      <c r="X608">
        <v>61863</v>
      </c>
      <c r="Y608">
        <v>831042</v>
      </c>
      <c r="Z608">
        <v>2</v>
      </c>
      <c r="AA608" t="s">
        <v>57</v>
      </c>
      <c r="AB608">
        <v>0.06</v>
      </c>
      <c r="AC608">
        <v>0</v>
      </c>
    </row>
    <row r="609" spans="1:29" x14ac:dyDescent="0.25">
      <c r="A609" t="s">
        <v>1802</v>
      </c>
      <c r="B609" t="s">
        <v>16</v>
      </c>
      <c r="C609" t="s">
        <v>28</v>
      </c>
      <c r="D609" t="s">
        <v>206</v>
      </c>
      <c r="E609" t="s">
        <v>130</v>
      </c>
      <c r="F609" t="s">
        <v>5</v>
      </c>
      <c r="G609">
        <v>0</v>
      </c>
      <c r="H609">
        <v>1445991038</v>
      </c>
      <c r="I609">
        <v>0</v>
      </c>
      <c r="J609">
        <v>0</v>
      </c>
      <c r="K609" t="s">
        <v>6</v>
      </c>
      <c r="L609">
        <v>4.4000000000000004</v>
      </c>
      <c r="M609">
        <v>0</v>
      </c>
      <c r="N609" t="s">
        <v>68</v>
      </c>
      <c r="O609" t="s">
        <v>114</v>
      </c>
      <c r="P609" t="s">
        <v>9</v>
      </c>
      <c r="Q609">
        <v>0</v>
      </c>
      <c r="R609" t="s">
        <v>1803</v>
      </c>
      <c r="S609" t="s">
        <v>25</v>
      </c>
      <c r="T609">
        <v>-8.1999999999999993</v>
      </c>
      <c r="U609">
        <v>114.4</v>
      </c>
      <c r="V609">
        <v>68464</v>
      </c>
      <c r="W609" t="s">
        <v>12</v>
      </c>
      <c r="X609">
        <v>69891</v>
      </c>
      <c r="Y609">
        <v>868690</v>
      </c>
      <c r="Z609">
        <v>2</v>
      </c>
      <c r="AA609" t="s">
        <v>26</v>
      </c>
      <c r="AB609">
        <v>0.1</v>
      </c>
      <c r="AC609">
        <v>0</v>
      </c>
    </row>
    <row r="610" spans="1:29" x14ac:dyDescent="0.25">
      <c r="A610" t="s">
        <v>1804</v>
      </c>
      <c r="B610" t="s">
        <v>16</v>
      </c>
      <c r="C610" t="s">
        <v>72</v>
      </c>
      <c r="D610" t="s">
        <v>182</v>
      </c>
      <c r="E610" t="s">
        <v>74</v>
      </c>
      <c r="F610" t="s">
        <v>5</v>
      </c>
      <c r="G610">
        <v>0</v>
      </c>
      <c r="H610">
        <v>1445993282</v>
      </c>
      <c r="I610">
        <v>0</v>
      </c>
      <c r="J610">
        <v>0</v>
      </c>
      <c r="K610" t="s">
        <v>6</v>
      </c>
      <c r="L610">
        <v>5</v>
      </c>
      <c r="M610" t="s">
        <v>262</v>
      </c>
      <c r="N610" t="s">
        <v>68</v>
      </c>
      <c r="O610" t="s">
        <v>69</v>
      </c>
      <c r="P610" t="s">
        <v>35</v>
      </c>
      <c r="Q610">
        <v>0</v>
      </c>
      <c r="R610" s="1" t="s">
        <v>1805</v>
      </c>
      <c r="S610" t="s">
        <v>11</v>
      </c>
      <c r="T610">
        <v>39.9</v>
      </c>
      <c r="U610">
        <v>-82.9</v>
      </c>
      <c r="V610">
        <v>43232</v>
      </c>
      <c r="W610" t="s">
        <v>49</v>
      </c>
      <c r="X610">
        <v>57139</v>
      </c>
      <c r="Y610">
        <v>835106</v>
      </c>
      <c r="Z610">
        <v>2</v>
      </c>
      <c r="AA610" t="s">
        <v>13</v>
      </c>
      <c r="AB610">
        <v>0.02</v>
      </c>
      <c r="AC610">
        <v>0</v>
      </c>
    </row>
    <row r="611" spans="1:29" x14ac:dyDescent="0.25">
      <c r="A611" t="s">
        <v>1806</v>
      </c>
      <c r="B611" t="s">
        <v>16</v>
      </c>
      <c r="C611" t="s">
        <v>28</v>
      </c>
      <c r="D611" t="s">
        <v>156</v>
      </c>
      <c r="E611" t="s">
        <v>53</v>
      </c>
      <c r="F611" t="s">
        <v>20</v>
      </c>
      <c r="G611">
        <v>0</v>
      </c>
      <c r="H611">
        <v>1445992311</v>
      </c>
      <c r="I611">
        <v>0</v>
      </c>
      <c r="J611">
        <v>0</v>
      </c>
      <c r="K611" t="s">
        <v>6</v>
      </c>
      <c r="L611">
        <v>4</v>
      </c>
      <c r="M611">
        <v>0</v>
      </c>
      <c r="N611">
        <v>0</v>
      </c>
      <c r="O611" t="s">
        <v>546</v>
      </c>
      <c r="P611" t="s">
        <v>9</v>
      </c>
      <c r="Q611">
        <v>0</v>
      </c>
      <c r="R611" t="s">
        <v>1807</v>
      </c>
      <c r="S611" t="s">
        <v>25</v>
      </c>
      <c r="T611">
        <v>-6.2</v>
      </c>
      <c r="U611">
        <v>106.8</v>
      </c>
      <c r="V611">
        <v>0</v>
      </c>
      <c r="W611" t="s">
        <v>12</v>
      </c>
      <c r="X611">
        <v>70747</v>
      </c>
      <c r="Y611">
        <v>871740</v>
      </c>
      <c r="Z611">
        <v>2</v>
      </c>
      <c r="AA611" t="s">
        <v>133</v>
      </c>
      <c r="AB611">
        <v>0.02</v>
      </c>
      <c r="AC611">
        <v>0</v>
      </c>
    </row>
    <row r="612" spans="1:29" x14ac:dyDescent="0.25">
      <c r="A612" t="s">
        <v>1808</v>
      </c>
      <c r="B612" t="s">
        <v>16</v>
      </c>
      <c r="C612" t="s">
        <v>123</v>
      </c>
      <c r="D612" t="s">
        <v>124</v>
      </c>
      <c r="E612" t="s">
        <v>4</v>
      </c>
      <c r="F612" t="s">
        <v>92</v>
      </c>
      <c r="G612">
        <v>0</v>
      </c>
      <c r="H612">
        <v>1445993599</v>
      </c>
      <c r="I612">
        <v>0</v>
      </c>
      <c r="J612">
        <v>0</v>
      </c>
      <c r="K612" t="s">
        <v>6</v>
      </c>
      <c r="L612">
        <v>5.0999999999999996</v>
      </c>
      <c r="M612">
        <v>0</v>
      </c>
      <c r="N612" t="s">
        <v>158</v>
      </c>
      <c r="O612">
        <v>0</v>
      </c>
      <c r="P612" t="s">
        <v>35</v>
      </c>
      <c r="Q612">
        <v>0</v>
      </c>
      <c r="R612" t="s">
        <v>1809</v>
      </c>
      <c r="S612" t="s">
        <v>11</v>
      </c>
      <c r="T612">
        <v>43.1</v>
      </c>
      <c r="U612">
        <v>-83.4</v>
      </c>
      <c r="V612">
        <v>48446</v>
      </c>
      <c r="W612" t="s">
        <v>38</v>
      </c>
      <c r="X612">
        <v>61863</v>
      </c>
      <c r="Y612">
        <v>831042</v>
      </c>
      <c r="Z612">
        <v>2</v>
      </c>
      <c r="AA612" t="s">
        <v>57</v>
      </c>
      <c r="AB612">
        <v>7.0000000000000007E-2</v>
      </c>
      <c r="AC612">
        <v>0</v>
      </c>
    </row>
    <row r="613" spans="1:29" x14ac:dyDescent="0.25">
      <c r="A613" t="s">
        <v>1810</v>
      </c>
      <c r="B613" t="s">
        <v>16</v>
      </c>
      <c r="C613" t="s">
        <v>835</v>
      </c>
      <c r="D613" t="s">
        <v>836</v>
      </c>
      <c r="E613" t="s">
        <v>837</v>
      </c>
      <c r="F613" t="s">
        <v>92</v>
      </c>
      <c r="G613">
        <v>0</v>
      </c>
      <c r="H613">
        <v>1445993434</v>
      </c>
      <c r="I613">
        <v>0</v>
      </c>
      <c r="J613">
        <v>0</v>
      </c>
      <c r="K613" t="s">
        <v>6</v>
      </c>
      <c r="L613">
        <v>4</v>
      </c>
      <c r="M613" t="s">
        <v>1811</v>
      </c>
      <c r="N613" t="s">
        <v>141</v>
      </c>
      <c r="O613" t="s">
        <v>69</v>
      </c>
      <c r="P613" t="s">
        <v>9</v>
      </c>
      <c r="Q613">
        <v>0</v>
      </c>
      <c r="R613" t="s">
        <v>1812</v>
      </c>
      <c r="S613" t="s">
        <v>11</v>
      </c>
      <c r="T613">
        <v>40.9</v>
      </c>
      <c r="U613">
        <v>-73.900000000000006</v>
      </c>
      <c r="V613">
        <v>0</v>
      </c>
      <c r="W613" t="s">
        <v>12</v>
      </c>
      <c r="X613">
        <v>57139</v>
      </c>
      <c r="Y613">
        <v>835106</v>
      </c>
      <c r="Z613">
        <v>2</v>
      </c>
      <c r="AA613" t="s">
        <v>13</v>
      </c>
      <c r="AB613">
        <v>0.02</v>
      </c>
      <c r="AC613">
        <v>0</v>
      </c>
    </row>
    <row r="614" spans="1:29" x14ac:dyDescent="0.25">
      <c r="A614" t="s">
        <v>1813</v>
      </c>
      <c r="B614" t="s">
        <v>16</v>
      </c>
      <c r="C614" t="s">
        <v>534</v>
      </c>
      <c r="D614" t="s">
        <v>535</v>
      </c>
      <c r="E614" t="s">
        <v>536</v>
      </c>
      <c r="F614" t="s">
        <v>20</v>
      </c>
      <c r="G614">
        <v>0</v>
      </c>
      <c r="H614">
        <v>1445990578</v>
      </c>
      <c r="I614">
        <v>22</v>
      </c>
      <c r="J614" t="s">
        <v>66</v>
      </c>
      <c r="K614" t="s">
        <v>6</v>
      </c>
      <c r="L614">
        <v>4.4000000000000004</v>
      </c>
      <c r="M614" t="s">
        <v>84</v>
      </c>
      <c r="N614" t="s">
        <v>68</v>
      </c>
      <c r="O614">
        <v>0</v>
      </c>
      <c r="P614" t="s">
        <v>9</v>
      </c>
      <c r="Q614">
        <v>0</v>
      </c>
      <c r="R614" t="s">
        <v>1814</v>
      </c>
      <c r="S614" t="s">
        <v>11</v>
      </c>
      <c r="T614">
        <v>40.299999999999997</v>
      </c>
      <c r="U614">
        <v>-75.7</v>
      </c>
      <c r="V614">
        <v>17844</v>
      </c>
      <c r="W614" t="s">
        <v>38</v>
      </c>
      <c r="X614">
        <v>54667</v>
      </c>
      <c r="Y614">
        <v>869106</v>
      </c>
      <c r="Z614">
        <v>2</v>
      </c>
      <c r="AA614" t="s">
        <v>411</v>
      </c>
      <c r="AB614">
        <v>0.59</v>
      </c>
      <c r="AC614">
        <v>0</v>
      </c>
    </row>
    <row r="615" spans="1:29" x14ac:dyDescent="0.25">
      <c r="A615" t="s">
        <v>1815</v>
      </c>
      <c r="B615" t="s">
        <v>16</v>
      </c>
      <c r="C615" t="s">
        <v>90</v>
      </c>
      <c r="D615" t="s">
        <v>91</v>
      </c>
      <c r="E615" t="s">
        <v>30</v>
      </c>
      <c r="F615" t="s">
        <v>92</v>
      </c>
      <c r="G615">
        <v>0</v>
      </c>
      <c r="H615">
        <v>1445992484</v>
      </c>
      <c r="I615">
        <v>0</v>
      </c>
      <c r="J615">
        <v>0</v>
      </c>
      <c r="K615" t="s">
        <v>6</v>
      </c>
      <c r="L615">
        <v>4.4000000000000004</v>
      </c>
      <c r="M615" t="s">
        <v>221</v>
      </c>
      <c r="N615" t="s">
        <v>68</v>
      </c>
      <c r="O615">
        <v>0</v>
      </c>
      <c r="P615" t="s">
        <v>35</v>
      </c>
      <c r="Q615">
        <v>0</v>
      </c>
      <c r="R615" t="s">
        <v>1816</v>
      </c>
      <c r="S615" t="s">
        <v>11</v>
      </c>
      <c r="T615">
        <v>29.5</v>
      </c>
      <c r="U615">
        <v>-98.6</v>
      </c>
      <c r="V615">
        <v>78130</v>
      </c>
      <c r="W615" t="s">
        <v>38</v>
      </c>
      <c r="X615">
        <v>61863</v>
      </c>
      <c r="Y615">
        <v>831042</v>
      </c>
      <c r="Z615">
        <v>2</v>
      </c>
      <c r="AA615" t="s">
        <v>57</v>
      </c>
      <c r="AB615">
        <v>0.06</v>
      </c>
      <c r="AC615">
        <v>0</v>
      </c>
    </row>
    <row r="616" spans="1:29" x14ac:dyDescent="0.25">
      <c r="A616" t="s">
        <v>1817</v>
      </c>
      <c r="B616" t="s">
        <v>1</v>
      </c>
      <c r="C616" t="s">
        <v>28</v>
      </c>
      <c r="D616" t="s">
        <v>1818</v>
      </c>
      <c r="E616" t="s">
        <v>1819</v>
      </c>
      <c r="F616" t="s">
        <v>5</v>
      </c>
      <c r="G616">
        <v>0</v>
      </c>
      <c r="H616">
        <v>1445992793</v>
      </c>
      <c r="I616">
        <v>0</v>
      </c>
      <c r="J616">
        <v>0</v>
      </c>
      <c r="K616" t="s">
        <v>6</v>
      </c>
      <c r="L616">
        <v>4.3</v>
      </c>
      <c r="M616" t="s">
        <v>1820</v>
      </c>
      <c r="N616" t="s">
        <v>68</v>
      </c>
      <c r="O616" t="s">
        <v>76</v>
      </c>
      <c r="P616" t="s">
        <v>9</v>
      </c>
      <c r="Q616">
        <v>0</v>
      </c>
      <c r="R616" t="s">
        <v>1821</v>
      </c>
      <c r="S616" t="s">
        <v>11</v>
      </c>
      <c r="T616">
        <v>38</v>
      </c>
      <c r="U616">
        <v>-97</v>
      </c>
      <c r="V616">
        <v>0</v>
      </c>
      <c r="W616" t="s">
        <v>12</v>
      </c>
      <c r="X616">
        <v>57103</v>
      </c>
      <c r="Y616">
        <v>835108</v>
      </c>
      <c r="Z616">
        <v>2</v>
      </c>
      <c r="AA616" t="s">
        <v>13</v>
      </c>
      <c r="AB616">
        <v>0.02</v>
      </c>
      <c r="AC616">
        <v>0</v>
      </c>
    </row>
    <row r="617" spans="1:29" x14ac:dyDescent="0.25">
      <c r="A617" t="s">
        <v>1822</v>
      </c>
      <c r="B617" t="s">
        <v>16</v>
      </c>
      <c r="C617" t="s">
        <v>28</v>
      </c>
      <c r="D617" t="s">
        <v>1650</v>
      </c>
      <c r="E617" t="s">
        <v>4</v>
      </c>
      <c r="F617" t="s">
        <v>5</v>
      </c>
      <c r="G617">
        <v>0</v>
      </c>
      <c r="H617">
        <v>1445993064</v>
      </c>
      <c r="I617">
        <v>0</v>
      </c>
      <c r="J617">
        <v>0</v>
      </c>
      <c r="K617" t="s">
        <v>31</v>
      </c>
      <c r="L617">
        <v>9.1</v>
      </c>
      <c r="M617" t="s">
        <v>693</v>
      </c>
      <c r="N617" t="s">
        <v>33</v>
      </c>
      <c r="O617" t="s">
        <v>34</v>
      </c>
      <c r="P617" t="s">
        <v>35</v>
      </c>
      <c r="Q617" t="s">
        <v>1823</v>
      </c>
      <c r="R617" t="s">
        <v>1824</v>
      </c>
      <c r="S617" t="s">
        <v>11</v>
      </c>
      <c r="T617">
        <v>40</v>
      </c>
      <c r="U617">
        <v>-83</v>
      </c>
      <c r="V617">
        <v>43215</v>
      </c>
      <c r="W617" t="s">
        <v>49</v>
      </c>
      <c r="X617">
        <v>54351</v>
      </c>
      <c r="Y617">
        <v>389380</v>
      </c>
      <c r="Z617">
        <v>2</v>
      </c>
      <c r="AA617" t="s">
        <v>39</v>
      </c>
      <c r="AB617">
        <v>0.16</v>
      </c>
      <c r="AC617">
        <v>0</v>
      </c>
    </row>
    <row r="618" spans="1:29" x14ac:dyDescent="0.25">
      <c r="A618" t="s">
        <v>1825</v>
      </c>
      <c r="B618" t="s">
        <v>16</v>
      </c>
      <c r="C618" t="s">
        <v>28</v>
      </c>
      <c r="D618" t="s">
        <v>156</v>
      </c>
      <c r="E618" t="s">
        <v>53</v>
      </c>
      <c r="F618" t="s">
        <v>20</v>
      </c>
      <c r="G618">
        <v>0</v>
      </c>
      <c r="H618">
        <v>1445990932</v>
      </c>
      <c r="I618">
        <v>0</v>
      </c>
      <c r="J618">
        <v>0</v>
      </c>
      <c r="K618" t="s">
        <v>6</v>
      </c>
      <c r="L618">
        <v>4.4000000000000004</v>
      </c>
      <c r="M618">
        <v>0</v>
      </c>
      <c r="N618" t="s">
        <v>638</v>
      </c>
      <c r="O618">
        <v>3</v>
      </c>
      <c r="P618" t="s">
        <v>9</v>
      </c>
      <c r="Q618">
        <v>0</v>
      </c>
      <c r="R618" t="s">
        <v>1826</v>
      </c>
      <c r="S618" t="s">
        <v>25</v>
      </c>
      <c r="T618">
        <v>-3</v>
      </c>
      <c r="U618">
        <v>104.8</v>
      </c>
      <c r="V618">
        <v>30128</v>
      </c>
      <c r="W618" t="s">
        <v>12</v>
      </c>
      <c r="X618">
        <v>66591</v>
      </c>
      <c r="Y618">
        <v>866164</v>
      </c>
      <c r="Z618">
        <v>2</v>
      </c>
      <c r="AA618" t="s">
        <v>147</v>
      </c>
      <c r="AB618">
        <v>0.35</v>
      </c>
      <c r="AC618">
        <v>0</v>
      </c>
    </row>
    <row r="619" spans="1:29" x14ac:dyDescent="0.25">
      <c r="A619" t="s">
        <v>1827</v>
      </c>
      <c r="B619" t="s">
        <v>16</v>
      </c>
      <c r="C619" t="s">
        <v>17</v>
      </c>
      <c r="D619" t="s">
        <v>18</v>
      </c>
      <c r="E619" t="s">
        <v>19</v>
      </c>
      <c r="F619" t="s">
        <v>20</v>
      </c>
      <c r="G619">
        <v>0</v>
      </c>
      <c r="H619">
        <v>1445991913</v>
      </c>
      <c r="I619">
        <v>0</v>
      </c>
      <c r="J619">
        <v>0</v>
      </c>
      <c r="K619" t="s">
        <v>6</v>
      </c>
      <c r="L619">
        <v>5.0999999999999996</v>
      </c>
      <c r="M619">
        <v>0</v>
      </c>
      <c r="N619" t="s">
        <v>158</v>
      </c>
      <c r="O619">
        <v>0</v>
      </c>
      <c r="P619" t="s">
        <v>35</v>
      </c>
      <c r="Q619">
        <v>0</v>
      </c>
      <c r="R619" t="s">
        <v>1828</v>
      </c>
      <c r="S619" t="s">
        <v>11</v>
      </c>
      <c r="T619">
        <v>42.4</v>
      </c>
      <c r="U619">
        <v>-89.4</v>
      </c>
      <c r="V619">
        <v>61087</v>
      </c>
      <c r="W619" t="s">
        <v>38</v>
      </c>
      <c r="X619">
        <v>57139</v>
      </c>
      <c r="Y619">
        <v>835106</v>
      </c>
      <c r="Z619">
        <v>2</v>
      </c>
      <c r="AA619" t="s">
        <v>13</v>
      </c>
      <c r="AB619">
        <v>0.02</v>
      </c>
      <c r="AC619">
        <v>0</v>
      </c>
    </row>
    <row r="620" spans="1:29" x14ac:dyDescent="0.25">
      <c r="A620" t="s">
        <v>1829</v>
      </c>
      <c r="B620" t="s">
        <v>16</v>
      </c>
      <c r="C620" t="s">
        <v>72</v>
      </c>
      <c r="D620" s="1" t="s">
        <v>259</v>
      </c>
      <c r="E620" t="s">
        <v>4</v>
      </c>
      <c r="F620" t="s">
        <v>5</v>
      </c>
      <c r="G620">
        <v>0</v>
      </c>
      <c r="H620">
        <v>1445992076</v>
      </c>
      <c r="I620">
        <v>0</v>
      </c>
      <c r="J620">
        <v>0</v>
      </c>
      <c r="K620" t="s">
        <v>6</v>
      </c>
      <c r="L620">
        <v>4.4000000000000004</v>
      </c>
      <c r="M620" t="s">
        <v>519</v>
      </c>
      <c r="N620" t="s">
        <v>68</v>
      </c>
      <c r="O620">
        <v>3</v>
      </c>
      <c r="P620" t="s">
        <v>35</v>
      </c>
      <c r="Q620">
        <v>0</v>
      </c>
      <c r="R620" t="s">
        <v>639</v>
      </c>
      <c r="S620" t="s">
        <v>25</v>
      </c>
      <c r="T620">
        <v>-7.7</v>
      </c>
      <c r="U620">
        <v>110.6</v>
      </c>
      <c r="V620">
        <v>0</v>
      </c>
      <c r="W620" t="s">
        <v>12</v>
      </c>
      <c r="X620">
        <v>66591</v>
      </c>
      <c r="Y620">
        <v>866164</v>
      </c>
      <c r="Z620">
        <v>2</v>
      </c>
      <c r="AA620" t="s">
        <v>147</v>
      </c>
      <c r="AB620">
        <v>0</v>
      </c>
      <c r="AC620">
        <v>0</v>
      </c>
    </row>
    <row r="621" spans="1:29" x14ac:dyDescent="0.25">
      <c r="A621" t="s">
        <v>1830</v>
      </c>
      <c r="B621" t="s">
        <v>16</v>
      </c>
      <c r="C621" t="s">
        <v>28</v>
      </c>
      <c r="D621" t="s">
        <v>52</v>
      </c>
      <c r="E621" t="s">
        <v>53</v>
      </c>
      <c r="F621" t="s">
        <v>20</v>
      </c>
      <c r="G621">
        <v>0</v>
      </c>
      <c r="H621">
        <v>1445991742</v>
      </c>
      <c r="I621">
        <v>0</v>
      </c>
      <c r="J621">
        <v>0</v>
      </c>
      <c r="K621" t="s">
        <v>6</v>
      </c>
      <c r="L621">
        <v>4</v>
      </c>
      <c r="M621" t="s">
        <v>1831</v>
      </c>
      <c r="N621" t="s">
        <v>359</v>
      </c>
      <c r="O621">
        <v>0</v>
      </c>
      <c r="P621" t="s">
        <v>171</v>
      </c>
      <c r="Q621">
        <v>0</v>
      </c>
      <c r="R621" t="s">
        <v>1832</v>
      </c>
      <c r="S621" t="s">
        <v>11</v>
      </c>
      <c r="T621">
        <v>38.5</v>
      </c>
      <c r="U621">
        <v>-77.5</v>
      </c>
      <c r="V621">
        <v>22556</v>
      </c>
      <c r="W621" t="s">
        <v>49</v>
      </c>
      <c r="X621">
        <v>57139</v>
      </c>
      <c r="Y621">
        <v>835106</v>
      </c>
      <c r="Z621">
        <v>2</v>
      </c>
      <c r="AA621" t="s">
        <v>13</v>
      </c>
      <c r="AB621">
        <v>0.02</v>
      </c>
      <c r="AC621">
        <v>0</v>
      </c>
    </row>
    <row r="622" spans="1:29" x14ac:dyDescent="0.25">
      <c r="A622" t="s">
        <v>1833</v>
      </c>
      <c r="B622" t="s">
        <v>16</v>
      </c>
      <c r="C622" t="s">
        <v>41</v>
      </c>
      <c r="D622" t="s">
        <v>42</v>
      </c>
      <c r="E622" t="s">
        <v>4</v>
      </c>
      <c r="F622" t="s">
        <v>5</v>
      </c>
      <c r="G622">
        <v>0</v>
      </c>
      <c r="H622">
        <v>1445993257</v>
      </c>
      <c r="I622">
        <v>36</v>
      </c>
      <c r="J622" t="s">
        <v>43</v>
      </c>
      <c r="K622" t="s">
        <v>6</v>
      </c>
      <c r="L622">
        <v>5</v>
      </c>
      <c r="M622" t="s">
        <v>152</v>
      </c>
      <c r="N622" t="s">
        <v>68</v>
      </c>
      <c r="O622">
        <v>0</v>
      </c>
      <c r="P622" t="s">
        <v>35</v>
      </c>
      <c r="Q622">
        <v>0</v>
      </c>
      <c r="R622" t="s">
        <v>1834</v>
      </c>
      <c r="S622" t="s">
        <v>11</v>
      </c>
      <c r="T622">
        <v>29.5</v>
      </c>
      <c r="U622">
        <v>-98.5</v>
      </c>
      <c r="V622">
        <v>78201</v>
      </c>
      <c r="W622" t="s">
        <v>12</v>
      </c>
      <c r="X622">
        <v>61863</v>
      </c>
      <c r="Y622">
        <v>831042</v>
      </c>
      <c r="Z622">
        <v>2</v>
      </c>
      <c r="AA622" t="s">
        <v>57</v>
      </c>
      <c r="AB622">
        <v>7.0000000000000007E-2</v>
      </c>
      <c r="AC622">
        <v>0</v>
      </c>
    </row>
    <row r="623" spans="1:29" x14ac:dyDescent="0.25">
      <c r="A623" t="s">
        <v>1835</v>
      </c>
      <c r="B623" t="s">
        <v>16</v>
      </c>
      <c r="C623" t="s">
        <v>28</v>
      </c>
      <c r="D623" t="s">
        <v>503</v>
      </c>
      <c r="E623" t="s">
        <v>504</v>
      </c>
      <c r="F623" t="s">
        <v>170</v>
      </c>
      <c r="G623">
        <v>0</v>
      </c>
      <c r="H623">
        <v>1445993670</v>
      </c>
      <c r="I623">
        <v>0</v>
      </c>
      <c r="J623">
        <v>0</v>
      </c>
      <c r="K623" t="s">
        <v>6</v>
      </c>
      <c r="L623">
        <v>4.4000000000000004</v>
      </c>
      <c r="M623">
        <v>0</v>
      </c>
      <c r="N623" t="s">
        <v>343</v>
      </c>
      <c r="O623" t="s">
        <v>114</v>
      </c>
      <c r="P623" t="s">
        <v>9</v>
      </c>
      <c r="Q623">
        <v>0</v>
      </c>
      <c r="R623" t="s">
        <v>1836</v>
      </c>
      <c r="S623" t="s">
        <v>25</v>
      </c>
      <c r="T623">
        <v>-5</v>
      </c>
      <c r="U623">
        <v>120</v>
      </c>
      <c r="V623">
        <v>0</v>
      </c>
      <c r="W623" t="s">
        <v>12</v>
      </c>
      <c r="X623">
        <v>69891</v>
      </c>
      <c r="Y623">
        <v>868690</v>
      </c>
      <c r="Z623">
        <v>2</v>
      </c>
      <c r="AA623" t="s">
        <v>26</v>
      </c>
      <c r="AB623">
        <v>0.11</v>
      </c>
      <c r="AC623">
        <v>0</v>
      </c>
    </row>
    <row r="624" spans="1:29" x14ac:dyDescent="0.25">
      <c r="A624" t="s">
        <v>1837</v>
      </c>
      <c r="B624" t="s">
        <v>16</v>
      </c>
      <c r="C624" t="s">
        <v>28</v>
      </c>
      <c r="D624" t="s">
        <v>52</v>
      </c>
      <c r="E624" t="s">
        <v>53</v>
      </c>
      <c r="F624" t="s">
        <v>20</v>
      </c>
      <c r="G624">
        <v>0</v>
      </c>
      <c r="H624">
        <v>1445993252</v>
      </c>
      <c r="I624">
        <v>0</v>
      </c>
      <c r="J624">
        <v>0</v>
      </c>
      <c r="K624" t="s">
        <v>31</v>
      </c>
      <c r="L624">
        <v>9.1</v>
      </c>
      <c r="M624" t="s">
        <v>207</v>
      </c>
      <c r="N624" t="s">
        <v>33</v>
      </c>
      <c r="O624">
        <v>3</v>
      </c>
      <c r="P624" t="s">
        <v>35</v>
      </c>
      <c r="Q624" t="s">
        <v>1838</v>
      </c>
      <c r="R624" t="s">
        <v>1839</v>
      </c>
      <c r="S624" t="s">
        <v>25</v>
      </c>
      <c r="T624">
        <v>-5</v>
      </c>
      <c r="U624">
        <v>120</v>
      </c>
      <c r="V624">
        <v>0</v>
      </c>
      <c r="W624" t="s">
        <v>12</v>
      </c>
      <c r="X624">
        <v>66591</v>
      </c>
      <c r="Y624">
        <v>866164</v>
      </c>
      <c r="Z624">
        <v>2</v>
      </c>
      <c r="AA624" t="s">
        <v>147</v>
      </c>
      <c r="AB624">
        <v>0.02</v>
      </c>
      <c r="AC624" t="s">
        <v>14</v>
      </c>
    </row>
    <row r="625" spans="1:29" x14ac:dyDescent="0.25">
      <c r="A625" t="s">
        <v>1840</v>
      </c>
      <c r="B625" t="s">
        <v>16</v>
      </c>
      <c r="C625" t="s">
        <v>28</v>
      </c>
      <c r="D625" t="s">
        <v>29</v>
      </c>
      <c r="E625" t="s">
        <v>30</v>
      </c>
      <c r="F625" t="s">
        <v>5</v>
      </c>
      <c r="G625">
        <v>0</v>
      </c>
      <c r="H625">
        <v>1445992771</v>
      </c>
      <c r="I625">
        <v>0</v>
      </c>
      <c r="J625">
        <v>0</v>
      </c>
      <c r="K625" t="s">
        <v>6</v>
      </c>
      <c r="L625">
        <v>4.4000000000000004</v>
      </c>
      <c r="M625" t="s">
        <v>244</v>
      </c>
      <c r="N625" t="s">
        <v>68</v>
      </c>
      <c r="O625">
        <v>0</v>
      </c>
      <c r="P625" t="s">
        <v>9</v>
      </c>
      <c r="Q625">
        <v>0</v>
      </c>
      <c r="R625" t="s">
        <v>1841</v>
      </c>
      <c r="S625" t="s">
        <v>11</v>
      </c>
      <c r="T625">
        <v>41.8</v>
      </c>
      <c r="U625">
        <v>-88</v>
      </c>
      <c r="V625">
        <v>60559</v>
      </c>
      <c r="W625" t="s">
        <v>12</v>
      </c>
      <c r="X625">
        <v>57139</v>
      </c>
      <c r="Y625">
        <v>835106</v>
      </c>
      <c r="Z625">
        <v>2</v>
      </c>
      <c r="AA625" t="s">
        <v>13</v>
      </c>
      <c r="AB625">
        <v>0.02</v>
      </c>
      <c r="AC625">
        <v>0</v>
      </c>
    </row>
    <row r="626" spans="1:29" x14ac:dyDescent="0.25">
      <c r="A626" t="s">
        <v>1842</v>
      </c>
      <c r="B626" t="s">
        <v>16</v>
      </c>
      <c r="C626" t="s">
        <v>28</v>
      </c>
      <c r="D626" t="s">
        <v>52</v>
      </c>
      <c r="E626" t="s">
        <v>53</v>
      </c>
      <c r="F626" t="s">
        <v>20</v>
      </c>
      <c r="G626">
        <v>0</v>
      </c>
      <c r="H626">
        <v>1445992447</v>
      </c>
      <c r="I626">
        <v>0</v>
      </c>
      <c r="J626">
        <v>0</v>
      </c>
      <c r="K626" t="s">
        <v>31</v>
      </c>
      <c r="L626">
        <v>8.3000000000000007</v>
      </c>
      <c r="M626" t="s">
        <v>32</v>
      </c>
      <c r="N626" t="s">
        <v>33</v>
      </c>
      <c r="O626" t="s">
        <v>69</v>
      </c>
      <c r="P626" t="s">
        <v>35</v>
      </c>
      <c r="Q626" t="s">
        <v>1843</v>
      </c>
      <c r="R626" t="s">
        <v>1844</v>
      </c>
      <c r="S626" t="s">
        <v>11</v>
      </c>
      <c r="T626">
        <v>43.1</v>
      </c>
      <c r="U626">
        <v>-89.1</v>
      </c>
      <c r="V626">
        <v>53531</v>
      </c>
      <c r="W626" t="s">
        <v>12</v>
      </c>
      <c r="X626">
        <v>54351</v>
      </c>
      <c r="Y626">
        <v>389378</v>
      </c>
      <c r="Z626">
        <v>2</v>
      </c>
      <c r="AA626" t="s">
        <v>39</v>
      </c>
      <c r="AB626">
        <v>0.15</v>
      </c>
      <c r="AC626">
        <v>0</v>
      </c>
    </row>
    <row r="627" spans="1:29" x14ac:dyDescent="0.25">
      <c r="A627" t="s">
        <v>1845</v>
      </c>
      <c r="B627" t="s">
        <v>16</v>
      </c>
      <c r="C627" t="s">
        <v>64</v>
      </c>
      <c r="D627" t="s">
        <v>65</v>
      </c>
      <c r="E627" t="s">
        <v>4</v>
      </c>
      <c r="F627" t="s">
        <v>5</v>
      </c>
      <c r="G627">
        <v>0</v>
      </c>
      <c r="H627">
        <v>1445992587</v>
      </c>
      <c r="I627">
        <v>36</v>
      </c>
      <c r="J627" t="s">
        <v>66</v>
      </c>
      <c r="K627" t="s">
        <v>6</v>
      </c>
      <c r="L627">
        <v>4.0999999999999996</v>
      </c>
      <c r="M627" t="s">
        <v>1846</v>
      </c>
      <c r="N627" t="s">
        <v>68</v>
      </c>
      <c r="O627" t="s">
        <v>114</v>
      </c>
      <c r="P627" t="s">
        <v>9</v>
      </c>
      <c r="Q627">
        <v>0</v>
      </c>
      <c r="R627" t="s">
        <v>1847</v>
      </c>
      <c r="S627" t="s">
        <v>25</v>
      </c>
      <c r="T627">
        <v>-8.1999999999999993</v>
      </c>
      <c r="U627">
        <v>113.7</v>
      </c>
      <c r="V627">
        <v>0</v>
      </c>
      <c r="W627" t="s">
        <v>49</v>
      </c>
      <c r="X627">
        <v>66591</v>
      </c>
      <c r="Y627">
        <v>866168</v>
      </c>
      <c r="Z627">
        <v>2</v>
      </c>
      <c r="AA627" t="s">
        <v>147</v>
      </c>
      <c r="AB627">
        <v>0</v>
      </c>
      <c r="AC627">
        <v>0</v>
      </c>
    </row>
    <row r="628" spans="1:29" x14ac:dyDescent="0.25">
      <c r="A628" t="s">
        <v>1848</v>
      </c>
      <c r="B628" t="s">
        <v>16</v>
      </c>
      <c r="C628" t="s">
        <v>192</v>
      </c>
      <c r="D628" t="s">
        <v>1443</v>
      </c>
      <c r="E628" t="s">
        <v>60</v>
      </c>
      <c r="F628" t="s">
        <v>5</v>
      </c>
      <c r="G628">
        <v>0</v>
      </c>
      <c r="H628">
        <v>1445993381</v>
      </c>
      <c r="I628">
        <v>30</v>
      </c>
      <c r="J628" t="s">
        <v>43</v>
      </c>
      <c r="K628" t="s">
        <v>6</v>
      </c>
      <c r="L628">
        <v>5.0999999999999996</v>
      </c>
      <c r="M628">
        <v>0</v>
      </c>
      <c r="N628" t="s">
        <v>55</v>
      </c>
      <c r="O628" t="s">
        <v>76</v>
      </c>
      <c r="P628" t="s">
        <v>35</v>
      </c>
      <c r="Q628">
        <v>0</v>
      </c>
      <c r="R628" t="s">
        <v>1849</v>
      </c>
      <c r="S628" t="s">
        <v>11</v>
      </c>
      <c r="T628">
        <v>41.9</v>
      </c>
      <c r="U628">
        <v>-87.7</v>
      </c>
      <c r="V628">
        <v>0</v>
      </c>
      <c r="W628" t="s">
        <v>12</v>
      </c>
      <c r="X628">
        <v>61863</v>
      </c>
      <c r="Y628">
        <v>831042</v>
      </c>
      <c r="Z628">
        <v>2</v>
      </c>
      <c r="AA628" t="s">
        <v>57</v>
      </c>
      <c r="AB628">
        <v>0.06</v>
      </c>
      <c r="AC628">
        <v>0</v>
      </c>
    </row>
    <row r="629" spans="1:29" x14ac:dyDescent="0.25">
      <c r="A629" t="s">
        <v>1850</v>
      </c>
      <c r="B629" t="s">
        <v>16</v>
      </c>
      <c r="C629" t="s">
        <v>28</v>
      </c>
      <c r="D629" t="s">
        <v>140</v>
      </c>
      <c r="E629" t="s">
        <v>19</v>
      </c>
      <c r="F629" t="s">
        <v>5</v>
      </c>
      <c r="G629">
        <v>0</v>
      </c>
      <c r="H629">
        <v>1445990809</v>
      </c>
      <c r="I629">
        <v>0</v>
      </c>
      <c r="J629">
        <v>0</v>
      </c>
      <c r="K629" t="s">
        <v>31</v>
      </c>
      <c r="L629">
        <v>9.1</v>
      </c>
      <c r="M629" t="s">
        <v>32</v>
      </c>
      <c r="N629" t="s">
        <v>33</v>
      </c>
      <c r="O629">
        <v>0</v>
      </c>
      <c r="P629" t="s">
        <v>35</v>
      </c>
      <c r="Q629" t="s">
        <v>1851</v>
      </c>
      <c r="R629" t="s">
        <v>1852</v>
      </c>
      <c r="S629" t="s">
        <v>11</v>
      </c>
      <c r="T629">
        <v>42.9</v>
      </c>
      <c r="U629">
        <v>-85.8</v>
      </c>
      <c r="V629">
        <v>49418</v>
      </c>
      <c r="W629" t="s">
        <v>38</v>
      </c>
      <c r="X629">
        <v>54351</v>
      </c>
      <c r="Y629">
        <v>389378</v>
      </c>
      <c r="Z629">
        <v>2</v>
      </c>
      <c r="AA629" t="s">
        <v>39</v>
      </c>
      <c r="AB629">
        <v>0.05</v>
      </c>
      <c r="AC629">
        <v>0</v>
      </c>
    </row>
    <row r="630" spans="1:29" x14ac:dyDescent="0.25">
      <c r="A630" t="s">
        <v>1853</v>
      </c>
      <c r="B630" t="s">
        <v>16</v>
      </c>
      <c r="C630" t="s">
        <v>28</v>
      </c>
      <c r="D630" t="s">
        <v>83</v>
      </c>
      <c r="E630" t="s">
        <v>53</v>
      </c>
      <c r="F630" t="s">
        <v>20</v>
      </c>
      <c r="G630">
        <v>0</v>
      </c>
      <c r="H630">
        <v>1445991982</v>
      </c>
      <c r="I630">
        <v>0</v>
      </c>
      <c r="J630">
        <v>0</v>
      </c>
      <c r="K630" t="s">
        <v>6</v>
      </c>
      <c r="L630">
        <v>5.0999999999999996</v>
      </c>
      <c r="M630">
        <v>0</v>
      </c>
      <c r="N630" t="s">
        <v>68</v>
      </c>
      <c r="O630" t="s">
        <v>87</v>
      </c>
      <c r="P630" t="s">
        <v>35</v>
      </c>
      <c r="Q630">
        <v>0</v>
      </c>
      <c r="R630" t="s">
        <v>1854</v>
      </c>
      <c r="S630" t="s">
        <v>25</v>
      </c>
      <c r="T630">
        <v>-6.2</v>
      </c>
      <c r="U630">
        <v>106.8</v>
      </c>
      <c r="V630">
        <v>0</v>
      </c>
      <c r="W630" t="s">
        <v>12</v>
      </c>
      <c r="X630">
        <v>69467</v>
      </c>
      <c r="Y630">
        <v>867764</v>
      </c>
      <c r="Z630">
        <v>2</v>
      </c>
      <c r="AA630" t="s">
        <v>50</v>
      </c>
      <c r="AB630">
        <v>0.24</v>
      </c>
      <c r="AC630">
        <v>0</v>
      </c>
    </row>
    <row r="631" spans="1:29" x14ac:dyDescent="0.25">
      <c r="A631" t="s">
        <v>1855</v>
      </c>
      <c r="B631" t="s">
        <v>16</v>
      </c>
      <c r="C631" t="s">
        <v>28</v>
      </c>
      <c r="D631" t="s">
        <v>1856</v>
      </c>
      <c r="E631" t="s">
        <v>19</v>
      </c>
      <c r="F631" t="s">
        <v>1857</v>
      </c>
      <c r="G631">
        <v>0</v>
      </c>
      <c r="H631">
        <v>1445992174</v>
      </c>
      <c r="I631">
        <v>0</v>
      </c>
      <c r="J631">
        <v>0</v>
      </c>
      <c r="K631" t="s">
        <v>6</v>
      </c>
      <c r="L631">
        <v>2</v>
      </c>
      <c r="M631">
        <v>0</v>
      </c>
      <c r="N631">
        <v>0</v>
      </c>
      <c r="O631" t="s">
        <v>34</v>
      </c>
      <c r="P631" t="s">
        <v>35</v>
      </c>
      <c r="Q631">
        <v>0</v>
      </c>
      <c r="R631" t="s">
        <v>1858</v>
      </c>
      <c r="S631" t="s">
        <v>11</v>
      </c>
      <c r="T631">
        <v>38</v>
      </c>
      <c r="U631">
        <v>-97</v>
      </c>
      <c r="V631">
        <v>0</v>
      </c>
      <c r="W631" t="s">
        <v>12</v>
      </c>
      <c r="X631">
        <v>61863</v>
      </c>
      <c r="Y631">
        <v>831042</v>
      </c>
      <c r="Z631">
        <v>2</v>
      </c>
      <c r="AA631" t="s">
        <v>57</v>
      </c>
      <c r="AB631">
        <v>0.06</v>
      </c>
      <c r="AC631">
        <v>0</v>
      </c>
    </row>
    <row r="632" spans="1:29" x14ac:dyDescent="0.25">
      <c r="A632" t="s">
        <v>1859</v>
      </c>
      <c r="B632" t="s">
        <v>16</v>
      </c>
      <c r="C632" t="s">
        <v>41</v>
      </c>
      <c r="D632" t="s">
        <v>42</v>
      </c>
      <c r="E632" t="s">
        <v>4</v>
      </c>
      <c r="F632" t="s">
        <v>5</v>
      </c>
      <c r="G632">
        <v>0</v>
      </c>
      <c r="H632">
        <v>1445990497</v>
      </c>
      <c r="I632">
        <v>15</v>
      </c>
      <c r="J632" t="s">
        <v>66</v>
      </c>
      <c r="K632" t="s">
        <v>6</v>
      </c>
      <c r="L632">
        <v>4.4000000000000004</v>
      </c>
      <c r="M632">
        <v>0</v>
      </c>
      <c r="N632" t="s">
        <v>461</v>
      </c>
      <c r="O632" t="s">
        <v>114</v>
      </c>
      <c r="P632" t="s">
        <v>9</v>
      </c>
      <c r="Q632">
        <v>0</v>
      </c>
      <c r="R632" t="s">
        <v>1860</v>
      </c>
      <c r="S632" t="s">
        <v>25</v>
      </c>
      <c r="T632">
        <v>-2.5</v>
      </c>
      <c r="U632">
        <v>118</v>
      </c>
      <c r="V632">
        <v>76124</v>
      </c>
      <c r="W632" t="s">
        <v>12</v>
      </c>
      <c r="X632">
        <v>69891</v>
      </c>
      <c r="Y632">
        <v>868690</v>
      </c>
      <c r="Z632">
        <v>2</v>
      </c>
      <c r="AA632" t="s">
        <v>26</v>
      </c>
      <c r="AB632">
        <v>0.05</v>
      </c>
      <c r="AC632">
        <v>0</v>
      </c>
    </row>
    <row r="633" spans="1:29" x14ac:dyDescent="0.25">
      <c r="A633" t="s">
        <v>1861</v>
      </c>
      <c r="B633" t="s">
        <v>16</v>
      </c>
      <c r="C633" t="s">
        <v>1058</v>
      </c>
      <c r="D633" t="s">
        <v>1059</v>
      </c>
      <c r="E633" t="s">
        <v>4</v>
      </c>
      <c r="F633" t="s">
        <v>92</v>
      </c>
      <c r="G633">
        <v>0</v>
      </c>
      <c r="H633">
        <v>1445992892</v>
      </c>
      <c r="I633">
        <v>0</v>
      </c>
      <c r="J633">
        <v>0</v>
      </c>
      <c r="K633" t="s">
        <v>6</v>
      </c>
      <c r="L633">
        <v>5.0999999999999996</v>
      </c>
      <c r="M633">
        <v>0</v>
      </c>
      <c r="N633" t="s">
        <v>55</v>
      </c>
      <c r="O633" t="s">
        <v>76</v>
      </c>
      <c r="P633" t="s">
        <v>35</v>
      </c>
      <c r="Q633">
        <v>0</v>
      </c>
      <c r="R633" t="s">
        <v>1862</v>
      </c>
      <c r="S633" t="s">
        <v>11</v>
      </c>
      <c r="T633">
        <v>27.6</v>
      </c>
      <c r="U633">
        <v>-80.400000000000006</v>
      </c>
      <c r="V633">
        <v>0</v>
      </c>
      <c r="W633" t="s">
        <v>38</v>
      </c>
      <c r="X633">
        <v>61863</v>
      </c>
      <c r="Y633">
        <v>831042</v>
      </c>
      <c r="Z633">
        <v>2</v>
      </c>
      <c r="AA633" t="s">
        <v>57</v>
      </c>
      <c r="AB633">
        <v>7.0000000000000007E-2</v>
      </c>
      <c r="AC633">
        <v>0</v>
      </c>
    </row>
    <row r="634" spans="1:29" x14ac:dyDescent="0.25">
      <c r="A634" t="s">
        <v>1863</v>
      </c>
      <c r="B634" t="s">
        <v>16</v>
      </c>
      <c r="C634" t="s">
        <v>17</v>
      </c>
      <c r="D634" t="s">
        <v>697</v>
      </c>
      <c r="E634" t="s">
        <v>19</v>
      </c>
      <c r="F634" t="s">
        <v>20</v>
      </c>
      <c r="G634">
        <v>0</v>
      </c>
      <c r="H634">
        <v>1445991159</v>
      </c>
      <c r="I634">
        <v>0</v>
      </c>
      <c r="J634">
        <v>0</v>
      </c>
      <c r="K634" t="s">
        <v>6</v>
      </c>
      <c r="L634">
        <v>4.4000000000000004</v>
      </c>
      <c r="M634" t="s">
        <v>612</v>
      </c>
      <c r="N634" t="s">
        <v>68</v>
      </c>
      <c r="O634" t="s">
        <v>69</v>
      </c>
      <c r="P634" t="s">
        <v>171</v>
      </c>
      <c r="Q634">
        <v>0</v>
      </c>
      <c r="R634" t="s">
        <v>1864</v>
      </c>
      <c r="S634" t="s">
        <v>11</v>
      </c>
      <c r="T634">
        <v>39.200000000000003</v>
      </c>
      <c r="U634">
        <v>-77.099999999999994</v>
      </c>
      <c r="V634">
        <v>34023</v>
      </c>
      <c r="W634" t="s">
        <v>12</v>
      </c>
      <c r="X634">
        <v>57139</v>
      </c>
      <c r="Y634">
        <v>835106</v>
      </c>
      <c r="Z634">
        <v>2</v>
      </c>
      <c r="AA634" t="s">
        <v>13</v>
      </c>
      <c r="AB634">
        <v>0.01</v>
      </c>
      <c r="AC634">
        <v>0</v>
      </c>
    </row>
    <row r="635" spans="1:29" x14ac:dyDescent="0.25">
      <c r="A635" t="s">
        <v>1865</v>
      </c>
      <c r="B635" t="s">
        <v>1</v>
      </c>
      <c r="C635" t="s">
        <v>454</v>
      </c>
      <c r="D635" t="s">
        <v>1866</v>
      </c>
      <c r="E635" t="s">
        <v>4</v>
      </c>
      <c r="F635" t="s">
        <v>92</v>
      </c>
      <c r="G635">
        <v>0</v>
      </c>
      <c r="H635">
        <v>1445990973</v>
      </c>
      <c r="I635">
        <v>0</v>
      </c>
      <c r="J635">
        <v>0</v>
      </c>
      <c r="K635" t="s">
        <v>6</v>
      </c>
      <c r="L635">
        <v>5.0999999999999996</v>
      </c>
      <c r="M635">
        <v>0</v>
      </c>
      <c r="N635" t="s">
        <v>22</v>
      </c>
      <c r="O635" t="s">
        <v>114</v>
      </c>
      <c r="P635" t="s">
        <v>35</v>
      </c>
      <c r="Q635">
        <v>0</v>
      </c>
      <c r="R635" t="s">
        <v>1867</v>
      </c>
      <c r="S635" t="s">
        <v>25</v>
      </c>
      <c r="T635">
        <v>-5</v>
      </c>
      <c r="U635">
        <v>120</v>
      </c>
      <c r="V635">
        <v>0</v>
      </c>
      <c r="W635" t="s">
        <v>12</v>
      </c>
      <c r="X635">
        <v>66591</v>
      </c>
      <c r="Y635">
        <v>866164</v>
      </c>
      <c r="Z635">
        <v>2</v>
      </c>
      <c r="AA635" t="s">
        <v>147</v>
      </c>
      <c r="AB635">
        <v>0.01</v>
      </c>
      <c r="AC635">
        <v>0</v>
      </c>
    </row>
    <row r="636" spans="1:29" x14ac:dyDescent="0.25">
      <c r="A636" t="s">
        <v>1868</v>
      </c>
      <c r="B636" t="s">
        <v>16</v>
      </c>
      <c r="C636" t="s">
        <v>41</v>
      </c>
      <c r="D636" t="s">
        <v>42</v>
      </c>
      <c r="E636" t="s">
        <v>4</v>
      </c>
      <c r="F636" t="s">
        <v>5</v>
      </c>
      <c r="G636">
        <v>0</v>
      </c>
      <c r="H636">
        <v>1445991700</v>
      </c>
      <c r="I636">
        <v>58</v>
      </c>
      <c r="J636" t="s">
        <v>66</v>
      </c>
      <c r="K636" t="s">
        <v>6</v>
      </c>
      <c r="L636">
        <v>5</v>
      </c>
      <c r="M636" t="s">
        <v>379</v>
      </c>
      <c r="N636" t="s">
        <v>55</v>
      </c>
      <c r="O636">
        <v>0</v>
      </c>
      <c r="P636" t="s">
        <v>35</v>
      </c>
      <c r="Q636">
        <v>0</v>
      </c>
      <c r="R636" t="s">
        <v>1869</v>
      </c>
      <c r="S636" t="s">
        <v>11</v>
      </c>
      <c r="T636">
        <v>38.9</v>
      </c>
      <c r="U636">
        <v>-78.5</v>
      </c>
      <c r="V636">
        <v>21075</v>
      </c>
      <c r="W636" t="s">
        <v>38</v>
      </c>
      <c r="X636">
        <v>61863</v>
      </c>
      <c r="Y636">
        <v>831042</v>
      </c>
      <c r="Z636">
        <v>2</v>
      </c>
      <c r="AA636" t="s">
        <v>57</v>
      </c>
      <c r="AB636">
        <v>0.06</v>
      </c>
      <c r="AC636">
        <v>0</v>
      </c>
    </row>
    <row r="637" spans="1:29" x14ac:dyDescent="0.25">
      <c r="A637" t="s">
        <v>1870</v>
      </c>
      <c r="B637" t="s">
        <v>16</v>
      </c>
      <c r="C637" t="s">
        <v>28</v>
      </c>
      <c r="D637" t="s">
        <v>59</v>
      </c>
      <c r="E637" t="s">
        <v>60</v>
      </c>
      <c r="F637" t="s">
        <v>5</v>
      </c>
      <c r="G637">
        <v>0</v>
      </c>
      <c r="H637">
        <v>1445993900</v>
      </c>
      <c r="I637">
        <v>21</v>
      </c>
      <c r="J637" t="s">
        <v>66</v>
      </c>
      <c r="K637" t="s">
        <v>6</v>
      </c>
      <c r="L637">
        <v>5</v>
      </c>
      <c r="M637" t="s">
        <v>698</v>
      </c>
      <c r="N637" t="s">
        <v>68</v>
      </c>
      <c r="O637">
        <v>0</v>
      </c>
      <c r="P637" t="s">
        <v>35</v>
      </c>
      <c r="Q637">
        <v>0</v>
      </c>
      <c r="R637" t="s">
        <v>1871</v>
      </c>
      <c r="S637" t="s">
        <v>11</v>
      </c>
      <c r="T637">
        <v>32.4</v>
      </c>
      <c r="U637">
        <v>-90.2</v>
      </c>
      <c r="V637">
        <v>39157</v>
      </c>
      <c r="W637" t="s">
        <v>12</v>
      </c>
      <c r="X637">
        <v>61863</v>
      </c>
      <c r="Y637">
        <v>831042</v>
      </c>
      <c r="Z637">
        <v>2</v>
      </c>
      <c r="AA637" t="s">
        <v>57</v>
      </c>
      <c r="AB637">
        <v>0.06</v>
      </c>
      <c r="AC637">
        <v>0</v>
      </c>
    </row>
    <row r="638" spans="1:29" x14ac:dyDescent="0.25">
      <c r="A638" t="s">
        <v>1872</v>
      </c>
      <c r="B638" t="s">
        <v>16</v>
      </c>
      <c r="C638" t="s">
        <v>28</v>
      </c>
      <c r="D638" t="s">
        <v>29</v>
      </c>
      <c r="E638" t="s">
        <v>30</v>
      </c>
      <c r="F638" t="s">
        <v>5</v>
      </c>
      <c r="G638">
        <v>0</v>
      </c>
      <c r="H638">
        <v>1445990813</v>
      </c>
      <c r="I638">
        <v>0</v>
      </c>
      <c r="J638">
        <v>0</v>
      </c>
      <c r="K638" t="s">
        <v>6</v>
      </c>
      <c r="L638">
        <v>2</v>
      </c>
      <c r="M638">
        <v>0</v>
      </c>
      <c r="N638">
        <v>0</v>
      </c>
      <c r="O638" t="s">
        <v>76</v>
      </c>
      <c r="P638" t="s">
        <v>35</v>
      </c>
      <c r="Q638">
        <v>0</v>
      </c>
      <c r="R638" t="s">
        <v>1873</v>
      </c>
      <c r="S638" t="s">
        <v>11</v>
      </c>
      <c r="T638">
        <v>38</v>
      </c>
      <c r="U638">
        <v>-121.3</v>
      </c>
      <c r="V638">
        <v>0</v>
      </c>
      <c r="W638" t="s">
        <v>12</v>
      </c>
      <c r="X638">
        <v>61863</v>
      </c>
      <c r="Y638">
        <v>831042</v>
      </c>
      <c r="Z638">
        <v>2</v>
      </c>
      <c r="AA638" t="s">
        <v>57</v>
      </c>
      <c r="AB638">
        <v>0.06</v>
      </c>
      <c r="AC638">
        <v>0</v>
      </c>
    </row>
    <row r="639" spans="1:29" x14ac:dyDescent="0.25">
      <c r="A639" t="s">
        <v>1874</v>
      </c>
      <c r="B639" t="s">
        <v>16</v>
      </c>
      <c r="C639" t="s">
        <v>123</v>
      </c>
      <c r="D639" t="s">
        <v>124</v>
      </c>
      <c r="E639" t="s">
        <v>4</v>
      </c>
      <c r="F639" t="s">
        <v>92</v>
      </c>
      <c r="G639">
        <v>0</v>
      </c>
      <c r="H639">
        <v>1445991065</v>
      </c>
      <c r="I639">
        <v>0</v>
      </c>
      <c r="J639">
        <v>0</v>
      </c>
      <c r="K639" t="s">
        <v>31</v>
      </c>
      <c r="L639">
        <v>6.1</v>
      </c>
      <c r="M639">
        <v>0</v>
      </c>
      <c r="N639" t="s">
        <v>33</v>
      </c>
      <c r="O639">
        <v>0</v>
      </c>
      <c r="P639">
        <v>0</v>
      </c>
      <c r="Q639" t="s">
        <v>1875</v>
      </c>
      <c r="R639" t="s">
        <v>1876</v>
      </c>
      <c r="S639" t="s">
        <v>11</v>
      </c>
      <c r="T639">
        <v>40.9</v>
      </c>
      <c r="U639">
        <v>-78.7</v>
      </c>
      <c r="V639">
        <v>15757</v>
      </c>
      <c r="W639" t="s">
        <v>12</v>
      </c>
      <c r="X639">
        <v>54351</v>
      </c>
      <c r="Y639">
        <v>389380</v>
      </c>
      <c r="Z639">
        <v>2</v>
      </c>
      <c r="AA639" t="s">
        <v>39</v>
      </c>
      <c r="AB639">
        <v>0.15</v>
      </c>
      <c r="AC639">
        <v>0</v>
      </c>
    </row>
    <row r="640" spans="1:29" x14ac:dyDescent="0.25">
      <c r="A640" s="1" t="s">
        <v>1877</v>
      </c>
      <c r="B640" t="s">
        <v>16</v>
      </c>
      <c r="C640" t="s">
        <v>982</v>
      </c>
      <c r="D640" t="s">
        <v>1878</v>
      </c>
      <c r="E640" t="s">
        <v>1879</v>
      </c>
      <c r="F640" t="s">
        <v>92</v>
      </c>
      <c r="G640">
        <v>0</v>
      </c>
      <c r="H640">
        <v>1445993120</v>
      </c>
      <c r="I640">
        <v>0</v>
      </c>
      <c r="J640">
        <v>0</v>
      </c>
      <c r="K640" t="s">
        <v>6</v>
      </c>
      <c r="L640">
        <v>4.4000000000000004</v>
      </c>
      <c r="M640" t="s">
        <v>244</v>
      </c>
      <c r="N640" t="s">
        <v>68</v>
      </c>
      <c r="O640">
        <v>0</v>
      </c>
      <c r="P640" t="s">
        <v>9</v>
      </c>
      <c r="Q640">
        <v>0</v>
      </c>
      <c r="R640" t="s">
        <v>1880</v>
      </c>
      <c r="S640" t="s">
        <v>11</v>
      </c>
      <c r="T640">
        <v>19.399999999999999</v>
      </c>
      <c r="U640">
        <v>-99.1</v>
      </c>
      <c r="V640">
        <v>0</v>
      </c>
      <c r="W640" t="s">
        <v>38</v>
      </c>
      <c r="X640">
        <v>61863</v>
      </c>
      <c r="Y640">
        <v>831042</v>
      </c>
      <c r="Z640">
        <v>2</v>
      </c>
      <c r="AA640" t="s">
        <v>57</v>
      </c>
      <c r="AB640">
        <v>0.06</v>
      </c>
      <c r="AC640">
        <v>0</v>
      </c>
    </row>
    <row r="641" spans="1:29" x14ac:dyDescent="0.25">
      <c r="A641" t="s">
        <v>1881</v>
      </c>
      <c r="B641" t="s">
        <v>16</v>
      </c>
      <c r="C641" t="s">
        <v>1189</v>
      </c>
      <c r="D641" t="s">
        <v>1882</v>
      </c>
      <c r="E641" t="s">
        <v>4</v>
      </c>
      <c r="F641" t="s">
        <v>92</v>
      </c>
      <c r="G641">
        <v>0</v>
      </c>
      <c r="H641">
        <v>1445992906</v>
      </c>
      <c r="I641">
        <v>0</v>
      </c>
      <c r="J641">
        <v>0</v>
      </c>
      <c r="K641" t="s">
        <v>6</v>
      </c>
      <c r="L641">
        <v>2</v>
      </c>
      <c r="M641">
        <v>0</v>
      </c>
      <c r="N641">
        <v>0</v>
      </c>
      <c r="O641">
        <v>0</v>
      </c>
      <c r="P641" t="s">
        <v>35</v>
      </c>
      <c r="Q641">
        <v>0</v>
      </c>
      <c r="R641" t="s">
        <v>1883</v>
      </c>
      <c r="S641" t="s">
        <v>11</v>
      </c>
      <c r="T641">
        <v>40.299999999999997</v>
      </c>
      <c r="U641">
        <v>-74.8</v>
      </c>
      <c r="V641">
        <v>8638</v>
      </c>
      <c r="W641" t="s">
        <v>49</v>
      </c>
      <c r="X641">
        <v>57139</v>
      </c>
      <c r="Y641">
        <v>835106</v>
      </c>
      <c r="Z641">
        <v>2</v>
      </c>
      <c r="AA641" t="s">
        <v>13</v>
      </c>
      <c r="AB641">
        <v>0.02</v>
      </c>
      <c r="AC641">
        <v>0</v>
      </c>
    </row>
    <row r="642" spans="1:29" x14ac:dyDescent="0.25">
      <c r="A642" t="s">
        <v>1884</v>
      </c>
      <c r="B642" t="s">
        <v>16</v>
      </c>
      <c r="C642" t="s">
        <v>28</v>
      </c>
      <c r="D642" t="s">
        <v>156</v>
      </c>
      <c r="E642" t="s">
        <v>53</v>
      </c>
      <c r="F642" t="s">
        <v>20</v>
      </c>
      <c r="G642">
        <v>0</v>
      </c>
      <c r="H642">
        <v>1445992466</v>
      </c>
      <c r="I642">
        <v>0</v>
      </c>
      <c r="J642">
        <v>0</v>
      </c>
      <c r="K642" t="s">
        <v>6</v>
      </c>
      <c r="L642">
        <v>5.0999999999999996</v>
      </c>
      <c r="M642" t="s">
        <v>1142</v>
      </c>
      <c r="N642" t="s">
        <v>677</v>
      </c>
      <c r="O642">
        <v>0</v>
      </c>
      <c r="P642" t="s">
        <v>35</v>
      </c>
      <c r="Q642">
        <v>0</v>
      </c>
      <c r="R642" t="s">
        <v>1885</v>
      </c>
      <c r="S642" t="s">
        <v>11</v>
      </c>
      <c r="T642">
        <v>41.8</v>
      </c>
      <c r="U642">
        <v>-83.9</v>
      </c>
      <c r="V642">
        <v>49228</v>
      </c>
      <c r="W642" t="s">
        <v>38</v>
      </c>
      <c r="X642">
        <v>61863</v>
      </c>
      <c r="Y642">
        <v>831042</v>
      </c>
      <c r="Z642">
        <v>2</v>
      </c>
      <c r="AA642" t="s">
        <v>57</v>
      </c>
      <c r="AB642">
        <v>0.06</v>
      </c>
      <c r="AC642">
        <v>0</v>
      </c>
    </row>
    <row r="643" spans="1:29" x14ac:dyDescent="0.25">
      <c r="A643" t="s">
        <v>1886</v>
      </c>
      <c r="B643" t="s">
        <v>16</v>
      </c>
      <c r="C643" t="s">
        <v>28</v>
      </c>
      <c r="D643" t="s">
        <v>156</v>
      </c>
      <c r="E643" t="s">
        <v>53</v>
      </c>
      <c r="F643" t="s">
        <v>20</v>
      </c>
      <c r="G643">
        <v>0</v>
      </c>
      <c r="H643">
        <v>1445993338</v>
      </c>
      <c r="I643">
        <v>0</v>
      </c>
      <c r="J643">
        <v>0</v>
      </c>
      <c r="K643" t="s">
        <v>6</v>
      </c>
      <c r="L643">
        <v>5</v>
      </c>
      <c r="M643" t="s">
        <v>864</v>
      </c>
      <c r="N643" t="s">
        <v>68</v>
      </c>
      <c r="O643" t="s">
        <v>76</v>
      </c>
      <c r="P643" t="s">
        <v>35</v>
      </c>
      <c r="Q643">
        <v>0</v>
      </c>
      <c r="R643" t="s">
        <v>1887</v>
      </c>
      <c r="S643" t="s">
        <v>11</v>
      </c>
      <c r="T643">
        <v>35.5</v>
      </c>
      <c r="U643">
        <v>-97.6</v>
      </c>
      <c r="V643">
        <v>0</v>
      </c>
      <c r="W643" t="s">
        <v>38</v>
      </c>
      <c r="X643">
        <v>61863</v>
      </c>
      <c r="Y643">
        <v>831042</v>
      </c>
      <c r="Z643">
        <v>2</v>
      </c>
      <c r="AA643" t="s">
        <v>57</v>
      </c>
      <c r="AB643">
        <v>0.06</v>
      </c>
      <c r="AC643">
        <v>0</v>
      </c>
    </row>
    <row r="644" spans="1:29" x14ac:dyDescent="0.25">
      <c r="A644" t="s">
        <v>1888</v>
      </c>
      <c r="B644" t="s">
        <v>16</v>
      </c>
      <c r="C644" t="s">
        <v>90</v>
      </c>
      <c r="D644" t="s">
        <v>91</v>
      </c>
      <c r="E644" t="s">
        <v>30</v>
      </c>
      <c r="F644" t="s">
        <v>92</v>
      </c>
      <c r="G644">
        <v>0</v>
      </c>
      <c r="H644">
        <v>1445992816</v>
      </c>
      <c r="I644">
        <v>0</v>
      </c>
      <c r="J644">
        <v>0</v>
      </c>
      <c r="K644" t="s">
        <v>6</v>
      </c>
      <c r="L644">
        <v>5.0999999999999996</v>
      </c>
      <c r="M644">
        <v>0</v>
      </c>
      <c r="N644" t="s">
        <v>55</v>
      </c>
      <c r="O644" t="s">
        <v>76</v>
      </c>
      <c r="P644" t="s">
        <v>35</v>
      </c>
      <c r="Q644">
        <v>0</v>
      </c>
      <c r="R644" t="s">
        <v>1889</v>
      </c>
      <c r="S644" t="s">
        <v>11</v>
      </c>
      <c r="T644">
        <v>41.7</v>
      </c>
      <c r="U644">
        <v>-87.7</v>
      </c>
      <c r="V644">
        <v>60620</v>
      </c>
      <c r="W644" t="s">
        <v>12</v>
      </c>
      <c r="X644">
        <v>68771</v>
      </c>
      <c r="Y644">
        <v>839358</v>
      </c>
      <c r="Z644">
        <v>2</v>
      </c>
      <c r="AA644" t="s">
        <v>513</v>
      </c>
      <c r="AB644">
        <v>1.47</v>
      </c>
      <c r="AC644">
        <v>0</v>
      </c>
    </row>
    <row r="645" spans="1:29" x14ac:dyDescent="0.25">
      <c r="A645" t="s">
        <v>1890</v>
      </c>
      <c r="B645" t="s">
        <v>1</v>
      </c>
      <c r="C645" t="s">
        <v>364</v>
      </c>
      <c r="D645" t="s">
        <v>365</v>
      </c>
      <c r="E645" t="s">
        <v>366</v>
      </c>
      <c r="F645" t="s">
        <v>92</v>
      </c>
      <c r="G645">
        <v>0</v>
      </c>
      <c r="H645">
        <v>1445991568</v>
      </c>
      <c r="I645">
        <v>0</v>
      </c>
      <c r="J645">
        <v>0</v>
      </c>
      <c r="K645" t="s">
        <v>6</v>
      </c>
      <c r="L645">
        <v>4.4000000000000004</v>
      </c>
      <c r="M645">
        <v>0</v>
      </c>
      <c r="N645" t="s">
        <v>68</v>
      </c>
      <c r="O645" t="s">
        <v>87</v>
      </c>
      <c r="P645" t="s">
        <v>35</v>
      </c>
      <c r="Q645">
        <v>0</v>
      </c>
      <c r="R645" t="s">
        <v>626</v>
      </c>
      <c r="S645" t="s">
        <v>25</v>
      </c>
      <c r="T645">
        <v>-5</v>
      </c>
      <c r="U645">
        <v>120</v>
      </c>
      <c r="V645">
        <v>0</v>
      </c>
      <c r="W645" t="s">
        <v>12</v>
      </c>
      <c r="X645">
        <v>66591</v>
      </c>
      <c r="Y645">
        <v>866164</v>
      </c>
      <c r="Z645">
        <v>2</v>
      </c>
      <c r="AA645" t="s">
        <v>147</v>
      </c>
      <c r="AB645">
        <v>0</v>
      </c>
      <c r="AC645">
        <v>0</v>
      </c>
    </row>
    <row r="646" spans="1:29" x14ac:dyDescent="0.25">
      <c r="A646" t="s">
        <v>1891</v>
      </c>
      <c r="B646" t="s">
        <v>16</v>
      </c>
      <c r="C646" t="s">
        <v>28</v>
      </c>
      <c r="D646" t="s">
        <v>83</v>
      </c>
      <c r="E646" t="s">
        <v>53</v>
      </c>
      <c r="F646" t="s">
        <v>20</v>
      </c>
      <c r="G646">
        <v>0</v>
      </c>
      <c r="H646">
        <v>1445993445</v>
      </c>
      <c r="I646">
        <v>0</v>
      </c>
      <c r="J646">
        <v>0</v>
      </c>
      <c r="K646" t="s">
        <v>6</v>
      </c>
      <c r="L646">
        <v>4.0999999999999996</v>
      </c>
      <c r="M646" t="s">
        <v>1892</v>
      </c>
      <c r="N646" t="s">
        <v>68</v>
      </c>
      <c r="O646" t="s">
        <v>114</v>
      </c>
      <c r="P646" t="s">
        <v>35</v>
      </c>
      <c r="Q646">
        <v>0</v>
      </c>
      <c r="R646" t="s">
        <v>1893</v>
      </c>
      <c r="S646" t="s">
        <v>25</v>
      </c>
      <c r="T646">
        <v>-6.9</v>
      </c>
      <c r="U646">
        <v>107.6</v>
      </c>
      <c r="V646">
        <v>0</v>
      </c>
      <c r="W646" t="s">
        <v>38</v>
      </c>
      <c r="X646">
        <v>66591</v>
      </c>
      <c r="Y646">
        <v>866166</v>
      </c>
      <c r="Z646">
        <v>2</v>
      </c>
      <c r="AA646" t="s">
        <v>147</v>
      </c>
      <c r="AB646">
        <v>0.04</v>
      </c>
      <c r="AC646">
        <v>0</v>
      </c>
    </row>
    <row r="647" spans="1:29" x14ac:dyDescent="0.25">
      <c r="A647" t="s">
        <v>1894</v>
      </c>
      <c r="B647" t="s">
        <v>16</v>
      </c>
      <c r="C647" t="s">
        <v>41</v>
      </c>
      <c r="D647" t="s">
        <v>235</v>
      </c>
      <c r="E647" t="s">
        <v>4</v>
      </c>
      <c r="F647" t="s">
        <v>92</v>
      </c>
      <c r="G647">
        <v>0</v>
      </c>
      <c r="H647">
        <v>1445992394</v>
      </c>
      <c r="I647">
        <v>0</v>
      </c>
      <c r="J647">
        <v>0</v>
      </c>
      <c r="K647" t="s">
        <v>6</v>
      </c>
      <c r="L647">
        <v>5</v>
      </c>
      <c r="M647">
        <v>0</v>
      </c>
      <c r="N647" t="s">
        <v>55</v>
      </c>
      <c r="O647">
        <v>0</v>
      </c>
      <c r="P647" t="s">
        <v>171</v>
      </c>
      <c r="Q647">
        <v>0</v>
      </c>
      <c r="R647" t="s">
        <v>1895</v>
      </c>
      <c r="S647" t="s">
        <v>11</v>
      </c>
      <c r="T647">
        <v>29.8</v>
      </c>
      <c r="U647">
        <v>-98.3</v>
      </c>
      <c r="V647">
        <v>0</v>
      </c>
      <c r="W647" t="s">
        <v>38</v>
      </c>
      <c r="X647">
        <v>54667</v>
      </c>
      <c r="Y647">
        <v>872736</v>
      </c>
      <c r="Z647">
        <v>2</v>
      </c>
      <c r="AA647">
        <v>0</v>
      </c>
      <c r="AB647">
        <v>0.61</v>
      </c>
      <c r="AC647">
        <v>0</v>
      </c>
    </row>
    <row r="648" spans="1:29" x14ac:dyDescent="0.25">
      <c r="A648" t="s">
        <v>1896</v>
      </c>
      <c r="B648" t="s">
        <v>1</v>
      </c>
      <c r="C648" t="s">
        <v>351</v>
      </c>
      <c r="D648" t="s">
        <v>1437</v>
      </c>
      <c r="E648" t="s">
        <v>4</v>
      </c>
      <c r="F648" t="s">
        <v>92</v>
      </c>
      <c r="G648">
        <v>0</v>
      </c>
      <c r="H648">
        <v>1445993725</v>
      </c>
      <c r="I648">
        <v>0</v>
      </c>
      <c r="J648">
        <v>0</v>
      </c>
      <c r="K648" t="s">
        <v>6</v>
      </c>
      <c r="L648">
        <v>5.0999999999999996</v>
      </c>
      <c r="M648" t="s">
        <v>1897</v>
      </c>
      <c r="N648" t="s">
        <v>68</v>
      </c>
      <c r="O648" t="s">
        <v>1898</v>
      </c>
      <c r="P648" t="s">
        <v>35</v>
      </c>
      <c r="Q648">
        <v>0</v>
      </c>
      <c r="R648" t="s">
        <v>1899</v>
      </c>
      <c r="S648" t="s">
        <v>1900</v>
      </c>
      <c r="T648">
        <v>52.9</v>
      </c>
      <c r="U648">
        <v>9.6</v>
      </c>
      <c r="V648">
        <v>29664</v>
      </c>
      <c r="W648" t="s">
        <v>49</v>
      </c>
      <c r="X648">
        <v>70783</v>
      </c>
      <c r="Y648">
        <v>871918</v>
      </c>
      <c r="Z648">
        <v>2</v>
      </c>
      <c r="AA648" t="s">
        <v>523</v>
      </c>
      <c r="AB648">
        <v>0.63</v>
      </c>
      <c r="AC648">
        <v>0</v>
      </c>
    </row>
    <row r="649" spans="1:29" x14ac:dyDescent="0.25">
      <c r="A649" t="s">
        <v>1901</v>
      </c>
      <c r="B649" t="s">
        <v>16</v>
      </c>
      <c r="C649" t="s">
        <v>28</v>
      </c>
      <c r="D649" t="s">
        <v>989</v>
      </c>
      <c r="E649" t="s">
        <v>4</v>
      </c>
      <c r="F649" t="s">
        <v>5</v>
      </c>
      <c r="G649">
        <v>0</v>
      </c>
      <c r="H649">
        <v>1445990659</v>
      </c>
      <c r="I649">
        <v>0</v>
      </c>
      <c r="J649">
        <v>0</v>
      </c>
      <c r="K649" t="s">
        <v>6</v>
      </c>
      <c r="L649">
        <v>5</v>
      </c>
      <c r="M649" t="s">
        <v>379</v>
      </c>
      <c r="N649" t="s">
        <v>55</v>
      </c>
      <c r="O649" t="s">
        <v>34</v>
      </c>
      <c r="P649" t="s">
        <v>35</v>
      </c>
      <c r="Q649">
        <v>0</v>
      </c>
      <c r="R649" t="s">
        <v>434</v>
      </c>
      <c r="S649" t="s">
        <v>11</v>
      </c>
      <c r="T649">
        <v>38.9</v>
      </c>
      <c r="U649">
        <v>-90.5</v>
      </c>
      <c r="V649">
        <v>63301</v>
      </c>
      <c r="W649" t="s">
        <v>49</v>
      </c>
      <c r="X649">
        <v>61863</v>
      </c>
      <c r="Y649">
        <v>831042</v>
      </c>
      <c r="Z649">
        <v>2</v>
      </c>
      <c r="AA649" t="s">
        <v>57</v>
      </c>
      <c r="AB649">
        <v>7.0000000000000007E-2</v>
      </c>
      <c r="AC649">
        <v>0</v>
      </c>
    </row>
    <row r="650" spans="1:29" x14ac:dyDescent="0.25">
      <c r="A650" s="1" t="s">
        <v>1902</v>
      </c>
      <c r="B650" t="s">
        <v>16</v>
      </c>
      <c r="C650" t="s">
        <v>28</v>
      </c>
      <c r="D650" t="s">
        <v>1903</v>
      </c>
      <c r="E650" t="s">
        <v>130</v>
      </c>
      <c r="F650" t="s">
        <v>5</v>
      </c>
      <c r="G650">
        <v>0</v>
      </c>
      <c r="H650">
        <v>1445992006</v>
      </c>
      <c r="I650">
        <v>0</v>
      </c>
      <c r="J650">
        <v>0</v>
      </c>
      <c r="K650" t="s">
        <v>6</v>
      </c>
      <c r="L650">
        <v>4.4000000000000004</v>
      </c>
      <c r="M650">
        <v>0</v>
      </c>
      <c r="N650">
        <v>0</v>
      </c>
      <c r="O650" t="s">
        <v>1904</v>
      </c>
      <c r="P650" t="s">
        <v>9</v>
      </c>
      <c r="Q650" t="s">
        <v>1905</v>
      </c>
      <c r="R650" t="s">
        <v>1906</v>
      </c>
      <c r="S650" t="s">
        <v>1740</v>
      </c>
      <c r="T650">
        <v>25</v>
      </c>
      <c r="U650">
        <v>121.5</v>
      </c>
      <c r="V650">
        <v>0</v>
      </c>
      <c r="W650" t="s">
        <v>49</v>
      </c>
      <c r="X650">
        <v>70759</v>
      </c>
      <c r="Y650">
        <v>871830</v>
      </c>
      <c r="Z650">
        <v>2</v>
      </c>
      <c r="AA650" t="s">
        <v>1741</v>
      </c>
      <c r="AB650">
        <v>0.49</v>
      </c>
      <c r="AC650">
        <v>0</v>
      </c>
    </row>
    <row r="651" spans="1:29" x14ac:dyDescent="0.25">
      <c r="A651" t="s">
        <v>1907</v>
      </c>
      <c r="B651" t="s">
        <v>16</v>
      </c>
      <c r="C651" t="s">
        <v>28</v>
      </c>
      <c r="D651" t="s">
        <v>59</v>
      </c>
      <c r="E651" t="s">
        <v>60</v>
      </c>
      <c r="F651" t="s">
        <v>5</v>
      </c>
      <c r="G651">
        <v>0</v>
      </c>
      <c r="H651">
        <v>1445992051</v>
      </c>
      <c r="I651">
        <v>24</v>
      </c>
      <c r="J651" t="s">
        <v>43</v>
      </c>
      <c r="K651" t="s">
        <v>6</v>
      </c>
      <c r="L651">
        <v>4.4000000000000004</v>
      </c>
      <c r="M651" t="s">
        <v>1908</v>
      </c>
      <c r="N651" t="s">
        <v>68</v>
      </c>
      <c r="O651" t="s">
        <v>1909</v>
      </c>
      <c r="P651" t="s">
        <v>171</v>
      </c>
      <c r="Q651">
        <v>0</v>
      </c>
      <c r="R651" t="s">
        <v>1910</v>
      </c>
      <c r="S651" t="s">
        <v>522</v>
      </c>
      <c r="T651">
        <v>-26.2</v>
      </c>
      <c r="U651">
        <v>28</v>
      </c>
      <c r="V651">
        <v>34023</v>
      </c>
      <c r="W651" t="s">
        <v>12</v>
      </c>
      <c r="X651">
        <v>69719</v>
      </c>
      <c r="Y651">
        <v>868290</v>
      </c>
      <c r="Z651">
        <v>2</v>
      </c>
      <c r="AA651" t="s">
        <v>523</v>
      </c>
      <c r="AB651">
        <v>7.0000000000000007E-2</v>
      </c>
      <c r="AC651">
        <v>0</v>
      </c>
    </row>
    <row r="652" spans="1:29" x14ac:dyDescent="0.25">
      <c r="A652" t="s">
        <v>1911</v>
      </c>
      <c r="B652" t="s">
        <v>16</v>
      </c>
      <c r="C652" t="s">
        <v>72</v>
      </c>
      <c r="D652" s="1" t="s">
        <v>259</v>
      </c>
      <c r="E652" t="s">
        <v>4</v>
      </c>
      <c r="F652" t="s">
        <v>5</v>
      </c>
      <c r="G652">
        <v>0</v>
      </c>
      <c r="H652">
        <v>1445992380</v>
      </c>
      <c r="I652">
        <v>0</v>
      </c>
      <c r="J652">
        <v>0</v>
      </c>
      <c r="K652" t="s">
        <v>6</v>
      </c>
      <c r="L652">
        <v>4.4000000000000004</v>
      </c>
      <c r="M652" t="s">
        <v>1407</v>
      </c>
      <c r="N652" t="s">
        <v>68</v>
      </c>
      <c r="O652">
        <v>0</v>
      </c>
      <c r="P652" t="s">
        <v>171</v>
      </c>
      <c r="Q652">
        <v>0</v>
      </c>
      <c r="R652" t="s">
        <v>1912</v>
      </c>
      <c r="S652" t="s">
        <v>11</v>
      </c>
      <c r="T652">
        <v>40.299999999999997</v>
      </c>
      <c r="U652">
        <v>-76.8</v>
      </c>
      <c r="V652">
        <v>17112</v>
      </c>
      <c r="W652" t="s">
        <v>38</v>
      </c>
      <c r="X652">
        <v>61863</v>
      </c>
      <c r="Y652">
        <v>831042</v>
      </c>
      <c r="Z652">
        <v>2</v>
      </c>
      <c r="AA652" t="s">
        <v>57</v>
      </c>
      <c r="AB652">
        <v>7.0000000000000007E-2</v>
      </c>
      <c r="AC652">
        <v>0</v>
      </c>
    </row>
    <row r="653" spans="1:29" x14ac:dyDescent="0.25">
      <c r="A653" t="s">
        <v>1913</v>
      </c>
      <c r="B653" t="s">
        <v>16</v>
      </c>
      <c r="C653" t="s">
        <v>72</v>
      </c>
      <c r="D653" t="s">
        <v>182</v>
      </c>
      <c r="E653" t="s">
        <v>74</v>
      </c>
      <c r="F653" t="s">
        <v>5</v>
      </c>
      <c r="G653">
        <v>0</v>
      </c>
      <c r="H653">
        <v>1445992144</v>
      </c>
      <c r="I653">
        <v>0</v>
      </c>
      <c r="J653">
        <v>0</v>
      </c>
      <c r="K653" t="s">
        <v>6</v>
      </c>
      <c r="L653">
        <v>5.0999999999999996</v>
      </c>
      <c r="M653">
        <v>0</v>
      </c>
      <c r="N653" t="s">
        <v>1914</v>
      </c>
      <c r="O653" t="s">
        <v>69</v>
      </c>
      <c r="P653" t="s">
        <v>35</v>
      </c>
      <c r="Q653">
        <v>0</v>
      </c>
      <c r="R653" t="s">
        <v>1915</v>
      </c>
      <c r="S653" t="s">
        <v>11</v>
      </c>
      <c r="T653">
        <v>40.200000000000003</v>
      </c>
      <c r="U653">
        <v>-76.2</v>
      </c>
      <c r="V653">
        <v>17522</v>
      </c>
      <c r="W653" t="s">
        <v>49</v>
      </c>
      <c r="X653">
        <v>57815</v>
      </c>
      <c r="Y653">
        <v>839818</v>
      </c>
      <c r="Z653">
        <v>2</v>
      </c>
      <c r="AA653" t="s">
        <v>323</v>
      </c>
      <c r="AB653">
        <v>0.25</v>
      </c>
      <c r="AC653">
        <v>0</v>
      </c>
    </row>
    <row r="654" spans="1:29" x14ac:dyDescent="0.25">
      <c r="A654" t="s">
        <v>1916</v>
      </c>
      <c r="B654" t="s">
        <v>1</v>
      </c>
      <c r="C654" t="s">
        <v>28</v>
      </c>
      <c r="D654" t="s">
        <v>409</v>
      </c>
      <c r="E654" t="s">
        <v>4</v>
      </c>
      <c r="F654" t="s">
        <v>5</v>
      </c>
      <c r="G654">
        <v>0</v>
      </c>
      <c r="H654">
        <v>1445992774</v>
      </c>
      <c r="I654">
        <v>0</v>
      </c>
      <c r="J654">
        <v>0</v>
      </c>
      <c r="K654" t="s">
        <v>6</v>
      </c>
      <c r="L654">
        <v>4.4000000000000004</v>
      </c>
      <c r="M654" t="s">
        <v>221</v>
      </c>
      <c r="N654" t="s">
        <v>68</v>
      </c>
      <c r="O654" t="s">
        <v>546</v>
      </c>
      <c r="P654" t="s">
        <v>9</v>
      </c>
      <c r="Q654">
        <v>0</v>
      </c>
      <c r="R654" t="s">
        <v>1917</v>
      </c>
      <c r="S654" t="s">
        <v>25</v>
      </c>
      <c r="T654">
        <v>-6.2</v>
      </c>
      <c r="U654">
        <v>106.8</v>
      </c>
      <c r="V654">
        <v>0</v>
      </c>
      <c r="W654" t="s">
        <v>12</v>
      </c>
      <c r="X654">
        <v>66591</v>
      </c>
      <c r="Y654">
        <v>866164</v>
      </c>
      <c r="Z654">
        <v>2</v>
      </c>
      <c r="AA654" t="s">
        <v>147</v>
      </c>
      <c r="AB654">
        <v>0.13</v>
      </c>
      <c r="AC654" t="s">
        <v>14</v>
      </c>
    </row>
    <row r="655" spans="1:29" x14ac:dyDescent="0.25">
      <c r="A655" t="s">
        <v>1918</v>
      </c>
      <c r="B655" t="s">
        <v>16</v>
      </c>
      <c r="C655" t="s">
        <v>90</v>
      </c>
      <c r="D655" t="s">
        <v>91</v>
      </c>
      <c r="E655" t="s">
        <v>30</v>
      </c>
      <c r="F655" t="s">
        <v>92</v>
      </c>
      <c r="G655">
        <v>0</v>
      </c>
      <c r="H655">
        <v>1445991951</v>
      </c>
      <c r="I655">
        <v>0</v>
      </c>
      <c r="J655">
        <v>0</v>
      </c>
      <c r="K655" t="s">
        <v>6</v>
      </c>
      <c r="L655">
        <v>4.4000000000000004</v>
      </c>
      <c r="M655" t="s">
        <v>686</v>
      </c>
      <c r="N655" t="s">
        <v>68</v>
      </c>
      <c r="O655">
        <v>0</v>
      </c>
      <c r="P655" t="s">
        <v>9</v>
      </c>
      <c r="Q655">
        <v>0</v>
      </c>
      <c r="R655" t="s">
        <v>1919</v>
      </c>
      <c r="S655" t="s">
        <v>11</v>
      </c>
      <c r="T655">
        <v>47.6</v>
      </c>
      <c r="U655">
        <v>-122.3</v>
      </c>
      <c r="V655">
        <v>0</v>
      </c>
      <c r="W655" t="s">
        <v>12</v>
      </c>
      <c r="X655">
        <v>61863</v>
      </c>
      <c r="Y655">
        <v>831042</v>
      </c>
      <c r="Z655">
        <v>2</v>
      </c>
      <c r="AA655" t="s">
        <v>57</v>
      </c>
      <c r="AB655">
        <v>0.06</v>
      </c>
      <c r="AC655">
        <v>0</v>
      </c>
    </row>
    <row r="656" spans="1:29" x14ac:dyDescent="0.25">
      <c r="A656" t="s">
        <v>1920</v>
      </c>
      <c r="B656" t="s">
        <v>16</v>
      </c>
      <c r="C656" t="s">
        <v>28</v>
      </c>
      <c r="D656" t="s">
        <v>59</v>
      </c>
      <c r="E656" t="s">
        <v>60</v>
      </c>
      <c r="F656" t="s">
        <v>5</v>
      </c>
      <c r="G656">
        <v>0</v>
      </c>
      <c r="H656">
        <v>1445990842</v>
      </c>
      <c r="I656">
        <v>31</v>
      </c>
      <c r="J656" t="s">
        <v>43</v>
      </c>
      <c r="K656" t="s">
        <v>6</v>
      </c>
      <c r="L656">
        <v>5</v>
      </c>
      <c r="M656" t="s">
        <v>100</v>
      </c>
      <c r="N656" t="s">
        <v>68</v>
      </c>
      <c r="O656">
        <v>0</v>
      </c>
      <c r="P656" t="s">
        <v>35</v>
      </c>
      <c r="Q656">
        <v>0</v>
      </c>
      <c r="R656" t="s">
        <v>1921</v>
      </c>
      <c r="S656" t="s">
        <v>11</v>
      </c>
      <c r="T656">
        <v>41</v>
      </c>
      <c r="U656">
        <v>-74.2</v>
      </c>
      <c r="V656">
        <v>7436</v>
      </c>
      <c r="W656" t="s">
        <v>49</v>
      </c>
      <c r="X656">
        <v>57139</v>
      </c>
      <c r="Y656">
        <v>835106</v>
      </c>
      <c r="Z656">
        <v>2</v>
      </c>
      <c r="AA656" t="s">
        <v>13</v>
      </c>
      <c r="AB656">
        <v>0.02</v>
      </c>
      <c r="AC656">
        <v>0</v>
      </c>
    </row>
    <row r="657" spans="1:29" x14ac:dyDescent="0.25">
      <c r="A657" t="s">
        <v>1922</v>
      </c>
      <c r="B657" t="s">
        <v>16</v>
      </c>
      <c r="C657" t="s">
        <v>28</v>
      </c>
      <c r="D657" t="s">
        <v>83</v>
      </c>
      <c r="E657" t="s">
        <v>53</v>
      </c>
      <c r="F657" t="s">
        <v>20</v>
      </c>
      <c r="G657">
        <v>0</v>
      </c>
      <c r="H657">
        <v>1445991554</v>
      </c>
      <c r="I657">
        <v>0</v>
      </c>
      <c r="J657">
        <v>0</v>
      </c>
      <c r="K657" t="s">
        <v>6</v>
      </c>
      <c r="L657">
        <v>5</v>
      </c>
      <c r="M657" t="s">
        <v>698</v>
      </c>
      <c r="N657" t="s">
        <v>68</v>
      </c>
      <c r="O657">
        <v>0</v>
      </c>
      <c r="P657" t="s">
        <v>35</v>
      </c>
      <c r="Q657">
        <v>0</v>
      </c>
      <c r="R657" t="s">
        <v>1923</v>
      </c>
      <c r="S657" t="s">
        <v>11</v>
      </c>
      <c r="T657">
        <v>38.799999999999997</v>
      </c>
      <c r="U657">
        <v>-80.5</v>
      </c>
      <c r="V657">
        <v>26447</v>
      </c>
      <c r="W657" t="s">
        <v>38</v>
      </c>
      <c r="X657">
        <v>61863</v>
      </c>
      <c r="Y657">
        <v>831042</v>
      </c>
      <c r="Z657">
        <v>2</v>
      </c>
      <c r="AA657" t="s">
        <v>57</v>
      </c>
      <c r="AB657">
        <v>7.0000000000000007E-2</v>
      </c>
      <c r="AC657">
        <v>0</v>
      </c>
    </row>
    <row r="658" spans="1:29" x14ac:dyDescent="0.25">
      <c r="A658" t="s">
        <v>1924</v>
      </c>
      <c r="B658" t="s">
        <v>16</v>
      </c>
      <c r="C658" t="s">
        <v>28</v>
      </c>
      <c r="D658" t="s">
        <v>156</v>
      </c>
      <c r="E658" t="s">
        <v>53</v>
      </c>
      <c r="F658" t="s">
        <v>20</v>
      </c>
      <c r="G658">
        <v>0</v>
      </c>
      <c r="H658">
        <v>1445992580</v>
      </c>
      <c r="I658">
        <v>0</v>
      </c>
      <c r="J658">
        <v>0</v>
      </c>
      <c r="K658" t="s">
        <v>6</v>
      </c>
      <c r="L658">
        <v>4.4000000000000004</v>
      </c>
      <c r="M658" t="s">
        <v>1925</v>
      </c>
      <c r="N658" t="s">
        <v>55</v>
      </c>
      <c r="O658">
        <v>0</v>
      </c>
      <c r="P658" t="s">
        <v>9</v>
      </c>
      <c r="Q658" t="s">
        <v>1926</v>
      </c>
      <c r="R658" t="s">
        <v>1927</v>
      </c>
      <c r="S658" t="s">
        <v>11</v>
      </c>
      <c r="T658">
        <v>36</v>
      </c>
      <c r="U658">
        <v>-86.6</v>
      </c>
      <c r="V658">
        <v>37013</v>
      </c>
      <c r="W658" t="s">
        <v>12</v>
      </c>
      <c r="X658">
        <v>57103</v>
      </c>
      <c r="Y658">
        <v>835108</v>
      </c>
      <c r="Z658">
        <v>2</v>
      </c>
      <c r="AA658" t="s">
        <v>13</v>
      </c>
      <c r="AB658">
        <v>0.02</v>
      </c>
      <c r="AC658">
        <v>0</v>
      </c>
    </row>
    <row r="659" spans="1:29" x14ac:dyDescent="0.25">
      <c r="A659" t="s">
        <v>1928</v>
      </c>
      <c r="B659" t="s">
        <v>16</v>
      </c>
      <c r="C659" t="s">
        <v>28</v>
      </c>
      <c r="D659" t="s">
        <v>156</v>
      </c>
      <c r="E659" t="s">
        <v>53</v>
      </c>
      <c r="F659" t="s">
        <v>20</v>
      </c>
      <c r="G659">
        <v>0</v>
      </c>
      <c r="H659">
        <v>1445991882</v>
      </c>
      <c r="I659">
        <v>0</v>
      </c>
      <c r="J659">
        <v>0</v>
      </c>
      <c r="K659" t="s">
        <v>6</v>
      </c>
      <c r="L659">
        <v>5.0999999999999996</v>
      </c>
      <c r="M659">
        <v>0</v>
      </c>
      <c r="N659" t="s">
        <v>68</v>
      </c>
      <c r="O659" t="s">
        <v>76</v>
      </c>
      <c r="P659" t="s">
        <v>35</v>
      </c>
      <c r="Q659">
        <v>0</v>
      </c>
      <c r="R659" t="s">
        <v>1929</v>
      </c>
      <c r="S659" t="s">
        <v>11</v>
      </c>
      <c r="T659">
        <v>26.1</v>
      </c>
      <c r="U659">
        <v>-80.099999999999994</v>
      </c>
      <c r="V659">
        <v>0</v>
      </c>
      <c r="W659" t="s">
        <v>12</v>
      </c>
      <c r="X659">
        <v>61863</v>
      </c>
      <c r="Y659">
        <v>831042</v>
      </c>
      <c r="Z659">
        <v>2</v>
      </c>
      <c r="AA659" t="s">
        <v>57</v>
      </c>
      <c r="AB659">
        <v>7.0000000000000007E-2</v>
      </c>
      <c r="AC659">
        <v>0</v>
      </c>
    </row>
    <row r="660" spans="1:29" x14ac:dyDescent="0.25">
      <c r="A660" t="s">
        <v>1930</v>
      </c>
      <c r="B660" t="s">
        <v>16</v>
      </c>
      <c r="C660" t="s">
        <v>90</v>
      </c>
      <c r="D660" t="s">
        <v>91</v>
      </c>
      <c r="E660" t="s">
        <v>30</v>
      </c>
      <c r="F660" t="s">
        <v>92</v>
      </c>
      <c r="G660">
        <v>0</v>
      </c>
      <c r="H660">
        <v>1445993693</v>
      </c>
      <c r="I660">
        <v>0</v>
      </c>
      <c r="J660">
        <v>0</v>
      </c>
      <c r="K660" t="s">
        <v>6</v>
      </c>
      <c r="L660">
        <v>4.4000000000000004</v>
      </c>
      <c r="M660" t="s">
        <v>265</v>
      </c>
      <c r="N660" t="s">
        <v>68</v>
      </c>
      <c r="O660" t="s">
        <v>34</v>
      </c>
      <c r="P660" t="s">
        <v>9</v>
      </c>
      <c r="Q660">
        <v>0</v>
      </c>
      <c r="R660" t="s">
        <v>1931</v>
      </c>
      <c r="S660" t="s">
        <v>11</v>
      </c>
      <c r="T660">
        <v>38</v>
      </c>
      <c r="U660">
        <v>-97</v>
      </c>
      <c r="V660">
        <v>0</v>
      </c>
      <c r="W660" t="s">
        <v>12</v>
      </c>
      <c r="X660">
        <v>61863</v>
      </c>
      <c r="Y660">
        <v>831042</v>
      </c>
      <c r="Z660">
        <v>2</v>
      </c>
      <c r="AA660" t="s">
        <v>57</v>
      </c>
      <c r="AB660">
        <v>0.06</v>
      </c>
      <c r="AC660">
        <v>0</v>
      </c>
    </row>
    <row r="661" spans="1:29" x14ac:dyDescent="0.25">
      <c r="A661" t="s">
        <v>1932</v>
      </c>
      <c r="B661" t="s">
        <v>16</v>
      </c>
      <c r="C661" t="s">
        <v>28</v>
      </c>
      <c r="D661" t="s">
        <v>59</v>
      </c>
      <c r="E661" t="s">
        <v>60</v>
      </c>
      <c r="F661" t="s">
        <v>5</v>
      </c>
      <c r="G661">
        <v>0</v>
      </c>
      <c r="H661">
        <v>1445992309</v>
      </c>
      <c r="I661">
        <v>21</v>
      </c>
      <c r="J661" t="s">
        <v>43</v>
      </c>
      <c r="K661" t="s">
        <v>31</v>
      </c>
      <c r="L661">
        <v>9.1</v>
      </c>
      <c r="M661">
        <v>0</v>
      </c>
      <c r="N661" t="s">
        <v>33</v>
      </c>
      <c r="O661" t="s">
        <v>1933</v>
      </c>
      <c r="P661" t="s">
        <v>35</v>
      </c>
      <c r="Q661" t="s">
        <v>1934</v>
      </c>
      <c r="R661" t="s">
        <v>1935</v>
      </c>
      <c r="S661" t="s">
        <v>1936</v>
      </c>
      <c r="T661">
        <v>24.7</v>
      </c>
      <c r="U661">
        <v>46.7</v>
      </c>
      <c r="V661">
        <v>0</v>
      </c>
      <c r="W661" t="s">
        <v>12</v>
      </c>
      <c r="X661">
        <v>68627</v>
      </c>
      <c r="Y661">
        <v>838926</v>
      </c>
      <c r="Z661">
        <v>2</v>
      </c>
      <c r="AA661" t="s">
        <v>1741</v>
      </c>
      <c r="AB661">
        <v>0</v>
      </c>
      <c r="AC661">
        <v>0</v>
      </c>
    </row>
    <row r="662" spans="1:29" x14ac:dyDescent="0.25">
      <c r="A662" t="s">
        <v>1937</v>
      </c>
      <c r="B662" t="s">
        <v>16</v>
      </c>
      <c r="C662" t="s">
        <v>1938</v>
      </c>
      <c r="D662" t="s">
        <v>1939</v>
      </c>
      <c r="E662" t="s">
        <v>4</v>
      </c>
      <c r="F662" t="s">
        <v>92</v>
      </c>
      <c r="G662">
        <v>0</v>
      </c>
      <c r="H662">
        <v>1445992547</v>
      </c>
      <c r="I662">
        <v>0</v>
      </c>
      <c r="J662">
        <v>0</v>
      </c>
      <c r="K662" t="s">
        <v>6</v>
      </c>
      <c r="L662">
        <v>4.0999999999999996</v>
      </c>
      <c r="M662" t="s">
        <v>1940</v>
      </c>
      <c r="N662" t="s">
        <v>94</v>
      </c>
      <c r="O662" t="s">
        <v>1718</v>
      </c>
      <c r="P662" t="s">
        <v>9</v>
      </c>
      <c r="Q662">
        <v>0</v>
      </c>
      <c r="R662" t="s">
        <v>1941</v>
      </c>
      <c r="S662" t="s">
        <v>11</v>
      </c>
      <c r="T662">
        <v>38.9</v>
      </c>
      <c r="U662">
        <v>-104.7</v>
      </c>
      <c r="V662">
        <v>80915</v>
      </c>
      <c r="W662" t="s">
        <v>38</v>
      </c>
      <c r="X662">
        <v>61863</v>
      </c>
      <c r="Y662">
        <v>831042</v>
      </c>
      <c r="Z662">
        <v>2</v>
      </c>
      <c r="AA662" t="s">
        <v>57</v>
      </c>
      <c r="AB662">
        <v>7.0000000000000007E-2</v>
      </c>
      <c r="AC662">
        <v>0</v>
      </c>
    </row>
    <row r="663" spans="1:29" x14ac:dyDescent="0.25">
      <c r="A663" t="s">
        <v>1942</v>
      </c>
      <c r="B663" t="s">
        <v>16</v>
      </c>
      <c r="C663" t="s">
        <v>17</v>
      </c>
      <c r="D663" t="s">
        <v>18</v>
      </c>
      <c r="E663" t="s">
        <v>19</v>
      </c>
      <c r="F663" t="s">
        <v>20</v>
      </c>
      <c r="G663">
        <v>0</v>
      </c>
      <c r="H663">
        <v>1445991810</v>
      </c>
      <c r="I663">
        <v>0</v>
      </c>
      <c r="J663">
        <v>0</v>
      </c>
      <c r="K663" t="s">
        <v>6</v>
      </c>
      <c r="L663">
        <v>4.0999999999999996</v>
      </c>
      <c r="M663" t="s">
        <v>1943</v>
      </c>
      <c r="N663" t="s">
        <v>68</v>
      </c>
      <c r="O663" t="s">
        <v>546</v>
      </c>
      <c r="P663" t="s">
        <v>9</v>
      </c>
      <c r="Q663">
        <v>0</v>
      </c>
      <c r="R663" t="s">
        <v>1944</v>
      </c>
      <c r="S663" t="s">
        <v>25</v>
      </c>
      <c r="T663">
        <v>-6.2</v>
      </c>
      <c r="U663">
        <v>106.8</v>
      </c>
      <c r="V663">
        <v>0</v>
      </c>
      <c r="W663" t="s">
        <v>12</v>
      </c>
      <c r="X663">
        <v>66591</v>
      </c>
      <c r="Y663">
        <v>866164</v>
      </c>
      <c r="Z663">
        <v>2</v>
      </c>
      <c r="AA663" t="s">
        <v>147</v>
      </c>
      <c r="AB663">
        <v>0.03</v>
      </c>
      <c r="AC663">
        <v>0</v>
      </c>
    </row>
    <row r="664" spans="1:29" x14ac:dyDescent="0.25">
      <c r="A664" t="s">
        <v>1945</v>
      </c>
      <c r="B664" t="s">
        <v>16</v>
      </c>
      <c r="C664" t="s">
        <v>28</v>
      </c>
      <c r="D664" t="s">
        <v>156</v>
      </c>
      <c r="E664" t="s">
        <v>53</v>
      </c>
      <c r="F664" t="s">
        <v>20</v>
      </c>
      <c r="G664">
        <v>0</v>
      </c>
      <c r="H664">
        <v>1445991318</v>
      </c>
      <c r="I664">
        <v>0</v>
      </c>
      <c r="J664">
        <v>0</v>
      </c>
      <c r="K664" t="s">
        <v>6</v>
      </c>
      <c r="L664">
        <v>4.0999999999999996</v>
      </c>
      <c r="M664">
        <v>0</v>
      </c>
      <c r="N664" t="s">
        <v>1292</v>
      </c>
      <c r="O664" t="s">
        <v>114</v>
      </c>
      <c r="P664" t="s">
        <v>9</v>
      </c>
      <c r="Q664">
        <v>0</v>
      </c>
      <c r="R664" t="s">
        <v>1946</v>
      </c>
      <c r="S664" t="s">
        <v>25</v>
      </c>
      <c r="T664">
        <v>-6.2</v>
      </c>
      <c r="U664">
        <v>106.6</v>
      </c>
      <c r="V664">
        <v>0</v>
      </c>
      <c r="W664" t="s">
        <v>49</v>
      </c>
      <c r="X664">
        <v>71007</v>
      </c>
      <c r="Y664">
        <v>872476</v>
      </c>
      <c r="Z664">
        <v>2</v>
      </c>
      <c r="AA664" t="s">
        <v>666</v>
      </c>
      <c r="AB664">
        <v>0.01</v>
      </c>
      <c r="AC664">
        <v>0</v>
      </c>
    </row>
    <row r="665" spans="1:29" x14ac:dyDescent="0.25">
      <c r="A665" t="s">
        <v>1947</v>
      </c>
      <c r="B665" t="s">
        <v>16</v>
      </c>
      <c r="C665" t="s">
        <v>325</v>
      </c>
      <c r="D665" t="s">
        <v>326</v>
      </c>
      <c r="E665" t="s">
        <v>4</v>
      </c>
      <c r="F665" t="s">
        <v>92</v>
      </c>
      <c r="G665">
        <v>0</v>
      </c>
      <c r="H665">
        <v>1445992315</v>
      </c>
      <c r="I665">
        <v>0</v>
      </c>
      <c r="J665">
        <v>0</v>
      </c>
      <c r="K665" t="s">
        <v>6</v>
      </c>
      <c r="L665">
        <v>4.4000000000000004</v>
      </c>
      <c r="M665" t="s">
        <v>1678</v>
      </c>
      <c r="N665" t="s">
        <v>158</v>
      </c>
      <c r="O665" t="s">
        <v>34</v>
      </c>
      <c r="P665" t="s">
        <v>35</v>
      </c>
      <c r="Q665">
        <v>0</v>
      </c>
      <c r="R665" t="s">
        <v>1948</v>
      </c>
      <c r="S665" t="s">
        <v>11</v>
      </c>
      <c r="T665">
        <v>44.5</v>
      </c>
      <c r="U665">
        <v>-88</v>
      </c>
      <c r="V665">
        <v>54301</v>
      </c>
      <c r="W665" t="s">
        <v>38</v>
      </c>
      <c r="X665">
        <v>68771</v>
      </c>
      <c r="Y665">
        <v>839358</v>
      </c>
      <c r="Z665">
        <v>2</v>
      </c>
      <c r="AA665" t="s">
        <v>513</v>
      </c>
      <c r="AB665">
        <v>0.67</v>
      </c>
      <c r="AC665" t="s">
        <v>14</v>
      </c>
    </row>
    <row r="666" spans="1:29" x14ac:dyDescent="0.25">
      <c r="A666" t="s">
        <v>1949</v>
      </c>
      <c r="B666" t="s">
        <v>16</v>
      </c>
      <c r="C666" t="s">
        <v>28</v>
      </c>
      <c r="D666" t="s">
        <v>59</v>
      </c>
      <c r="E666" t="s">
        <v>60</v>
      </c>
      <c r="F666" t="s">
        <v>5</v>
      </c>
      <c r="G666">
        <v>0</v>
      </c>
      <c r="H666">
        <v>1445992072</v>
      </c>
      <c r="I666">
        <v>18</v>
      </c>
      <c r="J666" t="s">
        <v>66</v>
      </c>
      <c r="K666" t="s">
        <v>6</v>
      </c>
      <c r="L666">
        <v>4</v>
      </c>
      <c r="M666" t="s">
        <v>1950</v>
      </c>
      <c r="N666" t="s">
        <v>68</v>
      </c>
      <c r="O666" t="s">
        <v>114</v>
      </c>
      <c r="P666" t="s">
        <v>171</v>
      </c>
      <c r="Q666">
        <v>0</v>
      </c>
      <c r="R666" t="s">
        <v>1951</v>
      </c>
      <c r="S666" t="s">
        <v>25</v>
      </c>
      <c r="T666">
        <v>-5</v>
      </c>
      <c r="U666">
        <v>120</v>
      </c>
      <c r="V666">
        <v>0</v>
      </c>
      <c r="W666" t="s">
        <v>12</v>
      </c>
      <c r="X666">
        <v>70747</v>
      </c>
      <c r="Y666">
        <v>871736</v>
      </c>
      <c r="Z666">
        <v>1</v>
      </c>
      <c r="AA666" t="s">
        <v>133</v>
      </c>
      <c r="AB666">
        <v>0</v>
      </c>
      <c r="AC666">
        <v>0</v>
      </c>
    </row>
    <row r="667" spans="1:29" x14ac:dyDescent="0.25">
      <c r="A667" t="s">
        <v>1952</v>
      </c>
      <c r="B667" t="s">
        <v>16</v>
      </c>
      <c r="C667" t="s">
        <v>28</v>
      </c>
      <c r="D667" t="s">
        <v>650</v>
      </c>
      <c r="E667" t="s">
        <v>4</v>
      </c>
      <c r="F667" t="s">
        <v>5</v>
      </c>
      <c r="G667">
        <v>0</v>
      </c>
      <c r="H667">
        <v>1445992622</v>
      </c>
      <c r="I667">
        <v>0</v>
      </c>
      <c r="J667">
        <v>0</v>
      </c>
      <c r="K667" t="s">
        <v>6</v>
      </c>
      <c r="L667">
        <v>5.0999999999999996</v>
      </c>
      <c r="M667">
        <v>0</v>
      </c>
      <c r="N667" t="s">
        <v>68</v>
      </c>
      <c r="O667">
        <v>0</v>
      </c>
      <c r="P667" t="s">
        <v>35</v>
      </c>
      <c r="Q667">
        <v>0</v>
      </c>
      <c r="R667" t="s">
        <v>1953</v>
      </c>
      <c r="S667" t="s">
        <v>11</v>
      </c>
      <c r="T667">
        <v>30.1</v>
      </c>
      <c r="U667">
        <v>-93.3</v>
      </c>
      <c r="V667">
        <v>71112</v>
      </c>
      <c r="W667" t="s">
        <v>38</v>
      </c>
      <c r="X667">
        <v>61863</v>
      </c>
      <c r="Y667">
        <v>831042</v>
      </c>
      <c r="Z667">
        <v>2</v>
      </c>
      <c r="AA667" t="s">
        <v>57</v>
      </c>
      <c r="AB667">
        <v>0.06</v>
      </c>
      <c r="AC667">
        <v>0</v>
      </c>
    </row>
    <row r="668" spans="1:29" x14ac:dyDescent="0.25">
      <c r="A668" t="s">
        <v>1954</v>
      </c>
      <c r="B668" t="s">
        <v>1</v>
      </c>
      <c r="C668" t="s">
        <v>110</v>
      </c>
      <c r="D668" t="s">
        <v>1800</v>
      </c>
      <c r="E668" t="s">
        <v>4</v>
      </c>
      <c r="F668" t="s">
        <v>92</v>
      </c>
      <c r="G668">
        <v>0</v>
      </c>
      <c r="H668">
        <v>1445993072</v>
      </c>
      <c r="I668">
        <v>0</v>
      </c>
      <c r="J668">
        <v>0</v>
      </c>
      <c r="K668" t="s">
        <v>6</v>
      </c>
      <c r="L668">
        <v>4.3</v>
      </c>
      <c r="M668" t="s">
        <v>1955</v>
      </c>
      <c r="N668" t="s">
        <v>68</v>
      </c>
      <c r="O668" t="s">
        <v>34</v>
      </c>
      <c r="P668" t="s">
        <v>9</v>
      </c>
      <c r="Q668">
        <v>0</v>
      </c>
      <c r="R668" t="s">
        <v>1956</v>
      </c>
      <c r="S668" t="s">
        <v>11</v>
      </c>
      <c r="T668">
        <v>38</v>
      </c>
      <c r="U668">
        <v>-97</v>
      </c>
      <c r="V668">
        <v>0</v>
      </c>
      <c r="W668" t="s">
        <v>12</v>
      </c>
      <c r="X668">
        <v>57103</v>
      </c>
      <c r="Y668">
        <v>835108</v>
      </c>
      <c r="Z668">
        <v>2</v>
      </c>
      <c r="AA668" t="s">
        <v>13</v>
      </c>
      <c r="AB668">
        <v>0.02</v>
      </c>
      <c r="AC668">
        <v>0</v>
      </c>
    </row>
    <row r="669" spans="1:29" x14ac:dyDescent="0.25">
      <c r="A669" t="s">
        <v>1957</v>
      </c>
      <c r="B669" t="s">
        <v>16</v>
      </c>
      <c r="C669" t="s">
        <v>28</v>
      </c>
      <c r="D669" t="s">
        <v>29</v>
      </c>
      <c r="E669" t="s">
        <v>30</v>
      </c>
      <c r="F669" t="s">
        <v>5</v>
      </c>
      <c r="G669">
        <v>0</v>
      </c>
      <c r="H669">
        <v>1445990724</v>
      </c>
      <c r="I669">
        <v>0</v>
      </c>
      <c r="J669">
        <v>0</v>
      </c>
      <c r="K669" t="s">
        <v>6</v>
      </c>
      <c r="L669">
        <v>5</v>
      </c>
      <c r="M669" t="s">
        <v>253</v>
      </c>
      <c r="N669" t="s">
        <v>68</v>
      </c>
      <c r="O669" t="s">
        <v>69</v>
      </c>
      <c r="P669" t="s">
        <v>35</v>
      </c>
      <c r="Q669">
        <v>0</v>
      </c>
      <c r="R669" t="s">
        <v>1958</v>
      </c>
      <c r="S669" t="s">
        <v>11</v>
      </c>
      <c r="T669">
        <v>35</v>
      </c>
      <c r="U669">
        <v>-80.3</v>
      </c>
      <c r="V669">
        <v>28133</v>
      </c>
      <c r="W669" t="s">
        <v>12</v>
      </c>
      <c r="X669">
        <v>61863</v>
      </c>
      <c r="Y669">
        <v>831042</v>
      </c>
      <c r="Z669">
        <v>2</v>
      </c>
      <c r="AA669" t="s">
        <v>57</v>
      </c>
      <c r="AB669">
        <v>0.06</v>
      </c>
      <c r="AC669">
        <v>0</v>
      </c>
    </row>
    <row r="670" spans="1:29" x14ac:dyDescent="0.25">
      <c r="A670" t="s">
        <v>1959</v>
      </c>
      <c r="B670" t="s">
        <v>16</v>
      </c>
      <c r="C670" t="s">
        <v>28</v>
      </c>
      <c r="D670" t="s">
        <v>796</v>
      </c>
      <c r="E670" t="s">
        <v>30</v>
      </c>
      <c r="F670" t="s">
        <v>20</v>
      </c>
      <c r="G670">
        <v>0</v>
      </c>
      <c r="H670">
        <v>1445993219</v>
      </c>
      <c r="I670">
        <v>0</v>
      </c>
      <c r="J670">
        <v>0</v>
      </c>
      <c r="K670" t="s">
        <v>6</v>
      </c>
      <c r="L670">
        <v>4.0999999999999996</v>
      </c>
      <c r="M670" t="s">
        <v>491</v>
      </c>
      <c r="N670" t="s">
        <v>55</v>
      </c>
      <c r="O670" t="s">
        <v>76</v>
      </c>
      <c r="P670" t="s">
        <v>9</v>
      </c>
      <c r="Q670">
        <v>0</v>
      </c>
      <c r="R670" t="s">
        <v>1960</v>
      </c>
      <c r="S670" t="s">
        <v>11</v>
      </c>
      <c r="T670">
        <v>32.799999999999997</v>
      </c>
      <c r="U670">
        <v>-96.7</v>
      </c>
      <c r="V670">
        <v>75227</v>
      </c>
      <c r="W670" t="s">
        <v>12</v>
      </c>
      <c r="X670">
        <v>57103</v>
      </c>
      <c r="Y670">
        <v>835108</v>
      </c>
      <c r="Z670">
        <v>2</v>
      </c>
      <c r="AA670" t="s">
        <v>13</v>
      </c>
      <c r="AB670">
        <v>0.02</v>
      </c>
      <c r="AC670">
        <v>0</v>
      </c>
    </row>
    <row r="671" spans="1:29" x14ac:dyDescent="0.25">
      <c r="A671" t="s">
        <v>1961</v>
      </c>
      <c r="B671" t="s">
        <v>16</v>
      </c>
      <c r="C671" t="s">
        <v>429</v>
      </c>
      <c r="D671" t="s">
        <v>430</v>
      </c>
      <c r="E671" t="s">
        <v>19</v>
      </c>
      <c r="F671" t="s">
        <v>92</v>
      </c>
      <c r="G671">
        <v>0</v>
      </c>
      <c r="H671">
        <v>1445990922</v>
      </c>
      <c r="I671">
        <v>0</v>
      </c>
      <c r="J671">
        <v>0</v>
      </c>
      <c r="K671" t="s">
        <v>6</v>
      </c>
      <c r="L671">
        <v>4.4000000000000004</v>
      </c>
      <c r="M671" t="s">
        <v>1533</v>
      </c>
      <c r="N671" t="s">
        <v>461</v>
      </c>
      <c r="O671">
        <v>3</v>
      </c>
      <c r="P671" t="s">
        <v>9</v>
      </c>
      <c r="Q671">
        <v>0</v>
      </c>
      <c r="R671" t="s">
        <v>1962</v>
      </c>
      <c r="S671" t="s">
        <v>25</v>
      </c>
      <c r="T671">
        <v>-6.2</v>
      </c>
      <c r="U671">
        <v>106.8</v>
      </c>
      <c r="V671">
        <v>0</v>
      </c>
      <c r="W671" t="s">
        <v>12</v>
      </c>
      <c r="X671">
        <v>70747</v>
      </c>
      <c r="Y671">
        <v>871734</v>
      </c>
      <c r="Z671">
        <v>2</v>
      </c>
      <c r="AA671" t="s">
        <v>133</v>
      </c>
      <c r="AB671">
        <v>0.01</v>
      </c>
      <c r="AC671">
        <v>0</v>
      </c>
    </row>
    <row r="672" spans="1:29" x14ac:dyDescent="0.25">
      <c r="A672" t="s">
        <v>1963</v>
      </c>
      <c r="B672" t="s">
        <v>16</v>
      </c>
      <c r="C672" t="s">
        <v>64</v>
      </c>
      <c r="D672" t="s">
        <v>241</v>
      </c>
      <c r="E672" t="s">
        <v>4</v>
      </c>
      <c r="F672" t="s">
        <v>5</v>
      </c>
      <c r="G672">
        <v>0</v>
      </c>
      <c r="H672">
        <v>1445990954</v>
      </c>
      <c r="I672">
        <v>12</v>
      </c>
      <c r="J672" t="s">
        <v>43</v>
      </c>
      <c r="K672" t="s">
        <v>6</v>
      </c>
      <c r="L672">
        <v>4</v>
      </c>
      <c r="M672" t="s">
        <v>1964</v>
      </c>
      <c r="N672" t="s">
        <v>94</v>
      </c>
      <c r="O672">
        <v>0</v>
      </c>
      <c r="P672" t="s">
        <v>9</v>
      </c>
      <c r="Q672">
        <v>0</v>
      </c>
      <c r="R672" t="s">
        <v>1965</v>
      </c>
      <c r="S672" t="s">
        <v>11</v>
      </c>
      <c r="T672">
        <v>32.799999999999997</v>
      </c>
      <c r="U672">
        <v>-97.1</v>
      </c>
      <c r="V672">
        <v>0</v>
      </c>
      <c r="W672" t="s">
        <v>12</v>
      </c>
      <c r="X672">
        <v>57139</v>
      </c>
      <c r="Y672">
        <v>835106</v>
      </c>
      <c r="Z672">
        <v>2</v>
      </c>
      <c r="AA672" t="s">
        <v>13</v>
      </c>
      <c r="AB672">
        <v>0.02</v>
      </c>
      <c r="AC672">
        <v>0</v>
      </c>
    </row>
    <row r="673" spans="1:29" x14ac:dyDescent="0.25">
      <c r="A673" t="s">
        <v>1966</v>
      </c>
      <c r="B673" t="s">
        <v>16</v>
      </c>
      <c r="C673" t="s">
        <v>110</v>
      </c>
      <c r="D673" t="s">
        <v>135</v>
      </c>
      <c r="E673" t="s">
        <v>4</v>
      </c>
      <c r="F673" t="s">
        <v>92</v>
      </c>
      <c r="G673">
        <v>0</v>
      </c>
      <c r="H673">
        <v>1445991967</v>
      </c>
      <c r="I673">
        <v>0</v>
      </c>
      <c r="J673">
        <v>0</v>
      </c>
      <c r="K673" t="s">
        <v>6</v>
      </c>
      <c r="L673">
        <v>4.4000000000000004</v>
      </c>
      <c r="M673" t="s">
        <v>619</v>
      </c>
      <c r="N673" t="s">
        <v>359</v>
      </c>
      <c r="O673">
        <v>0</v>
      </c>
      <c r="P673" t="s">
        <v>171</v>
      </c>
      <c r="Q673">
        <v>0</v>
      </c>
      <c r="R673" t="s">
        <v>1967</v>
      </c>
      <c r="S673" t="s">
        <v>11</v>
      </c>
      <c r="T673">
        <v>34.9</v>
      </c>
      <c r="U673">
        <v>-120.4</v>
      </c>
      <c r="V673">
        <v>93454</v>
      </c>
      <c r="W673" t="s">
        <v>38</v>
      </c>
      <c r="X673">
        <v>61863</v>
      </c>
      <c r="Y673">
        <v>831042</v>
      </c>
      <c r="Z673">
        <v>2</v>
      </c>
      <c r="AA673" t="s">
        <v>57</v>
      </c>
      <c r="AB673">
        <v>7.0000000000000007E-2</v>
      </c>
      <c r="AC673">
        <v>0</v>
      </c>
    </row>
    <row r="674" spans="1:29" x14ac:dyDescent="0.25">
      <c r="A674" t="s">
        <v>1968</v>
      </c>
      <c r="B674" t="s">
        <v>1</v>
      </c>
      <c r="C674" t="s">
        <v>28</v>
      </c>
      <c r="D674" t="s">
        <v>748</v>
      </c>
      <c r="E674" t="s">
        <v>112</v>
      </c>
      <c r="F674" t="s">
        <v>5</v>
      </c>
      <c r="G674">
        <v>0</v>
      </c>
      <c r="H674">
        <v>1445993612</v>
      </c>
      <c r="I674">
        <v>0</v>
      </c>
      <c r="J674">
        <v>0</v>
      </c>
      <c r="K674" t="s">
        <v>6</v>
      </c>
      <c r="L674">
        <v>4.4000000000000004</v>
      </c>
      <c r="M674" t="s">
        <v>619</v>
      </c>
      <c r="N674" t="s">
        <v>359</v>
      </c>
      <c r="O674">
        <v>0</v>
      </c>
      <c r="P674" t="s">
        <v>171</v>
      </c>
      <c r="Q674">
        <v>0</v>
      </c>
      <c r="R674" t="s">
        <v>1969</v>
      </c>
      <c r="S674" t="s">
        <v>11</v>
      </c>
      <c r="T674">
        <v>36.6</v>
      </c>
      <c r="U674">
        <v>-76.7</v>
      </c>
      <c r="V674">
        <v>23438</v>
      </c>
      <c r="W674" t="s">
        <v>12</v>
      </c>
      <c r="X674">
        <v>61863</v>
      </c>
      <c r="Y674">
        <v>831042</v>
      </c>
      <c r="Z674">
        <v>2</v>
      </c>
      <c r="AA674" t="s">
        <v>57</v>
      </c>
      <c r="AB674">
        <v>7.0000000000000007E-2</v>
      </c>
      <c r="AC674">
        <v>0</v>
      </c>
    </row>
    <row r="675" spans="1:29" x14ac:dyDescent="0.25">
      <c r="A675" t="s">
        <v>1970</v>
      </c>
      <c r="B675" t="s">
        <v>16</v>
      </c>
      <c r="C675" t="s">
        <v>28</v>
      </c>
      <c r="D675" t="s">
        <v>29</v>
      </c>
      <c r="E675" t="s">
        <v>30</v>
      </c>
      <c r="F675" t="s">
        <v>5</v>
      </c>
      <c r="G675">
        <v>0</v>
      </c>
      <c r="H675">
        <v>1445991824</v>
      </c>
      <c r="I675">
        <v>0</v>
      </c>
      <c r="J675">
        <v>0</v>
      </c>
      <c r="K675" t="s">
        <v>6</v>
      </c>
      <c r="L675">
        <v>4.4000000000000004</v>
      </c>
      <c r="M675" t="s">
        <v>1167</v>
      </c>
      <c r="N675" t="s">
        <v>158</v>
      </c>
      <c r="O675">
        <v>0</v>
      </c>
      <c r="P675" t="s">
        <v>35</v>
      </c>
      <c r="Q675">
        <v>0</v>
      </c>
      <c r="R675" t="s">
        <v>1971</v>
      </c>
      <c r="S675" t="s">
        <v>11</v>
      </c>
      <c r="T675">
        <v>38.799999999999997</v>
      </c>
      <c r="U675">
        <v>-83.1</v>
      </c>
      <c r="V675">
        <v>45663</v>
      </c>
      <c r="W675" t="s">
        <v>38</v>
      </c>
      <c r="X675">
        <v>54667</v>
      </c>
      <c r="Y675">
        <v>869106</v>
      </c>
      <c r="Z675">
        <v>2</v>
      </c>
      <c r="AA675" t="s">
        <v>411</v>
      </c>
      <c r="AB675">
        <v>0.59</v>
      </c>
      <c r="AC675">
        <v>0</v>
      </c>
    </row>
    <row r="676" spans="1:29" x14ac:dyDescent="0.25">
      <c r="A676" t="s">
        <v>1972</v>
      </c>
      <c r="B676" t="s">
        <v>16</v>
      </c>
      <c r="C676" t="s">
        <v>982</v>
      </c>
      <c r="D676" t="s">
        <v>1878</v>
      </c>
      <c r="E676" t="s">
        <v>984</v>
      </c>
      <c r="F676" t="s">
        <v>92</v>
      </c>
      <c r="G676">
        <v>0</v>
      </c>
      <c r="H676">
        <v>1445993062</v>
      </c>
      <c r="I676">
        <v>0</v>
      </c>
      <c r="J676">
        <v>0</v>
      </c>
      <c r="K676" t="s">
        <v>6</v>
      </c>
      <c r="L676">
        <v>4.2</v>
      </c>
      <c r="M676" t="s">
        <v>1973</v>
      </c>
      <c r="N676" t="s">
        <v>1974</v>
      </c>
      <c r="O676">
        <v>0</v>
      </c>
      <c r="P676" t="s">
        <v>171</v>
      </c>
      <c r="Q676">
        <v>0</v>
      </c>
      <c r="R676" t="s">
        <v>1975</v>
      </c>
      <c r="S676" t="s">
        <v>11</v>
      </c>
      <c r="T676">
        <v>46.6</v>
      </c>
      <c r="U676">
        <v>-123</v>
      </c>
      <c r="V676">
        <v>98532</v>
      </c>
      <c r="W676" t="s">
        <v>49</v>
      </c>
      <c r="X676">
        <v>57139</v>
      </c>
      <c r="Y676">
        <v>835106</v>
      </c>
      <c r="Z676">
        <v>2</v>
      </c>
      <c r="AA676" t="s">
        <v>13</v>
      </c>
      <c r="AB676">
        <v>0.02</v>
      </c>
      <c r="AC676">
        <v>0</v>
      </c>
    </row>
    <row r="677" spans="1:29" x14ac:dyDescent="0.25">
      <c r="A677" t="s">
        <v>1976</v>
      </c>
      <c r="B677" t="s">
        <v>1</v>
      </c>
      <c r="C677" t="s">
        <v>110</v>
      </c>
      <c r="D677" t="s">
        <v>111</v>
      </c>
      <c r="E677" t="s">
        <v>112</v>
      </c>
      <c r="F677" t="s">
        <v>92</v>
      </c>
      <c r="G677">
        <v>0</v>
      </c>
      <c r="H677">
        <v>1445991659</v>
      </c>
      <c r="I677">
        <v>0</v>
      </c>
      <c r="J677">
        <v>0</v>
      </c>
      <c r="K677" t="s">
        <v>6</v>
      </c>
      <c r="L677">
        <v>4.3</v>
      </c>
      <c r="M677" t="s">
        <v>1820</v>
      </c>
      <c r="N677" t="s">
        <v>68</v>
      </c>
      <c r="O677" t="s">
        <v>76</v>
      </c>
      <c r="P677" t="s">
        <v>9</v>
      </c>
      <c r="Q677">
        <v>0</v>
      </c>
      <c r="R677" t="s">
        <v>1977</v>
      </c>
      <c r="S677" t="s">
        <v>11</v>
      </c>
      <c r="T677">
        <v>29.8</v>
      </c>
      <c r="U677">
        <v>-95.4</v>
      </c>
      <c r="V677">
        <v>0</v>
      </c>
      <c r="W677" t="s">
        <v>12</v>
      </c>
      <c r="X677">
        <v>57103</v>
      </c>
      <c r="Y677">
        <v>835108</v>
      </c>
      <c r="Z677">
        <v>2</v>
      </c>
      <c r="AA677" t="s">
        <v>13</v>
      </c>
      <c r="AB677">
        <v>0.02</v>
      </c>
      <c r="AC677">
        <v>0</v>
      </c>
    </row>
    <row r="678" spans="1:29" x14ac:dyDescent="0.25">
      <c r="A678" t="s">
        <v>1978</v>
      </c>
      <c r="B678" t="s">
        <v>16</v>
      </c>
      <c r="C678" t="s">
        <v>41</v>
      </c>
      <c r="D678" t="s">
        <v>42</v>
      </c>
      <c r="E678" t="s">
        <v>4</v>
      </c>
      <c r="F678" t="s">
        <v>5</v>
      </c>
      <c r="G678">
        <v>0</v>
      </c>
      <c r="H678">
        <v>1445992144</v>
      </c>
      <c r="I678">
        <v>17</v>
      </c>
      <c r="J678" t="s">
        <v>66</v>
      </c>
      <c r="K678" t="s">
        <v>6</v>
      </c>
      <c r="L678">
        <v>5.0999999999999996</v>
      </c>
      <c r="M678" t="s">
        <v>149</v>
      </c>
      <c r="N678" t="s">
        <v>68</v>
      </c>
      <c r="O678">
        <v>0</v>
      </c>
      <c r="P678" t="s">
        <v>35</v>
      </c>
      <c r="Q678">
        <v>0</v>
      </c>
      <c r="R678" t="s">
        <v>1979</v>
      </c>
      <c r="S678" t="s">
        <v>11</v>
      </c>
      <c r="T678">
        <v>38.6</v>
      </c>
      <c r="U678">
        <v>-75.599999999999994</v>
      </c>
      <c r="V678">
        <v>19973</v>
      </c>
      <c r="W678" t="s">
        <v>38</v>
      </c>
      <c r="X678">
        <v>61863</v>
      </c>
      <c r="Y678">
        <v>831042</v>
      </c>
      <c r="Z678">
        <v>2</v>
      </c>
      <c r="AA678" t="s">
        <v>57</v>
      </c>
      <c r="AB678">
        <v>0.02</v>
      </c>
      <c r="AC678">
        <v>0</v>
      </c>
    </row>
    <row r="679" spans="1:29" x14ac:dyDescent="0.25">
      <c r="A679" t="s">
        <v>1980</v>
      </c>
      <c r="B679" t="s">
        <v>16</v>
      </c>
      <c r="C679" t="s">
        <v>1981</v>
      </c>
      <c r="D679" t="s">
        <v>1982</v>
      </c>
      <c r="E679" t="s">
        <v>4</v>
      </c>
      <c r="F679" t="s">
        <v>92</v>
      </c>
      <c r="G679">
        <v>0</v>
      </c>
      <c r="H679">
        <v>1445990937</v>
      </c>
      <c r="I679">
        <v>0</v>
      </c>
      <c r="J679">
        <v>0</v>
      </c>
      <c r="K679" t="s">
        <v>6</v>
      </c>
      <c r="L679">
        <v>4.4000000000000004</v>
      </c>
      <c r="M679">
        <v>0</v>
      </c>
      <c r="N679" t="s">
        <v>120</v>
      </c>
      <c r="O679" t="s">
        <v>76</v>
      </c>
      <c r="P679" t="s">
        <v>9</v>
      </c>
      <c r="Q679">
        <v>0</v>
      </c>
      <c r="R679" t="s">
        <v>1983</v>
      </c>
      <c r="S679" t="s">
        <v>11</v>
      </c>
      <c r="T679">
        <v>39.799999999999997</v>
      </c>
      <c r="U679">
        <v>-75</v>
      </c>
      <c r="V679">
        <v>8021</v>
      </c>
      <c r="W679" t="s">
        <v>12</v>
      </c>
      <c r="X679">
        <v>57103</v>
      </c>
      <c r="Y679">
        <v>835108</v>
      </c>
      <c r="Z679">
        <v>2</v>
      </c>
      <c r="AA679" t="s">
        <v>13</v>
      </c>
      <c r="AB679">
        <v>0.02</v>
      </c>
      <c r="AC679">
        <v>0</v>
      </c>
    </row>
    <row r="680" spans="1:29" x14ac:dyDescent="0.25">
      <c r="A680" t="s">
        <v>1984</v>
      </c>
      <c r="B680" t="s">
        <v>16</v>
      </c>
      <c r="C680" t="s">
        <v>28</v>
      </c>
      <c r="D680" t="s">
        <v>490</v>
      </c>
      <c r="E680" t="s">
        <v>60</v>
      </c>
      <c r="F680" t="s">
        <v>5</v>
      </c>
      <c r="G680">
        <v>0</v>
      </c>
      <c r="H680">
        <v>1445992729</v>
      </c>
      <c r="I680">
        <v>50</v>
      </c>
      <c r="J680" t="s">
        <v>66</v>
      </c>
      <c r="K680" t="s">
        <v>6</v>
      </c>
      <c r="L680">
        <v>5</v>
      </c>
      <c r="M680">
        <v>0</v>
      </c>
      <c r="N680" t="s">
        <v>158</v>
      </c>
      <c r="O680">
        <v>0</v>
      </c>
      <c r="P680" t="s">
        <v>9</v>
      </c>
      <c r="Q680">
        <v>0</v>
      </c>
      <c r="R680" t="s">
        <v>1985</v>
      </c>
      <c r="S680" t="s">
        <v>11</v>
      </c>
      <c r="T680">
        <v>34.1</v>
      </c>
      <c r="U680">
        <v>-118.2</v>
      </c>
      <c r="V680">
        <v>0</v>
      </c>
      <c r="W680" t="s">
        <v>12</v>
      </c>
      <c r="X680">
        <v>57103</v>
      </c>
      <c r="Y680">
        <v>835108</v>
      </c>
      <c r="Z680">
        <v>2</v>
      </c>
      <c r="AA680" t="s">
        <v>13</v>
      </c>
      <c r="AB680">
        <v>0.02</v>
      </c>
      <c r="AC680">
        <v>0</v>
      </c>
    </row>
    <row r="681" spans="1:29" x14ac:dyDescent="0.25">
      <c r="A681" t="s">
        <v>1986</v>
      </c>
      <c r="B681" t="s">
        <v>16</v>
      </c>
      <c r="C681" t="s">
        <v>28</v>
      </c>
      <c r="D681" t="s">
        <v>59</v>
      </c>
      <c r="E681" t="s">
        <v>60</v>
      </c>
      <c r="F681" t="s">
        <v>5</v>
      </c>
      <c r="G681">
        <v>0</v>
      </c>
      <c r="H681">
        <v>1445993080</v>
      </c>
      <c r="I681">
        <v>22</v>
      </c>
      <c r="J681" t="s">
        <v>66</v>
      </c>
      <c r="K681" t="s">
        <v>6</v>
      </c>
      <c r="L681">
        <v>4.4000000000000004</v>
      </c>
      <c r="M681" t="s">
        <v>136</v>
      </c>
      <c r="N681" t="s">
        <v>55</v>
      </c>
      <c r="O681">
        <v>0</v>
      </c>
      <c r="P681" t="s">
        <v>9</v>
      </c>
      <c r="Q681">
        <v>0</v>
      </c>
      <c r="R681" t="s">
        <v>1987</v>
      </c>
      <c r="S681" t="s">
        <v>11</v>
      </c>
      <c r="T681">
        <v>40.9</v>
      </c>
      <c r="U681">
        <v>-74.2</v>
      </c>
      <c r="V681">
        <v>7013</v>
      </c>
      <c r="W681" t="s">
        <v>38</v>
      </c>
      <c r="X681">
        <v>57103</v>
      </c>
      <c r="Y681">
        <v>835108</v>
      </c>
      <c r="Z681">
        <v>2</v>
      </c>
      <c r="AA681" t="s">
        <v>13</v>
      </c>
      <c r="AB681">
        <v>0.02</v>
      </c>
      <c r="AC681">
        <v>0</v>
      </c>
    </row>
    <row r="682" spans="1:29" x14ac:dyDescent="0.25">
      <c r="A682" t="s">
        <v>1988</v>
      </c>
      <c r="B682" t="s">
        <v>16</v>
      </c>
      <c r="C682" t="s">
        <v>28</v>
      </c>
      <c r="D682" t="s">
        <v>52</v>
      </c>
      <c r="E682" t="s">
        <v>53</v>
      </c>
      <c r="F682" t="s">
        <v>20</v>
      </c>
      <c r="G682">
        <v>0</v>
      </c>
      <c r="H682">
        <v>1445992259</v>
      </c>
      <c r="I682">
        <v>0</v>
      </c>
      <c r="J682">
        <v>0</v>
      </c>
      <c r="K682" t="s">
        <v>6</v>
      </c>
      <c r="L682">
        <v>5.0999999999999996</v>
      </c>
      <c r="M682">
        <v>0</v>
      </c>
      <c r="N682" t="s">
        <v>55</v>
      </c>
      <c r="O682" t="s">
        <v>76</v>
      </c>
      <c r="P682" t="s">
        <v>35</v>
      </c>
      <c r="Q682">
        <v>0</v>
      </c>
      <c r="R682" t="s">
        <v>1989</v>
      </c>
      <c r="S682" t="s">
        <v>11</v>
      </c>
      <c r="T682">
        <v>28.5</v>
      </c>
      <c r="U682">
        <v>-81.400000000000006</v>
      </c>
      <c r="V682">
        <v>0</v>
      </c>
      <c r="W682" t="s">
        <v>12</v>
      </c>
      <c r="X682">
        <v>57139</v>
      </c>
      <c r="Y682">
        <v>835106</v>
      </c>
      <c r="Z682">
        <v>2</v>
      </c>
      <c r="AA682" t="s">
        <v>13</v>
      </c>
      <c r="AB682">
        <v>0.02</v>
      </c>
      <c r="AC682">
        <v>0</v>
      </c>
    </row>
    <row r="683" spans="1:29" x14ac:dyDescent="0.25">
      <c r="A683" t="s">
        <v>1990</v>
      </c>
      <c r="B683" t="s">
        <v>1</v>
      </c>
      <c r="C683" t="s">
        <v>382</v>
      </c>
      <c r="D683" t="s">
        <v>383</v>
      </c>
      <c r="E683" t="s">
        <v>4</v>
      </c>
      <c r="F683" t="s">
        <v>92</v>
      </c>
      <c r="G683">
        <v>0</v>
      </c>
      <c r="H683">
        <v>1445990659</v>
      </c>
      <c r="I683">
        <v>0</v>
      </c>
      <c r="J683">
        <v>0</v>
      </c>
      <c r="K683" t="s">
        <v>6</v>
      </c>
      <c r="L683">
        <v>5.0999999999999996</v>
      </c>
      <c r="M683">
        <v>0</v>
      </c>
      <c r="N683" t="s">
        <v>68</v>
      </c>
      <c r="O683">
        <v>0</v>
      </c>
      <c r="P683" t="s">
        <v>35</v>
      </c>
      <c r="Q683">
        <v>0</v>
      </c>
      <c r="R683" t="s">
        <v>1991</v>
      </c>
      <c r="S683" t="s">
        <v>11</v>
      </c>
      <c r="T683">
        <v>43.5</v>
      </c>
      <c r="U683">
        <v>-96.7</v>
      </c>
      <c r="V683">
        <v>57105</v>
      </c>
      <c r="W683" t="s">
        <v>12</v>
      </c>
      <c r="X683">
        <v>61863</v>
      </c>
      <c r="Y683">
        <v>831042</v>
      </c>
      <c r="Z683">
        <v>2</v>
      </c>
      <c r="AA683" t="s">
        <v>57</v>
      </c>
      <c r="AB683">
        <v>7.0000000000000007E-2</v>
      </c>
      <c r="AC683">
        <v>0</v>
      </c>
    </row>
    <row r="684" spans="1:29" x14ac:dyDescent="0.25">
      <c r="A684" t="s">
        <v>1992</v>
      </c>
      <c r="B684" t="s">
        <v>16</v>
      </c>
      <c r="C684" t="s">
        <v>199</v>
      </c>
      <c r="D684" t="s">
        <v>1993</v>
      </c>
      <c r="E684" t="s">
        <v>4</v>
      </c>
      <c r="F684" t="s">
        <v>92</v>
      </c>
      <c r="G684">
        <v>0</v>
      </c>
      <c r="H684">
        <v>1445991672</v>
      </c>
      <c r="I684">
        <v>0</v>
      </c>
      <c r="J684">
        <v>0</v>
      </c>
      <c r="K684" t="s">
        <v>6</v>
      </c>
      <c r="L684">
        <v>4.4000000000000004</v>
      </c>
      <c r="M684" t="s">
        <v>487</v>
      </c>
      <c r="N684" t="s">
        <v>68</v>
      </c>
      <c r="O684" t="s">
        <v>76</v>
      </c>
      <c r="P684" t="s">
        <v>9</v>
      </c>
      <c r="Q684">
        <v>0</v>
      </c>
      <c r="R684" t="s">
        <v>1994</v>
      </c>
      <c r="S684" t="s">
        <v>11</v>
      </c>
      <c r="T684">
        <v>39.700000000000003</v>
      </c>
      <c r="U684">
        <v>-105</v>
      </c>
      <c r="V684">
        <v>0</v>
      </c>
      <c r="W684" t="s">
        <v>12</v>
      </c>
      <c r="X684">
        <v>61863</v>
      </c>
      <c r="Y684">
        <v>831042</v>
      </c>
      <c r="Z684">
        <v>2</v>
      </c>
      <c r="AA684" t="s">
        <v>57</v>
      </c>
      <c r="AB684">
        <v>7.0000000000000007E-2</v>
      </c>
      <c r="AC684">
        <v>0</v>
      </c>
    </row>
    <row r="685" spans="1:29" x14ac:dyDescent="0.25">
      <c r="A685" t="s">
        <v>1995</v>
      </c>
      <c r="B685" t="s">
        <v>16</v>
      </c>
      <c r="C685" t="s">
        <v>28</v>
      </c>
      <c r="D685" t="s">
        <v>83</v>
      </c>
      <c r="E685" t="s">
        <v>53</v>
      </c>
      <c r="F685" t="s">
        <v>20</v>
      </c>
      <c r="G685">
        <v>0</v>
      </c>
      <c r="H685">
        <v>1445990541</v>
      </c>
      <c r="I685">
        <v>0</v>
      </c>
      <c r="J685">
        <v>0</v>
      </c>
      <c r="K685" t="s">
        <v>6</v>
      </c>
      <c r="L685">
        <v>5.0999999999999996</v>
      </c>
      <c r="M685">
        <v>0</v>
      </c>
      <c r="N685" t="s">
        <v>68</v>
      </c>
      <c r="O685">
        <v>0</v>
      </c>
      <c r="P685" t="s">
        <v>35</v>
      </c>
      <c r="Q685">
        <v>0</v>
      </c>
      <c r="R685" t="s">
        <v>1996</v>
      </c>
      <c r="S685" t="s">
        <v>11</v>
      </c>
      <c r="T685">
        <v>38.799999999999997</v>
      </c>
      <c r="U685">
        <v>-90.7</v>
      </c>
      <c r="V685">
        <v>63366</v>
      </c>
      <c r="W685" t="s">
        <v>12</v>
      </c>
      <c r="X685">
        <v>61863</v>
      </c>
      <c r="Y685">
        <v>831042</v>
      </c>
      <c r="Z685">
        <v>2</v>
      </c>
      <c r="AA685" t="s">
        <v>57</v>
      </c>
      <c r="AB685">
        <v>7.0000000000000007E-2</v>
      </c>
      <c r="AC685">
        <v>0</v>
      </c>
    </row>
    <row r="686" spans="1:29" x14ac:dyDescent="0.25">
      <c r="A686" t="s">
        <v>1997</v>
      </c>
      <c r="B686" t="s">
        <v>16</v>
      </c>
      <c r="C686" t="s">
        <v>110</v>
      </c>
      <c r="D686" t="s">
        <v>135</v>
      </c>
      <c r="E686" t="s">
        <v>4</v>
      </c>
      <c r="F686" t="s">
        <v>92</v>
      </c>
      <c r="G686">
        <v>0</v>
      </c>
      <c r="H686">
        <v>1445992239</v>
      </c>
      <c r="I686">
        <v>0</v>
      </c>
      <c r="J686">
        <v>0</v>
      </c>
      <c r="K686" t="s">
        <v>31</v>
      </c>
      <c r="L686">
        <v>9.1</v>
      </c>
      <c r="M686" t="s">
        <v>207</v>
      </c>
      <c r="N686" t="s">
        <v>33</v>
      </c>
      <c r="O686" t="s">
        <v>306</v>
      </c>
      <c r="P686" t="s">
        <v>35</v>
      </c>
      <c r="Q686" t="s">
        <v>1998</v>
      </c>
      <c r="R686" t="s">
        <v>1999</v>
      </c>
      <c r="S686" t="s">
        <v>308</v>
      </c>
      <c r="T686">
        <v>-27</v>
      </c>
      <c r="U686">
        <v>133</v>
      </c>
      <c r="V686">
        <v>0</v>
      </c>
      <c r="W686" t="s">
        <v>12</v>
      </c>
      <c r="X686">
        <v>70015</v>
      </c>
      <c r="Y686">
        <v>869008</v>
      </c>
      <c r="Z686">
        <v>2</v>
      </c>
      <c r="AA686" t="s">
        <v>309</v>
      </c>
      <c r="AB686">
        <v>1.42</v>
      </c>
      <c r="AC686">
        <v>0</v>
      </c>
    </row>
    <row r="687" spans="1:29" x14ac:dyDescent="0.25">
      <c r="A687" t="s">
        <v>2000</v>
      </c>
      <c r="B687" t="s">
        <v>16</v>
      </c>
      <c r="C687" t="s">
        <v>28</v>
      </c>
      <c r="D687" t="s">
        <v>503</v>
      </c>
      <c r="E687" t="s">
        <v>504</v>
      </c>
      <c r="F687" t="s">
        <v>170</v>
      </c>
      <c r="G687">
        <v>0</v>
      </c>
      <c r="H687">
        <v>1445993945</v>
      </c>
      <c r="I687">
        <v>0</v>
      </c>
      <c r="J687">
        <v>0</v>
      </c>
      <c r="K687" t="s">
        <v>6</v>
      </c>
      <c r="L687">
        <v>5.0999999999999996</v>
      </c>
      <c r="M687" t="s">
        <v>1678</v>
      </c>
      <c r="N687" t="s">
        <v>158</v>
      </c>
      <c r="O687">
        <v>0</v>
      </c>
      <c r="P687" t="s">
        <v>35</v>
      </c>
      <c r="Q687">
        <v>0</v>
      </c>
      <c r="R687" t="s">
        <v>2001</v>
      </c>
      <c r="S687" t="s">
        <v>11</v>
      </c>
      <c r="T687">
        <v>40.700000000000003</v>
      </c>
      <c r="U687">
        <v>-111.9</v>
      </c>
      <c r="V687">
        <v>84118</v>
      </c>
      <c r="W687" t="s">
        <v>38</v>
      </c>
      <c r="X687">
        <v>61863</v>
      </c>
      <c r="Y687">
        <v>831042</v>
      </c>
      <c r="Z687">
        <v>2</v>
      </c>
      <c r="AA687" t="s">
        <v>57</v>
      </c>
      <c r="AB687">
        <v>0.06</v>
      </c>
      <c r="AC687">
        <v>0</v>
      </c>
    </row>
    <row r="688" spans="1:29" x14ac:dyDescent="0.25">
      <c r="A688" t="s">
        <v>2002</v>
      </c>
      <c r="B688" t="s">
        <v>16</v>
      </c>
      <c r="C688" t="s">
        <v>517</v>
      </c>
      <c r="D688" t="s">
        <v>2003</v>
      </c>
      <c r="E688" t="s">
        <v>4</v>
      </c>
      <c r="F688" t="s">
        <v>92</v>
      </c>
      <c r="G688">
        <v>0</v>
      </c>
      <c r="H688">
        <v>1445991523</v>
      </c>
      <c r="I688">
        <v>0</v>
      </c>
      <c r="J688">
        <v>0</v>
      </c>
      <c r="K688">
        <v>0</v>
      </c>
      <c r="L688">
        <v>9.4</v>
      </c>
      <c r="M688">
        <v>0</v>
      </c>
      <c r="N688" t="s">
        <v>301</v>
      </c>
      <c r="O688">
        <v>3</v>
      </c>
      <c r="P688" t="s">
        <v>9</v>
      </c>
      <c r="Q688">
        <v>0</v>
      </c>
      <c r="R688" t="s">
        <v>2004</v>
      </c>
      <c r="S688" t="s">
        <v>25</v>
      </c>
      <c r="T688">
        <v>-7.2</v>
      </c>
      <c r="U688">
        <v>112.8</v>
      </c>
      <c r="V688">
        <v>0</v>
      </c>
      <c r="W688" t="s">
        <v>12</v>
      </c>
      <c r="X688">
        <v>66591</v>
      </c>
      <c r="Y688">
        <v>866164</v>
      </c>
      <c r="Z688">
        <v>2</v>
      </c>
      <c r="AA688" t="s">
        <v>147</v>
      </c>
      <c r="AB688">
        <v>0.01</v>
      </c>
      <c r="AC688">
        <v>0</v>
      </c>
    </row>
    <row r="689" spans="1:29" x14ac:dyDescent="0.25">
      <c r="A689" t="s">
        <v>2005</v>
      </c>
      <c r="B689" t="s">
        <v>16</v>
      </c>
      <c r="C689" t="s">
        <v>28</v>
      </c>
      <c r="D689" t="s">
        <v>140</v>
      </c>
      <c r="E689" t="s">
        <v>19</v>
      </c>
      <c r="F689" t="s">
        <v>5</v>
      </c>
      <c r="G689">
        <v>0</v>
      </c>
      <c r="H689">
        <v>1445993678</v>
      </c>
      <c r="I689">
        <v>0</v>
      </c>
      <c r="J689">
        <v>0</v>
      </c>
      <c r="K689" t="s">
        <v>6</v>
      </c>
      <c r="L689">
        <v>4.4000000000000004</v>
      </c>
      <c r="M689">
        <v>0</v>
      </c>
      <c r="N689" t="s">
        <v>461</v>
      </c>
      <c r="O689">
        <v>3</v>
      </c>
      <c r="P689" t="s">
        <v>9</v>
      </c>
      <c r="Q689">
        <v>0</v>
      </c>
      <c r="R689" t="s">
        <v>2006</v>
      </c>
      <c r="S689" t="s">
        <v>25</v>
      </c>
      <c r="T689">
        <v>-6.2</v>
      </c>
      <c r="U689">
        <v>106.8</v>
      </c>
      <c r="V689">
        <v>0</v>
      </c>
      <c r="W689" t="s">
        <v>12</v>
      </c>
      <c r="X689">
        <v>66591</v>
      </c>
      <c r="Y689">
        <v>866164</v>
      </c>
      <c r="Z689">
        <v>2</v>
      </c>
      <c r="AA689" t="s">
        <v>147</v>
      </c>
      <c r="AB689">
        <v>0.04</v>
      </c>
      <c r="AC689">
        <v>0</v>
      </c>
    </row>
    <row r="690" spans="1:29" x14ac:dyDescent="0.25">
      <c r="A690" t="s">
        <v>2007</v>
      </c>
      <c r="B690" t="s">
        <v>16</v>
      </c>
      <c r="C690" t="s">
        <v>28</v>
      </c>
      <c r="D690" t="s">
        <v>52</v>
      </c>
      <c r="E690" t="s">
        <v>53</v>
      </c>
      <c r="F690" t="s">
        <v>20</v>
      </c>
      <c r="G690">
        <v>0</v>
      </c>
      <c r="H690">
        <v>1445990836</v>
      </c>
      <c r="I690">
        <v>0</v>
      </c>
      <c r="J690">
        <v>0</v>
      </c>
      <c r="K690" t="s">
        <v>31</v>
      </c>
      <c r="L690">
        <v>9.1</v>
      </c>
      <c r="M690" t="s">
        <v>32</v>
      </c>
      <c r="N690" t="s">
        <v>33</v>
      </c>
      <c r="O690">
        <v>0</v>
      </c>
      <c r="P690" t="s">
        <v>35</v>
      </c>
      <c r="Q690" t="s">
        <v>2008</v>
      </c>
      <c r="R690" t="s">
        <v>2009</v>
      </c>
      <c r="S690" t="s">
        <v>11</v>
      </c>
      <c r="T690">
        <v>47.2</v>
      </c>
      <c r="U690">
        <v>-119.3</v>
      </c>
      <c r="V690">
        <v>98837</v>
      </c>
      <c r="W690" t="s">
        <v>49</v>
      </c>
      <c r="X690">
        <v>54351</v>
      </c>
      <c r="Y690">
        <v>389378</v>
      </c>
      <c r="Z690">
        <v>2</v>
      </c>
      <c r="AA690" t="s">
        <v>39</v>
      </c>
      <c r="AB690">
        <v>0.15</v>
      </c>
      <c r="AC690">
        <v>0</v>
      </c>
    </row>
    <row r="691" spans="1:29" x14ac:dyDescent="0.25">
      <c r="A691" t="s">
        <v>2010</v>
      </c>
      <c r="B691" t="s">
        <v>16</v>
      </c>
      <c r="C691" t="s">
        <v>17</v>
      </c>
      <c r="D691" t="s">
        <v>18</v>
      </c>
      <c r="E691" t="s">
        <v>19</v>
      </c>
      <c r="F691" t="s">
        <v>20</v>
      </c>
      <c r="G691">
        <v>0</v>
      </c>
      <c r="H691">
        <v>1445990996</v>
      </c>
      <c r="I691">
        <v>0</v>
      </c>
      <c r="J691">
        <v>0</v>
      </c>
      <c r="K691" t="s">
        <v>6</v>
      </c>
      <c r="L691">
        <v>4.4000000000000004</v>
      </c>
      <c r="M691">
        <v>0</v>
      </c>
      <c r="N691" t="s">
        <v>8</v>
      </c>
      <c r="O691">
        <v>0</v>
      </c>
      <c r="P691" t="s">
        <v>9</v>
      </c>
      <c r="Q691">
        <v>0</v>
      </c>
      <c r="R691" t="s">
        <v>2011</v>
      </c>
      <c r="S691" t="s">
        <v>11</v>
      </c>
      <c r="T691">
        <v>47</v>
      </c>
      <c r="U691">
        <v>-95.1</v>
      </c>
      <c r="V691">
        <v>56470</v>
      </c>
      <c r="W691" t="s">
        <v>12</v>
      </c>
      <c r="X691">
        <v>57103</v>
      </c>
      <c r="Y691">
        <v>835108</v>
      </c>
      <c r="Z691">
        <v>2</v>
      </c>
      <c r="AA691" t="s">
        <v>13</v>
      </c>
      <c r="AB691">
        <v>0.02</v>
      </c>
      <c r="AC691">
        <v>0</v>
      </c>
    </row>
    <row r="692" spans="1:29" x14ac:dyDescent="0.25">
      <c r="A692" t="s">
        <v>2012</v>
      </c>
      <c r="B692" t="s">
        <v>16</v>
      </c>
      <c r="C692" t="s">
        <v>28</v>
      </c>
      <c r="D692" s="1" t="s">
        <v>564</v>
      </c>
      <c r="E692" t="s">
        <v>19</v>
      </c>
      <c r="F692" t="s">
        <v>170</v>
      </c>
      <c r="G692">
        <v>0</v>
      </c>
      <c r="H692">
        <v>1445991767</v>
      </c>
      <c r="I692">
        <v>0</v>
      </c>
      <c r="J692">
        <v>0</v>
      </c>
      <c r="K692" t="s">
        <v>6</v>
      </c>
      <c r="L692">
        <v>4.4000000000000004</v>
      </c>
      <c r="M692" t="s">
        <v>311</v>
      </c>
      <c r="N692" t="s">
        <v>113</v>
      </c>
      <c r="O692" t="s">
        <v>114</v>
      </c>
      <c r="P692" t="s">
        <v>9</v>
      </c>
      <c r="Q692">
        <v>0</v>
      </c>
      <c r="R692" t="s">
        <v>2013</v>
      </c>
      <c r="S692" t="s">
        <v>25</v>
      </c>
      <c r="T692">
        <v>-6.2</v>
      </c>
      <c r="U692">
        <v>106.8</v>
      </c>
      <c r="V692">
        <v>0</v>
      </c>
      <c r="W692" t="s">
        <v>12</v>
      </c>
      <c r="X692">
        <v>69891</v>
      </c>
      <c r="Y692">
        <v>868690</v>
      </c>
      <c r="Z692">
        <v>2</v>
      </c>
      <c r="AA692" t="s">
        <v>26</v>
      </c>
      <c r="AB692">
        <v>0.1</v>
      </c>
      <c r="AC692">
        <v>0</v>
      </c>
    </row>
    <row r="693" spans="1:29" x14ac:dyDescent="0.25">
      <c r="A693" t="s">
        <v>2014</v>
      </c>
      <c r="B693" t="s">
        <v>16</v>
      </c>
      <c r="C693" t="s">
        <v>28</v>
      </c>
      <c r="D693" t="s">
        <v>59</v>
      </c>
      <c r="E693" t="s">
        <v>60</v>
      </c>
      <c r="F693" t="s">
        <v>5</v>
      </c>
      <c r="G693">
        <v>0</v>
      </c>
      <c r="H693">
        <v>1445992400</v>
      </c>
      <c r="I693">
        <v>22</v>
      </c>
      <c r="J693" t="s">
        <v>43</v>
      </c>
      <c r="K693" t="s">
        <v>6</v>
      </c>
      <c r="L693">
        <v>4.4000000000000004</v>
      </c>
      <c r="M693" t="s">
        <v>2015</v>
      </c>
      <c r="N693" t="s">
        <v>2016</v>
      </c>
      <c r="O693">
        <v>0</v>
      </c>
      <c r="P693" t="s">
        <v>171</v>
      </c>
      <c r="Q693">
        <v>0</v>
      </c>
      <c r="R693" t="s">
        <v>2017</v>
      </c>
      <c r="S693" t="s">
        <v>11</v>
      </c>
      <c r="T693">
        <v>44.9</v>
      </c>
      <c r="U693">
        <v>-93</v>
      </c>
      <c r="V693">
        <v>55119</v>
      </c>
      <c r="W693" t="s">
        <v>49</v>
      </c>
      <c r="X693">
        <v>57139</v>
      </c>
      <c r="Y693">
        <v>835106</v>
      </c>
      <c r="Z693">
        <v>2</v>
      </c>
      <c r="AA693" t="s">
        <v>13</v>
      </c>
      <c r="AB693">
        <v>0.02</v>
      </c>
      <c r="AC693">
        <v>0</v>
      </c>
    </row>
    <row r="694" spans="1:29" x14ac:dyDescent="0.25">
      <c r="A694" t="s">
        <v>2018</v>
      </c>
      <c r="B694" t="s">
        <v>16</v>
      </c>
      <c r="C694" t="s">
        <v>28</v>
      </c>
      <c r="D694" t="s">
        <v>52</v>
      </c>
      <c r="E694" t="s">
        <v>53</v>
      </c>
      <c r="F694" t="s">
        <v>20</v>
      </c>
      <c r="G694">
        <v>0</v>
      </c>
      <c r="H694">
        <v>1445991389</v>
      </c>
      <c r="I694">
        <v>0</v>
      </c>
      <c r="J694">
        <v>0</v>
      </c>
      <c r="K694" t="s">
        <v>6</v>
      </c>
      <c r="L694">
        <v>4.0999999999999996</v>
      </c>
      <c r="M694" t="s">
        <v>2019</v>
      </c>
      <c r="N694" t="s">
        <v>8</v>
      </c>
      <c r="O694">
        <v>0</v>
      </c>
      <c r="P694" t="s">
        <v>9</v>
      </c>
      <c r="Q694" t="s">
        <v>2020</v>
      </c>
      <c r="R694" t="s">
        <v>2021</v>
      </c>
      <c r="S694" t="s">
        <v>11</v>
      </c>
      <c r="T694">
        <v>45.5</v>
      </c>
      <c r="U694">
        <v>-122.9</v>
      </c>
      <c r="V694">
        <v>97006</v>
      </c>
      <c r="W694" t="s">
        <v>12</v>
      </c>
      <c r="X694">
        <v>54351</v>
      </c>
      <c r="Y694">
        <v>389380</v>
      </c>
      <c r="Z694">
        <v>2</v>
      </c>
      <c r="AA694" t="s">
        <v>39</v>
      </c>
      <c r="AB694">
        <v>0.09</v>
      </c>
      <c r="AC694">
        <v>0</v>
      </c>
    </row>
    <row r="695" spans="1:29" x14ac:dyDescent="0.25">
      <c r="A695" t="s">
        <v>2022</v>
      </c>
      <c r="B695" t="s">
        <v>16</v>
      </c>
      <c r="C695" t="s">
        <v>41</v>
      </c>
      <c r="D695" t="s">
        <v>42</v>
      </c>
      <c r="E695" t="s">
        <v>4</v>
      </c>
      <c r="F695" t="s">
        <v>5</v>
      </c>
      <c r="G695">
        <v>0</v>
      </c>
      <c r="H695">
        <v>1445992156</v>
      </c>
      <c r="I695">
        <v>25</v>
      </c>
      <c r="J695" t="s">
        <v>43</v>
      </c>
      <c r="K695" t="s">
        <v>6</v>
      </c>
      <c r="L695">
        <v>4.4000000000000004</v>
      </c>
      <c r="M695">
        <v>0</v>
      </c>
      <c r="N695" t="s">
        <v>68</v>
      </c>
      <c r="O695" t="s">
        <v>76</v>
      </c>
      <c r="P695" t="s">
        <v>9</v>
      </c>
      <c r="Q695">
        <v>0</v>
      </c>
      <c r="R695" t="s">
        <v>2023</v>
      </c>
      <c r="S695" t="s">
        <v>11</v>
      </c>
      <c r="T695">
        <v>34</v>
      </c>
      <c r="U695">
        <v>-117.4</v>
      </c>
      <c r="V695">
        <v>0</v>
      </c>
      <c r="W695" t="s">
        <v>38</v>
      </c>
      <c r="X695">
        <v>57103</v>
      </c>
      <c r="Y695">
        <v>835108</v>
      </c>
      <c r="Z695">
        <v>2</v>
      </c>
      <c r="AA695" t="s">
        <v>13</v>
      </c>
      <c r="AB695">
        <v>0.02</v>
      </c>
      <c r="AC695">
        <v>0</v>
      </c>
    </row>
    <row r="696" spans="1:29" x14ac:dyDescent="0.25">
      <c r="A696" t="s">
        <v>2024</v>
      </c>
      <c r="B696" t="s">
        <v>16</v>
      </c>
      <c r="C696" t="s">
        <v>90</v>
      </c>
      <c r="D696" t="s">
        <v>91</v>
      </c>
      <c r="E696" t="s">
        <v>30</v>
      </c>
      <c r="F696" t="s">
        <v>92</v>
      </c>
      <c r="G696">
        <v>0</v>
      </c>
      <c r="H696">
        <v>1445992752</v>
      </c>
      <c r="I696">
        <v>0</v>
      </c>
      <c r="J696">
        <v>0</v>
      </c>
      <c r="K696" t="s">
        <v>6</v>
      </c>
      <c r="L696">
        <v>5.0999999999999996</v>
      </c>
      <c r="M696">
        <v>0</v>
      </c>
      <c r="N696" t="s">
        <v>68</v>
      </c>
      <c r="O696" t="s">
        <v>34</v>
      </c>
      <c r="P696" t="s">
        <v>35</v>
      </c>
      <c r="Q696">
        <v>0</v>
      </c>
      <c r="R696" t="s">
        <v>2025</v>
      </c>
      <c r="S696" t="s">
        <v>11</v>
      </c>
      <c r="T696">
        <v>39.1</v>
      </c>
      <c r="U696">
        <v>-94.4</v>
      </c>
      <c r="V696">
        <v>64052</v>
      </c>
      <c r="W696" t="s">
        <v>38</v>
      </c>
      <c r="X696">
        <v>57139</v>
      </c>
      <c r="Y696">
        <v>835106</v>
      </c>
      <c r="Z696">
        <v>2</v>
      </c>
      <c r="AA696" t="s">
        <v>13</v>
      </c>
      <c r="AB696">
        <v>0.02</v>
      </c>
      <c r="AC696">
        <v>0</v>
      </c>
    </row>
    <row r="697" spans="1:29" x14ac:dyDescent="0.25">
      <c r="A697" t="s">
        <v>2026</v>
      </c>
      <c r="B697" t="s">
        <v>16</v>
      </c>
      <c r="C697" t="s">
        <v>90</v>
      </c>
      <c r="D697" t="s">
        <v>91</v>
      </c>
      <c r="E697" t="s">
        <v>30</v>
      </c>
      <c r="F697" t="s">
        <v>92</v>
      </c>
      <c r="G697">
        <v>0</v>
      </c>
      <c r="H697">
        <v>1445992884</v>
      </c>
      <c r="I697">
        <v>0</v>
      </c>
      <c r="J697">
        <v>0</v>
      </c>
      <c r="K697" t="s">
        <v>6</v>
      </c>
      <c r="L697">
        <v>4.0999999999999996</v>
      </c>
      <c r="M697" t="s">
        <v>2027</v>
      </c>
      <c r="N697" t="s">
        <v>68</v>
      </c>
      <c r="O697">
        <v>0</v>
      </c>
      <c r="P697" t="s">
        <v>9</v>
      </c>
      <c r="Q697">
        <v>0</v>
      </c>
      <c r="R697" t="s">
        <v>2028</v>
      </c>
      <c r="S697" t="s">
        <v>11</v>
      </c>
      <c r="T697">
        <v>28.7</v>
      </c>
      <c r="U697">
        <v>-81.400000000000006</v>
      </c>
      <c r="V697">
        <v>32701</v>
      </c>
      <c r="W697" t="s">
        <v>49</v>
      </c>
      <c r="X697">
        <v>57103</v>
      </c>
      <c r="Y697">
        <v>835108</v>
      </c>
      <c r="Z697">
        <v>2</v>
      </c>
      <c r="AA697" t="s">
        <v>13</v>
      </c>
      <c r="AB697">
        <v>0.02</v>
      </c>
      <c r="AC697">
        <v>0</v>
      </c>
    </row>
    <row r="698" spans="1:29" x14ac:dyDescent="0.25">
      <c r="A698" t="s">
        <v>2029</v>
      </c>
      <c r="B698" t="s">
        <v>1</v>
      </c>
      <c r="C698" t="s">
        <v>110</v>
      </c>
      <c r="D698" t="s">
        <v>111</v>
      </c>
      <c r="E698" t="s">
        <v>112</v>
      </c>
      <c r="F698" t="s">
        <v>92</v>
      </c>
      <c r="G698">
        <v>0</v>
      </c>
      <c r="H698">
        <v>1445991167</v>
      </c>
      <c r="I698">
        <v>0</v>
      </c>
      <c r="J698">
        <v>0</v>
      </c>
      <c r="K698" t="s">
        <v>6</v>
      </c>
      <c r="L698">
        <v>5</v>
      </c>
      <c r="M698">
        <v>0</v>
      </c>
      <c r="N698" t="s">
        <v>68</v>
      </c>
      <c r="O698">
        <v>0</v>
      </c>
      <c r="P698" t="s">
        <v>35</v>
      </c>
      <c r="Q698">
        <v>0</v>
      </c>
      <c r="R698" s="1" t="s">
        <v>2030</v>
      </c>
      <c r="S698" t="s">
        <v>11</v>
      </c>
      <c r="T698">
        <v>26.6</v>
      </c>
      <c r="U698">
        <v>-81.900000000000006</v>
      </c>
      <c r="V698">
        <v>33904</v>
      </c>
      <c r="W698" t="s">
        <v>49</v>
      </c>
      <c r="X698">
        <v>63515</v>
      </c>
      <c r="Y698">
        <v>839848</v>
      </c>
      <c r="Z698">
        <v>2</v>
      </c>
      <c r="AA698" t="s">
        <v>229</v>
      </c>
      <c r="AB698">
        <v>0.16</v>
      </c>
      <c r="AC698" t="s">
        <v>14</v>
      </c>
    </row>
    <row r="699" spans="1:29" x14ac:dyDescent="0.25">
      <c r="A699" t="s">
        <v>2031</v>
      </c>
      <c r="B699" t="s">
        <v>16</v>
      </c>
      <c r="C699" t="s">
        <v>72</v>
      </c>
      <c r="D699" t="s">
        <v>182</v>
      </c>
      <c r="E699" t="s">
        <v>74</v>
      </c>
      <c r="F699" t="s">
        <v>5</v>
      </c>
      <c r="G699">
        <v>0</v>
      </c>
      <c r="H699">
        <v>1445990744</v>
      </c>
      <c r="I699">
        <v>0</v>
      </c>
      <c r="J699">
        <v>0</v>
      </c>
      <c r="K699" t="s">
        <v>6</v>
      </c>
      <c r="L699">
        <v>4.4000000000000004</v>
      </c>
      <c r="M699">
        <v>0</v>
      </c>
      <c r="N699" t="s">
        <v>68</v>
      </c>
      <c r="O699">
        <v>0</v>
      </c>
      <c r="P699" t="s">
        <v>9</v>
      </c>
      <c r="Q699">
        <v>0</v>
      </c>
      <c r="R699" t="s">
        <v>2032</v>
      </c>
      <c r="S699" t="s">
        <v>11</v>
      </c>
      <c r="T699">
        <v>43.6</v>
      </c>
      <c r="U699">
        <v>-75.5</v>
      </c>
      <c r="V699">
        <v>13325</v>
      </c>
      <c r="W699" t="s">
        <v>38</v>
      </c>
      <c r="X699">
        <v>61863</v>
      </c>
      <c r="Y699">
        <v>831042</v>
      </c>
      <c r="Z699">
        <v>2</v>
      </c>
      <c r="AA699" t="s">
        <v>57</v>
      </c>
      <c r="AB699">
        <v>7.0000000000000007E-2</v>
      </c>
      <c r="AC699">
        <v>0</v>
      </c>
    </row>
    <row r="700" spans="1:29" x14ac:dyDescent="0.25">
      <c r="A700" t="s">
        <v>2033</v>
      </c>
      <c r="B700" t="s">
        <v>16</v>
      </c>
      <c r="C700" t="s">
        <v>1189</v>
      </c>
      <c r="D700" t="s">
        <v>1190</v>
      </c>
      <c r="E700" t="s">
        <v>4</v>
      </c>
      <c r="F700" t="s">
        <v>92</v>
      </c>
      <c r="G700">
        <v>0</v>
      </c>
      <c r="H700">
        <v>1445991124</v>
      </c>
      <c r="I700">
        <v>0</v>
      </c>
      <c r="J700">
        <v>0</v>
      </c>
      <c r="K700" t="s">
        <v>6</v>
      </c>
      <c r="L700">
        <v>4.0999999999999996</v>
      </c>
      <c r="M700" t="s">
        <v>2034</v>
      </c>
      <c r="N700" t="s">
        <v>141</v>
      </c>
      <c r="O700">
        <v>3</v>
      </c>
      <c r="P700" t="s">
        <v>9</v>
      </c>
      <c r="Q700">
        <v>0</v>
      </c>
      <c r="R700" t="s">
        <v>2035</v>
      </c>
      <c r="S700" t="s">
        <v>25</v>
      </c>
      <c r="T700">
        <v>-6.2</v>
      </c>
      <c r="U700">
        <v>106.8</v>
      </c>
      <c r="V700">
        <v>0</v>
      </c>
      <c r="W700" t="s">
        <v>12</v>
      </c>
      <c r="X700">
        <v>70747</v>
      </c>
      <c r="Y700">
        <v>871728</v>
      </c>
      <c r="Z700">
        <v>2</v>
      </c>
      <c r="AA700" t="s">
        <v>133</v>
      </c>
      <c r="AB700">
        <v>0.02</v>
      </c>
      <c r="AC700">
        <v>0</v>
      </c>
    </row>
    <row r="701" spans="1:29" x14ac:dyDescent="0.25">
      <c r="A701" t="s">
        <v>2036</v>
      </c>
      <c r="B701" t="s">
        <v>16</v>
      </c>
      <c r="C701" t="s">
        <v>41</v>
      </c>
      <c r="D701" t="s">
        <v>42</v>
      </c>
      <c r="E701" t="s">
        <v>4</v>
      </c>
      <c r="F701" t="s">
        <v>5</v>
      </c>
      <c r="G701">
        <v>0</v>
      </c>
      <c r="H701">
        <v>1445993504</v>
      </c>
      <c r="I701">
        <v>30</v>
      </c>
      <c r="J701" t="s">
        <v>66</v>
      </c>
      <c r="K701" t="s">
        <v>6</v>
      </c>
      <c r="L701">
        <v>4.4000000000000004</v>
      </c>
      <c r="M701">
        <v>0</v>
      </c>
      <c r="N701" t="s">
        <v>120</v>
      </c>
      <c r="O701" t="s">
        <v>76</v>
      </c>
      <c r="P701" t="s">
        <v>9</v>
      </c>
      <c r="Q701">
        <v>0</v>
      </c>
      <c r="R701" t="s">
        <v>2037</v>
      </c>
      <c r="S701" t="s">
        <v>11</v>
      </c>
      <c r="T701">
        <v>33</v>
      </c>
      <c r="U701">
        <v>-87.6</v>
      </c>
      <c r="V701">
        <v>35474</v>
      </c>
      <c r="W701" t="s">
        <v>12</v>
      </c>
      <c r="X701">
        <v>57103</v>
      </c>
      <c r="Y701">
        <v>835108</v>
      </c>
      <c r="Z701">
        <v>2</v>
      </c>
      <c r="AA701" t="s">
        <v>13</v>
      </c>
      <c r="AB701">
        <v>0.02</v>
      </c>
      <c r="AC701">
        <v>0</v>
      </c>
    </row>
    <row r="702" spans="1:29" x14ac:dyDescent="0.25">
      <c r="A702" t="s">
        <v>2038</v>
      </c>
      <c r="B702" t="s">
        <v>16</v>
      </c>
      <c r="C702" t="s">
        <v>28</v>
      </c>
      <c r="D702" t="s">
        <v>52</v>
      </c>
      <c r="E702" t="s">
        <v>53</v>
      </c>
      <c r="F702" t="s">
        <v>20</v>
      </c>
      <c r="G702">
        <v>0</v>
      </c>
      <c r="H702">
        <v>1445991865</v>
      </c>
      <c r="I702">
        <v>0</v>
      </c>
      <c r="J702">
        <v>0</v>
      </c>
      <c r="K702" t="s">
        <v>6</v>
      </c>
      <c r="L702">
        <v>4.4000000000000004</v>
      </c>
      <c r="M702" t="s">
        <v>2039</v>
      </c>
      <c r="N702" t="s">
        <v>68</v>
      </c>
      <c r="O702">
        <v>0</v>
      </c>
      <c r="P702" t="s">
        <v>35</v>
      </c>
      <c r="Q702">
        <v>0</v>
      </c>
      <c r="R702" t="s">
        <v>2040</v>
      </c>
      <c r="S702" t="s">
        <v>25</v>
      </c>
      <c r="T702">
        <v>-6.2</v>
      </c>
      <c r="U702">
        <v>106.8</v>
      </c>
      <c r="V702">
        <v>0</v>
      </c>
      <c r="W702" t="s">
        <v>12</v>
      </c>
      <c r="X702">
        <v>70747</v>
      </c>
      <c r="Y702">
        <v>871740</v>
      </c>
      <c r="Z702">
        <v>2</v>
      </c>
      <c r="AA702" t="s">
        <v>133</v>
      </c>
      <c r="AB702">
        <v>0.01</v>
      </c>
      <c r="AC702">
        <v>0</v>
      </c>
    </row>
    <row r="703" spans="1:29" x14ac:dyDescent="0.25">
      <c r="A703" t="s">
        <v>2041</v>
      </c>
      <c r="B703" t="s">
        <v>16</v>
      </c>
      <c r="C703" t="s">
        <v>1082</v>
      </c>
      <c r="D703" t="s">
        <v>1390</v>
      </c>
      <c r="E703" t="s">
        <v>4</v>
      </c>
      <c r="F703" t="s">
        <v>92</v>
      </c>
      <c r="G703">
        <v>0</v>
      </c>
      <c r="H703">
        <v>1445991948</v>
      </c>
      <c r="I703">
        <v>28</v>
      </c>
      <c r="J703" t="s">
        <v>66</v>
      </c>
      <c r="K703" t="s">
        <v>31</v>
      </c>
      <c r="L703">
        <v>9</v>
      </c>
      <c r="M703" t="s">
        <v>2042</v>
      </c>
      <c r="N703" t="s">
        <v>33</v>
      </c>
      <c r="O703" t="s">
        <v>87</v>
      </c>
      <c r="P703" t="s">
        <v>35</v>
      </c>
      <c r="Q703" t="s">
        <v>2043</v>
      </c>
      <c r="R703" t="s">
        <v>2044</v>
      </c>
      <c r="S703" t="s">
        <v>25</v>
      </c>
      <c r="T703">
        <v>-3</v>
      </c>
      <c r="U703">
        <v>104.8</v>
      </c>
      <c r="V703">
        <v>30128</v>
      </c>
      <c r="W703" t="s">
        <v>12</v>
      </c>
      <c r="X703">
        <v>66591</v>
      </c>
      <c r="Y703">
        <v>866166</v>
      </c>
      <c r="Z703">
        <v>1</v>
      </c>
      <c r="AA703" t="s">
        <v>147</v>
      </c>
      <c r="AB703">
        <v>0.19</v>
      </c>
      <c r="AC703" t="s">
        <v>14</v>
      </c>
    </row>
    <row r="704" spans="1:29" x14ac:dyDescent="0.25">
      <c r="A704" t="s">
        <v>2045</v>
      </c>
      <c r="B704" t="s">
        <v>16</v>
      </c>
      <c r="C704" t="s">
        <v>41</v>
      </c>
      <c r="D704" t="s">
        <v>42</v>
      </c>
      <c r="E704" t="s">
        <v>4</v>
      </c>
      <c r="F704" t="s">
        <v>5</v>
      </c>
      <c r="G704">
        <v>0</v>
      </c>
      <c r="H704">
        <v>1445993908</v>
      </c>
      <c r="I704">
        <v>16</v>
      </c>
      <c r="J704" t="s">
        <v>66</v>
      </c>
      <c r="K704" t="s">
        <v>6</v>
      </c>
      <c r="L704">
        <v>4.4000000000000004</v>
      </c>
      <c r="M704" t="s">
        <v>136</v>
      </c>
      <c r="N704" t="s">
        <v>55</v>
      </c>
      <c r="O704" t="s">
        <v>76</v>
      </c>
      <c r="P704" t="s">
        <v>9</v>
      </c>
      <c r="Q704">
        <v>0</v>
      </c>
      <c r="R704" t="s">
        <v>2046</v>
      </c>
      <c r="S704" t="s">
        <v>11</v>
      </c>
      <c r="T704">
        <v>32.700000000000003</v>
      </c>
      <c r="U704">
        <v>-97.5</v>
      </c>
      <c r="V704">
        <v>0</v>
      </c>
      <c r="W704" t="s">
        <v>38</v>
      </c>
      <c r="X704">
        <v>57103</v>
      </c>
      <c r="Y704">
        <v>835108</v>
      </c>
      <c r="Z704">
        <v>2</v>
      </c>
      <c r="AA704" t="s">
        <v>13</v>
      </c>
      <c r="AB704">
        <v>0.02</v>
      </c>
      <c r="AC704">
        <v>0</v>
      </c>
    </row>
    <row r="705" spans="1:29" x14ac:dyDescent="0.25">
      <c r="A705" t="s">
        <v>2047</v>
      </c>
      <c r="B705" t="s">
        <v>16</v>
      </c>
      <c r="C705" t="s">
        <v>17</v>
      </c>
      <c r="D705" t="s">
        <v>18</v>
      </c>
      <c r="E705" t="s">
        <v>19</v>
      </c>
      <c r="F705" t="s">
        <v>20</v>
      </c>
      <c r="G705">
        <v>0</v>
      </c>
      <c r="H705">
        <v>1445992873</v>
      </c>
      <c r="I705">
        <v>0</v>
      </c>
      <c r="J705">
        <v>0</v>
      </c>
      <c r="K705" t="s">
        <v>6</v>
      </c>
      <c r="L705">
        <v>2</v>
      </c>
      <c r="M705">
        <v>0</v>
      </c>
      <c r="N705">
        <v>0</v>
      </c>
      <c r="O705" t="s">
        <v>34</v>
      </c>
      <c r="P705" t="s">
        <v>35</v>
      </c>
      <c r="Q705">
        <v>0</v>
      </c>
      <c r="R705" t="s">
        <v>2048</v>
      </c>
      <c r="S705" t="s">
        <v>11</v>
      </c>
      <c r="T705">
        <v>40.4</v>
      </c>
      <c r="U705">
        <v>-74.599999999999994</v>
      </c>
      <c r="V705">
        <v>8824</v>
      </c>
      <c r="W705" t="s">
        <v>12</v>
      </c>
      <c r="X705">
        <v>61863</v>
      </c>
      <c r="Y705">
        <v>831042</v>
      </c>
      <c r="Z705">
        <v>2</v>
      </c>
      <c r="AA705" t="s">
        <v>57</v>
      </c>
      <c r="AB705">
        <v>0.06</v>
      </c>
      <c r="AC705">
        <v>0</v>
      </c>
    </row>
    <row r="706" spans="1:29" x14ac:dyDescent="0.25">
      <c r="A706" t="s">
        <v>2049</v>
      </c>
      <c r="B706" t="s">
        <v>1</v>
      </c>
      <c r="C706" t="s">
        <v>2050</v>
      </c>
      <c r="D706" t="s">
        <v>2051</v>
      </c>
      <c r="E706" t="s">
        <v>4</v>
      </c>
      <c r="F706" t="s">
        <v>92</v>
      </c>
      <c r="G706">
        <v>0</v>
      </c>
      <c r="H706">
        <v>1445993824</v>
      </c>
      <c r="I706">
        <v>0</v>
      </c>
      <c r="J706">
        <v>0</v>
      </c>
      <c r="K706" t="s">
        <v>6</v>
      </c>
      <c r="L706">
        <v>5</v>
      </c>
      <c r="M706">
        <v>0</v>
      </c>
      <c r="N706" t="s">
        <v>55</v>
      </c>
      <c r="O706" t="s">
        <v>76</v>
      </c>
      <c r="P706" t="s">
        <v>35</v>
      </c>
      <c r="Q706">
        <v>0</v>
      </c>
      <c r="R706" t="s">
        <v>2052</v>
      </c>
      <c r="S706" t="s">
        <v>11</v>
      </c>
      <c r="T706">
        <v>35.200000000000003</v>
      </c>
      <c r="U706">
        <v>-80.8</v>
      </c>
      <c r="V706">
        <v>0</v>
      </c>
      <c r="W706" t="s">
        <v>12</v>
      </c>
      <c r="X706">
        <v>61863</v>
      </c>
      <c r="Y706">
        <v>831042</v>
      </c>
      <c r="Z706">
        <v>2</v>
      </c>
      <c r="AA706" t="s">
        <v>57</v>
      </c>
      <c r="AB706">
        <v>0.06</v>
      </c>
      <c r="AC706">
        <v>0</v>
      </c>
    </row>
    <row r="707" spans="1:29" x14ac:dyDescent="0.25">
      <c r="A707" t="s">
        <v>2053</v>
      </c>
      <c r="B707" t="s">
        <v>16</v>
      </c>
      <c r="C707" t="s">
        <v>28</v>
      </c>
      <c r="D707" t="s">
        <v>52</v>
      </c>
      <c r="E707" t="s">
        <v>53</v>
      </c>
      <c r="F707" t="s">
        <v>20</v>
      </c>
      <c r="G707">
        <v>0</v>
      </c>
      <c r="H707">
        <v>1445993640</v>
      </c>
      <c r="I707">
        <v>0</v>
      </c>
      <c r="J707">
        <v>0</v>
      </c>
      <c r="K707" t="s">
        <v>6</v>
      </c>
      <c r="L707">
        <v>5.0999999999999996</v>
      </c>
      <c r="M707">
        <v>0</v>
      </c>
      <c r="N707" t="s">
        <v>68</v>
      </c>
      <c r="O707" t="s">
        <v>153</v>
      </c>
      <c r="P707" t="s">
        <v>35</v>
      </c>
      <c r="Q707">
        <v>0</v>
      </c>
      <c r="R707" t="s">
        <v>2054</v>
      </c>
      <c r="S707" t="s">
        <v>11</v>
      </c>
      <c r="T707">
        <v>37.700000000000003</v>
      </c>
      <c r="U707">
        <v>-122.2</v>
      </c>
      <c r="V707">
        <v>94603</v>
      </c>
      <c r="W707" t="s">
        <v>38</v>
      </c>
      <c r="X707">
        <v>61863</v>
      </c>
      <c r="Y707">
        <v>831042</v>
      </c>
      <c r="Z707">
        <v>2</v>
      </c>
      <c r="AA707" t="s">
        <v>57</v>
      </c>
      <c r="AB707">
        <v>7.0000000000000007E-2</v>
      </c>
      <c r="AC707">
        <v>0</v>
      </c>
    </row>
    <row r="708" spans="1:29" x14ac:dyDescent="0.25">
      <c r="A708" t="s">
        <v>2055</v>
      </c>
      <c r="B708" t="s">
        <v>16</v>
      </c>
      <c r="C708" t="s">
        <v>163</v>
      </c>
      <c r="D708" t="s">
        <v>314</v>
      </c>
      <c r="E708" t="s">
        <v>4</v>
      </c>
      <c r="F708" t="s">
        <v>92</v>
      </c>
      <c r="G708">
        <v>0</v>
      </c>
      <c r="H708">
        <v>1445991257</v>
      </c>
      <c r="I708">
        <v>0</v>
      </c>
      <c r="J708">
        <v>0</v>
      </c>
      <c r="K708" t="s">
        <v>6</v>
      </c>
      <c r="L708">
        <v>4.0999999999999996</v>
      </c>
      <c r="M708" t="s">
        <v>80</v>
      </c>
      <c r="N708" t="s">
        <v>68</v>
      </c>
      <c r="O708" t="s">
        <v>69</v>
      </c>
      <c r="P708" t="s">
        <v>9</v>
      </c>
      <c r="Q708">
        <v>0</v>
      </c>
      <c r="R708" t="s">
        <v>2056</v>
      </c>
      <c r="S708" t="s">
        <v>11</v>
      </c>
      <c r="T708">
        <v>38</v>
      </c>
      <c r="U708">
        <v>-97</v>
      </c>
      <c r="V708">
        <v>0</v>
      </c>
      <c r="W708" t="s">
        <v>12</v>
      </c>
      <c r="X708">
        <v>61863</v>
      </c>
      <c r="Y708">
        <v>831042</v>
      </c>
      <c r="Z708">
        <v>2</v>
      </c>
      <c r="AA708" t="s">
        <v>57</v>
      </c>
      <c r="AB708">
        <v>0.06</v>
      </c>
      <c r="AC708">
        <v>0</v>
      </c>
    </row>
    <row r="709" spans="1:29" x14ac:dyDescent="0.25">
      <c r="A709" t="s">
        <v>2057</v>
      </c>
      <c r="B709" t="s">
        <v>16</v>
      </c>
      <c r="C709" t="s">
        <v>967</v>
      </c>
      <c r="D709" t="s">
        <v>968</v>
      </c>
      <c r="E709" t="s">
        <v>4</v>
      </c>
      <c r="F709" t="s">
        <v>5</v>
      </c>
      <c r="G709">
        <v>0</v>
      </c>
      <c r="H709">
        <v>1445990896</v>
      </c>
      <c r="I709">
        <v>0</v>
      </c>
      <c r="J709">
        <v>0</v>
      </c>
      <c r="K709" t="s">
        <v>6</v>
      </c>
      <c r="L709">
        <v>5</v>
      </c>
      <c r="M709" t="s">
        <v>152</v>
      </c>
      <c r="N709" t="s">
        <v>68</v>
      </c>
      <c r="O709" t="s">
        <v>153</v>
      </c>
      <c r="P709" t="s">
        <v>35</v>
      </c>
      <c r="Q709">
        <v>0</v>
      </c>
      <c r="R709" t="s">
        <v>2058</v>
      </c>
      <c r="S709" t="s">
        <v>11</v>
      </c>
      <c r="T709">
        <v>33.4</v>
      </c>
      <c r="U709">
        <v>-111.6</v>
      </c>
      <c r="V709">
        <v>85120</v>
      </c>
      <c r="W709" t="s">
        <v>38</v>
      </c>
      <c r="X709">
        <v>61863</v>
      </c>
      <c r="Y709">
        <v>831042</v>
      </c>
      <c r="Z709">
        <v>2</v>
      </c>
      <c r="AA709" t="s">
        <v>57</v>
      </c>
      <c r="AB709">
        <v>7.0000000000000007E-2</v>
      </c>
      <c r="AC709">
        <v>0</v>
      </c>
    </row>
    <row r="710" spans="1:29" x14ac:dyDescent="0.25">
      <c r="A710" t="s">
        <v>2059</v>
      </c>
      <c r="B710" t="s">
        <v>16</v>
      </c>
      <c r="C710" t="s">
        <v>28</v>
      </c>
      <c r="D710" t="s">
        <v>796</v>
      </c>
      <c r="E710" t="s">
        <v>30</v>
      </c>
      <c r="F710" t="s">
        <v>20</v>
      </c>
      <c r="G710">
        <v>0</v>
      </c>
      <c r="H710">
        <v>1445990733</v>
      </c>
      <c r="I710">
        <v>0</v>
      </c>
      <c r="J710">
        <v>0</v>
      </c>
      <c r="K710" t="s">
        <v>6</v>
      </c>
      <c r="L710">
        <v>4.4000000000000004</v>
      </c>
      <c r="M710" t="s">
        <v>84</v>
      </c>
      <c r="N710" t="s">
        <v>68</v>
      </c>
      <c r="O710">
        <v>0</v>
      </c>
      <c r="P710" t="s">
        <v>9</v>
      </c>
      <c r="Q710">
        <v>0</v>
      </c>
      <c r="R710" t="s">
        <v>2060</v>
      </c>
      <c r="S710" t="s">
        <v>11</v>
      </c>
      <c r="T710">
        <v>40.700000000000003</v>
      </c>
      <c r="U710">
        <v>-73.8</v>
      </c>
      <c r="V710">
        <v>10030</v>
      </c>
      <c r="W710" t="s">
        <v>38</v>
      </c>
      <c r="X710">
        <v>61863</v>
      </c>
      <c r="Y710">
        <v>831042</v>
      </c>
      <c r="Z710">
        <v>2</v>
      </c>
      <c r="AA710" t="s">
        <v>57</v>
      </c>
      <c r="AB710">
        <v>0.06</v>
      </c>
      <c r="AC710">
        <v>0</v>
      </c>
    </row>
    <row r="711" spans="1:29" x14ac:dyDescent="0.25">
      <c r="A711" t="s">
        <v>2061</v>
      </c>
      <c r="B711" t="s">
        <v>16</v>
      </c>
      <c r="C711" t="s">
        <v>517</v>
      </c>
      <c r="D711" t="s">
        <v>518</v>
      </c>
      <c r="E711" t="s">
        <v>4</v>
      </c>
      <c r="F711" t="s">
        <v>92</v>
      </c>
      <c r="G711">
        <v>0</v>
      </c>
      <c r="H711">
        <v>1445991178</v>
      </c>
      <c r="I711">
        <v>0</v>
      </c>
      <c r="J711">
        <v>0</v>
      </c>
      <c r="K711" t="s">
        <v>6</v>
      </c>
      <c r="L711">
        <v>4.4000000000000004</v>
      </c>
      <c r="M711">
        <v>0</v>
      </c>
      <c r="N711" t="s">
        <v>120</v>
      </c>
      <c r="O711" t="s">
        <v>76</v>
      </c>
      <c r="P711" t="s">
        <v>9</v>
      </c>
      <c r="Q711">
        <v>0</v>
      </c>
      <c r="R711" t="s">
        <v>2062</v>
      </c>
      <c r="S711" t="s">
        <v>11</v>
      </c>
      <c r="T711">
        <v>33.700000000000003</v>
      </c>
      <c r="U711">
        <v>-84.4</v>
      </c>
      <c r="V711">
        <v>0</v>
      </c>
      <c r="W711" t="s">
        <v>38</v>
      </c>
      <c r="X711">
        <v>57103</v>
      </c>
      <c r="Y711">
        <v>835108</v>
      </c>
      <c r="Z711">
        <v>2</v>
      </c>
      <c r="AA711" t="s">
        <v>13</v>
      </c>
      <c r="AB711">
        <v>0.02</v>
      </c>
      <c r="AC711">
        <v>0</v>
      </c>
    </row>
    <row r="712" spans="1:29" x14ac:dyDescent="0.25">
      <c r="A712" t="s">
        <v>2063</v>
      </c>
      <c r="B712" t="s">
        <v>16</v>
      </c>
      <c r="C712" t="s">
        <v>429</v>
      </c>
      <c r="D712" t="s">
        <v>430</v>
      </c>
      <c r="E712" t="s">
        <v>19</v>
      </c>
      <c r="F712" t="s">
        <v>92</v>
      </c>
      <c r="G712">
        <v>0</v>
      </c>
      <c r="H712">
        <v>1445992360</v>
      </c>
      <c r="I712">
        <v>0</v>
      </c>
      <c r="J712">
        <v>0</v>
      </c>
      <c r="K712" t="s">
        <v>6</v>
      </c>
      <c r="L712">
        <v>4.4000000000000004</v>
      </c>
      <c r="M712" t="s">
        <v>1049</v>
      </c>
      <c r="N712" t="s">
        <v>55</v>
      </c>
      <c r="O712" t="s">
        <v>34</v>
      </c>
      <c r="P712" t="s">
        <v>35</v>
      </c>
      <c r="Q712">
        <v>0</v>
      </c>
      <c r="R712" t="s">
        <v>2064</v>
      </c>
      <c r="S712" t="s">
        <v>11</v>
      </c>
      <c r="T712">
        <v>36.1</v>
      </c>
      <c r="U712">
        <v>-79.3</v>
      </c>
      <c r="V712">
        <v>27302</v>
      </c>
      <c r="W712" t="s">
        <v>49</v>
      </c>
      <c r="X712">
        <v>61863</v>
      </c>
      <c r="Y712">
        <v>831042</v>
      </c>
      <c r="Z712">
        <v>2</v>
      </c>
      <c r="AA712" t="s">
        <v>57</v>
      </c>
      <c r="AB712">
        <v>7.0000000000000007E-2</v>
      </c>
      <c r="AC712">
        <v>0</v>
      </c>
    </row>
    <row r="713" spans="1:29" x14ac:dyDescent="0.25">
      <c r="A713" t="s">
        <v>2065</v>
      </c>
      <c r="B713" t="s">
        <v>1</v>
      </c>
      <c r="C713" t="s">
        <v>2066</v>
      </c>
      <c r="D713" t="s">
        <v>2067</v>
      </c>
      <c r="E713" t="s">
        <v>1462</v>
      </c>
      <c r="F713" t="s">
        <v>170</v>
      </c>
      <c r="G713">
        <v>0</v>
      </c>
      <c r="H713">
        <v>1445991975</v>
      </c>
      <c r="I713">
        <v>0</v>
      </c>
      <c r="J713">
        <v>0</v>
      </c>
      <c r="K713" t="s">
        <v>6</v>
      </c>
      <c r="L713">
        <v>4.0999999999999996</v>
      </c>
      <c r="M713" t="s">
        <v>711</v>
      </c>
      <c r="N713" t="s">
        <v>68</v>
      </c>
      <c r="O713" t="s">
        <v>114</v>
      </c>
      <c r="P713" t="s">
        <v>9</v>
      </c>
      <c r="Q713">
        <v>0</v>
      </c>
      <c r="R713" t="s">
        <v>2068</v>
      </c>
      <c r="S713" t="s">
        <v>25</v>
      </c>
      <c r="T713">
        <v>-6.9</v>
      </c>
      <c r="U713">
        <v>109.7</v>
      </c>
      <c r="V713">
        <v>51111</v>
      </c>
      <c r="W713" t="s">
        <v>12</v>
      </c>
      <c r="X713">
        <v>66591</v>
      </c>
      <c r="Y713">
        <v>866166</v>
      </c>
      <c r="Z713">
        <v>1</v>
      </c>
      <c r="AA713" t="s">
        <v>147</v>
      </c>
      <c r="AB713">
        <v>0.06</v>
      </c>
      <c r="AC713">
        <v>0</v>
      </c>
    </row>
    <row r="714" spans="1:29" x14ac:dyDescent="0.25">
      <c r="A714" t="s">
        <v>2069</v>
      </c>
      <c r="B714" t="s">
        <v>16</v>
      </c>
      <c r="C714" t="s">
        <v>72</v>
      </c>
      <c r="D714" t="s">
        <v>182</v>
      </c>
      <c r="E714" t="s">
        <v>74</v>
      </c>
      <c r="F714" t="s">
        <v>5</v>
      </c>
      <c r="G714">
        <v>0</v>
      </c>
      <c r="H714">
        <v>1445992664</v>
      </c>
      <c r="I714">
        <v>0</v>
      </c>
      <c r="J714">
        <v>0</v>
      </c>
      <c r="K714" t="s">
        <v>6</v>
      </c>
      <c r="L714">
        <v>4.4000000000000004</v>
      </c>
      <c r="M714" t="s">
        <v>244</v>
      </c>
      <c r="N714" t="s">
        <v>68</v>
      </c>
      <c r="O714">
        <v>0</v>
      </c>
      <c r="P714" t="s">
        <v>9</v>
      </c>
      <c r="Q714">
        <v>0</v>
      </c>
      <c r="R714" t="s">
        <v>2070</v>
      </c>
      <c r="S714" t="s">
        <v>11</v>
      </c>
      <c r="T714">
        <v>29.7</v>
      </c>
      <c r="U714">
        <v>-95.6</v>
      </c>
      <c r="V714">
        <v>77099</v>
      </c>
      <c r="W714" t="s">
        <v>49</v>
      </c>
      <c r="X714">
        <v>57103</v>
      </c>
      <c r="Y714">
        <v>835108</v>
      </c>
      <c r="Z714">
        <v>2</v>
      </c>
      <c r="AA714" t="s">
        <v>13</v>
      </c>
      <c r="AB714">
        <v>0.02</v>
      </c>
      <c r="AC714">
        <v>0</v>
      </c>
    </row>
    <row r="715" spans="1:29" x14ac:dyDescent="0.25">
      <c r="A715" t="s">
        <v>2071</v>
      </c>
      <c r="B715" t="s">
        <v>16</v>
      </c>
      <c r="C715" t="s">
        <v>916</v>
      </c>
      <c r="D715" t="s">
        <v>917</v>
      </c>
      <c r="E715" t="s">
        <v>918</v>
      </c>
      <c r="F715" t="s">
        <v>92</v>
      </c>
      <c r="G715">
        <v>0</v>
      </c>
      <c r="H715">
        <v>1445992355</v>
      </c>
      <c r="I715">
        <v>0</v>
      </c>
      <c r="J715">
        <v>0</v>
      </c>
      <c r="K715" t="s">
        <v>6</v>
      </c>
      <c r="L715">
        <v>4.4000000000000004</v>
      </c>
      <c r="M715" t="s">
        <v>2072</v>
      </c>
      <c r="N715" t="s">
        <v>68</v>
      </c>
      <c r="O715">
        <v>0</v>
      </c>
      <c r="P715" t="s">
        <v>9</v>
      </c>
      <c r="Q715">
        <v>0</v>
      </c>
      <c r="R715" t="s">
        <v>2073</v>
      </c>
      <c r="S715" t="s">
        <v>11</v>
      </c>
      <c r="T715">
        <v>35.200000000000003</v>
      </c>
      <c r="U715">
        <v>-80.8</v>
      </c>
      <c r="V715">
        <v>0</v>
      </c>
      <c r="W715" t="s">
        <v>12</v>
      </c>
      <c r="X715">
        <v>57103</v>
      </c>
      <c r="Y715">
        <v>835108</v>
      </c>
      <c r="Z715">
        <v>2</v>
      </c>
      <c r="AA715" t="s">
        <v>13</v>
      </c>
      <c r="AB715">
        <v>0.02</v>
      </c>
      <c r="AC715">
        <v>0</v>
      </c>
    </row>
    <row r="716" spans="1:29" x14ac:dyDescent="0.25">
      <c r="A716" t="s">
        <v>2074</v>
      </c>
      <c r="B716" t="s">
        <v>1</v>
      </c>
      <c r="C716" t="s">
        <v>351</v>
      </c>
      <c r="D716" t="s">
        <v>1437</v>
      </c>
      <c r="E716" t="s">
        <v>4</v>
      </c>
      <c r="F716" t="s">
        <v>92</v>
      </c>
      <c r="G716">
        <v>0</v>
      </c>
      <c r="H716">
        <v>1445993021</v>
      </c>
      <c r="I716">
        <v>0</v>
      </c>
      <c r="J716">
        <v>0</v>
      </c>
      <c r="K716" t="s">
        <v>6</v>
      </c>
      <c r="L716">
        <v>5</v>
      </c>
      <c r="M716" t="s">
        <v>253</v>
      </c>
      <c r="N716" t="s">
        <v>68</v>
      </c>
      <c r="O716">
        <v>0</v>
      </c>
      <c r="P716" t="s">
        <v>35</v>
      </c>
      <c r="Q716">
        <v>0</v>
      </c>
      <c r="R716" t="s">
        <v>2075</v>
      </c>
      <c r="S716" t="s">
        <v>11</v>
      </c>
      <c r="T716">
        <v>40.6</v>
      </c>
      <c r="U716">
        <v>-89.5</v>
      </c>
      <c r="V716">
        <v>61554</v>
      </c>
      <c r="W716" t="s">
        <v>38</v>
      </c>
      <c r="X716">
        <v>61863</v>
      </c>
      <c r="Y716">
        <v>831042</v>
      </c>
      <c r="Z716">
        <v>2</v>
      </c>
      <c r="AA716" t="s">
        <v>57</v>
      </c>
      <c r="AB716">
        <v>7.0000000000000007E-2</v>
      </c>
      <c r="AC716">
        <v>0</v>
      </c>
    </row>
    <row r="717" spans="1:29" x14ac:dyDescent="0.25">
      <c r="A717" t="s">
        <v>2076</v>
      </c>
      <c r="B717" t="s">
        <v>16</v>
      </c>
      <c r="C717" t="s">
        <v>128</v>
      </c>
      <c r="D717" t="s">
        <v>129</v>
      </c>
      <c r="E717" t="s">
        <v>130</v>
      </c>
      <c r="F717" t="s">
        <v>5</v>
      </c>
      <c r="G717">
        <v>0</v>
      </c>
      <c r="H717">
        <v>1445992390</v>
      </c>
      <c r="I717">
        <v>0</v>
      </c>
      <c r="J717">
        <v>0</v>
      </c>
      <c r="K717" t="s">
        <v>6</v>
      </c>
      <c r="L717">
        <v>4.0999999999999996</v>
      </c>
      <c r="M717" t="s">
        <v>1276</v>
      </c>
      <c r="N717" t="s">
        <v>68</v>
      </c>
      <c r="O717">
        <v>0</v>
      </c>
      <c r="P717" t="s">
        <v>9</v>
      </c>
      <c r="Q717">
        <v>0</v>
      </c>
      <c r="R717" t="s">
        <v>2077</v>
      </c>
      <c r="S717" t="s">
        <v>11</v>
      </c>
      <c r="T717">
        <v>39.6</v>
      </c>
      <c r="U717">
        <v>-75.599999999999994</v>
      </c>
      <c r="V717">
        <v>19720</v>
      </c>
      <c r="W717" t="s">
        <v>38</v>
      </c>
      <c r="X717">
        <v>61863</v>
      </c>
      <c r="Y717">
        <v>831042</v>
      </c>
      <c r="Z717">
        <v>2</v>
      </c>
      <c r="AA717" t="s">
        <v>57</v>
      </c>
      <c r="AB717">
        <v>7.0000000000000007E-2</v>
      </c>
      <c r="AC717">
        <v>0</v>
      </c>
    </row>
    <row r="718" spans="1:29" x14ac:dyDescent="0.25">
      <c r="A718" t="s">
        <v>2078</v>
      </c>
      <c r="B718" t="s">
        <v>1</v>
      </c>
      <c r="C718" t="s">
        <v>1052</v>
      </c>
      <c r="D718" t="s">
        <v>2079</v>
      </c>
      <c r="E718" t="s">
        <v>4</v>
      </c>
      <c r="F718" t="s">
        <v>92</v>
      </c>
      <c r="G718">
        <v>0</v>
      </c>
      <c r="H718">
        <v>1445991515</v>
      </c>
      <c r="I718">
        <v>0</v>
      </c>
      <c r="J718">
        <v>0</v>
      </c>
      <c r="K718" t="s">
        <v>6</v>
      </c>
      <c r="L718">
        <v>4.4000000000000004</v>
      </c>
      <c r="M718" t="s">
        <v>2080</v>
      </c>
      <c r="N718" t="s">
        <v>68</v>
      </c>
      <c r="O718" t="s">
        <v>306</v>
      </c>
      <c r="P718" t="s">
        <v>171</v>
      </c>
      <c r="Q718">
        <v>0</v>
      </c>
      <c r="R718" t="s">
        <v>2081</v>
      </c>
      <c r="S718" t="s">
        <v>308</v>
      </c>
      <c r="T718">
        <v>-37.799999999999997</v>
      </c>
      <c r="U718">
        <v>147.69999999999999</v>
      </c>
      <c r="V718">
        <v>3882</v>
      </c>
      <c r="W718" t="s">
        <v>12</v>
      </c>
      <c r="X718">
        <v>68979</v>
      </c>
      <c r="Y718">
        <v>866620</v>
      </c>
      <c r="Z718">
        <v>2</v>
      </c>
      <c r="AA718" t="s">
        <v>309</v>
      </c>
      <c r="AB718">
        <v>0.19</v>
      </c>
      <c r="AC718">
        <v>0</v>
      </c>
    </row>
    <row r="719" spans="1:29" x14ac:dyDescent="0.25">
      <c r="A719" t="s">
        <v>2082</v>
      </c>
      <c r="B719" t="s">
        <v>16</v>
      </c>
      <c r="C719" t="s">
        <v>41</v>
      </c>
      <c r="D719" t="s">
        <v>42</v>
      </c>
      <c r="E719" t="s">
        <v>4</v>
      </c>
      <c r="F719" t="s">
        <v>5</v>
      </c>
      <c r="G719">
        <v>0</v>
      </c>
      <c r="H719">
        <v>1445992435</v>
      </c>
      <c r="I719">
        <v>33</v>
      </c>
      <c r="J719" t="s">
        <v>43</v>
      </c>
      <c r="K719" t="s">
        <v>6</v>
      </c>
      <c r="L719">
        <v>4.4000000000000004</v>
      </c>
      <c r="M719" t="s">
        <v>107</v>
      </c>
      <c r="N719" t="s">
        <v>8</v>
      </c>
      <c r="O719">
        <v>0</v>
      </c>
      <c r="P719" t="s">
        <v>9</v>
      </c>
      <c r="Q719">
        <v>0</v>
      </c>
      <c r="R719" t="s">
        <v>2083</v>
      </c>
      <c r="S719" t="s">
        <v>11</v>
      </c>
      <c r="T719">
        <v>40.299999999999997</v>
      </c>
      <c r="U719">
        <v>-75.099999999999994</v>
      </c>
      <c r="V719">
        <v>18902</v>
      </c>
      <c r="W719" t="s">
        <v>49</v>
      </c>
      <c r="X719">
        <v>57103</v>
      </c>
      <c r="Y719">
        <v>835108</v>
      </c>
      <c r="Z719">
        <v>2</v>
      </c>
      <c r="AA719" t="s">
        <v>13</v>
      </c>
      <c r="AB719">
        <v>0.02</v>
      </c>
      <c r="AC719">
        <v>0</v>
      </c>
    </row>
    <row r="720" spans="1:29" x14ac:dyDescent="0.25">
      <c r="A720" t="s">
        <v>2084</v>
      </c>
      <c r="B720" t="s">
        <v>16</v>
      </c>
      <c r="C720" t="s">
        <v>28</v>
      </c>
      <c r="D720" t="s">
        <v>83</v>
      </c>
      <c r="E720" t="s">
        <v>53</v>
      </c>
      <c r="F720" t="s">
        <v>20</v>
      </c>
      <c r="G720">
        <v>0</v>
      </c>
      <c r="H720">
        <v>1445993349</v>
      </c>
      <c r="I720">
        <v>0</v>
      </c>
      <c r="J720">
        <v>0</v>
      </c>
      <c r="K720" t="s">
        <v>6</v>
      </c>
      <c r="L720">
        <v>5.0999999999999996</v>
      </c>
      <c r="M720" t="s">
        <v>2085</v>
      </c>
      <c r="N720" t="s">
        <v>158</v>
      </c>
      <c r="O720" t="s">
        <v>34</v>
      </c>
      <c r="P720" t="s">
        <v>35</v>
      </c>
      <c r="Q720">
        <v>0</v>
      </c>
      <c r="R720" s="1" t="s">
        <v>2086</v>
      </c>
      <c r="S720" t="s">
        <v>11</v>
      </c>
      <c r="T720">
        <v>40.799999999999997</v>
      </c>
      <c r="U720">
        <v>-81.400000000000006</v>
      </c>
      <c r="V720">
        <v>44708</v>
      </c>
      <c r="W720" t="s">
        <v>49</v>
      </c>
      <c r="X720">
        <v>61863</v>
      </c>
      <c r="Y720">
        <v>831042</v>
      </c>
      <c r="Z720">
        <v>2</v>
      </c>
      <c r="AA720" t="s">
        <v>57</v>
      </c>
      <c r="AB720">
        <v>7.0000000000000007E-2</v>
      </c>
      <c r="AC720">
        <v>0</v>
      </c>
    </row>
    <row r="721" spans="1:29" x14ac:dyDescent="0.25">
      <c r="A721" t="s">
        <v>2087</v>
      </c>
      <c r="B721" t="s">
        <v>16</v>
      </c>
      <c r="C721" t="s">
        <v>2088</v>
      </c>
      <c r="D721" t="s">
        <v>2089</v>
      </c>
      <c r="E721" t="s">
        <v>837</v>
      </c>
      <c r="F721" t="s">
        <v>92</v>
      </c>
      <c r="G721">
        <v>0</v>
      </c>
      <c r="H721">
        <v>1445991170</v>
      </c>
      <c r="I721">
        <v>0</v>
      </c>
      <c r="J721">
        <v>0</v>
      </c>
      <c r="K721" t="s">
        <v>6</v>
      </c>
      <c r="L721">
        <v>5</v>
      </c>
      <c r="M721" t="s">
        <v>226</v>
      </c>
      <c r="N721" t="s">
        <v>68</v>
      </c>
      <c r="O721" t="s">
        <v>34</v>
      </c>
      <c r="P721" t="s">
        <v>35</v>
      </c>
      <c r="Q721">
        <v>0</v>
      </c>
      <c r="R721" t="s">
        <v>1080</v>
      </c>
      <c r="S721" t="s">
        <v>11</v>
      </c>
      <c r="T721">
        <v>38</v>
      </c>
      <c r="U721">
        <v>-97</v>
      </c>
      <c r="V721">
        <v>0</v>
      </c>
      <c r="W721" t="s">
        <v>12</v>
      </c>
      <c r="X721">
        <v>57139</v>
      </c>
      <c r="Y721">
        <v>835106</v>
      </c>
      <c r="Z721">
        <v>2</v>
      </c>
      <c r="AA721" t="s">
        <v>13</v>
      </c>
      <c r="AB721">
        <v>0.02</v>
      </c>
      <c r="AC721">
        <v>0</v>
      </c>
    </row>
    <row r="722" spans="1:29" x14ac:dyDescent="0.25">
      <c r="A722" t="s">
        <v>2090</v>
      </c>
      <c r="B722" t="s">
        <v>16</v>
      </c>
      <c r="C722" t="s">
        <v>28</v>
      </c>
      <c r="D722" t="s">
        <v>2091</v>
      </c>
      <c r="E722" t="s">
        <v>30</v>
      </c>
      <c r="F722" t="s">
        <v>20</v>
      </c>
      <c r="G722">
        <v>0</v>
      </c>
      <c r="H722">
        <v>1445991819</v>
      </c>
      <c r="I722">
        <v>20</v>
      </c>
      <c r="J722" t="s">
        <v>43</v>
      </c>
      <c r="K722" t="s">
        <v>6</v>
      </c>
      <c r="L722">
        <v>4.4000000000000004</v>
      </c>
      <c r="M722" t="s">
        <v>2092</v>
      </c>
      <c r="N722" t="s">
        <v>179</v>
      </c>
      <c r="O722">
        <v>0</v>
      </c>
      <c r="P722" t="s">
        <v>9</v>
      </c>
      <c r="Q722">
        <v>0</v>
      </c>
      <c r="R722" t="s">
        <v>2093</v>
      </c>
      <c r="S722" t="s">
        <v>11</v>
      </c>
      <c r="T722">
        <v>32.799999999999997</v>
      </c>
      <c r="U722">
        <v>-96.8</v>
      </c>
      <c r="V722">
        <v>0</v>
      </c>
      <c r="W722" t="s">
        <v>12</v>
      </c>
      <c r="X722">
        <v>61863</v>
      </c>
      <c r="Y722">
        <v>831042</v>
      </c>
      <c r="Z722">
        <v>2</v>
      </c>
      <c r="AA722" t="s">
        <v>57</v>
      </c>
      <c r="AB722">
        <v>0.06</v>
      </c>
      <c r="AC722">
        <v>0</v>
      </c>
    </row>
    <row r="723" spans="1:29" x14ac:dyDescent="0.25">
      <c r="A723" t="s">
        <v>2094</v>
      </c>
      <c r="B723" t="s">
        <v>16</v>
      </c>
      <c r="C723" t="s">
        <v>64</v>
      </c>
      <c r="D723" t="s">
        <v>65</v>
      </c>
      <c r="E723" t="s">
        <v>4</v>
      </c>
      <c r="F723" t="s">
        <v>5</v>
      </c>
      <c r="G723">
        <v>0</v>
      </c>
      <c r="H723">
        <v>1445993639</v>
      </c>
      <c r="I723">
        <v>17</v>
      </c>
      <c r="J723" t="s">
        <v>43</v>
      </c>
      <c r="K723" t="s">
        <v>6</v>
      </c>
      <c r="L723">
        <v>5.0999999999999996</v>
      </c>
      <c r="M723">
        <v>0</v>
      </c>
      <c r="N723" t="s">
        <v>2095</v>
      </c>
      <c r="O723" t="s">
        <v>76</v>
      </c>
      <c r="P723" t="s">
        <v>35</v>
      </c>
      <c r="Q723">
        <v>0</v>
      </c>
      <c r="R723" t="s">
        <v>2096</v>
      </c>
      <c r="S723" t="s">
        <v>11</v>
      </c>
      <c r="T723">
        <v>34.1</v>
      </c>
      <c r="U723">
        <v>-117.3</v>
      </c>
      <c r="V723">
        <v>92408</v>
      </c>
      <c r="W723" t="s">
        <v>38</v>
      </c>
      <c r="X723">
        <v>57139</v>
      </c>
      <c r="Y723">
        <v>835106</v>
      </c>
      <c r="Z723">
        <v>2</v>
      </c>
      <c r="AA723" t="s">
        <v>13</v>
      </c>
      <c r="AB723">
        <v>0.02</v>
      </c>
      <c r="AC723">
        <v>0</v>
      </c>
    </row>
    <row r="724" spans="1:29" x14ac:dyDescent="0.25">
      <c r="A724" t="s">
        <v>2097</v>
      </c>
      <c r="B724" t="s">
        <v>16</v>
      </c>
      <c r="C724" t="s">
        <v>28</v>
      </c>
      <c r="D724" t="s">
        <v>29</v>
      </c>
      <c r="E724" t="s">
        <v>30</v>
      </c>
      <c r="F724" t="s">
        <v>5</v>
      </c>
      <c r="G724">
        <v>0</v>
      </c>
      <c r="H724">
        <v>1445991647</v>
      </c>
      <c r="I724">
        <v>0</v>
      </c>
      <c r="J724">
        <v>0</v>
      </c>
      <c r="K724" t="s">
        <v>6</v>
      </c>
      <c r="L724">
        <v>4.2</v>
      </c>
      <c r="M724" t="s">
        <v>1309</v>
      </c>
      <c r="N724" t="s">
        <v>22</v>
      </c>
      <c r="O724" t="s">
        <v>114</v>
      </c>
      <c r="P724" t="s">
        <v>35</v>
      </c>
      <c r="Q724">
        <v>0</v>
      </c>
      <c r="R724" t="s">
        <v>2098</v>
      </c>
      <c r="S724" t="s">
        <v>25</v>
      </c>
      <c r="T724">
        <v>-7.2</v>
      </c>
      <c r="U724">
        <v>112.8</v>
      </c>
      <c r="V724">
        <v>0</v>
      </c>
      <c r="W724" t="s">
        <v>49</v>
      </c>
      <c r="X724">
        <v>66591</v>
      </c>
      <c r="Y724">
        <v>866164</v>
      </c>
      <c r="Z724">
        <v>1</v>
      </c>
      <c r="AA724" t="s">
        <v>147</v>
      </c>
      <c r="AB724">
        <v>0.05</v>
      </c>
      <c r="AC724" t="s">
        <v>14</v>
      </c>
    </row>
    <row r="725" spans="1:29" x14ac:dyDescent="0.25">
      <c r="A725" t="s">
        <v>2099</v>
      </c>
      <c r="B725" t="s">
        <v>16</v>
      </c>
      <c r="C725" t="s">
        <v>41</v>
      </c>
      <c r="D725" t="s">
        <v>1220</v>
      </c>
      <c r="E725" t="s">
        <v>4</v>
      </c>
      <c r="F725" t="s">
        <v>92</v>
      </c>
      <c r="G725">
        <v>0</v>
      </c>
      <c r="H725">
        <v>1445993251</v>
      </c>
      <c r="I725">
        <v>32</v>
      </c>
      <c r="J725" t="s">
        <v>43</v>
      </c>
      <c r="K725" t="s">
        <v>31</v>
      </c>
      <c r="L725">
        <v>7.1</v>
      </c>
      <c r="M725" t="s">
        <v>207</v>
      </c>
      <c r="N725" t="s">
        <v>33</v>
      </c>
      <c r="O725">
        <v>3</v>
      </c>
      <c r="P725" t="s">
        <v>9</v>
      </c>
      <c r="Q725">
        <v>0</v>
      </c>
      <c r="R725" t="s">
        <v>2100</v>
      </c>
      <c r="S725" t="s">
        <v>25</v>
      </c>
      <c r="T725">
        <v>-6.2</v>
      </c>
      <c r="U725">
        <v>106.8</v>
      </c>
      <c r="V725">
        <v>0</v>
      </c>
      <c r="W725" t="s">
        <v>12</v>
      </c>
      <c r="X725">
        <v>71007</v>
      </c>
      <c r="Y725">
        <v>872484</v>
      </c>
      <c r="Z725">
        <v>2</v>
      </c>
      <c r="AA725" t="s">
        <v>666</v>
      </c>
      <c r="AB725">
        <v>0.02</v>
      </c>
      <c r="AC725">
        <v>0</v>
      </c>
    </row>
    <row r="726" spans="1:29" x14ac:dyDescent="0.25">
      <c r="A726" t="s">
        <v>2101</v>
      </c>
      <c r="B726" t="s">
        <v>16</v>
      </c>
      <c r="C726" t="s">
        <v>199</v>
      </c>
      <c r="D726" t="s">
        <v>200</v>
      </c>
      <c r="E726" t="s">
        <v>4</v>
      </c>
      <c r="F726" t="s">
        <v>92</v>
      </c>
      <c r="G726">
        <v>0</v>
      </c>
      <c r="H726">
        <v>1445993524</v>
      </c>
      <c r="I726">
        <v>0</v>
      </c>
      <c r="J726">
        <v>0</v>
      </c>
      <c r="K726" t="s">
        <v>6</v>
      </c>
      <c r="L726">
        <v>4.2</v>
      </c>
      <c r="M726">
        <v>0</v>
      </c>
      <c r="N726">
        <v>0</v>
      </c>
      <c r="O726">
        <v>0</v>
      </c>
      <c r="P726" t="s">
        <v>171</v>
      </c>
      <c r="Q726">
        <v>0</v>
      </c>
      <c r="R726" t="s">
        <v>2102</v>
      </c>
      <c r="S726" t="s">
        <v>11</v>
      </c>
      <c r="T726">
        <v>45.1</v>
      </c>
      <c r="U726">
        <v>-123.6</v>
      </c>
      <c r="V726">
        <v>97396</v>
      </c>
      <c r="W726" t="s">
        <v>12</v>
      </c>
      <c r="X726">
        <v>57139</v>
      </c>
      <c r="Y726">
        <v>835106</v>
      </c>
      <c r="Z726">
        <v>2</v>
      </c>
      <c r="AA726" t="s">
        <v>13</v>
      </c>
      <c r="AB726">
        <v>0.02</v>
      </c>
      <c r="AC726">
        <v>0</v>
      </c>
    </row>
    <row r="727" spans="1:29" x14ac:dyDescent="0.25">
      <c r="A727" t="s">
        <v>2103</v>
      </c>
      <c r="B727" t="s">
        <v>16</v>
      </c>
      <c r="C727" t="s">
        <v>28</v>
      </c>
      <c r="D727" t="s">
        <v>52</v>
      </c>
      <c r="E727" t="s">
        <v>53</v>
      </c>
      <c r="F727" t="s">
        <v>20</v>
      </c>
      <c r="G727">
        <v>0</v>
      </c>
      <c r="H727">
        <v>1445991029</v>
      </c>
      <c r="I727">
        <v>0</v>
      </c>
      <c r="J727">
        <v>0</v>
      </c>
      <c r="K727" t="s">
        <v>6</v>
      </c>
      <c r="L727">
        <v>4.4000000000000004</v>
      </c>
      <c r="M727" t="s">
        <v>244</v>
      </c>
      <c r="N727" t="s">
        <v>68</v>
      </c>
      <c r="O727">
        <v>0</v>
      </c>
      <c r="P727" t="s">
        <v>9</v>
      </c>
      <c r="Q727">
        <v>0</v>
      </c>
      <c r="R727" t="s">
        <v>2104</v>
      </c>
      <c r="S727" t="s">
        <v>11</v>
      </c>
      <c r="T727">
        <v>40.9</v>
      </c>
      <c r="U727">
        <v>-73.8</v>
      </c>
      <c r="V727">
        <v>10550</v>
      </c>
      <c r="W727" t="s">
        <v>38</v>
      </c>
      <c r="X727">
        <v>61863</v>
      </c>
      <c r="Y727">
        <v>831042</v>
      </c>
      <c r="Z727">
        <v>2</v>
      </c>
      <c r="AA727" t="s">
        <v>57</v>
      </c>
      <c r="AB727">
        <v>0.06</v>
      </c>
      <c r="AC727">
        <v>0</v>
      </c>
    </row>
    <row r="728" spans="1:29" x14ac:dyDescent="0.25">
      <c r="A728" t="s">
        <v>2105</v>
      </c>
      <c r="B728" t="s">
        <v>16</v>
      </c>
      <c r="C728" t="s">
        <v>17</v>
      </c>
      <c r="D728" t="s">
        <v>18</v>
      </c>
      <c r="E728" t="s">
        <v>19</v>
      </c>
      <c r="F728" t="s">
        <v>20</v>
      </c>
      <c r="G728">
        <v>0</v>
      </c>
      <c r="H728">
        <v>1445990999</v>
      </c>
      <c r="I728">
        <v>0</v>
      </c>
      <c r="J728">
        <v>0</v>
      </c>
      <c r="K728" t="s">
        <v>6</v>
      </c>
      <c r="L728">
        <v>4.2</v>
      </c>
      <c r="M728">
        <v>0</v>
      </c>
      <c r="N728">
        <v>0</v>
      </c>
      <c r="O728">
        <v>3</v>
      </c>
      <c r="P728" t="s">
        <v>9</v>
      </c>
      <c r="Q728">
        <v>0</v>
      </c>
      <c r="R728" t="s">
        <v>2106</v>
      </c>
      <c r="S728" t="s">
        <v>25</v>
      </c>
      <c r="T728">
        <v>-6.4</v>
      </c>
      <c r="U728">
        <v>107</v>
      </c>
      <c r="V728">
        <v>17144</v>
      </c>
      <c r="W728" t="s">
        <v>12</v>
      </c>
      <c r="X728">
        <v>70747</v>
      </c>
      <c r="Y728">
        <v>871736</v>
      </c>
      <c r="Z728">
        <v>2</v>
      </c>
      <c r="AA728" t="s">
        <v>133</v>
      </c>
      <c r="AB728">
        <v>0.26</v>
      </c>
      <c r="AC728" t="s">
        <v>14</v>
      </c>
    </row>
    <row r="729" spans="1:29" x14ac:dyDescent="0.25">
      <c r="A729" t="s">
        <v>2107</v>
      </c>
      <c r="B729" t="s">
        <v>16</v>
      </c>
      <c r="C729" t="s">
        <v>90</v>
      </c>
      <c r="D729" t="s">
        <v>218</v>
      </c>
      <c r="E729" t="s">
        <v>30</v>
      </c>
      <c r="F729" t="s">
        <v>92</v>
      </c>
      <c r="G729">
        <v>0</v>
      </c>
      <c r="H729">
        <v>1445990836</v>
      </c>
      <c r="I729">
        <v>0</v>
      </c>
      <c r="J729">
        <v>0</v>
      </c>
      <c r="K729" t="s">
        <v>6</v>
      </c>
      <c r="L729">
        <v>4.0999999999999996</v>
      </c>
      <c r="M729" t="s">
        <v>80</v>
      </c>
      <c r="N729" t="s">
        <v>68</v>
      </c>
      <c r="O729" t="s">
        <v>69</v>
      </c>
      <c r="P729" t="s">
        <v>9</v>
      </c>
      <c r="Q729">
        <v>0</v>
      </c>
      <c r="R729" t="s">
        <v>2108</v>
      </c>
      <c r="S729" t="s">
        <v>11</v>
      </c>
      <c r="T729">
        <v>38</v>
      </c>
      <c r="U729">
        <v>-97</v>
      </c>
      <c r="V729">
        <v>0</v>
      </c>
      <c r="W729" t="s">
        <v>12</v>
      </c>
      <c r="X729">
        <v>61863</v>
      </c>
      <c r="Y729">
        <v>831042</v>
      </c>
      <c r="Z729">
        <v>2</v>
      </c>
      <c r="AA729" t="s">
        <v>57</v>
      </c>
      <c r="AB729">
        <v>0.06</v>
      </c>
      <c r="AC729">
        <v>0</v>
      </c>
    </row>
    <row r="730" spans="1:29" x14ac:dyDescent="0.25">
      <c r="A730" t="s">
        <v>2109</v>
      </c>
      <c r="B730" t="s">
        <v>16</v>
      </c>
      <c r="C730" t="s">
        <v>41</v>
      </c>
      <c r="D730" t="s">
        <v>42</v>
      </c>
      <c r="E730" t="s">
        <v>4</v>
      </c>
      <c r="F730" t="s">
        <v>5</v>
      </c>
      <c r="G730">
        <v>0</v>
      </c>
      <c r="H730">
        <v>1445990573</v>
      </c>
      <c r="I730">
        <v>18</v>
      </c>
      <c r="J730" t="s">
        <v>66</v>
      </c>
      <c r="K730" t="s">
        <v>6</v>
      </c>
      <c r="L730">
        <v>4.4000000000000004</v>
      </c>
      <c r="M730" t="s">
        <v>221</v>
      </c>
      <c r="N730" t="s">
        <v>68</v>
      </c>
      <c r="O730" t="s">
        <v>114</v>
      </c>
      <c r="P730" t="s">
        <v>35</v>
      </c>
      <c r="Q730">
        <v>0</v>
      </c>
      <c r="R730" t="s">
        <v>2110</v>
      </c>
      <c r="S730" t="s">
        <v>25</v>
      </c>
      <c r="T730">
        <v>-7</v>
      </c>
      <c r="U730">
        <v>110.4</v>
      </c>
      <c r="V730">
        <v>0</v>
      </c>
      <c r="W730" t="s">
        <v>49</v>
      </c>
      <c r="X730">
        <v>66591</v>
      </c>
      <c r="Y730">
        <v>866168</v>
      </c>
      <c r="Z730">
        <v>2</v>
      </c>
      <c r="AA730" t="s">
        <v>147</v>
      </c>
      <c r="AB730">
        <v>0</v>
      </c>
      <c r="AC730">
        <v>0</v>
      </c>
    </row>
    <row r="731" spans="1:29" x14ac:dyDescent="0.25">
      <c r="A731" t="s">
        <v>2111</v>
      </c>
      <c r="B731" t="s">
        <v>16</v>
      </c>
      <c r="C731" t="s">
        <v>28</v>
      </c>
      <c r="D731" t="s">
        <v>59</v>
      </c>
      <c r="E731" t="s">
        <v>60</v>
      </c>
      <c r="F731" t="s">
        <v>5</v>
      </c>
      <c r="G731">
        <v>0</v>
      </c>
      <c r="H731">
        <v>1445990883</v>
      </c>
      <c r="I731">
        <v>45</v>
      </c>
      <c r="J731" t="s">
        <v>43</v>
      </c>
      <c r="K731" t="s">
        <v>6</v>
      </c>
      <c r="L731">
        <v>4.2</v>
      </c>
      <c r="M731">
        <v>0</v>
      </c>
      <c r="N731" t="s">
        <v>468</v>
      </c>
      <c r="O731" t="s">
        <v>114</v>
      </c>
      <c r="P731" t="s">
        <v>9</v>
      </c>
      <c r="Q731">
        <v>0</v>
      </c>
      <c r="R731" t="s">
        <v>2112</v>
      </c>
      <c r="S731" t="s">
        <v>25</v>
      </c>
      <c r="T731">
        <v>-5</v>
      </c>
      <c r="U731">
        <v>120</v>
      </c>
      <c r="V731">
        <v>0</v>
      </c>
      <c r="W731" t="s">
        <v>12</v>
      </c>
      <c r="X731">
        <v>71007</v>
      </c>
      <c r="Y731">
        <v>872478</v>
      </c>
      <c r="Z731">
        <v>2</v>
      </c>
      <c r="AA731" t="s">
        <v>666</v>
      </c>
      <c r="AB731">
        <v>0.05</v>
      </c>
      <c r="AC731">
        <v>0</v>
      </c>
    </row>
    <row r="732" spans="1:29" x14ac:dyDescent="0.25">
      <c r="A732" t="s">
        <v>2113</v>
      </c>
      <c r="B732" t="s">
        <v>1</v>
      </c>
      <c r="C732" t="s">
        <v>28</v>
      </c>
      <c r="D732" t="s">
        <v>2114</v>
      </c>
      <c r="E732" t="s">
        <v>1149</v>
      </c>
      <c r="F732" t="s">
        <v>5</v>
      </c>
      <c r="G732">
        <v>0</v>
      </c>
      <c r="H732">
        <v>1445992587</v>
      </c>
      <c r="I732">
        <v>0</v>
      </c>
      <c r="J732">
        <v>0</v>
      </c>
      <c r="K732" t="s">
        <v>6</v>
      </c>
      <c r="L732">
        <v>4.4000000000000004</v>
      </c>
      <c r="M732">
        <v>0</v>
      </c>
      <c r="N732" t="s">
        <v>120</v>
      </c>
      <c r="O732">
        <v>0</v>
      </c>
      <c r="P732" t="s">
        <v>9</v>
      </c>
      <c r="Q732" t="s">
        <v>2115</v>
      </c>
      <c r="R732" t="s">
        <v>2116</v>
      </c>
      <c r="S732" t="s">
        <v>11</v>
      </c>
      <c r="T732">
        <v>42.2</v>
      </c>
      <c r="U732">
        <v>-83.5</v>
      </c>
      <c r="V732">
        <v>48111</v>
      </c>
      <c r="W732" t="s">
        <v>12</v>
      </c>
      <c r="X732">
        <v>57103</v>
      </c>
      <c r="Y732">
        <v>835108</v>
      </c>
      <c r="Z732">
        <v>2</v>
      </c>
      <c r="AA732" t="s">
        <v>13</v>
      </c>
      <c r="AB732">
        <v>0.02</v>
      </c>
      <c r="AC732">
        <v>0</v>
      </c>
    </row>
    <row r="733" spans="1:29" x14ac:dyDescent="0.25">
      <c r="A733" t="s">
        <v>2117</v>
      </c>
      <c r="B733" t="s">
        <v>16</v>
      </c>
      <c r="C733" t="s">
        <v>2118</v>
      </c>
      <c r="D733" t="s">
        <v>2119</v>
      </c>
      <c r="E733" t="s">
        <v>4</v>
      </c>
      <c r="F733" t="s">
        <v>92</v>
      </c>
      <c r="G733">
        <v>0</v>
      </c>
      <c r="H733">
        <v>1445990633</v>
      </c>
      <c r="I733">
        <v>0</v>
      </c>
      <c r="J733">
        <v>0</v>
      </c>
      <c r="K733" t="s">
        <v>6</v>
      </c>
      <c r="L733">
        <v>4.4000000000000004</v>
      </c>
      <c r="M733" t="s">
        <v>832</v>
      </c>
      <c r="N733" t="s">
        <v>343</v>
      </c>
      <c r="O733">
        <v>0</v>
      </c>
      <c r="P733" t="s">
        <v>9</v>
      </c>
      <c r="Q733">
        <v>0</v>
      </c>
      <c r="R733" t="s">
        <v>2120</v>
      </c>
      <c r="S733" t="s">
        <v>25</v>
      </c>
      <c r="T733">
        <v>-7.2</v>
      </c>
      <c r="U733">
        <v>112.8</v>
      </c>
      <c r="V733">
        <v>0</v>
      </c>
      <c r="W733" t="s">
        <v>12</v>
      </c>
      <c r="X733">
        <v>66591</v>
      </c>
      <c r="Y733">
        <v>866164</v>
      </c>
      <c r="Z733">
        <v>2</v>
      </c>
      <c r="AA733" t="s">
        <v>147</v>
      </c>
      <c r="AB733">
        <v>0.02</v>
      </c>
      <c r="AC733">
        <v>0</v>
      </c>
    </row>
    <row r="734" spans="1:29" x14ac:dyDescent="0.25">
      <c r="A734" t="s">
        <v>2121</v>
      </c>
      <c r="B734" t="s">
        <v>16</v>
      </c>
      <c r="C734" t="s">
        <v>387</v>
      </c>
      <c r="D734" t="s">
        <v>761</v>
      </c>
      <c r="E734" t="s">
        <v>718</v>
      </c>
      <c r="F734" t="s">
        <v>5</v>
      </c>
      <c r="G734">
        <v>0</v>
      </c>
      <c r="H734">
        <v>1445990878</v>
      </c>
      <c r="I734">
        <v>0</v>
      </c>
      <c r="J734">
        <v>0</v>
      </c>
      <c r="K734" t="s">
        <v>6</v>
      </c>
      <c r="L734">
        <v>2</v>
      </c>
      <c r="M734">
        <v>0</v>
      </c>
      <c r="N734">
        <v>0</v>
      </c>
      <c r="O734">
        <v>0</v>
      </c>
      <c r="P734" t="s">
        <v>35</v>
      </c>
      <c r="Q734">
        <v>0</v>
      </c>
      <c r="R734" t="s">
        <v>2122</v>
      </c>
      <c r="S734" t="s">
        <v>11</v>
      </c>
      <c r="T734">
        <v>46.8</v>
      </c>
      <c r="U734">
        <v>-100.8</v>
      </c>
      <c r="V734">
        <v>58504</v>
      </c>
      <c r="W734" t="s">
        <v>38</v>
      </c>
      <c r="X734">
        <v>61863</v>
      </c>
      <c r="Y734">
        <v>831042</v>
      </c>
      <c r="Z734">
        <v>2</v>
      </c>
      <c r="AA734" t="s">
        <v>57</v>
      </c>
      <c r="AB734">
        <v>0.06</v>
      </c>
      <c r="AC734">
        <v>0</v>
      </c>
    </row>
    <row r="735" spans="1:29" x14ac:dyDescent="0.25">
      <c r="A735" t="s">
        <v>2123</v>
      </c>
      <c r="B735" t="s">
        <v>16</v>
      </c>
      <c r="C735" t="s">
        <v>28</v>
      </c>
      <c r="D735" t="s">
        <v>156</v>
      </c>
      <c r="E735" t="s">
        <v>53</v>
      </c>
      <c r="F735" t="s">
        <v>20</v>
      </c>
      <c r="G735">
        <v>0</v>
      </c>
      <c r="H735">
        <v>1445991042</v>
      </c>
      <c r="I735">
        <v>0</v>
      </c>
      <c r="J735">
        <v>0</v>
      </c>
      <c r="K735" t="s">
        <v>6</v>
      </c>
      <c r="L735">
        <v>4.4000000000000004</v>
      </c>
      <c r="M735" t="s">
        <v>268</v>
      </c>
      <c r="N735" t="s">
        <v>68</v>
      </c>
      <c r="O735" t="s">
        <v>76</v>
      </c>
      <c r="P735" t="s">
        <v>9</v>
      </c>
      <c r="Q735">
        <v>0</v>
      </c>
      <c r="R735" t="s">
        <v>2124</v>
      </c>
      <c r="S735" t="s">
        <v>11</v>
      </c>
      <c r="T735">
        <v>41.9</v>
      </c>
      <c r="U735">
        <v>-87.7</v>
      </c>
      <c r="V735">
        <v>0</v>
      </c>
      <c r="W735" t="s">
        <v>12</v>
      </c>
      <c r="X735">
        <v>61863</v>
      </c>
      <c r="Y735">
        <v>831042</v>
      </c>
      <c r="Z735">
        <v>2</v>
      </c>
      <c r="AA735" t="s">
        <v>57</v>
      </c>
      <c r="AB735">
        <v>0.06</v>
      </c>
      <c r="AC735">
        <v>0</v>
      </c>
    </row>
    <row r="736" spans="1:29" x14ac:dyDescent="0.25">
      <c r="A736" t="s">
        <v>2125</v>
      </c>
      <c r="B736" t="s">
        <v>16</v>
      </c>
      <c r="C736" t="s">
        <v>17</v>
      </c>
      <c r="D736" t="s">
        <v>18</v>
      </c>
      <c r="E736" t="s">
        <v>19</v>
      </c>
      <c r="F736" t="s">
        <v>20</v>
      </c>
      <c r="G736">
        <v>0</v>
      </c>
      <c r="H736">
        <v>1445991608</v>
      </c>
      <c r="I736">
        <v>0</v>
      </c>
      <c r="J736">
        <v>0</v>
      </c>
      <c r="K736" t="s">
        <v>6</v>
      </c>
      <c r="L736">
        <v>2</v>
      </c>
      <c r="M736">
        <v>0</v>
      </c>
      <c r="N736">
        <v>0</v>
      </c>
      <c r="O736" t="s">
        <v>69</v>
      </c>
      <c r="P736" t="s">
        <v>35</v>
      </c>
      <c r="Q736" t="s">
        <v>2126</v>
      </c>
      <c r="R736" t="s">
        <v>2127</v>
      </c>
      <c r="S736" t="s">
        <v>11</v>
      </c>
      <c r="T736">
        <v>39.1</v>
      </c>
      <c r="U736">
        <v>-121.1</v>
      </c>
      <c r="V736">
        <v>95949</v>
      </c>
      <c r="W736" t="s">
        <v>12</v>
      </c>
      <c r="X736">
        <v>61863</v>
      </c>
      <c r="Y736">
        <v>831042</v>
      </c>
      <c r="Z736">
        <v>2</v>
      </c>
      <c r="AA736" t="s">
        <v>57</v>
      </c>
      <c r="AB736">
        <v>7.0000000000000007E-2</v>
      </c>
      <c r="AC736">
        <v>0</v>
      </c>
    </row>
    <row r="737" spans="1:29" x14ac:dyDescent="0.25">
      <c r="A737" t="s">
        <v>2128</v>
      </c>
      <c r="B737" t="s">
        <v>16</v>
      </c>
      <c r="C737" t="s">
        <v>28</v>
      </c>
      <c r="D737" t="s">
        <v>156</v>
      </c>
      <c r="E737" t="s">
        <v>53</v>
      </c>
      <c r="F737" t="s">
        <v>20</v>
      </c>
      <c r="G737">
        <v>0</v>
      </c>
      <c r="H737">
        <v>1445992691</v>
      </c>
      <c r="I737">
        <v>0</v>
      </c>
      <c r="J737">
        <v>0</v>
      </c>
      <c r="K737" t="s">
        <v>6</v>
      </c>
      <c r="L737">
        <v>4.4000000000000004</v>
      </c>
      <c r="M737">
        <v>0</v>
      </c>
      <c r="N737" t="s">
        <v>343</v>
      </c>
      <c r="O737" t="s">
        <v>114</v>
      </c>
      <c r="P737" t="s">
        <v>9</v>
      </c>
      <c r="Q737">
        <v>0</v>
      </c>
      <c r="R737" t="s">
        <v>2129</v>
      </c>
      <c r="S737" t="s">
        <v>25</v>
      </c>
      <c r="T737">
        <v>-6.2</v>
      </c>
      <c r="U737">
        <v>106.8</v>
      </c>
      <c r="V737">
        <v>0</v>
      </c>
      <c r="W737" t="s">
        <v>12</v>
      </c>
      <c r="X737">
        <v>66591</v>
      </c>
      <c r="Y737">
        <v>866168</v>
      </c>
      <c r="Z737">
        <v>2</v>
      </c>
      <c r="AA737" t="s">
        <v>147</v>
      </c>
      <c r="AB737">
        <v>0.04</v>
      </c>
      <c r="AC737">
        <v>0</v>
      </c>
    </row>
    <row r="738" spans="1:29" x14ac:dyDescent="0.25">
      <c r="A738" t="s">
        <v>2130</v>
      </c>
      <c r="B738" t="s">
        <v>16</v>
      </c>
      <c r="C738" t="s">
        <v>1082</v>
      </c>
      <c r="D738" t="s">
        <v>1390</v>
      </c>
      <c r="E738" t="s">
        <v>4</v>
      </c>
      <c r="F738" t="s">
        <v>92</v>
      </c>
      <c r="G738">
        <v>0</v>
      </c>
      <c r="H738">
        <v>1445993563</v>
      </c>
      <c r="I738">
        <v>0</v>
      </c>
      <c r="J738">
        <v>0</v>
      </c>
      <c r="K738" t="s">
        <v>6</v>
      </c>
      <c r="L738">
        <v>4.3</v>
      </c>
      <c r="M738" t="s">
        <v>1636</v>
      </c>
      <c r="N738" t="s">
        <v>68</v>
      </c>
      <c r="O738" t="s">
        <v>76</v>
      </c>
      <c r="P738" t="s">
        <v>9</v>
      </c>
      <c r="Q738">
        <v>0</v>
      </c>
      <c r="R738" t="s">
        <v>2131</v>
      </c>
      <c r="S738" t="s">
        <v>11</v>
      </c>
      <c r="T738">
        <v>37.799999999999997</v>
      </c>
      <c r="U738">
        <v>-122.2</v>
      </c>
      <c r="V738">
        <v>0</v>
      </c>
      <c r="W738" t="s">
        <v>38</v>
      </c>
      <c r="X738">
        <v>57103</v>
      </c>
      <c r="Y738">
        <v>835108</v>
      </c>
      <c r="Z738">
        <v>2</v>
      </c>
      <c r="AA738" t="s">
        <v>13</v>
      </c>
      <c r="AB738">
        <v>0.02</v>
      </c>
      <c r="AC738">
        <v>0</v>
      </c>
    </row>
    <row r="739" spans="1:29" x14ac:dyDescent="0.25">
      <c r="A739" t="s">
        <v>2132</v>
      </c>
      <c r="B739" t="s">
        <v>1</v>
      </c>
      <c r="C739" t="s">
        <v>168</v>
      </c>
      <c r="D739" t="s">
        <v>292</v>
      </c>
      <c r="E739" t="s">
        <v>4</v>
      </c>
      <c r="F739" t="s">
        <v>5</v>
      </c>
      <c r="G739">
        <v>0</v>
      </c>
      <c r="H739">
        <v>1445991940</v>
      </c>
      <c r="I739">
        <v>0</v>
      </c>
      <c r="J739">
        <v>0</v>
      </c>
      <c r="K739" t="s">
        <v>6</v>
      </c>
      <c r="L739">
        <v>5</v>
      </c>
      <c r="M739" t="s">
        <v>1325</v>
      </c>
      <c r="N739" t="s">
        <v>8</v>
      </c>
      <c r="O739" t="s">
        <v>34</v>
      </c>
      <c r="P739" t="s">
        <v>35</v>
      </c>
      <c r="Q739">
        <v>0</v>
      </c>
      <c r="R739" t="s">
        <v>2133</v>
      </c>
      <c r="S739" t="s">
        <v>11</v>
      </c>
      <c r="T739">
        <v>40.700000000000003</v>
      </c>
      <c r="U739">
        <v>-73.900000000000006</v>
      </c>
      <c r="V739">
        <v>0</v>
      </c>
      <c r="W739" t="s">
        <v>12</v>
      </c>
      <c r="X739">
        <v>57139</v>
      </c>
      <c r="Y739">
        <v>835106</v>
      </c>
      <c r="Z739">
        <v>2</v>
      </c>
      <c r="AA739" t="s">
        <v>13</v>
      </c>
      <c r="AB739">
        <v>0.02</v>
      </c>
      <c r="AC739">
        <v>0</v>
      </c>
    </row>
    <row r="740" spans="1:29" x14ac:dyDescent="0.25">
      <c r="A740" t="s">
        <v>2134</v>
      </c>
      <c r="B740" t="s">
        <v>1</v>
      </c>
      <c r="C740" t="s">
        <v>28</v>
      </c>
      <c r="D740" t="s">
        <v>2135</v>
      </c>
      <c r="E740" t="s">
        <v>4</v>
      </c>
      <c r="F740" t="s">
        <v>5</v>
      </c>
      <c r="G740">
        <v>0</v>
      </c>
      <c r="H740">
        <v>1445992984</v>
      </c>
      <c r="I740">
        <v>0</v>
      </c>
      <c r="J740">
        <v>0</v>
      </c>
      <c r="K740" t="s">
        <v>6</v>
      </c>
      <c r="L740">
        <v>4.2</v>
      </c>
      <c r="M740">
        <v>0</v>
      </c>
      <c r="N740" t="s">
        <v>638</v>
      </c>
      <c r="O740">
        <v>3</v>
      </c>
      <c r="P740" t="s">
        <v>9</v>
      </c>
      <c r="Q740">
        <v>0</v>
      </c>
      <c r="R740" t="s">
        <v>2136</v>
      </c>
      <c r="S740" t="s">
        <v>25</v>
      </c>
      <c r="T740">
        <v>-6.2</v>
      </c>
      <c r="U740">
        <v>106.8</v>
      </c>
      <c r="V740">
        <v>0</v>
      </c>
      <c r="W740" t="s">
        <v>12</v>
      </c>
      <c r="X740">
        <v>66591</v>
      </c>
      <c r="Y740">
        <v>866168</v>
      </c>
      <c r="Z740">
        <v>2</v>
      </c>
      <c r="AA740" t="s">
        <v>147</v>
      </c>
      <c r="AB740">
        <v>0</v>
      </c>
      <c r="AC740">
        <v>0</v>
      </c>
    </row>
    <row r="741" spans="1:29" x14ac:dyDescent="0.25">
      <c r="A741" t="s">
        <v>2137</v>
      </c>
      <c r="B741" t="s">
        <v>16</v>
      </c>
      <c r="C741" t="s">
        <v>17</v>
      </c>
      <c r="D741" t="s">
        <v>18</v>
      </c>
      <c r="E741" t="s">
        <v>19</v>
      </c>
      <c r="F741" t="s">
        <v>20</v>
      </c>
      <c r="G741">
        <v>0</v>
      </c>
      <c r="H741">
        <v>1445992787</v>
      </c>
      <c r="I741">
        <v>0</v>
      </c>
      <c r="J741">
        <v>0</v>
      </c>
      <c r="K741" t="s">
        <v>6</v>
      </c>
      <c r="L741">
        <v>4.4000000000000004</v>
      </c>
      <c r="M741">
        <v>0</v>
      </c>
      <c r="N741" t="s">
        <v>8</v>
      </c>
      <c r="O741">
        <v>0</v>
      </c>
      <c r="P741" t="s">
        <v>35</v>
      </c>
      <c r="Q741">
        <v>0</v>
      </c>
      <c r="R741" t="s">
        <v>2138</v>
      </c>
      <c r="S741" t="s">
        <v>422</v>
      </c>
      <c r="T741">
        <v>1.3</v>
      </c>
      <c r="U741">
        <v>103.9</v>
      </c>
      <c r="V741">
        <v>0</v>
      </c>
      <c r="W741" t="s">
        <v>49</v>
      </c>
      <c r="X741">
        <v>69471</v>
      </c>
      <c r="Y741">
        <v>867774</v>
      </c>
      <c r="Z741">
        <v>1</v>
      </c>
      <c r="AA741" t="s">
        <v>50</v>
      </c>
      <c r="AB741">
        <v>0.04</v>
      </c>
      <c r="AC741">
        <v>0</v>
      </c>
    </row>
    <row r="742" spans="1:29" x14ac:dyDescent="0.25">
      <c r="A742" t="s">
        <v>2139</v>
      </c>
      <c r="B742" t="s">
        <v>16</v>
      </c>
      <c r="C742" t="s">
        <v>90</v>
      </c>
      <c r="D742" t="s">
        <v>218</v>
      </c>
      <c r="E742" t="s">
        <v>30</v>
      </c>
      <c r="F742" t="s">
        <v>92</v>
      </c>
      <c r="G742">
        <v>0</v>
      </c>
      <c r="H742">
        <v>1445991661</v>
      </c>
      <c r="I742">
        <v>0</v>
      </c>
      <c r="J742">
        <v>0</v>
      </c>
      <c r="K742" t="s">
        <v>6</v>
      </c>
      <c r="L742">
        <v>4.3</v>
      </c>
      <c r="M742" t="s">
        <v>355</v>
      </c>
      <c r="N742" t="s">
        <v>343</v>
      </c>
      <c r="O742" t="s">
        <v>114</v>
      </c>
      <c r="P742" t="s">
        <v>9</v>
      </c>
      <c r="Q742">
        <v>0</v>
      </c>
      <c r="R742" t="s">
        <v>2140</v>
      </c>
      <c r="S742" t="s">
        <v>25</v>
      </c>
      <c r="T742">
        <v>-8</v>
      </c>
      <c r="U742">
        <v>112.6</v>
      </c>
      <c r="V742">
        <v>0</v>
      </c>
      <c r="W742" t="s">
        <v>49</v>
      </c>
      <c r="X742">
        <v>70747</v>
      </c>
      <c r="Y742">
        <v>871740</v>
      </c>
      <c r="Z742">
        <v>2</v>
      </c>
      <c r="AA742" t="s">
        <v>133</v>
      </c>
      <c r="AB742">
        <v>0.01</v>
      </c>
      <c r="AC742">
        <v>0</v>
      </c>
    </row>
    <row r="743" spans="1:29" x14ac:dyDescent="0.25">
      <c r="A743" t="s">
        <v>2141</v>
      </c>
      <c r="B743" t="s">
        <v>16</v>
      </c>
      <c r="C743" t="s">
        <v>64</v>
      </c>
      <c r="D743" t="s">
        <v>799</v>
      </c>
      <c r="E743" t="s">
        <v>4</v>
      </c>
      <c r="F743" t="s">
        <v>5</v>
      </c>
      <c r="G743">
        <v>0</v>
      </c>
      <c r="H743">
        <v>1445992351</v>
      </c>
      <c r="I743">
        <v>29</v>
      </c>
      <c r="J743" t="s">
        <v>43</v>
      </c>
      <c r="K743" t="s">
        <v>6</v>
      </c>
      <c r="L743">
        <v>4.2</v>
      </c>
      <c r="M743" t="s">
        <v>2142</v>
      </c>
      <c r="N743" t="s">
        <v>68</v>
      </c>
      <c r="O743" t="s">
        <v>76</v>
      </c>
      <c r="P743" t="s">
        <v>9</v>
      </c>
      <c r="Q743">
        <v>0</v>
      </c>
      <c r="R743" t="s">
        <v>2143</v>
      </c>
      <c r="S743" t="s">
        <v>11</v>
      </c>
      <c r="T743">
        <v>38</v>
      </c>
      <c r="U743">
        <v>-97</v>
      </c>
      <c r="V743">
        <v>0</v>
      </c>
      <c r="W743" t="s">
        <v>12</v>
      </c>
      <c r="X743">
        <v>57139</v>
      </c>
      <c r="Y743">
        <v>835106</v>
      </c>
      <c r="Z743">
        <v>2</v>
      </c>
      <c r="AA743" t="s">
        <v>13</v>
      </c>
      <c r="AB743">
        <v>0.02</v>
      </c>
      <c r="AC743">
        <v>0</v>
      </c>
    </row>
    <row r="744" spans="1:29" x14ac:dyDescent="0.25">
      <c r="A744" t="s">
        <v>2144</v>
      </c>
      <c r="B744" t="s">
        <v>16</v>
      </c>
      <c r="C744" t="s">
        <v>2088</v>
      </c>
      <c r="D744" t="s">
        <v>2145</v>
      </c>
      <c r="E744" t="s">
        <v>837</v>
      </c>
      <c r="F744" t="s">
        <v>92</v>
      </c>
      <c r="G744">
        <v>0</v>
      </c>
      <c r="H744">
        <v>1445990737</v>
      </c>
      <c r="I744">
        <v>0</v>
      </c>
      <c r="J744">
        <v>0</v>
      </c>
      <c r="K744" t="s">
        <v>31</v>
      </c>
      <c r="L744">
        <v>7.1</v>
      </c>
      <c r="M744" t="s">
        <v>207</v>
      </c>
      <c r="N744" t="s">
        <v>33</v>
      </c>
      <c r="O744">
        <v>0</v>
      </c>
      <c r="P744" t="s">
        <v>9</v>
      </c>
      <c r="Q744">
        <v>0</v>
      </c>
      <c r="R744" t="s">
        <v>2146</v>
      </c>
      <c r="S744" t="s">
        <v>25</v>
      </c>
      <c r="T744">
        <v>-6.2</v>
      </c>
      <c r="U744">
        <v>106.8</v>
      </c>
      <c r="V744">
        <v>0</v>
      </c>
      <c r="W744" t="s">
        <v>12</v>
      </c>
      <c r="X744">
        <v>66591</v>
      </c>
      <c r="Y744">
        <v>866164</v>
      </c>
      <c r="Z744">
        <v>2</v>
      </c>
      <c r="AA744" t="s">
        <v>147</v>
      </c>
      <c r="AB744">
        <v>0.02</v>
      </c>
      <c r="AC744">
        <v>0</v>
      </c>
    </row>
    <row r="745" spans="1:29" x14ac:dyDescent="0.25">
      <c r="A745" t="s">
        <v>2147</v>
      </c>
      <c r="B745" t="s">
        <v>16</v>
      </c>
      <c r="C745" t="s">
        <v>192</v>
      </c>
      <c r="D745" t="s">
        <v>2148</v>
      </c>
      <c r="E745" t="s">
        <v>60</v>
      </c>
      <c r="F745" t="s">
        <v>5</v>
      </c>
      <c r="G745">
        <v>0</v>
      </c>
      <c r="H745">
        <v>1445992233</v>
      </c>
      <c r="I745">
        <v>18</v>
      </c>
      <c r="J745" t="s">
        <v>43</v>
      </c>
      <c r="K745" t="s">
        <v>6</v>
      </c>
      <c r="L745">
        <v>5</v>
      </c>
      <c r="M745" t="s">
        <v>961</v>
      </c>
      <c r="N745" t="s">
        <v>68</v>
      </c>
      <c r="O745" t="s">
        <v>34</v>
      </c>
      <c r="P745" t="s">
        <v>35</v>
      </c>
      <c r="Q745">
        <v>0</v>
      </c>
      <c r="R745" t="s">
        <v>2149</v>
      </c>
      <c r="S745" t="s">
        <v>11</v>
      </c>
      <c r="T745">
        <v>43.5</v>
      </c>
      <c r="U745">
        <v>-89.5</v>
      </c>
      <c r="V745">
        <v>0</v>
      </c>
      <c r="W745" t="s">
        <v>38</v>
      </c>
      <c r="X745">
        <v>61863</v>
      </c>
      <c r="Y745">
        <v>831042</v>
      </c>
      <c r="Z745">
        <v>2</v>
      </c>
      <c r="AA745" t="s">
        <v>57</v>
      </c>
      <c r="AB745">
        <v>0.06</v>
      </c>
      <c r="AC745">
        <v>0</v>
      </c>
    </row>
    <row r="746" spans="1:29" x14ac:dyDescent="0.25">
      <c r="A746" t="s">
        <v>2150</v>
      </c>
      <c r="B746" t="s">
        <v>16</v>
      </c>
      <c r="C746" t="s">
        <v>28</v>
      </c>
      <c r="D746" t="s">
        <v>52</v>
      </c>
      <c r="E746" t="s">
        <v>53</v>
      </c>
      <c r="F746" t="s">
        <v>20</v>
      </c>
      <c r="G746">
        <v>0</v>
      </c>
      <c r="H746">
        <v>1445993591</v>
      </c>
      <c r="I746">
        <v>0</v>
      </c>
      <c r="J746">
        <v>0</v>
      </c>
      <c r="K746" t="s">
        <v>6</v>
      </c>
      <c r="L746">
        <v>4.4000000000000004</v>
      </c>
      <c r="M746" t="s">
        <v>1407</v>
      </c>
      <c r="N746" t="s">
        <v>68</v>
      </c>
      <c r="O746" t="s">
        <v>34</v>
      </c>
      <c r="P746" t="s">
        <v>171</v>
      </c>
      <c r="Q746">
        <v>0</v>
      </c>
      <c r="R746" t="s">
        <v>2151</v>
      </c>
      <c r="S746" t="s">
        <v>11</v>
      </c>
      <c r="T746">
        <v>44.5</v>
      </c>
      <c r="U746">
        <v>-88.1</v>
      </c>
      <c r="V746">
        <v>54304</v>
      </c>
      <c r="W746" t="s">
        <v>12</v>
      </c>
      <c r="X746">
        <v>57139</v>
      </c>
      <c r="Y746">
        <v>835106</v>
      </c>
      <c r="Z746">
        <v>2</v>
      </c>
      <c r="AA746" t="s">
        <v>13</v>
      </c>
      <c r="AB746">
        <v>0.01</v>
      </c>
      <c r="AC746">
        <v>0</v>
      </c>
    </row>
    <row r="747" spans="1:29" x14ac:dyDescent="0.25">
      <c r="A747" t="s">
        <v>2152</v>
      </c>
      <c r="B747" t="s">
        <v>16</v>
      </c>
      <c r="C747" t="s">
        <v>28</v>
      </c>
      <c r="D747" t="s">
        <v>490</v>
      </c>
      <c r="E747" t="s">
        <v>60</v>
      </c>
      <c r="F747" t="s">
        <v>5</v>
      </c>
      <c r="G747">
        <v>0</v>
      </c>
      <c r="H747">
        <v>1445993753</v>
      </c>
      <c r="I747">
        <v>28</v>
      </c>
      <c r="J747" t="s">
        <v>43</v>
      </c>
      <c r="K747" t="s">
        <v>6</v>
      </c>
      <c r="L747">
        <v>5.0999999999999996</v>
      </c>
      <c r="M747">
        <v>0</v>
      </c>
      <c r="N747" t="s">
        <v>158</v>
      </c>
      <c r="O747">
        <v>0</v>
      </c>
      <c r="P747" t="s">
        <v>35</v>
      </c>
      <c r="Q747">
        <v>0</v>
      </c>
      <c r="R747" t="s">
        <v>2153</v>
      </c>
      <c r="S747" t="s">
        <v>11</v>
      </c>
      <c r="T747">
        <v>35.5</v>
      </c>
      <c r="U747">
        <v>-106.3</v>
      </c>
      <c r="V747">
        <v>0</v>
      </c>
      <c r="W747" t="s">
        <v>38</v>
      </c>
      <c r="X747">
        <v>61863</v>
      </c>
      <c r="Y747">
        <v>831042</v>
      </c>
      <c r="Z747">
        <v>2</v>
      </c>
      <c r="AA747" t="s">
        <v>57</v>
      </c>
      <c r="AB747">
        <v>7.0000000000000007E-2</v>
      </c>
      <c r="AC747">
        <v>0</v>
      </c>
    </row>
    <row r="748" spans="1:29" x14ac:dyDescent="0.25">
      <c r="A748" t="s">
        <v>2154</v>
      </c>
      <c r="B748" t="s">
        <v>16</v>
      </c>
      <c r="C748" t="s">
        <v>64</v>
      </c>
      <c r="D748" t="s">
        <v>799</v>
      </c>
      <c r="E748" t="s">
        <v>4</v>
      </c>
      <c r="F748" t="s">
        <v>5</v>
      </c>
      <c r="G748">
        <v>0</v>
      </c>
      <c r="H748">
        <v>1445990656</v>
      </c>
      <c r="I748">
        <v>12</v>
      </c>
      <c r="J748" t="s">
        <v>66</v>
      </c>
      <c r="K748" t="s">
        <v>6</v>
      </c>
      <c r="L748">
        <v>4.4000000000000004</v>
      </c>
      <c r="M748">
        <v>0</v>
      </c>
      <c r="N748" t="s">
        <v>343</v>
      </c>
      <c r="O748" t="s">
        <v>114</v>
      </c>
      <c r="P748" t="s">
        <v>9</v>
      </c>
      <c r="Q748">
        <v>0</v>
      </c>
      <c r="R748" t="s">
        <v>2155</v>
      </c>
      <c r="S748" t="s">
        <v>25</v>
      </c>
      <c r="T748">
        <v>-6.2</v>
      </c>
      <c r="U748">
        <v>106.8</v>
      </c>
      <c r="V748">
        <v>0</v>
      </c>
      <c r="W748" t="s">
        <v>12</v>
      </c>
      <c r="X748">
        <v>66591</v>
      </c>
      <c r="Y748">
        <v>866166</v>
      </c>
      <c r="Z748">
        <v>2</v>
      </c>
      <c r="AA748" t="s">
        <v>147</v>
      </c>
      <c r="AB748">
        <v>0.01</v>
      </c>
      <c r="AC748">
        <v>0</v>
      </c>
    </row>
    <row r="749" spans="1:29" x14ac:dyDescent="0.25">
      <c r="A749" t="s">
        <v>2156</v>
      </c>
      <c r="B749" t="s">
        <v>16</v>
      </c>
      <c r="C749" t="s">
        <v>17</v>
      </c>
      <c r="D749" t="s">
        <v>18</v>
      </c>
      <c r="E749" t="s">
        <v>19</v>
      </c>
      <c r="F749" t="s">
        <v>20</v>
      </c>
      <c r="G749">
        <v>0</v>
      </c>
      <c r="H749">
        <v>1445990832</v>
      </c>
      <c r="I749">
        <v>0</v>
      </c>
      <c r="J749">
        <v>0</v>
      </c>
      <c r="K749" t="s">
        <v>6</v>
      </c>
      <c r="L749">
        <v>4.3</v>
      </c>
      <c r="M749" t="s">
        <v>1636</v>
      </c>
      <c r="N749" t="s">
        <v>68</v>
      </c>
      <c r="O749" t="s">
        <v>76</v>
      </c>
      <c r="P749" t="s">
        <v>9</v>
      </c>
      <c r="Q749">
        <v>0</v>
      </c>
      <c r="R749" t="s">
        <v>2157</v>
      </c>
      <c r="S749" t="s">
        <v>11</v>
      </c>
      <c r="T749">
        <v>38.6</v>
      </c>
      <c r="U749">
        <v>-90.7</v>
      </c>
      <c r="V749">
        <v>0</v>
      </c>
      <c r="W749" t="s">
        <v>12</v>
      </c>
      <c r="X749">
        <v>57103</v>
      </c>
      <c r="Y749">
        <v>835108</v>
      </c>
      <c r="Z749">
        <v>2</v>
      </c>
      <c r="AA749" t="s">
        <v>13</v>
      </c>
      <c r="AB749">
        <v>0.02</v>
      </c>
      <c r="AC749">
        <v>0</v>
      </c>
    </row>
    <row r="750" spans="1:29" x14ac:dyDescent="0.25">
      <c r="A750" t="s">
        <v>2158</v>
      </c>
      <c r="B750" t="s">
        <v>16</v>
      </c>
      <c r="C750" t="s">
        <v>64</v>
      </c>
      <c r="D750" t="s">
        <v>65</v>
      </c>
      <c r="E750" t="s">
        <v>4</v>
      </c>
      <c r="F750" t="s">
        <v>5</v>
      </c>
      <c r="G750">
        <v>0</v>
      </c>
      <c r="H750">
        <v>1445990893</v>
      </c>
      <c r="I750">
        <v>19</v>
      </c>
      <c r="J750" t="s">
        <v>43</v>
      </c>
      <c r="K750" t="s">
        <v>6</v>
      </c>
      <c r="L750">
        <v>5.0999999999999996</v>
      </c>
      <c r="M750">
        <v>0</v>
      </c>
      <c r="N750" t="s">
        <v>120</v>
      </c>
      <c r="O750" t="s">
        <v>76</v>
      </c>
      <c r="P750" t="s">
        <v>35</v>
      </c>
      <c r="Q750">
        <v>0</v>
      </c>
      <c r="R750" s="1" t="s">
        <v>2159</v>
      </c>
      <c r="S750" t="s">
        <v>11</v>
      </c>
      <c r="T750">
        <v>40.799999999999997</v>
      </c>
      <c r="U750">
        <v>-74.2</v>
      </c>
      <c r="V750">
        <v>0</v>
      </c>
      <c r="W750" t="s">
        <v>12</v>
      </c>
      <c r="X750">
        <v>61863</v>
      </c>
      <c r="Y750">
        <v>831042</v>
      </c>
      <c r="Z750">
        <v>2</v>
      </c>
      <c r="AA750" t="s">
        <v>57</v>
      </c>
      <c r="AB750">
        <v>7.0000000000000007E-2</v>
      </c>
      <c r="AC750">
        <v>0</v>
      </c>
    </row>
    <row r="751" spans="1:29" x14ac:dyDescent="0.25">
      <c r="A751" t="s">
        <v>2160</v>
      </c>
      <c r="B751" t="s">
        <v>16</v>
      </c>
      <c r="C751" t="s">
        <v>41</v>
      </c>
      <c r="D751" t="s">
        <v>42</v>
      </c>
      <c r="E751" t="s">
        <v>4</v>
      </c>
      <c r="F751" t="s">
        <v>5</v>
      </c>
      <c r="G751">
        <v>0</v>
      </c>
      <c r="H751">
        <v>1445991498</v>
      </c>
      <c r="I751">
        <v>18</v>
      </c>
      <c r="J751" t="s">
        <v>66</v>
      </c>
      <c r="K751" t="s">
        <v>6</v>
      </c>
      <c r="L751">
        <v>4.4000000000000004</v>
      </c>
      <c r="M751" t="s">
        <v>93</v>
      </c>
      <c r="N751" t="s">
        <v>94</v>
      </c>
      <c r="O751" t="s">
        <v>76</v>
      </c>
      <c r="P751" t="s">
        <v>9</v>
      </c>
      <c r="Q751">
        <v>0</v>
      </c>
      <c r="R751" t="s">
        <v>2161</v>
      </c>
      <c r="S751" t="s">
        <v>11</v>
      </c>
      <c r="T751">
        <v>32.700000000000003</v>
      </c>
      <c r="U751">
        <v>-97.3</v>
      </c>
      <c r="V751">
        <v>0</v>
      </c>
      <c r="W751" t="s">
        <v>38</v>
      </c>
      <c r="X751">
        <v>61863</v>
      </c>
      <c r="Y751">
        <v>831042</v>
      </c>
      <c r="Z751">
        <v>2</v>
      </c>
      <c r="AA751" t="s">
        <v>57</v>
      </c>
      <c r="AB751">
        <v>0.06</v>
      </c>
      <c r="AC751">
        <v>0</v>
      </c>
    </row>
    <row r="752" spans="1:29" x14ac:dyDescent="0.25">
      <c r="A752" t="s">
        <v>2162</v>
      </c>
      <c r="B752" t="s">
        <v>1</v>
      </c>
      <c r="C752" t="s">
        <v>28</v>
      </c>
      <c r="D752" t="s">
        <v>1109</v>
      </c>
      <c r="E752" t="s">
        <v>4</v>
      </c>
      <c r="F752" t="s">
        <v>170</v>
      </c>
      <c r="G752">
        <v>0</v>
      </c>
      <c r="H752">
        <v>1445991480</v>
      </c>
      <c r="I752">
        <v>0</v>
      </c>
      <c r="J752">
        <v>0</v>
      </c>
      <c r="K752" t="s">
        <v>6</v>
      </c>
      <c r="L752">
        <v>4.4000000000000004</v>
      </c>
      <c r="M752" t="s">
        <v>2039</v>
      </c>
      <c r="N752" t="s">
        <v>68</v>
      </c>
      <c r="O752">
        <v>0</v>
      </c>
      <c r="P752" t="s">
        <v>35</v>
      </c>
      <c r="Q752">
        <v>0</v>
      </c>
      <c r="R752" t="s">
        <v>2163</v>
      </c>
      <c r="S752" t="s">
        <v>25</v>
      </c>
      <c r="T752">
        <v>-6.2</v>
      </c>
      <c r="U752">
        <v>106.8</v>
      </c>
      <c r="V752">
        <v>0</v>
      </c>
      <c r="W752" t="s">
        <v>49</v>
      </c>
      <c r="X752">
        <v>71007</v>
      </c>
      <c r="Y752">
        <v>872484</v>
      </c>
      <c r="Z752">
        <v>2</v>
      </c>
      <c r="AA752" t="s">
        <v>666</v>
      </c>
      <c r="AB752">
        <v>0.01</v>
      </c>
      <c r="AC752">
        <v>0</v>
      </c>
    </row>
    <row r="753" spans="1:29" x14ac:dyDescent="0.25">
      <c r="A753" t="s">
        <v>2164</v>
      </c>
      <c r="B753" t="s">
        <v>16</v>
      </c>
      <c r="C753" t="s">
        <v>17</v>
      </c>
      <c r="D753" t="s">
        <v>18</v>
      </c>
      <c r="E753" t="s">
        <v>19</v>
      </c>
      <c r="F753" t="s">
        <v>20</v>
      </c>
      <c r="G753">
        <v>0</v>
      </c>
      <c r="H753">
        <v>1445993745</v>
      </c>
      <c r="I753">
        <v>0</v>
      </c>
      <c r="J753">
        <v>0</v>
      </c>
      <c r="K753" t="s">
        <v>6</v>
      </c>
      <c r="L753">
        <v>5.0999999999999996</v>
      </c>
      <c r="M753">
        <v>0</v>
      </c>
      <c r="N753" t="s">
        <v>158</v>
      </c>
      <c r="O753" t="s">
        <v>69</v>
      </c>
      <c r="P753" t="s">
        <v>35</v>
      </c>
      <c r="Q753">
        <v>0</v>
      </c>
      <c r="R753" t="s">
        <v>2165</v>
      </c>
      <c r="S753" t="s">
        <v>11</v>
      </c>
      <c r="T753">
        <v>35.6</v>
      </c>
      <c r="U753">
        <v>-77.2</v>
      </c>
      <c r="V753">
        <v>27837</v>
      </c>
      <c r="W753" t="s">
        <v>38</v>
      </c>
      <c r="X753">
        <v>61863</v>
      </c>
      <c r="Y753">
        <v>831042</v>
      </c>
      <c r="Z753">
        <v>2</v>
      </c>
      <c r="AA753" t="s">
        <v>57</v>
      </c>
      <c r="AB753">
        <v>7.0000000000000007E-2</v>
      </c>
      <c r="AC753">
        <v>0</v>
      </c>
    </row>
    <row r="754" spans="1:29" x14ac:dyDescent="0.25">
      <c r="A754" t="s">
        <v>2166</v>
      </c>
      <c r="B754" t="s">
        <v>16</v>
      </c>
      <c r="C754" t="s">
        <v>28</v>
      </c>
      <c r="D754" t="s">
        <v>2167</v>
      </c>
      <c r="E754" t="s">
        <v>30</v>
      </c>
      <c r="F754" t="s">
        <v>5</v>
      </c>
      <c r="G754">
        <v>0</v>
      </c>
      <c r="H754">
        <v>1445991217</v>
      </c>
      <c r="I754">
        <v>0</v>
      </c>
      <c r="J754">
        <v>0</v>
      </c>
      <c r="K754" t="s">
        <v>6</v>
      </c>
      <c r="L754">
        <v>4.4000000000000004</v>
      </c>
      <c r="M754" t="s">
        <v>93</v>
      </c>
      <c r="N754" t="s">
        <v>94</v>
      </c>
      <c r="O754" t="s">
        <v>76</v>
      </c>
      <c r="P754" t="s">
        <v>9</v>
      </c>
      <c r="Q754">
        <v>0</v>
      </c>
      <c r="R754" t="s">
        <v>2168</v>
      </c>
      <c r="S754" t="s">
        <v>11</v>
      </c>
      <c r="T754">
        <v>34.1</v>
      </c>
      <c r="U754">
        <v>-118.2</v>
      </c>
      <c r="V754">
        <v>0</v>
      </c>
      <c r="W754" t="s">
        <v>12</v>
      </c>
      <c r="X754">
        <v>57103</v>
      </c>
      <c r="Y754">
        <v>835108</v>
      </c>
      <c r="Z754">
        <v>2</v>
      </c>
      <c r="AA754" t="s">
        <v>13</v>
      </c>
      <c r="AB754">
        <v>0.02</v>
      </c>
      <c r="AC754">
        <v>0</v>
      </c>
    </row>
    <row r="755" spans="1:29" x14ac:dyDescent="0.25">
      <c r="A755" t="s">
        <v>2169</v>
      </c>
      <c r="B755" t="s">
        <v>16</v>
      </c>
      <c r="C755" t="s">
        <v>41</v>
      </c>
      <c r="D755" t="s">
        <v>42</v>
      </c>
      <c r="E755" t="s">
        <v>4</v>
      </c>
      <c r="F755" t="s">
        <v>5</v>
      </c>
      <c r="G755">
        <v>0</v>
      </c>
      <c r="H755">
        <v>1445991050</v>
      </c>
      <c r="I755">
        <v>26</v>
      </c>
      <c r="J755" t="s">
        <v>43</v>
      </c>
      <c r="K755" t="s">
        <v>6</v>
      </c>
      <c r="L755">
        <v>2</v>
      </c>
      <c r="M755">
        <v>0</v>
      </c>
      <c r="N755">
        <v>0</v>
      </c>
      <c r="O755" t="s">
        <v>69</v>
      </c>
      <c r="P755" t="s">
        <v>35</v>
      </c>
      <c r="Q755" t="s">
        <v>478</v>
      </c>
      <c r="R755" t="s">
        <v>2170</v>
      </c>
      <c r="S755" t="s">
        <v>11</v>
      </c>
      <c r="T755">
        <v>28.2</v>
      </c>
      <c r="U755">
        <v>-82.7</v>
      </c>
      <c r="V755">
        <v>34652</v>
      </c>
      <c r="W755" t="s">
        <v>12</v>
      </c>
      <c r="X755">
        <v>61863</v>
      </c>
      <c r="Y755">
        <v>831042</v>
      </c>
      <c r="Z755">
        <v>2</v>
      </c>
      <c r="AA755" t="s">
        <v>57</v>
      </c>
      <c r="AB755">
        <v>0.06</v>
      </c>
      <c r="AC755">
        <v>0</v>
      </c>
    </row>
    <row r="756" spans="1:29" x14ac:dyDescent="0.25">
      <c r="A756" t="s">
        <v>2171</v>
      </c>
      <c r="B756" t="s">
        <v>16</v>
      </c>
      <c r="C756" t="s">
        <v>41</v>
      </c>
      <c r="D756" t="s">
        <v>42</v>
      </c>
      <c r="E756" t="s">
        <v>4</v>
      </c>
      <c r="F756" t="s">
        <v>5</v>
      </c>
      <c r="G756">
        <v>0</v>
      </c>
      <c r="H756">
        <v>1445993460</v>
      </c>
      <c r="I756">
        <v>47</v>
      </c>
      <c r="J756" t="s">
        <v>43</v>
      </c>
      <c r="K756" t="s">
        <v>6</v>
      </c>
      <c r="L756">
        <v>4.4000000000000004</v>
      </c>
      <c r="M756" t="s">
        <v>358</v>
      </c>
      <c r="N756" t="s">
        <v>359</v>
      </c>
      <c r="O756" t="s">
        <v>34</v>
      </c>
      <c r="P756" t="s">
        <v>171</v>
      </c>
      <c r="Q756">
        <v>0</v>
      </c>
      <c r="R756" t="s">
        <v>2172</v>
      </c>
      <c r="S756" t="s">
        <v>11</v>
      </c>
      <c r="T756">
        <v>41.5</v>
      </c>
      <c r="U756">
        <v>-81.599999999999994</v>
      </c>
      <c r="V756">
        <v>44120</v>
      </c>
      <c r="W756" t="s">
        <v>38</v>
      </c>
      <c r="X756">
        <v>57139</v>
      </c>
      <c r="Y756">
        <v>835106</v>
      </c>
      <c r="Z756">
        <v>2</v>
      </c>
      <c r="AA756" t="s">
        <v>13</v>
      </c>
      <c r="AB756">
        <v>0.02</v>
      </c>
      <c r="AC756">
        <v>0</v>
      </c>
    </row>
    <row r="757" spans="1:29" x14ac:dyDescent="0.25">
      <c r="A757" t="s">
        <v>2173</v>
      </c>
      <c r="B757" t="s">
        <v>16</v>
      </c>
      <c r="C757" t="s">
        <v>429</v>
      </c>
      <c r="D757" t="s">
        <v>2174</v>
      </c>
      <c r="E757" t="s">
        <v>19</v>
      </c>
      <c r="F757" t="s">
        <v>92</v>
      </c>
      <c r="G757">
        <v>0</v>
      </c>
      <c r="H757">
        <v>1445991391</v>
      </c>
      <c r="I757">
        <v>0</v>
      </c>
      <c r="J757">
        <v>0</v>
      </c>
      <c r="K757" t="s">
        <v>6</v>
      </c>
      <c r="L757">
        <v>4.4000000000000004</v>
      </c>
      <c r="M757" t="s">
        <v>136</v>
      </c>
      <c r="N757" t="s">
        <v>55</v>
      </c>
      <c r="O757">
        <v>0</v>
      </c>
      <c r="P757" t="s">
        <v>9</v>
      </c>
      <c r="Q757">
        <v>0</v>
      </c>
      <c r="R757" t="s">
        <v>2175</v>
      </c>
      <c r="S757" t="s">
        <v>11</v>
      </c>
      <c r="T757">
        <v>44</v>
      </c>
      <c r="U757">
        <v>-123.1</v>
      </c>
      <c r="V757">
        <v>0</v>
      </c>
      <c r="W757" t="s">
        <v>38</v>
      </c>
      <c r="X757">
        <v>57139</v>
      </c>
      <c r="Y757">
        <v>835106</v>
      </c>
      <c r="Z757">
        <v>2</v>
      </c>
      <c r="AA757" t="s">
        <v>13</v>
      </c>
      <c r="AB757">
        <v>0.02</v>
      </c>
      <c r="AC757">
        <v>0</v>
      </c>
    </row>
    <row r="758" spans="1:29" x14ac:dyDescent="0.25">
      <c r="A758" t="s">
        <v>2176</v>
      </c>
      <c r="B758" t="s">
        <v>16</v>
      </c>
      <c r="C758" t="s">
        <v>975</v>
      </c>
      <c r="D758" t="s">
        <v>976</v>
      </c>
      <c r="E758" t="s">
        <v>4</v>
      </c>
      <c r="F758" t="s">
        <v>92</v>
      </c>
      <c r="G758">
        <v>0</v>
      </c>
      <c r="H758">
        <v>1445992565</v>
      </c>
      <c r="I758">
        <v>0</v>
      </c>
      <c r="J758">
        <v>0</v>
      </c>
      <c r="K758" t="s">
        <v>6</v>
      </c>
      <c r="L758">
        <v>5.0999999999999996</v>
      </c>
      <c r="M758" t="s">
        <v>812</v>
      </c>
      <c r="N758" t="s">
        <v>55</v>
      </c>
      <c r="O758" t="s">
        <v>69</v>
      </c>
      <c r="P758" t="s">
        <v>35</v>
      </c>
      <c r="Q758">
        <v>0</v>
      </c>
      <c r="R758" t="s">
        <v>2177</v>
      </c>
      <c r="S758" t="s">
        <v>11</v>
      </c>
      <c r="T758">
        <v>42.3</v>
      </c>
      <c r="U758">
        <v>-71.400000000000006</v>
      </c>
      <c r="V758">
        <v>1760</v>
      </c>
      <c r="W758" t="s">
        <v>38</v>
      </c>
      <c r="X758">
        <v>61863</v>
      </c>
      <c r="Y758">
        <v>831042</v>
      </c>
      <c r="Z758">
        <v>2</v>
      </c>
      <c r="AA758" t="s">
        <v>57</v>
      </c>
      <c r="AB758">
        <v>0.06</v>
      </c>
      <c r="AC758">
        <v>0</v>
      </c>
    </row>
    <row r="759" spans="1:29" x14ac:dyDescent="0.25">
      <c r="A759" t="s">
        <v>2178</v>
      </c>
      <c r="B759" t="s">
        <v>16</v>
      </c>
      <c r="C759" t="s">
        <v>110</v>
      </c>
      <c r="D759" t="s">
        <v>135</v>
      </c>
      <c r="E759" t="s">
        <v>4</v>
      </c>
      <c r="F759" t="s">
        <v>92</v>
      </c>
      <c r="G759">
        <v>0</v>
      </c>
      <c r="H759">
        <v>1445990578</v>
      </c>
      <c r="I759">
        <v>0</v>
      </c>
      <c r="J759">
        <v>0</v>
      </c>
      <c r="K759" t="s">
        <v>6</v>
      </c>
      <c r="L759">
        <v>4.4000000000000004</v>
      </c>
      <c r="M759" t="s">
        <v>1167</v>
      </c>
      <c r="N759" t="s">
        <v>158</v>
      </c>
      <c r="O759" t="s">
        <v>69</v>
      </c>
      <c r="P759" t="s">
        <v>35</v>
      </c>
      <c r="Q759">
        <v>0</v>
      </c>
      <c r="R759" t="s">
        <v>2179</v>
      </c>
      <c r="S759" t="s">
        <v>11</v>
      </c>
      <c r="T759">
        <v>35</v>
      </c>
      <c r="U759">
        <v>-92</v>
      </c>
      <c r="V759">
        <v>72007</v>
      </c>
      <c r="W759" t="s">
        <v>12</v>
      </c>
      <c r="X759">
        <v>61863</v>
      </c>
      <c r="Y759">
        <v>831042</v>
      </c>
      <c r="Z759">
        <v>2</v>
      </c>
      <c r="AA759" t="s">
        <v>57</v>
      </c>
      <c r="AB759">
        <v>0.04</v>
      </c>
      <c r="AC759">
        <v>0</v>
      </c>
    </row>
    <row r="760" spans="1:29" x14ac:dyDescent="0.25">
      <c r="A760" t="s">
        <v>2180</v>
      </c>
      <c r="B760" t="s">
        <v>16</v>
      </c>
      <c r="C760" t="s">
        <v>163</v>
      </c>
      <c r="D760" t="s">
        <v>164</v>
      </c>
      <c r="E760" t="s">
        <v>4</v>
      </c>
      <c r="F760" t="s">
        <v>92</v>
      </c>
      <c r="G760">
        <v>0</v>
      </c>
      <c r="H760">
        <v>1445992265</v>
      </c>
      <c r="I760">
        <v>0</v>
      </c>
      <c r="J760">
        <v>0</v>
      </c>
      <c r="K760" t="s">
        <v>31</v>
      </c>
      <c r="L760">
        <v>9.1</v>
      </c>
      <c r="M760" t="s">
        <v>693</v>
      </c>
      <c r="N760" t="s">
        <v>33</v>
      </c>
      <c r="O760">
        <v>0</v>
      </c>
      <c r="P760" t="s">
        <v>35</v>
      </c>
      <c r="Q760" t="s">
        <v>2181</v>
      </c>
      <c r="R760" t="s">
        <v>2182</v>
      </c>
      <c r="S760" t="s">
        <v>11</v>
      </c>
      <c r="T760">
        <v>31.5</v>
      </c>
      <c r="U760">
        <v>-97.1</v>
      </c>
      <c r="V760">
        <v>76706</v>
      </c>
      <c r="W760" t="s">
        <v>38</v>
      </c>
      <c r="X760">
        <v>54351</v>
      </c>
      <c r="Y760">
        <v>389380</v>
      </c>
      <c r="Z760">
        <v>2</v>
      </c>
      <c r="AA760" t="s">
        <v>39</v>
      </c>
      <c r="AB760">
        <v>0.05</v>
      </c>
      <c r="AC760">
        <v>0</v>
      </c>
    </row>
    <row r="761" spans="1:29" x14ac:dyDescent="0.25">
      <c r="A761" t="s">
        <v>2183</v>
      </c>
      <c r="B761" t="s">
        <v>16</v>
      </c>
      <c r="C761" t="s">
        <v>28</v>
      </c>
      <c r="D761" t="s">
        <v>2184</v>
      </c>
      <c r="E761" t="s">
        <v>4</v>
      </c>
      <c r="F761" t="s">
        <v>20</v>
      </c>
      <c r="G761">
        <v>0</v>
      </c>
      <c r="H761">
        <v>1445992895</v>
      </c>
      <c r="I761">
        <v>0</v>
      </c>
      <c r="J761">
        <v>0</v>
      </c>
      <c r="K761" t="s">
        <v>6</v>
      </c>
      <c r="L761">
        <v>4.2</v>
      </c>
      <c r="M761" t="s">
        <v>2185</v>
      </c>
      <c r="N761" t="s">
        <v>45</v>
      </c>
      <c r="O761" t="s">
        <v>306</v>
      </c>
      <c r="P761" t="s">
        <v>171</v>
      </c>
      <c r="Q761">
        <v>0</v>
      </c>
      <c r="R761" t="s">
        <v>2186</v>
      </c>
      <c r="S761" t="s">
        <v>308</v>
      </c>
      <c r="T761">
        <v>-31.9</v>
      </c>
      <c r="U761">
        <v>115.9</v>
      </c>
      <c r="V761">
        <v>6052</v>
      </c>
      <c r="W761" t="s">
        <v>12</v>
      </c>
      <c r="X761">
        <v>68979</v>
      </c>
      <c r="Y761">
        <v>866620</v>
      </c>
      <c r="Z761">
        <v>2</v>
      </c>
      <c r="AA761" t="s">
        <v>309</v>
      </c>
      <c r="AB761">
        <v>0.19</v>
      </c>
      <c r="AC761" t="s">
        <v>14</v>
      </c>
    </row>
    <row r="762" spans="1:29" x14ac:dyDescent="0.25">
      <c r="A762" t="s">
        <v>2187</v>
      </c>
      <c r="B762" t="s">
        <v>16</v>
      </c>
      <c r="C762" t="s">
        <v>28</v>
      </c>
      <c r="D762" t="s">
        <v>206</v>
      </c>
      <c r="E762" t="s">
        <v>130</v>
      </c>
      <c r="F762" t="s">
        <v>5</v>
      </c>
      <c r="G762">
        <v>0</v>
      </c>
      <c r="H762">
        <v>1445993695</v>
      </c>
      <c r="I762">
        <v>0</v>
      </c>
      <c r="J762">
        <v>0</v>
      </c>
      <c r="K762" t="s">
        <v>6</v>
      </c>
      <c r="L762">
        <v>5.0999999999999996</v>
      </c>
      <c r="M762">
        <v>0</v>
      </c>
      <c r="N762" t="s">
        <v>120</v>
      </c>
      <c r="O762">
        <v>0</v>
      </c>
      <c r="P762" t="s">
        <v>35</v>
      </c>
      <c r="Q762">
        <v>0</v>
      </c>
      <c r="R762" t="s">
        <v>2188</v>
      </c>
      <c r="S762" t="s">
        <v>11</v>
      </c>
      <c r="T762">
        <v>28.6</v>
      </c>
      <c r="U762">
        <v>-81.3</v>
      </c>
      <c r="V762">
        <v>32803</v>
      </c>
      <c r="W762" t="s">
        <v>12</v>
      </c>
      <c r="X762">
        <v>57139</v>
      </c>
      <c r="Y762">
        <v>835106</v>
      </c>
      <c r="Z762">
        <v>2</v>
      </c>
      <c r="AA762" t="s">
        <v>13</v>
      </c>
      <c r="AB762">
        <v>0.02</v>
      </c>
      <c r="AC762">
        <v>0</v>
      </c>
    </row>
    <row r="763" spans="1:29" x14ac:dyDescent="0.25">
      <c r="A763" t="s">
        <v>2189</v>
      </c>
      <c r="B763" t="s">
        <v>16</v>
      </c>
      <c r="C763" t="s">
        <v>17</v>
      </c>
      <c r="D763" t="s">
        <v>697</v>
      </c>
      <c r="E763" t="s">
        <v>19</v>
      </c>
      <c r="F763" t="s">
        <v>20</v>
      </c>
      <c r="G763">
        <v>0</v>
      </c>
      <c r="H763">
        <v>1445992271</v>
      </c>
      <c r="I763">
        <v>0</v>
      </c>
      <c r="J763">
        <v>0</v>
      </c>
      <c r="K763" t="s">
        <v>6</v>
      </c>
      <c r="L763">
        <v>5</v>
      </c>
      <c r="M763">
        <v>0</v>
      </c>
      <c r="N763">
        <v>0</v>
      </c>
      <c r="O763">
        <v>0</v>
      </c>
      <c r="P763" t="s">
        <v>35</v>
      </c>
      <c r="Q763">
        <v>0</v>
      </c>
      <c r="R763" t="s">
        <v>2190</v>
      </c>
      <c r="S763" t="s">
        <v>11</v>
      </c>
      <c r="T763">
        <v>40.9</v>
      </c>
      <c r="U763">
        <v>-81.400000000000006</v>
      </c>
      <c r="V763">
        <v>44720</v>
      </c>
      <c r="W763" t="s">
        <v>38</v>
      </c>
      <c r="X763">
        <v>61863</v>
      </c>
      <c r="Y763">
        <v>831042</v>
      </c>
      <c r="Z763">
        <v>2</v>
      </c>
      <c r="AA763" t="s">
        <v>57</v>
      </c>
      <c r="AB763">
        <v>7.0000000000000007E-2</v>
      </c>
      <c r="AC763">
        <v>0</v>
      </c>
    </row>
    <row r="764" spans="1:29" x14ac:dyDescent="0.25">
      <c r="A764" t="s">
        <v>2191</v>
      </c>
      <c r="B764" t="s">
        <v>16</v>
      </c>
      <c r="C764" t="s">
        <v>28</v>
      </c>
      <c r="D764" t="s">
        <v>156</v>
      </c>
      <c r="E764" t="s">
        <v>53</v>
      </c>
      <c r="F764" t="s">
        <v>20</v>
      </c>
      <c r="G764">
        <v>0</v>
      </c>
      <c r="H764">
        <v>1445991171</v>
      </c>
      <c r="I764">
        <v>0</v>
      </c>
      <c r="J764">
        <v>0</v>
      </c>
      <c r="K764" t="s">
        <v>6</v>
      </c>
      <c r="L764">
        <v>4.2</v>
      </c>
      <c r="M764" t="s">
        <v>1309</v>
      </c>
      <c r="N764" t="s">
        <v>22</v>
      </c>
      <c r="O764">
        <v>3</v>
      </c>
      <c r="P764" t="s">
        <v>9</v>
      </c>
      <c r="Q764">
        <v>0</v>
      </c>
      <c r="R764" t="s">
        <v>2192</v>
      </c>
      <c r="S764" t="s">
        <v>25</v>
      </c>
      <c r="T764">
        <v>0</v>
      </c>
      <c r="U764">
        <v>109.3</v>
      </c>
      <c r="V764">
        <v>0</v>
      </c>
      <c r="W764" t="s">
        <v>12</v>
      </c>
      <c r="X764">
        <v>66591</v>
      </c>
      <c r="Y764">
        <v>866164</v>
      </c>
      <c r="Z764">
        <v>2</v>
      </c>
      <c r="AA764" t="s">
        <v>147</v>
      </c>
      <c r="AB764">
        <v>0.02</v>
      </c>
      <c r="AC764" t="s">
        <v>14</v>
      </c>
    </row>
    <row r="765" spans="1:29" x14ac:dyDescent="0.25">
      <c r="A765" t="s">
        <v>2193</v>
      </c>
      <c r="B765" t="s">
        <v>1</v>
      </c>
      <c r="C765" t="s">
        <v>351</v>
      </c>
      <c r="D765" t="s">
        <v>1437</v>
      </c>
      <c r="E765" t="s">
        <v>4</v>
      </c>
      <c r="F765" t="s">
        <v>92</v>
      </c>
      <c r="G765">
        <v>0</v>
      </c>
      <c r="H765">
        <v>1445992667</v>
      </c>
      <c r="I765">
        <v>0</v>
      </c>
      <c r="J765">
        <v>0</v>
      </c>
      <c r="K765" t="s">
        <v>6</v>
      </c>
      <c r="L765">
        <v>4.4000000000000004</v>
      </c>
      <c r="M765">
        <v>0</v>
      </c>
      <c r="N765" t="s">
        <v>638</v>
      </c>
      <c r="O765">
        <v>3</v>
      </c>
      <c r="P765" t="s">
        <v>9</v>
      </c>
      <c r="Q765">
        <v>0</v>
      </c>
      <c r="R765" t="s">
        <v>2194</v>
      </c>
      <c r="S765" t="s">
        <v>25</v>
      </c>
      <c r="T765">
        <v>-6.2</v>
      </c>
      <c r="U765">
        <v>106.8</v>
      </c>
      <c r="V765">
        <v>0</v>
      </c>
      <c r="W765" t="s">
        <v>12</v>
      </c>
      <c r="X765">
        <v>69891</v>
      </c>
      <c r="Y765">
        <v>868690</v>
      </c>
      <c r="Z765">
        <v>2</v>
      </c>
      <c r="AA765" t="s">
        <v>26</v>
      </c>
      <c r="AB765">
        <v>0.11</v>
      </c>
      <c r="AC765">
        <v>0</v>
      </c>
    </row>
    <row r="766" spans="1:29" x14ac:dyDescent="0.25">
      <c r="A766" t="s">
        <v>2195</v>
      </c>
      <c r="B766" t="s">
        <v>16</v>
      </c>
      <c r="C766" t="s">
        <v>28</v>
      </c>
      <c r="D766" t="s">
        <v>1279</v>
      </c>
      <c r="E766" t="s">
        <v>1280</v>
      </c>
      <c r="F766" t="s">
        <v>20</v>
      </c>
      <c r="G766">
        <v>0</v>
      </c>
      <c r="H766">
        <v>1445992118</v>
      </c>
      <c r="I766">
        <v>0</v>
      </c>
      <c r="J766">
        <v>0</v>
      </c>
      <c r="K766" t="s">
        <v>6</v>
      </c>
      <c r="L766">
        <v>4.4000000000000004</v>
      </c>
      <c r="M766" t="s">
        <v>136</v>
      </c>
      <c r="N766" t="s">
        <v>55</v>
      </c>
      <c r="O766" t="s">
        <v>34</v>
      </c>
      <c r="P766" t="s">
        <v>9</v>
      </c>
      <c r="Q766" t="s">
        <v>2196</v>
      </c>
      <c r="R766" t="s">
        <v>2197</v>
      </c>
      <c r="S766" t="s">
        <v>11</v>
      </c>
      <c r="T766">
        <v>34</v>
      </c>
      <c r="U766">
        <v>-118.3</v>
      </c>
      <c r="V766">
        <v>90037</v>
      </c>
      <c r="W766" t="s">
        <v>12</v>
      </c>
      <c r="X766">
        <v>54351</v>
      </c>
      <c r="Y766">
        <v>389380</v>
      </c>
      <c r="Z766">
        <v>2</v>
      </c>
      <c r="AA766" t="s">
        <v>39</v>
      </c>
      <c r="AB766">
        <v>0.09</v>
      </c>
      <c r="AC766">
        <v>0</v>
      </c>
    </row>
    <row r="767" spans="1:29" x14ac:dyDescent="0.25">
      <c r="A767" t="s">
        <v>2198</v>
      </c>
      <c r="B767" t="s">
        <v>16</v>
      </c>
      <c r="C767" t="s">
        <v>90</v>
      </c>
      <c r="D767" t="s">
        <v>91</v>
      </c>
      <c r="E767" t="s">
        <v>30</v>
      </c>
      <c r="F767" t="s">
        <v>92</v>
      </c>
      <c r="G767">
        <v>0</v>
      </c>
      <c r="H767">
        <v>1445992577</v>
      </c>
      <c r="I767">
        <v>0</v>
      </c>
      <c r="J767">
        <v>0</v>
      </c>
      <c r="K767" t="s">
        <v>6</v>
      </c>
      <c r="L767">
        <v>4.4000000000000004</v>
      </c>
      <c r="M767" t="s">
        <v>494</v>
      </c>
      <c r="N767" t="s">
        <v>68</v>
      </c>
      <c r="O767" t="s">
        <v>34</v>
      </c>
      <c r="P767" t="s">
        <v>9</v>
      </c>
      <c r="Q767">
        <v>0</v>
      </c>
      <c r="R767" t="s">
        <v>2199</v>
      </c>
      <c r="S767" t="s">
        <v>11</v>
      </c>
      <c r="T767">
        <v>29.5</v>
      </c>
      <c r="U767">
        <v>-98.8</v>
      </c>
      <c r="V767">
        <v>78253</v>
      </c>
      <c r="W767" t="s">
        <v>38</v>
      </c>
      <c r="X767">
        <v>61863</v>
      </c>
      <c r="Y767">
        <v>831042</v>
      </c>
      <c r="Z767">
        <v>2</v>
      </c>
      <c r="AA767" t="s">
        <v>57</v>
      </c>
      <c r="AB767">
        <v>0.06</v>
      </c>
      <c r="AC767">
        <v>0</v>
      </c>
    </row>
    <row r="768" spans="1:29" x14ac:dyDescent="0.25">
      <c r="A768" t="s">
        <v>2200</v>
      </c>
      <c r="B768" t="s">
        <v>16</v>
      </c>
      <c r="C768" t="s">
        <v>28</v>
      </c>
      <c r="D768" t="s">
        <v>59</v>
      </c>
      <c r="E768" t="s">
        <v>60</v>
      </c>
      <c r="F768" t="s">
        <v>5</v>
      </c>
      <c r="G768">
        <v>0</v>
      </c>
      <c r="H768">
        <v>1445992250</v>
      </c>
      <c r="I768">
        <v>28</v>
      </c>
      <c r="J768" t="s">
        <v>43</v>
      </c>
      <c r="K768" t="s">
        <v>6</v>
      </c>
      <c r="L768">
        <v>4.4000000000000004</v>
      </c>
      <c r="M768">
        <v>0</v>
      </c>
      <c r="N768" t="s">
        <v>343</v>
      </c>
      <c r="O768" t="s">
        <v>114</v>
      </c>
      <c r="P768" t="s">
        <v>9</v>
      </c>
      <c r="Q768">
        <v>0</v>
      </c>
      <c r="R768" t="s">
        <v>2201</v>
      </c>
      <c r="S768" t="s">
        <v>25</v>
      </c>
      <c r="T768">
        <v>-6.2</v>
      </c>
      <c r="U768">
        <v>106.8</v>
      </c>
      <c r="V768">
        <v>0</v>
      </c>
      <c r="W768" t="s">
        <v>12</v>
      </c>
      <c r="X768">
        <v>69891</v>
      </c>
      <c r="Y768">
        <v>868690</v>
      </c>
      <c r="Z768">
        <v>2</v>
      </c>
      <c r="AA768" t="s">
        <v>26</v>
      </c>
      <c r="AB768">
        <v>0.1</v>
      </c>
      <c r="AC768">
        <v>0</v>
      </c>
    </row>
    <row r="769" spans="1:29" x14ac:dyDescent="0.25">
      <c r="A769" t="s">
        <v>2202</v>
      </c>
      <c r="B769" t="s">
        <v>16</v>
      </c>
      <c r="C769" t="s">
        <v>28</v>
      </c>
      <c r="D769" t="s">
        <v>144</v>
      </c>
      <c r="E769" t="s">
        <v>19</v>
      </c>
      <c r="F769" t="s">
        <v>20</v>
      </c>
      <c r="G769">
        <v>0</v>
      </c>
      <c r="H769">
        <v>1445991907</v>
      </c>
      <c r="I769">
        <v>0</v>
      </c>
      <c r="J769">
        <v>0</v>
      </c>
      <c r="K769" t="s">
        <v>6</v>
      </c>
      <c r="L769">
        <v>4.4000000000000004</v>
      </c>
      <c r="M769">
        <v>0</v>
      </c>
      <c r="N769" t="s">
        <v>141</v>
      </c>
      <c r="O769" t="s">
        <v>34</v>
      </c>
      <c r="P769" t="s">
        <v>9</v>
      </c>
      <c r="Q769">
        <v>0</v>
      </c>
      <c r="R769" t="s">
        <v>2203</v>
      </c>
      <c r="S769" t="s">
        <v>11</v>
      </c>
      <c r="T769">
        <v>33.9</v>
      </c>
      <c r="U769">
        <v>-84.1</v>
      </c>
      <c r="V769">
        <v>0</v>
      </c>
      <c r="W769" t="s">
        <v>12</v>
      </c>
      <c r="X769">
        <v>61863</v>
      </c>
      <c r="Y769">
        <v>831042</v>
      </c>
      <c r="Z769">
        <v>2</v>
      </c>
      <c r="AA769" t="s">
        <v>57</v>
      </c>
      <c r="AB769">
        <v>0.06</v>
      </c>
      <c r="AC769">
        <v>0</v>
      </c>
    </row>
    <row r="770" spans="1:29" x14ac:dyDescent="0.25">
      <c r="A770" t="s">
        <v>2204</v>
      </c>
      <c r="B770" t="s">
        <v>16</v>
      </c>
      <c r="C770" t="s">
        <v>1113</v>
      </c>
      <c r="D770" t="s">
        <v>2205</v>
      </c>
      <c r="E770" t="s">
        <v>4</v>
      </c>
      <c r="F770" t="s">
        <v>92</v>
      </c>
      <c r="G770">
        <v>0</v>
      </c>
      <c r="H770">
        <v>1445993835</v>
      </c>
      <c r="I770">
        <v>0</v>
      </c>
      <c r="J770">
        <v>0</v>
      </c>
      <c r="K770" t="s">
        <v>31</v>
      </c>
      <c r="L770">
        <v>9.1</v>
      </c>
      <c r="M770" t="s">
        <v>2042</v>
      </c>
      <c r="N770" t="s">
        <v>33</v>
      </c>
      <c r="O770" t="s">
        <v>114</v>
      </c>
      <c r="P770" t="s">
        <v>35</v>
      </c>
      <c r="Q770" t="s">
        <v>2206</v>
      </c>
      <c r="R770" t="s">
        <v>2207</v>
      </c>
      <c r="S770" t="s">
        <v>25</v>
      </c>
      <c r="T770">
        <v>-7</v>
      </c>
      <c r="U770">
        <v>110.4</v>
      </c>
      <c r="V770">
        <v>50127</v>
      </c>
      <c r="W770" t="s">
        <v>12</v>
      </c>
      <c r="X770">
        <v>69891</v>
      </c>
      <c r="Y770">
        <v>868690</v>
      </c>
      <c r="Z770">
        <v>2</v>
      </c>
      <c r="AA770" t="s">
        <v>26</v>
      </c>
      <c r="AB770">
        <v>0.18</v>
      </c>
      <c r="AC770">
        <v>0</v>
      </c>
    </row>
    <row r="771" spans="1:29" x14ac:dyDescent="0.25">
      <c r="A771" t="s">
        <v>2208</v>
      </c>
      <c r="B771" t="s">
        <v>16</v>
      </c>
      <c r="C771" t="s">
        <v>28</v>
      </c>
      <c r="D771" t="s">
        <v>582</v>
      </c>
      <c r="E771" t="s">
        <v>74</v>
      </c>
      <c r="F771" t="s">
        <v>20</v>
      </c>
      <c r="G771">
        <v>0</v>
      </c>
      <c r="H771">
        <v>1445991421</v>
      </c>
      <c r="I771">
        <v>0</v>
      </c>
      <c r="J771">
        <v>0</v>
      </c>
      <c r="K771" t="s">
        <v>6</v>
      </c>
      <c r="L771">
        <v>4.4000000000000004</v>
      </c>
      <c r="M771" t="s">
        <v>253</v>
      </c>
      <c r="N771" t="s">
        <v>68</v>
      </c>
      <c r="O771">
        <v>0</v>
      </c>
      <c r="P771" t="s">
        <v>9</v>
      </c>
      <c r="Q771">
        <v>0</v>
      </c>
      <c r="R771" t="s">
        <v>2209</v>
      </c>
      <c r="S771" t="s">
        <v>11</v>
      </c>
      <c r="T771">
        <v>39.6</v>
      </c>
      <c r="U771">
        <v>-77</v>
      </c>
      <c r="V771">
        <v>21784</v>
      </c>
      <c r="W771" t="s">
        <v>38</v>
      </c>
      <c r="X771">
        <v>61863</v>
      </c>
      <c r="Y771">
        <v>831042</v>
      </c>
      <c r="Z771">
        <v>2</v>
      </c>
      <c r="AA771" t="s">
        <v>57</v>
      </c>
      <c r="AB771">
        <v>0.06</v>
      </c>
      <c r="AC771">
        <v>0</v>
      </c>
    </row>
    <row r="772" spans="1:29" x14ac:dyDescent="0.25">
      <c r="A772" t="s">
        <v>2210</v>
      </c>
      <c r="B772" t="s">
        <v>16</v>
      </c>
      <c r="C772" t="s">
        <v>41</v>
      </c>
      <c r="D772" t="s">
        <v>42</v>
      </c>
      <c r="E772" t="s">
        <v>4</v>
      </c>
      <c r="F772" t="s">
        <v>5</v>
      </c>
      <c r="G772">
        <v>0</v>
      </c>
      <c r="H772">
        <v>1445993363</v>
      </c>
      <c r="I772">
        <v>21</v>
      </c>
      <c r="J772" t="s">
        <v>43</v>
      </c>
      <c r="K772" t="s">
        <v>6</v>
      </c>
      <c r="L772">
        <v>4.4000000000000004</v>
      </c>
      <c r="M772" t="s">
        <v>2211</v>
      </c>
      <c r="N772" t="s">
        <v>8</v>
      </c>
      <c r="O772" t="s">
        <v>69</v>
      </c>
      <c r="P772" t="s">
        <v>9</v>
      </c>
      <c r="Q772">
        <v>0</v>
      </c>
      <c r="R772" t="s">
        <v>2212</v>
      </c>
      <c r="S772" t="s">
        <v>11</v>
      </c>
      <c r="T772">
        <v>33.299999999999997</v>
      </c>
      <c r="U772">
        <v>-83</v>
      </c>
      <c r="V772">
        <v>31087</v>
      </c>
      <c r="W772" t="s">
        <v>12</v>
      </c>
      <c r="X772">
        <v>61863</v>
      </c>
      <c r="Y772">
        <v>831042</v>
      </c>
      <c r="Z772">
        <v>2</v>
      </c>
      <c r="AA772" t="s">
        <v>57</v>
      </c>
      <c r="AB772">
        <v>0.06</v>
      </c>
      <c r="AC772">
        <v>0</v>
      </c>
    </row>
    <row r="773" spans="1:29" x14ac:dyDescent="0.25">
      <c r="A773" t="s">
        <v>2213</v>
      </c>
      <c r="B773" t="s">
        <v>16</v>
      </c>
      <c r="C773" t="s">
        <v>387</v>
      </c>
      <c r="D773" t="s">
        <v>925</v>
      </c>
      <c r="E773" t="s">
        <v>4</v>
      </c>
      <c r="F773" t="s">
        <v>5</v>
      </c>
      <c r="G773">
        <v>0</v>
      </c>
      <c r="H773">
        <v>1445992670</v>
      </c>
      <c r="I773">
        <v>0</v>
      </c>
      <c r="J773">
        <v>0</v>
      </c>
      <c r="K773" t="s">
        <v>6</v>
      </c>
      <c r="L773">
        <v>4.4000000000000004</v>
      </c>
      <c r="M773" t="s">
        <v>2214</v>
      </c>
      <c r="N773" t="s">
        <v>677</v>
      </c>
      <c r="O773">
        <v>0</v>
      </c>
      <c r="P773" t="s">
        <v>171</v>
      </c>
      <c r="Q773">
        <v>0</v>
      </c>
      <c r="R773" t="s">
        <v>2215</v>
      </c>
      <c r="S773" t="s">
        <v>11</v>
      </c>
      <c r="T773">
        <v>44.8</v>
      </c>
      <c r="U773">
        <v>-93.3</v>
      </c>
      <c r="V773">
        <v>55337</v>
      </c>
      <c r="W773" t="s">
        <v>49</v>
      </c>
      <c r="X773">
        <v>57139</v>
      </c>
      <c r="Y773">
        <v>835106</v>
      </c>
      <c r="Z773">
        <v>2</v>
      </c>
      <c r="AA773" t="s">
        <v>13</v>
      </c>
      <c r="AB773">
        <v>0.02</v>
      </c>
      <c r="AC773">
        <v>0</v>
      </c>
    </row>
    <row r="774" spans="1:29" x14ac:dyDescent="0.25">
      <c r="A774" t="s">
        <v>2216</v>
      </c>
      <c r="B774" t="s">
        <v>16</v>
      </c>
      <c r="C774" t="s">
        <v>28</v>
      </c>
      <c r="D774" t="s">
        <v>59</v>
      </c>
      <c r="E774" t="s">
        <v>60</v>
      </c>
      <c r="F774" t="s">
        <v>5</v>
      </c>
      <c r="G774">
        <v>0</v>
      </c>
      <c r="H774">
        <v>1445991046</v>
      </c>
      <c r="I774">
        <v>20</v>
      </c>
      <c r="J774" t="s">
        <v>43</v>
      </c>
      <c r="K774" t="s">
        <v>6</v>
      </c>
      <c r="L774">
        <v>2</v>
      </c>
      <c r="M774">
        <v>0</v>
      </c>
      <c r="N774">
        <v>0</v>
      </c>
      <c r="O774">
        <v>0</v>
      </c>
      <c r="P774" t="s">
        <v>35</v>
      </c>
      <c r="Q774">
        <v>0</v>
      </c>
      <c r="R774" s="1" t="s">
        <v>2217</v>
      </c>
      <c r="S774" t="s">
        <v>11</v>
      </c>
      <c r="T774">
        <v>45</v>
      </c>
      <c r="U774">
        <v>-93.3</v>
      </c>
      <c r="V774">
        <v>0</v>
      </c>
      <c r="W774" t="s">
        <v>12</v>
      </c>
      <c r="X774">
        <v>61863</v>
      </c>
      <c r="Y774">
        <v>831042</v>
      </c>
      <c r="Z774">
        <v>2</v>
      </c>
      <c r="AA774" t="s">
        <v>57</v>
      </c>
      <c r="AB774">
        <v>0.06</v>
      </c>
      <c r="AC774">
        <v>0</v>
      </c>
    </row>
    <row r="775" spans="1:29" x14ac:dyDescent="0.25">
      <c r="A775" t="s">
        <v>2218</v>
      </c>
      <c r="B775" t="s">
        <v>16</v>
      </c>
      <c r="C775" t="s">
        <v>28</v>
      </c>
      <c r="D775" t="s">
        <v>83</v>
      </c>
      <c r="E775" t="s">
        <v>53</v>
      </c>
      <c r="F775" t="s">
        <v>20</v>
      </c>
      <c r="G775">
        <v>0</v>
      </c>
      <c r="H775">
        <v>1445993496</v>
      </c>
      <c r="I775">
        <v>0</v>
      </c>
      <c r="J775">
        <v>0</v>
      </c>
      <c r="K775" t="s">
        <v>6</v>
      </c>
      <c r="L775">
        <v>4.4000000000000004</v>
      </c>
      <c r="M775" t="s">
        <v>100</v>
      </c>
      <c r="N775" t="s">
        <v>68</v>
      </c>
      <c r="O775">
        <v>0</v>
      </c>
      <c r="P775" t="s">
        <v>9</v>
      </c>
      <c r="Q775">
        <v>0</v>
      </c>
      <c r="R775" t="s">
        <v>2219</v>
      </c>
      <c r="S775" t="s">
        <v>11</v>
      </c>
      <c r="T775">
        <v>40.700000000000003</v>
      </c>
      <c r="U775">
        <v>-111.8</v>
      </c>
      <c r="V775">
        <v>84102</v>
      </c>
      <c r="W775" t="s">
        <v>38</v>
      </c>
      <c r="X775">
        <v>57103</v>
      </c>
      <c r="Y775">
        <v>835108</v>
      </c>
      <c r="Z775">
        <v>2</v>
      </c>
      <c r="AA775" t="s">
        <v>13</v>
      </c>
      <c r="AB775">
        <v>0.02</v>
      </c>
      <c r="AC775">
        <v>0</v>
      </c>
    </row>
    <row r="776" spans="1:29" x14ac:dyDescent="0.25">
      <c r="A776" t="s">
        <v>2220</v>
      </c>
      <c r="B776" t="s">
        <v>16</v>
      </c>
      <c r="C776" t="s">
        <v>128</v>
      </c>
      <c r="D776" t="s">
        <v>129</v>
      </c>
      <c r="E776" t="s">
        <v>130</v>
      </c>
      <c r="F776" t="s">
        <v>5</v>
      </c>
      <c r="G776">
        <v>0</v>
      </c>
      <c r="H776">
        <v>1445991275</v>
      </c>
      <c r="I776">
        <v>0</v>
      </c>
      <c r="J776">
        <v>0</v>
      </c>
      <c r="K776" t="s">
        <v>6</v>
      </c>
      <c r="L776">
        <v>4.4000000000000004</v>
      </c>
      <c r="M776" t="s">
        <v>961</v>
      </c>
      <c r="N776" t="s">
        <v>68</v>
      </c>
      <c r="O776">
        <v>0</v>
      </c>
      <c r="P776" t="s">
        <v>9</v>
      </c>
      <c r="Q776">
        <v>0</v>
      </c>
      <c r="R776" t="s">
        <v>2221</v>
      </c>
      <c r="S776" t="s">
        <v>11</v>
      </c>
      <c r="T776">
        <v>42.3</v>
      </c>
      <c r="U776">
        <v>-83.4</v>
      </c>
      <c r="V776">
        <v>48185</v>
      </c>
      <c r="W776" t="s">
        <v>12</v>
      </c>
      <c r="X776">
        <v>61863</v>
      </c>
      <c r="Y776">
        <v>831042</v>
      </c>
      <c r="Z776">
        <v>2</v>
      </c>
      <c r="AA776" t="s">
        <v>57</v>
      </c>
      <c r="AB776">
        <v>7.0000000000000007E-2</v>
      </c>
      <c r="AC776">
        <v>0</v>
      </c>
    </row>
    <row r="777" spans="1:29" x14ac:dyDescent="0.25">
      <c r="A777" t="s">
        <v>2222</v>
      </c>
      <c r="B777" t="s">
        <v>16</v>
      </c>
      <c r="C777" t="s">
        <v>110</v>
      </c>
      <c r="D777" t="s">
        <v>441</v>
      </c>
      <c r="E777" t="s">
        <v>19</v>
      </c>
      <c r="F777" t="s">
        <v>92</v>
      </c>
      <c r="G777">
        <v>0</v>
      </c>
      <c r="H777">
        <v>1445992146</v>
      </c>
      <c r="I777">
        <v>0</v>
      </c>
      <c r="J777">
        <v>0</v>
      </c>
      <c r="K777" t="s">
        <v>6</v>
      </c>
      <c r="L777">
        <v>4.4000000000000004</v>
      </c>
      <c r="M777">
        <v>0</v>
      </c>
      <c r="N777" t="s">
        <v>343</v>
      </c>
      <c r="O777">
        <v>3</v>
      </c>
      <c r="P777" t="s">
        <v>35</v>
      </c>
      <c r="Q777">
        <v>0</v>
      </c>
      <c r="R777" t="s">
        <v>639</v>
      </c>
      <c r="S777" t="s">
        <v>25</v>
      </c>
      <c r="T777">
        <v>-7.7</v>
      </c>
      <c r="U777">
        <v>110.6</v>
      </c>
      <c r="V777">
        <v>0</v>
      </c>
      <c r="W777" t="s">
        <v>12</v>
      </c>
      <c r="X777">
        <v>71007</v>
      </c>
      <c r="Y777">
        <v>872482</v>
      </c>
      <c r="Z777">
        <v>2</v>
      </c>
      <c r="AA777" t="s">
        <v>666</v>
      </c>
      <c r="AB777">
        <v>0.09</v>
      </c>
      <c r="AC777">
        <v>0</v>
      </c>
    </row>
    <row r="778" spans="1:29" x14ac:dyDescent="0.25">
      <c r="A778" t="s">
        <v>2223</v>
      </c>
      <c r="B778" t="s">
        <v>16</v>
      </c>
      <c r="C778" t="s">
        <v>28</v>
      </c>
      <c r="D778" t="s">
        <v>83</v>
      </c>
      <c r="E778" t="s">
        <v>53</v>
      </c>
      <c r="F778" t="s">
        <v>20</v>
      </c>
      <c r="G778">
        <v>0</v>
      </c>
      <c r="H778">
        <v>1445991019</v>
      </c>
      <c r="I778">
        <v>0</v>
      </c>
      <c r="J778">
        <v>0</v>
      </c>
      <c r="K778" t="s">
        <v>6</v>
      </c>
      <c r="L778">
        <v>4.4000000000000004</v>
      </c>
      <c r="M778" t="s">
        <v>1092</v>
      </c>
      <c r="N778" t="s">
        <v>55</v>
      </c>
      <c r="O778">
        <v>0</v>
      </c>
      <c r="P778" t="s">
        <v>9</v>
      </c>
      <c r="Q778">
        <v>0</v>
      </c>
      <c r="R778" t="s">
        <v>2224</v>
      </c>
      <c r="S778" t="s">
        <v>11</v>
      </c>
      <c r="T778">
        <v>31</v>
      </c>
      <c r="U778">
        <v>-97.9</v>
      </c>
      <c r="V778">
        <v>0</v>
      </c>
      <c r="W778" t="s">
        <v>38</v>
      </c>
      <c r="X778">
        <v>61863</v>
      </c>
      <c r="Y778">
        <v>831042</v>
      </c>
      <c r="Z778">
        <v>2</v>
      </c>
      <c r="AA778" t="s">
        <v>57</v>
      </c>
      <c r="AB778">
        <v>0.06</v>
      </c>
      <c r="AC778">
        <v>0</v>
      </c>
    </row>
    <row r="779" spans="1:29" x14ac:dyDescent="0.25">
      <c r="A779" t="s">
        <v>2225</v>
      </c>
      <c r="B779" t="s">
        <v>16</v>
      </c>
      <c r="C779" t="s">
        <v>28</v>
      </c>
      <c r="D779" t="s">
        <v>2226</v>
      </c>
      <c r="E779" t="s">
        <v>19</v>
      </c>
      <c r="F779" t="s">
        <v>5</v>
      </c>
      <c r="G779">
        <v>0</v>
      </c>
      <c r="H779">
        <v>1445993771</v>
      </c>
      <c r="I779">
        <v>0</v>
      </c>
      <c r="J779">
        <v>0</v>
      </c>
      <c r="K779" t="s">
        <v>6</v>
      </c>
      <c r="L779">
        <v>4.4000000000000004</v>
      </c>
      <c r="M779" t="s">
        <v>2227</v>
      </c>
      <c r="N779" t="s">
        <v>158</v>
      </c>
      <c r="O779" t="s">
        <v>69</v>
      </c>
      <c r="P779" t="s">
        <v>9</v>
      </c>
      <c r="Q779" t="s">
        <v>2228</v>
      </c>
      <c r="R779" t="s">
        <v>2229</v>
      </c>
      <c r="S779" t="s">
        <v>11</v>
      </c>
      <c r="T779">
        <v>40.4</v>
      </c>
      <c r="U779">
        <v>-80.099999999999994</v>
      </c>
      <c r="V779">
        <v>15243</v>
      </c>
      <c r="W779" t="s">
        <v>12</v>
      </c>
      <c r="X779">
        <v>54351</v>
      </c>
      <c r="Y779">
        <v>389380</v>
      </c>
      <c r="Z779">
        <v>2</v>
      </c>
      <c r="AA779" t="s">
        <v>39</v>
      </c>
      <c r="AB779">
        <v>0.09</v>
      </c>
      <c r="AC779">
        <v>0</v>
      </c>
    </row>
    <row r="780" spans="1:29" x14ac:dyDescent="0.25">
      <c r="A780" t="s">
        <v>2230</v>
      </c>
      <c r="B780" t="s">
        <v>1</v>
      </c>
      <c r="C780" t="s">
        <v>28</v>
      </c>
      <c r="D780" t="s">
        <v>1630</v>
      </c>
      <c r="E780" t="s">
        <v>4</v>
      </c>
      <c r="F780" t="s">
        <v>5</v>
      </c>
      <c r="G780">
        <v>0</v>
      </c>
      <c r="H780">
        <v>1445991417</v>
      </c>
      <c r="I780">
        <v>0</v>
      </c>
      <c r="J780">
        <v>0</v>
      </c>
      <c r="K780" t="s">
        <v>6</v>
      </c>
      <c r="L780">
        <v>4.4000000000000004</v>
      </c>
      <c r="M780" t="s">
        <v>2231</v>
      </c>
      <c r="N780" t="s">
        <v>68</v>
      </c>
      <c r="O780">
        <v>3</v>
      </c>
      <c r="P780" t="s">
        <v>9</v>
      </c>
      <c r="Q780">
        <v>0</v>
      </c>
      <c r="R780" t="s">
        <v>2232</v>
      </c>
      <c r="S780" t="s">
        <v>25</v>
      </c>
      <c r="T780">
        <v>-6.2</v>
      </c>
      <c r="U780">
        <v>106.8</v>
      </c>
      <c r="V780">
        <v>0</v>
      </c>
      <c r="W780" t="s">
        <v>12</v>
      </c>
      <c r="X780">
        <v>66591</v>
      </c>
      <c r="Y780">
        <v>866164</v>
      </c>
      <c r="Z780">
        <v>2</v>
      </c>
      <c r="AA780" t="s">
        <v>147</v>
      </c>
      <c r="AB780">
        <v>0.02</v>
      </c>
      <c r="AC780">
        <v>0</v>
      </c>
    </row>
    <row r="781" spans="1:29" x14ac:dyDescent="0.25">
      <c r="A781" s="1" t="s">
        <v>2233</v>
      </c>
      <c r="B781" t="s">
        <v>16</v>
      </c>
      <c r="C781" t="s">
        <v>28</v>
      </c>
      <c r="D781" t="s">
        <v>2234</v>
      </c>
      <c r="E781" t="s">
        <v>837</v>
      </c>
      <c r="F781" t="s">
        <v>5</v>
      </c>
      <c r="G781">
        <v>0</v>
      </c>
      <c r="H781">
        <v>1445991200</v>
      </c>
      <c r="I781">
        <v>0</v>
      </c>
      <c r="J781">
        <v>0</v>
      </c>
      <c r="K781" t="s">
        <v>31</v>
      </c>
      <c r="L781">
        <v>9.1</v>
      </c>
      <c r="M781" t="s">
        <v>2235</v>
      </c>
      <c r="N781" t="s">
        <v>33</v>
      </c>
      <c r="O781">
        <v>0</v>
      </c>
      <c r="P781" t="s">
        <v>35</v>
      </c>
      <c r="Q781" t="s">
        <v>2236</v>
      </c>
      <c r="R781" t="s">
        <v>2237</v>
      </c>
      <c r="S781" t="s">
        <v>11</v>
      </c>
      <c r="T781">
        <v>38.4</v>
      </c>
      <c r="U781">
        <v>-90.4</v>
      </c>
      <c r="V781">
        <v>63010</v>
      </c>
      <c r="W781" t="s">
        <v>12</v>
      </c>
      <c r="X781">
        <v>54667</v>
      </c>
      <c r="Y781">
        <v>786814</v>
      </c>
      <c r="Z781">
        <v>2</v>
      </c>
      <c r="AA781" t="s">
        <v>411</v>
      </c>
      <c r="AB781">
        <v>0.52</v>
      </c>
      <c r="AC781">
        <v>0</v>
      </c>
    </row>
    <row r="782" spans="1:29" x14ac:dyDescent="0.25">
      <c r="A782" t="s">
        <v>2238</v>
      </c>
      <c r="B782" t="s">
        <v>1</v>
      </c>
      <c r="C782" t="s">
        <v>168</v>
      </c>
      <c r="D782" t="s">
        <v>292</v>
      </c>
      <c r="E782" t="s">
        <v>4</v>
      </c>
      <c r="F782" t="s">
        <v>5</v>
      </c>
      <c r="G782">
        <v>0</v>
      </c>
      <c r="H782">
        <v>1445992422</v>
      </c>
      <c r="I782">
        <v>0</v>
      </c>
      <c r="J782">
        <v>0</v>
      </c>
      <c r="K782" t="s">
        <v>6</v>
      </c>
      <c r="L782">
        <v>4.4000000000000004</v>
      </c>
      <c r="M782" t="s">
        <v>2231</v>
      </c>
      <c r="N782" t="s">
        <v>68</v>
      </c>
      <c r="O782" t="s">
        <v>114</v>
      </c>
      <c r="P782" t="s">
        <v>35</v>
      </c>
      <c r="Q782">
        <v>0</v>
      </c>
      <c r="R782" t="s">
        <v>2239</v>
      </c>
      <c r="S782" t="s">
        <v>25</v>
      </c>
      <c r="T782">
        <v>-6.2</v>
      </c>
      <c r="U782">
        <v>106.8</v>
      </c>
      <c r="V782">
        <v>0</v>
      </c>
      <c r="W782" t="s">
        <v>12</v>
      </c>
      <c r="X782">
        <v>66591</v>
      </c>
      <c r="Y782">
        <v>866164</v>
      </c>
      <c r="Z782">
        <v>2</v>
      </c>
      <c r="AA782" t="s">
        <v>147</v>
      </c>
      <c r="AB782">
        <v>0</v>
      </c>
      <c r="AC782">
        <v>0</v>
      </c>
    </row>
    <row r="783" spans="1:29" x14ac:dyDescent="0.25">
      <c r="A783" t="s">
        <v>2240</v>
      </c>
      <c r="B783" t="s">
        <v>16</v>
      </c>
      <c r="C783" t="s">
        <v>28</v>
      </c>
      <c r="D783" t="s">
        <v>156</v>
      </c>
      <c r="E783" t="s">
        <v>53</v>
      </c>
      <c r="F783" t="s">
        <v>20</v>
      </c>
      <c r="G783">
        <v>0</v>
      </c>
      <c r="H783">
        <v>1445992441</v>
      </c>
      <c r="I783">
        <v>0</v>
      </c>
      <c r="J783">
        <v>0</v>
      </c>
      <c r="K783" t="s">
        <v>6</v>
      </c>
      <c r="L783">
        <v>4.4000000000000004</v>
      </c>
      <c r="M783" t="s">
        <v>426</v>
      </c>
      <c r="N783" t="s">
        <v>68</v>
      </c>
      <c r="O783" t="s">
        <v>34</v>
      </c>
      <c r="P783" t="s">
        <v>9</v>
      </c>
      <c r="Q783">
        <v>0</v>
      </c>
      <c r="R783" t="s">
        <v>2241</v>
      </c>
      <c r="S783" t="s">
        <v>11</v>
      </c>
      <c r="T783">
        <v>27.2</v>
      </c>
      <c r="U783">
        <v>-80.400000000000006</v>
      </c>
      <c r="V783">
        <v>34953</v>
      </c>
      <c r="W783" t="s">
        <v>38</v>
      </c>
      <c r="X783">
        <v>61863</v>
      </c>
      <c r="Y783">
        <v>831042</v>
      </c>
      <c r="Z783">
        <v>2</v>
      </c>
      <c r="AA783" t="s">
        <v>57</v>
      </c>
      <c r="AB783">
        <v>0.06</v>
      </c>
      <c r="AC783">
        <v>0</v>
      </c>
    </row>
    <row r="784" spans="1:29" x14ac:dyDescent="0.25">
      <c r="A784" t="s">
        <v>2242</v>
      </c>
      <c r="B784" t="s">
        <v>16</v>
      </c>
      <c r="C784" t="s">
        <v>128</v>
      </c>
      <c r="D784" t="s">
        <v>129</v>
      </c>
      <c r="E784" t="s">
        <v>130</v>
      </c>
      <c r="F784" t="s">
        <v>5</v>
      </c>
      <c r="G784">
        <v>0</v>
      </c>
      <c r="H784">
        <v>1445990569</v>
      </c>
      <c r="I784">
        <v>0</v>
      </c>
      <c r="J784">
        <v>0</v>
      </c>
      <c r="K784" t="s">
        <v>6</v>
      </c>
      <c r="L784">
        <v>5</v>
      </c>
      <c r="M784" t="s">
        <v>1417</v>
      </c>
      <c r="N784" t="s">
        <v>55</v>
      </c>
      <c r="O784">
        <v>0</v>
      </c>
      <c r="P784" t="s">
        <v>35</v>
      </c>
      <c r="Q784">
        <v>0</v>
      </c>
      <c r="R784" t="s">
        <v>2243</v>
      </c>
      <c r="S784" t="s">
        <v>11</v>
      </c>
      <c r="T784">
        <v>37.299999999999997</v>
      </c>
      <c r="U784">
        <v>-122.3</v>
      </c>
      <c r="V784">
        <v>94020</v>
      </c>
      <c r="W784" t="s">
        <v>38</v>
      </c>
      <c r="X784">
        <v>61863</v>
      </c>
      <c r="Y784">
        <v>831042</v>
      </c>
      <c r="Z784">
        <v>2</v>
      </c>
      <c r="AA784" t="s">
        <v>57</v>
      </c>
      <c r="AB784">
        <v>0.06</v>
      </c>
      <c r="AC784">
        <v>0</v>
      </c>
    </row>
    <row r="785" spans="1:29" x14ac:dyDescent="0.25">
      <c r="A785" t="s">
        <v>2244</v>
      </c>
      <c r="B785" t="s">
        <v>16</v>
      </c>
      <c r="C785" t="s">
        <v>28</v>
      </c>
      <c r="D785" t="s">
        <v>83</v>
      </c>
      <c r="E785" t="s">
        <v>53</v>
      </c>
      <c r="F785" t="s">
        <v>20</v>
      </c>
      <c r="G785">
        <v>0</v>
      </c>
      <c r="H785">
        <v>1445991647</v>
      </c>
      <c r="I785">
        <v>0</v>
      </c>
      <c r="J785">
        <v>0</v>
      </c>
      <c r="K785" t="s">
        <v>6</v>
      </c>
      <c r="L785">
        <v>4</v>
      </c>
      <c r="M785" t="s">
        <v>2245</v>
      </c>
      <c r="N785" t="s">
        <v>68</v>
      </c>
      <c r="O785" t="s">
        <v>114</v>
      </c>
      <c r="P785" t="s">
        <v>9</v>
      </c>
      <c r="Q785">
        <v>0</v>
      </c>
      <c r="R785" t="s">
        <v>2246</v>
      </c>
      <c r="S785" t="s">
        <v>25</v>
      </c>
      <c r="T785">
        <v>-6.9</v>
      </c>
      <c r="U785">
        <v>107.6</v>
      </c>
      <c r="V785">
        <v>0</v>
      </c>
      <c r="W785" t="s">
        <v>12</v>
      </c>
      <c r="X785">
        <v>69891</v>
      </c>
      <c r="Y785">
        <v>868692</v>
      </c>
      <c r="Z785">
        <v>2</v>
      </c>
      <c r="AA785" t="s">
        <v>26</v>
      </c>
      <c r="AB785">
        <v>0.11</v>
      </c>
      <c r="AC785">
        <v>0</v>
      </c>
    </row>
    <row r="786" spans="1:29" x14ac:dyDescent="0.25">
      <c r="A786" t="s">
        <v>2247</v>
      </c>
      <c r="B786" t="s">
        <v>1</v>
      </c>
      <c r="C786" t="s">
        <v>2248</v>
      </c>
      <c r="D786" t="s">
        <v>2249</v>
      </c>
      <c r="E786" t="s">
        <v>4</v>
      </c>
      <c r="F786" t="s">
        <v>92</v>
      </c>
      <c r="G786">
        <v>0</v>
      </c>
      <c r="H786">
        <v>1445991154</v>
      </c>
      <c r="I786">
        <v>0</v>
      </c>
      <c r="J786">
        <v>0</v>
      </c>
      <c r="K786" t="s">
        <v>6</v>
      </c>
      <c r="L786">
        <v>4.4000000000000004</v>
      </c>
      <c r="M786" t="s">
        <v>519</v>
      </c>
      <c r="N786" t="s">
        <v>68</v>
      </c>
      <c r="O786" t="s">
        <v>114</v>
      </c>
      <c r="P786" t="s">
        <v>9</v>
      </c>
      <c r="Q786">
        <v>0</v>
      </c>
      <c r="R786" t="s">
        <v>2250</v>
      </c>
      <c r="S786" t="s">
        <v>25</v>
      </c>
      <c r="T786">
        <v>-7.2</v>
      </c>
      <c r="U786">
        <v>113.4</v>
      </c>
      <c r="V786">
        <v>69211</v>
      </c>
      <c r="W786" t="s">
        <v>12</v>
      </c>
      <c r="X786">
        <v>69891</v>
      </c>
      <c r="Y786">
        <v>868692</v>
      </c>
      <c r="Z786">
        <v>2</v>
      </c>
      <c r="AA786" t="s">
        <v>26</v>
      </c>
      <c r="AB786">
        <v>0.11</v>
      </c>
      <c r="AC786">
        <v>0</v>
      </c>
    </row>
    <row r="787" spans="1:29" x14ac:dyDescent="0.25">
      <c r="A787" t="s">
        <v>2251</v>
      </c>
      <c r="B787" t="s">
        <v>1</v>
      </c>
      <c r="C787" t="s">
        <v>370</v>
      </c>
      <c r="D787" t="s">
        <v>371</v>
      </c>
      <c r="E787" t="s">
        <v>4</v>
      </c>
      <c r="F787" t="s">
        <v>5</v>
      </c>
      <c r="G787">
        <v>0</v>
      </c>
      <c r="H787">
        <v>1445993338</v>
      </c>
      <c r="I787">
        <v>0</v>
      </c>
      <c r="J787">
        <v>0</v>
      </c>
      <c r="K787" t="s">
        <v>6</v>
      </c>
      <c r="L787">
        <v>4.4000000000000004</v>
      </c>
      <c r="M787" t="s">
        <v>686</v>
      </c>
      <c r="N787" t="s">
        <v>68</v>
      </c>
      <c r="O787">
        <v>0</v>
      </c>
      <c r="P787" t="s">
        <v>9</v>
      </c>
      <c r="Q787">
        <v>0</v>
      </c>
      <c r="R787" t="s">
        <v>2252</v>
      </c>
      <c r="S787" t="s">
        <v>11</v>
      </c>
      <c r="T787">
        <v>35.700000000000003</v>
      </c>
      <c r="U787">
        <v>-95.4</v>
      </c>
      <c r="V787">
        <v>74401</v>
      </c>
      <c r="W787" t="s">
        <v>12</v>
      </c>
      <c r="X787">
        <v>61863</v>
      </c>
      <c r="Y787">
        <v>831042</v>
      </c>
      <c r="Z787">
        <v>2</v>
      </c>
      <c r="AA787" t="s">
        <v>57</v>
      </c>
      <c r="AB787">
        <v>7.0000000000000007E-2</v>
      </c>
      <c r="AC787">
        <v>0</v>
      </c>
    </row>
    <row r="788" spans="1:29" x14ac:dyDescent="0.25">
      <c r="A788" t="s">
        <v>2253</v>
      </c>
      <c r="B788" t="s">
        <v>1</v>
      </c>
      <c r="C788" t="s">
        <v>454</v>
      </c>
      <c r="D788" t="s">
        <v>2254</v>
      </c>
      <c r="E788" t="s">
        <v>4</v>
      </c>
      <c r="F788" t="s">
        <v>92</v>
      </c>
      <c r="G788">
        <v>0</v>
      </c>
      <c r="H788">
        <v>1445991223</v>
      </c>
      <c r="I788">
        <v>0</v>
      </c>
      <c r="J788">
        <v>0</v>
      </c>
      <c r="K788" t="s">
        <v>6</v>
      </c>
      <c r="L788">
        <v>4.0999999999999996</v>
      </c>
      <c r="M788" t="s">
        <v>1276</v>
      </c>
      <c r="N788" t="s">
        <v>68</v>
      </c>
      <c r="O788">
        <v>0</v>
      </c>
      <c r="P788" t="s">
        <v>9</v>
      </c>
      <c r="Q788">
        <v>0</v>
      </c>
      <c r="R788" t="s">
        <v>2255</v>
      </c>
      <c r="S788" t="s">
        <v>11</v>
      </c>
      <c r="T788">
        <v>34</v>
      </c>
      <c r="U788">
        <v>-118.4</v>
      </c>
      <c r="V788">
        <v>90034</v>
      </c>
      <c r="W788" t="s">
        <v>49</v>
      </c>
      <c r="X788">
        <v>57103</v>
      </c>
      <c r="Y788">
        <v>835108</v>
      </c>
      <c r="Z788">
        <v>2</v>
      </c>
      <c r="AA788" t="s">
        <v>13</v>
      </c>
      <c r="AB788">
        <v>0.02</v>
      </c>
      <c r="AC788">
        <v>0</v>
      </c>
    </row>
    <row r="789" spans="1:29" x14ac:dyDescent="0.25">
      <c r="A789" t="s">
        <v>2256</v>
      </c>
      <c r="B789" t="s">
        <v>16</v>
      </c>
      <c r="C789" t="s">
        <v>28</v>
      </c>
      <c r="D789" t="s">
        <v>1016</v>
      </c>
      <c r="E789" t="s">
        <v>130</v>
      </c>
      <c r="F789" t="s">
        <v>5</v>
      </c>
      <c r="G789">
        <v>0</v>
      </c>
      <c r="H789">
        <v>1445991593</v>
      </c>
      <c r="I789">
        <v>0</v>
      </c>
      <c r="J789">
        <v>0</v>
      </c>
      <c r="K789" t="s">
        <v>6</v>
      </c>
      <c r="L789">
        <v>4</v>
      </c>
      <c r="M789" t="s">
        <v>1831</v>
      </c>
      <c r="N789" t="s">
        <v>359</v>
      </c>
      <c r="O789">
        <v>0</v>
      </c>
      <c r="P789" t="s">
        <v>171</v>
      </c>
      <c r="Q789">
        <v>0</v>
      </c>
      <c r="R789" t="s">
        <v>2257</v>
      </c>
      <c r="S789" t="s">
        <v>11</v>
      </c>
      <c r="T789">
        <v>41.7</v>
      </c>
      <c r="U789">
        <v>-87.6</v>
      </c>
      <c r="V789">
        <v>60617</v>
      </c>
      <c r="W789" t="s">
        <v>49</v>
      </c>
      <c r="X789">
        <v>57139</v>
      </c>
      <c r="Y789">
        <v>835106</v>
      </c>
      <c r="Z789">
        <v>2</v>
      </c>
      <c r="AA789" t="s">
        <v>13</v>
      </c>
      <c r="AB789">
        <v>0.02</v>
      </c>
      <c r="AC789">
        <v>0</v>
      </c>
    </row>
    <row r="790" spans="1:29" x14ac:dyDescent="0.25">
      <c r="A790" t="s">
        <v>2258</v>
      </c>
      <c r="B790" t="s">
        <v>16</v>
      </c>
      <c r="C790" t="s">
        <v>72</v>
      </c>
      <c r="D790" s="1" t="s">
        <v>259</v>
      </c>
      <c r="E790" t="s">
        <v>4</v>
      </c>
      <c r="F790" t="s">
        <v>5</v>
      </c>
      <c r="G790">
        <v>0</v>
      </c>
      <c r="H790">
        <v>1445992803</v>
      </c>
      <c r="I790">
        <v>0</v>
      </c>
      <c r="J790">
        <v>0</v>
      </c>
      <c r="K790" t="s">
        <v>6</v>
      </c>
      <c r="L790">
        <v>4.4000000000000004</v>
      </c>
      <c r="M790" t="s">
        <v>136</v>
      </c>
      <c r="N790" t="s">
        <v>55</v>
      </c>
      <c r="O790" t="s">
        <v>34</v>
      </c>
      <c r="P790" t="s">
        <v>9</v>
      </c>
      <c r="Q790">
        <v>0</v>
      </c>
      <c r="R790" t="s">
        <v>2259</v>
      </c>
      <c r="S790" t="s">
        <v>11</v>
      </c>
      <c r="T790">
        <v>-37.5</v>
      </c>
      <c r="U790">
        <v>-72.400000000000006</v>
      </c>
      <c r="V790">
        <v>0</v>
      </c>
      <c r="W790" t="s">
        <v>12</v>
      </c>
      <c r="X790">
        <v>57103</v>
      </c>
      <c r="Y790">
        <v>835108</v>
      </c>
      <c r="Z790">
        <v>2</v>
      </c>
      <c r="AA790" t="s">
        <v>13</v>
      </c>
      <c r="AB790">
        <v>0.02</v>
      </c>
      <c r="AC790">
        <v>0</v>
      </c>
    </row>
    <row r="791" spans="1:29" x14ac:dyDescent="0.25">
      <c r="A791" t="s">
        <v>2260</v>
      </c>
      <c r="B791" t="s">
        <v>16</v>
      </c>
      <c r="C791" t="s">
        <v>128</v>
      </c>
      <c r="D791" t="s">
        <v>129</v>
      </c>
      <c r="E791" t="s">
        <v>130</v>
      </c>
      <c r="F791" t="s">
        <v>5</v>
      </c>
      <c r="G791">
        <v>0</v>
      </c>
      <c r="H791">
        <v>1445990464</v>
      </c>
      <c r="I791">
        <v>0</v>
      </c>
      <c r="J791">
        <v>0</v>
      </c>
      <c r="K791" t="s">
        <v>6</v>
      </c>
      <c r="L791">
        <v>5</v>
      </c>
      <c r="M791" t="s">
        <v>100</v>
      </c>
      <c r="N791" t="s">
        <v>68</v>
      </c>
      <c r="O791">
        <v>0</v>
      </c>
      <c r="P791" t="s">
        <v>35</v>
      </c>
      <c r="Q791">
        <v>0</v>
      </c>
      <c r="R791" t="s">
        <v>2261</v>
      </c>
      <c r="S791" t="s">
        <v>11</v>
      </c>
      <c r="T791">
        <v>42.8</v>
      </c>
      <c r="U791">
        <v>-91.1</v>
      </c>
      <c r="V791">
        <v>53805</v>
      </c>
      <c r="W791" t="s">
        <v>38</v>
      </c>
      <c r="X791">
        <v>61863</v>
      </c>
      <c r="Y791">
        <v>831042</v>
      </c>
      <c r="Z791">
        <v>2</v>
      </c>
      <c r="AA791" t="s">
        <v>57</v>
      </c>
      <c r="AB791">
        <v>0.06</v>
      </c>
      <c r="AC791">
        <v>0</v>
      </c>
    </row>
    <row r="792" spans="1:29" x14ac:dyDescent="0.25">
      <c r="A792" t="s">
        <v>2262</v>
      </c>
      <c r="B792" t="s">
        <v>16</v>
      </c>
      <c r="C792" t="s">
        <v>28</v>
      </c>
      <c r="D792" t="s">
        <v>304</v>
      </c>
      <c r="E792" t="s">
        <v>60</v>
      </c>
      <c r="F792" t="s">
        <v>5</v>
      </c>
      <c r="G792">
        <v>0</v>
      </c>
      <c r="H792">
        <v>1445991396</v>
      </c>
      <c r="I792">
        <v>0</v>
      </c>
      <c r="J792">
        <v>0</v>
      </c>
      <c r="K792" t="s">
        <v>6</v>
      </c>
      <c r="L792">
        <v>4.4000000000000004</v>
      </c>
      <c r="M792">
        <v>0</v>
      </c>
      <c r="N792" t="s">
        <v>45</v>
      </c>
      <c r="O792" t="s">
        <v>114</v>
      </c>
      <c r="P792" t="s">
        <v>35</v>
      </c>
      <c r="Q792">
        <v>0</v>
      </c>
      <c r="R792" t="s">
        <v>2263</v>
      </c>
      <c r="S792" t="s">
        <v>25</v>
      </c>
      <c r="T792">
        <v>-6.2</v>
      </c>
      <c r="U792">
        <v>106.8</v>
      </c>
      <c r="V792">
        <v>0</v>
      </c>
      <c r="W792" t="s">
        <v>12</v>
      </c>
      <c r="X792">
        <v>70747</v>
      </c>
      <c r="Y792">
        <v>871740</v>
      </c>
      <c r="Z792">
        <v>2</v>
      </c>
      <c r="AA792" t="s">
        <v>133</v>
      </c>
      <c r="AB792">
        <v>0.01</v>
      </c>
      <c r="AC792">
        <v>0</v>
      </c>
    </row>
    <row r="793" spans="1:29" x14ac:dyDescent="0.25">
      <c r="A793" t="s">
        <v>2264</v>
      </c>
      <c r="B793" t="s">
        <v>16</v>
      </c>
      <c r="C793" t="s">
        <v>17</v>
      </c>
      <c r="D793" t="s">
        <v>18</v>
      </c>
      <c r="E793" t="s">
        <v>19</v>
      </c>
      <c r="F793" t="s">
        <v>20</v>
      </c>
      <c r="G793">
        <v>0</v>
      </c>
      <c r="H793">
        <v>1445991371</v>
      </c>
      <c r="I793">
        <v>0</v>
      </c>
      <c r="J793">
        <v>0</v>
      </c>
      <c r="K793" t="s">
        <v>6</v>
      </c>
      <c r="L793">
        <v>4.4000000000000004</v>
      </c>
      <c r="M793" t="s">
        <v>136</v>
      </c>
      <c r="N793" t="s">
        <v>55</v>
      </c>
      <c r="O793" t="s">
        <v>76</v>
      </c>
      <c r="P793" t="s">
        <v>9</v>
      </c>
      <c r="Q793">
        <v>0</v>
      </c>
      <c r="R793" t="s">
        <v>2265</v>
      </c>
      <c r="S793" t="s">
        <v>11</v>
      </c>
      <c r="T793">
        <v>34.1</v>
      </c>
      <c r="U793">
        <v>-117.4</v>
      </c>
      <c r="V793">
        <v>92336</v>
      </c>
      <c r="W793" t="s">
        <v>38</v>
      </c>
      <c r="X793">
        <v>61863</v>
      </c>
      <c r="Y793">
        <v>831042</v>
      </c>
      <c r="Z793">
        <v>2</v>
      </c>
      <c r="AA793" t="s">
        <v>57</v>
      </c>
      <c r="AB793">
        <v>7.0000000000000007E-2</v>
      </c>
      <c r="AC793">
        <v>0</v>
      </c>
    </row>
    <row r="794" spans="1:29" x14ac:dyDescent="0.25">
      <c r="A794" t="s">
        <v>2266</v>
      </c>
      <c r="B794" t="s">
        <v>16</v>
      </c>
      <c r="C794" t="s">
        <v>429</v>
      </c>
      <c r="D794" t="s">
        <v>430</v>
      </c>
      <c r="E794" t="s">
        <v>19</v>
      </c>
      <c r="F794" t="s">
        <v>92</v>
      </c>
      <c r="G794">
        <v>0</v>
      </c>
      <c r="H794">
        <v>1445991722</v>
      </c>
      <c r="I794">
        <v>0</v>
      </c>
      <c r="J794">
        <v>0</v>
      </c>
      <c r="K794" t="s">
        <v>6</v>
      </c>
      <c r="L794">
        <v>4.4000000000000004</v>
      </c>
      <c r="M794">
        <v>0</v>
      </c>
      <c r="N794" t="s">
        <v>68</v>
      </c>
      <c r="O794" t="s">
        <v>76</v>
      </c>
      <c r="P794" t="s">
        <v>9</v>
      </c>
      <c r="Q794">
        <v>0</v>
      </c>
      <c r="R794" t="s">
        <v>2267</v>
      </c>
      <c r="S794" t="s">
        <v>11</v>
      </c>
      <c r="T794">
        <v>38</v>
      </c>
      <c r="U794">
        <v>-97</v>
      </c>
      <c r="V794">
        <v>0</v>
      </c>
      <c r="W794" t="s">
        <v>12</v>
      </c>
      <c r="X794">
        <v>57103</v>
      </c>
      <c r="Y794">
        <v>835108</v>
      </c>
      <c r="Z794">
        <v>2</v>
      </c>
      <c r="AA794" t="s">
        <v>13</v>
      </c>
      <c r="AB794">
        <v>0.02</v>
      </c>
      <c r="AC794">
        <v>0</v>
      </c>
    </row>
    <row r="795" spans="1:29" x14ac:dyDescent="0.25">
      <c r="A795" t="s">
        <v>2268</v>
      </c>
      <c r="B795" t="s">
        <v>16</v>
      </c>
      <c r="C795" t="s">
        <v>17</v>
      </c>
      <c r="D795" t="s">
        <v>618</v>
      </c>
      <c r="E795" t="s">
        <v>19</v>
      </c>
      <c r="F795" t="s">
        <v>20</v>
      </c>
      <c r="G795">
        <v>0</v>
      </c>
      <c r="H795">
        <v>1445993282</v>
      </c>
      <c r="I795">
        <v>0</v>
      </c>
      <c r="J795">
        <v>0</v>
      </c>
      <c r="K795" t="s">
        <v>6</v>
      </c>
      <c r="L795">
        <v>4.4000000000000004</v>
      </c>
      <c r="M795" t="s">
        <v>244</v>
      </c>
      <c r="N795" t="s">
        <v>68</v>
      </c>
      <c r="O795" t="s">
        <v>76</v>
      </c>
      <c r="P795" t="s">
        <v>9</v>
      </c>
      <c r="Q795">
        <v>0</v>
      </c>
      <c r="R795" t="s">
        <v>2269</v>
      </c>
      <c r="S795" t="s">
        <v>11</v>
      </c>
      <c r="T795">
        <v>43</v>
      </c>
      <c r="U795">
        <v>-78.7</v>
      </c>
      <c r="V795">
        <v>14051</v>
      </c>
      <c r="W795" t="s">
        <v>49</v>
      </c>
      <c r="X795">
        <v>57139</v>
      </c>
      <c r="Y795">
        <v>835106</v>
      </c>
      <c r="Z795">
        <v>2</v>
      </c>
      <c r="AA795" t="s">
        <v>13</v>
      </c>
      <c r="AB795">
        <v>0.02</v>
      </c>
      <c r="AC795">
        <v>0</v>
      </c>
    </row>
    <row r="796" spans="1:29" x14ac:dyDescent="0.25">
      <c r="A796" t="s">
        <v>2270</v>
      </c>
      <c r="B796" t="s">
        <v>16</v>
      </c>
      <c r="C796" t="s">
        <v>28</v>
      </c>
      <c r="D796" t="s">
        <v>52</v>
      </c>
      <c r="E796" t="s">
        <v>53</v>
      </c>
      <c r="F796" t="s">
        <v>20</v>
      </c>
      <c r="G796">
        <v>0</v>
      </c>
      <c r="H796">
        <v>1445992148</v>
      </c>
      <c r="I796">
        <v>0</v>
      </c>
      <c r="J796">
        <v>0</v>
      </c>
      <c r="K796" t="s">
        <v>6</v>
      </c>
      <c r="L796">
        <v>4.4000000000000004</v>
      </c>
      <c r="M796" t="s">
        <v>165</v>
      </c>
      <c r="N796" t="s">
        <v>68</v>
      </c>
      <c r="O796">
        <v>3</v>
      </c>
      <c r="P796" t="s">
        <v>9</v>
      </c>
      <c r="Q796">
        <v>0</v>
      </c>
      <c r="R796" t="s">
        <v>2271</v>
      </c>
      <c r="S796" t="s">
        <v>25</v>
      </c>
      <c r="T796">
        <v>3.6</v>
      </c>
      <c r="U796">
        <v>98.7</v>
      </c>
      <c r="V796">
        <v>0</v>
      </c>
      <c r="W796" t="s">
        <v>12</v>
      </c>
      <c r="X796">
        <v>66591</v>
      </c>
      <c r="Y796">
        <v>866166</v>
      </c>
      <c r="Z796">
        <v>2</v>
      </c>
      <c r="AA796" t="s">
        <v>147</v>
      </c>
      <c r="AB796">
        <v>0.01</v>
      </c>
      <c r="AC796">
        <v>0</v>
      </c>
    </row>
    <row r="797" spans="1:29" x14ac:dyDescent="0.25">
      <c r="A797" t="s">
        <v>2272</v>
      </c>
      <c r="B797" t="s">
        <v>16</v>
      </c>
      <c r="C797" t="s">
        <v>28</v>
      </c>
      <c r="D797" t="s">
        <v>206</v>
      </c>
      <c r="E797" t="s">
        <v>130</v>
      </c>
      <c r="F797" t="s">
        <v>5</v>
      </c>
      <c r="G797">
        <v>0</v>
      </c>
      <c r="H797">
        <v>1445993507</v>
      </c>
      <c r="I797">
        <v>0</v>
      </c>
      <c r="J797">
        <v>0</v>
      </c>
      <c r="K797" t="s">
        <v>6</v>
      </c>
      <c r="L797">
        <v>5</v>
      </c>
      <c r="M797">
        <v>0</v>
      </c>
      <c r="N797" t="s">
        <v>68</v>
      </c>
      <c r="O797">
        <v>0</v>
      </c>
      <c r="P797" t="s">
        <v>35</v>
      </c>
      <c r="Q797">
        <v>0</v>
      </c>
      <c r="R797" t="s">
        <v>2273</v>
      </c>
      <c r="S797" t="s">
        <v>11</v>
      </c>
      <c r="T797">
        <v>38</v>
      </c>
      <c r="U797">
        <v>-97</v>
      </c>
      <c r="V797">
        <v>0</v>
      </c>
      <c r="W797" t="s">
        <v>12</v>
      </c>
      <c r="X797">
        <v>61863</v>
      </c>
      <c r="Y797">
        <v>831042</v>
      </c>
      <c r="Z797">
        <v>2</v>
      </c>
      <c r="AA797" t="s">
        <v>57</v>
      </c>
      <c r="AB797">
        <v>7.0000000000000007E-2</v>
      </c>
      <c r="AC797">
        <v>0</v>
      </c>
    </row>
    <row r="798" spans="1:29" x14ac:dyDescent="0.25">
      <c r="A798" t="s">
        <v>2274</v>
      </c>
      <c r="B798" t="s">
        <v>16</v>
      </c>
      <c r="C798" t="s">
        <v>1082</v>
      </c>
      <c r="D798" t="s">
        <v>1390</v>
      </c>
      <c r="E798" t="s">
        <v>4</v>
      </c>
      <c r="F798" t="s">
        <v>92</v>
      </c>
      <c r="G798">
        <v>0</v>
      </c>
      <c r="H798">
        <v>1445993131</v>
      </c>
      <c r="I798">
        <v>0</v>
      </c>
      <c r="J798">
        <v>0</v>
      </c>
      <c r="K798" t="s">
        <v>6</v>
      </c>
      <c r="L798">
        <v>4</v>
      </c>
      <c r="M798" t="s">
        <v>2275</v>
      </c>
      <c r="N798" t="s">
        <v>68</v>
      </c>
      <c r="O798">
        <v>0</v>
      </c>
      <c r="P798" t="s">
        <v>9</v>
      </c>
      <c r="Q798">
        <v>0</v>
      </c>
      <c r="R798" t="s">
        <v>2276</v>
      </c>
      <c r="S798" t="s">
        <v>48</v>
      </c>
      <c r="T798">
        <v>14.6</v>
      </c>
      <c r="U798">
        <v>121</v>
      </c>
      <c r="V798">
        <v>1214</v>
      </c>
      <c r="W798" t="s">
        <v>49</v>
      </c>
      <c r="X798">
        <v>69463</v>
      </c>
      <c r="Y798">
        <v>867750</v>
      </c>
      <c r="Z798">
        <v>2</v>
      </c>
      <c r="AA798" t="s">
        <v>50</v>
      </c>
      <c r="AB798">
        <v>0.02</v>
      </c>
      <c r="AC798">
        <v>0</v>
      </c>
    </row>
    <row r="799" spans="1:29" x14ac:dyDescent="0.25">
      <c r="A799" t="s">
        <v>2277</v>
      </c>
      <c r="B799" t="s">
        <v>16</v>
      </c>
      <c r="C799" t="s">
        <v>163</v>
      </c>
      <c r="D799" t="s">
        <v>164</v>
      </c>
      <c r="E799" t="s">
        <v>4</v>
      </c>
      <c r="F799" t="s">
        <v>92</v>
      </c>
      <c r="G799">
        <v>0</v>
      </c>
      <c r="H799">
        <v>1445990866</v>
      </c>
      <c r="I799">
        <v>0</v>
      </c>
      <c r="J799">
        <v>0</v>
      </c>
      <c r="K799" t="s">
        <v>6</v>
      </c>
      <c r="L799">
        <v>2</v>
      </c>
      <c r="M799">
        <v>0</v>
      </c>
      <c r="N799">
        <v>0</v>
      </c>
      <c r="O799" t="s">
        <v>76</v>
      </c>
      <c r="P799" t="s">
        <v>35</v>
      </c>
      <c r="Q799">
        <v>0</v>
      </c>
      <c r="R799" t="s">
        <v>1274</v>
      </c>
      <c r="S799" t="s">
        <v>11</v>
      </c>
      <c r="T799">
        <v>34.1</v>
      </c>
      <c r="U799">
        <v>-118.2</v>
      </c>
      <c r="V799">
        <v>0</v>
      </c>
      <c r="W799" t="s">
        <v>12</v>
      </c>
      <c r="X799">
        <v>61863</v>
      </c>
      <c r="Y799">
        <v>831042</v>
      </c>
      <c r="Z799">
        <v>2</v>
      </c>
      <c r="AA799" t="s">
        <v>57</v>
      </c>
      <c r="AB799">
        <v>0.06</v>
      </c>
      <c r="AC799">
        <v>0</v>
      </c>
    </row>
    <row r="800" spans="1:29" x14ac:dyDescent="0.25">
      <c r="A800" t="s">
        <v>2278</v>
      </c>
      <c r="B800" t="s">
        <v>1</v>
      </c>
      <c r="C800" t="s">
        <v>370</v>
      </c>
      <c r="D800" t="s">
        <v>371</v>
      </c>
      <c r="E800" t="s">
        <v>4</v>
      </c>
      <c r="F800" t="s">
        <v>5</v>
      </c>
      <c r="G800">
        <v>0</v>
      </c>
      <c r="H800">
        <v>1445993152</v>
      </c>
      <c r="I800">
        <v>0</v>
      </c>
      <c r="J800">
        <v>0</v>
      </c>
      <c r="K800" t="s">
        <v>6</v>
      </c>
      <c r="L800">
        <v>5.0999999999999996</v>
      </c>
      <c r="M800">
        <v>0</v>
      </c>
      <c r="N800" t="s">
        <v>55</v>
      </c>
      <c r="O800">
        <v>0</v>
      </c>
      <c r="P800" t="s">
        <v>35</v>
      </c>
      <c r="Q800" t="s">
        <v>2279</v>
      </c>
      <c r="R800" t="s">
        <v>2280</v>
      </c>
      <c r="S800" t="s">
        <v>11</v>
      </c>
      <c r="T800">
        <v>38</v>
      </c>
      <c r="U800">
        <v>-97</v>
      </c>
      <c r="V800">
        <v>67123</v>
      </c>
      <c r="W800" t="s">
        <v>12</v>
      </c>
      <c r="X800">
        <v>57139</v>
      </c>
      <c r="Y800">
        <v>835106</v>
      </c>
      <c r="Z800">
        <v>2</v>
      </c>
      <c r="AA800" t="s">
        <v>13</v>
      </c>
      <c r="AB800">
        <v>0.02</v>
      </c>
      <c r="AC800">
        <v>0</v>
      </c>
    </row>
    <row r="801" spans="1:29" x14ac:dyDescent="0.25">
      <c r="A801" t="s">
        <v>2281</v>
      </c>
      <c r="B801" t="s">
        <v>16</v>
      </c>
      <c r="C801" t="s">
        <v>28</v>
      </c>
      <c r="D801" t="s">
        <v>989</v>
      </c>
      <c r="E801" t="s">
        <v>4</v>
      </c>
      <c r="F801" t="s">
        <v>5</v>
      </c>
      <c r="G801">
        <v>0</v>
      </c>
      <c r="H801">
        <v>1445991622</v>
      </c>
      <c r="I801">
        <v>0</v>
      </c>
      <c r="J801">
        <v>0</v>
      </c>
      <c r="K801" t="s">
        <v>6</v>
      </c>
      <c r="L801">
        <v>5.0999999999999996</v>
      </c>
      <c r="M801">
        <v>0</v>
      </c>
      <c r="N801" t="s">
        <v>68</v>
      </c>
      <c r="O801">
        <v>0</v>
      </c>
      <c r="P801" t="s">
        <v>35</v>
      </c>
      <c r="Q801">
        <v>0</v>
      </c>
      <c r="R801" t="s">
        <v>2282</v>
      </c>
      <c r="S801" t="s">
        <v>11</v>
      </c>
      <c r="T801">
        <v>35.200000000000003</v>
      </c>
      <c r="U801">
        <v>-80.8</v>
      </c>
      <c r="V801">
        <v>0</v>
      </c>
      <c r="W801" t="s">
        <v>12</v>
      </c>
      <c r="X801">
        <v>61863</v>
      </c>
      <c r="Y801">
        <v>831042</v>
      </c>
      <c r="Z801">
        <v>2</v>
      </c>
      <c r="AA801" t="s">
        <v>57</v>
      </c>
      <c r="AB801">
        <v>0.06</v>
      </c>
      <c r="AC801">
        <v>0</v>
      </c>
    </row>
    <row r="802" spans="1:29" x14ac:dyDescent="0.25">
      <c r="A802" t="s">
        <v>2283</v>
      </c>
      <c r="B802" t="s">
        <v>1</v>
      </c>
      <c r="C802" t="s">
        <v>2284</v>
      </c>
      <c r="D802" t="s">
        <v>2285</v>
      </c>
      <c r="E802" t="s">
        <v>2286</v>
      </c>
      <c r="F802" t="s">
        <v>5</v>
      </c>
      <c r="G802">
        <v>0</v>
      </c>
      <c r="H802">
        <v>1445993932</v>
      </c>
      <c r="I802">
        <v>0</v>
      </c>
      <c r="J802">
        <v>0</v>
      </c>
      <c r="K802" t="s">
        <v>6</v>
      </c>
      <c r="L802">
        <v>5</v>
      </c>
      <c r="M802" t="s">
        <v>165</v>
      </c>
      <c r="N802" t="s">
        <v>68</v>
      </c>
      <c r="O802" t="s">
        <v>76</v>
      </c>
      <c r="P802" t="s">
        <v>35</v>
      </c>
      <c r="Q802">
        <v>0</v>
      </c>
      <c r="R802" t="s">
        <v>2287</v>
      </c>
      <c r="S802" t="s">
        <v>11</v>
      </c>
      <c r="T802">
        <v>40.700000000000003</v>
      </c>
      <c r="U802">
        <v>-73.900000000000006</v>
      </c>
      <c r="V802">
        <v>0</v>
      </c>
      <c r="W802" t="s">
        <v>12</v>
      </c>
      <c r="X802">
        <v>57139</v>
      </c>
      <c r="Y802">
        <v>835106</v>
      </c>
      <c r="Z802">
        <v>2</v>
      </c>
      <c r="AA802" t="s">
        <v>13</v>
      </c>
      <c r="AB802">
        <v>0.02</v>
      </c>
      <c r="AC802">
        <v>0</v>
      </c>
    </row>
    <row r="803" spans="1:29" x14ac:dyDescent="0.25">
      <c r="A803" t="s">
        <v>2288</v>
      </c>
      <c r="B803" t="s">
        <v>16</v>
      </c>
      <c r="C803" t="s">
        <v>128</v>
      </c>
      <c r="D803" t="s">
        <v>129</v>
      </c>
      <c r="E803" t="s">
        <v>130</v>
      </c>
      <c r="F803" t="s">
        <v>5</v>
      </c>
      <c r="G803">
        <v>0</v>
      </c>
      <c r="H803">
        <v>1445993964</v>
      </c>
      <c r="I803">
        <v>0</v>
      </c>
      <c r="J803">
        <v>0</v>
      </c>
      <c r="K803" t="s">
        <v>6</v>
      </c>
      <c r="L803">
        <v>2</v>
      </c>
      <c r="M803">
        <v>0</v>
      </c>
      <c r="N803">
        <v>0</v>
      </c>
      <c r="O803">
        <v>0</v>
      </c>
      <c r="P803" t="s">
        <v>35</v>
      </c>
      <c r="Q803" t="s">
        <v>2289</v>
      </c>
      <c r="R803" t="s">
        <v>2290</v>
      </c>
      <c r="S803" t="s">
        <v>11</v>
      </c>
      <c r="T803">
        <v>41.1</v>
      </c>
      <c r="U803">
        <v>-81.5</v>
      </c>
      <c r="V803">
        <v>44304</v>
      </c>
      <c r="W803" t="s">
        <v>12</v>
      </c>
      <c r="X803">
        <v>61863</v>
      </c>
      <c r="Y803">
        <v>831042</v>
      </c>
      <c r="Z803">
        <v>2</v>
      </c>
      <c r="AA803" t="s">
        <v>57</v>
      </c>
      <c r="AB803">
        <v>7.0000000000000007E-2</v>
      </c>
      <c r="AC803">
        <v>0</v>
      </c>
    </row>
    <row r="804" spans="1:29" x14ac:dyDescent="0.25">
      <c r="A804" t="s">
        <v>2291</v>
      </c>
      <c r="B804" t="s">
        <v>16</v>
      </c>
      <c r="C804" t="s">
        <v>17</v>
      </c>
      <c r="D804" t="s">
        <v>18</v>
      </c>
      <c r="E804" t="s">
        <v>19</v>
      </c>
      <c r="F804" t="s">
        <v>20</v>
      </c>
      <c r="G804">
        <v>0</v>
      </c>
      <c r="H804">
        <v>1445992468</v>
      </c>
      <c r="I804">
        <v>0</v>
      </c>
      <c r="J804">
        <v>0</v>
      </c>
      <c r="K804" t="s">
        <v>6</v>
      </c>
      <c r="L804">
        <v>4.4000000000000004</v>
      </c>
      <c r="M804" t="s">
        <v>355</v>
      </c>
      <c r="N804" t="s">
        <v>343</v>
      </c>
      <c r="O804">
        <v>3</v>
      </c>
      <c r="P804" t="s">
        <v>9</v>
      </c>
      <c r="Q804">
        <v>0</v>
      </c>
      <c r="R804" t="s">
        <v>2292</v>
      </c>
      <c r="S804" t="s">
        <v>25</v>
      </c>
      <c r="T804">
        <v>-6.2</v>
      </c>
      <c r="U804">
        <v>106.8</v>
      </c>
      <c r="V804">
        <v>0</v>
      </c>
      <c r="W804" t="s">
        <v>12</v>
      </c>
      <c r="X804">
        <v>66591</v>
      </c>
      <c r="Y804">
        <v>866164</v>
      </c>
      <c r="Z804">
        <v>2</v>
      </c>
      <c r="AA804" t="s">
        <v>147</v>
      </c>
      <c r="AB804">
        <v>0.04</v>
      </c>
      <c r="AC804">
        <v>0</v>
      </c>
    </row>
    <row r="805" spans="1:29" x14ac:dyDescent="0.25">
      <c r="A805" t="s">
        <v>2293</v>
      </c>
      <c r="B805" t="s">
        <v>16</v>
      </c>
      <c r="C805" t="s">
        <v>64</v>
      </c>
      <c r="D805" t="s">
        <v>241</v>
      </c>
      <c r="E805" t="s">
        <v>4</v>
      </c>
      <c r="F805" t="s">
        <v>5</v>
      </c>
      <c r="G805">
        <v>0</v>
      </c>
      <c r="H805">
        <v>1445990973</v>
      </c>
      <c r="I805">
        <v>13</v>
      </c>
      <c r="J805" t="s">
        <v>66</v>
      </c>
      <c r="K805" t="s">
        <v>6</v>
      </c>
      <c r="L805">
        <v>4.4000000000000004</v>
      </c>
      <c r="M805">
        <v>0</v>
      </c>
      <c r="N805">
        <v>0</v>
      </c>
      <c r="O805">
        <v>0</v>
      </c>
      <c r="P805" t="s">
        <v>35</v>
      </c>
      <c r="Q805">
        <v>0</v>
      </c>
      <c r="R805" t="s">
        <v>2294</v>
      </c>
      <c r="S805" t="s">
        <v>11</v>
      </c>
      <c r="T805">
        <v>34.200000000000003</v>
      </c>
      <c r="U805">
        <v>-86.7</v>
      </c>
      <c r="V805">
        <v>35055</v>
      </c>
      <c r="W805" t="s">
        <v>38</v>
      </c>
      <c r="X805">
        <v>61863</v>
      </c>
      <c r="Y805">
        <v>831042</v>
      </c>
      <c r="Z805">
        <v>2</v>
      </c>
      <c r="AA805" t="s">
        <v>57</v>
      </c>
      <c r="AB805">
        <v>0.06</v>
      </c>
      <c r="AC805">
        <v>0</v>
      </c>
    </row>
    <row r="806" spans="1:29" x14ac:dyDescent="0.25">
      <c r="A806" t="s">
        <v>2295</v>
      </c>
      <c r="B806" t="s">
        <v>16</v>
      </c>
      <c r="C806" t="s">
        <v>90</v>
      </c>
      <c r="D806" t="s">
        <v>91</v>
      </c>
      <c r="E806" t="s">
        <v>30</v>
      </c>
      <c r="F806" t="s">
        <v>92</v>
      </c>
      <c r="G806">
        <v>0</v>
      </c>
      <c r="H806">
        <v>1445993820</v>
      </c>
      <c r="I806">
        <v>0</v>
      </c>
      <c r="J806">
        <v>0</v>
      </c>
      <c r="K806" t="s">
        <v>6</v>
      </c>
      <c r="L806">
        <v>2</v>
      </c>
      <c r="M806">
        <v>0</v>
      </c>
      <c r="N806">
        <v>0</v>
      </c>
      <c r="O806">
        <v>0</v>
      </c>
      <c r="P806" t="s">
        <v>35</v>
      </c>
      <c r="Q806">
        <v>0</v>
      </c>
      <c r="R806" t="s">
        <v>2296</v>
      </c>
      <c r="S806" t="s">
        <v>11</v>
      </c>
      <c r="T806">
        <v>36.200000000000003</v>
      </c>
      <c r="U806">
        <v>-86.8</v>
      </c>
      <c r="V806">
        <v>0</v>
      </c>
      <c r="W806" t="s">
        <v>12</v>
      </c>
      <c r="X806">
        <v>61863</v>
      </c>
      <c r="Y806">
        <v>831042</v>
      </c>
      <c r="Z806">
        <v>2</v>
      </c>
      <c r="AA806" t="s">
        <v>57</v>
      </c>
      <c r="AB806">
        <v>0.06</v>
      </c>
      <c r="AC806">
        <v>0</v>
      </c>
    </row>
    <row r="807" spans="1:29" x14ac:dyDescent="0.25">
      <c r="A807" t="s">
        <v>2297</v>
      </c>
      <c r="B807" t="s">
        <v>16</v>
      </c>
      <c r="C807" t="s">
        <v>90</v>
      </c>
      <c r="D807" t="s">
        <v>91</v>
      </c>
      <c r="E807" t="s">
        <v>30</v>
      </c>
      <c r="F807" t="s">
        <v>92</v>
      </c>
      <c r="G807">
        <v>0</v>
      </c>
      <c r="H807">
        <v>1445992298</v>
      </c>
      <c r="I807">
        <v>0</v>
      </c>
      <c r="J807">
        <v>0</v>
      </c>
      <c r="K807" t="s">
        <v>6</v>
      </c>
      <c r="L807">
        <v>4.4000000000000004</v>
      </c>
      <c r="M807" t="s">
        <v>494</v>
      </c>
      <c r="N807" t="s">
        <v>68</v>
      </c>
      <c r="O807" t="s">
        <v>69</v>
      </c>
      <c r="P807" t="s">
        <v>9</v>
      </c>
      <c r="Q807">
        <v>0</v>
      </c>
      <c r="R807" t="s">
        <v>2298</v>
      </c>
      <c r="S807" t="s">
        <v>11</v>
      </c>
      <c r="T807">
        <v>40.4</v>
      </c>
      <c r="U807">
        <v>-74.2</v>
      </c>
      <c r="V807">
        <v>7901</v>
      </c>
      <c r="W807" t="s">
        <v>38</v>
      </c>
      <c r="X807">
        <v>61863</v>
      </c>
      <c r="Y807">
        <v>831042</v>
      </c>
      <c r="Z807">
        <v>2</v>
      </c>
      <c r="AA807" t="s">
        <v>57</v>
      </c>
      <c r="AB807">
        <v>0.06</v>
      </c>
      <c r="AC807">
        <v>0</v>
      </c>
    </row>
    <row r="808" spans="1:29" x14ac:dyDescent="0.25">
      <c r="A808" t="s">
        <v>2299</v>
      </c>
      <c r="B808" t="s">
        <v>16</v>
      </c>
      <c r="C808" t="s">
        <v>28</v>
      </c>
      <c r="D808" t="s">
        <v>156</v>
      </c>
      <c r="E808" t="s">
        <v>53</v>
      </c>
      <c r="F808" t="s">
        <v>20</v>
      </c>
      <c r="G808">
        <v>0</v>
      </c>
      <c r="H808">
        <v>1445992826</v>
      </c>
      <c r="I808">
        <v>0</v>
      </c>
      <c r="J808">
        <v>0</v>
      </c>
      <c r="K808" t="s">
        <v>6</v>
      </c>
      <c r="L808">
        <v>4.4000000000000004</v>
      </c>
      <c r="M808" t="s">
        <v>668</v>
      </c>
      <c r="N808" t="s">
        <v>55</v>
      </c>
      <c r="O808" t="s">
        <v>69</v>
      </c>
      <c r="P808" t="s">
        <v>9</v>
      </c>
      <c r="Q808">
        <v>0</v>
      </c>
      <c r="R808" t="s">
        <v>2300</v>
      </c>
      <c r="S808" t="s">
        <v>11</v>
      </c>
      <c r="T808">
        <v>33</v>
      </c>
      <c r="U808">
        <v>-97.2</v>
      </c>
      <c r="V808">
        <v>76092</v>
      </c>
      <c r="W808" t="s">
        <v>12</v>
      </c>
      <c r="X808">
        <v>67091</v>
      </c>
      <c r="Y808">
        <v>835210</v>
      </c>
      <c r="Z808">
        <v>2</v>
      </c>
      <c r="AA808" t="s">
        <v>1363</v>
      </c>
      <c r="AB808">
        <v>1.23</v>
      </c>
      <c r="AC808">
        <v>0</v>
      </c>
    </row>
    <row r="809" spans="1:29" x14ac:dyDescent="0.25">
      <c r="A809" t="s">
        <v>2301</v>
      </c>
      <c r="B809" t="s">
        <v>16</v>
      </c>
      <c r="C809" t="s">
        <v>90</v>
      </c>
      <c r="D809" t="s">
        <v>91</v>
      </c>
      <c r="E809" t="s">
        <v>30</v>
      </c>
      <c r="F809" t="s">
        <v>92</v>
      </c>
      <c r="G809">
        <v>0</v>
      </c>
      <c r="H809">
        <v>1445992294</v>
      </c>
      <c r="I809">
        <v>0</v>
      </c>
      <c r="J809">
        <v>0</v>
      </c>
      <c r="K809" t="s">
        <v>6</v>
      </c>
      <c r="L809">
        <v>4.4000000000000004</v>
      </c>
      <c r="M809" t="s">
        <v>136</v>
      </c>
      <c r="N809" t="s">
        <v>55</v>
      </c>
      <c r="O809" t="s">
        <v>76</v>
      </c>
      <c r="P809" t="s">
        <v>9</v>
      </c>
      <c r="Q809">
        <v>0</v>
      </c>
      <c r="R809" t="s">
        <v>2302</v>
      </c>
      <c r="S809" t="s">
        <v>11</v>
      </c>
      <c r="T809">
        <v>40.700000000000003</v>
      </c>
      <c r="U809">
        <v>-74.099999999999994</v>
      </c>
      <c r="V809">
        <v>7305</v>
      </c>
      <c r="W809" t="s">
        <v>12</v>
      </c>
      <c r="X809">
        <v>57103</v>
      </c>
      <c r="Y809">
        <v>835108</v>
      </c>
      <c r="Z809">
        <v>2</v>
      </c>
      <c r="AA809" t="s">
        <v>13</v>
      </c>
      <c r="AB809">
        <v>0.02</v>
      </c>
      <c r="AC809">
        <v>0</v>
      </c>
    </row>
    <row r="810" spans="1:29" x14ac:dyDescent="0.25">
      <c r="A810" t="s">
        <v>2303</v>
      </c>
      <c r="B810" t="s">
        <v>16</v>
      </c>
      <c r="C810" t="s">
        <v>72</v>
      </c>
      <c r="D810" s="1" t="s">
        <v>259</v>
      </c>
      <c r="E810" t="s">
        <v>4</v>
      </c>
      <c r="F810" t="s">
        <v>5</v>
      </c>
      <c r="G810">
        <v>0</v>
      </c>
      <c r="H810">
        <v>1445993264</v>
      </c>
      <c r="I810">
        <v>0</v>
      </c>
      <c r="J810">
        <v>0</v>
      </c>
      <c r="K810" t="s">
        <v>6</v>
      </c>
      <c r="L810">
        <v>5</v>
      </c>
      <c r="M810" t="s">
        <v>100</v>
      </c>
      <c r="N810" t="s">
        <v>68</v>
      </c>
      <c r="O810">
        <v>0</v>
      </c>
      <c r="P810" t="s">
        <v>35</v>
      </c>
      <c r="Q810">
        <v>0</v>
      </c>
      <c r="R810" t="s">
        <v>2304</v>
      </c>
      <c r="S810" t="s">
        <v>11</v>
      </c>
      <c r="T810">
        <v>42.3</v>
      </c>
      <c r="U810">
        <v>-83</v>
      </c>
      <c r="V810">
        <v>48228</v>
      </c>
      <c r="W810" t="s">
        <v>38</v>
      </c>
      <c r="X810">
        <v>57139</v>
      </c>
      <c r="Y810">
        <v>835106</v>
      </c>
      <c r="Z810">
        <v>2</v>
      </c>
      <c r="AA810" t="s">
        <v>13</v>
      </c>
      <c r="AB810">
        <v>0.02</v>
      </c>
      <c r="AC810">
        <v>0</v>
      </c>
    </row>
    <row r="811" spans="1:29" x14ac:dyDescent="0.25">
      <c r="A811" t="s">
        <v>2305</v>
      </c>
      <c r="B811" t="s">
        <v>1</v>
      </c>
      <c r="C811" t="s">
        <v>364</v>
      </c>
      <c r="D811" t="s">
        <v>365</v>
      </c>
      <c r="E811" t="s">
        <v>366</v>
      </c>
      <c r="F811" t="s">
        <v>92</v>
      </c>
      <c r="G811">
        <v>0</v>
      </c>
      <c r="H811">
        <v>1445991297</v>
      </c>
      <c r="I811">
        <v>0</v>
      </c>
      <c r="J811">
        <v>0</v>
      </c>
      <c r="K811" t="s">
        <v>6</v>
      </c>
      <c r="L811">
        <v>4.4000000000000004</v>
      </c>
      <c r="M811">
        <v>0</v>
      </c>
      <c r="N811" t="s">
        <v>68</v>
      </c>
      <c r="O811" t="s">
        <v>114</v>
      </c>
      <c r="P811" t="s">
        <v>35</v>
      </c>
      <c r="Q811">
        <v>0</v>
      </c>
      <c r="R811" t="s">
        <v>2306</v>
      </c>
      <c r="S811" t="s">
        <v>25</v>
      </c>
      <c r="T811">
        <v>-6.2</v>
      </c>
      <c r="U811">
        <v>106.8</v>
      </c>
      <c r="V811">
        <v>0</v>
      </c>
      <c r="W811" t="s">
        <v>12</v>
      </c>
      <c r="X811">
        <v>69891</v>
      </c>
      <c r="Y811">
        <v>868692</v>
      </c>
      <c r="Z811">
        <v>2</v>
      </c>
      <c r="AA811" t="s">
        <v>26</v>
      </c>
      <c r="AB811">
        <v>0.11</v>
      </c>
      <c r="AC811">
        <v>0</v>
      </c>
    </row>
    <row r="812" spans="1:29" x14ac:dyDescent="0.25">
      <c r="A812" t="s">
        <v>2307</v>
      </c>
      <c r="B812" t="s">
        <v>16</v>
      </c>
      <c r="C812" t="s">
        <v>2308</v>
      </c>
      <c r="D812" t="s">
        <v>2309</v>
      </c>
      <c r="E812" t="s">
        <v>2310</v>
      </c>
      <c r="F812" t="s">
        <v>5</v>
      </c>
      <c r="G812">
        <v>0</v>
      </c>
      <c r="H812">
        <v>1445990824</v>
      </c>
      <c r="I812">
        <v>0</v>
      </c>
      <c r="J812">
        <v>0</v>
      </c>
      <c r="K812" t="s">
        <v>6</v>
      </c>
      <c r="L812">
        <v>4.4000000000000004</v>
      </c>
      <c r="M812" t="s">
        <v>2072</v>
      </c>
      <c r="N812" t="s">
        <v>68</v>
      </c>
      <c r="O812">
        <v>0</v>
      </c>
      <c r="P812" t="s">
        <v>9</v>
      </c>
      <c r="Q812">
        <v>0</v>
      </c>
      <c r="R812" t="s">
        <v>2311</v>
      </c>
      <c r="S812" t="s">
        <v>11</v>
      </c>
      <c r="T812">
        <v>41.3</v>
      </c>
      <c r="U812">
        <v>-72.8</v>
      </c>
      <c r="V812">
        <v>6437</v>
      </c>
      <c r="W812" t="s">
        <v>38</v>
      </c>
      <c r="X812">
        <v>61863</v>
      </c>
      <c r="Y812">
        <v>831042</v>
      </c>
      <c r="Z812">
        <v>2</v>
      </c>
      <c r="AA812" t="s">
        <v>57</v>
      </c>
      <c r="AB812">
        <v>0.06</v>
      </c>
      <c r="AC812">
        <v>0</v>
      </c>
    </row>
    <row r="813" spans="1:29" x14ac:dyDescent="0.25">
      <c r="A813" t="s">
        <v>2312</v>
      </c>
      <c r="B813" t="s">
        <v>16</v>
      </c>
      <c r="C813" t="s">
        <v>90</v>
      </c>
      <c r="D813" t="s">
        <v>91</v>
      </c>
      <c r="E813" t="s">
        <v>30</v>
      </c>
      <c r="F813" t="s">
        <v>92</v>
      </c>
      <c r="G813">
        <v>0</v>
      </c>
      <c r="H813">
        <v>1445992983</v>
      </c>
      <c r="I813">
        <v>0</v>
      </c>
      <c r="J813">
        <v>0</v>
      </c>
      <c r="K813" t="s">
        <v>6</v>
      </c>
      <c r="L813">
        <v>5</v>
      </c>
      <c r="M813" t="s">
        <v>321</v>
      </c>
      <c r="N813" t="s">
        <v>55</v>
      </c>
      <c r="O813" t="s">
        <v>34</v>
      </c>
      <c r="P813" t="s">
        <v>35</v>
      </c>
      <c r="Q813">
        <v>0</v>
      </c>
      <c r="R813" s="1" t="s">
        <v>2313</v>
      </c>
      <c r="S813" t="s">
        <v>11</v>
      </c>
      <c r="T813">
        <v>35.5</v>
      </c>
      <c r="U813">
        <v>-97.6</v>
      </c>
      <c r="V813">
        <v>0</v>
      </c>
      <c r="W813" t="s">
        <v>38</v>
      </c>
      <c r="X813">
        <v>61863</v>
      </c>
      <c r="Y813">
        <v>831042</v>
      </c>
      <c r="Z813">
        <v>2</v>
      </c>
      <c r="AA813" t="s">
        <v>57</v>
      </c>
      <c r="AB813">
        <v>0.06</v>
      </c>
      <c r="AC813">
        <v>0</v>
      </c>
    </row>
    <row r="814" spans="1:29" x14ac:dyDescent="0.25">
      <c r="A814" t="s">
        <v>2314</v>
      </c>
      <c r="B814" t="s">
        <v>16</v>
      </c>
      <c r="C814" t="s">
        <v>28</v>
      </c>
      <c r="D814" t="s">
        <v>304</v>
      </c>
      <c r="E814" t="s">
        <v>60</v>
      </c>
      <c r="F814" t="s">
        <v>5</v>
      </c>
      <c r="G814">
        <v>0</v>
      </c>
      <c r="H814">
        <v>1445991232</v>
      </c>
      <c r="I814">
        <v>0</v>
      </c>
      <c r="J814">
        <v>0</v>
      </c>
      <c r="K814" t="s">
        <v>6</v>
      </c>
      <c r="L814">
        <v>4.4000000000000004</v>
      </c>
      <c r="M814" t="s">
        <v>268</v>
      </c>
      <c r="N814" t="s">
        <v>68</v>
      </c>
      <c r="O814" t="s">
        <v>76</v>
      </c>
      <c r="P814" t="s">
        <v>9</v>
      </c>
      <c r="Q814">
        <v>0</v>
      </c>
      <c r="R814" t="s">
        <v>2315</v>
      </c>
      <c r="S814" t="s">
        <v>11</v>
      </c>
      <c r="T814">
        <v>30.7</v>
      </c>
      <c r="U814">
        <v>-88.2</v>
      </c>
      <c r="V814">
        <v>36608</v>
      </c>
      <c r="W814" t="s">
        <v>38</v>
      </c>
      <c r="X814">
        <v>57139</v>
      </c>
      <c r="Y814">
        <v>835106</v>
      </c>
      <c r="Z814">
        <v>2</v>
      </c>
      <c r="AA814" t="s">
        <v>13</v>
      </c>
      <c r="AB814">
        <v>0.02</v>
      </c>
      <c r="AC814">
        <v>0</v>
      </c>
    </row>
    <row r="815" spans="1:29" x14ac:dyDescent="0.25">
      <c r="A815" t="s">
        <v>2316</v>
      </c>
      <c r="B815" t="s">
        <v>1</v>
      </c>
      <c r="C815" t="s">
        <v>72</v>
      </c>
      <c r="D815" t="s">
        <v>73</v>
      </c>
      <c r="E815" t="s">
        <v>74</v>
      </c>
      <c r="F815" t="s">
        <v>5</v>
      </c>
      <c r="G815">
        <v>0</v>
      </c>
      <c r="H815">
        <v>1445992319</v>
      </c>
      <c r="I815">
        <v>0</v>
      </c>
      <c r="J815">
        <v>0</v>
      </c>
      <c r="K815" t="s">
        <v>6</v>
      </c>
      <c r="L815">
        <v>4.3</v>
      </c>
      <c r="M815" t="s">
        <v>1258</v>
      </c>
      <c r="N815" t="s">
        <v>68</v>
      </c>
      <c r="O815">
        <v>0</v>
      </c>
      <c r="P815" t="s">
        <v>9</v>
      </c>
      <c r="Q815">
        <v>0</v>
      </c>
      <c r="R815" t="s">
        <v>2317</v>
      </c>
      <c r="S815" t="s">
        <v>11</v>
      </c>
      <c r="T815">
        <v>33.6</v>
      </c>
      <c r="U815">
        <v>-95.6</v>
      </c>
      <c r="V815">
        <v>75460</v>
      </c>
      <c r="W815" t="s">
        <v>49</v>
      </c>
      <c r="X815">
        <v>57103</v>
      </c>
      <c r="Y815">
        <v>835108</v>
      </c>
      <c r="Z815">
        <v>2</v>
      </c>
      <c r="AA815" t="s">
        <v>13</v>
      </c>
      <c r="AB815">
        <v>0.02</v>
      </c>
      <c r="AC815">
        <v>0</v>
      </c>
    </row>
    <row r="816" spans="1:29" x14ac:dyDescent="0.25">
      <c r="A816" t="s">
        <v>2318</v>
      </c>
      <c r="B816" t="s">
        <v>16</v>
      </c>
      <c r="C816" t="s">
        <v>41</v>
      </c>
      <c r="D816" t="s">
        <v>42</v>
      </c>
      <c r="E816" t="s">
        <v>4</v>
      </c>
      <c r="F816" t="s">
        <v>5</v>
      </c>
      <c r="G816">
        <v>0</v>
      </c>
      <c r="H816">
        <v>1445990779</v>
      </c>
      <c r="I816">
        <v>28</v>
      </c>
      <c r="J816" t="s">
        <v>43</v>
      </c>
      <c r="K816" t="s">
        <v>6</v>
      </c>
      <c r="L816">
        <v>5.0999999999999996</v>
      </c>
      <c r="M816">
        <v>0</v>
      </c>
      <c r="N816" t="s">
        <v>68</v>
      </c>
      <c r="O816" t="s">
        <v>76</v>
      </c>
      <c r="P816" t="s">
        <v>35</v>
      </c>
      <c r="Q816">
        <v>0</v>
      </c>
      <c r="R816" t="s">
        <v>2319</v>
      </c>
      <c r="S816" t="s">
        <v>11</v>
      </c>
      <c r="T816">
        <v>40</v>
      </c>
      <c r="U816">
        <v>-75.2</v>
      </c>
      <c r="V816">
        <v>0</v>
      </c>
      <c r="W816" t="s">
        <v>12</v>
      </c>
      <c r="X816">
        <v>61863</v>
      </c>
      <c r="Y816">
        <v>831042</v>
      </c>
      <c r="Z816">
        <v>2</v>
      </c>
      <c r="AA816" t="s">
        <v>57</v>
      </c>
      <c r="AB816">
        <v>0.06</v>
      </c>
      <c r="AC816">
        <v>0</v>
      </c>
    </row>
    <row r="817" spans="1:29" x14ac:dyDescent="0.25">
      <c r="A817" t="s">
        <v>2320</v>
      </c>
      <c r="B817" t="s">
        <v>16</v>
      </c>
      <c r="C817" t="s">
        <v>28</v>
      </c>
      <c r="D817" t="s">
        <v>206</v>
      </c>
      <c r="E817" t="s">
        <v>130</v>
      </c>
      <c r="F817" t="s">
        <v>5</v>
      </c>
      <c r="G817">
        <v>0</v>
      </c>
      <c r="H817">
        <v>1445993225</v>
      </c>
      <c r="I817">
        <v>0</v>
      </c>
      <c r="J817">
        <v>0</v>
      </c>
      <c r="K817" t="s">
        <v>6</v>
      </c>
      <c r="L817">
        <v>4.4000000000000004</v>
      </c>
      <c r="M817" t="s">
        <v>93</v>
      </c>
      <c r="N817" t="s">
        <v>94</v>
      </c>
      <c r="O817" t="s">
        <v>76</v>
      </c>
      <c r="P817" t="s">
        <v>9</v>
      </c>
      <c r="Q817">
        <v>0</v>
      </c>
      <c r="R817" t="s">
        <v>2321</v>
      </c>
      <c r="S817" t="s">
        <v>11</v>
      </c>
      <c r="T817">
        <v>47.6</v>
      </c>
      <c r="U817">
        <v>-122.2</v>
      </c>
      <c r="V817">
        <v>0</v>
      </c>
      <c r="W817" t="s">
        <v>38</v>
      </c>
      <c r="X817">
        <v>57103</v>
      </c>
      <c r="Y817">
        <v>835108</v>
      </c>
      <c r="Z817">
        <v>2</v>
      </c>
      <c r="AA817" t="s">
        <v>13</v>
      </c>
      <c r="AB817">
        <v>0.02</v>
      </c>
      <c r="AC817">
        <v>0</v>
      </c>
    </row>
    <row r="818" spans="1:29" x14ac:dyDescent="0.25">
      <c r="A818" t="s">
        <v>2322</v>
      </c>
      <c r="B818" t="s">
        <v>16</v>
      </c>
      <c r="C818" t="s">
        <v>72</v>
      </c>
      <c r="D818" t="s">
        <v>182</v>
      </c>
      <c r="E818" t="s">
        <v>74</v>
      </c>
      <c r="F818" t="s">
        <v>5</v>
      </c>
      <c r="G818">
        <v>0</v>
      </c>
      <c r="H818">
        <v>1445992142</v>
      </c>
      <c r="I818">
        <v>0</v>
      </c>
      <c r="J818">
        <v>0</v>
      </c>
      <c r="K818" t="s">
        <v>6</v>
      </c>
      <c r="L818">
        <v>5.0999999999999996</v>
      </c>
      <c r="M818">
        <v>0</v>
      </c>
      <c r="N818" t="s">
        <v>68</v>
      </c>
      <c r="O818" t="s">
        <v>546</v>
      </c>
      <c r="P818" t="s">
        <v>35</v>
      </c>
      <c r="Q818">
        <v>0</v>
      </c>
      <c r="R818" t="s">
        <v>2323</v>
      </c>
      <c r="S818" t="s">
        <v>25</v>
      </c>
      <c r="T818">
        <v>-6.2</v>
      </c>
      <c r="U818">
        <v>106.8</v>
      </c>
      <c r="V818">
        <v>0</v>
      </c>
      <c r="W818" t="s">
        <v>12</v>
      </c>
      <c r="X818">
        <v>66591</v>
      </c>
      <c r="Y818">
        <v>866164</v>
      </c>
      <c r="Z818">
        <v>2</v>
      </c>
      <c r="AA818" t="s">
        <v>147</v>
      </c>
      <c r="AB818">
        <v>0.02</v>
      </c>
      <c r="AC818">
        <v>0</v>
      </c>
    </row>
    <row r="819" spans="1:29" x14ac:dyDescent="0.25">
      <c r="A819" t="s">
        <v>2324</v>
      </c>
      <c r="B819" t="s">
        <v>16</v>
      </c>
      <c r="C819" t="s">
        <v>28</v>
      </c>
      <c r="D819" t="s">
        <v>185</v>
      </c>
      <c r="E819" t="s">
        <v>19</v>
      </c>
      <c r="F819" t="s">
        <v>5</v>
      </c>
      <c r="G819">
        <v>0</v>
      </c>
      <c r="H819">
        <v>1445990436</v>
      </c>
      <c r="I819">
        <v>0</v>
      </c>
      <c r="J819">
        <v>0</v>
      </c>
      <c r="K819" t="s">
        <v>6</v>
      </c>
      <c r="L819">
        <v>5.0999999999999996</v>
      </c>
      <c r="M819">
        <v>0</v>
      </c>
      <c r="N819" t="s">
        <v>531</v>
      </c>
      <c r="O819">
        <v>0</v>
      </c>
      <c r="P819" t="s">
        <v>35</v>
      </c>
      <c r="Q819">
        <v>0</v>
      </c>
      <c r="R819" t="s">
        <v>2325</v>
      </c>
      <c r="S819" t="s">
        <v>48</v>
      </c>
      <c r="T819">
        <v>14.9</v>
      </c>
      <c r="U819">
        <v>121.5</v>
      </c>
      <c r="V819">
        <v>1740</v>
      </c>
      <c r="W819" t="s">
        <v>49</v>
      </c>
      <c r="X819">
        <v>69463</v>
      </c>
      <c r="Y819">
        <v>867756</v>
      </c>
      <c r="Z819">
        <v>2</v>
      </c>
      <c r="AA819" t="s">
        <v>50</v>
      </c>
      <c r="AB819">
        <v>0.01</v>
      </c>
      <c r="AC819">
        <v>0</v>
      </c>
    </row>
    <row r="820" spans="1:29" x14ac:dyDescent="0.25">
      <c r="A820" t="s">
        <v>2326</v>
      </c>
      <c r="B820" t="s">
        <v>16</v>
      </c>
      <c r="C820" t="s">
        <v>28</v>
      </c>
      <c r="D820" t="s">
        <v>503</v>
      </c>
      <c r="E820" t="s">
        <v>504</v>
      </c>
      <c r="F820" t="s">
        <v>170</v>
      </c>
      <c r="G820">
        <v>0</v>
      </c>
      <c r="H820">
        <v>1445991856</v>
      </c>
      <c r="I820">
        <v>0</v>
      </c>
      <c r="J820">
        <v>0</v>
      </c>
      <c r="K820" t="s">
        <v>31</v>
      </c>
      <c r="L820">
        <v>9.1</v>
      </c>
      <c r="M820">
        <v>0</v>
      </c>
      <c r="N820" t="s">
        <v>33</v>
      </c>
      <c r="O820">
        <v>0</v>
      </c>
      <c r="P820" t="s">
        <v>35</v>
      </c>
      <c r="Q820" t="s">
        <v>2327</v>
      </c>
      <c r="R820" t="s">
        <v>2328</v>
      </c>
      <c r="S820" t="s">
        <v>422</v>
      </c>
      <c r="T820">
        <v>1.3</v>
      </c>
      <c r="U820">
        <v>103.9</v>
      </c>
      <c r="V820">
        <v>0</v>
      </c>
      <c r="W820" t="s">
        <v>49</v>
      </c>
      <c r="X820">
        <v>69471</v>
      </c>
      <c r="Y820">
        <v>867774</v>
      </c>
      <c r="Z820">
        <v>2</v>
      </c>
      <c r="AA820" t="s">
        <v>50</v>
      </c>
      <c r="AB820">
        <v>0.27</v>
      </c>
      <c r="AC820">
        <v>0</v>
      </c>
    </row>
    <row r="821" spans="1:29" x14ac:dyDescent="0.25">
      <c r="A821" t="s">
        <v>2329</v>
      </c>
      <c r="B821" t="s">
        <v>16</v>
      </c>
      <c r="C821" t="s">
        <v>64</v>
      </c>
      <c r="D821" t="s">
        <v>65</v>
      </c>
      <c r="E821" t="s">
        <v>4</v>
      </c>
      <c r="F821" t="s">
        <v>5</v>
      </c>
      <c r="G821">
        <v>0</v>
      </c>
      <c r="H821">
        <v>1445990986</v>
      </c>
      <c r="I821">
        <v>19</v>
      </c>
      <c r="J821" t="s">
        <v>66</v>
      </c>
      <c r="K821" t="s">
        <v>6</v>
      </c>
      <c r="L821">
        <v>4.4000000000000004</v>
      </c>
      <c r="M821">
        <v>0</v>
      </c>
      <c r="N821" t="s">
        <v>113</v>
      </c>
      <c r="O821">
        <v>0</v>
      </c>
      <c r="P821" t="s">
        <v>9</v>
      </c>
      <c r="Q821">
        <v>0</v>
      </c>
      <c r="R821" t="s">
        <v>2330</v>
      </c>
      <c r="S821" t="s">
        <v>25</v>
      </c>
      <c r="T821">
        <v>-6.2</v>
      </c>
      <c r="U821">
        <v>106.8</v>
      </c>
      <c r="V821">
        <v>0</v>
      </c>
      <c r="W821" t="s">
        <v>12</v>
      </c>
      <c r="X821">
        <v>71007</v>
      </c>
      <c r="Y821">
        <v>872478</v>
      </c>
      <c r="Z821">
        <v>2</v>
      </c>
      <c r="AA821" t="s">
        <v>666</v>
      </c>
      <c r="AB821">
        <v>0.02</v>
      </c>
      <c r="AC821">
        <v>0</v>
      </c>
    </row>
    <row r="822" spans="1:29" x14ac:dyDescent="0.25">
      <c r="A822" t="s">
        <v>2331</v>
      </c>
      <c r="B822" t="s">
        <v>16</v>
      </c>
      <c r="C822" t="s">
        <v>64</v>
      </c>
      <c r="D822" t="s">
        <v>241</v>
      </c>
      <c r="E822" t="s">
        <v>4</v>
      </c>
      <c r="F822" t="s">
        <v>5</v>
      </c>
      <c r="G822">
        <v>0</v>
      </c>
      <c r="H822">
        <v>1445991035</v>
      </c>
      <c r="I822">
        <v>19</v>
      </c>
      <c r="J822" t="s">
        <v>66</v>
      </c>
      <c r="K822" t="s">
        <v>6</v>
      </c>
      <c r="L822">
        <v>5</v>
      </c>
      <c r="M822">
        <v>0</v>
      </c>
      <c r="N822" t="s">
        <v>343</v>
      </c>
      <c r="O822">
        <v>0</v>
      </c>
      <c r="P822" t="s">
        <v>35</v>
      </c>
      <c r="Q822">
        <v>0</v>
      </c>
      <c r="R822" t="s">
        <v>2332</v>
      </c>
      <c r="S822" t="s">
        <v>11</v>
      </c>
      <c r="T822">
        <v>39</v>
      </c>
      <c r="U822">
        <v>-78.3</v>
      </c>
      <c r="V822">
        <v>22657</v>
      </c>
      <c r="W822" t="s">
        <v>49</v>
      </c>
      <c r="X822">
        <v>61863</v>
      </c>
      <c r="Y822">
        <v>831042</v>
      </c>
      <c r="Z822">
        <v>2</v>
      </c>
      <c r="AA822" t="s">
        <v>57</v>
      </c>
      <c r="AB822">
        <v>7.0000000000000007E-2</v>
      </c>
      <c r="AC822">
        <v>0</v>
      </c>
    </row>
    <row r="823" spans="1:29" x14ac:dyDescent="0.25">
      <c r="A823" t="s">
        <v>2333</v>
      </c>
      <c r="B823" t="s">
        <v>16</v>
      </c>
      <c r="C823" t="s">
        <v>28</v>
      </c>
      <c r="D823" t="s">
        <v>140</v>
      </c>
      <c r="E823" t="s">
        <v>19</v>
      </c>
      <c r="F823" t="s">
        <v>5</v>
      </c>
      <c r="G823">
        <v>0</v>
      </c>
      <c r="H823">
        <v>1445992101</v>
      </c>
      <c r="I823">
        <v>0</v>
      </c>
      <c r="J823">
        <v>0</v>
      </c>
      <c r="K823" t="s">
        <v>6</v>
      </c>
      <c r="L823">
        <v>4.4000000000000004</v>
      </c>
      <c r="M823" t="s">
        <v>487</v>
      </c>
      <c r="N823" t="s">
        <v>68</v>
      </c>
      <c r="O823" t="s">
        <v>76</v>
      </c>
      <c r="P823" t="s">
        <v>9</v>
      </c>
      <c r="Q823">
        <v>0</v>
      </c>
      <c r="R823" t="s">
        <v>2334</v>
      </c>
      <c r="S823" t="s">
        <v>11</v>
      </c>
      <c r="T823">
        <v>28.5</v>
      </c>
      <c r="U823">
        <v>-81.400000000000006</v>
      </c>
      <c r="V823">
        <v>0</v>
      </c>
      <c r="W823" t="s">
        <v>12</v>
      </c>
      <c r="X823">
        <v>61863</v>
      </c>
      <c r="Y823">
        <v>831042</v>
      </c>
      <c r="Z823">
        <v>2</v>
      </c>
      <c r="AA823" t="s">
        <v>57</v>
      </c>
      <c r="AB823">
        <v>0.06</v>
      </c>
      <c r="AC823">
        <v>0</v>
      </c>
    </row>
    <row r="824" spans="1:29" x14ac:dyDescent="0.25">
      <c r="A824" t="s">
        <v>2335</v>
      </c>
      <c r="B824" t="s">
        <v>16</v>
      </c>
      <c r="C824" t="s">
        <v>28</v>
      </c>
      <c r="D824" t="s">
        <v>59</v>
      </c>
      <c r="E824" t="s">
        <v>60</v>
      </c>
      <c r="F824" t="s">
        <v>5</v>
      </c>
      <c r="G824">
        <v>0</v>
      </c>
      <c r="H824">
        <v>1445991989</v>
      </c>
      <c r="I824">
        <v>33</v>
      </c>
      <c r="J824" t="s">
        <v>43</v>
      </c>
      <c r="K824" t="s">
        <v>6</v>
      </c>
      <c r="L824">
        <v>5.0999999999999996</v>
      </c>
      <c r="M824" t="s">
        <v>1142</v>
      </c>
      <c r="N824" t="s">
        <v>677</v>
      </c>
      <c r="O824">
        <v>0</v>
      </c>
      <c r="P824" t="s">
        <v>35</v>
      </c>
      <c r="Q824" t="s">
        <v>2336</v>
      </c>
      <c r="R824" t="s">
        <v>2337</v>
      </c>
      <c r="S824" t="s">
        <v>11</v>
      </c>
      <c r="T824">
        <v>32.200000000000003</v>
      </c>
      <c r="U824">
        <v>-97.1</v>
      </c>
      <c r="V824">
        <v>76055</v>
      </c>
      <c r="W824" t="s">
        <v>12</v>
      </c>
      <c r="X824">
        <v>54351</v>
      </c>
      <c r="Y824">
        <v>389380</v>
      </c>
      <c r="Z824">
        <v>2</v>
      </c>
      <c r="AA824" t="s">
        <v>39</v>
      </c>
      <c r="AB824">
        <v>0.09</v>
      </c>
      <c r="AC824">
        <v>0</v>
      </c>
    </row>
    <row r="825" spans="1:29" x14ac:dyDescent="0.25">
      <c r="A825" t="s">
        <v>2338</v>
      </c>
      <c r="B825" t="s">
        <v>16</v>
      </c>
      <c r="C825" t="s">
        <v>17</v>
      </c>
      <c r="D825" t="s">
        <v>18</v>
      </c>
      <c r="E825" t="s">
        <v>19</v>
      </c>
      <c r="F825" t="s">
        <v>20</v>
      </c>
      <c r="G825">
        <v>0</v>
      </c>
      <c r="H825">
        <v>1445992921</v>
      </c>
      <c r="I825">
        <v>0</v>
      </c>
      <c r="J825">
        <v>0</v>
      </c>
      <c r="K825" t="s">
        <v>6</v>
      </c>
      <c r="L825">
        <v>5</v>
      </c>
      <c r="M825">
        <v>0</v>
      </c>
      <c r="N825" t="s">
        <v>461</v>
      </c>
      <c r="O825" t="s">
        <v>114</v>
      </c>
      <c r="P825" t="s">
        <v>35</v>
      </c>
      <c r="Q825">
        <v>0</v>
      </c>
      <c r="R825" t="s">
        <v>2339</v>
      </c>
      <c r="S825" t="s">
        <v>25</v>
      </c>
      <c r="T825">
        <v>-7.1</v>
      </c>
      <c r="U825">
        <v>112.6</v>
      </c>
      <c r="V825">
        <v>61121</v>
      </c>
      <c r="W825" t="s">
        <v>12</v>
      </c>
      <c r="X825">
        <v>66591</v>
      </c>
      <c r="Y825">
        <v>866168</v>
      </c>
      <c r="Z825">
        <v>2</v>
      </c>
      <c r="AA825" t="s">
        <v>147</v>
      </c>
      <c r="AB825">
        <v>0.28000000000000003</v>
      </c>
      <c r="AC825" t="s">
        <v>14</v>
      </c>
    </row>
    <row r="826" spans="1:29" x14ac:dyDescent="0.25">
      <c r="A826" t="s">
        <v>2340</v>
      </c>
      <c r="B826" t="s">
        <v>1</v>
      </c>
      <c r="C826" t="s">
        <v>28</v>
      </c>
      <c r="D826" t="s">
        <v>748</v>
      </c>
      <c r="E826" t="s">
        <v>112</v>
      </c>
      <c r="F826" t="s">
        <v>5</v>
      </c>
      <c r="G826">
        <v>0</v>
      </c>
      <c r="H826">
        <v>1445992638</v>
      </c>
      <c r="I826">
        <v>0</v>
      </c>
      <c r="J826">
        <v>0</v>
      </c>
      <c r="K826" t="s">
        <v>6</v>
      </c>
      <c r="L826">
        <v>5</v>
      </c>
      <c r="M826" t="s">
        <v>1205</v>
      </c>
      <c r="N826" t="s">
        <v>68</v>
      </c>
      <c r="O826">
        <v>0</v>
      </c>
      <c r="P826" t="s">
        <v>9</v>
      </c>
      <c r="Q826">
        <v>0</v>
      </c>
      <c r="R826" t="s">
        <v>2341</v>
      </c>
      <c r="S826" t="s">
        <v>25</v>
      </c>
      <c r="T826">
        <v>-6.2</v>
      </c>
      <c r="U826">
        <v>106.8</v>
      </c>
      <c r="V826">
        <v>0</v>
      </c>
      <c r="W826" t="s">
        <v>12</v>
      </c>
      <c r="X826">
        <v>66591</v>
      </c>
      <c r="Y826">
        <v>866166</v>
      </c>
      <c r="Z826">
        <v>2</v>
      </c>
      <c r="AA826" t="s">
        <v>147</v>
      </c>
      <c r="AB826">
        <v>0.01</v>
      </c>
      <c r="AC826">
        <v>0</v>
      </c>
    </row>
    <row r="827" spans="1:29" x14ac:dyDescent="0.25">
      <c r="A827" t="s">
        <v>2342</v>
      </c>
      <c r="B827" t="s">
        <v>16</v>
      </c>
      <c r="C827" t="s">
        <v>128</v>
      </c>
      <c r="D827" t="s">
        <v>129</v>
      </c>
      <c r="E827" t="s">
        <v>130</v>
      </c>
      <c r="F827" t="s">
        <v>5</v>
      </c>
      <c r="G827">
        <v>0</v>
      </c>
      <c r="H827">
        <v>1445992279</v>
      </c>
      <c r="I827">
        <v>0</v>
      </c>
      <c r="J827">
        <v>0</v>
      </c>
      <c r="K827" t="s">
        <v>6</v>
      </c>
      <c r="L827">
        <v>4.4000000000000004</v>
      </c>
      <c r="M827">
        <v>0</v>
      </c>
      <c r="N827" t="s">
        <v>120</v>
      </c>
      <c r="O827" t="s">
        <v>76</v>
      </c>
      <c r="P827" t="s">
        <v>9</v>
      </c>
      <c r="Q827">
        <v>0</v>
      </c>
      <c r="R827" t="s">
        <v>2343</v>
      </c>
      <c r="S827" t="s">
        <v>11</v>
      </c>
      <c r="T827">
        <v>34.1</v>
      </c>
      <c r="U827">
        <v>-118.2</v>
      </c>
      <c r="V827">
        <v>0</v>
      </c>
      <c r="W827" t="s">
        <v>12</v>
      </c>
      <c r="X827">
        <v>57103</v>
      </c>
      <c r="Y827">
        <v>835108</v>
      </c>
      <c r="Z827">
        <v>2</v>
      </c>
      <c r="AA827" t="s">
        <v>13</v>
      </c>
      <c r="AB827">
        <v>0.02</v>
      </c>
      <c r="AC827">
        <v>0</v>
      </c>
    </row>
    <row r="828" spans="1:29" x14ac:dyDescent="0.25">
      <c r="A828" t="s">
        <v>2344</v>
      </c>
      <c r="B828" t="s">
        <v>16</v>
      </c>
      <c r="C828" t="s">
        <v>28</v>
      </c>
      <c r="D828" t="s">
        <v>59</v>
      </c>
      <c r="E828" t="s">
        <v>60</v>
      </c>
      <c r="F828" t="s">
        <v>5</v>
      </c>
      <c r="G828">
        <v>0</v>
      </c>
      <c r="H828">
        <v>1445991240</v>
      </c>
      <c r="I828">
        <v>19</v>
      </c>
      <c r="J828" t="s">
        <v>43</v>
      </c>
      <c r="K828" t="s">
        <v>6</v>
      </c>
      <c r="L828">
        <v>5</v>
      </c>
      <c r="M828" t="s">
        <v>367</v>
      </c>
      <c r="N828" t="s">
        <v>68</v>
      </c>
      <c r="O828">
        <v>0</v>
      </c>
      <c r="P828" t="s">
        <v>35</v>
      </c>
      <c r="Q828">
        <v>0</v>
      </c>
      <c r="R828" t="s">
        <v>2345</v>
      </c>
      <c r="S828" t="s">
        <v>11</v>
      </c>
      <c r="T828">
        <v>35.1</v>
      </c>
      <c r="U828">
        <v>-81.2</v>
      </c>
      <c r="V828">
        <v>28001</v>
      </c>
      <c r="W828" t="s">
        <v>38</v>
      </c>
      <c r="X828">
        <v>61863</v>
      </c>
      <c r="Y828">
        <v>831042</v>
      </c>
      <c r="Z828">
        <v>2</v>
      </c>
      <c r="AA828" t="s">
        <v>57</v>
      </c>
      <c r="AB828">
        <v>0.06</v>
      </c>
      <c r="AC828">
        <v>0</v>
      </c>
    </row>
    <row r="829" spans="1:29" x14ac:dyDescent="0.25">
      <c r="A829" t="s">
        <v>2346</v>
      </c>
      <c r="B829" t="s">
        <v>16</v>
      </c>
      <c r="C829" t="s">
        <v>128</v>
      </c>
      <c r="D829" t="s">
        <v>129</v>
      </c>
      <c r="E829" t="s">
        <v>130</v>
      </c>
      <c r="F829" t="s">
        <v>5</v>
      </c>
      <c r="G829">
        <v>0</v>
      </c>
      <c r="H829">
        <v>1445991992</v>
      </c>
      <c r="I829">
        <v>0</v>
      </c>
      <c r="J829">
        <v>0</v>
      </c>
      <c r="K829" t="s">
        <v>6</v>
      </c>
      <c r="L829">
        <v>4.4000000000000004</v>
      </c>
      <c r="M829">
        <v>0</v>
      </c>
      <c r="N829" t="s">
        <v>68</v>
      </c>
      <c r="O829">
        <v>3</v>
      </c>
      <c r="P829" t="s">
        <v>9</v>
      </c>
      <c r="Q829">
        <v>0</v>
      </c>
      <c r="R829" t="s">
        <v>2347</v>
      </c>
      <c r="S829" t="s">
        <v>25</v>
      </c>
      <c r="T829">
        <v>-6.2</v>
      </c>
      <c r="U829">
        <v>106.8</v>
      </c>
      <c r="V829">
        <v>0</v>
      </c>
      <c r="W829" t="s">
        <v>12</v>
      </c>
      <c r="X829">
        <v>66591</v>
      </c>
      <c r="Y829">
        <v>866168</v>
      </c>
      <c r="Z829">
        <v>2</v>
      </c>
      <c r="AA829" t="s">
        <v>147</v>
      </c>
      <c r="AB829">
        <v>0.02</v>
      </c>
      <c r="AC829">
        <v>0</v>
      </c>
    </row>
    <row r="830" spans="1:29" x14ac:dyDescent="0.25">
      <c r="A830" t="s">
        <v>2348</v>
      </c>
      <c r="B830" t="s">
        <v>16</v>
      </c>
      <c r="C830" t="s">
        <v>1082</v>
      </c>
      <c r="D830" t="s">
        <v>1083</v>
      </c>
      <c r="E830" t="s">
        <v>4</v>
      </c>
      <c r="F830" t="s">
        <v>92</v>
      </c>
      <c r="G830">
        <v>0</v>
      </c>
      <c r="H830">
        <v>1445992906</v>
      </c>
      <c r="I830">
        <v>28</v>
      </c>
      <c r="J830" t="s">
        <v>66</v>
      </c>
      <c r="K830" t="s">
        <v>6</v>
      </c>
      <c r="L830">
        <v>4.4000000000000004</v>
      </c>
      <c r="M830" t="s">
        <v>1167</v>
      </c>
      <c r="N830" t="s">
        <v>158</v>
      </c>
      <c r="O830">
        <v>0</v>
      </c>
      <c r="P830" t="s">
        <v>9</v>
      </c>
      <c r="Q830">
        <v>0</v>
      </c>
      <c r="R830" t="s">
        <v>2349</v>
      </c>
      <c r="S830" t="s">
        <v>11</v>
      </c>
      <c r="T830">
        <v>40.5</v>
      </c>
      <c r="U830">
        <v>-80.599999999999994</v>
      </c>
      <c r="V830">
        <v>26047</v>
      </c>
      <c r="W830" t="s">
        <v>38</v>
      </c>
      <c r="X830">
        <v>61863</v>
      </c>
      <c r="Y830">
        <v>831042</v>
      </c>
      <c r="Z830">
        <v>2</v>
      </c>
      <c r="AA830" t="s">
        <v>57</v>
      </c>
      <c r="AB830">
        <v>7.0000000000000007E-2</v>
      </c>
      <c r="AC830">
        <v>0</v>
      </c>
    </row>
    <row r="831" spans="1:29" x14ac:dyDescent="0.25">
      <c r="A831" t="s">
        <v>2350</v>
      </c>
      <c r="B831" t="s">
        <v>1</v>
      </c>
      <c r="C831" t="s">
        <v>28</v>
      </c>
      <c r="D831" t="s">
        <v>2351</v>
      </c>
      <c r="E831" t="s">
        <v>4</v>
      </c>
      <c r="F831" t="s">
        <v>5</v>
      </c>
      <c r="G831">
        <v>0</v>
      </c>
      <c r="H831">
        <v>1445991268</v>
      </c>
      <c r="I831">
        <v>0</v>
      </c>
      <c r="J831">
        <v>0</v>
      </c>
      <c r="K831" t="s">
        <v>6</v>
      </c>
      <c r="L831">
        <v>2</v>
      </c>
      <c r="M831">
        <v>0</v>
      </c>
      <c r="N831">
        <v>0</v>
      </c>
      <c r="O831" t="s">
        <v>137</v>
      </c>
      <c r="P831" t="s">
        <v>35</v>
      </c>
      <c r="Q831">
        <v>0</v>
      </c>
      <c r="R831" t="s">
        <v>2352</v>
      </c>
      <c r="S831" t="s">
        <v>11</v>
      </c>
      <c r="T831">
        <v>36.200000000000003</v>
      </c>
      <c r="U831">
        <v>-115.1</v>
      </c>
      <c r="V831">
        <v>89115</v>
      </c>
      <c r="W831" t="s">
        <v>38</v>
      </c>
      <c r="X831">
        <v>61863</v>
      </c>
      <c r="Y831">
        <v>831042</v>
      </c>
      <c r="Z831">
        <v>2</v>
      </c>
      <c r="AA831" t="s">
        <v>57</v>
      </c>
      <c r="AB831">
        <v>0.06</v>
      </c>
      <c r="AC831">
        <v>0</v>
      </c>
    </row>
    <row r="832" spans="1:29" x14ac:dyDescent="0.25">
      <c r="A832" t="s">
        <v>2353</v>
      </c>
      <c r="B832" t="s">
        <v>16</v>
      </c>
      <c r="C832" t="s">
        <v>41</v>
      </c>
      <c r="D832" t="s">
        <v>235</v>
      </c>
      <c r="E832" t="s">
        <v>4</v>
      </c>
      <c r="F832" t="s">
        <v>92</v>
      </c>
      <c r="G832">
        <v>0</v>
      </c>
      <c r="H832">
        <v>1445991934</v>
      </c>
      <c r="I832">
        <v>0</v>
      </c>
      <c r="J832">
        <v>0</v>
      </c>
      <c r="K832" t="s">
        <v>31</v>
      </c>
      <c r="L832">
        <v>9.1</v>
      </c>
      <c r="M832" t="s">
        <v>32</v>
      </c>
      <c r="N832" t="s">
        <v>33</v>
      </c>
      <c r="O832">
        <v>0</v>
      </c>
      <c r="P832" t="s">
        <v>35</v>
      </c>
      <c r="Q832" t="s">
        <v>2354</v>
      </c>
      <c r="R832" t="s">
        <v>2355</v>
      </c>
      <c r="S832" t="s">
        <v>11</v>
      </c>
      <c r="T832">
        <v>38</v>
      </c>
      <c r="U832">
        <v>-97</v>
      </c>
      <c r="V832">
        <v>67123</v>
      </c>
      <c r="W832" t="s">
        <v>12</v>
      </c>
      <c r="X832">
        <v>54351</v>
      </c>
      <c r="Y832">
        <v>389378</v>
      </c>
      <c r="Z832">
        <v>2</v>
      </c>
      <c r="AA832" t="s">
        <v>39</v>
      </c>
      <c r="AB832">
        <v>0.15</v>
      </c>
      <c r="AC832">
        <v>0</v>
      </c>
    </row>
    <row r="833" spans="1:29" x14ac:dyDescent="0.25">
      <c r="A833" t="s">
        <v>2356</v>
      </c>
      <c r="B833" t="s">
        <v>16</v>
      </c>
      <c r="C833" t="s">
        <v>90</v>
      </c>
      <c r="D833" t="s">
        <v>218</v>
      </c>
      <c r="E833" t="s">
        <v>30</v>
      </c>
      <c r="F833" t="s">
        <v>92</v>
      </c>
      <c r="G833">
        <v>0</v>
      </c>
      <c r="H833">
        <v>1445991110</v>
      </c>
      <c r="I833">
        <v>0</v>
      </c>
      <c r="J833">
        <v>0</v>
      </c>
      <c r="K833" t="s">
        <v>6</v>
      </c>
      <c r="L833">
        <v>4.4000000000000004</v>
      </c>
      <c r="M833">
        <v>0</v>
      </c>
      <c r="N833" t="s">
        <v>2357</v>
      </c>
      <c r="O833" t="s">
        <v>137</v>
      </c>
      <c r="P833" t="s">
        <v>171</v>
      </c>
      <c r="Q833">
        <v>0</v>
      </c>
      <c r="R833" t="s">
        <v>2358</v>
      </c>
      <c r="S833" t="s">
        <v>11</v>
      </c>
      <c r="T833">
        <v>34</v>
      </c>
      <c r="U833">
        <v>-119.7</v>
      </c>
      <c r="V833">
        <v>93105</v>
      </c>
      <c r="W833" t="s">
        <v>49</v>
      </c>
      <c r="X833">
        <v>57139</v>
      </c>
      <c r="Y833">
        <v>835106</v>
      </c>
      <c r="Z833">
        <v>2</v>
      </c>
      <c r="AA833" t="s">
        <v>13</v>
      </c>
      <c r="AB833">
        <v>0.02</v>
      </c>
      <c r="AC833">
        <v>0</v>
      </c>
    </row>
    <row r="834" spans="1:29" x14ac:dyDescent="0.25">
      <c r="A834" t="s">
        <v>2359</v>
      </c>
      <c r="B834" t="s">
        <v>16</v>
      </c>
      <c r="C834" t="s">
        <v>28</v>
      </c>
      <c r="D834" t="s">
        <v>1279</v>
      </c>
      <c r="E834" t="s">
        <v>1280</v>
      </c>
      <c r="F834" t="s">
        <v>20</v>
      </c>
      <c r="G834">
        <v>0</v>
      </c>
      <c r="H834">
        <v>1445991958</v>
      </c>
      <c r="I834">
        <v>0</v>
      </c>
      <c r="J834">
        <v>0</v>
      </c>
      <c r="K834" t="s">
        <v>6</v>
      </c>
      <c r="L834">
        <v>5</v>
      </c>
      <c r="M834" t="s">
        <v>964</v>
      </c>
      <c r="N834" t="s">
        <v>68</v>
      </c>
      <c r="O834">
        <v>3</v>
      </c>
      <c r="P834" t="s">
        <v>35</v>
      </c>
      <c r="Q834">
        <v>0</v>
      </c>
      <c r="R834" t="s">
        <v>639</v>
      </c>
      <c r="S834" t="s">
        <v>25</v>
      </c>
      <c r="T834">
        <v>-7.7</v>
      </c>
      <c r="U834">
        <v>110.6</v>
      </c>
      <c r="V834">
        <v>0</v>
      </c>
      <c r="W834" t="s">
        <v>12</v>
      </c>
      <c r="X834">
        <v>70747</v>
      </c>
      <c r="Y834">
        <v>871734</v>
      </c>
      <c r="Z834">
        <v>2</v>
      </c>
      <c r="AA834" t="s">
        <v>133</v>
      </c>
      <c r="AB834">
        <v>0.02</v>
      </c>
      <c r="AC834">
        <v>0</v>
      </c>
    </row>
    <row r="835" spans="1:29" x14ac:dyDescent="0.25">
      <c r="A835" t="s">
        <v>2360</v>
      </c>
      <c r="B835" t="s">
        <v>16</v>
      </c>
      <c r="C835" t="s">
        <v>28</v>
      </c>
      <c r="D835" t="s">
        <v>156</v>
      </c>
      <c r="E835" t="s">
        <v>53</v>
      </c>
      <c r="F835" t="s">
        <v>20</v>
      </c>
      <c r="G835">
        <v>0</v>
      </c>
      <c r="H835">
        <v>1445991520</v>
      </c>
      <c r="I835">
        <v>0</v>
      </c>
      <c r="J835">
        <v>0</v>
      </c>
      <c r="K835" t="s">
        <v>6</v>
      </c>
      <c r="L835">
        <v>5</v>
      </c>
      <c r="M835" t="s">
        <v>262</v>
      </c>
      <c r="N835" t="s">
        <v>68</v>
      </c>
      <c r="O835" t="s">
        <v>69</v>
      </c>
      <c r="P835" t="s">
        <v>35</v>
      </c>
      <c r="Q835">
        <v>0</v>
      </c>
      <c r="R835" t="s">
        <v>2361</v>
      </c>
      <c r="S835" t="s">
        <v>11</v>
      </c>
      <c r="T835">
        <v>40.799999999999997</v>
      </c>
      <c r="U835">
        <v>-73.8</v>
      </c>
      <c r="V835">
        <v>11354</v>
      </c>
      <c r="W835" t="s">
        <v>49</v>
      </c>
      <c r="X835">
        <v>57139</v>
      </c>
      <c r="Y835">
        <v>835106</v>
      </c>
      <c r="Z835">
        <v>2</v>
      </c>
      <c r="AA835" t="s">
        <v>13</v>
      </c>
      <c r="AB835">
        <v>0.02</v>
      </c>
      <c r="AC835">
        <v>0</v>
      </c>
    </row>
    <row r="836" spans="1:29" x14ac:dyDescent="0.25">
      <c r="A836" t="s">
        <v>2362</v>
      </c>
      <c r="B836" t="s">
        <v>16</v>
      </c>
      <c r="C836" t="s">
        <v>41</v>
      </c>
      <c r="D836" t="s">
        <v>42</v>
      </c>
      <c r="E836" t="s">
        <v>4</v>
      </c>
      <c r="F836" t="s">
        <v>5</v>
      </c>
      <c r="G836">
        <v>0</v>
      </c>
      <c r="H836">
        <v>1445993933</v>
      </c>
      <c r="I836">
        <v>42</v>
      </c>
      <c r="J836" t="s">
        <v>43</v>
      </c>
      <c r="K836" t="s">
        <v>6</v>
      </c>
      <c r="L836">
        <v>4.0999999999999996</v>
      </c>
      <c r="M836" t="s">
        <v>2363</v>
      </c>
      <c r="N836" t="s">
        <v>68</v>
      </c>
      <c r="O836">
        <v>3</v>
      </c>
      <c r="P836" t="s">
        <v>171</v>
      </c>
      <c r="Q836">
        <v>0</v>
      </c>
      <c r="R836" t="s">
        <v>2004</v>
      </c>
      <c r="S836" t="s">
        <v>25</v>
      </c>
      <c r="T836">
        <v>-7.2</v>
      </c>
      <c r="U836">
        <v>112.8</v>
      </c>
      <c r="V836">
        <v>0</v>
      </c>
      <c r="W836" t="s">
        <v>12</v>
      </c>
      <c r="X836">
        <v>66591</v>
      </c>
      <c r="Y836">
        <v>866164</v>
      </c>
      <c r="Z836">
        <v>2</v>
      </c>
      <c r="AA836" t="s">
        <v>147</v>
      </c>
      <c r="AB836">
        <v>0.04</v>
      </c>
      <c r="AC836">
        <v>0</v>
      </c>
    </row>
    <row r="837" spans="1:29" x14ac:dyDescent="0.25">
      <c r="A837" t="s">
        <v>2364</v>
      </c>
      <c r="B837" t="s">
        <v>16</v>
      </c>
      <c r="C837" t="s">
        <v>28</v>
      </c>
      <c r="D837" t="s">
        <v>304</v>
      </c>
      <c r="E837" t="s">
        <v>60</v>
      </c>
      <c r="F837" t="s">
        <v>5</v>
      </c>
      <c r="G837">
        <v>0</v>
      </c>
      <c r="H837">
        <v>1445991682</v>
      </c>
      <c r="I837">
        <v>0</v>
      </c>
      <c r="J837">
        <v>0</v>
      </c>
      <c r="K837" t="s">
        <v>31</v>
      </c>
      <c r="L837">
        <v>9.1</v>
      </c>
      <c r="M837" t="s">
        <v>985</v>
      </c>
      <c r="N837" t="s">
        <v>33</v>
      </c>
      <c r="O837" t="s">
        <v>114</v>
      </c>
      <c r="P837" t="s">
        <v>35</v>
      </c>
      <c r="Q837" t="s">
        <v>2365</v>
      </c>
      <c r="R837" t="s">
        <v>2366</v>
      </c>
      <c r="S837" t="s">
        <v>25</v>
      </c>
      <c r="T837">
        <v>-7.3</v>
      </c>
      <c r="U837">
        <v>112.7</v>
      </c>
      <c r="V837">
        <v>60282</v>
      </c>
      <c r="W837" t="s">
        <v>12</v>
      </c>
      <c r="X837">
        <v>69891</v>
      </c>
      <c r="Y837">
        <v>868692</v>
      </c>
      <c r="Z837">
        <v>2</v>
      </c>
      <c r="AA837" t="s">
        <v>26</v>
      </c>
      <c r="AB837">
        <v>0.08</v>
      </c>
      <c r="AC837">
        <v>0</v>
      </c>
    </row>
    <row r="838" spans="1:29" x14ac:dyDescent="0.25">
      <c r="A838" t="s">
        <v>2367</v>
      </c>
      <c r="B838" t="s">
        <v>16</v>
      </c>
      <c r="C838" t="s">
        <v>429</v>
      </c>
      <c r="D838" t="s">
        <v>430</v>
      </c>
      <c r="E838" t="s">
        <v>19</v>
      </c>
      <c r="F838" t="s">
        <v>92</v>
      </c>
      <c r="G838">
        <v>0</v>
      </c>
      <c r="H838">
        <v>1445992484</v>
      </c>
      <c r="I838">
        <v>0</v>
      </c>
      <c r="J838">
        <v>0</v>
      </c>
      <c r="K838" t="s">
        <v>6</v>
      </c>
      <c r="L838">
        <v>5</v>
      </c>
      <c r="M838" t="s">
        <v>494</v>
      </c>
      <c r="N838" t="s">
        <v>68</v>
      </c>
      <c r="O838" t="s">
        <v>76</v>
      </c>
      <c r="P838" t="s">
        <v>9</v>
      </c>
      <c r="Q838">
        <v>0</v>
      </c>
      <c r="R838" t="s">
        <v>2368</v>
      </c>
      <c r="S838" t="s">
        <v>11</v>
      </c>
      <c r="T838">
        <v>40.700000000000003</v>
      </c>
      <c r="U838">
        <v>-73.900000000000006</v>
      </c>
      <c r="V838">
        <v>0</v>
      </c>
      <c r="W838" t="s">
        <v>12</v>
      </c>
      <c r="X838">
        <v>57103</v>
      </c>
      <c r="Y838">
        <v>835108</v>
      </c>
      <c r="Z838">
        <v>2</v>
      </c>
      <c r="AA838" t="s">
        <v>13</v>
      </c>
      <c r="AB838">
        <v>0.02</v>
      </c>
      <c r="AC838">
        <v>0</v>
      </c>
    </row>
    <row r="839" spans="1:29" x14ac:dyDescent="0.25">
      <c r="A839" t="s">
        <v>2369</v>
      </c>
      <c r="B839" t="s">
        <v>16</v>
      </c>
      <c r="C839" t="s">
        <v>28</v>
      </c>
      <c r="D839" t="s">
        <v>567</v>
      </c>
      <c r="E839" t="s">
        <v>4</v>
      </c>
      <c r="F839" t="s">
        <v>5</v>
      </c>
      <c r="G839">
        <v>0</v>
      </c>
      <c r="H839">
        <v>1445990482</v>
      </c>
      <c r="I839">
        <v>0</v>
      </c>
      <c r="J839">
        <v>0</v>
      </c>
      <c r="K839" t="s">
        <v>6</v>
      </c>
      <c r="L839">
        <v>4.4000000000000004</v>
      </c>
      <c r="M839" t="s">
        <v>487</v>
      </c>
      <c r="N839" t="s">
        <v>68</v>
      </c>
      <c r="O839">
        <v>0</v>
      </c>
      <c r="P839" t="s">
        <v>9</v>
      </c>
      <c r="Q839">
        <v>0</v>
      </c>
      <c r="R839" t="s">
        <v>2370</v>
      </c>
      <c r="S839" t="s">
        <v>11</v>
      </c>
      <c r="T839">
        <v>34.799999999999997</v>
      </c>
      <c r="U839">
        <v>-82.3</v>
      </c>
      <c r="V839">
        <v>29607</v>
      </c>
      <c r="W839" t="s">
        <v>49</v>
      </c>
      <c r="X839">
        <v>57103</v>
      </c>
      <c r="Y839">
        <v>835108</v>
      </c>
      <c r="Z839">
        <v>2</v>
      </c>
      <c r="AA839" t="s">
        <v>13</v>
      </c>
      <c r="AB839">
        <v>0.02</v>
      </c>
      <c r="AC839">
        <v>0</v>
      </c>
    </row>
    <row r="840" spans="1:29" x14ac:dyDescent="0.25">
      <c r="A840" t="s">
        <v>2371</v>
      </c>
      <c r="B840" t="s">
        <v>16</v>
      </c>
      <c r="C840" t="s">
        <v>2372</v>
      </c>
      <c r="D840" t="s">
        <v>2373</v>
      </c>
      <c r="E840" t="s">
        <v>4</v>
      </c>
      <c r="F840" t="s">
        <v>92</v>
      </c>
      <c r="G840">
        <v>0</v>
      </c>
      <c r="H840">
        <v>1445993790</v>
      </c>
      <c r="I840">
        <v>0</v>
      </c>
      <c r="J840">
        <v>0</v>
      </c>
      <c r="K840" t="s">
        <v>6</v>
      </c>
      <c r="L840">
        <v>5.0999999999999996</v>
      </c>
      <c r="M840">
        <v>0</v>
      </c>
      <c r="N840" t="s">
        <v>68</v>
      </c>
      <c r="O840">
        <v>0</v>
      </c>
      <c r="P840" t="s">
        <v>35</v>
      </c>
      <c r="Q840">
        <v>0</v>
      </c>
      <c r="R840" t="s">
        <v>2374</v>
      </c>
      <c r="S840" t="s">
        <v>11</v>
      </c>
      <c r="T840">
        <v>34.1</v>
      </c>
      <c r="U840">
        <v>-118.2</v>
      </c>
      <c r="V840">
        <v>0</v>
      </c>
      <c r="W840" t="s">
        <v>12</v>
      </c>
      <c r="X840">
        <v>61863</v>
      </c>
      <c r="Y840">
        <v>831042</v>
      </c>
      <c r="Z840">
        <v>2</v>
      </c>
      <c r="AA840" t="s">
        <v>57</v>
      </c>
      <c r="AB840">
        <v>7.0000000000000007E-2</v>
      </c>
      <c r="AC840">
        <v>0</v>
      </c>
    </row>
    <row r="841" spans="1:29" x14ac:dyDescent="0.25">
      <c r="A841" t="s">
        <v>2375</v>
      </c>
      <c r="B841" t="s">
        <v>16</v>
      </c>
      <c r="C841" t="s">
        <v>199</v>
      </c>
      <c r="D841" t="s">
        <v>2376</v>
      </c>
      <c r="E841" t="s">
        <v>4</v>
      </c>
      <c r="F841" t="s">
        <v>92</v>
      </c>
      <c r="G841">
        <v>0</v>
      </c>
      <c r="H841">
        <v>1445992952</v>
      </c>
      <c r="I841">
        <v>0</v>
      </c>
      <c r="J841">
        <v>0</v>
      </c>
      <c r="K841" t="s">
        <v>6</v>
      </c>
      <c r="L841">
        <v>4.2</v>
      </c>
      <c r="M841" t="s">
        <v>2377</v>
      </c>
      <c r="N841" t="s">
        <v>45</v>
      </c>
      <c r="O841" t="s">
        <v>114</v>
      </c>
      <c r="P841" t="s">
        <v>9</v>
      </c>
      <c r="Q841">
        <v>0</v>
      </c>
      <c r="R841" t="s">
        <v>2378</v>
      </c>
      <c r="S841" t="s">
        <v>25</v>
      </c>
      <c r="T841">
        <v>-6.2</v>
      </c>
      <c r="U841">
        <v>106.8</v>
      </c>
      <c r="V841">
        <v>0</v>
      </c>
      <c r="W841" t="s">
        <v>12</v>
      </c>
      <c r="X841">
        <v>69891</v>
      </c>
      <c r="Y841">
        <v>868692</v>
      </c>
      <c r="Z841">
        <v>2</v>
      </c>
      <c r="AA841" t="s">
        <v>26</v>
      </c>
      <c r="AB841">
        <v>0.11</v>
      </c>
      <c r="AC841">
        <v>0</v>
      </c>
    </row>
    <row r="842" spans="1:29" x14ac:dyDescent="0.25">
      <c r="A842" t="s">
        <v>2379</v>
      </c>
      <c r="B842" t="s">
        <v>16</v>
      </c>
      <c r="C842" t="s">
        <v>967</v>
      </c>
      <c r="D842" t="s">
        <v>968</v>
      </c>
      <c r="E842" t="s">
        <v>4</v>
      </c>
      <c r="F842" t="s">
        <v>5</v>
      </c>
      <c r="G842">
        <v>0</v>
      </c>
      <c r="H842">
        <v>1445991186</v>
      </c>
      <c r="I842">
        <v>0</v>
      </c>
      <c r="J842">
        <v>0</v>
      </c>
      <c r="K842" t="s">
        <v>31</v>
      </c>
      <c r="L842">
        <v>8.3000000000000007</v>
      </c>
      <c r="M842" t="s">
        <v>207</v>
      </c>
      <c r="N842" t="s">
        <v>33</v>
      </c>
      <c r="O842" t="s">
        <v>114</v>
      </c>
      <c r="P842" t="s">
        <v>35</v>
      </c>
      <c r="Q842">
        <v>0</v>
      </c>
      <c r="R842" t="s">
        <v>2380</v>
      </c>
      <c r="S842" t="s">
        <v>25</v>
      </c>
      <c r="T842">
        <v>-5</v>
      </c>
      <c r="U842">
        <v>120</v>
      </c>
      <c r="V842">
        <v>0</v>
      </c>
      <c r="W842" t="s">
        <v>12</v>
      </c>
      <c r="X842">
        <v>66591</v>
      </c>
      <c r="Y842">
        <v>866168</v>
      </c>
      <c r="Z842">
        <v>1</v>
      </c>
      <c r="AA842" t="s">
        <v>147</v>
      </c>
      <c r="AB842">
        <v>0.05</v>
      </c>
      <c r="AC842" t="s">
        <v>14</v>
      </c>
    </row>
    <row r="843" spans="1:29" x14ac:dyDescent="0.25">
      <c r="A843" t="s">
        <v>2381</v>
      </c>
      <c r="B843" t="s">
        <v>16</v>
      </c>
      <c r="C843" t="s">
        <v>90</v>
      </c>
      <c r="D843" t="s">
        <v>218</v>
      </c>
      <c r="E843" t="s">
        <v>30</v>
      </c>
      <c r="F843" t="s">
        <v>92</v>
      </c>
      <c r="G843">
        <v>0</v>
      </c>
      <c r="H843">
        <v>1445990771</v>
      </c>
      <c r="I843">
        <v>0</v>
      </c>
      <c r="J843">
        <v>0</v>
      </c>
      <c r="K843" t="s">
        <v>6</v>
      </c>
      <c r="L843">
        <v>4.4000000000000004</v>
      </c>
      <c r="M843">
        <v>0</v>
      </c>
      <c r="N843" t="s">
        <v>638</v>
      </c>
      <c r="O843" t="s">
        <v>114</v>
      </c>
      <c r="P843" t="s">
        <v>9</v>
      </c>
      <c r="Q843">
        <v>0</v>
      </c>
      <c r="R843" t="s">
        <v>2382</v>
      </c>
      <c r="S843" t="s">
        <v>25</v>
      </c>
      <c r="T843">
        <v>-6.2</v>
      </c>
      <c r="U843">
        <v>106.8</v>
      </c>
      <c r="V843">
        <v>0</v>
      </c>
      <c r="W843" t="s">
        <v>12</v>
      </c>
      <c r="X843">
        <v>69231</v>
      </c>
      <c r="Y843">
        <v>867172</v>
      </c>
      <c r="Z843">
        <v>2</v>
      </c>
      <c r="AA843" t="s">
        <v>102</v>
      </c>
      <c r="AB843">
        <v>0.88</v>
      </c>
      <c r="AC843" t="s">
        <v>14</v>
      </c>
    </row>
    <row r="844" spans="1:29" x14ac:dyDescent="0.25">
      <c r="A844" s="1" t="s">
        <v>2383</v>
      </c>
      <c r="B844" t="s">
        <v>16</v>
      </c>
      <c r="C844" t="s">
        <v>28</v>
      </c>
      <c r="D844" t="s">
        <v>59</v>
      </c>
      <c r="E844" t="s">
        <v>60</v>
      </c>
      <c r="F844" t="s">
        <v>5</v>
      </c>
      <c r="G844">
        <v>0</v>
      </c>
      <c r="H844">
        <v>1445992363</v>
      </c>
      <c r="I844">
        <v>16</v>
      </c>
      <c r="J844" t="s">
        <v>66</v>
      </c>
      <c r="K844" t="s">
        <v>6</v>
      </c>
      <c r="L844">
        <v>5</v>
      </c>
      <c r="M844" t="s">
        <v>262</v>
      </c>
      <c r="N844" t="s">
        <v>68</v>
      </c>
      <c r="O844">
        <v>0</v>
      </c>
      <c r="P844" t="s">
        <v>35</v>
      </c>
      <c r="Q844">
        <v>0</v>
      </c>
      <c r="R844" t="s">
        <v>2384</v>
      </c>
      <c r="S844" t="s">
        <v>11</v>
      </c>
      <c r="T844">
        <v>40.6</v>
      </c>
      <c r="U844">
        <v>-111.9</v>
      </c>
      <c r="V844">
        <v>84081</v>
      </c>
      <c r="W844" t="s">
        <v>49</v>
      </c>
      <c r="X844">
        <v>61863</v>
      </c>
      <c r="Y844">
        <v>831042</v>
      </c>
      <c r="Z844">
        <v>2</v>
      </c>
      <c r="AA844" t="s">
        <v>57</v>
      </c>
      <c r="AB844">
        <v>7.0000000000000007E-2</v>
      </c>
      <c r="AC844">
        <v>0</v>
      </c>
    </row>
    <row r="845" spans="1:29" x14ac:dyDescent="0.25">
      <c r="A845" t="s">
        <v>2385</v>
      </c>
      <c r="B845" t="s">
        <v>16</v>
      </c>
      <c r="C845" t="s">
        <v>90</v>
      </c>
      <c r="D845" t="s">
        <v>91</v>
      </c>
      <c r="E845" t="s">
        <v>30</v>
      </c>
      <c r="F845" t="s">
        <v>92</v>
      </c>
      <c r="G845">
        <v>0</v>
      </c>
      <c r="H845">
        <v>1445993451</v>
      </c>
      <c r="I845">
        <v>0</v>
      </c>
      <c r="J845">
        <v>0</v>
      </c>
      <c r="K845" t="s">
        <v>6</v>
      </c>
      <c r="L845">
        <v>5</v>
      </c>
      <c r="M845" t="s">
        <v>961</v>
      </c>
      <c r="N845" t="s">
        <v>68</v>
      </c>
      <c r="O845" t="s">
        <v>34</v>
      </c>
      <c r="P845" t="s">
        <v>35</v>
      </c>
      <c r="Q845">
        <v>0</v>
      </c>
      <c r="R845" t="s">
        <v>2386</v>
      </c>
      <c r="S845" t="s">
        <v>11</v>
      </c>
      <c r="T845">
        <v>38</v>
      </c>
      <c r="U845">
        <v>-97</v>
      </c>
      <c r="V845">
        <v>67123</v>
      </c>
      <c r="W845" t="s">
        <v>12</v>
      </c>
      <c r="X845">
        <v>57815</v>
      </c>
      <c r="Y845">
        <v>839818</v>
      </c>
      <c r="Z845">
        <v>2</v>
      </c>
      <c r="AA845" t="s">
        <v>323</v>
      </c>
      <c r="AB845">
        <v>0.23</v>
      </c>
      <c r="AC845">
        <v>0</v>
      </c>
    </row>
    <row r="846" spans="1:29" x14ac:dyDescent="0.25">
      <c r="A846" t="s">
        <v>2387</v>
      </c>
      <c r="B846" t="s">
        <v>16</v>
      </c>
      <c r="C846" t="s">
        <v>41</v>
      </c>
      <c r="D846" t="s">
        <v>42</v>
      </c>
      <c r="E846" t="s">
        <v>4</v>
      </c>
      <c r="F846" t="s">
        <v>5</v>
      </c>
      <c r="G846">
        <v>0</v>
      </c>
      <c r="H846">
        <v>1445991827</v>
      </c>
      <c r="I846">
        <v>58</v>
      </c>
      <c r="J846" t="s">
        <v>66</v>
      </c>
      <c r="K846" t="s">
        <v>31</v>
      </c>
      <c r="L846">
        <v>8.4</v>
      </c>
      <c r="M846" t="s">
        <v>32</v>
      </c>
      <c r="N846" t="s">
        <v>33</v>
      </c>
      <c r="O846">
        <v>0</v>
      </c>
      <c r="P846" t="s">
        <v>35</v>
      </c>
      <c r="Q846" t="s">
        <v>2388</v>
      </c>
      <c r="R846" t="s">
        <v>2389</v>
      </c>
      <c r="S846" t="s">
        <v>11</v>
      </c>
      <c r="T846">
        <v>43.7</v>
      </c>
      <c r="U846">
        <v>-70.3</v>
      </c>
      <c r="V846">
        <v>4103</v>
      </c>
      <c r="W846" t="s">
        <v>49</v>
      </c>
      <c r="X846">
        <v>54351</v>
      </c>
      <c r="Y846">
        <v>389378</v>
      </c>
      <c r="Z846">
        <v>2</v>
      </c>
      <c r="AA846" t="s">
        <v>39</v>
      </c>
      <c r="AB846">
        <v>0.5</v>
      </c>
      <c r="AC846">
        <v>0</v>
      </c>
    </row>
    <row r="847" spans="1:29" x14ac:dyDescent="0.25">
      <c r="A847" t="s">
        <v>2390</v>
      </c>
      <c r="B847" t="s">
        <v>1</v>
      </c>
      <c r="C847" t="s">
        <v>370</v>
      </c>
      <c r="D847" t="s">
        <v>371</v>
      </c>
      <c r="E847" t="s">
        <v>4</v>
      </c>
      <c r="F847" t="s">
        <v>5</v>
      </c>
      <c r="G847">
        <v>0</v>
      </c>
      <c r="H847">
        <v>1445990979</v>
      </c>
      <c r="I847">
        <v>0</v>
      </c>
      <c r="J847">
        <v>0</v>
      </c>
      <c r="K847" t="s">
        <v>6</v>
      </c>
      <c r="L847">
        <v>4.4000000000000004</v>
      </c>
      <c r="M847" t="s">
        <v>815</v>
      </c>
      <c r="N847" t="s">
        <v>158</v>
      </c>
      <c r="O847">
        <v>0</v>
      </c>
      <c r="P847" t="s">
        <v>9</v>
      </c>
      <c r="Q847">
        <v>0</v>
      </c>
      <c r="R847" t="s">
        <v>2391</v>
      </c>
      <c r="S847" t="s">
        <v>11</v>
      </c>
      <c r="T847">
        <v>38</v>
      </c>
      <c r="U847">
        <v>-97</v>
      </c>
      <c r="V847">
        <v>0</v>
      </c>
      <c r="W847" t="s">
        <v>12</v>
      </c>
      <c r="X847">
        <v>61863</v>
      </c>
      <c r="Y847">
        <v>831042</v>
      </c>
      <c r="Z847">
        <v>2</v>
      </c>
      <c r="AA847" t="s">
        <v>57</v>
      </c>
      <c r="AB847">
        <v>0.06</v>
      </c>
      <c r="AC847">
        <v>0</v>
      </c>
    </row>
    <row r="848" spans="1:29" x14ac:dyDescent="0.25">
      <c r="A848" t="s">
        <v>2392</v>
      </c>
      <c r="B848" t="s">
        <v>1</v>
      </c>
      <c r="C848" t="s">
        <v>72</v>
      </c>
      <c r="D848" t="s">
        <v>73</v>
      </c>
      <c r="E848" t="s">
        <v>74</v>
      </c>
      <c r="F848" t="s">
        <v>5</v>
      </c>
      <c r="G848">
        <v>0</v>
      </c>
      <c r="H848">
        <v>1445991732</v>
      </c>
      <c r="I848">
        <v>0</v>
      </c>
      <c r="J848">
        <v>0</v>
      </c>
      <c r="K848" t="s">
        <v>31</v>
      </c>
      <c r="L848">
        <v>8.1</v>
      </c>
      <c r="M848" t="s">
        <v>207</v>
      </c>
      <c r="N848" t="s">
        <v>33</v>
      </c>
      <c r="O848" t="s">
        <v>114</v>
      </c>
      <c r="P848" t="s">
        <v>9</v>
      </c>
      <c r="Q848" t="s">
        <v>2393</v>
      </c>
      <c r="R848" t="s">
        <v>2394</v>
      </c>
      <c r="S848" t="s">
        <v>25</v>
      </c>
      <c r="T848">
        <v>-5</v>
      </c>
      <c r="U848">
        <v>120</v>
      </c>
      <c r="V848">
        <v>0</v>
      </c>
      <c r="W848" t="s">
        <v>12</v>
      </c>
      <c r="X848">
        <v>66591</v>
      </c>
      <c r="Y848">
        <v>866168</v>
      </c>
      <c r="Z848">
        <v>2</v>
      </c>
      <c r="AA848" t="s">
        <v>147</v>
      </c>
      <c r="AB848">
        <v>0.02</v>
      </c>
      <c r="AC848">
        <v>0</v>
      </c>
    </row>
    <row r="849" spans="1:29" x14ac:dyDescent="0.25">
      <c r="A849" t="s">
        <v>2395</v>
      </c>
      <c r="B849" t="s">
        <v>16</v>
      </c>
      <c r="C849" t="s">
        <v>28</v>
      </c>
      <c r="D849" t="s">
        <v>83</v>
      </c>
      <c r="E849" t="s">
        <v>53</v>
      </c>
      <c r="F849" t="s">
        <v>20</v>
      </c>
      <c r="G849">
        <v>0</v>
      </c>
      <c r="H849">
        <v>1445990929</v>
      </c>
      <c r="I849">
        <v>0</v>
      </c>
      <c r="J849">
        <v>0</v>
      </c>
      <c r="K849" t="s">
        <v>6</v>
      </c>
      <c r="L849">
        <v>4.2</v>
      </c>
      <c r="M849" t="s">
        <v>2396</v>
      </c>
      <c r="N849" t="s">
        <v>45</v>
      </c>
      <c r="O849" t="s">
        <v>46</v>
      </c>
      <c r="P849" t="s">
        <v>35</v>
      </c>
      <c r="Q849">
        <v>0</v>
      </c>
      <c r="R849" t="s">
        <v>2397</v>
      </c>
      <c r="S849" t="s">
        <v>48</v>
      </c>
      <c r="T849">
        <v>14.6</v>
      </c>
      <c r="U849">
        <v>121</v>
      </c>
      <c r="V849">
        <v>1006</v>
      </c>
      <c r="W849" t="s">
        <v>49</v>
      </c>
      <c r="X849">
        <v>69463</v>
      </c>
      <c r="Y849">
        <v>867750</v>
      </c>
      <c r="Z849">
        <v>2</v>
      </c>
      <c r="AA849" t="s">
        <v>50</v>
      </c>
      <c r="AB849">
        <v>0.01</v>
      </c>
      <c r="AC849">
        <v>0</v>
      </c>
    </row>
    <row r="850" spans="1:29" x14ac:dyDescent="0.25">
      <c r="A850" t="s">
        <v>2398</v>
      </c>
      <c r="B850" t="s">
        <v>1</v>
      </c>
      <c r="C850" t="s">
        <v>351</v>
      </c>
      <c r="D850" t="s">
        <v>352</v>
      </c>
      <c r="E850" t="s">
        <v>4</v>
      </c>
      <c r="F850" t="s">
        <v>92</v>
      </c>
      <c r="G850">
        <v>0</v>
      </c>
      <c r="H850">
        <v>1445992168</v>
      </c>
      <c r="I850">
        <v>0</v>
      </c>
      <c r="J850">
        <v>0</v>
      </c>
      <c r="K850" t="s">
        <v>6</v>
      </c>
      <c r="L850">
        <v>5</v>
      </c>
      <c r="M850">
        <v>0</v>
      </c>
      <c r="N850" t="s">
        <v>461</v>
      </c>
      <c r="O850">
        <v>3</v>
      </c>
      <c r="P850" t="s">
        <v>35</v>
      </c>
      <c r="Q850">
        <v>0</v>
      </c>
      <c r="R850" t="s">
        <v>2399</v>
      </c>
      <c r="S850" t="s">
        <v>25</v>
      </c>
      <c r="T850">
        <v>-7.2</v>
      </c>
      <c r="U850">
        <v>112.8</v>
      </c>
      <c r="V850">
        <v>0</v>
      </c>
      <c r="W850" t="s">
        <v>12</v>
      </c>
      <c r="X850">
        <v>66591</v>
      </c>
      <c r="Y850">
        <v>866168</v>
      </c>
      <c r="Z850">
        <v>2</v>
      </c>
      <c r="AA850" t="s">
        <v>147</v>
      </c>
      <c r="AB850">
        <v>0.02</v>
      </c>
      <c r="AC850">
        <v>0</v>
      </c>
    </row>
    <row r="851" spans="1:29" x14ac:dyDescent="0.25">
      <c r="A851" t="s">
        <v>2400</v>
      </c>
      <c r="B851" t="s">
        <v>16</v>
      </c>
      <c r="C851" t="s">
        <v>28</v>
      </c>
      <c r="D851" t="s">
        <v>29</v>
      </c>
      <c r="E851" t="s">
        <v>30</v>
      </c>
      <c r="F851" t="s">
        <v>5</v>
      </c>
      <c r="G851">
        <v>0</v>
      </c>
      <c r="H851">
        <v>1445992459</v>
      </c>
      <c r="I851">
        <v>0</v>
      </c>
      <c r="J851">
        <v>0</v>
      </c>
      <c r="K851" t="s">
        <v>6</v>
      </c>
      <c r="L851">
        <v>4.2</v>
      </c>
      <c r="M851">
        <v>0</v>
      </c>
      <c r="N851" t="s">
        <v>277</v>
      </c>
      <c r="O851">
        <v>0</v>
      </c>
      <c r="P851" t="s">
        <v>9</v>
      </c>
      <c r="Q851">
        <v>0</v>
      </c>
      <c r="R851" t="s">
        <v>2401</v>
      </c>
      <c r="S851" t="s">
        <v>11</v>
      </c>
      <c r="T851">
        <v>29.7</v>
      </c>
      <c r="U851">
        <v>-95.5</v>
      </c>
      <c r="V851">
        <v>0</v>
      </c>
      <c r="W851" t="s">
        <v>38</v>
      </c>
      <c r="X851">
        <v>61863</v>
      </c>
      <c r="Y851">
        <v>831042</v>
      </c>
      <c r="Z851">
        <v>2</v>
      </c>
      <c r="AA851" t="s">
        <v>57</v>
      </c>
      <c r="AB851">
        <v>0.06</v>
      </c>
      <c r="AC851">
        <v>0</v>
      </c>
    </row>
    <row r="852" spans="1:29" x14ac:dyDescent="0.25">
      <c r="A852" t="s">
        <v>2402</v>
      </c>
      <c r="B852" t="s">
        <v>16</v>
      </c>
      <c r="C852" t="s">
        <v>28</v>
      </c>
      <c r="D852" t="s">
        <v>156</v>
      </c>
      <c r="E852" t="s">
        <v>53</v>
      </c>
      <c r="F852" t="s">
        <v>20</v>
      </c>
      <c r="G852">
        <v>0</v>
      </c>
      <c r="H852">
        <v>1445992339</v>
      </c>
      <c r="I852">
        <v>0</v>
      </c>
      <c r="J852">
        <v>0</v>
      </c>
      <c r="K852" t="s">
        <v>6</v>
      </c>
      <c r="L852">
        <v>4.4000000000000004</v>
      </c>
      <c r="M852">
        <v>0</v>
      </c>
      <c r="N852" t="s">
        <v>68</v>
      </c>
      <c r="O852" t="s">
        <v>87</v>
      </c>
      <c r="P852" t="s">
        <v>35</v>
      </c>
      <c r="Q852">
        <v>0</v>
      </c>
      <c r="R852" t="s">
        <v>2403</v>
      </c>
      <c r="S852" t="s">
        <v>25</v>
      </c>
      <c r="T852">
        <v>-6.2</v>
      </c>
      <c r="U852">
        <v>106.8</v>
      </c>
      <c r="V852">
        <v>0</v>
      </c>
      <c r="W852" t="s">
        <v>49</v>
      </c>
      <c r="X852">
        <v>66591</v>
      </c>
      <c r="Y852">
        <v>866168</v>
      </c>
      <c r="Z852">
        <v>2</v>
      </c>
      <c r="AA852" t="s">
        <v>147</v>
      </c>
      <c r="AB852">
        <v>0.01</v>
      </c>
      <c r="AC852">
        <v>0</v>
      </c>
    </row>
    <row r="853" spans="1:29" x14ac:dyDescent="0.25">
      <c r="A853" t="s">
        <v>2404</v>
      </c>
      <c r="B853" t="s">
        <v>16</v>
      </c>
      <c r="C853" t="s">
        <v>17</v>
      </c>
      <c r="D853" t="s">
        <v>18</v>
      </c>
      <c r="E853" t="s">
        <v>19</v>
      </c>
      <c r="F853" t="s">
        <v>20</v>
      </c>
      <c r="G853">
        <v>0</v>
      </c>
      <c r="H853">
        <v>1445991571</v>
      </c>
      <c r="I853">
        <v>0</v>
      </c>
      <c r="J853">
        <v>0</v>
      </c>
      <c r="K853" t="s">
        <v>6</v>
      </c>
      <c r="L853">
        <v>4.4000000000000004</v>
      </c>
      <c r="M853">
        <v>0</v>
      </c>
      <c r="N853">
        <v>0</v>
      </c>
      <c r="O853" t="s">
        <v>520</v>
      </c>
      <c r="P853" t="s">
        <v>35</v>
      </c>
      <c r="Q853">
        <v>0</v>
      </c>
      <c r="R853" t="s">
        <v>2405</v>
      </c>
      <c r="S853" t="s">
        <v>522</v>
      </c>
      <c r="T853">
        <v>-29.9</v>
      </c>
      <c r="U853">
        <v>31</v>
      </c>
      <c r="V853">
        <v>0</v>
      </c>
      <c r="W853" t="s">
        <v>12</v>
      </c>
      <c r="X853">
        <v>69719</v>
      </c>
      <c r="Y853">
        <v>868282</v>
      </c>
      <c r="Z853">
        <v>2</v>
      </c>
      <c r="AA853" t="s">
        <v>523</v>
      </c>
      <c r="AB853">
        <v>0.01</v>
      </c>
      <c r="AC853">
        <v>0</v>
      </c>
    </row>
    <row r="854" spans="1:29" x14ac:dyDescent="0.25">
      <c r="A854" t="s">
        <v>2406</v>
      </c>
      <c r="B854" t="s">
        <v>16</v>
      </c>
      <c r="C854" t="s">
        <v>28</v>
      </c>
      <c r="D854" t="s">
        <v>83</v>
      </c>
      <c r="E854" t="s">
        <v>53</v>
      </c>
      <c r="F854" t="s">
        <v>20</v>
      </c>
      <c r="G854">
        <v>0</v>
      </c>
      <c r="H854">
        <v>1445992446</v>
      </c>
      <c r="I854">
        <v>0</v>
      </c>
      <c r="J854">
        <v>0</v>
      </c>
      <c r="K854" t="s">
        <v>6</v>
      </c>
      <c r="L854">
        <v>4</v>
      </c>
      <c r="M854" t="s">
        <v>1831</v>
      </c>
      <c r="N854" t="s">
        <v>359</v>
      </c>
      <c r="O854">
        <v>0</v>
      </c>
      <c r="P854" t="s">
        <v>171</v>
      </c>
      <c r="Q854">
        <v>0</v>
      </c>
      <c r="R854" t="s">
        <v>2407</v>
      </c>
      <c r="S854" t="s">
        <v>11</v>
      </c>
      <c r="T854">
        <v>25.7</v>
      </c>
      <c r="U854">
        <v>-80.400000000000006</v>
      </c>
      <c r="V854">
        <v>33176</v>
      </c>
      <c r="W854" t="s">
        <v>38</v>
      </c>
      <c r="X854">
        <v>57139</v>
      </c>
      <c r="Y854">
        <v>835106</v>
      </c>
      <c r="Z854">
        <v>2</v>
      </c>
      <c r="AA854" t="s">
        <v>13</v>
      </c>
      <c r="AB854">
        <v>0.02</v>
      </c>
      <c r="AC854">
        <v>0</v>
      </c>
    </row>
    <row r="855" spans="1:29" x14ac:dyDescent="0.25">
      <c r="A855" t="s">
        <v>2408</v>
      </c>
      <c r="B855" t="s">
        <v>16</v>
      </c>
      <c r="C855" t="s">
        <v>28</v>
      </c>
      <c r="D855" t="s">
        <v>83</v>
      </c>
      <c r="E855" t="s">
        <v>53</v>
      </c>
      <c r="F855" t="s">
        <v>20</v>
      </c>
      <c r="G855">
        <v>0</v>
      </c>
      <c r="H855">
        <v>1445991897</v>
      </c>
      <c r="I855">
        <v>0</v>
      </c>
      <c r="J855">
        <v>0</v>
      </c>
      <c r="K855" t="s">
        <v>6</v>
      </c>
      <c r="L855">
        <v>4.0999999999999996</v>
      </c>
      <c r="M855" t="s">
        <v>131</v>
      </c>
      <c r="N855" t="s">
        <v>113</v>
      </c>
      <c r="O855">
        <v>0</v>
      </c>
      <c r="P855" t="s">
        <v>9</v>
      </c>
      <c r="Q855">
        <v>0</v>
      </c>
      <c r="R855" t="s">
        <v>2409</v>
      </c>
      <c r="S855" t="s">
        <v>25</v>
      </c>
      <c r="T855">
        <v>-6.2</v>
      </c>
      <c r="U855">
        <v>106.8</v>
      </c>
      <c r="V855">
        <v>0</v>
      </c>
      <c r="W855" t="s">
        <v>12</v>
      </c>
      <c r="X855">
        <v>66591</v>
      </c>
      <c r="Y855">
        <v>866164</v>
      </c>
      <c r="Z855">
        <v>2</v>
      </c>
      <c r="AA855" t="s">
        <v>147</v>
      </c>
      <c r="AB855">
        <v>0.03</v>
      </c>
      <c r="AC855">
        <v>0</v>
      </c>
    </row>
    <row r="856" spans="1:29" x14ac:dyDescent="0.25">
      <c r="A856" t="s">
        <v>2410</v>
      </c>
      <c r="B856" t="s">
        <v>16</v>
      </c>
      <c r="C856" t="s">
        <v>28</v>
      </c>
      <c r="D856" t="s">
        <v>83</v>
      </c>
      <c r="E856" t="s">
        <v>53</v>
      </c>
      <c r="F856" t="s">
        <v>20</v>
      </c>
      <c r="G856">
        <v>0</v>
      </c>
      <c r="H856">
        <v>1445993042</v>
      </c>
      <c r="I856">
        <v>0</v>
      </c>
      <c r="J856">
        <v>0</v>
      </c>
      <c r="K856" t="s">
        <v>6</v>
      </c>
      <c r="L856">
        <v>5</v>
      </c>
      <c r="M856" t="s">
        <v>497</v>
      </c>
      <c r="N856" t="s">
        <v>68</v>
      </c>
      <c r="O856" t="s">
        <v>34</v>
      </c>
      <c r="P856" t="s">
        <v>35</v>
      </c>
      <c r="Q856">
        <v>0</v>
      </c>
      <c r="R856" t="s">
        <v>2411</v>
      </c>
      <c r="S856" t="s">
        <v>11</v>
      </c>
      <c r="T856">
        <v>45.6</v>
      </c>
      <c r="U856">
        <v>-121.2</v>
      </c>
      <c r="V856">
        <v>97058</v>
      </c>
      <c r="W856" t="s">
        <v>38</v>
      </c>
      <c r="X856">
        <v>61863</v>
      </c>
      <c r="Y856">
        <v>831042</v>
      </c>
      <c r="Z856">
        <v>2</v>
      </c>
      <c r="AA856" t="s">
        <v>57</v>
      </c>
      <c r="AB856">
        <v>7.0000000000000007E-2</v>
      </c>
      <c r="AC856">
        <v>0</v>
      </c>
    </row>
    <row r="857" spans="1:29" x14ac:dyDescent="0.25">
      <c r="A857" t="s">
        <v>2412</v>
      </c>
      <c r="B857" t="s">
        <v>16</v>
      </c>
      <c r="C857" t="s">
        <v>64</v>
      </c>
      <c r="D857" t="s">
        <v>65</v>
      </c>
      <c r="E857" t="s">
        <v>4</v>
      </c>
      <c r="F857" t="s">
        <v>5</v>
      </c>
      <c r="G857">
        <v>0</v>
      </c>
      <c r="H857">
        <v>1445990480</v>
      </c>
      <c r="I857">
        <v>25</v>
      </c>
      <c r="J857" t="s">
        <v>66</v>
      </c>
      <c r="K857" t="s">
        <v>6</v>
      </c>
      <c r="L857">
        <v>5.0999999999999996</v>
      </c>
      <c r="M857">
        <v>0</v>
      </c>
      <c r="N857" t="s">
        <v>68</v>
      </c>
      <c r="O857" t="s">
        <v>69</v>
      </c>
      <c r="P857" t="s">
        <v>35</v>
      </c>
      <c r="Q857">
        <v>0</v>
      </c>
      <c r="R857" t="s">
        <v>2413</v>
      </c>
      <c r="S857" t="s">
        <v>11</v>
      </c>
      <c r="T857">
        <v>33.799999999999997</v>
      </c>
      <c r="U857">
        <v>-118</v>
      </c>
      <c r="V857">
        <v>90630</v>
      </c>
      <c r="W857" t="s">
        <v>12</v>
      </c>
      <c r="X857">
        <v>57139</v>
      </c>
      <c r="Y857">
        <v>835106</v>
      </c>
      <c r="Z857">
        <v>2</v>
      </c>
      <c r="AA857" t="s">
        <v>13</v>
      </c>
      <c r="AB857">
        <v>0.02</v>
      </c>
      <c r="AC857">
        <v>0</v>
      </c>
    </row>
    <row r="858" spans="1:29" x14ac:dyDescent="0.25">
      <c r="A858" t="s">
        <v>2414</v>
      </c>
      <c r="B858" t="s">
        <v>16</v>
      </c>
      <c r="C858" t="s">
        <v>28</v>
      </c>
      <c r="D858" t="s">
        <v>156</v>
      </c>
      <c r="E858" t="s">
        <v>53</v>
      </c>
      <c r="F858" t="s">
        <v>20</v>
      </c>
      <c r="G858">
        <v>0</v>
      </c>
      <c r="H858">
        <v>1445992160</v>
      </c>
      <c r="I858">
        <v>0</v>
      </c>
      <c r="J858">
        <v>0</v>
      </c>
      <c r="K858" t="s">
        <v>6</v>
      </c>
      <c r="L858">
        <v>4.4000000000000004</v>
      </c>
      <c r="M858" t="s">
        <v>864</v>
      </c>
      <c r="N858" t="s">
        <v>68</v>
      </c>
      <c r="O858" t="s">
        <v>34</v>
      </c>
      <c r="P858" t="s">
        <v>9</v>
      </c>
      <c r="Q858">
        <v>0</v>
      </c>
      <c r="R858" t="s">
        <v>2415</v>
      </c>
      <c r="S858" t="s">
        <v>11</v>
      </c>
      <c r="T858">
        <v>34</v>
      </c>
      <c r="U858">
        <v>-118.3</v>
      </c>
      <c r="V858">
        <v>90003</v>
      </c>
      <c r="W858" t="s">
        <v>49</v>
      </c>
      <c r="X858">
        <v>57139</v>
      </c>
      <c r="Y858">
        <v>835106</v>
      </c>
      <c r="Z858">
        <v>2</v>
      </c>
      <c r="AA858" t="s">
        <v>13</v>
      </c>
      <c r="AB858">
        <v>0.02</v>
      </c>
      <c r="AC858">
        <v>0</v>
      </c>
    </row>
    <row r="859" spans="1:29" x14ac:dyDescent="0.25">
      <c r="A859" t="s">
        <v>2416</v>
      </c>
      <c r="B859" t="s">
        <v>16</v>
      </c>
      <c r="C859" t="s">
        <v>28</v>
      </c>
      <c r="D859" t="s">
        <v>989</v>
      </c>
      <c r="E859" t="s">
        <v>4</v>
      </c>
      <c r="F859" t="s">
        <v>5</v>
      </c>
      <c r="G859">
        <v>0</v>
      </c>
      <c r="H859">
        <v>1445991825</v>
      </c>
      <c r="I859">
        <v>0</v>
      </c>
      <c r="J859">
        <v>0</v>
      </c>
      <c r="K859" t="s">
        <v>6</v>
      </c>
      <c r="L859">
        <v>4.2</v>
      </c>
      <c r="M859" t="s">
        <v>676</v>
      </c>
      <c r="N859" t="s">
        <v>677</v>
      </c>
      <c r="O859" t="s">
        <v>114</v>
      </c>
      <c r="P859" t="s">
        <v>35</v>
      </c>
      <c r="Q859">
        <v>0</v>
      </c>
      <c r="R859" t="s">
        <v>2417</v>
      </c>
      <c r="S859" t="s">
        <v>25</v>
      </c>
      <c r="T859">
        <v>-5</v>
      </c>
      <c r="U859">
        <v>120</v>
      </c>
      <c r="V859">
        <v>0</v>
      </c>
      <c r="W859" t="s">
        <v>12</v>
      </c>
      <c r="X859">
        <v>66591</v>
      </c>
      <c r="Y859">
        <v>866166</v>
      </c>
      <c r="Z859">
        <v>2</v>
      </c>
      <c r="AA859" t="s">
        <v>147</v>
      </c>
      <c r="AB859">
        <v>0.03</v>
      </c>
      <c r="AC859">
        <v>0</v>
      </c>
    </row>
    <row r="860" spans="1:29" x14ac:dyDescent="0.25">
      <c r="A860" t="s">
        <v>2418</v>
      </c>
      <c r="B860" t="s">
        <v>16</v>
      </c>
      <c r="C860" t="s">
        <v>123</v>
      </c>
      <c r="D860" t="s">
        <v>124</v>
      </c>
      <c r="E860" t="s">
        <v>4</v>
      </c>
      <c r="F860" t="s">
        <v>92</v>
      </c>
      <c r="G860">
        <v>0</v>
      </c>
      <c r="H860">
        <v>1445991003</v>
      </c>
      <c r="I860">
        <v>0</v>
      </c>
      <c r="J860">
        <v>0</v>
      </c>
      <c r="K860" t="s">
        <v>6</v>
      </c>
      <c r="L860">
        <v>4.4000000000000004</v>
      </c>
      <c r="M860">
        <v>0</v>
      </c>
      <c r="N860">
        <v>0</v>
      </c>
      <c r="O860">
        <v>0</v>
      </c>
      <c r="P860" t="s">
        <v>35</v>
      </c>
      <c r="Q860">
        <v>0</v>
      </c>
      <c r="R860" t="s">
        <v>2419</v>
      </c>
      <c r="S860" t="s">
        <v>2420</v>
      </c>
      <c r="T860">
        <v>44.4</v>
      </c>
      <c r="U860">
        <v>26.1</v>
      </c>
      <c r="V860">
        <v>1553</v>
      </c>
      <c r="W860" t="s">
        <v>49</v>
      </c>
      <c r="X860">
        <v>70811</v>
      </c>
      <c r="Y860">
        <v>871946</v>
      </c>
      <c r="Z860">
        <v>1</v>
      </c>
      <c r="AA860" t="s">
        <v>309</v>
      </c>
      <c r="AB860">
        <v>1.75</v>
      </c>
      <c r="AC860" t="s">
        <v>14</v>
      </c>
    </row>
    <row r="861" spans="1:29" x14ac:dyDescent="0.25">
      <c r="A861" t="s">
        <v>2421</v>
      </c>
      <c r="B861" t="s">
        <v>16</v>
      </c>
      <c r="C861" t="s">
        <v>64</v>
      </c>
      <c r="D861" t="s">
        <v>65</v>
      </c>
      <c r="E861" t="s">
        <v>4</v>
      </c>
      <c r="F861" t="s">
        <v>5</v>
      </c>
      <c r="G861">
        <v>0</v>
      </c>
      <c r="H861">
        <v>1445992997</v>
      </c>
      <c r="I861">
        <v>12</v>
      </c>
      <c r="J861" t="s">
        <v>66</v>
      </c>
      <c r="K861" t="s">
        <v>6</v>
      </c>
      <c r="L861">
        <v>5</v>
      </c>
      <c r="M861">
        <v>0</v>
      </c>
      <c r="N861">
        <v>0</v>
      </c>
      <c r="O861">
        <v>0</v>
      </c>
      <c r="P861" t="s">
        <v>35</v>
      </c>
      <c r="Q861">
        <v>0</v>
      </c>
      <c r="R861" t="s">
        <v>2422</v>
      </c>
      <c r="S861" t="s">
        <v>11</v>
      </c>
      <c r="T861">
        <v>42.8</v>
      </c>
      <c r="U861">
        <v>-92.4</v>
      </c>
      <c r="V861">
        <v>50677</v>
      </c>
      <c r="W861" t="s">
        <v>38</v>
      </c>
      <c r="X861">
        <v>61863</v>
      </c>
      <c r="Y861">
        <v>831042</v>
      </c>
      <c r="Z861">
        <v>2</v>
      </c>
      <c r="AA861" t="s">
        <v>57</v>
      </c>
      <c r="AB861">
        <v>0.06</v>
      </c>
      <c r="AC861">
        <v>0</v>
      </c>
    </row>
    <row r="862" spans="1:29" x14ac:dyDescent="0.25">
      <c r="A862" t="s">
        <v>2423</v>
      </c>
      <c r="B862" t="s">
        <v>1</v>
      </c>
      <c r="C862" t="s">
        <v>28</v>
      </c>
      <c r="D862" t="s">
        <v>748</v>
      </c>
      <c r="E862" t="s">
        <v>112</v>
      </c>
      <c r="F862" t="s">
        <v>5</v>
      </c>
      <c r="G862">
        <v>0</v>
      </c>
      <c r="H862">
        <v>1445993173</v>
      </c>
      <c r="I862">
        <v>0</v>
      </c>
      <c r="J862">
        <v>0</v>
      </c>
      <c r="K862" t="s">
        <v>6</v>
      </c>
      <c r="L862">
        <v>4.4000000000000004</v>
      </c>
      <c r="M862">
        <v>0</v>
      </c>
      <c r="N862" t="s">
        <v>22</v>
      </c>
      <c r="O862">
        <v>3</v>
      </c>
      <c r="P862" t="s">
        <v>35</v>
      </c>
      <c r="Q862">
        <v>0</v>
      </c>
      <c r="R862" t="s">
        <v>2424</v>
      </c>
      <c r="S862" t="s">
        <v>25</v>
      </c>
      <c r="T862">
        <v>-5.4</v>
      </c>
      <c r="U862">
        <v>105.3</v>
      </c>
      <c r="V862">
        <v>30120</v>
      </c>
      <c r="W862" t="s">
        <v>12</v>
      </c>
      <c r="X862">
        <v>69891</v>
      </c>
      <c r="Y862">
        <v>868690</v>
      </c>
      <c r="Z862">
        <v>2</v>
      </c>
      <c r="AA862" t="s">
        <v>26</v>
      </c>
      <c r="AB862">
        <v>0.1</v>
      </c>
      <c r="AC862">
        <v>0</v>
      </c>
    </row>
    <row r="863" spans="1:29" x14ac:dyDescent="0.25">
      <c r="A863" t="s">
        <v>2425</v>
      </c>
      <c r="B863" t="s">
        <v>16</v>
      </c>
      <c r="C863" t="s">
        <v>41</v>
      </c>
      <c r="D863" t="s">
        <v>42</v>
      </c>
      <c r="E863" t="s">
        <v>4</v>
      </c>
      <c r="F863" t="s">
        <v>5</v>
      </c>
      <c r="G863">
        <v>0</v>
      </c>
      <c r="H863">
        <v>1445992780</v>
      </c>
      <c r="I863">
        <v>22</v>
      </c>
      <c r="J863" t="s">
        <v>43</v>
      </c>
      <c r="K863" t="s">
        <v>6</v>
      </c>
      <c r="L863">
        <v>4.4000000000000004</v>
      </c>
      <c r="M863">
        <v>0</v>
      </c>
      <c r="N863" t="s">
        <v>68</v>
      </c>
      <c r="O863">
        <v>0</v>
      </c>
      <c r="P863" t="s">
        <v>9</v>
      </c>
      <c r="Q863">
        <v>0</v>
      </c>
      <c r="R863" t="s">
        <v>2426</v>
      </c>
      <c r="S863" t="s">
        <v>11</v>
      </c>
      <c r="T863">
        <v>35.200000000000003</v>
      </c>
      <c r="U863">
        <v>-80.8</v>
      </c>
      <c r="V863">
        <v>0</v>
      </c>
      <c r="W863" t="s">
        <v>12</v>
      </c>
      <c r="X863">
        <v>61863</v>
      </c>
      <c r="Y863">
        <v>831042</v>
      </c>
      <c r="Z863">
        <v>2</v>
      </c>
      <c r="AA863" t="s">
        <v>57</v>
      </c>
      <c r="AB863">
        <v>0.06</v>
      </c>
      <c r="AC863">
        <v>0</v>
      </c>
    </row>
    <row r="864" spans="1:29" x14ac:dyDescent="0.25">
      <c r="A864" t="s">
        <v>2427</v>
      </c>
      <c r="B864" t="s">
        <v>16</v>
      </c>
      <c r="C864" t="s">
        <v>387</v>
      </c>
      <c r="D864" t="s">
        <v>2428</v>
      </c>
      <c r="E864" t="s">
        <v>30</v>
      </c>
      <c r="F864" t="s">
        <v>1857</v>
      </c>
      <c r="G864">
        <v>0</v>
      </c>
      <c r="H864">
        <v>1445991157</v>
      </c>
      <c r="I864">
        <v>0</v>
      </c>
      <c r="J864">
        <v>0</v>
      </c>
      <c r="K864" t="s">
        <v>6</v>
      </c>
      <c r="L864">
        <v>4.4000000000000004</v>
      </c>
      <c r="M864">
        <v>0</v>
      </c>
      <c r="N864" t="s">
        <v>461</v>
      </c>
      <c r="O864" t="s">
        <v>114</v>
      </c>
      <c r="P864" t="s">
        <v>9</v>
      </c>
      <c r="Q864">
        <v>0</v>
      </c>
      <c r="R864" t="s">
        <v>2429</v>
      </c>
      <c r="S864" t="s">
        <v>25</v>
      </c>
      <c r="T864">
        <v>-6.2</v>
      </c>
      <c r="U864">
        <v>106.8</v>
      </c>
      <c r="V864">
        <v>0</v>
      </c>
      <c r="W864" t="s">
        <v>12</v>
      </c>
      <c r="X864">
        <v>69467</v>
      </c>
      <c r="Y864">
        <v>867762</v>
      </c>
      <c r="Z864">
        <v>1</v>
      </c>
      <c r="AA864" t="s">
        <v>50</v>
      </c>
      <c r="AB864">
        <v>0.22</v>
      </c>
      <c r="AC864" t="s">
        <v>14</v>
      </c>
    </row>
    <row r="865" spans="1:29" x14ac:dyDescent="0.25">
      <c r="A865" t="s">
        <v>2430</v>
      </c>
      <c r="B865" t="s">
        <v>16</v>
      </c>
      <c r="C865" t="s">
        <v>28</v>
      </c>
      <c r="D865" t="s">
        <v>989</v>
      </c>
      <c r="E865" t="s">
        <v>4</v>
      </c>
      <c r="F865" t="s">
        <v>5</v>
      </c>
      <c r="G865">
        <v>0</v>
      </c>
      <c r="H865">
        <v>1445991918</v>
      </c>
      <c r="I865">
        <v>0</v>
      </c>
      <c r="J865">
        <v>0</v>
      </c>
      <c r="K865" t="s">
        <v>6</v>
      </c>
      <c r="L865">
        <v>4.4000000000000004</v>
      </c>
      <c r="M865">
        <v>0</v>
      </c>
      <c r="N865">
        <v>0</v>
      </c>
      <c r="O865">
        <v>0</v>
      </c>
      <c r="P865" t="s">
        <v>35</v>
      </c>
      <c r="Q865">
        <v>0</v>
      </c>
      <c r="R865" t="s">
        <v>2431</v>
      </c>
      <c r="S865" t="s">
        <v>11</v>
      </c>
      <c r="T865">
        <v>42.3</v>
      </c>
      <c r="U865">
        <v>-76.3</v>
      </c>
      <c r="V865">
        <v>13862</v>
      </c>
      <c r="W865" t="s">
        <v>38</v>
      </c>
      <c r="X865">
        <v>61863</v>
      </c>
      <c r="Y865">
        <v>831042</v>
      </c>
      <c r="Z865">
        <v>2</v>
      </c>
      <c r="AA865" t="s">
        <v>57</v>
      </c>
      <c r="AB865">
        <v>0.06</v>
      </c>
      <c r="AC865">
        <v>0</v>
      </c>
    </row>
    <row r="866" spans="1:29" x14ac:dyDescent="0.25">
      <c r="A866" t="s">
        <v>2432</v>
      </c>
      <c r="B866" t="s">
        <v>16</v>
      </c>
      <c r="C866" t="s">
        <v>90</v>
      </c>
      <c r="D866" t="s">
        <v>91</v>
      </c>
      <c r="E866" t="s">
        <v>30</v>
      </c>
      <c r="F866" t="s">
        <v>92</v>
      </c>
      <c r="G866">
        <v>0</v>
      </c>
      <c r="H866">
        <v>1445992326</v>
      </c>
      <c r="I866">
        <v>0</v>
      </c>
      <c r="J866">
        <v>0</v>
      </c>
      <c r="K866" t="s">
        <v>6</v>
      </c>
      <c r="L866">
        <v>5</v>
      </c>
      <c r="M866" t="s">
        <v>226</v>
      </c>
      <c r="N866" t="s">
        <v>68</v>
      </c>
      <c r="O866" t="s">
        <v>34</v>
      </c>
      <c r="P866" t="s">
        <v>35</v>
      </c>
      <c r="Q866">
        <v>0</v>
      </c>
      <c r="R866" t="s">
        <v>2433</v>
      </c>
      <c r="S866" t="s">
        <v>11</v>
      </c>
      <c r="T866">
        <v>32</v>
      </c>
      <c r="U866">
        <v>-93.5</v>
      </c>
      <c r="V866">
        <v>71063</v>
      </c>
      <c r="W866" t="s">
        <v>12</v>
      </c>
      <c r="X866">
        <v>61863</v>
      </c>
      <c r="Y866">
        <v>831042</v>
      </c>
      <c r="Z866">
        <v>2</v>
      </c>
      <c r="AA866" t="s">
        <v>57</v>
      </c>
      <c r="AB866">
        <v>0.06</v>
      </c>
      <c r="AC866">
        <v>0</v>
      </c>
    </row>
    <row r="867" spans="1:29" x14ac:dyDescent="0.25">
      <c r="A867" t="s">
        <v>2434</v>
      </c>
      <c r="B867" t="s">
        <v>16</v>
      </c>
      <c r="C867" t="s">
        <v>72</v>
      </c>
      <c r="D867" t="s">
        <v>182</v>
      </c>
      <c r="E867" t="s">
        <v>74</v>
      </c>
      <c r="F867" t="s">
        <v>5</v>
      </c>
      <c r="G867">
        <v>0</v>
      </c>
      <c r="H867">
        <v>1445993464</v>
      </c>
      <c r="I867">
        <v>0</v>
      </c>
      <c r="J867">
        <v>0</v>
      </c>
      <c r="K867" t="s">
        <v>6</v>
      </c>
      <c r="L867">
        <v>5.0999999999999996</v>
      </c>
      <c r="M867">
        <v>0</v>
      </c>
      <c r="N867" t="s">
        <v>8</v>
      </c>
      <c r="O867" t="s">
        <v>76</v>
      </c>
      <c r="P867" t="s">
        <v>35</v>
      </c>
      <c r="Q867">
        <v>0</v>
      </c>
      <c r="R867" t="s">
        <v>2435</v>
      </c>
      <c r="S867" t="s">
        <v>11</v>
      </c>
      <c r="T867">
        <v>40.799999999999997</v>
      </c>
      <c r="U867">
        <v>-73.900000000000006</v>
      </c>
      <c r="V867">
        <v>0</v>
      </c>
      <c r="W867" t="s">
        <v>12</v>
      </c>
      <c r="X867">
        <v>57139</v>
      </c>
      <c r="Y867">
        <v>835106</v>
      </c>
      <c r="Z867">
        <v>2</v>
      </c>
      <c r="AA867" t="s">
        <v>13</v>
      </c>
      <c r="AB867">
        <v>0.02</v>
      </c>
      <c r="AC867">
        <v>0</v>
      </c>
    </row>
    <row r="868" spans="1:29" x14ac:dyDescent="0.25">
      <c r="A868" t="s">
        <v>2436</v>
      </c>
      <c r="B868" t="s">
        <v>16</v>
      </c>
      <c r="C868" t="s">
        <v>2437</v>
      </c>
      <c r="D868" t="s">
        <v>2438</v>
      </c>
      <c r="E868" t="s">
        <v>130</v>
      </c>
      <c r="F868" t="s">
        <v>20</v>
      </c>
      <c r="G868">
        <v>0</v>
      </c>
      <c r="H868">
        <v>1445992528</v>
      </c>
      <c r="I868">
        <v>0</v>
      </c>
      <c r="J868">
        <v>0</v>
      </c>
      <c r="K868" t="s">
        <v>31</v>
      </c>
      <c r="L868">
        <v>8.3000000000000007</v>
      </c>
      <c r="M868" t="s">
        <v>32</v>
      </c>
      <c r="N868" t="s">
        <v>33</v>
      </c>
      <c r="O868">
        <v>0</v>
      </c>
      <c r="P868" t="s">
        <v>35</v>
      </c>
      <c r="Q868" t="s">
        <v>2439</v>
      </c>
      <c r="R868" t="s">
        <v>2440</v>
      </c>
      <c r="S868" t="s">
        <v>11</v>
      </c>
      <c r="T868">
        <v>40.700000000000003</v>
      </c>
      <c r="U868">
        <v>-73.900000000000006</v>
      </c>
      <c r="V868">
        <v>11373</v>
      </c>
      <c r="W868" t="s">
        <v>12</v>
      </c>
      <c r="X868">
        <v>54351</v>
      </c>
      <c r="Y868">
        <v>389378</v>
      </c>
      <c r="Z868">
        <v>2</v>
      </c>
      <c r="AA868" t="s">
        <v>39</v>
      </c>
      <c r="AB868">
        <v>0.15</v>
      </c>
      <c r="AC868">
        <v>0</v>
      </c>
    </row>
    <row r="869" spans="1:29" x14ac:dyDescent="0.25">
      <c r="A869" t="s">
        <v>2441</v>
      </c>
      <c r="B869" t="s">
        <v>16</v>
      </c>
      <c r="C869" t="s">
        <v>28</v>
      </c>
      <c r="D869" s="1" t="s">
        <v>564</v>
      </c>
      <c r="E869" t="s">
        <v>19</v>
      </c>
      <c r="F869" t="s">
        <v>170</v>
      </c>
      <c r="G869">
        <v>0</v>
      </c>
      <c r="H869">
        <v>1445992357</v>
      </c>
      <c r="I869">
        <v>0</v>
      </c>
      <c r="J869">
        <v>0</v>
      </c>
      <c r="K869" t="s">
        <v>6</v>
      </c>
      <c r="L869">
        <v>4.4000000000000004</v>
      </c>
      <c r="M869">
        <v>0</v>
      </c>
      <c r="N869" t="s">
        <v>68</v>
      </c>
      <c r="O869" t="s">
        <v>114</v>
      </c>
      <c r="P869" t="s">
        <v>9</v>
      </c>
      <c r="Q869">
        <v>0</v>
      </c>
      <c r="R869" t="s">
        <v>2442</v>
      </c>
      <c r="S869" t="s">
        <v>25</v>
      </c>
      <c r="T869">
        <v>-6.2</v>
      </c>
      <c r="U869">
        <v>106.8</v>
      </c>
      <c r="V869">
        <v>0</v>
      </c>
      <c r="W869" t="s">
        <v>12</v>
      </c>
      <c r="X869">
        <v>70747</v>
      </c>
      <c r="Y869">
        <v>871736</v>
      </c>
      <c r="Z869">
        <v>2</v>
      </c>
      <c r="AA869" t="s">
        <v>133</v>
      </c>
      <c r="AB869">
        <v>0</v>
      </c>
      <c r="AC869">
        <v>0</v>
      </c>
    </row>
    <row r="870" spans="1:29" x14ac:dyDescent="0.25">
      <c r="A870" t="s">
        <v>2443</v>
      </c>
      <c r="B870" t="s">
        <v>16</v>
      </c>
      <c r="C870" t="s">
        <v>28</v>
      </c>
      <c r="D870" t="s">
        <v>59</v>
      </c>
      <c r="E870" t="s">
        <v>60</v>
      </c>
      <c r="F870" t="s">
        <v>5</v>
      </c>
      <c r="G870">
        <v>0</v>
      </c>
      <c r="H870">
        <v>1445991299</v>
      </c>
      <c r="I870">
        <v>25</v>
      </c>
      <c r="J870" t="s">
        <v>43</v>
      </c>
      <c r="K870" t="s">
        <v>31</v>
      </c>
      <c r="L870">
        <v>9.1</v>
      </c>
      <c r="M870" t="s">
        <v>32</v>
      </c>
      <c r="N870" t="s">
        <v>33</v>
      </c>
      <c r="O870">
        <v>0</v>
      </c>
      <c r="P870" t="s">
        <v>35</v>
      </c>
      <c r="Q870" t="s">
        <v>2444</v>
      </c>
      <c r="R870" t="s">
        <v>2445</v>
      </c>
      <c r="S870" t="s">
        <v>11</v>
      </c>
      <c r="T870">
        <v>28.9</v>
      </c>
      <c r="U870">
        <v>-81.599999999999994</v>
      </c>
      <c r="V870">
        <v>0</v>
      </c>
      <c r="W870" t="s">
        <v>38</v>
      </c>
      <c r="X870">
        <v>54351</v>
      </c>
      <c r="Y870">
        <v>389378</v>
      </c>
      <c r="Z870">
        <v>2</v>
      </c>
      <c r="AA870" t="s">
        <v>39</v>
      </c>
      <c r="AB870">
        <v>0.05</v>
      </c>
      <c r="AC870">
        <v>0</v>
      </c>
    </row>
    <row r="871" spans="1:29" x14ac:dyDescent="0.25">
      <c r="A871" t="s">
        <v>2446</v>
      </c>
      <c r="B871" t="s">
        <v>16</v>
      </c>
      <c r="C871" t="s">
        <v>17</v>
      </c>
      <c r="D871" t="s">
        <v>18</v>
      </c>
      <c r="E871" t="s">
        <v>19</v>
      </c>
      <c r="F871" t="s">
        <v>20</v>
      </c>
      <c r="G871">
        <v>0</v>
      </c>
      <c r="H871">
        <v>1445990882</v>
      </c>
      <c r="I871">
        <v>0</v>
      </c>
      <c r="J871">
        <v>0</v>
      </c>
      <c r="K871" t="s">
        <v>6</v>
      </c>
      <c r="L871">
        <v>4.0999999999999996</v>
      </c>
      <c r="M871" t="s">
        <v>442</v>
      </c>
      <c r="N871" t="s">
        <v>68</v>
      </c>
      <c r="O871" t="s">
        <v>114</v>
      </c>
      <c r="P871" t="s">
        <v>9</v>
      </c>
      <c r="Q871" s="1" t="s">
        <v>1653</v>
      </c>
      <c r="R871" t="s">
        <v>2447</v>
      </c>
      <c r="S871" t="s">
        <v>25</v>
      </c>
      <c r="T871">
        <v>-5</v>
      </c>
      <c r="U871">
        <v>120</v>
      </c>
      <c r="V871">
        <v>0</v>
      </c>
      <c r="W871" t="s">
        <v>12</v>
      </c>
      <c r="X871">
        <v>71007</v>
      </c>
      <c r="Y871">
        <v>872482</v>
      </c>
      <c r="Z871">
        <v>1</v>
      </c>
      <c r="AA871" t="s">
        <v>666</v>
      </c>
      <c r="AB871">
        <v>0.05</v>
      </c>
      <c r="AC871">
        <v>0</v>
      </c>
    </row>
    <row r="872" spans="1:29" x14ac:dyDescent="0.25">
      <c r="A872" t="s">
        <v>2448</v>
      </c>
      <c r="B872" t="s">
        <v>16</v>
      </c>
      <c r="C872" t="s">
        <v>28</v>
      </c>
      <c r="D872" t="s">
        <v>29</v>
      </c>
      <c r="E872" t="s">
        <v>30</v>
      </c>
      <c r="F872" t="s">
        <v>5</v>
      </c>
      <c r="G872">
        <v>0</v>
      </c>
      <c r="H872">
        <v>1445992902</v>
      </c>
      <c r="I872">
        <v>0</v>
      </c>
      <c r="J872">
        <v>0</v>
      </c>
      <c r="K872" t="s">
        <v>6</v>
      </c>
      <c r="L872">
        <v>4.4000000000000004</v>
      </c>
      <c r="M872" t="s">
        <v>2231</v>
      </c>
      <c r="N872" t="s">
        <v>68</v>
      </c>
      <c r="O872" t="s">
        <v>87</v>
      </c>
      <c r="P872" t="s">
        <v>9</v>
      </c>
      <c r="Q872">
        <v>0</v>
      </c>
      <c r="R872" t="s">
        <v>1789</v>
      </c>
      <c r="S872" t="s">
        <v>25</v>
      </c>
      <c r="T872">
        <v>-6.2</v>
      </c>
      <c r="U872">
        <v>106.8</v>
      </c>
      <c r="V872">
        <v>0</v>
      </c>
      <c r="W872" t="s">
        <v>12</v>
      </c>
      <c r="X872">
        <v>69231</v>
      </c>
      <c r="Y872">
        <v>867172</v>
      </c>
      <c r="Z872">
        <v>2</v>
      </c>
      <c r="AA872" t="s">
        <v>102</v>
      </c>
      <c r="AB872">
        <v>0.87</v>
      </c>
      <c r="AC872">
        <v>0</v>
      </c>
    </row>
    <row r="873" spans="1:29" x14ac:dyDescent="0.25">
      <c r="A873" t="s">
        <v>2449</v>
      </c>
      <c r="B873" t="s">
        <v>16</v>
      </c>
      <c r="C873" t="s">
        <v>90</v>
      </c>
      <c r="D873" t="s">
        <v>218</v>
      </c>
      <c r="E873" t="s">
        <v>30</v>
      </c>
      <c r="F873" t="s">
        <v>92</v>
      </c>
      <c r="G873">
        <v>0</v>
      </c>
      <c r="H873">
        <v>1445993122</v>
      </c>
      <c r="I873">
        <v>0</v>
      </c>
      <c r="J873">
        <v>0</v>
      </c>
      <c r="K873" t="s">
        <v>6</v>
      </c>
      <c r="L873">
        <v>5.0999999999999996</v>
      </c>
      <c r="M873">
        <v>0</v>
      </c>
      <c r="N873" t="s">
        <v>55</v>
      </c>
      <c r="O873">
        <v>0</v>
      </c>
      <c r="P873" t="s">
        <v>35</v>
      </c>
      <c r="Q873">
        <v>0</v>
      </c>
      <c r="R873" t="s">
        <v>2450</v>
      </c>
      <c r="S873" t="s">
        <v>11</v>
      </c>
      <c r="T873">
        <v>36.200000000000003</v>
      </c>
      <c r="U873">
        <v>-86.8</v>
      </c>
      <c r="V873">
        <v>0</v>
      </c>
      <c r="W873" t="s">
        <v>12</v>
      </c>
      <c r="X873">
        <v>61863</v>
      </c>
      <c r="Y873">
        <v>831042</v>
      </c>
      <c r="Z873">
        <v>2</v>
      </c>
      <c r="AA873" t="s">
        <v>57</v>
      </c>
      <c r="AB873">
        <v>0.06</v>
      </c>
      <c r="AC873">
        <v>0</v>
      </c>
    </row>
    <row r="874" spans="1:29" x14ac:dyDescent="0.25">
      <c r="A874" t="s">
        <v>2451</v>
      </c>
      <c r="B874" t="s">
        <v>16</v>
      </c>
      <c r="C874" t="s">
        <v>916</v>
      </c>
      <c r="D874" t="s">
        <v>917</v>
      </c>
      <c r="E874" t="s">
        <v>918</v>
      </c>
      <c r="F874" t="s">
        <v>92</v>
      </c>
      <c r="G874">
        <v>0</v>
      </c>
      <c r="H874">
        <v>1445993252</v>
      </c>
      <c r="I874">
        <v>0</v>
      </c>
      <c r="J874">
        <v>0</v>
      </c>
      <c r="K874" t="s">
        <v>6</v>
      </c>
      <c r="L874">
        <v>4.4000000000000004</v>
      </c>
      <c r="M874" t="s">
        <v>136</v>
      </c>
      <c r="N874" t="s">
        <v>55</v>
      </c>
      <c r="O874" t="s">
        <v>69</v>
      </c>
      <c r="P874" t="s">
        <v>9</v>
      </c>
      <c r="Q874">
        <v>0</v>
      </c>
      <c r="R874" t="s">
        <v>2452</v>
      </c>
      <c r="S874" t="s">
        <v>11</v>
      </c>
      <c r="T874">
        <v>28.1</v>
      </c>
      <c r="U874">
        <v>-82.4</v>
      </c>
      <c r="V874">
        <v>33647</v>
      </c>
      <c r="W874" t="s">
        <v>49</v>
      </c>
      <c r="X874">
        <v>57139</v>
      </c>
      <c r="Y874">
        <v>835106</v>
      </c>
      <c r="Z874">
        <v>2</v>
      </c>
      <c r="AA874" t="s">
        <v>13</v>
      </c>
      <c r="AB874">
        <v>0.02</v>
      </c>
      <c r="AC874">
        <v>0</v>
      </c>
    </row>
    <row r="875" spans="1:29" x14ac:dyDescent="0.25">
      <c r="A875" t="s">
        <v>2453</v>
      </c>
      <c r="B875" t="s">
        <v>16</v>
      </c>
      <c r="C875" t="s">
        <v>28</v>
      </c>
      <c r="D875" t="s">
        <v>83</v>
      </c>
      <c r="E875" t="s">
        <v>53</v>
      </c>
      <c r="F875" t="s">
        <v>20</v>
      </c>
      <c r="G875">
        <v>0</v>
      </c>
      <c r="H875">
        <v>1445993951</v>
      </c>
      <c r="I875">
        <v>0</v>
      </c>
      <c r="J875">
        <v>0</v>
      </c>
      <c r="K875" t="s">
        <v>6</v>
      </c>
      <c r="L875">
        <v>5</v>
      </c>
      <c r="M875" t="s">
        <v>152</v>
      </c>
      <c r="N875" t="s">
        <v>68</v>
      </c>
      <c r="O875">
        <v>0</v>
      </c>
      <c r="P875" t="s">
        <v>35</v>
      </c>
      <c r="Q875">
        <v>0</v>
      </c>
      <c r="R875" t="s">
        <v>2454</v>
      </c>
      <c r="S875" t="s">
        <v>11</v>
      </c>
      <c r="T875">
        <v>38</v>
      </c>
      <c r="U875">
        <v>-97</v>
      </c>
      <c r="V875">
        <v>0</v>
      </c>
      <c r="W875" t="s">
        <v>12</v>
      </c>
      <c r="X875">
        <v>57139</v>
      </c>
      <c r="Y875">
        <v>835106</v>
      </c>
      <c r="Z875">
        <v>2</v>
      </c>
      <c r="AA875" t="s">
        <v>13</v>
      </c>
      <c r="AB875">
        <v>0.02</v>
      </c>
      <c r="AC875">
        <v>0</v>
      </c>
    </row>
    <row r="876" spans="1:29" x14ac:dyDescent="0.25">
      <c r="A876" t="s">
        <v>2455</v>
      </c>
      <c r="B876" t="s">
        <v>16</v>
      </c>
      <c r="C876" t="s">
        <v>534</v>
      </c>
      <c r="D876" t="s">
        <v>535</v>
      </c>
      <c r="E876" t="s">
        <v>536</v>
      </c>
      <c r="F876" t="s">
        <v>20</v>
      </c>
      <c r="G876">
        <v>0</v>
      </c>
      <c r="H876">
        <v>1445993102</v>
      </c>
      <c r="I876">
        <v>18</v>
      </c>
      <c r="J876" t="s">
        <v>66</v>
      </c>
      <c r="K876" t="s">
        <v>6</v>
      </c>
      <c r="L876">
        <v>4.0999999999999996</v>
      </c>
      <c r="M876" t="s">
        <v>660</v>
      </c>
      <c r="N876" t="s">
        <v>55</v>
      </c>
      <c r="O876">
        <v>0</v>
      </c>
      <c r="P876" t="s">
        <v>9</v>
      </c>
      <c r="Q876">
        <v>0</v>
      </c>
      <c r="R876" t="s">
        <v>2456</v>
      </c>
      <c r="S876" t="s">
        <v>11</v>
      </c>
      <c r="T876">
        <v>40.200000000000003</v>
      </c>
      <c r="U876">
        <v>-76.400000000000006</v>
      </c>
      <c r="V876">
        <v>0</v>
      </c>
      <c r="W876" t="s">
        <v>38</v>
      </c>
      <c r="X876">
        <v>61863</v>
      </c>
      <c r="Y876">
        <v>831042</v>
      </c>
      <c r="Z876">
        <v>2</v>
      </c>
      <c r="AA876" t="s">
        <v>57</v>
      </c>
      <c r="AB876">
        <v>0.06</v>
      </c>
      <c r="AC876">
        <v>0</v>
      </c>
    </row>
    <row r="877" spans="1:29" x14ac:dyDescent="0.25">
      <c r="A877" t="s">
        <v>2457</v>
      </c>
      <c r="B877" t="s">
        <v>16</v>
      </c>
      <c r="C877" t="s">
        <v>72</v>
      </c>
      <c r="D877" s="1" t="s">
        <v>259</v>
      </c>
      <c r="E877" t="s">
        <v>4</v>
      </c>
      <c r="F877" t="s">
        <v>5</v>
      </c>
      <c r="G877">
        <v>0</v>
      </c>
      <c r="H877">
        <v>1445992407</v>
      </c>
      <c r="I877">
        <v>0</v>
      </c>
      <c r="J877">
        <v>0</v>
      </c>
      <c r="K877" t="s">
        <v>6</v>
      </c>
      <c r="L877">
        <v>5</v>
      </c>
      <c r="M877">
        <v>0</v>
      </c>
      <c r="N877" t="s">
        <v>68</v>
      </c>
      <c r="O877">
        <v>0</v>
      </c>
      <c r="P877" t="s">
        <v>35</v>
      </c>
      <c r="Q877">
        <v>0</v>
      </c>
      <c r="R877" t="s">
        <v>2458</v>
      </c>
      <c r="S877" t="s">
        <v>11</v>
      </c>
      <c r="T877">
        <v>40.6</v>
      </c>
      <c r="U877">
        <v>-73.900000000000006</v>
      </c>
      <c r="V877">
        <v>11226</v>
      </c>
      <c r="W877" t="s">
        <v>38</v>
      </c>
      <c r="X877">
        <v>57139</v>
      </c>
      <c r="Y877">
        <v>835106</v>
      </c>
      <c r="Z877">
        <v>2</v>
      </c>
      <c r="AA877" t="s">
        <v>13</v>
      </c>
      <c r="AB877">
        <v>0.02</v>
      </c>
      <c r="AC877">
        <v>0</v>
      </c>
    </row>
    <row r="878" spans="1:29" x14ac:dyDescent="0.25">
      <c r="A878" s="1" t="s">
        <v>2459</v>
      </c>
      <c r="B878" t="s">
        <v>16</v>
      </c>
      <c r="C878" t="s">
        <v>90</v>
      </c>
      <c r="D878" t="s">
        <v>91</v>
      </c>
      <c r="E878" t="s">
        <v>30</v>
      </c>
      <c r="F878" t="s">
        <v>92</v>
      </c>
      <c r="G878">
        <v>0</v>
      </c>
      <c r="H878">
        <v>1445993718</v>
      </c>
      <c r="I878">
        <v>0</v>
      </c>
      <c r="J878">
        <v>0</v>
      </c>
      <c r="K878" t="s">
        <v>6</v>
      </c>
      <c r="L878">
        <v>5</v>
      </c>
      <c r="M878" t="s">
        <v>864</v>
      </c>
      <c r="N878" t="s">
        <v>68</v>
      </c>
      <c r="O878">
        <v>0</v>
      </c>
      <c r="P878" t="s">
        <v>35</v>
      </c>
      <c r="Q878">
        <v>0</v>
      </c>
      <c r="R878" t="s">
        <v>2460</v>
      </c>
      <c r="S878" t="s">
        <v>11</v>
      </c>
      <c r="T878">
        <v>34.9</v>
      </c>
      <c r="U878">
        <v>-82.6</v>
      </c>
      <c r="V878">
        <v>29640</v>
      </c>
      <c r="W878" t="s">
        <v>49</v>
      </c>
      <c r="X878">
        <v>57139</v>
      </c>
      <c r="Y878">
        <v>835106</v>
      </c>
      <c r="Z878">
        <v>2</v>
      </c>
      <c r="AA878" t="s">
        <v>13</v>
      </c>
      <c r="AB878">
        <v>0.02</v>
      </c>
      <c r="AC878">
        <v>0</v>
      </c>
    </row>
    <row r="879" spans="1:29" x14ac:dyDescent="0.25">
      <c r="A879" t="s">
        <v>2461</v>
      </c>
      <c r="B879" t="s">
        <v>1</v>
      </c>
      <c r="C879" t="s">
        <v>28</v>
      </c>
      <c r="D879" t="s">
        <v>748</v>
      </c>
      <c r="E879" t="s">
        <v>112</v>
      </c>
      <c r="F879" t="s">
        <v>5</v>
      </c>
      <c r="G879">
        <v>0</v>
      </c>
      <c r="H879">
        <v>1445992878</v>
      </c>
      <c r="I879">
        <v>0</v>
      </c>
      <c r="J879">
        <v>0</v>
      </c>
      <c r="K879" t="s">
        <v>6</v>
      </c>
      <c r="L879">
        <v>4.0999999999999996</v>
      </c>
      <c r="M879">
        <v>0</v>
      </c>
      <c r="N879" t="s">
        <v>120</v>
      </c>
      <c r="O879" t="s">
        <v>76</v>
      </c>
      <c r="P879" t="s">
        <v>9</v>
      </c>
      <c r="Q879">
        <v>0</v>
      </c>
      <c r="R879" t="s">
        <v>2462</v>
      </c>
      <c r="S879" t="s">
        <v>11</v>
      </c>
      <c r="T879">
        <v>26</v>
      </c>
      <c r="U879">
        <v>-80.2</v>
      </c>
      <c r="V879">
        <v>33179</v>
      </c>
      <c r="W879" t="s">
        <v>12</v>
      </c>
      <c r="X879">
        <v>57103</v>
      </c>
      <c r="Y879">
        <v>835108</v>
      </c>
      <c r="Z879">
        <v>2</v>
      </c>
      <c r="AA879" t="s">
        <v>13</v>
      </c>
      <c r="AB879">
        <v>0.02</v>
      </c>
      <c r="AC879">
        <v>0</v>
      </c>
    </row>
    <row r="880" spans="1:29" x14ac:dyDescent="0.25">
      <c r="A880" t="s">
        <v>2463</v>
      </c>
      <c r="B880" t="s">
        <v>16</v>
      </c>
      <c r="C880" t="s">
        <v>28</v>
      </c>
      <c r="D880" t="s">
        <v>1298</v>
      </c>
      <c r="E880" t="s">
        <v>918</v>
      </c>
      <c r="F880" t="s">
        <v>5</v>
      </c>
      <c r="G880">
        <v>0</v>
      </c>
      <c r="H880">
        <v>1445993009</v>
      </c>
      <c r="I880">
        <v>0</v>
      </c>
      <c r="J880">
        <v>0</v>
      </c>
      <c r="K880" t="s">
        <v>6</v>
      </c>
      <c r="L880">
        <v>4.4000000000000004</v>
      </c>
      <c r="M880" t="s">
        <v>2464</v>
      </c>
      <c r="N880" t="s">
        <v>343</v>
      </c>
      <c r="O880" t="s">
        <v>546</v>
      </c>
      <c r="P880" t="s">
        <v>9</v>
      </c>
      <c r="Q880">
        <v>0</v>
      </c>
      <c r="R880" t="s">
        <v>2465</v>
      </c>
      <c r="S880" t="s">
        <v>25</v>
      </c>
      <c r="T880">
        <v>-6.2</v>
      </c>
      <c r="U880">
        <v>106.8</v>
      </c>
      <c r="V880">
        <v>0</v>
      </c>
      <c r="W880" t="s">
        <v>12</v>
      </c>
      <c r="X880">
        <v>69891</v>
      </c>
      <c r="Y880">
        <v>868692</v>
      </c>
      <c r="Z880">
        <v>2</v>
      </c>
      <c r="AA880" t="s">
        <v>26</v>
      </c>
      <c r="AB880">
        <v>0.02</v>
      </c>
      <c r="AC880">
        <v>0</v>
      </c>
    </row>
    <row r="881" spans="1:29" x14ac:dyDescent="0.25">
      <c r="A881" t="s">
        <v>2466</v>
      </c>
      <c r="B881" t="s">
        <v>16</v>
      </c>
      <c r="C881" t="s">
        <v>28</v>
      </c>
      <c r="D881" t="s">
        <v>83</v>
      </c>
      <c r="E881" t="s">
        <v>53</v>
      </c>
      <c r="F881" t="s">
        <v>20</v>
      </c>
      <c r="G881">
        <v>0</v>
      </c>
      <c r="H881">
        <v>1445992609</v>
      </c>
      <c r="I881">
        <v>0</v>
      </c>
      <c r="J881">
        <v>0</v>
      </c>
      <c r="K881" t="s">
        <v>6</v>
      </c>
      <c r="L881">
        <v>4.4000000000000004</v>
      </c>
      <c r="M881" t="s">
        <v>1119</v>
      </c>
      <c r="N881" t="s">
        <v>68</v>
      </c>
      <c r="O881">
        <v>3</v>
      </c>
      <c r="P881" t="s">
        <v>171</v>
      </c>
      <c r="Q881">
        <v>0</v>
      </c>
      <c r="R881" t="s">
        <v>2467</v>
      </c>
      <c r="S881" t="s">
        <v>25</v>
      </c>
      <c r="T881">
        <v>3.6</v>
      </c>
      <c r="U881">
        <v>98.7</v>
      </c>
      <c r="V881">
        <v>0</v>
      </c>
      <c r="W881" t="s">
        <v>12</v>
      </c>
      <c r="X881">
        <v>69891</v>
      </c>
      <c r="Y881">
        <v>868690</v>
      </c>
      <c r="Z881">
        <v>2</v>
      </c>
      <c r="AA881" t="s">
        <v>26</v>
      </c>
      <c r="AB881">
        <v>0.1</v>
      </c>
      <c r="AC881">
        <v>0</v>
      </c>
    </row>
    <row r="882" spans="1:29" x14ac:dyDescent="0.25">
      <c r="A882" t="s">
        <v>2468</v>
      </c>
      <c r="B882" t="s">
        <v>16</v>
      </c>
      <c r="C882" t="s">
        <v>28</v>
      </c>
      <c r="D882" t="s">
        <v>52</v>
      </c>
      <c r="E882" t="s">
        <v>53</v>
      </c>
      <c r="F882" t="s">
        <v>20</v>
      </c>
      <c r="G882">
        <v>0</v>
      </c>
      <c r="H882">
        <v>1445993238</v>
      </c>
      <c r="I882">
        <v>0</v>
      </c>
      <c r="J882">
        <v>0</v>
      </c>
      <c r="K882" t="s">
        <v>6</v>
      </c>
      <c r="L882">
        <v>4.4000000000000004</v>
      </c>
      <c r="M882" t="s">
        <v>494</v>
      </c>
      <c r="N882" t="s">
        <v>68</v>
      </c>
      <c r="O882" t="s">
        <v>76</v>
      </c>
      <c r="P882" t="s">
        <v>9</v>
      </c>
      <c r="Q882">
        <v>0</v>
      </c>
      <c r="R882" t="s">
        <v>2469</v>
      </c>
      <c r="S882" t="s">
        <v>11</v>
      </c>
      <c r="T882">
        <v>38</v>
      </c>
      <c r="U882">
        <v>-97</v>
      </c>
      <c r="V882">
        <v>0</v>
      </c>
      <c r="W882" t="s">
        <v>12</v>
      </c>
      <c r="X882">
        <v>57103</v>
      </c>
      <c r="Y882">
        <v>835108</v>
      </c>
      <c r="Z882">
        <v>2</v>
      </c>
      <c r="AA882" t="s">
        <v>13</v>
      </c>
      <c r="AB882">
        <v>0.02</v>
      </c>
      <c r="AC882">
        <v>0</v>
      </c>
    </row>
    <row r="883" spans="1:29" x14ac:dyDescent="0.25">
      <c r="A883" t="s">
        <v>2470</v>
      </c>
      <c r="B883" t="s">
        <v>16</v>
      </c>
      <c r="C883" t="s">
        <v>28</v>
      </c>
      <c r="D883" t="s">
        <v>140</v>
      </c>
      <c r="E883" t="s">
        <v>19</v>
      </c>
      <c r="F883" t="s">
        <v>5</v>
      </c>
      <c r="G883">
        <v>0</v>
      </c>
      <c r="H883">
        <v>1445991935</v>
      </c>
      <c r="I883">
        <v>0</v>
      </c>
      <c r="J883">
        <v>0</v>
      </c>
      <c r="K883" t="s">
        <v>6</v>
      </c>
      <c r="L883">
        <v>2.2999999999999998</v>
      </c>
      <c r="M883" t="s">
        <v>990</v>
      </c>
      <c r="N883" t="s">
        <v>68</v>
      </c>
      <c r="O883" t="s">
        <v>114</v>
      </c>
      <c r="P883" t="s">
        <v>9</v>
      </c>
      <c r="Q883">
        <v>0</v>
      </c>
      <c r="R883" t="s">
        <v>2471</v>
      </c>
      <c r="S883" t="s">
        <v>25</v>
      </c>
      <c r="T883">
        <v>-5</v>
      </c>
      <c r="U883">
        <v>120</v>
      </c>
      <c r="V883">
        <v>0</v>
      </c>
      <c r="W883" t="s">
        <v>12</v>
      </c>
      <c r="X883">
        <v>70747</v>
      </c>
      <c r="Y883">
        <v>871726</v>
      </c>
      <c r="Z883">
        <v>2</v>
      </c>
      <c r="AA883" t="s">
        <v>133</v>
      </c>
      <c r="AB883">
        <v>0</v>
      </c>
      <c r="AC883">
        <v>0</v>
      </c>
    </row>
    <row r="884" spans="1:29" x14ac:dyDescent="0.25">
      <c r="A884" t="s">
        <v>2472</v>
      </c>
      <c r="B884" t="s">
        <v>16</v>
      </c>
      <c r="C884" t="s">
        <v>28</v>
      </c>
      <c r="D884" t="s">
        <v>140</v>
      </c>
      <c r="E884" t="s">
        <v>19</v>
      </c>
      <c r="F884" t="s">
        <v>5</v>
      </c>
      <c r="G884">
        <v>0</v>
      </c>
      <c r="H884">
        <v>1445992192</v>
      </c>
      <c r="I884">
        <v>0</v>
      </c>
      <c r="J884">
        <v>0</v>
      </c>
      <c r="K884" t="s">
        <v>6</v>
      </c>
      <c r="L884">
        <v>4.4000000000000004</v>
      </c>
      <c r="M884" t="s">
        <v>593</v>
      </c>
      <c r="N884" t="s">
        <v>55</v>
      </c>
      <c r="O884" t="s">
        <v>34</v>
      </c>
      <c r="P884" t="s">
        <v>9</v>
      </c>
      <c r="Q884" t="s">
        <v>2473</v>
      </c>
      <c r="R884" t="s">
        <v>2474</v>
      </c>
      <c r="S884" t="s">
        <v>11</v>
      </c>
      <c r="T884">
        <v>34</v>
      </c>
      <c r="U884">
        <v>-118.3</v>
      </c>
      <c r="V884">
        <v>90044</v>
      </c>
      <c r="W884" t="s">
        <v>12</v>
      </c>
      <c r="X884">
        <v>68523</v>
      </c>
      <c r="Y884">
        <v>838492</v>
      </c>
      <c r="Z884">
        <v>2</v>
      </c>
      <c r="AA884" t="s">
        <v>147</v>
      </c>
      <c r="AB884">
        <v>1.02</v>
      </c>
      <c r="AC884">
        <v>0</v>
      </c>
    </row>
    <row r="885" spans="1:29" x14ac:dyDescent="0.25">
      <c r="A885" t="s">
        <v>2475</v>
      </c>
      <c r="B885" t="s">
        <v>16</v>
      </c>
      <c r="C885" t="s">
        <v>41</v>
      </c>
      <c r="D885" t="s">
        <v>42</v>
      </c>
      <c r="E885" t="s">
        <v>4</v>
      </c>
      <c r="F885" t="s">
        <v>5</v>
      </c>
      <c r="G885">
        <v>0</v>
      </c>
      <c r="H885">
        <v>1445993822</v>
      </c>
      <c r="I885">
        <v>39</v>
      </c>
      <c r="J885" t="s">
        <v>43</v>
      </c>
      <c r="K885" t="s">
        <v>6</v>
      </c>
      <c r="L885">
        <v>4.2</v>
      </c>
      <c r="M885" t="s">
        <v>1542</v>
      </c>
      <c r="N885" t="s">
        <v>68</v>
      </c>
      <c r="O885">
        <v>0</v>
      </c>
      <c r="P885" t="s">
        <v>9</v>
      </c>
      <c r="Q885" t="s">
        <v>2476</v>
      </c>
      <c r="R885" t="s">
        <v>2477</v>
      </c>
      <c r="S885" t="s">
        <v>11</v>
      </c>
      <c r="T885">
        <v>43.6</v>
      </c>
      <c r="U885">
        <v>-89.8</v>
      </c>
      <c r="V885">
        <v>53965</v>
      </c>
      <c r="W885" t="s">
        <v>12</v>
      </c>
      <c r="X885">
        <v>57103</v>
      </c>
      <c r="Y885">
        <v>835108</v>
      </c>
      <c r="Z885">
        <v>2</v>
      </c>
      <c r="AA885" t="s">
        <v>13</v>
      </c>
      <c r="AB885">
        <v>0.02</v>
      </c>
      <c r="AC885">
        <v>0</v>
      </c>
    </row>
    <row r="886" spans="1:29" x14ac:dyDescent="0.25">
      <c r="A886" t="s">
        <v>2478</v>
      </c>
      <c r="B886" t="s">
        <v>16</v>
      </c>
      <c r="C886" t="s">
        <v>41</v>
      </c>
      <c r="D886" t="s">
        <v>42</v>
      </c>
      <c r="E886" t="s">
        <v>4</v>
      </c>
      <c r="F886" t="s">
        <v>5</v>
      </c>
      <c r="G886">
        <v>0</v>
      </c>
      <c r="H886">
        <v>1445991383</v>
      </c>
      <c r="I886">
        <v>25</v>
      </c>
      <c r="J886" t="s">
        <v>66</v>
      </c>
      <c r="K886" t="s">
        <v>6</v>
      </c>
      <c r="L886">
        <v>5.0999999999999996</v>
      </c>
      <c r="M886" t="s">
        <v>1678</v>
      </c>
      <c r="N886" t="s">
        <v>158</v>
      </c>
      <c r="O886">
        <v>0</v>
      </c>
      <c r="P886" t="s">
        <v>35</v>
      </c>
      <c r="Q886">
        <v>0</v>
      </c>
      <c r="R886" t="s">
        <v>2479</v>
      </c>
      <c r="S886" t="s">
        <v>11</v>
      </c>
      <c r="T886">
        <v>34.200000000000003</v>
      </c>
      <c r="U886">
        <v>-79.8</v>
      </c>
      <c r="V886">
        <v>29505</v>
      </c>
      <c r="W886" t="s">
        <v>38</v>
      </c>
      <c r="X886">
        <v>61863</v>
      </c>
      <c r="Y886">
        <v>831042</v>
      </c>
      <c r="Z886">
        <v>2</v>
      </c>
      <c r="AA886" t="s">
        <v>57</v>
      </c>
      <c r="AB886">
        <v>0.06</v>
      </c>
      <c r="AC886">
        <v>0</v>
      </c>
    </row>
    <row r="887" spans="1:29" x14ac:dyDescent="0.25">
      <c r="A887" t="s">
        <v>2480</v>
      </c>
      <c r="B887" t="s">
        <v>16</v>
      </c>
      <c r="C887" t="s">
        <v>90</v>
      </c>
      <c r="D887" t="s">
        <v>91</v>
      </c>
      <c r="E887" t="s">
        <v>30</v>
      </c>
      <c r="F887" t="s">
        <v>92</v>
      </c>
      <c r="G887">
        <v>0</v>
      </c>
      <c r="H887">
        <v>1445992154</v>
      </c>
      <c r="I887">
        <v>0</v>
      </c>
      <c r="J887">
        <v>0</v>
      </c>
      <c r="K887" t="s">
        <v>6</v>
      </c>
      <c r="L887">
        <v>5</v>
      </c>
      <c r="M887" t="s">
        <v>253</v>
      </c>
      <c r="N887" t="s">
        <v>68</v>
      </c>
      <c r="O887" t="s">
        <v>137</v>
      </c>
      <c r="P887" t="s">
        <v>35</v>
      </c>
      <c r="Q887">
        <v>0</v>
      </c>
      <c r="R887" t="s">
        <v>2481</v>
      </c>
      <c r="S887" t="s">
        <v>11</v>
      </c>
      <c r="T887">
        <v>37.700000000000003</v>
      </c>
      <c r="U887">
        <v>-97.3</v>
      </c>
      <c r="V887">
        <v>67214</v>
      </c>
      <c r="W887" t="s">
        <v>12</v>
      </c>
      <c r="X887">
        <v>61863</v>
      </c>
      <c r="Y887">
        <v>831042</v>
      </c>
      <c r="Z887">
        <v>2</v>
      </c>
      <c r="AA887" t="s">
        <v>57</v>
      </c>
      <c r="AB887">
        <v>7.0000000000000007E-2</v>
      </c>
      <c r="AC887">
        <v>0</v>
      </c>
    </row>
    <row r="888" spans="1:29" x14ac:dyDescent="0.25">
      <c r="A888" t="s">
        <v>2482</v>
      </c>
      <c r="B888" t="s">
        <v>1</v>
      </c>
      <c r="C888" t="s">
        <v>1052</v>
      </c>
      <c r="D888" t="s">
        <v>2483</v>
      </c>
      <c r="E888" t="s">
        <v>4</v>
      </c>
      <c r="F888" t="s">
        <v>92</v>
      </c>
      <c r="G888">
        <v>0</v>
      </c>
      <c r="H888">
        <v>1445990629</v>
      </c>
      <c r="I888">
        <v>0</v>
      </c>
      <c r="J888">
        <v>0</v>
      </c>
      <c r="K888" t="s">
        <v>6</v>
      </c>
      <c r="L888">
        <v>5</v>
      </c>
      <c r="M888">
        <v>0</v>
      </c>
      <c r="N888" t="s">
        <v>55</v>
      </c>
      <c r="O888" t="s">
        <v>34</v>
      </c>
      <c r="P888" t="s">
        <v>35</v>
      </c>
      <c r="Q888">
        <v>0</v>
      </c>
      <c r="R888" t="s">
        <v>2484</v>
      </c>
      <c r="S888" t="s">
        <v>11</v>
      </c>
      <c r="T888">
        <v>32.4</v>
      </c>
      <c r="U888">
        <v>-90.3</v>
      </c>
      <c r="V888">
        <v>39209</v>
      </c>
      <c r="W888" t="s">
        <v>49</v>
      </c>
      <c r="X888">
        <v>57139</v>
      </c>
      <c r="Y888">
        <v>835106</v>
      </c>
      <c r="Z888">
        <v>2</v>
      </c>
      <c r="AA888" t="s">
        <v>13</v>
      </c>
      <c r="AB888">
        <v>0.02</v>
      </c>
      <c r="AC888">
        <v>0</v>
      </c>
    </row>
    <row r="889" spans="1:29" x14ac:dyDescent="0.25">
      <c r="A889" t="s">
        <v>2485</v>
      </c>
      <c r="B889" t="s">
        <v>16</v>
      </c>
      <c r="C889" t="s">
        <v>285</v>
      </c>
      <c r="D889" t="s">
        <v>286</v>
      </c>
      <c r="E889" t="s">
        <v>74</v>
      </c>
      <c r="F889" t="s">
        <v>20</v>
      </c>
      <c r="G889">
        <v>0</v>
      </c>
      <c r="H889">
        <v>1445993961</v>
      </c>
      <c r="I889">
        <v>0</v>
      </c>
      <c r="J889">
        <v>0</v>
      </c>
      <c r="K889" t="s">
        <v>6</v>
      </c>
      <c r="L889">
        <v>5.0999999999999996</v>
      </c>
      <c r="M889">
        <v>0</v>
      </c>
      <c r="N889" t="s">
        <v>68</v>
      </c>
      <c r="O889">
        <v>0</v>
      </c>
      <c r="P889" t="s">
        <v>35</v>
      </c>
      <c r="Q889">
        <v>0</v>
      </c>
      <c r="R889" t="s">
        <v>2486</v>
      </c>
      <c r="S889" t="s">
        <v>11</v>
      </c>
      <c r="T889">
        <v>34.299999999999997</v>
      </c>
      <c r="U889">
        <v>-84.1</v>
      </c>
      <c r="V889">
        <v>30128</v>
      </c>
      <c r="W889" t="s">
        <v>12</v>
      </c>
      <c r="X889">
        <v>61863</v>
      </c>
      <c r="Y889">
        <v>831042</v>
      </c>
      <c r="Z889">
        <v>2</v>
      </c>
      <c r="AA889" t="s">
        <v>57</v>
      </c>
      <c r="AB889">
        <v>7.0000000000000007E-2</v>
      </c>
      <c r="AC889">
        <v>0</v>
      </c>
    </row>
    <row r="890" spans="1:29" x14ac:dyDescent="0.25">
      <c r="A890" t="s">
        <v>2487</v>
      </c>
      <c r="B890" t="s">
        <v>16</v>
      </c>
      <c r="C890" t="s">
        <v>28</v>
      </c>
      <c r="D890" t="s">
        <v>206</v>
      </c>
      <c r="E890" t="s">
        <v>130</v>
      </c>
      <c r="F890" t="s">
        <v>5</v>
      </c>
      <c r="G890">
        <v>0</v>
      </c>
      <c r="H890">
        <v>1445992543</v>
      </c>
      <c r="I890">
        <v>0</v>
      </c>
      <c r="J890">
        <v>0</v>
      </c>
      <c r="K890" t="s">
        <v>6</v>
      </c>
      <c r="L890">
        <v>5.0999999999999996</v>
      </c>
      <c r="M890">
        <v>0</v>
      </c>
      <c r="N890" t="s">
        <v>158</v>
      </c>
      <c r="O890" t="s">
        <v>153</v>
      </c>
      <c r="P890" t="s">
        <v>35</v>
      </c>
      <c r="Q890">
        <v>0</v>
      </c>
      <c r="R890" t="s">
        <v>2488</v>
      </c>
      <c r="S890" t="s">
        <v>11</v>
      </c>
      <c r="T890">
        <v>42.6</v>
      </c>
      <c r="U890">
        <v>-84.5</v>
      </c>
      <c r="V890">
        <v>48842</v>
      </c>
      <c r="W890" t="s">
        <v>38</v>
      </c>
      <c r="X890">
        <v>61863</v>
      </c>
      <c r="Y890">
        <v>831042</v>
      </c>
      <c r="Z890">
        <v>2</v>
      </c>
      <c r="AA890" t="s">
        <v>57</v>
      </c>
      <c r="AB890">
        <v>7.0000000000000007E-2</v>
      </c>
      <c r="AC890">
        <v>0</v>
      </c>
    </row>
    <row r="891" spans="1:29" x14ac:dyDescent="0.25">
      <c r="A891" t="s">
        <v>2489</v>
      </c>
      <c r="B891" t="s">
        <v>16</v>
      </c>
      <c r="C891" t="s">
        <v>64</v>
      </c>
      <c r="D891" t="s">
        <v>241</v>
      </c>
      <c r="E891" t="s">
        <v>4</v>
      </c>
      <c r="F891" t="s">
        <v>5</v>
      </c>
      <c r="G891">
        <v>0</v>
      </c>
      <c r="H891">
        <v>1445993898</v>
      </c>
      <c r="I891">
        <v>25</v>
      </c>
      <c r="J891" t="s">
        <v>43</v>
      </c>
      <c r="K891" t="s">
        <v>6</v>
      </c>
      <c r="L891">
        <v>5</v>
      </c>
      <c r="M891" t="s">
        <v>253</v>
      </c>
      <c r="N891" t="s">
        <v>68</v>
      </c>
      <c r="O891">
        <v>0</v>
      </c>
      <c r="P891" t="s">
        <v>35</v>
      </c>
      <c r="Q891">
        <v>0</v>
      </c>
      <c r="R891" t="s">
        <v>2490</v>
      </c>
      <c r="S891" t="s">
        <v>11</v>
      </c>
      <c r="T891">
        <v>40.700000000000003</v>
      </c>
      <c r="U891">
        <v>-76.2</v>
      </c>
      <c r="V891">
        <v>17901</v>
      </c>
      <c r="W891" t="s">
        <v>38</v>
      </c>
      <c r="X891">
        <v>61863</v>
      </c>
      <c r="Y891">
        <v>831042</v>
      </c>
      <c r="Z891">
        <v>2</v>
      </c>
      <c r="AA891" t="s">
        <v>57</v>
      </c>
      <c r="AB891">
        <v>0.06</v>
      </c>
      <c r="AC891">
        <v>0</v>
      </c>
    </row>
    <row r="892" spans="1:29" x14ac:dyDescent="0.25">
      <c r="A892" t="s">
        <v>2491</v>
      </c>
      <c r="B892" t="s">
        <v>16</v>
      </c>
      <c r="C892" t="s">
        <v>28</v>
      </c>
      <c r="D892" t="s">
        <v>1279</v>
      </c>
      <c r="E892" t="s">
        <v>1280</v>
      </c>
      <c r="F892" t="s">
        <v>20</v>
      </c>
      <c r="G892">
        <v>0</v>
      </c>
      <c r="H892">
        <v>1445993218</v>
      </c>
      <c r="I892">
        <v>0</v>
      </c>
      <c r="J892">
        <v>0</v>
      </c>
      <c r="K892" t="s">
        <v>6</v>
      </c>
      <c r="L892">
        <v>4.4000000000000004</v>
      </c>
      <c r="M892" t="s">
        <v>293</v>
      </c>
      <c r="N892" t="s">
        <v>68</v>
      </c>
      <c r="O892" t="s">
        <v>87</v>
      </c>
      <c r="P892" t="s">
        <v>9</v>
      </c>
      <c r="Q892">
        <v>0</v>
      </c>
      <c r="R892" t="s">
        <v>1789</v>
      </c>
      <c r="S892" t="s">
        <v>25</v>
      </c>
      <c r="T892">
        <v>-6.2</v>
      </c>
      <c r="U892">
        <v>106.8</v>
      </c>
      <c r="V892">
        <v>0</v>
      </c>
      <c r="W892" t="s">
        <v>12</v>
      </c>
      <c r="X892">
        <v>66591</v>
      </c>
      <c r="Y892">
        <v>866168</v>
      </c>
      <c r="Z892">
        <v>2</v>
      </c>
      <c r="AA892" t="s">
        <v>147</v>
      </c>
      <c r="AB892">
        <v>0.02</v>
      </c>
      <c r="AC892">
        <v>0</v>
      </c>
    </row>
    <row r="893" spans="1:29" x14ac:dyDescent="0.25">
      <c r="A893" t="s">
        <v>2492</v>
      </c>
      <c r="B893" t="s">
        <v>16</v>
      </c>
      <c r="C893" t="s">
        <v>28</v>
      </c>
      <c r="D893" t="s">
        <v>83</v>
      </c>
      <c r="E893" t="s">
        <v>53</v>
      </c>
      <c r="F893" t="s">
        <v>20</v>
      </c>
      <c r="G893">
        <v>0</v>
      </c>
      <c r="H893">
        <v>1445993166</v>
      </c>
      <c r="I893">
        <v>0</v>
      </c>
      <c r="J893">
        <v>0</v>
      </c>
      <c r="K893" t="s">
        <v>31</v>
      </c>
      <c r="L893">
        <v>9.1</v>
      </c>
      <c r="M893" t="s">
        <v>985</v>
      </c>
      <c r="N893" t="s">
        <v>33</v>
      </c>
      <c r="O893">
        <v>0</v>
      </c>
      <c r="P893" t="s">
        <v>35</v>
      </c>
      <c r="Q893" t="s">
        <v>2493</v>
      </c>
      <c r="R893" t="s">
        <v>2494</v>
      </c>
      <c r="S893" t="s">
        <v>11</v>
      </c>
      <c r="T893">
        <v>41.2</v>
      </c>
      <c r="U893">
        <v>-74</v>
      </c>
      <c r="V893">
        <v>10956</v>
      </c>
      <c r="W893" t="s">
        <v>38</v>
      </c>
      <c r="X893">
        <v>54351</v>
      </c>
      <c r="Y893">
        <v>389380</v>
      </c>
      <c r="Z893">
        <v>2</v>
      </c>
      <c r="AA893" t="s">
        <v>39</v>
      </c>
      <c r="AB893">
        <v>0.05</v>
      </c>
      <c r="AC893">
        <v>0</v>
      </c>
    </row>
    <row r="894" spans="1:29" x14ac:dyDescent="0.25">
      <c r="A894" t="s">
        <v>2495</v>
      </c>
      <c r="B894" t="s">
        <v>1</v>
      </c>
      <c r="C894" t="s">
        <v>1052</v>
      </c>
      <c r="D894" t="s">
        <v>2496</v>
      </c>
      <c r="E894" t="s">
        <v>4</v>
      </c>
      <c r="F894" t="s">
        <v>92</v>
      </c>
      <c r="G894">
        <v>0</v>
      </c>
      <c r="H894">
        <v>1445991915</v>
      </c>
      <c r="I894">
        <v>0</v>
      </c>
      <c r="J894">
        <v>0</v>
      </c>
      <c r="K894" t="s">
        <v>6</v>
      </c>
      <c r="L894">
        <v>4.4000000000000004</v>
      </c>
      <c r="M894" t="s">
        <v>698</v>
      </c>
      <c r="N894" t="s">
        <v>68</v>
      </c>
      <c r="O894">
        <v>0</v>
      </c>
      <c r="P894" t="s">
        <v>9</v>
      </c>
      <c r="Q894">
        <v>0</v>
      </c>
      <c r="R894" t="s">
        <v>2497</v>
      </c>
      <c r="S894" t="s">
        <v>11</v>
      </c>
      <c r="T894">
        <v>32.4</v>
      </c>
      <c r="U894">
        <v>-90.2</v>
      </c>
      <c r="V894">
        <v>39157</v>
      </c>
      <c r="W894" t="s">
        <v>12</v>
      </c>
      <c r="X894">
        <v>57103</v>
      </c>
      <c r="Y894">
        <v>835108</v>
      </c>
      <c r="Z894">
        <v>2</v>
      </c>
      <c r="AA894" t="s">
        <v>13</v>
      </c>
      <c r="AB894">
        <v>0.02</v>
      </c>
      <c r="AC894">
        <v>0</v>
      </c>
    </row>
    <row r="895" spans="1:29" x14ac:dyDescent="0.25">
      <c r="A895" t="s">
        <v>2498</v>
      </c>
      <c r="B895" t="s">
        <v>16</v>
      </c>
      <c r="C895" t="s">
        <v>28</v>
      </c>
      <c r="D895" t="s">
        <v>206</v>
      </c>
      <c r="E895" t="s">
        <v>130</v>
      </c>
      <c r="F895" t="s">
        <v>5</v>
      </c>
      <c r="G895">
        <v>0</v>
      </c>
      <c r="H895">
        <v>1445991256</v>
      </c>
      <c r="I895">
        <v>0</v>
      </c>
      <c r="J895">
        <v>0</v>
      </c>
      <c r="K895" t="s">
        <v>6</v>
      </c>
      <c r="L895">
        <v>5.0999999999999996</v>
      </c>
      <c r="M895" t="s">
        <v>879</v>
      </c>
      <c r="N895" t="s">
        <v>677</v>
      </c>
      <c r="O895" t="s">
        <v>34</v>
      </c>
      <c r="P895" t="s">
        <v>35</v>
      </c>
      <c r="Q895">
        <v>0</v>
      </c>
      <c r="R895" t="s">
        <v>2499</v>
      </c>
      <c r="S895" t="s">
        <v>11</v>
      </c>
      <c r="T895">
        <v>34</v>
      </c>
      <c r="U895">
        <v>-117.1</v>
      </c>
      <c r="V895">
        <v>92399</v>
      </c>
      <c r="W895" t="s">
        <v>12</v>
      </c>
      <c r="X895">
        <v>61863</v>
      </c>
      <c r="Y895">
        <v>831042</v>
      </c>
      <c r="Z895">
        <v>2</v>
      </c>
      <c r="AA895" t="s">
        <v>57</v>
      </c>
      <c r="AB895">
        <v>7.0000000000000007E-2</v>
      </c>
      <c r="AC895">
        <v>0</v>
      </c>
    </row>
    <row r="896" spans="1:29" x14ac:dyDescent="0.25">
      <c r="A896" t="s">
        <v>2500</v>
      </c>
      <c r="B896" t="s">
        <v>16</v>
      </c>
      <c r="C896" t="s">
        <v>28</v>
      </c>
      <c r="D896" t="s">
        <v>59</v>
      </c>
      <c r="E896" t="s">
        <v>60</v>
      </c>
      <c r="F896" t="s">
        <v>5</v>
      </c>
      <c r="G896">
        <v>0</v>
      </c>
      <c r="H896">
        <v>1445992818</v>
      </c>
      <c r="I896">
        <v>33</v>
      </c>
      <c r="J896" t="s">
        <v>66</v>
      </c>
      <c r="K896" t="s">
        <v>6</v>
      </c>
      <c r="L896">
        <v>4.2</v>
      </c>
      <c r="M896" t="s">
        <v>2377</v>
      </c>
      <c r="N896" t="s">
        <v>45</v>
      </c>
      <c r="O896">
        <v>3</v>
      </c>
      <c r="P896" t="s">
        <v>35</v>
      </c>
      <c r="Q896">
        <v>0</v>
      </c>
      <c r="R896" t="s">
        <v>2501</v>
      </c>
      <c r="S896" t="s">
        <v>25</v>
      </c>
      <c r="T896">
        <v>-6.2</v>
      </c>
      <c r="U896">
        <v>106.8</v>
      </c>
      <c r="V896">
        <v>0</v>
      </c>
      <c r="W896" t="s">
        <v>12</v>
      </c>
      <c r="X896">
        <v>66591</v>
      </c>
      <c r="Y896">
        <v>866168</v>
      </c>
      <c r="Z896">
        <v>2</v>
      </c>
      <c r="AA896" t="s">
        <v>147</v>
      </c>
      <c r="AB896">
        <v>0</v>
      </c>
      <c r="AC896">
        <v>0</v>
      </c>
    </row>
    <row r="897" spans="1:29" x14ac:dyDescent="0.25">
      <c r="A897" t="s">
        <v>2502</v>
      </c>
      <c r="B897" t="s">
        <v>16</v>
      </c>
      <c r="C897" t="s">
        <v>17</v>
      </c>
      <c r="D897" t="s">
        <v>18</v>
      </c>
      <c r="E897" t="s">
        <v>19</v>
      </c>
      <c r="F897" t="s">
        <v>20</v>
      </c>
      <c r="G897">
        <v>0</v>
      </c>
      <c r="H897">
        <v>1445990575</v>
      </c>
      <c r="I897">
        <v>0</v>
      </c>
      <c r="J897">
        <v>0</v>
      </c>
      <c r="K897" t="s">
        <v>6</v>
      </c>
      <c r="L897">
        <v>4.4000000000000004</v>
      </c>
      <c r="M897" t="s">
        <v>2503</v>
      </c>
      <c r="N897" t="s">
        <v>68</v>
      </c>
      <c r="O897">
        <v>0</v>
      </c>
      <c r="P897" t="s">
        <v>9</v>
      </c>
      <c r="Q897">
        <v>0</v>
      </c>
      <c r="R897" t="s">
        <v>2504</v>
      </c>
      <c r="S897" t="s">
        <v>522</v>
      </c>
      <c r="T897">
        <v>-29</v>
      </c>
      <c r="U897">
        <v>24</v>
      </c>
      <c r="V897">
        <v>0</v>
      </c>
      <c r="W897" t="s">
        <v>12</v>
      </c>
      <c r="X897">
        <v>69719</v>
      </c>
      <c r="Y897">
        <v>868290</v>
      </c>
      <c r="Z897">
        <v>2</v>
      </c>
      <c r="AA897" t="s">
        <v>523</v>
      </c>
      <c r="AB897">
        <v>0.01</v>
      </c>
      <c r="AC897">
        <v>0</v>
      </c>
    </row>
    <row r="898" spans="1:29" x14ac:dyDescent="0.25">
      <c r="A898" t="s">
        <v>2505</v>
      </c>
      <c r="B898" t="s">
        <v>16</v>
      </c>
      <c r="C898" t="s">
        <v>1938</v>
      </c>
      <c r="D898" t="s">
        <v>1939</v>
      </c>
      <c r="E898" t="s">
        <v>4</v>
      </c>
      <c r="F898" t="s">
        <v>92</v>
      </c>
      <c r="G898">
        <v>0</v>
      </c>
      <c r="H898">
        <v>1445993148</v>
      </c>
      <c r="I898">
        <v>0</v>
      </c>
      <c r="J898">
        <v>0</v>
      </c>
      <c r="K898" t="s">
        <v>6</v>
      </c>
      <c r="L898">
        <v>4.4000000000000004</v>
      </c>
      <c r="M898" t="s">
        <v>2506</v>
      </c>
      <c r="N898" t="s">
        <v>68</v>
      </c>
      <c r="O898" t="s">
        <v>34</v>
      </c>
      <c r="P898" t="s">
        <v>9</v>
      </c>
      <c r="Q898">
        <v>0</v>
      </c>
      <c r="R898" t="s">
        <v>2507</v>
      </c>
      <c r="S898" t="s">
        <v>11</v>
      </c>
      <c r="T898">
        <v>33.1</v>
      </c>
      <c r="U898">
        <v>-95.6</v>
      </c>
      <c r="V898">
        <v>75482</v>
      </c>
      <c r="W898" t="s">
        <v>38</v>
      </c>
      <c r="X898">
        <v>61863</v>
      </c>
      <c r="Y898">
        <v>831042</v>
      </c>
      <c r="Z898">
        <v>2</v>
      </c>
      <c r="AA898" t="s">
        <v>57</v>
      </c>
      <c r="AB898">
        <v>7.0000000000000007E-2</v>
      </c>
      <c r="AC898">
        <v>0</v>
      </c>
    </row>
    <row r="899" spans="1:29" x14ac:dyDescent="0.25">
      <c r="A899" t="s">
        <v>2508</v>
      </c>
      <c r="B899" t="s">
        <v>16</v>
      </c>
      <c r="C899" t="s">
        <v>41</v>
      </c>
      <c r="D899" t="s">
        <v>42</v>
      </c>
      <c r="E899" t="s">
        <v>4</v>
      </c>
      <c r="F899" t="s">
        <v>5</v>
      </c>
      <c r="G899">
        <v>0</v>
      </c>
      <c r="H899">
        <v>1445991106</v>
      </c>
      <c r="I899">
        <v>18</v>
      </c>
      <c r="J899" t="s">
        <v>66</v>
      </c>
      <c r="K899" t="s">
        <v>6</v>
      </c>
      <c r="L899">
        <v>5.0999999999999996</v>
      </c>
      <c r="M899">
        <v>0</v>
      </c>
      <c r="N899" t="s">
        <v>68</v>
      </c>
      <c r="O899" t="s">
        <v>114</v>
      </c>
      <c r="P899" t="s">
        <v>35</v>
      </c>
      <c r="Q899">
        <v>0</v>
      </c>
      <c r="R899" t="s">
        <v>2509</v>
      </c>
      <c r="S899" t="s">
        <v>25</v>
      </c>
      <c r="T899">
        <v>-6.9</v>
      </c>
      <c r="U899">
        <v>107.6</v>
      </c>
      <c r="V899">
        <v>0</v>
      </c>
      <c r="W899" t="s">
        <v>12</v>
      </c>
      <c r="X899">
        <v>66591</v>
      </c>
      <c r="Y899">
        <v>866166</v>
      </c>
      <c r="Z899">
        <v>2</v>
      </c>
      <c r="AA899" t="s">
        <v>147</v>
      </c>
      <c r="AB899">
        <v>0.02</v>
      </c>
      <c r="AC899">
        <v>0</v>
      </c>
    </row>
    <row r="900" spans="1:29" x14ac:dyDescent="0.25">
      <c r="A900" t="s">
        <v>2510</v>
      </c>
      <c r="B900" t="s">
        <v>16</v>
      </c>
      <c r="C900" t="s">
        <v>28</v>
      </c>
      <c r="D900" t="s">
        <v>156</v>
      </c>
      <c r="E900" t="s">
        <v>53</v>
      </c>
      <c r="F900" t="s">
        <v>20</v>
      </c>
      <c r="G900">
        <v>0</v>
      </c>
      <c r="H900">
        <v>1445992792</v>
      </c>
      <c r="I900">
        <v>0</v>
      </c>
      <c r="J900">
        <v>0</v>
      </c>
      <c r="K900" t="s">
        <v>6</v>
      </c>
      <c r="L900">
        <v>4.4000000000000004</v>
      </c>
      <c r="M900" t="s">
        <v>571</v>
      </c>
      <c r="N900" t="s">
        <v>55</v>
      </c>
      <c r="O900">
        <v>0</v>
      </c>
      <c r="P900" t="s">
        <v>9</v>
      </c>
      <c r="Q900" t="s">
        <v>2511</v>
      </c>
      <c r="R900" t="s">
        <v>2512</v>
      </c>
      <c r="S900" t="s">
        <v>11</v>
      </c>
      <c r="T900">
        <v>41.8</v>
      </c>
      <c r="U900">
        <v>-87.7</v>
      </c>
      <c r="V900">
        <v>60632</v>
      </c>
      <c r="W900" t="s">
        <v>12</v>
      </c>
      <c r="X900">
        <v>61863</v>
      </c>
      <c r="Y900">
        <v>831042</v>
      </c>
      <c r="Z900">
        <v>2</v>
      </c>
      <c r="AA900" t="s">
        <v>57</v>
      </c>
      <c r="AB900">
        <v>0.05</v>
      </c>
      <c r="AC900">
        <v>0</v>
      </c>
    </row>
    <row r="901" spans="1:29" x14ac:dyDescent="0.25">
      <c r="A901" t="s">
        <v>2513</v>
      </c>
      <c r="B901" t="s">
        <v>1</v>
      </c>
      <c r="C901" t="s">
        <v>2</v>
      </c>
      <c r="D901" t="s">
        <v>2514</v>
      </c>
      <c r="E901" t="s">
        <v>4</v>
      </c>
      <c r="F901" t="s">
        <v>5</v>
      </c>
      <c r="G901">
        <v>0</v>
      </c>
      <c r="H901">
        <v>1445991748</v>
      </c>
      <c r="I901">
        <v>0</v>
      </c>
      <c r="J901">
        <v>0</v>
      </c>
      <c r="K901" t="s">
        <v>31</v>
      </c>
      <c r="L901">
        <v>9.1</v>
      </c>
      <c r="M901" t="s">
        <v>32</v>
      </c>
      <c r="N901" t="s">
        <v>33</v>
      </c>
      <c r="O901">
        <v>0</v>
      </c>
      <c r="P901" t="s">
        <v>35</v>
      </c>
      <c r="Q901" t="s">
        <v>2515</v>
      </c>
      <c r="R901" t="s">
        <v>2516</v>
      </c>
      <c r="S901" t="s">
        <v>11</v>
      </c>
      <c r="T901">
        <v>40.700000000000003</v>
      </c>
      <c r="U901">
        <v>-73.400000000000006</v>
      </c>
      <c r="V901">
        <v>11757</v>
      </c>
      <c r="W901" t="s">
        <v>49</v>
      </c>
      <c r="X901">
        <v>54351</v>
      </c>
      <c r="Y901">
        <v>389378</v>
      </c>
      <c r="Z901">
        <v>2</v>
      </c>
      <c r="AA901" t="s">
        <v>39</v>
      </c>
      <c r="AB901">
        <v>0.22</v>
      </c>
      <c r="AC901">
        <v>0</v>
      </c>
    </row>
    <row r="902" spans="1:29" x14ac:dyDescent="0.25">
      <c r="A902" t="s">
        <v>2517</v>
      </c>
      <c r="B902" t="s">
        <v>16</v>
      </c>
      <c r="C902" t="s">
        <v>2518</v>
      </c>
      <c r="D902" t="s">
        <v>2519</v>
      </c>
      <c r="E902" t="s">
        <v>60</v>
      </c>
      <c r="F902" t="s">
        <v>20</v>
      </c>
      <c r="G902">
        <v>0</v>
      </c>
      <c r="H902">
        <v>1445990711</v>
      </c>
      <c r="I902">
        <v>0</v>
      </c>
      <c r="J902">
        <v>0</v>
      </c>
      <c r="K902" t="s">
        <v>6</v>
      </c>
      <c r="L902">
        <v>5.0999999999999996</v>
      </c>
      <c r="M902">
        <v>0</v>
      </c>
      <c r="N902" t="s">
        <v>68</v>
      </c>
      <c r="O902">
        <v>0</v>
      </c>
      <c r="P902" t="s">
        <v>35</v>
      </c>
      <c r="Q902">
        <v>0</v>
      </c>
      <c r="R902" t="s">
        <v>2520</v>
      </c>
      <c r="S902" t="s">
        <v>11</v>
      </c>
      <c r="T902">
        <v>38</v>
      </c>
      <c r="U902">
        <v>-97</v>
      </c>
      <c r="V902">
        <v>0</v>
      </c>
      <c r="W902" t="s">
        <v>12</v>
      </c>
      <c r="X902">
        <v>61863</v>
      </c>
      <c r="Y902">
        <v>831042</v>
      </c>
      <c r="Z902">
        <v>2</v>
      </c>
      <c r="AA902" t="s">
        <v>57</v>
      </c>
      <c r="AB902">
        <v>0.06</v>
      </c>
      <c r="AC902">
        <v>0</v>
      </c>
    </row>
    <row r="903" spans="1:29" x14ac:dyDescent="0.25">
      <c r="A903" t="s">
        <v>2521</v>
      </c>
      <c r="B903" t="s">
        <v>1</v>
      </c>
      <c r="C903" t="s">
        <v>2066</v>
      </c>
      <c r="D903" t="s">
        <v>2067</v>
      </c>
      <c r="E903" t="s">
        <v>1462</v>
      </c>
      <c r="F903" t="s">
        <v>170</v>
      </c>
      <c r="G903">
        <v>0</v>
      </c>
      <c r="H903">
        <v>1445992063</v>
      </c>
      <c r="I903">
        <v>0</v>
      </c>
      <c r="J903">
        <v>0</v>
      </c>
      <c r="K903" t="s">
        <v>6</v>
      </c>
      <c r="L903">
        <v>4.4000000000000004</v>
      </c>
      <c r="M903" t="s">
        <v>494</v>
      </c>
      <c r="N903" t="s">
        <v>68</v>
      </c>
      <c r="O903" t="s">
        <v>76</v>
      </c>
      <c r="P903" t="s">
        <v>9</v>
      </c>
      <c r="Q903">
        <v>0</v>
      </c>
      <c r="R903" t="s">
        <v>2522</v>
      </c>
      <c r="S903" t="s">
        <v>11</v>
      </c>
      <c r="T903">
        <v>34.1</v>
      </c>
      <c r="U903">
        <v>-118.2</v>
      </c>
      <c r="V903">
        <v>0</v>
      </c>
      <c r="W903" t="s">
        <v>12</v>
      </c>
      <c r="X903">
        <v>61863</v>
      </c>
      <c r="Y903">
        <v>831042</v>
      </c>
      <c r="Z903">
        <v>2</v>
      </c>
      <c r="AA903" t="s">
        <v>57</v>
      </c>
      <c r="AB903">
        <v>0.06</v>
      </c>
      <c r="AC903">
        <v>0</v>
      </c>
    </row>
    <row r="904" spans="1:29" x14ac:dyDescent="0.25">
      <c r="A904" t="s">
        <v>2523</v>
      </c>
      <c r="B904" t="s">
        <v>16</v>
      </c>
      <c r="C904" t="s">
        <v>28</v>
      </c>
      <c r="D904" t="s">
        <v>436</v>
      </c>
      <c r="E904" t="s">
        <v>30</v>
      </c>
      <c r="F904" t="s">
        <v>20</v>
      </c>
      <c r="G904">
        <v>0</v>
      </c>
      <c r="H904">
        <v>1445993993</v>
      </c>
      <c r="I904">
        <v>22</v>
      </c>
      <c r="J904" t="s">
        <v>43</v>
      </c>
      <c r="K904" t="s">
        <v>6</v>
      </c>
      <c r="L904">
        <v>4.4000000000000004</v>
      </c>
      <c r="M904" t="s">
        <v>221</v>
      </c>
      <c r="N904" t="s">
        <v>68</v>
      </c>
      <c r="O904" t="s">
        <v>34</v>
      </c>
      <c r="P904" t="s">
        <v>35</v>
      </c>
      <c r="Q904">
        <v>0</v>
      </c>
      <c r="R904" t="s">
        <v>2524</v>
      </c>
      <c r="S904" t="s">
        <v>11</v>
      </c>
      <c r="T904">
        <v>40.700000000000003</v>
      </c>
      <c r="U904">
        <v>-73.599999999999994</v>
      </c>
      <c r="V904">
        <v>11554</v>
      </c>
      <c r="W904" t="s">
        <v>38</v>
      </c>
      <c r="X904">
        <v>61863</v>
      </c>
      <c r="Y904">
        <v>831042</v>
      </c>
      <c r="Z904">
        <v>2</v>
      </c>
      <c r="AA904" t="s">
        <v>57</v>
      </c>
      <c r="AB904">
        <v>7.0000000000000007E-2</v>
      </c>
      <c r="AC904">
        <v>0</v>
      </c>
    </row>
    <row r="905" spans="1:29" x14ac:dyDescent="0.25">
      <c r="A905" t="s">
        <v>2525</v>
      </c>
      <c r="B905" t="s">
        <v>16</v>
      </c>
      <c r="C905" t="s">
        <v>28</v>
      </c>
      <c r="D905" t="s">
        <v>490</v>
      </c>
      <c r="E905" t="s">
        <v>60</v>
      </c>
      <c r="F905" t="s">
        <v>5</v>
      </c>
      <c r="G905">
        <v>0</v>
      </c>
      <c r="H905">
        <v>1445993418</v>
      </c>
      <c r="I905">
        <v>26</v>
      </c>
      <c r="J905" t="s">
        <v>66</v>
      </c>
      <c r="K905" t="s">
        <v>6</v>
      </c>
      <c r="L905">
        <v>5</v>
      </c>
      <c r="M905" t="s">
        <v>226</v>
      </c>
      <c r="N905" t="s">
        <v>68</v>
      </c>
      <c r="O905" t="s">
        <v>34</v>
      </c>
      <c r="P905" t="s">
        <v>35</v>
      </c>
      <c r="Q905">
        <v>0</v>
      </c>
      <c r="R905" t="s">
        <v>2526</v>
      </c>
      <c r="S905" t="s">
        <v>11</v>
      </c>
      <c r="T905">
        <v>38</v>
      </c>
      <c r="U905">
        <v>-97</v>
      </c>
      <c r="V905">
        <v>0</v>
      </c>
      <c r="W905" t="s">
        <v>12</v>
      </c>
      <c r="X905">
        <v>61863</v>
      </c>
      <c r="Y905">
        <v>831042</v>
      </c>
      <c r="Z905">
        <v>2</v>
      </c>
      <c r="AA905" t="s">
        <v>57</v>
      </c>
      <c r="AB905">
        <v>0.06</v>
      </c>
      <c r="AC905">
        <v>0</v>
      </c>
    </row>
    <row r="906" spans="1:29" x14ac:dyDescent="0.25">
      <c r="A906" t="s">
        <v>2527</v>
      </c>
      <c r="B906" t="s">
        <v>16</v>
      </c>
      <c r="C906" t="s">
        <v>28</v>
      </c>
      <c r="D906" t="s">
        <v>144</v>
      </c>
      <c r="E906" t="s">
        <v>19</v>
      </c>
      <c r="F906" t="s">
        <v>20</v>
      </c>
      <c r="G906">
        <v>0</v>
      </c>
      <c r="H906">
        <v>1445991418</v>
      </c>
      <c r="I906">
        <v>0</v>
      </c>
      <c r="J906">
        <v>0</v>
      </c>
      <c r="K906" t="s">
        <v>6</v>
      </c>
      <c r="L906">
        <v>4.4000000000000004</v>
      </c>
      <c r="M906" t="s">
        <v>1492</v>
      </c>
      <c r="N906" t="s">
        <v>68</v>
      </c>
      <c r="O906" t="s">
        <v>137</v>
      </c>
      <c r="P906" t="s">
        <v>171</v>
      </c>
      <c r="Q906">
        <v>0</v>
      </c>
      <c r="R906" t="s">
        <v>2528</v>
      </c>
      <c r="S906" t="s">
        <v>11</v>
      </c>
      <c r="T906">
        <v>36</v>
      </c>
      <c r="U906">
        <v>-115.2</v>
      </c>
      <c r="V906">
        <v>89141</v>
      </c>
      <c r="W906" t="s">
        <v>38</v>
      </c>
      <c r="X906">
        <v>57139</v>
      </c>
      <c r="Y906">
        <v>835106</v>
      </c>
      <c r="Z906">
        <v>2</v>
      </c>
      <c r="AA906" t="s">
        <v>13</v>
      </c>
      <c r="AB906">
        <v>0.02</v>
      </c>
      <c r="AC906">
        <v>0</v>
      </c>
    </row>
    <row r="907" spans="1:29" x14ac:dyDescent="0.25">
      <c r="A907" t="s">
        <v>2529</v>
      </c>
      <c r="B907" t="s">
        <v>16</v>
      </c>
      <c r="C907" t="s">
        <v>28</v>
      </c>
      <c r="D907" t="s">
        <v>156</v>
      </c>
      <c r="E907" t="s">
        <v>53</v>
      </c>
      <c r="F907" t="s">
        <v>20</v>
      </c>
      <c r="G907">
        <v>0</v>
      </c>
      <c r="H907">
        <v>1445992460</v>
      </c>
      <c r="I907">
        <v>0</v>
      </c>
      <c r="J907">
        <v>0</v>
      </c>
      <c r="K907" t="s">
        <v>6</v>
      </c>
      <c r="L907">
        <v>4.4000000000000004</v>
      </c>
      <c r="M907" t="s">
        <v>2530</v>
      </c>
      <c r="N907" t="s">
        <v>68</v>
      </c>
      <c r="O907" t="s">
        <v>546</v>
      </c>
      <c r="P907" t="s">
        <v>171</v>
      </c>
      <c r="Q907">
        <v>0</v>
      </c>
      <c r="R907" t="s">
        <v>2531</v>
      </c>
      <c r="S907" t="s">
        <v>25</v>
      </c>
      <c r="T907">
        <v>-6.2</v>
      </c>
      <c r="U907">
        <v>106.8</v>
      </c>
      <c r="V907">
        <v>0</v>
      </c>
      <c r="W907" t="s">
        <v>12</v>
      </c>
      <c r="X907">
        <v>66591</v>
      </c>
      <c r="Y907">
        <v>866168</v>
      </c>
      <c r="Z907">
        <v>2</v>
      </c>
      <c r="AA907" t="s">
        <v>147</v>
      </c>
      <c r="AB907">
        <v>0.04</v>
      </c>
      <c r="AC907">
        <v>0</v>
      </c>
    </row>
    <row r="908" spans="1:29" x14ac:dyDescent="0.25">
      <c r="A908" t="s">
        <v>2532</v>
      </c>
      <c r="B908" t="s">
        <v>16</v>
      </c>
      <c r="C908" t="s">
        <v>28</v>
      </c>
      <c r="D908" t="s">
        <v>59</v>
      </c>
      <c r="E908" t="s">
        <v>60</v>
      </c>
      <c r="F908" t="s">
        <v>5</v>
      </c>
      <c r="G908">
        <v>0</v>
      </c>
      <c r="H908">
        <v>1445993963</v>
      </c>
      <c r="I908">
        <v>65</v>
      </c>
      <c r="J908" t="s">
        <v>43</v>
      </c>
      <c r="K908" t="s">
        <v>6</v>
      </c>
      <c r="L908">
        <v>5.0999999999999996</v>
      </c>
      <c r="M908">
        <v>0</v>
      </c>
      <c r="N908" t="s">
        <v>68</v>
      </c>
      <c r="O908">
        <v>0</v>
      </c>
      <c r="P908" t="s">
        <v>35</v>
      </c>
      <c r="Q908">
        <v>0</v>
      </c>
      <c r="R908" t="s">
        <v>2533</v>
      </c>
      <c r="S908" t="s">
        <v>11</v>
      </c>
      <c r="T908">
        <v>32.799999999999997</v>
      </c>
      <c r="U908">
        <v>-97</v>
      </c>
      <c r="V908">
        <v>75043</v>
      </c>
      <c r="W908" t="s">
        <v>38</v>
      </c>
      <c r="X908">
        <v>61863</v>
      </c>
      <c r="Y908">
        <v>831042</v>
      </c>
      <c r="Z908">
        <v>2</v>
      </c>
      <c r="AA908" t="s">
        <v>57</v>
      </c>
      <c r="AB908">
        <v>0.06</v>
      </c>
      <c r="AC908">
        <v>0</v>
      </c>
    </row>
    <row r="909" spans="1:29" x14ac:dyDescent="0.25">
      <c r="A909" t="s">
        <v>2534</v>
      </c>
      <c r="B909" t="s">
        <v>1</v>
      </c>
      <c r="C909" t="s">
        <v>28</v>
      </c>
      <c r="D909" t="s">
        <v>1109</v>
      </c>
      <c r="E909" t="s">
        <v>4</v>
      </c>
      <c r="F909" t="s">
        <v>170</v>
      </c>
      <c r="G909">
        <v>0</v>
      </c>
      <c r="H909">
        <v>1445991283</v>
      </c>
      <c r="I909">
        <v>0</v>
      </c>
      <c r="J909">
        <v>0</v>
      </c>
      <c r="K909" t="s">
        <v>6</v>
      </c>
      <c r="L909">
        <v>5</v>
      </c>
      <c r="M909" t="s">
        <v>265</v>
      </c>
      <c r="N909" t="s">
        <v>68</v>
      </c>
      <c r="O909" t="s">
        <v>34</v>
      </c>
      <c r="P909" t="s">
        <v>35</v>
      </c>
      <c r="Q909">
        <v>0</v>
      </c>
      <c r="R909" t="s">
        <v>2535</v>
      </c>
      <c r="S909" t="s">
        <v>11</v>
      </c>
      <c r="T909">
        <v>38</v>
      </c>
      <c r="U909">
        <v>-97</v>
      </c>
      <c r="V909">
        <v>67123</v>
      </c>
      <c r="W909" t="s">
        <v>12</v>
      </c>
      <c r="X909">
        <v>61863</v>
      </c>
      <c r="Y909">
        <v>831042</v>
      </c>
      <c r="Z909">
        <v>2</v>
      </c>
      <c r="AA909" t="s">
        <v>57</v>
      </c>
      <c r="AB909">
        <v>0.06</v>
      </c>
      <c r="AC909">
        <v>0</v>
      </c>
    </row>
    <row r="910" spans="1:29" x14ac:dyDescent="0.25">
      <c r="A910" t="s">
        <v>2536</v>
      </c>
      <c r="B910" t="s">
        <v>16</v>
      </c>
      <c r="C910" t="s">
        <v>28</v>
      </c>
      <c r="D910" t="s">
        <v>206</v>
      </c>
      <c r="E910" t="s">
        <v>130</v>
      </c>
      <c r="F910" t="s">
        <v>5</v>
      </c>
      <c r="G910">
        <v>0</v>
      </c>
      <c r="H910">
        <v>1445990460</v>
      </c>
      <c r="I910">
        <v>0</v>
      </c>
      <c r="J910">
        <v>0</v>
      </c>
      <c r="K910" t="s">
        <v>6</v>
      </c>
      <c r="L910">
        <v>4.4000000000000004</v>
      </c>
      <c r="M910">
        <v>0</v>
      </c>
      <c r="N910">
        <v>0</v>
      </c>
      <c r="O910">
        <v>0</v>
      </c>
      <c r="P910" t="s">
        <v>35</v>
      </c>
      <c r="Q910">
        <v>0</v>
      </c>
      <c r="R910" t="s">
        <v>2537</v>
      </c>
      <c r="S910" t="s">
        <v>48</v>
      </c>
      <c r="T910">
        <v>14.6</v>
      </c>
      <c r="U910">
        <v>121</v>
      </c>
      <c r="V910">
        <v>0</v>
      </c>
      <c r="W910" t="s">
        <v>49</v>
      </c>
      <c r="X910">
        <v>69463</v>
      </c>
      <c r="Y910">
        <v>867750</v>
      </c>
      <c r="Z910">
        <v>2</v>
      </c>
      <c r="AA910" t="s">
        <v>50</v>
      </c>
      <c r="AB910">
        <v>0.01</v>
      </c>
      <c r="AC910">
        <v>0</v>
      </c>
    </row>
    <row r="911" spans="1:29" x14ac:dyDescent="0.25">
      <c r="A911" t="s">
        <v>2538</v>
      </c>
      <c r="B911" t="s">
        <v>16</v>
      </c>
      <c r="C911" t="s">
        <v>28</v>
      </c>
      <c r="D911" t="s">
        <v>29</v>
      </c>
      <c r="E911" t="s">
        <v>30</v>
      </c>
      <c r="F911" t="s">
        <v>5</v>
      </c>
      <c r="G911">
        <v>0</v>
      </c>
      <c r="H911">
        <v>1445992625</v>
      </c>
      <c r="I911">
        <v>0</v>
      </c>
      <c r="J911">
        <v>0</v>
      </c>
      <c r="K911" t="s">
        <v>6</v>
      </c>
      <c r="L911">
        <v>4.2</v>
      </c>
      <c r="M911" t="s">
        <v>2539</v>
      </c>
      <c r="N911" t="s">
        <v>45</v>
      </c>
      <c r="O911" t="s">
        <v>114</v>
      </c>
      <c r="P911" t="s">
        <v>9</v>
      </c>
      <c r="Q911">
        <v>0</v>
      </c>
      <c r="R911" t="s">
        <v>2540</v>
      </c>
      <c r="S911" t="s">
        <v>25</v>
      </c>
      <c r="T911">
        <v>-8.1</v>
      </c>
      <c r="U911">
        <v>112.2</v>
      </c>
      <c r="V911">
        <v>0</v>
      </c>
      <c r="W911" t="s">
        <v>49</v>
      </c>
      <c r="X911">
        <v>66591</v>
      </c>
      <c r="Y911">
        <v>866168</v>
      </c>
      <c r="Z911">
        <v>2</v>
      </c>
      <c r="AA911" t="s">
        <v>147</v>
      </c>
      <c r="AB911">
        <v>0.02</v>
      </c>
      <c r="AC911">
        <v>0</v>
      </c>
    </row>
    <row r="912" spans="1:29" x14ac:dyDescent="0.25">
      <c r="A912" t="s">
        <v>2541</v>
      </c>
      <c r="B912" t="s">
        <v>16</v>
      </c>
      <c r="C912" t="s">
        <v>17</v>
      </c>
      <c r="D912" t="s">
        <v>18</v>
      </c>
      <c r="E912" t="s">
        <v>19</v>
      </c>
      <c r="F912" t="s">
        <v>20</v>
      </c>
      <c r="G912">
        <v>0</v>
      </c>
      <c r="H912">
        <v>1445991573</v>
      </c>
      <c r="I912">
        <v>0</v>
      </c>
      <c r="J912">
        <v>0</v>
      </c>
      <c r="K912" t="s">
        <v>6</v>
      </c>
      <c r="L912">
        <v>4.4000000000000004</v>
      </c>
      <c r="M912" t="s">
        <v>1154</v>
      </c>
      <c r="N912" t="s">
        <v>158</v>
      </c>
      <c r="O912">
        <v>0</v>
      </c>
      <c r="P912" t="s">
        <v>9</v>
      </c>
      <c r="Q912">
        <v>0</v>
      </c>
      <c r="R912" t="s">
        <v>2542</v>
      </c>
      <c r="S912" t="s">
        <v>11</v>
      </c>
      <c r="T912">
        <v>38</v>
      </c>
      <c r="U912">
        <v>-97</v>
      </c>
      <c r="V912">
        <v>0</v>
      </c>
      <c r="W912" t="s">
        <v>12</v>
      </c>
      <c r="X912">
        <v>61863</v>
      </c>
      <c r="Y912">
        <v>831042</v>
      </c>
      <c r="Z912">
        <v>2</v>
      </c>
      <c r="AA912" t="s">
        <v>57</v>
      </c>
      <c r="AB912">
        <v>0.06</v>
      </c>
      <c r="AC912">
        <v>0</v>
      </c>
    </row>
    <row r="913" spans="1:29" x14ac:dyDescent="0.25">
      <c r="A913" t="s">
        <v>2543</v>
      </c>
      <c r="B913" t="s">
        <v>16</v>
      </c>
      <c r="C913" t="s">
        <v>28</v>
      </c>
      <c r="D913" t="s">
        <v>1903</v>
      </c>
      <c r="E913" t="s">
        <v>130</v>
      </c>
      <c r="F913" t="s">
        <v>5</v>
      </c>
      <c r="G913">
        <v>0</v>
      </c>
      <c r="H913">
        <v>1445991012</v>
      </c>
      <c r="I913">
        <v>0</v>
      </c>
      <c r="J913">
        <v>0</v>
      </c>
      <c r="K913" t="s">
        <v>6</v>
      </c>
      <c r="L913">
        <v>4.4000000000000004</v>
      </c>
      <c r="M913">
        <v>0</v>
      </c>
      <c r="N913" t="s">
        <v>68</v>
      </c>
      <c r="O913">
        <v>0</v>
      </c>
      <c r="P913" t="s">
        <v>35</v>
      </c>
      <c r="Q913">
        <v>0</v>
      </c>
      <c r="R913" t="s">
        <v>2544</v>
      </c>
      <c r="S913" t="s">
        <v>11</v>
      </c>
      <c r="T913">
        <v>38</v>
      </c>
      <c r="U913">
        <v>-97</v>
      </c>
      <c r="V913">
        <v>0</v>
      </c>
      <c r="W913" t="s">
        <v>12</v>
      </c>
      <c r="X913">
        <v>61863</v>
      </c>
      <c r="Y913">
        <v>831042</v>
      </c>
      <c r="Z913">
        <v>2</v>
      </c>
      <c r="AA913" t="s">
        <v>57</v>
      </c>
      <c r="AB913">
        <v>0.06</v>
      </c>
      <c r="AC913">
        <v>0</v>
      </c>
    </row>
    <row r="914" spans="1:29" x14ac:dyDescent="0.25">
      <c r="A914" t="s">
        <v>2545</v>
      </c>
      <c r="B914" t="s">
        <v>16</v>
      </c>
      <c r="C914" t="s">
        <v>17</v>
      </c>
      <c r="D914" t="s">
        <v>18</v>
      </c>
      <c r="E914" t="s">
        <v>19</v>
      </c>
      <c r="F914" t="s">
        <v>20</v>
      </c>
      <c r="G914">
        <v>0</v>
      </c>
      <c r="H914">
        <v>1445991862</v>
      </c>
      <c r="I914">
        <v>0</v>
      </c>
      <c r="J914">
        <v>0</v>
      </c>
      <c r="K914" t="s">
        <v>6</v>
      </c>
      <c r="L914">
        <v>4.0999999999999996</v>
      </c>
      <c r="M914" t="s">
        <v>2039</v>
      </c>
      <c r="N914" t="s">
        <v>68</v>
      </c>
      <c r="O914" t="s">
        <v>114</v>
      </c>
      <c r="P914" t="s">
        <v>35</v>
      </c>
      <c r="Q914">
        <v>0</v>
      </c>
      <c r="R914" t="s">
        <v>2546</v>
      </c>
      <c r="S914" t="s">
        <v>25</v>
      </c>
      <c r="T914">
        <v>-6.2</v>
      </c>
      <c r="U914">
        <v>106.8</v>
      </c>
      <c r="V914">
        <v>0</v>
      </c>
      <c r="W914" t="s">
        <v>49</v>
      </c>
      <c r="X914">
        <v>70747</v>
      </c>
      <c r="Y914">
        <v>871740</v>
      </c>
      <c r="Z914">
        <v>2</v>
      </c>
      <c r="AA914" t="s">
        <v>133</v>
      </c>
      <c r="AB914">
        <v>0.01</v>
      </c>
      <c r="AC914">
        <v>0</v>
      </c>
    </row>
    <row r="915" spans="1:29" x14ac:dyDescent="0.25">
      <c r="A915" s="1" t="s">
        <v>2547</v>
      </c>
      <c r="B915" t="s">
        <v>1</v>
      </c>
      <c r="C915" t="s">
        <v>2548</v>
      </c>
      <c r="D915" t="s">
        <v>2549</v>
      </c>
      <c r="E915" t="s">
        <v>4</v>
      </c>
      <c r="F915" t="s">
        <v>92</v>
      </c>
      <c r="G915">
        <v>0</v>
      </c>
      <c r="H915">
        <v>1445992169</v>
      </c>
      <c r="I915">
        <v>0</v>
      </c>
      <c r="J915">
        <v>0</v>
      </c>
      <c r="K915" t="s">
        <v>6</v>
      </c>
      <c r="L915">
        <v>4.4000000000000004</v>
      </c>
      <c r="M915" t="s">
        <v>84</v>
      </c>
      <c r="N915" t="s">
        <v>68</v>
      </c>
      <c r="O915" t="s">
        <v>34</v>
      </c>
      <c r="P915" t="s">
        <v>9</v>
      </c>
      <c r="Q915">
        <v>0</v>
      </c>
      <c r="R915" s="1" t="s">
        <v>2550</v>
      </c>
      <c r="S915" t="s">
        <v>11</v>
      </c>
      <c r="T915">
        <v>28.8</v>
      </c>
      <c r="U915">
        <v>-81.3</v>
      </c>
      <c r="V915">
        <v>0</v>
      </c>
      <c r="W915" t="s">
        <v>12</v>
      </c>
      <c r="X915">
        <v>61863</v>
      </c>
      <c r="Y915">
        <v>831042</v>
      </c>
      <c r="Z915">
        <v>2</v>
      </c>
      <c r="AA915" t="s">
        <v>57</v>
      </c>
      <c r="AB915">
        <v>0.06</v>
      </c>
      <c r="AC915">
        <v>0</v>
      </c>
    </row>
    <row r="916" spans="1:29" x14ac:dyDescent="0.25">
      <c r="A916" t="s">
        <v>2551</v>
      </c>
      <c r="B916" t="s">
        <v>1</v>
      </c>
      <c r="C916" t="s">
        <v>28</v>
      </c>
      <c r="D916" t="s">
        <v>1134</v>
      </c>
      <c r="E916" t="s">
        <v>4</v>
      </c>
      <c r="F916" t="s">
        <v>5</v>
      </c>
      <c r="G916">
        <v>0</v>
      </c>
      <c r="H916">
        <v>1445990786</v>
      </c>
      <c r="I916">
        <v>0</v>
      </c>
      <c r="J916">
        <v>0</v>
      </c>
      <c r="K916" t="s">
        <v>6</v>
      </c>
      <c r="L916">
        <v>4.4000000000000004</v>
      </c>
      <c r="M916" t="s">
        <v>93</v>
      </c>
      <c r="N916" t="s">
        <v>94</v>
      </c>
      <c r="O916">
        <v>0</v>
      </c>
      <c r="P916" t="s">
        <v>9</v>
      </c>
      <c r="Q916">
        <v>0</v>
      </c>
      <c r="R916" t="s">
        <v>2552</v>
      </c>
      <c r="S916" t="s">
        <v>11</v>
      </c>
      <c r="T916">
        <v>42.4</v>
      </c>
      <c r="U916">
        <v>-82.9</v>
      </c>
      <c r="V916">
        <v>21237</v>
      </c>
      <c r="W916" t="s">
        <v>38</v>
      </c>
      <c r="X916">
        <v>61863</v>
      </c>
      <c r="Y916">
        <v>831042</v>
      </c>
      <c r="Z916">
        <v>2</v>
      </c>
      <c r="AA916" t="s">
        <v>57</v>
      </c>
      <c r="AB916">
        <v>0.06</v>
      </c>
      <c r="AC916">
        <v>0</v>
      </c>
    </row>
    <row r="917" spans="1:29" x14ac:dyDescent="0.25">
      <c r="A917" t="s">
        <v>2553</v>
      </c>
      <c r="B917" t="s">
        <v>16</v>
      </c>
      <c r="C917" t="s">
        <v>123</v>
      </c>
      <c r="D917" t="s">
        <v>124</v>
      </c>
      <c r="E917" t="s">
        <v>4</v>
      </c>
      <c r="F917" t="s">
        <v>92</v>
      </c>
      <c r="G917">
        <v>0</v>
      </c>
      <c r="H917">
        <v>1445991848</v>
      </c>
      <c r="I917">
        <v>0</v>
      </c>
      <c r="J917">
        <v>0</v>
      </c>
      <c r="K917" t="s">
        <v>6</v>
      </c>
      <c r="L917">
        <v>4.4000000000000004</v>
      </c>
      <c r="M917" t="s">
        <v>2231</v>
      </c>
      <c r="N917" t="s">
        <v>68</v>
      </c>
      <c r="O917">
        <v>0</v>
      </c>
      <c r="P917" t="s">
        <v>35</v>
      </c>
      <c r="Q917">
        <v>0</v>
      </c>
      <c r="R917" t="s">
        <v>2554</v>
      </c>
      <c r="S917" t="s">
        <v>25</v>
      </c>
      <c r="T917">
        <v>-7</v>
      </c>
      <c r="U917">
        <v>110.4</v>
      </c>
      <c r="V917">
        <v>0</v>
      </c>
      <c r="W917" t="s">
        <v>49</v>
      </c>
      <c r="X917">
        <v>66591</v>
      </c>
      <c r="Y917">
        <v>866168</v>
      </c>
      <c r="Z917">
        <v>2</v>
      </c>
      <c r="AA917" t="s">
        <v>147</v>
      </c>
      <c r="AB917">
        <v>0</v>
      </c>
      <c r="AC917">
        <v>0</v>
      </c>
    </row>
    <row r="918" spans="1:29" x14ac:dyDescent="0.25">
      <c r="A918" t="s">
        <v>2555</v>
      </c>
      <c r="B918" t="s">
        <v>16</v>
      </c>
      <c r="C918" t="s">
        <v>90</v>
      </c>
      <c r="D918" t="s">
        <v>218</v>
      </c>
      <c r="E918" t="s">
        <v>30</v>
      </c>
      <c r="F918" t="s">
        <v>92</v>
      </c>
      <c r="G918">
        <v>0</v>
      </c>
      <c r="H918">
        <v>1445991615</v>
      </c>
      <c r="I918">
        <v>0</v>
      </c>
      <c r="J918">
        <v>0</v>
      </c>
      <c r="K918" t="s">
        <v>6</v>
      </c>
      <c r="L918">
        <v>4.2</v>
      </c>
      <c r="M918" t="s">
        <v>458</v>
      </c>
      <c r="N918" t="s">
        <v>68</v>
      </c>
      <c r="O918" t="s">
        <v>87</v>
      </c>
      <c r="P918" t="s">
        <v>35</v>
      </c>
      <c r="Q918">
        <v>0</v>
      </c>
      <c r="R918" t="s">
        <v>2556</v>
      </c>
      <c r="S918" t="s">
        <v>25</v>
      </c>
      <c r="T918">
        <v>-6.2</v>
      </c>
      <c r="U918">
        <v>106.8</v>
      </c>
      <c r="V918">
        <v>0</v>
      </c>
      <c r="W918" t="s">
        <v>12</v>
      </c>
      <c r="X918">
        <v>71007</v>
      </c>
      <c r="Y918">
        <v>872482</v>
      </c>
      <c r="Z918">
        <v>2</v>
      </c>
      <c r="AA918" t="s">
        <v>666</v>
      </c>
      <c r="AB918">
        <v>0</v>
      </c>
      <c r="AC918">
        <v>0</v>
      </c>
    </row>
    <row r="919" spans="1:29" x14ac:dyDescent="0.25">
      <c r="A919" t="s">
        <v>2557</v>
      </c>
      <c r="B919" t="s">
        <v>16</v>
      </c>
      <c r="C919" t="s">
        <v>64</v>
      </c>
      <c r="D919" t="s">
        <v>65</v>
      </c>
      <c r="E919" t="s">
        <v>4</v>
      </c>
      <c r="F919" t="s">
        <v>5</v>
      </c>
      <c r="G919">
        <v>0</v>
      </c>
      <c r="H919">
        <v>1445991514</v>
      </c>
      <c r="I919">
        <v>12</v>
      </c>
      <c r="J919" t="s">
        <v>43</v>
      </c>
      <c r="K919" t="s">
        <v>6</v>
      </c>
      <c r="L919">
        <v>5</v>
      </c>
      <c r="M919" t="s">
        <v>253</v>
      </c>
      <c r="N919" t="s">
        <v>68</v>
      </c>
      <c r="O919" t="s">
        <v>69</v>
      </c>
      <c r="P919" t="s">
        <v>35</v>
      </c>
      <c r="Q919">
        <v>0</v>
      </c>
      <c r="R919" t="s">
        <v>2558</v>
      </c>
      <c r="S919" t="s">
        <v>11</v>
      </c>
      <c r="T919">
        <v>33.6</v>
      </c>
      <c r="U919">
        <v>-84.5</v>
      </c>
      <c r="V919">
        <v>30272</v>
      </c>
      <c r="W919" t="s">
        <v>12</v>
      </c>
      <c r="X919">
        <v>57139</v>
      </c>
      <c r="Y919">
        <v>835106</v>
      </c>
      <c r="Z919">
        <v>2</v>
      </c>
      <c r="AA919" t="s">
        <v>13</v>
      </c>
      <c r="AB919">
        <v>0.02</v>
      </c>
      <c r="AC919">
        <v>0</v>
      </c>
    </row>
    <row r="920" spans="1:29" x14ac:dyDescent="0.25">
      <c r="A920" s="1" t="s">
        <v>2559</v>
      </c>
      <c r="B920" t="s">
        <v>16</v>
      </c>
      <c r="C920" t="s">
        <v>90</v>
      </c>
      <c r="D920" t="s">
        <v>91</v>
      </c>
      <c r="E920" t="s">
        <v>30</v>
      </c>
      <c r="F920" t="s">
        <v>92</v>
      </c>
      <c r="G920">
        <v>0</v>
      </c>
      <c r="H920">
        <v>1445992001</v>
      </c>
      <c r="I920">
        <v>0</v>
      </c>
      <c r="J920">
        <v>0</v>
      </c>
      <c r="K920" t="s">
        <v>6</v>
      </c>
      <c r="L920">
        <v>5</v>
      </c>
      <c r="M920" t="s">
        <v>265</v>
      </c>
      <c r="N920" t="s">
        <v>68</v>
      </c>
      <c r="O920" t="s">
        <v>137</v>
      </c>
      <c r="P920" t="s">
        <v>35</v>
      </c>
      <c r="Q920">
        <v>0</v>
      </c>
      <c r="R920" s="1" t="s">
        <v>2560</v>
      </c>
      <c r="S920" t="s">
        <v>11</v>
      </c>
      <c r="T920">
        <v>36.200000000000003</v>
      </c>
      <c r="U920">
        <v>-115.2</v>
      </c>
      <c r="V920">
        <v>89102</v>
      </c>
      <c r="W920" t="s">
        <v>38</v>
      </c>
      <c r="X920">
        <v>61863</v>
      </c>
      <c r="Y920">
        <v>831042</v>
      </c>
      <c r="Z920">
        <v>2</v>
      </c>
      <c r="AA920" t="s">
        <v>57</v>
      </c>
      <c r="AB920">
        <v>0.06</v>
      </c>
      <c r="AC920">
        <v>0</v>
      </c>
    </row>
    <row r="921" spans="1:29" x14ac:dyDescent="0.25">
      <c r="A921" t="s">
        <v>2561</v>
      </c>
      <c r="B921" t="s">
        <v>16</v>
      </c>
      <c r="C921" t="s">
        <v>17</v>
      </c>
      <c r="D921" t="s">
        <v>18</v>
      </c>
      <c r="E921" t="s">
        <v>19</v>
      </c>
      <c r="F921" t="s">
        <v>20</v>
      </c>
      <c r="G921">
        <v>0</v>
      </c>
      <c r="H921">
        <v>1445991355</v>
      </c>
      <c r="I921">
        <v>0</v>
      </c>
      <c r="J921">
        <v>0</v>
      </c>
      <c r="K921" t="s">
        <v>6</v>
      </c>
      <c r="L921">
        <v>4.0999999999999996</v>
      </c>
      <c r="M921" t="s">
        <v>622</v>
      </c>
      <c r="N921" t="s">
        <v>68</v>
      </c>
      <c r="O921">
        <v>0</v>
      </c>
      <c r="P921" t="s">
        <v>9</v>
      </c>
      <c r="Q921">
        <v>0</v>
      </c>
      <c r="R921" t="s">
        <v>2562</v>
      </c>
      <c r="S921" t="s">
        <v>11</v>
      </c>
      <c r="T921">
        <v>40.5</v>
      </c>
      <c r="U921">
        <v>-104.9</v>
      </c>
      <c r="V921">
        <v>80550</v>
      </c>
      <c r="W921" t="s">
        <v>49</v>
      </c>
      <c r="X921">
        <v>57103</v>
      </c>
      <c r="Y921">
        <v>835108</v>
      </c>
      <c r="Z921">
        <v>2</v>
      </c>
      <c r="AA921" t="s">
        <v>13</v>
      </c>
      <c r="AB921">
        <v>0.02</v>
      </c>
      <c r="AC921">
        <v>0</v>
      </c>
    </row>
    <row r="922" spans="1:29" x14ac:dyDescent="0.25">
      <c r="A922" t="s">
        <v>2563</v>
      </c>
      <c r="B922" t="s">
        <v>16</v>
      </c>
      <c r="C922" t="s">
        <v>163</v>
      </c>
      <c r="D922" t="s">
        <v>314</v>
      </c>
      <c r="E922" t="s">
        <v>4</v>
      </c>
      <c r="F922" t="s">
        <v>92</v>
      </c>
      <c r="G922">
        <v>0</v>
      </c>
      <c r="H922">
        <v>1445991301</v>
      </c>
      <c r="I922">
        <v>0</v>
      </c>
      <c r="J922">
        <v>0</v>
      </c>
      <c r="K922" t="s">
        <v>31</v>
      </c>
      <c r="L922">
        <v>9.1</v>
      </c>
      <c r="M922" t="s">
        <v>2042</v>
      </c>
      <c r="N922" t="s">
        <v>33</v>
      </c>
      <c r="O922" t="s">
        <v>2564</v>
      </c>
      <c r="P922" t="s">
        <v>35</v>
      </c>
      <c r="Q922" t="s">
        <v>2565</v>
      </c>
      <c r="R922" t="s">
        <v>2566</v>
      </c>
      <c r="S922" t="s">
        <v>1323</v>
      </c>
      <c r="T922">
        <v>41</v>
      </c>
      <c r="U922">
        <v>20</v>
      </c>
      <c r="V922">
        <v>0</v>
      </c>
      <c r="W922" t="s">
        <v>49</v>
      </c>
      <c r="X922">
        <v>71175</v>
      </c>
      <c r="Y922">
        <v>872710</v>
      </c>
      <c r="Z922">
        <v>2</v>
      </c>
      <c r="AA922">
        <v>0</v>
      </c>
      <c r="AB922">
        <v>0.1</v>
      </c>
      <c r="AC922" t="s">
        <v>14</v>
      </c>
    </row>
    <row r="923" spans="1:29" x14ac:dyDescent="0.25">
      <c r="A923" t="s">
        <v>2567</v>
      </c>
      <c r="B923" t="s">
        <v>16</v>
      </c>
      <c r="C923" t="s">
        <v>128</v>
      </c>
      <c r="D923" t="s">
        <v>129</v>
      </c>
      <c r="E923" t="s">
        <v>130</v>
      </c>
      <c r="F923" t="s">
        <v>5</v>
      </c>
      <c r="G923">
        <v>0</v>
      </c>
      <c r="H923">
        <v>1445992165</v>
      </c>
      <c r="I923">
        <v>0</v>
      </c>
      <c r="J923">
        <v>0</v>
      </c>
      <c r="K923" t="s">
        <v>6</v>
      </c>
      <c r="L923">
        <v>4.4000000000000004</v>
      </c>
      <c r="M923" t="s">
        <v>2568</v>
      </c>
      <c r="N923" t="s">
        <v>55</v>
      </c>
      <c r="O923" t="s">
        <v>114</v>
      </c>
      <c r="P923" t="s">
        <v>9</v>
      </c>
      <c r="Q923">
        <v>0</v>
      </c>
      <c r="R923" t="s">
        <v>2569</v>
      </c>
      <c r="S923" t="s">
        <v>25</v>
      </c>
      <c r="T923">
        <v>-6.2</v>
      </c>
      <c r="U923">
        <v>106.8</v>
      </c>
      <c r="V923">
        <v>0</v>
      </c>
      <c r="W923" t="s">
        <v>12</v>
      </c>
      <c r="X923">
        <v>69891</v>
      </c>
      <c r="Y923">
        <v>868692</v>
      </c>
      <c r="Z923">
        <v>2</v>
      </c>
      <c r="AA923" t="s">
        <v>26</v>
      </c>
      <c r="AB923">
        <v>0.02</v>
      </c>
      <c r="AC923">
        <v>0</v>
      </c>
    </row>
    <row r="924" spans="1:29" x14ac:dyDescent="0.25">
      <c r="A924" t="s">
        <v>2570</v>
      </c>
      <c r="B924" t="s">
        <v>16</v>
      </c>
      <c r="C924" t="s">
        <v>28</v>
      </c>
      <c r="D924" t="s">
        <v>2571</v>
      </c>
      <c r="E924" t="s">
        <v>837</v>
      </c>
      <c r="F924" t="s">
        <v>5</v>
      </c>
      <c r="G924">
        <v>0</v>
      </c>
      <c r="H924">
        <v>1445990412</v>
      </c>
      <c r="I924">
        <v>0</v>
      </c>
      <c r="J924">
        <v>0</v>
      </c>
      <c r="K924" t="s">
        <v>6</v>
      </c>
      <c r="L924">
        <v>4.4000000000000004</v>
      </c>
      <c r="M924" t="s">
        <v>1092</v>
      </c>
      <c r="N924" t="s">
        <v>55</v>
      </c>
      <c r="O924" t="s">
        <v>69</v>
      </c>
      <c r="P924" t="s">
        <v>9</v>
      </c>
      <c r="Q924">
        <v>0</v>
      </c>
      <c r="R924" t="s">
        <v>2572</v>
      </c>
      <c r="S924" t="s">
        <v>11</v>
      </c>
      <c r="T924">
        <v>40.799999999999997</v>
      </c>
      <c r="U924">
        <v>-81.900000000000006</v>
      </c>
      <c r="V924">
        <v>44691</v>
      </c>
      <c r="W924" t="s">
        <v>38</v>
      </c>
      <c r="X924">
        <v>61863</v>
      </c>
      <c r="Y924">
        <v>831042</v>
      </c>
      <c r="Z924">
        <v>2</v>
      </c>
      <c r="AA924" t="s">
        <v>57</v>
      </c>
      <c r="AB924">
        <v>7.0000000000000007E-2</v>
      </c>
      <c r="AC924">
        <v>0</v>
      </c>
    </row>
    <row r="925" spans="1:29" x14ac:dyDescent="0.25">
      <c r="A925" t="s">
        <v>2573</v>
      </c>
      <c r="B925" t="s">
        <v>1</v>
      </c>
      <c r="C925" t="s">
        <v>110</v>
      </c>
      <c r="D925" t="s">
        <v>1800</v>
      </c>
      <c r="E925" t="s">
        <v>4</v>
      </c>
      <c r="F925" t="s">
        <v>92</v>
      </c>
      <c r="G925">
        <v>0</v>
      </c>
      <c r="H925">
        <v>1445993808</v>
      </c>
      <c r="I925">
        <v>0</v>
      </c>
      <c r="J925">
        <v>0</v>
      </c>
      <c r="K925" t="s">
        <v>6</v>
      </c>
      <c r="L925">
        <v>4.0999999999999996</v>
      </c>
      <c r="M925" t="s">
        <v>1276</v>
      </c>
      <c r="N925" t="s">
        <v>68</v>
      </c>
      <c r="O925">
        <v>0</v>
      </c>
      <c r="P925" t="s">
        <v>9</v>
      </c>
      <c r="Q925" s="1" t="s">
        <v>2574</v>
      </c>
      <c r="R925" t="s">
        <v>2575</v>
      </c>
      <c r="S925" t="s">
        <v>11</v>
      </c>
      <c r="T925">
        <v>34.4</v>
      </c>
      <c r="U925">
        <v>-117.3</v>
      </c>
      <c r="V925">
        <v>92345</v>
      </c>
      <c r="W925" t="s">
        <v>12</v>
      </c>
      <c r="X925">
        <v>61863</v>
      </c>
      <c r="Y925">
        <v>831042</v>
      </c>
      <c r="Z925">
        <v>2</v>
      </c>
      <c r="AA925" t="s">
        <v>57</v>
      </c>
      <c r="AB925">
        <v>7.0000000000000007E-2</v>
      </c>
      <c r="AC925">
        <v>0</v>
      </c>
    </row>
    <row r="926" spans="1:29" x14ac:dyDescent="0.25">
      <c r="A926" t="s">
        <v>2576</v>
      </c>
      <c r="B926" t="s">
        <v>1</v>
      </c>
      <c r="C926" t="s">
        <v>168</v>
      </c>
      <c r="D926" t="s">
        <v>292</v>
      </c>
      <c r="E926" t="s">
        <v>4</v>
      </c>
      <c r="F926" t="s">
        <v>5</v>
      </c>
      <c r="G926">
        <v>0</v>
      </c>
      <c r="H926">
        <v>1445990770</v>
      </c>
      <c r="I926">
        <v>0</v>
      </c>
      <c r="J926">
        <v>0</v>
      </c>
      <c r="K926" t="s">
        <v>6</v>
      </c>
      <c r="L926">
        <v>4.3</v>
      </c>
      <c r="M926" t="s">
        <v>2577</v>
      </c>
      <c r="N926" t="s">
        <v>94</v>
      </c>
      <c r="O926" t="s">
        <v>76</v>
      </c>
      <c r="P926" t="s">
        <v>9</v>
      </c>
      <c r="Q926">
        <v>0</v>
      </c>
      <c r="R926" t="s">
        <v>2578</v>
      </c>
      <c r="S926" t="s">
        <v>11</v>
      </c>
      <c r="T926">
        <v>28.1</v>
      </c>
      <c r="U926">
        <v>-82.5</v>
      </c>
      <c r="V926">
        <v>0</v>
      </c>
      <c r="W926" t="s">
        <v>38</v>
      </c>
      <c r="X926">
        <v>61863</v>
      </c>
      <c r="Y926">
        <v>831042</v>
      </c>
      <c r="Z926">
        <v>2</v>
      </c>
      <c r="AA926" t="s">
        <v>57</v>
      </c>
      <c r="AB926">
        <v>0.06</v>
      </c>
      <c r="AC926">
        <v>0</v>
      </c>
    </row>
    <row r="927" spans="1:29" x14ac:dyDescent="0.25">
      <c r="A927" t="s">
        <v>2579</v>
      </c>
      <c r="B927" t="s">
        <v>16</v>
      </c>
      <c r="C927" t="s">
        <v>28</v>
      </c>
      <c r="D927" t="s">
        <v>2580</v>
      </c>
      <c r="E927" t="s">
        <v>1280</v>
      </c>
      <c r="F927" t="s">
        <v>446</v>
      </c>
      <c r="G927">
        <v>0</v>
      </c>
      <c r="H927">
        <v>1445991039</v>
      </c>
      <c r="I927">
        <v>0</v>
      </c>
      <c r="J927">
        <v>0</v>
      </c>
      <c r="K927" t="s">
        <v>6</v>
      </c>
      <c r="L927">
        <v>5</v>
      </c>
      <c r="M927" t="s">
        <v>1325</v>
      </c>
      <c r="N927" t="s">
        <v>8</v>
      </c>
      <c r="O927" t="s">
        <v>34</v>
      </c>
      <c r="P927" t="s">
        <v>35</v>
      </c>
      <c r="Q927">
        <v>0</v>
      </c>
      <c r="R927" s="1" t="s">
        <v>2581</v>
      </c>
      <c r="S927" t="s">
        <v>11</v>
      </c>
      <c r="T927">
        <v>38</v>
      </c>
      <c r="U927">
        <v>-97</v>
      </c>
      <c r="V927">
        <v>0</v>
      </c>
      <c r="W927" t="s">
        <v>12</v>
      </c>
      <c r="X927">
        <v>61863</v>
      </c>
      <c r="Y927">
        <v>831042</v>
      </c>
      <c r="Z927">
        <v>2</v>
      </c>
      <c r="AA927" t="s">
        <v>57</v>
      </c>
      <c r="AB927">
        <v>0.06</v>
      </c>
      <c r="AC927">
        <v>0</v>
      </c>
    </row>
    <row r="928" spans="1:29" x14ac:dyDescent="0.25">
      <c r="A928" t="s">
        <v>2582</v>
      </c>
      <c r="B928" t="s">
        <v>16</v>
      </c>
      <c r="C928" t="s">
        <v>64</v>
      </c>
      <c r="D928" t="s">
        <v>65</v>
      </c>
      <c r="E928" t="s">
        <v>4</v>
      </c>
      <c r="F928" t="s">
        <v>5</v>
      </c>
      <c r="G928">
        <v>0</v>
      </c>
      <c r="H928">
        <v>1445993522</v>
      </c>
      <c r="I928">
        <v>22</v>
      </c>
      <c r="J928" t="s">
        <v>66</v>
      </c>
      <c r="K928" t="s">
        <v>6</v>
      </c>
      <c r="L928">
        <v>4.4000000000000004</v>
      </c>
      <c r="M928" t="s">
        <v>622</v>
      </c>
      <c r="N928" t="s">
        <v>68</v>
      </c>
      <c r="O928" t="s">
        <v>34</v>
      </c>
      <c r="P928" t="s">
        <v>9</v>
      </c>
      <c r="Q928">
        <v>0</v>
      </c>
      <c r="R928" t="s">
        <v>2583</v>
      </c>
      <c r="S928" t="s">
        <v>11</v>
      </c>
      <c r="T928">
        <v>25.7</v>
      </c>
      <c r="U928">
        <v>-80.400000000000006</v>
      </c>
      <c r="V928">
        <v>33176</v>
      </c>
      <c r="W928" t="s">
        <v>38</v>
      </c>
      <c r="X928">
        <v>61863</v>
      </c>
      <c r="Y928">
        <v>831042</v>
      </c>
      <c r="Z928">
        <v>2</v>
      </c>
      <c r="AA928" t="s">
        <v>57</v>
      </c>
      <c r="AB928">
        <v>0.06</v>
      </c>
      <c r="AC928">
        <v>0</v>
      </c>
    </row>
    <row r="929" spans="1:29" x14ac:dyDescent="0.25">
      <c r="A929" t="s">
        <v>2584</v>
      </c>
      <c r="B929" t="s">
        <v>1</v>
      </c>
      <c r="C929" t="s">
        <v>168</v>
      </c>
      <c r="D929" t="s">
        <v>169</v>
      </c>
      <c r="E929" t="s">
        <v>4</v>
      </c>
      <c r="F929" t="s">
        <v>170</v>
      </c>
      <c r="G929">
        <v>0</v>
      </c>
      <c r="H929">
        <v>1445990875</v>
      </c>
      <c r="I929">
        <v>0</v>
      </c>
      <c r="J929">
        <v>0</v>
      </c>
      <c r="K929" t="s">
        <v>6</v>
      </c>
      <c r="L929">
        <v>4.4000000000000004</v>
      </c>
      <c r="M929">
        <v>0</v>
      </c>
      <c r="N929" t="s">
        <v>68</v>
      </c>
      <c r="O929">
        <v>0</v>
      </c>
      <c r="P929" t="s">
        <v>9</v>
      </c>
      <c r="Q929">
        <v>0</v>
      </c>
      <c r="R929" t="s">
        <v>2585</v>
      </c>
      <c r="S929" t="s">
        <v>11</v>
      </c>
      <c r="T929">
        <v>41.8</v>
      </c>
      <c r="U929">
        <v>-85.4</v>
      </c>
      <c r="V929">
        <v>49036</v>
      </c>
      <c r="W929" t="s">
        <v>38</v>
      </c>
      <c r="X929">
        <v>57103</v>
      </c>
      <c r="Y929">
        <v>835108</v>
      </c>
      <c r="Z929">
        <v>2</v>
      </c>
      <c r="AA929" t="s">
        <v>13</v>
      </c>
      <c r="AB929">
        <v>0.02</v>
      </c>
      <c r="AC929">
        <v>0</v>
      </c>
    </row>
    <row r="930" spans="1:29" x14ac:dyDescent="0.25">
      <c r="A930" t="s">
        <v>2586</v>
      </c>
      <c r="B930" t="s">
        <v>16</v>
      </c>
      <c r="C930" t="s">
        <v>41</v>
      </c>
      <c r="D930" t="s">
        <v>42</v>
      </c>
      <c r="E930" t="s">
        <v>4</v>
      </c>
      <c r="F930" t="s">
        <v>5</v>
      </c>
      <c r="G930">
        <v>0</v>
      </c>
      <c r="H930">
        <v>1445991321</v>
      </c>
      <c r="I930">
        <v>19</v>
      </c>
      <c r="J930" t="s">
        <v>66</v>
      </c>
      <c r="K930" t="s">
        <v>6</v>
      </c>
      <c r="L930">
        <v>4.4000000000000004</v>
      </c>
      <c r="M930">
        <v>0</v>
      </c>
      <c r="N930">
        <v>0</v>
      </c>
      <c r="O930" t="s">
        <v>87</v>
      </c>
      <c r="P930" t="s">
        <v>35</v>
      </c>
      <c r="Q930">
        <v>0</v>
      </c>
      <c r="R930" t="s">
        <v>2587</v>
      </c>
      <c r="S930" t="s">
        <v>25</v>
      </c>
      <c r="T930">
        <v>-6.2</v>
      </c>
      <c r="U930">
        <v>106.8</v>
      </c>
      <c r="V930">
        <v>0</v>
      </c>
      <c r="W930" t="s">
        <v>12</v>
      </c>
      <c r="X930">
        <v>66591</v>
      </c>
      <c r="Y930">
        <v>866168</v>
      </c>
      <c r="Z930">
        <v>2</v>
      </c>
      <c r="AA930" t="s">
        <v>147</v>
      </c>
      <c r="AB930">
        <v>0.04</v>
      </c>
      <c r="AC930">
        <v>0</v>
      </c>
    </row>
    <row r="931" spans="1:29" x14ac:dyDescent="0.25">
      <c r="A931" t="s">
        <v>2588</v>
      </c>
      <c r="B931" t="s">
        <v>16</v>
      </c>
      <c r="C931" t="s">
        <v>17</v>
      </c>
      <c r="D931" t="s">
        <v>18</v>
      </c>
      <c r="E931" t="s">
        <v>19</v>
      </c>
      <c r="F931" t="s">
        <v>20</v>
      </c>
      <c r="G931">
        <v>0</v>
      </c>
      <c r="H931">
        <v>1445990832</v>
      </c>
      <c r="I931">
        <v>0</v>
      </c>
      <c r="J931">
        <v>0</v>
      </c>
      <c r="K931" t="s">
        <v>6</v>
      </c>
      <c r="L931">
        <v>4.4000000000000004</v>
      </c>
      <c r="M931" t="s">
        <v>221</v>
      </c>
      <c r="N931" t="s">
        <v>68</v>
      </c>
      <c r="O931">
        <v>0</v>
      </c>
      <c r="P931" t="s">
        <v>9</v>
      </c>
      <c r="Q931">
        <v>0</v>
      </c>
      <c r="R931" t="s">
        <v>2589</v>
      </c>
      <c r="S931" t="s">
        <v>25</v>
      </c>
      <c r="T931">
        <v>3.6</v>
      </c>
      <c r="U931">
        <v>98.6</v>
      </c>
      <c r="V931">
        <v>20121</v>
      </c>
      <c r="W931" t="s">
        <v>12</v>
      </c>
      <c r="X931">
        <v>66591</v>
      </c>
      <c r="Y931">
        <v>866164</v>
      </c>
      <c r="Z931">
        <v>2</v>
      </c>
      <c r="AA931" t="s">
        <v>147</v>
      </c>
      <c r="AB931">
        <v>0.46</v>
      </c>
      <c r="AC931">
        <v>0</v>
      </c>
    </row>
    <row r="932" spans="1:29" x14ac:dyDescent="0.25">
      <c r="A932" t="s">
        <v>2590</v>
      </c>
      <c r="B932" t="s">
        <v>16</v>
      </c>
      <c r="C932" t="s">
        <v>224</v>
      </c>
      <c r="D932" t="s">
        <v>2591</v>
      </c>
      <c r="E932" t="s">
        <v>4</v>
      </c>
      <c r="F932" t="s">
        <v>92</v>
      </c>
      <c r="G932">
        <v>0</v>
      </c>
      <c r="H932">
        <v>1445990902</v>
      </c>
      <c r="I932">
        <v>0</v>
      </c>
      <c r="J932">
        <v>0</v>
      </c>
      <c r="K932" t="s">
        <v>6</v>
      </c>
      <c r="L932">
        <v>5</v>
      </c>
      <c r="M932" t="s">
        <v>100</v>
      </c>
      <c r="N932" t="s">
        <v>68</v>
      </c>
      <c r="O932" t="s">
        <v>69</v>
      </c>
      <c r="P932" t="s">
        <v>35</v>
      </c>
      <c r="Q932">
        <v>0</v>
      </c>
      <c r="R932" t="s">
        <v>2592</v>
      </c>
      <c r="S932" t="s">
        <v>11</v>
      </c>
      <c r="T932">
        <v>43.6</v>
      </c>
      <c r="U932">
        <v>-116.2</v>
      </c>
      <c r="V932">
        <v>0</v>
      </c>
      <c r="W932" t="s">
        <v>12</v>
      </c>
      <c r="X932">
        <v>61863</v>
      </c>
      <c r="Y932">
        <v>831042</v>
      </c>
      <c r="Z932">
        <v>2</v>
      </c>
      <c r="AA932" t="s">
        <v>57</v>
      </c>
      <c r="AB932">
        <v>0.06</v>
      </c>
      <c r="AC932">
        <v>0</v>
      </c>
    </row>
    <row r="933" spans="1:29" x14ac:dyDescent="0.25">
      <c r="A933" t="s">
        <v>2593</v>
      </c>
      <c r="B933" t="s">
        <v>16</v>
      </c>
      <c r="C933" t="s">
        <v>28</v>
      </c>
      <c r="D933" t="s">
        <v>1279</v>
      </c>
      <c r="E933" t="s">
        <v>1280</v>
      </c>
      <c r="F933" t="s">
        <v>20</v>
      </c>
      <c r="G933">
        <v>0</v>
      </c>
      <c r="H933">
        <v>1445991142</v>
      </c>
      <c r="I933">
        <v>0</v>
      </c>
      <c r="J933">
        <v>0</v>
      </c>
      <c r="K933" t="s">
        <v>6</v>
      </c>
      <c r="L933">
        <v>4.0999999999999996</v>
      </c>
      <c r="M933">
        <v>0</v>
      </c>
      <c r="N933">
        <v>0</v>
      </c>
      <c r="O933">
        <v>0</v>
      </c>
      <c r="P933" t="s">
        <v>9</v>
      </c>
      <c r="Q933" t="s">
        <v>2594</v>
      </c>
      <c r="R933" t="s">
        <v>2595</v>
      </c>
      <c r="S933" t="s">
        <v>11</v>
      </c>
      <c r="T933">
        <v>40.4</v>
      </c>
      <c r="U933">
        <v>-104.7</v>
      </c>
      <c r="V933">
        <v>80620</v>
      </c>
      <c r="W933" t="s">
        <v>12</v>
      </c>
      <c r="X933">
        <v>61863</v>
      </c>
      <c r="Y933">
        <v>831042</v>
      </c>
      <c r="Z933">
        <v>2</v>
      </c>
      <c r="AA933" t="s">
        <v>57</v>
      </c>
      <c r="AB933">
        <v>7.0000000000000007E-2</v>
      </c>
      <c r="AC933">
        <v>0</v>
      </c>
    </row>
    <row r="934" spans="1:29" x14ac:dyDescent="0.25">
      <c r="A934" t="s">
        <v>2596</v>
      </c>
      <c r="B934" t="s">
        <v>16</v>
      </c>
      <c r="C934" t="s">
        <v>28</v>
      </c>
      <c r="D934" t="s">
        <v>59</v>
      </c>
      <c r="E934" t="s">
        <v>60</v>
      </c>
      <c r="F934" t="s">
        <v>5</v>
      </c>
      <c r="G934">
        <v>0</v>
      </c>
      <c r="H934">
        <v>1445993395</v>
      </c>
      <c r="I934">
        <v>24</v>
      </c>
      <c r="J934" t="s">
        <v>43</v>
      </c>
      <c r="K934" t="s">
        <v>6</v>
      </c>
      <c r="L934">
        <v>5.0999999999999996</v>
      </c>
      <c r="M934">
        <v>0</v>
      </c>
      <c r="N934" t="s">
        <v>55</v>
      </c>
      <c r="O934" t="s">
        <v>76</v>
      </c>
      <c r="P934" t="s">
        <v>35</v>
      </c>
      <c r="Q934">
        <v>0</v>
      </c>
      <c r="R934" t="s">
        <v>2597</v>
      </c>
      <c r="S934" t="s">
        <v>11</v>
      </c>
      <c r="T934">
        <v>31.7</v>
      </c>
      <c r="U934">
        <v>-106.2</v>
      </c>
      <c r="V934">
        <v>79928</v>
      </c>
      <c r="W934" t="s">
        <v>38</v>
      </c>
      <c r="X934">
        <v>57139</v>
      </c>
      <c r="Y934">
        <v>835106</v>
      </c>
      <c r="Z934">
        <v>2</v>
      </c>
      <c r="AA934" t="s">
        <v>13</v>
      </c>
      <c r="AB934">
        <v>0.02</v>
      </c>
      <c r="AC934">
        <v>0</v>
      </c>
    </row>
    <row r="935" spans="1:29" x14ac:dyDescent="0.25">
      <c r="A935" t="s">
        <v>2598</v>
      </c>
      <c r="B935" t="s">
        <v>16</v>
      </c>
      <c r="C935" t="s">
        <v>41</v>
      </c>
      <c r="D935" t="s">
        <v>42</v>
      </c>
      <c r="E935" t="s">
        <v>4</v>
      </c>
      <c r="F935" t="s">
        <v>5</v>
      </c>
      <c r="G935">
        <v>0</v>
      </c>
      <c r="H935">
        <v>1445991028</v>
      </c>
      <c r="I935">
        <v>20</v>
      </c>
      <c r="J935" t="s">
        <v>43</v>
      </c>
      <c r="K935" t="s">
        <v>6</v>
      </c>
      <c r="L935">
        <v>5</v>
      </c>
      <c r="M935" t="s">
        <v>1613</v>
      </c>
      <c r="N935" t="s">
        <v>68</v>
      </c>
      <c r="O935">
        <v>0</v>
      </c>
      <c r="P935" t="s">
        <v>35</v>
      </c>
      <c r="Q935">
        <v>0</v>
      </c>
      <c r="R935" t="s">
        <v>2599</v>
      </c>
      <c r="S935" t="s">
        <v>11</v>
      </c>
      <c r="T935">
        <v>33.1</v>
      </c>
      <c r="U935">
        <v>-97.1</v>
      </c>
      <c r="V935">
        <v>0</v>
      </c>
      <c r="W935" t="s">
        <v>38</v>
      </c>
      <c r="X935">
        <v>61863</v>
      </c>
      <c r="Y935">
        <v>831042</v>
      </c>
      <c r="Z935">
        <v>2</v>
      </c>
      <c r="AA935" t="s">
        <v>57</v>
      </c>
      <c r="AB935">
        <v>0.06</v>
      </c>
      <c r="AC935">
        <v>0</v>
      </c>
    </row>
    <row r="936" spans="1:29" x14ac:dyDescent="0.25">
      <c r="A936" t="s">
        <v>2600</v>
      </c>
      <c r="B936" t="s">
        <v>16</v>
      </c>
      <c r="C936" t="s">
        <v>28</v>
      </c>
      <c r="D936" t="s">
        <v>83</v>
      </c>
      <c r="E936" t="s">
        <v>53</v>
      </c>
      <c r="F936" t="s">
        <v>20</v>
      </c>
      <c r="G936">
        <v>0</v>
      </c>
      <c r="H936">
        <v>1445991903</v>
      </c>
      <c r="I936">
        <v>0</v>
      </c>
      <c r="J936">
        <v>0</v>
      </c>
      <c r="K936" t="s">
        <v>6</v>
      </c>
      <c r="L936">
        <v>4.4000000000000004</v>
      </c>
      <c r="M936" t="s">
        <v>54</v>
      </c>
      <c r="N936" t="s">
        <v>55</v>
      </c>
      <c r="O936">
        <v>0</v>
      </c>
      <c r="P936" t="s">
        <v>35</v>
      </c>
      <c r="Q936">
        <v>0</v>
      </c>
      <c r="R936" t="s">
        <v>2601</v>
      </c>
      <c r="S936" t="s">
        <v>11</v>
      </c>
      <c r="T936">
        <v>26.6</v>
      </c>
      <c r="U936">
        <v>-80.099999999999994</v>
      </c>
      <c r="V936">
        <v>0</v>
      </c>
      <c r="W936" t="s">
        <v>38</v>
      </c>
      <c r="X936">
        <v>61863</v>
      </c>
      <c r="Y936">
        <v>831042</v>
      </c>
      <c r="Z936">
        <v>2</v>
      </c>
      <c r="AA936" t="s">
        <v>57</v>
      </c>
      <c r="AB936">
        <v>0.06</v>
      </c>
      <c r="AC936">
        <v>0</v>
      </c>
    </row>
    <row r="937" spans="1:29" x14ac:dyDescent="0.25">
      <c r="A937" s="1" t="s">
        <v>2602</v>
      </c>
      <c r="B937" t="s">
        <v>1</v>
      </c>
      <c r="C937" t="s">
        <v>72</v>
      </c>
      <c r="D937" t="s">
        <v>73</v>
      </c>
      <c r="E937" t="s">
        <v>74</v>
      </c>
      <c r="F937" t="s">
        <v>5</v>
      </c>
      <c r="G937">
        <v>0</v>
      </c>
      <c r="H937">
        <v>1445991558</v>
      </c>
      <c r="I937">
        <v>0</v>
      </c>
      <c r="J937">
        <v>0</v>
      </c>
      <c r="K937" t="s">
        <v>6</v>
      </c>
      <c r="L937">
        <v>4.4000000000000004</v>
      </c>
      <c r="M937">
        <v>0</v>
      </c>
      <c r="N937" t="s">
        <v>68</v>
      </c>
      <c r="O937" t="s">
        <v>76</v>
      </c>
      <c r="P937" t="s">
        <v>9</v>
      </c>
      <c r="Q937">
        <v>0</v>
      </c>
      <c r="R937" t="s">
        <v>2603</v>
      </c>
      <c r="S937" t="s">
        <v>11</v>
      </c>
      <c r="T937">
        <v>26.1</v>
      </c>
      <c r="U937">
        <v>-80.099999999999994</v>
      </c>
      <c r="V937">
        <v>0</v>
      </c>
      <c r="W937" t="s">
        <v>12</v>
      </c>
      <c r="X937">
        <v>57103</v>
      </c>
      <c r="Y937">
        <v>835108</v>
      </c>
      <c r="Z937">
        <v>2</v>
      </c>
      <c r="AA937" t="s">
        <v>13</v>
      </c>
      <c r="AB937">
        <v>0.02</v>
      </c>
      <c r="AC937">
        <v>0</v>
      </c>
    </row>
    <row r="938" spans="1:29" x14ac:dyDescent="0.25">
      <c r="A938" t="s">
        <v>2604</v>
      </c>
      <c r="B938" t="s">
        <v>16</v>
      </c>
      <c r="C938" t="s">
        <v>28</v>
      </c>
      <c r="D938" t="s">
        <v>83</v>
      </c>
      <c r="E938" t="s">
        <v>53</v>
      </c>
      <c r="F938" t="s">
        <v>20</v>
      </c>
      <c r="G938">
        <v>0</v>
      </c>
      <c r="H938">
        <v>1445990487</v>
      </c>
      <c r="I938">
        <v>0</v>
      </c>
      <c r="J938">
        <v>0</v>
      </c>
      <c r="K938" t="s">
        <v>6</v>
      </c>
      <c r="L938">
        <v>4.4000000000000004</v>
      </c>
      <c r="M938" t="s">
        <v>1449</v>
      </c>
      <c r="N938" t="s">
        <v>55</v>
      </c>
      <c r="O938" t="s">
        <v>153</v>
      </c>
      <c r="P938" t="s">
        <v>9</v>
      </c>
      <c r="Q938">
        <v>0</v>
      </c>
      <c r="R938" t="s">
        <v>2605</v>
      </c>
      <c r="S938" t="s">
        <v>11</v>
      </c>
      <c r="T938">
        <v>34.1</v>
      </c>
      <c r="U938">
        <v>-118.2</v>
      </c>
      <c r="V938">
        <v>0</v>
      </c>
      <c r="W938" t="s">
        <v>12</v>
      </c>
      <c r="X938">
        <v>61863</v>
      </c>
      <c r="Y938">
        <v>831042</v>
      </c>
      <c r="Z938">
        <v>2</v>
      </c>
      <c r="AA938" t="s">
        <v>57</v>
      </c>
      <c r="AB938">
        <v>7.0000000000000007E-2</v>
      </c>
      <c r="AC938">
        <v>0</v>
      </c>
    </row>
    <row r="939" spans="1:29" x14ac:dyDescent="0.25">
      <c r="A939" t="s">
        <v>2606</v>
      </c>
      <c r="B939" t="s">
        <v>16</v>
      </c>
      <c r="C939" t="s">
        <v>28</v>
      </c>
      <c r="D939" t="s">
        <v>156</v>
      </c>
      <c r="E939" t="s">
        <v>53</v>
      </c>
      <c r="F939" t="s">
        <v>20</v>
      </c>
      <c r="G939">
        <v>0</v>
      </c>
      <c r="H939">
        <v>1445991196</v>
      </c>
      <c r="I939">
        <v>0</v>
      </c>
      <c r="J939">
        <v>0</v>
      </c>
      <c r="K939" t="s">
        <v>6</v>
      </c>
      <c r="L939">
        <v>4.4000000000000004</v>
      </c>
      <c r="M939">
        <v>0</v>
      </c>
      <c r="N939" t="s">
        <v>68</v>
      </c>
      <c r="O939" t="s">
        <v>76</v>
      </c>
      <c r="P939" t="s">
        <v>9</v>
      </c>
      <c r="Q939">
        <v>0</v>
      </c>
      <c r="R939" t="s">
        <v>2607</v>
      </c>
      <c r="S939" t="s">
        <v>11</v>
      </c>
      <c r="T939">
        <v>40.9</v>
      </c>
      <c r="U939">
        <v>-73.900000000000006</v>
      </c>
      <c r="V939">
        <v>0</v>
      </c>
      <c r="W939" t="s">
        <v>38</v>
      </c>
      <c r="X939">
        <v>57103</v>
      </c>
      <c r="Y939">
        <v>835108</v>
      </c>
      <c r="Z939">
        <v>2</v>
      </c>
      <c r="AA939" t="s">
        <v>13</v>
      </c>
      <c r="AB939">
        <v>0.02</v>
      </c>
      <c r="AC939">
        <v>0</v>
      </c>
    </row>
    <row r="940" spans="1:29" x14ac:dyDescent="0.25">
      <c r="A940" t="s">
        <v>2608</v>
      </c>
      <c r="B940" t="s">
        <v>16</v>
      </c>
      <c r="C940" t="s">
        <v>28</v>
      </c>
      <c r="D940" t="s">
        <v>156</v>
      </c>
      <c r="E940" t="s">
        <v>53</v>
      </c>
      <c r="F940" t="s">
        <v>20</v>
      </c>
      <c r="G940">
        <v>0</v>
      </c>
      <c r="H940">
        <v>1445990698</v>
      </c>
      <c r="I940">
        <v>0</v>
      </c>
      <c r="J940">
        <v>0</v>
      </c>
      <c r="K940" t="s">
        <v>6</v>
      </c>
      <c r="L940">
        <v>5</v>
      </c>
      <c r="M940" t="s">
        <v>165</v>
      </c>
      <c r="N940" t="s">
        <v>68</v>
      </c>
      <c r="O940" t="s">
        <v>34</v>
      </c>
      <c r="P940" t="s">
        <v>35</v>
      </c>
      <c r="Q940">
        <v>0</v>
      </c>
      <c r="R940" t="s">
        <v>2609</v>
      </c>
      <c r="S940" t="s">
        <v>11</v>
      </c>
      <c r="T940">
        <v>26.3</v>
      </c>
      <c r="U940">
        <v>-80.3</v>
      </c>
      <c r="V940">
        <v>33065</v>
      </c>
      <c r="W940" t="s">
        <v>49</v>
      </c>
      <c r="X940">
        <v>61863</v>
      </c>
      <c r="Y940">
        <v>831042</v>
      </c>
      <c r="Z940">
        <v>2</v>
      </c>
      <c r="AA940" t="s">
        <v>57</v>
      </c>
      <c r="AB940">
        <v>7.0000000000000007E-2</v>
      </c>
      <c r="AC940">
        <v>0</v>
      </c>
    </row>
    <row r="941" spans="1:29" x14ac:dyDescent="0.25">
      <c r="A941" t="s">
        <v>2610</v>
      </c>
      <c r="B941" t="s">
        <v>16</v>
      </c>
      <c r="C941" t="s">
        <v>429</v>
      </c>
      <c r="D941" t="s">
        <v>2174</v>
      </c>
      <c r="E941" t="s">
        <v>19</v>
      </c>
      <c r="F941" t="s">
        <v>92</v>
      </c>
      <c r="G941">
        <v>0</v>
      </c>
      <c r="H941">
        <v>1445991061</v>
      </c>
      <c r="I941">
        <v>0</v>
      </c>
      <c r="J941">
        <v>0</v>
      </c>
      <c r="K941" t="s">
        <v>6</v>
      </c>
      <c r="L941">
        <v>5</v>
      </c>
      <c r="M941" t="s">
        <v>84</v>
      </c>
      <c r="N941" t="s">
        <v>68</v>
      </c>
      <c r="O941">
        <v>0</v>
      </c>
      <c r="P941" t="s">
        <v>35</v>
      </c>
      <c r="Q941">
        <v>0</v>
      </c>
      <c r="R941" t="s">
        <v>2611</v>
      </c>
      <c r="S941" t="s">
        <v>11</v>
      </c>
      <c r="T941">
        <v>38.799999999999997</v>
      </c>
      <c r="U941">
        <v>-104.7</v>
      </c>
      <c r="V941">
        <v>80910</v>
      </c>
      <c r="W941" t="s">
        <v>12</v>
      </c>
      <c r="X941">
        <v>67091</v>
      </c>
      <c r="Y941">
        <v>835210</v>
      </c>
      <c r="Z941">
        <v>2</v>
      </c>
      <c r="AA941" t="s">
        <v>1363</v>
      </c>
      <c r="AB941">
        <v>1.23</v>
      </c>
      <c r="AC941">
        <v>0</v>
      </c>
    </row>
    <row r="942" spans="1:29" x14ac:dyDescent="0.25">
      <c r="A942" t="s">
        <v>2612</v>
      </c>
      <c r="B942" t="s">
        <v>16</v>
      </c>
      <c r="C942" t="s">
        <v>28</v>
      </c>
      <c r="D942" s="1" t="s">
        <v>564</v>
      </c>
      <c r="E942" t="s">
        <v>19</v>
      </c>
      <c r="F942" t="s">
        <v>170</v>
      </c>
      <c r="G942">
        <v>0</v>
      </c>
      <c r="H942">
        <v>1445991973</v>
      </c>
      <c r="I942">
        <v>0</v>
      </c>
      <c r="J942">
        <v>0</v>
      </c>
      <c r="K942" t="s">
        <v>6</v>
      </c>
      <c r="L942">
        <v>2</v>
      </c>
      <c r="M942">
        <v>0</v>
      </c>
      <c r="N942">
        <v>0</v>
      </c>
      <c r="O942">
        <v>0</v>
      </c>
      <c r="P942" t="s">
        <v>35</v>
      </c>
      <c r="Q942">
        <v>0</v>
      </c>
      <c r="R942" t="s">
        <v>2613</v>
      </c>
      <c r="S942" t="s">
        <v>25</v>
      </c>
      <c r="T942">
        <v>-6.2</v>
      </c>
      <c r="U942">
        <v>106.8</v>
      </c>
      <c r="V942">
        <v>0</v>
      </c>
      <c r="W942" t="s">
        <v>38</v>
      </c>
      <c r="X942">
        <v>71007</v>
      </c>
      <c r="Y942">
        <v>872484</v>
      </c>
      <c r="Z942">
        <v>2</v>
      </c>
      <c r="AA942" t="s">
        <v>666</v>
      </c>
      <c r="AB942">
        <v>0.02</v>
      </c>
      <c r="AC942">
        <v>0</v>
      </c>
    </row>
    <row r="943" spans="1:29" x14ac:dyDescent="0.25">
      <c r="A943" t="s">
        <v>2614</v>
      </c>
      <c r="B943" t="s">
        <v>16</v>
      </c>
      <c r="C943" t="s">
        <v>90</v>
      </c>
      <c r="D943" t="s">
        <v>91</v>
      </c>
      <c r="E943" t="s">
        <v>30</v>
      </c>
      <c r="F943" t="s">
        <v>92</v>
      </c>
      <c r="G943">
        <v>0</v>
      </c>
      <c r="H943">
        <v>1445991903</v>
      </c>
      <c r="I943">
        <v>0</v>
      </c>
      <c r="J943">
        <v>0</v>
      </c>
      <c r="K943" t="s">
        <v>6</v>
      </c>
      <c r="L943">
        <v>4.4000000000000004</v>
      </c>
      <c r="M943" t="s">
        <v>818</v>
      </c>
      <c r="N943" t="s">
        <v>55</v>
      </c>
      <c r="O943">
        <v>0</v>
      </c>
      <c r="P943" t="s">
        <v>9</v>
      </c>
      <c r="Q943">
        <v>0</v>
      </c>
      <c r="R943" t="s">
        <v>2615</v>
      </c>
      <c r="S943" t="s">
        <v>11</v>
      </c>
      <c r="T943">
        <v>32.799999999999997</v>
      </c>
      <c r="U943">
        <v>-115.6</v>
      </c>
      <c r="V943">
        <v>92243</v>
      </c>
      <c r="W943" t="s">
        <v>49</v>
      </c>
      <c r="X943">
        <v>57103</v>
      </c>
      <c r="Y943">
        <v>835108</v>
      </c>
      <c r="Z943">
        <v>2</v>
      </c>
      <c r="AA943" t="s">
        <v>13</v>
      </c>
      <c r="AB943">
        <v>0.02</v>
      </c>
      <c r="AC943">
        <v>0</v>
      </c>
    </row>
    <row r="944" spans="1:29" x14ac:dyDescent="0.25">
      <c r="A944" t="s">
        <v>2616</v>
      </c>
      <c r="B944" t="s">
        <v>16</v>
      </c>
      <c r="C944" t="s">
        <v>28</v>
      </c>
      <c r="D944" t="s">
        <v>83</v>
      </c>
      <c r="E944" t="s">
        <v>53</v>
      </c>
      <c r="F944" t="s">
        <v>20</v>
      </c>
      <c r="G944">
        <v>0</v>
      </c>
      <c r="H944">
        <v>1445993590</v>
      </c>
      <c r="I944">
        <v>0</v>
      </c>
      <c r="J944">
        <v>0</v>
      </c>
      <c r="K944" t="s">
        <v>6</v>
      </c>
      <c r="L944">
        <v>5</v>
      </c>
      <c r="M944">
        <v>0</v>
      </c>
      <c r="N944" t="s">
        <v>55</v>
      </c>
      <c r="O944" t="s">
        <v>153</v>
      </c>
      <c r="P944" t="s">
        <v>35</v>
      </c>
      <c r="Q944">
        <v>0</v>
      </c>
      <c r="R944" t="s">
        <v>2617</v>
      </c>
      <c r="S944" t="s">
        <v>11</v>
      </c>
      <c r="T944">
        <v>34.700000000000003</v>
      </c>
      <c r="U944">
        <v>-77.400000000000006</v>
      </c>
      <c r="V944">
        <v>28547</v>
      </c>
      <c r="W944" t="s">
        <v>38</v>
      </c>
      <c r="X944">
        <v>61863</v>
      </c>
      <c r="Y944">
        <v>831042</v>
      </c>
      <c r="Z944">
        <v>2</v>
      </c>
      <c r="AA944" t="s">
        <v>57</v>
      </c>
      <c r="AB944">
        <v>7.0000000000000007E-2</v>
      </c>
      <c r="AC944">
        <v>0</v>
      </c>
    </row>
    <row r="945" spans="1:29" x14ac:dyDescent="0.25">
      <c r="A945" t="s">
        <v>2618</v>
      </c>
      <c r="B945" t="s">
        <v>1</v>
      </c>
      <c r="C945" t="s">
        <v>168</v>
      </c>
      <c r="D945" t="s">
        <v>292</v>
      </c>
      <c r="E945" t="s">
        <v>4</v>
      </c>
      <c r="F945" t="s">
        <v>5</v>
      </c>
      <c r="G945">
        <v>0</v>
      </c>
      <c r="H945">
        <v>1445990534</v>
      </c>
      <c r="I945">
        <v>0</v>
      </c>
      <c r="J945">
        <v>0</v>
      </c>
      <c r="K945" t="s">
        <v>6</v>
      </c>
      <c r="L945">
        <v>2</v>
      </c>
      <c r="M945">
        <v>0</v>
      </c>
      <c r="N945">
        <v>0</v>
      </c>
      <c r="O945">
        <v>0</v>
      </c>
      <c r="P945" t="s">
        <v>35</v>
      </c>
      <c r="Q945">
        <v>0</v>
      </c>
      <c r="R945" t="s">
        <v>2619</v>
      </c>
      <c r="S945" t="s">
        <v>11</v>
      </c>
      <c r="T945">
        <v>42.3</v>
      </c>
      <c r="U945">
        <v>-71.400000000000006</v>
      </c>
      <c r="V945">
        <v>0</v>
      </c>
      <c r="W945" t="s">
        <v>12</v>
      </c>
      <c r="X945">
        <v>61863</v>
      </c>
      <c r="Y945">
        <v>831042</v>
      </c>
      <c r="Z945">
        <v>2</v>
      </c>
      <c r="AA945" t="s">
        <v>57</v>
      </c>
      <c r="AB945">
        <v>0.05</v>
      </c>
      <c r="AC945">
        <v>0</v>
      </c>
    </row>
    <row r="946" spans="1:29" x14ac:dyDescent="0.25">
      <c r="A946" t="s">
        <v>2620</v>
      </c>
      <c r="B946" t="s">
        <v>16</v>
      </c>
      <c r="C946" t="s">
        <v>28</v>
      </c>
      <c r="D946" t="s">
        <v>156</v>
      </c>
      <c r="E946" t="s">
        <v>53</v>
      </c>
      <c r="F946" t="s">
        <v>20</v>
      </c>
      <c r="G946">
        <v>0</v>
      </c>
      <c r="H946">
        <v>1445993426</v>
      </c>
      <c r="I946">
        <v>0</v>
      </c>
      <c r="J946">
        <v>0</v>
      </c>
      <c r="K946" t="s">
        <v>6</v>
      </c>
      <c r="L946">
        <v>4.4000000000000004</v>
      </c>
      <c r="M946" t="s">
        <v>93</v>
      </c>
      <c r="N946" t="s">
        <v>94</v>
      </c>
      <c r="O946">
        <v>0</v>
      </c>
      <c r="P946" t="s">
        <v>9</v>
      </c>
      <c r="Q946">
        <v>0</v>
      </c>
      <c r="R946" t="s">
        <v>2621</v>
      </c>
      <c r="S946" t="s">
        <v>11</v>
      </c>
      <c r="T946">
        <v>40.799999999999997</v>
      </c>
      <c r="U946">
        <v>-74</v>
      </c>
      <c r="V946">
        <v>7047</v>
      </c>
      <c r="W946" t="s">
        <v>12</v>
      </c>
      <c r="X946">
        <v>57103</v>
      </c>
      <c r="Y946">
        <v>835108</v>
      </c>
      <c r="Z946">
        <v>2</v>
      </c>
      <c r="AA946" t="s">
        <v>13</v>
      </c>
      <c r="AB946">
        <v>0.02</v>
      </c>
      <c r="AC946">
        <v>0</v>
      </c>
    </row>
    <row r="947" spans="1:29" x14ac:dyDescent="0.25">
      <c r="A947" t="s">
        <v>2622</v>
      </c>
      <c r="B947" t="s">
        <v>1</v>
      </c>
      <c r="C947" t="s">
        <v>2623</v>
      </c>
      <c r="D947" t="s">
        <v>2624</v>
      </c>
      <c r="E947" t="s">
        <v>1462</v>
      </c>
      <c r="F947" t="s">
        <v>5</v>
      </c>
      <c r="G947">
        <v>0</v>
      </c>
      <c r="H947">
        <v>1445991416</v>
      </c>
      <c r="I947">
        <v>0</v>
      </c>
      <c r="J947">
        <v>0</v>
      </c>
      <c r="K947" t="s">
        <v>6</v>
      </c>
      <c r="L947">
        <v>5.0999999999999996</v>
      </c>
      <c r="M947" t="s">
        <v>2625</v>
      </c>
      <c r="N947" t="s">
        <v>531</v>
      </c>
      <c r="O947">
        <v>0</v>
      </c>
      <c r="P947" t="s">
        <v>35</v>
      </c>
      <c r="Q947">
        <v>0</v>
      </c>
      <c r="R947" t="s">
        <v>2626</v>
      </c>
      <c r="S947" t="s">
        <v>422</v>
      </c>
      <c r="T947">
        <v>1.4</v>
      </c>
      <c r="U947">
        <v>103.8</v>
      </c>
      <c r="V947">
        <v>0</v>
      </c>
      <c r="W947" t="s">
        <v>12</v>
      </c>
      <c r="X947">
        <v>69471</v>
      </c>
      <c r="Y947">
        <v>867776</v>
      </c>
      <c r="Z947">
        <v>2</v>
      </c>
      <c r="AA947" t="s">
        <v>50</v>
      </c>
      <c r="AB947">
        <v>0.02</v>
      </c>
      <c r="AC947" t="s">
        <v>14</v>
      </c>
    </row>
    <row r="948" spans="1:29" x14ac:dyDescent="0.25">
      <c r="A948" t="s">
        <v>2627</v>
      </c>
      <c r="B948" t="s">
        <v>16</v>
      </c>
      <c r="C948" t="s">
        <v>28</v>
      </c>
      <c r="D948" t="s">
        <v>2628</v>
      </c>
      <c r="E948" t="s">
        <v>837</v>
      </c>
      <c r="F948" t="s">
        <v>5</v>
      </c>
      <c r="G948">
        <v>0</v>
      </c>
      <c r="H948">
        <v>1445991398</v>
      </c>
      <c r="I948">
        <v>0</v>
      </c>
      <c r="J948">
        <v>0</v>
      </c>
      <c r="K948" t="s">
        <v>6</v>
      </c>
      <c r="L948">
        <v>4.0999999999999996</v>
      </c>
      <c r="M948" t="s">
        <v>80</v>
      </c>
      <c r="N948" t="s">
        <v>68</v>
      </c>
      <c r="O948" t="s">
        <v>69</v>
      </c>
      <c r="P948" t="s">
        <v>9</v>
      </c>
      <c r="Q948">
        <v>0</v>
      </c>
      <c r="R948" t="s">
        <v>2629</v>
      </c>
      <c r="S948" t="s">
        <v>11</v>
      </c>
      <c r="T948">
        <v>35.9</v>
      </c>
      <c r="U948">
        <v>-83.8</v>
      </c>
      <c r="V948">
        <v>37865</v>
      </c>
      <c r="W948" t="s">
        <v>38</v>
      </c>
      <c r="X948">
        <v>61863</v>
      </c>
      <c r="Y948">
        <v>831042</v>
      </c>
      <c r="Z948">
        <v>2</v>
      </c>
      <c r="AA948" t="s">
        <v>57</v>
      </c>
      <c r="AB948">
        <v>7.0000000000000007E-2</v>
      </c>
      <c r="AC948">
        <v>0</v>
      </c>
    </row>
    <row r="949" spans="1:29" x14ac:dyDescent="0.25">
      <c r="A949" t="s">
        <v>2630</v>
      </c>
      <c r="B949" t="s">
        <v>16</v>
      </c>
      <c r="C949" t="s">
        <v>28</v>
      </c>
      <c r="D949" t="s">
        <v>52</v>
      </c>
      <c r="E949" t="s">
        <v>53</v>
      </c>
      <c r="F949" t="s">
        <v>20</v>
      </c>
      <c r="G949">
        <v>0</v>
      </c>
      <c r="H949">
        <v>1445990792</v>
      </c>
      <c r="I949">
        <v>0</v>
      </c>
      <c r="J949">
        <v>0</v>
      </c>
      <c r="K949" t="s">
        <v>6</v>
      </c>
      <c r="L949">
        <v>4.0999999999999996</v>
      </c>
      <c r="M949" t="s">
        <v>2631</v>
      </c>
      <c r="N949" t="s">
        <v>45</v>
      </c>
      <c r="O949">
        <v>3</v>
      </c>
      <c r="P949" t="s">
        <v>9</v>
      </c>
      <c r="Q949">
        <v>0</v>
      </c>
      <c r="R949" t="s">
        <v>2632</v>
      </c>
      <c r="S949" t="s">
        <v>25</v>
      </c>
      <c r="T949">
        <v>-7.7</v>
      </c>
      <c r="U949">
        <v>110.6</v>
      </c>
      <c r="V949">
        <v>0</v>
      </c>
      <c r="W949" t="s">
        <v>12</v>
      </c>
      <c r="X949">
        <v>66591</v>
      </c>
      <c r="Y949">
        <v>866164</v>
      </c>
      <c r="Z949">
        <v>2</v>
      </c>
      <c r="AA949" t="s">
        <v>147</v>
      </c>
      <c r="AB949">
        <v>0.02</v>
      </c>
      <c r="AC949" t="s">
        <v>14</v>
      </c>
    </row>
    <row r="950" spans="1:29" x14ac:dyDescent="0.25">
      <c r="A950" t="s">
        <v>2633</v>
      </c>
      <c r="B950" t="s">
        <v>16</v>
      </c>
      <c r="C950" t="s">
        <v>90</v>
      </c>
      <c r="D950" t="s">
        <v>91</v>
      </c>
      <c r="E950" t="s">
        <v>30</v>
      </c>
      <c r="F950" t="s">
        <v>92</v>
      </c>
      <c r="G950">
        <v>0</v>
      </c>
      <c r="H950">
        <v>1445992950</v>
      </c>
      <c r="I950">
        <v>0</v>
      </c>
      <c r="J950">
        <v>0</v>
      </c>
      <c r="K950" t="s">
        <v>6</v>
      </c>
      <c r="L950">
        <v>4.4000000000000004</v>
      </c>
      <c r="M950" t="s">
        <v>540</v>
      </c>
      <c r="N950" t="s">
        <v>55</v>
      </c>
      <c r="O950" t="s">
        <v>137</v>
      </c>
      <c r="P950" t="s">
        <v>35</v>
      </c>
      <c r="Q950">
        <v>0</v>
      </c>
      <c r="R950" s="1" t="s">
        <v>2634</v>
      </c>
      <c r="S950" t="s">
        <v>11</v>
      </c>
      <c r="T950">
        <v>37.700000000000003</v>
      </c>
      <c r="U950">
        <v>-97.4</v>
      </c>
      <c r="V950">
        <v>67212</v>
      </c>
      <c r="W950" t="s">
        <v>12</v>
      </c>
      <c r="X950">
        <v>54667</v>
      </c>
      <c r="Y950">
        <v>872738</v>
      </c>
      <c r="Z950">
        <v>2</v>
      </c>
      <c r="AA950">
        <v>0</v>
      </c>
      <c r="AB950">
        <v>0.62</v>
      </c>
      <c r="AC950">
        <v>0</v>
      </c>
    </row>
    <row r="951" spans="1:29" x14ac:dyDescent="0.25">
      <c r="A951" t="s">
        <v>2635</v>
      </c>
      <c r="B951" t="s">
        <v>16</v>
      </c>
      <c r="C951" t="s">
        <v>28</v>
      </c>
      <c r="D951" t="s">
        <v>156</v>
      </c>
      <c r="E951" t="s">
        <v>53</v>
      </c>
      <c r="F951" t="s">
        <v>20</v>
      </c>
      <c r="G951">
        <v>0</v>
      </c>
      <c r="H951">
        <v>1445993922</v>
      </c>
      <c r="I951">
        <v>0</v>
      </c>
      <c r="J951">
        <v>0</v>
      </c>
      <c r="K951" t="s">
        <v>6</v>
      </c>
      <c r="L951">
        <v>5</v>
      </c>
      <c r="M951" t="s">
        <v>253</v>
      </c>
      <c r="N951" t="s">
        <v>68</v>
      </c>
      <c r="O951" t="s">
        <v>34</v>
      </c>
      <c r="P951" t="s">
        <v>35</v>
      </c>
      <c r="Q951">
        <v>0</v>
      </c>
      <c r="R951" t="s">
        <v>2636</v>
      </c>
      <c r="S951" t="s">
        <v>11</v>
      </c>
      <c r="T951">
        <v>35.9</v>
      </c>
      <c r="U951">
        <v>-78.599999999999994</v>
      </c>
      <c r="V951">
        <v>27615</v>
      </c>
      <c r="W951" t="s">
        <v>38</v>
      </c>
      <c r="X951">
        <v>61863</v>
      </c>
      <c r="Y951">
        <v>831042</v>
      </c>
      <c r="Z951">
        <v>2</v>
      </c>
      <c r="AA951" t="s">
        <v>57</v>
      </c>
      <c r="AB951">
        <v>7.0000000000000007E-2</v>
      </c>
      <c r="AC951">
        <v>0</v>
      </c>
    </row>
    <row r="952" spans="1:29" x14ac:dyDescent="0.25">
      <c r="A952" t="s">
        <v>2637</v>
      </c>
      <c r="B952" t="s">
        <v>16</v>
      </c>
      <c r="C952" t="s">
        <v>41</v>
      </c>
      <c r="D952" t="s">
        <v>42</v>
      </c>
      <c r="E952" t="s">
        <v>4</v>
      </c>
      <c r="F952" t="s">
        <v>5</v>
      </c>
      <c r="G952">
        <v>0</v>
      </c>
      <c r="H952">
        <v>1445990743</v>
      </c>
      <c r="I952">
        <v>25</v>
      </c>
      <c r="J952" t="s">
        <v>43</v>
      </c>
      <c r="K952" t="s">
        <v>6</v>
      </c>
      <c r="L952">
        <v>5.0999999999999996</v>
      </c>
      <c r="M952">
        <v>0</v>
      </c>
      <c r="N952" t="s">
        <v>55</v>
      </c>
      <c r="O952">
        <v>0</v>
      </c>
      <c r="P952" t="s">
        <v>35</v>
      </c>
      <c r="Q952">
        <v>0</v>
      </c>
      <c r="R952" t="s">
        <v>2638</v>
      </c>
      <c r="S952" t="s">
        <v>11</v>
      </c>
      <c r="T952">
        <v>38.6</v>
      </c>
      <c r="U952">
        <v>-90.7</v>
      </c>
      <c r="V952">
        <v>0</v>
      </c>
      <c r="W952" t="s">
        <v>12</v>
      </c>
      <c r="X952">
        <v>57139</v>
      </c>
      <c r="Y952">
        <v>835106</v>
      </c>
      <c r="Z952">
        <v>2</v>
      </c>
      <c r="AA952" t="s">
        <v>13</v>
      </c>
      <c r="AB952">
        <v>0.02</v>
      </c>
      <c r="AC952">
        <v>0</v>
      </c>
    </row>
    <row r="953" spans="1:29" x14ac:dyDescent="0.25">
      <c r="A953" t="s">
        <v>2639</v>
      </c>
      <c r="B953" t="s">
        <v>1</v>
      </c>
      <c r="C953" t="s">
        <v>28</v>
      </c>
      <c r="D953" t="s">
        <v>2640</v>
      </c>
      <c r="E953" t="s">
        <v>4</v>
      </c>
      <c r="F953" t="s">
        <v>446</v>
      </c>
      <c r="G953">
        <v>0</v>
      </c>
      <c r="H953">
        <v>1445991564</v>
      </c>
      <c r="I953">
        <v>0</v>
      </c>
      <c r="J953">
        <v>0</v>
      </c>
      <c r="K953" t="s">
        <v>6</v>
      </c>
      <c r="L953">
        <v>4.4000000000000004</v>
      </c>
      <c r="M953" t="s">
        <v>2641</v>
      </c>
      <c r="N953" t="s">
        <v>158</v>
      </c>
      <c r="O953">
        <v>0</v>
      </c>
      <c r="P953" t="s">
        <v>9</v>
      </c>
      <c r="Q953">
        <v>0</v>
      </c>
      <c r="R953" t="s">
        <v>2642</v>
      </c>
      <c r="S953" t="s">
        <v>11</v>
      </c>
      <c r="T953">
        <v>41.9</v>
      </c>
      <c r="U953">
        <v>-80.599999999999994</v>
      </c>
      <c r="V953">
        <v>44030</v>
      </c>
      <c r="W953" t="s">
        <v>38</v>
      </c>
      <c r="X953">
        <v>61863</v>
      </c>
      <c r="Y953">
        <v>831042</v>
      </c>
      <c r="Z953">
        <v>2</v>
      </c>
      <c r="AA953" t="s">
        <v>57</v>
      </c>
      <c r="AB953">
        <v>7.0000000000000007E-2</v>
      </c>
      <c r="AC953">
        <v>0</v>
      </c>
    </row>
    <row r="954" spans="1:29" x14ac:dyDescent="0.25">
      <c r="A954" t="s">
        <v>2643</v>
      </c>
      <c r="B954" t="s">
        <v>16</v>
      </c>
      <c r="C954" t="s">
        <v>28</v>
      </c>
      <c r="D954" t="s">
        <v>29</v>
      </c>
      <c r="E954" t="s">
        <v>30</v>
      </c>
      <c r="F954" t="s">
        <v>5</v>
      </c>
      <c r="G954">
        <v>0</v>
      </c>
      <c r="H954">
        <v>1445990746</v>
      </c>
      <c r="I954">
        <v>0</v>
      </c>
      <c r="J954">
        <v>0</v>
      </c>
      <c r="K954" t="s">
        <v>6</v>
      </c>
      <c r="L954">
        <v>4.4000000000000004</v>
      </c>
      <c r="M954" t="s">
        <v>268</v>
      </c>
      <c r="N954" t="s">
        <v>68</v>
      </c>
      <c r="O954" t="s">
        <v>76</v>
      </c>
      <c r="P954" t="s">
        <v>9</v>
      </c>
      <c r="Q954">
        <v>0</v>
      </c>
      <c r="R954" t="s">
        <v>2644</v>
      </c>
      <c r="S954" t="s">
        <v>11</v>
      </c>
      <c r="T954">
        <v>34.1</v>
      </c>
      <c r="U954">
        <v>-118.2</v>
      </c>
      <c r="V954">
        <v>0</v>
      </c>
      <c r="W954" t="s">
        <v>12</v>
      </c>
      <c r="X954">
        <v>57103</v>
      </c>
      <c r="Y954">
        <v>835108</v>
      </c>
      <c r="Z954">
        <v>2</v>
      </c>
      <c r="AA954" t="s">
        <v>13</v>
      </c>
      <c r="AB954">
        <v>0.02</v>
      </c>
      <c r="AC954">
        <v>0</v>
      </c>
    </row>
    <row r="955" spans="1:29" x14ac:dyDescent="0.25">
      <c r="A955" t="s">
        <v>2645</v>
      </c>
      <c r="B955" t="s">
        <v>16</v>
      </c>
      <c r="C955" t="s">
        <v>64</v>
      </c>
      <c r="D955" t="s">
        <v>65</v>
      </c>
      <c r="E955" t="s">
        <v>4</v>
      </c>
      <c r="F955" t="s">
        <v>5</v>
      </c>
      <c r="G955">
        <v>0</v>
      </c>
      <c r="H955">
        <v>1445990517</v>
      </c>
      <c r="I955">
        <v>35</v>
      </c>
      <c r="J955" t="s">
        <v>43</v>
      </c>
      <c r="K955" t="s">
        <v>6</v>
      </c>
      <c r="L955">
        <v>5.0999999999999996</v>
      </c>
      <c r="M955">
        <v>0</v>
      </c>
      <c r="N955" t="s">
        <v>158</v>
      </c>
      <c r="O955" t="s">
        <v>69</v>
      </c>
      <c r="P955" t="s">
        <v>35</v>
      </c>
      <c r="Q955">
        <v>0</v>
      </c>
      <c r="R955" t="s">
        <v>2646</v>
      </c>
      <c r="S955" t="s">
        <v>11</v>
      </c>
      <c r="T955">
        <v>41.5</v>
      </c>
      <c r="U955">
        <v>-72.8</v>
      </c>
      <c r="V955">
        <v>0</v>
      </c>
      <c r="W955" t="s">
        <v>12</v>
      </c>
      <c r="X955">
        <v>57139</v>
      </c>
      <c r="Y955">
        <v>835106</v>
      </c>
      <c r="Z955">
        <v>2</v>
      </c>
      <c r="AA955" t="s">
        <v>13</v>
      </c>
      <c r="AB955">
        <v>0.02</v>
      </c>
      <c r="AC955">
        <v>0</v>
      </c>
    </row>
    <row r="956" spans="1:29" x14ac:dyDescent="0.25">
      <c r="A956" t="s">
        <v>2647</v>
      </c>
      <c r="B956" t="s">
        <v>16</v>
      </c>
      <c r="C956" t="s">
        <v>28</v>
      </c>
      <c r="D956" t="s">
        <v>156</v>
      </c>
      <c r="E956" t="s">
        <v>53</v>
      </c>
      <c r="F956" t="s">
        <v>20</v>
      </c>
      <c r="G956">
        <v>0</v>
      </c>
      <c r="H956">
        <v>1445992045</v>
      </c>
      <c r="I956">
        <v>0</v>
      </c>
      <c r="J956">
        <v>0</v>
      </c>
      <c r="K956" t="s">
        <v>31</v>
      </c>
      <c r="L956">
        <v>7</v>
      </c>
      <c r="M956" t="s">
        <v>207</v>
      </c>
      <c r="N956" t="s">
        <v>33</v>
      </c>
      <c r="O956" t="s">
        <v>546</v>
      </c>
      <c r="P956" t="s">
        <v>9</v>
      </c>
      <c r="Q956">
        <v>0</v>
      </c>
      <c r="R956" t="s">
        <v>2648</v>
      </c>
      <c r="S956" t="s">
        <v>25</v>
      </c>
      <c r="T956">
        <v>-6.2</v>
      </c>
      <c r="U956">
        <v>106.8</v>
      </c>
      <c r="V956">
        <v>0</v>
      </c>
      <c r="W956" t="s">
        <v>12</v>
      </c>
      <c r="X956">
        <v>66591</v>
      </c>
      <c r="Y956">
        <v>866164</v>
      </c>
      <c r="Z956">
        <v>1</v>
      </c>
      <c r="AA956" t="s">
        <v>147</v>
      </c>
      <c r="AB956">
        <v>0.12</v>
      </c>
      <c r="AC956" t="s">
        <v>14</v>
      </c>
    </row>
    <row r="957" spans="1:29" x14ac:dyDescent="0.25">
      <c r="A957" t="s">
        <v>2649</v>
      </c>
      <c r="B957" t="s">
        <v>16</v>
      </c>
      <c r="C957" t="s">
        <v>28</v>
      </c>
      <c r="D957" t="s">
        <v>29</v>
      </c>
      <c r="E957" t="s">
        <v>30</v>
      </c>
      <c r="F957" t="s">
        <v>5</v>
      </c>
      <c r="G957">
        <v>0</v>
      </c>
      <c r="H957">
        <v>1445990609</v>
      </c>
      <c r="I957">
        <v>0</v>
      </c>
      <c r="J957">
        <v>0</v>
      </c>
      <c r="K957" t="s">
        <v>6</v>
      </c>
      <c r="L957">
        <v>4.4000000000000004</v>
      </c>
      <c r="M957" t="s">
        <v>2650</v>
      </c>
      <c r="N957" t="s">
        <v>68</v>
      </c>
      <c r="O957" t="s">
        <v>114</v>
      </c>
      <c r="P957" t="s">
        <v>35</v>
      </c>
      <c r="Q957">
        <v>0</v>
      </c>
      <c r="R957" t="s">
        <v>2651</v>
      </c>
      <c r="S957" t="s">
        <v>25</v>
      </c>
      <c r="T957">
        <v>-6.2</v>
      </c>
      <c r="U957">
        <v>106.8</v>
      </c>
      <c r="V957">
        <v>0</v>
      </c>
      <c r="W957" t="s">
        <v>12</v>
      </c>
      <c r="X957">
        <v>66591</v>
      </c>
      <c r="Y957">
        <v>866166</v>
      </c>
      <c r="Z957">
        <v>2</v>
      </c>
      <c r="AA957" t="s">
        <v>147</v>
      </c>
      <c r="AB957">
        <v>0</v>
      </c>
      <c r="AC957">
        <v>0</v>
      </c>
    </row>
    <row r="958" spans="1:29" x14ac:dyDescent="0.25">
      <c r="A958" t="s">
        <v>2652</v>
      </c>
      <c r="B958" t="s">
        <v>16</v>
      </c>
      <c r="C958" t="s">
        <v>17</v>
      </c>
      <c r="D958" t="s">
        <v>18</v>
      </c>
      <c r="E958" t="s">
        <v>19</v>
      </c>
      <c r="F958" t="s">
        <v>20</v>
      </c>
      <c r="G958">
        <v>0</v>
      </c>
      <c r="H958">
        <v>1445991628</v>
      </c>
      <c r="I958">
        <v>0</v>
      </c>
      <c r="J958">
        <v>0</v>
      </c>
      <c r="K958" t="s">
        <v>6</v>
      </c>
      <c r="L958">
        <v>5.0999999999999996</v>
      </c>
      <c r="M958">
        <v>0</v>
      </c>
      <c r="N958" t="s">
        <v>68</v>
      </c>
      <c r="O958">
        <v>0</v>
      </c>
      <c r="P958" t="s">
        <v>35</v>
      </c>
      <c r="Q958">
        <v>0</v>
      </c>
      <c r="R958" t="s">
        <v>2653</v>
      </c>
      <c r="S958" t="s">
        <v>11</v>
      </c>
      <c r="T958">
        <v>38.700000000000003</v>
      </c>
      <c r="U958">
        <v>-90.5</v>
      </c>
      <c r="V958">
        <v>0</v>
      </c>
      <c r="W958" t="s">
        <v>38</v>
      </c>
      <c r="X958">
        <v>61863</v>
      </c>
      <c r="Y958">
        <v>831042</v>
      </c>
      <c r="Z958">
        <v>2</v>
      </c>
      <c r="AA958" t="s">
        <v>57</v>
      </c>
      <c r="AB958">
        <v>0.06</v>
      </c>
      <c r="AC958">
        <v>0</v>
      </c>
    </row>
    <row r="959" spans="1:29" x14ac:dyDescent="0.25">
      <c r="A959" t="s">
        <v>2654</v>
      </c>
      <c r="B959" t="s">
        <v>16</v>
      </c>
      <c r="C959" t="s">
        <v>28</v>
      </c>
      <c r="D959" t="s">
        <v>1279</v>
      </c>
      <c r="E959" t="s">
        <v>1280</v>
      </c>
      <c r="F959" t="s">
        <v>20</v>
      </c>
      <c r="G959">
        <v>0</v>
      </c>
      <c r="H959">
        <v>1445993024</v>
      </c>
      <c r="I959">
        <v>0</v>
      </c>
      <c r="J959">
        <v>0</v>
      </c>
      <c r="K959" t="s">
        <v>6</v>
      </c>
      <c r="L959">
        <v>4.4000000000000004</v>
      </c>
      <c r="M959" t="s">
        <v>221</v>
      </c>
      <c r="N959" t="s">
        <v>68</v>
      </c>
      <c r="O959" t="s">
        <v>87</v>
      </c>
      <c r="P959" t="s">
        <v>9</v>
      </c>
      <c r="Q959">
        <v>0</v>
      </c>
      <c r="R959" t="s">
        <v>1854</v>
      </c>
      <c r="S959" t="s">
        <v>25</v>
      </c>
      <c r="T959">
        <v>-6.2</v>
      </c>
      <c r="U959">
        <v>106.8</v>
      </c>
      <c r="V959">
        <v>0</v>
      </c>
      <c r="W959" t="s">
        <v>12</v>
      </c>
      <c r="X959">
        <v>69891</v>
      </c>
      <c r="Y959">
        <v>868692</v>
      </c>
      <c r="Z959">
        <v>2</v>
      </c>
      <c r="AA959" t="s">
        <v>26</v>
      </c>
      <c r="AB959">
        <v>0.02</v>
      </c>
      <c r="AC959">
        <v>0</v>
      </c>
    </row>
    <row r="960" spans="1:29" x14ac:dyDescent="0.25">
      <c r="A960" t="s">
        <v>2655</v>
      </c>
      <c r="B960" t="s">
        <v>16</v>
      </c>
      <c r="C960" t="s">
        <v>128</v>
      </c>
      <c r="D960" t="s">
        <v>129</v>
      </c>
      <c r="E960" t="s">
        <v>130</v>
      </c>
      <c r="F960" t="s">
        <v>5</v>
      </c>
      <c r="G960">
        <v>0</v>
      </c>
      <c r="H960">
        <v>1445991884</v>
      </c>
      <c r="I960">
        <v>0</v>
      </c>
      <c r="J960">
        <v>0</v>
      </c>
      <c r="K960" t="s">
        <v>6</v>
      </c>
      <c r="L960">
        <v>5.0999999999999996</v>
      </c>
      <c r="M960">
        <v>0</v>
      </c>
      <c r="N960" t="s">
        <v>68</v>
      </c>
      <c r="O960">
        <v>0</v>
      </c>
      <c r="P960" t="s">
        <v>35</v>
      </c>
      <c r="Q960">
        <v>0</v>
      </c>
      <c r="R960" t="s">
        <v>2656</v>
      </c>
      <c r="S960" t="s">
        <v>11</v>
      </c>
      <c r="T960">
        <v>42.2</v>
      </c>
      <c r="U960">
        <v>-83.2</v>
      </c>
      <c r="V960">
        <v>48146</v>
      </c>
      <c r="W960" t="s">
        <v>12</v>
      </c>
      <c r="X960">
        <v>61863</v>
      </c>
      <c r="Y960">
        <v>831042</v>
      </c>
      <c r="Z960">
        <v>2</v>
      </c>
      <c r="AA960" t="s">
        <v>57</v>
      </c>
      <c r="AB960">
        <v>0.06</v>
      </c>
      <c r="AC960">
        <v>0</v>
      </c>
    </row>
    <row r="961" spans="1:29" x14ac:dyDescent="0.25">
      <c r="A961" t="s">
        <v>2657</v>
      </c>
      <c r="B961" t="s">
        <v>16</v>
      </c>
      <c r="C961" t="s">
        <v>429</v>
      </c>
      <c r="D961" t="s">
        <v>430</v>
      </c>
      <c r="E961" t="s">
        <v>19</v>
      </c>
      <c r="F961" t="s">
        <v>92</v>
      </c>
      <c r="G961">
        <v>0</v>
      </c>
      <c r="H961">
        <v>1445990944</v>
      </c>
      <c r="I961">
        <v>0</v>
      </c>
      <c r="J961">
        <v>0</v>
      </c>
      <c r="K961" t="s">
        <v>6</v>
      </c>
      <c r="L961">
        <v>4.4000000000000004</v>
      </c>
      <c r="M961" t="s">
        <v>244</v>
      </c>
      <c r="N961" t="s">
        <v>68</v>
      </c>
      <c r="O961">
        <v>0</v>
      </c>
      <c r="P961" t="s">
        <v>9</v>
      </c>
      <c r="Q961">
        <v>0</v>
      </c>
      <c r="R961" t="s">
        <v>2658</v>
      </c>
      <c r="S961" t="s">
        <v>11</v>
      </c>
      <c r="T961">
        <v>41.6</v>
      </c>
      <c r="U961">
        <v>-73.900000000000006</v>
      </c>
      <c r="V961">
        <v>12590</v>
      </c>
      <c r="W961" t="s">
        <v>38</v>
      </c>
      <c r="X961">
        <v>61863</v>
      </c>
      <c r="Y961">
        <v>831042</v>
      </c>
      <c r="Z961">
        <v>2</v>
      </c>
      <c r="AA961" t="s">
        <v>57</v>
      </c>
      <c r="AB961">
        <v>7.0000000000000007E-2</v>
      </c>
      <c r="AC961">
        <v>0</v>
      </c>
    </row>
    <row r="962" spans="1:29" x14ac:dyDescent="0.25">
      <c r="A962" t="s">
        <v>2659</v>
      </c>
      <c r="B962" t="s">
        <v>16</v>
      </c>
      <c r="C962" t="s">
        <v>28</v>
      </c>
      <c r="D962" t="s">
        <v>59</v>
      </c>
      <c r="E962" t="s">
        <v>60</v>
      </c>
      <c r="F962" t="s">
        <v>5</v>
      </c>
      <c r="G962">
        <v>0</v>
      </c>
      <c r="H962">
        <v>1445993126</v>
      </c>
      <c r="I962">
        <v>23</v>
      </c>
      <c r="J962" t="s">
        <v>43</v>
      </c>
      <c r="K962" t="s">
        <v>6</v>
      </c>
      <c r="L962">
        <v>4.0999999999999996</v>
      </c>
      <c r="M962" t="s">
        <v>711</v>
      </c>
      <c r="N962" t="s">
        <v>68</v>
      </c>
      <c r="O962" t="s">
        <v>114</v>
      </c>
      <c r="P962" t="s">
        <v>35</v>
      </c>
      <c r="Q962">
        <v>0</v>
      </c>
      <c r="R962" t="s">
        <v>2660</v>
      </c>
      <c r="S962" t="s">
        <v>25</v>
      </c>
      <c r="T962">
        <v>-5</v>
      </c>
      <c r="U962">
        <v>120</v>
      </c>
      <c r="V962">
        <v>0</v>
      </c>
      <c r="W962" t="s">
        <v>12</v>
      </c>
      <c r="X962">
        <v>70747</v>
      </c>
      <c r="Y962">
        <v>871728</v>
      </c>
      <c r="Z962">
        <v>2</v>
      </c>
      <c r="AA962" t="s">
        <v>133</v>
      </c>
      <c r="AB962">
        <v>0</v>
      </c>
      <c r="AC962">
        <v>0</v>
      </c>
    </row>
    <row r="963" spans="1:29" x14ac:dyDescent="0.25">
      <c r="A963" t="s">
        <v>2661</v>
      </c>
      <c r="B963" t="s">
        <v>16</v>
      </c>
      <c r="C963" t="s">
        <v>90</v>
      </c>
      <c r="D963" t="s">
        <v>218</v>
      </c>
      <c r="E963" t="s">
        <v>30</v>
      </c>
      <c r="F963" t="s">
        <v>92</v>
      </c>
      <c r="G963">
        <v>0</v>
      </c>
      <c r="H963">
        <v>1445992630</v>
      </c>
      <c r="I963">
        <v>0</v>
      </c>
      <c r="J963">
        <v>0</v>
      </c>
      <c r="K963" t="s">
        <v>6</v>
      </c>
      <c r="L963">
        <v>5</v>
      </c>
      <c r="M963">
        <v>0</v>
      </c>
      <c r="N963">
        <v>0</v>
      </c>
      <c r="O963">
        <v>0</v>
      </c>
      <c r="P963" t="s">
        <v>35</v>
      </c>
      <c r="Q963">
        <v>0</v>
      </c>
      <c r="R963" t="s">
        <v>2662</v>
      </c>
      <c r="S963" t="s">
        <v>11</v>
      </c>
      <c r="T963">
        <v>37.200000000000003</v>
      </c>
      <c r="U963">
        <v>-93.3</v>
      </c>
      <c r="V963">
        <v>0</v>
      </c>
      <c r="W963" t="s">
        <v>38</v>
      </c>
      <c r="X963">
        <v>61863</v>
      </c>
      <c r="Y963">
        <v>831042</v>
      </c>
      <c r="Z963">
        <v>2</v>
      </c>
      <c r="AA963" t="s">
        <v>57</v>
      </c>
      <c r="AB963">
        <v>0.06</v>
      </c>
      <c r="AC963">
        <v>0</v>
      </c>
    </row>
    <row r="964" spans="1:29" x14ac:dyDescent="0.25">
      <c r="A964" t="s">
        <v>2663</v>
      </c>
      <c r="B964" t="s">
        <v>16</v>
      </c>
      <c r="C964" t="s">
        <v>534</v>
      </c>
      <c r="D964" t="s">
        <v>535</v>
      </c>
      <c r="E964" t="s">
        <v>536</v>
      </c>
      <c r="F964" t="s">
        <v>20</v>
      </c>
      <c r="G964">
        <v>0</v>
      </c>
      <c r="H964">
        <v>1445992333</v>
      </c>
      <c r="I964">
        <v>35</v>
      </c>
      <c r="J964" t="s">
        <v>43</v>
      </c>
      <c r="K964" t="s">
        <v>6</v>
      </c>
      <c r="L964">
        <v>5</v>
      </c>
      <c r="M964" t="s">
        <v>262</v>
      </c>
      <c r="N964" t="s">
        <v>68</v>
      </c>
      <c r="O964" t="s">
        <v>69</v>
      </c>
      <c r="P964" t="s">
        <v>35</v>
      </c>
      <c r="Q964">
        <v>0</v>
      </c>
      <c r="R964" t="s">
        <v>2664</v>
      </c>
      <c r="S964" t="s">
        <v>11</v>
      </c>
      <c r="T964">
        <v>38.6</v>
      </c>
      <c r="U964">
        <v>-85.3</v>
      </c>
      <c r="V964">
        <v>40006</v>
      </c>
      <c r="W964" t="s">
        <v>12</v>
      </c>
      <c r="X964">
        <v>61863</v>
      </c>
      <c r="Y964">
        <v>831042</v>
      </c>
      <c r="Z964">
        <v>2</v>
      </c>
      <c r="AA964" t="s">
        <v>57</v>
      </c>
      <c r="AB964">
        <v>0.06</v>
      </c>
      <c r="AC964">
        <v>0</v>
      </c>
    </row>
    <row r="965" spans="1:29" x14ac:dyDescent="0.25">
      <c r="A965" t="s">
        <v>2665</v>
      </c>
      <c r="B965" t="s">
        <v>16</v>
      </c>
      <c r="C965" t="s">
        <v>41</v>
      </c>
      <c r="D965" t="s">
        <v>42</v>
      </c>
      <c r="E965" t="s">
        <v>4</v>
      </c>
      <c r="F965" t="s">
        <v>5</v>
      </c>
      <c r="G965">
        <v>0</v>
      </c>
      <c r="H965">
        <v>1445991749</v>
      </c>
      <c r="I965">
        <v>23</v>
      </c>
      <c r="J965" t="s">
        <v>43</v>
      </c>
      <c r="K965" t="s">
        <v>6</v>
      </c>
      <c r="L965">
        <v>4</v>
      </c>
      <c r="M965">
        <v>0</v>
      </c>
      <c r="N965">
        <v>0</v>
      </c>
      <c r="O965" t="s">
        <v>546</v>
      </c>
      <c r="P965" t="s">
        <v>9</v>
      </c>
      <c r="Q965">
        <v>0</v>
      </c>
      <c r="R965" t="s">
        <v>2666</v>
      </c>
      <c r="S965" t="s">
        <v>25</v>
      </c>
      <c r="T965">
        <v>-6.2</v>
      </c>
      <c r="U965">
        <v>106.8</v>
      </c>
      <c r="V965">
        <v>0</v>
      </c>
      <c r="W965" t="s">
        <v>12</v>
      </c>
      <c r="X965">
        <v>69891</v>
      </c>
      <c r="Y965">
        <v>868692</v>
      </c>
      <c r="Z965">
        <v>2</v>
      </c>
      <c r="AA965" t="s">
        <v>26</v>
      </c>
      <c r="AB965">
        <v>0.02</v>
      </c>
      <c r="AC965">
        <v>0</v>
      </c>
    </row>
    <row r="966" spans="1:29" x14ac:dyDescent="0.25">
      <c r="A966" t="s">
        <v>2667</v>
      </c>
      <c r="B966" t="s">
        <v>16</v>
      </c>
      <c r="C966" t="s">
        <v>163</v>
      </c>
      <c r="D966" t="s">
        <v>314</v>
      </c>
      <c r="E966" t="s">
        <v>4</v>
      </c>
      <c r="F966" t="s">
        <v>92</v>
      </c>
      <c r="G966">
        <v>0</v>
      </c>
      <c r="H966">
        <v>1445990926</v>
      </c>
      <c r="I966">
        <v>0</v>
      </c>
      <c r="J966">
        <v>0</v>
      </c>
      <c r="K966" t="s">
        <v>6</v>
      </c>
      <c r="L966">
        <v>4.4000000000000004</v>
      </c>
      <c r="M966" t="s">
        <v>221</v>
      </c>
      <c r="N966" t="s">
        <v>68</v>
      </c>
      <c r="O966" t="s">
        <v>546</v>
      </c>
      <c r="P966" t="s">
        <v>9</v>
      </c>
      <c r="Q966">
        <v>0</v>
      </c>
      <c r="R966" t="s">
        <v>2668</v>
      </c>
      <c r="S966" t="s">
        <v>25</v>
      </c>
      <c r="T966">
        <v>-6.2</v>
      </c>
      <c r="U966">
        <v>106.8</v>
      </c>
      <c r="V966">
        <v>0</v>
      </c>
      <c r="W966" t="s">
        <v>12</v>
      </c>
      <c r="X966">
        <v>66591</v>
      </c>
      <c r="Y966">
        <v>866164</v>
      </c>
      <c r="Z966">
        <v>2</v>
      </c>
      <c r="AA966" t="s">
        <v>147</v>
      </c>
      <c r="AB966">
        <v>0.03</v>
      </c>
      <c r="AC966">
        <v>0</v>
      </c>
    </row>
    <row r="967" spans="1:29" x14ac:dyDescent="0.25">
      <c r="A967" t="s">
        <v>2669</v>
      </c>
      <c r="B967" t="s">
        <v>16</v>
      </c>
      <c r="C967" t="s">
        <v>90</v>
      </c>
      <c r="D967" t="s">
        <v>218</v>
      </c>
      <c r="E967" t="s">
        <v>30</v>
      </c>
      <c r="F967" t="s">
        <v>92</v>
      </c>
      <c r="G967">
        <v>0</v>
      </c>
      <c r="H967">
        <v>1445991935</v>
      </c>
      <c r="I967">
        <v>0</v>
      </c>
      <c r="J967">
        <v>0</v>
      </c>
      <c r="K967" t="s">
        <v>6</v>
      </c>
      <c r="L967">
        <v>4.4000000000000004</v>
      </c>
      <c r="M967">
        <v>0</v>
      </c>
      <c r="N967" t="s">
        <v>343</v>
      </c>
      <c r="O967">
        <v>0</v>
      </c>
      <c r="P967" t="s">
        <v>9</v>
      </c>
      <c r="Q967">
        <v>0</v>
      </c>
      <c r="R967" t="s">
        <v>2670</v>
      </c>
      <c r="S967" t="s">
        <v>25</v>
      </c>
      <c r="T967">
        <v>-6.2</v>
      </c>
      <c r="U967">
        <v>106.8</v>
      </c>
      <c r="V967">
        <v>0</v>
      </c>
      <c r="W967" t="s">
        <v>12</v>
      </c>
      <c r="X967">
        <v>70747</v>
      </c>
      <c r="Y967">
        <v>871734</v>
      </c>
      <c r="Z967">
        <v>2</v>
      </c>
      <c r="AA967" t="s">
        <v>133</v>
      </c>
      <c r="AB967">
        <v>0.04</v>
      </c>
      <c r="AC967">
        <v>0</v>
      </c>
    </row>
    <row r="968" spans="1:29" x14ac:dyDescent="0.25">
      <c r="A968" t="s">
        <v>2671</v>
      </c>
      <c r="B968" t="s">
        <v>16</v>
      </c>
      <c r="C968" t="s">
        <v>285</v>
      </c>
      <c r="D968" t="s">
        <v>286</v>
      </c>
      <c r="E968" t="s">
        <v>74</v>
      </c>
      <c r="F968" t="s">
        <v>20</v>
      </c>
      <c r="G968">
        <v>0</v>
      </c>
      <c r="H968">
        <v>1445993240</v>
      </c>
      <c r="I968">
        <v>0</v>
      </c>
      <c r="J968">
        <v>0</v>
      </c>
      <c r="K968" t="s">
        <v>6</v>
      </c>
      <c r="L968">
        <v>5</v>
      </c>
      <c r="M968" t="s">
        <v>698</v>
      </c>
      <c r="N968" t="s">
        <v>68</v>
      </c>
      <c r="O968">
        <v>0</v>
      </c>
      <c r="P968" t="s">
        <v>35</v>
      </c>
      <c r="Q968">
        <v>0</v>
      </c>
      <c r="R968" t="s">
        <v>2672</v>
      </c>
      <c r="S968" t="s">
        <v>11</v>
      </c>
      <c r="T968">
        <v>36.700000000000003</v>
      </c>
      <c r="U968">
        <v>-88.6</v>
      </c>
      <c r="V968">
        <v>42306</v>
      </c>
      <c r="W968" t="s">
        <v>12</v>
      </c>
      <c r="X968">
        <v>61863</v>
      </c>
      <c r="Y968">
        <v>831042</v>
      </c>
      <c r="Z968">
        <v>2</v>
      </c>
      <c r="AA968" t="s">
        <v>57</v>
      </c>
      <c r="AB968">
        <v>0.06</v>
      </c>
      <c r="AC968">
        <v>0</v>
      </c>
    </row>
    <row r="969" spans="1:29" x14ac:dyDescent="0.25">
      <c r="A969" t="s">
        <v>2673</v>
      </c>
      <c r="B969" t="s">
        <v>16</v>
      </c>
      <c r="C969" t="s">
        <v>28</v>
      </c>
      <c r="D969" t="s">
        <v>140</v>
      </c>
      <c r="E969" t="s">
        <v>19</v>
      </c>
      <c r="F969" t="s">
        <v>5</v>
      </c>
      <c r="G969">
        <v>0</v>
      </c>
      <c r="H969">
        <v>1445992454</v>
      </c>
      <c r="I969">
        <v>0</v>
      </c>
      <c r="J969">
        <v>0</v>
      </c>
      <c r="K969" t="s">
        <v>6</v>
      </c>
      <c r="L969">
        <v>4.4000000000000004</v>
      </c>
      <c r="M969" t="s">
        <v>1492</v>
      </c>
      <c r="N969" t="s">
        <v>68</v>
      </c>
      <c r="O969">
        <v>0</v>
      </c>
      <c r="P969" t="s">
        <v>171</v>
      </c>
      <c r="Q969">
        <v>0</v>
      </c>
      <c r="R969" t="s">
        <v>2674</v>
      </c>
      <c r="S969" t="s">
        <v>11</v>
      </c>
      <c r="T969">
        <v>45.7</v>
      </c>
      <c r="U969">
        <v>-92.3</v>
      </c>
      <c r="V969">
        <v>54837</v>
      </c>
      <c r="W969" t="s">
        <v>12</v>
      </c>
      <c r="X969">
        <v>57139</v>
      </c>
      <c r="Y969">
        <v>835106</v>
      </c>
      <c r="Z969">
        <v>2</v>
      </c>
      <c r="AA969" t="s">
        <v>13</v>
      </c>
      <c r="AB969">
        <v>0.02</v>
      </c>
      <c r="AC969">
        <v>0</v>
      </c>
    </row>
    <row r="970" spans="1:29" x14ac:dyDescent="0.25">
      <c r="A970" t="s">
        <v>2675</v>
      </c>
      <c r="B970" t="s">
        <v>16</v>
      </c>
      <c r="C970" t="s">
        <v>41</v>
      </c>
      <c r="D970" t="s">
        <v>235</v>
      </c>
      <c r="E970" t="s">
        <v>4</v>
      </c>
      <c r="F970" t="s">
        <v>92</v>
      </c>
      <c r="G970">
        <v>0</v>
      </c>
      <c r="H970">
        <v>1445990864</v>
      </c>
      <c r="I970">
        <v>0</v>
      </c>
      <c r="J970">
        <v>0</v>
      </c>
      <c r="K970" t="s">
        <v>31</v>
      </c>
      <c r="L970">
        <v>8.4</v>
      </c>
      <c r="M970" t="s">
        <v>207</v>
      </c>
      <c r="N970" t="s">
        <v>33</v>
      </c>
      <c r="O970" t="s">
        <v>114</v>
      </c>
      <c r="P970" t="s">
        <v>35</v>
      </c>
      <c r="Q970" t="s">
        <v>2676</v>
      </c>
      <c r="R970" t="s">
        <v>2677</v>
      </c>
      <c r="S970" t="s">
        <v>25</v>
      </c>
      <c r="T970">
        <v>-6.2</v>
      </c>
      <c r="U970">
        <v>106.8</v>
      </c>
      <c r="V970">
        <v>0</v>
      </c>
      <c r="W970" t="s">
        <v>12</v>
      </c>
      <c r="X970">
        <v>66591</v>
      </c>
      <c r="Y970">
        <v>866164</v>
      </c>
      <c r="Z970">
        <v>2</v>
      </c>
      <c r="AA970" t="s">
        <v>147</v>
      </c>
      <c r="AB970">
        <v>0.02</v>
      </c>
      <c r="AC970">
        <v>0</v>
      </c>
    </row>
    <row r="971" spans="1:29" x14ac:dyDescent="0.25">
      <c r="A971" t="s">
        <v>2678</v>
      </c>
      <c r="B971" t="s">
        <v>16</v>
      </c>
      <c r="C971" t="s">
        <v>123</v>
      </c>
      <c r="D971" t="s">
        <v>124</v>
      </c>
      <c r="E971" t="s">
        <v>4</v>
      </c>
      <c r="F971" t="s">
        <v>92</v>
      </c>
      <c r="G971">
        <v>0</v>
      </c>
      <c r="H971">
        <v>1445992800</v>
      </c>
      <c r="I971">
        <v>0</v>
      </c>
      <c r="J971">
        <v>0</v>
      </c>
      <c r="K971" t="s">
        <v>6</v>
      </c>
      <c r="L971">
        <v>4</v>
      </c>
      <c r="M971" t="s">
        <v>2679</v>
      </c>
      <c r="N971" t="s">
        <v>359</v>
      </c>
      <c r="O971" t="s">
        <v>34</v>
      </c>
      <c r="P971" t="s">
        <v>171</v>
      </c>
      <c r="Q971">
        <v>0</v>
      </c>
      <c r="R971" t="s">
        <v>2680</v>
      </c>
      <c r="S971" t="s">
        <v>11</v>
      </c>
      <c r="T971">
        <v>33.9</v>
      </c>
      <c r="U971">
        <v>-118.2</v>
      </c>
      <c r="V971">
        <v>90221</v>
      </c>
      <c r="W971" t="s">
        <v>49</v>
      </c>
      <c r="X971">
        <v>57139</v>
      </c>
      <c r="Y971">
        <v>835106</v>
      </c>
      <c r="Z971">
        <v>2</v>
      </c>
      <c r="AA971" t="s">
        <v>13</v>
      </c>
      <c r="AB971">
        <v>0.02</v>
      </c>
      <c r="AC971">
        <v>0</v>
      </c>
    </row>
    <row r="972" spans="1:29" x14ac:dyDescent="0.25">
      <c r="A972" t="s">
        <v>2681</v>
      </c>
      <c r="B972" t="s">
        <v>16</v>
      </c>
      <c r="C972" t="s">
        <v>110</v>
      </c>
      <c r="D972" t="s">
        <v>441</v>
      </c>
      <c r="E972" t="s">
        <v>19</v>
      </c>
      <c r="F972" t="s">
        <v>92</v>
      </c>
      <c r="G972">
        <v>0</v>
      </c>
      <c r="H972">
        <v>1445991083</v>
      </c>
      <c r="I972">
        <v>0</v>
      </c>
      <c r="J972">
        <v>0</v>
      </c>
      <c r="K972" t="s">
        <v>6</v>
      </c>
      <c r="L972">
        <v>4.3</v>
      </c>
      <c r="M972">
        <v>0</v>
      </c>
      <c r="N972" t="s">
        <v>179</v>
      </c>
      <c r="O972" t="s">
        <v>76</v>
      </c>
      <c r="P972" t="s">
        <v>9</v>
      </c>
      <c r="Q972">
        <v>0</v>
      </c>
      <c r="R972" t="s">
        <v>2682</v>
      </c>
      <c r="S972" t="s">
        <v>11</v>
      </c>
      <c r="T972">
        <v>40.700000000000003</v>
      </c>
      <c r="U972">
        <v>-73.900000000000006</v>
      </c>
      <c r="V972">
        <v>0</v>
      </c>
      <c r="W972" t="s">
        <v>12</v>
      </c>
      <c r="X972">
        <v>61863</v>
      </c>
      <c r="Y972">
        <v>831042</v>
      </c>
      <c r="Z972">
        <v>2</v>
      </c>
      <c r="AA972" t="s">
        <v>57</v>
      </c>
      <c r="AB972">
        <v>0.06</v>
      </c>
      <c r="AC972">
        <v>0</v>
      </c>
    </row>
    <row r="973" spans="1:29" x14ac:dyDescent="0.25">
      <c r="A973" t="s">
        <v>2683</v>
      </c>
      <c r="B973" t="s">
        <v>16</v>
      </c>
      <c r="C973" t="s">
        <v>2684</v>
      </c>
      <c r="D973" t="s">
        <v>2685</v>
      </c>
      <c r="E973" t="s">
        <v>4</v>
      </c>
      <c r="F973" t="s">
        <v>92</v>
      </c>
      <c r="G973">
        <v>0</v>
      </c>
      <c r="H973">
        <v>1445993069</v>
      </c>
      <c r="I973">
        <v>0</v>
      </c>
      <c r="J973">
        <v>0</v>
      </c>
      <c r="K973" t="s">
        <v>6</v>
      </c>
      <c r="L973">
        <v>4.4000000000000004</v>
      </c>
      <c r="M973">
        <v>0</v>
      </c>
      <c r="N973" t="s">
        <v>68</v>
      </c>
      <c r="O973">
        <v>0</v>
      </c>
      <c r="P973" t="s">
        <v>9</v>
      </c>
      <c r="Q973">
        <v>0</v>
      </c>
      <c r="R973" t="s">
        <v>2686</v>
      </c>
      <c r="S973" t="s">
        <v>11</v>
      </c>
      <c r="T973">
        <v>37.4</v>
      </c>
      <c r="U973">
        <v>-85.4</v>
      </c>
      <c r="V973">
        <v>42501</v>
      </c>
      <c r="W973" t="s">
        <v>38</v>
      </c>
      <c r="X973">
        <v>61863</v>
      </c>
      <c r="Y973">
        <v>831042</v>
      </c>
      <c r="Z973">
        <v>2</v>
      </c>
      <c r="AA973" t="s">
        <v>57</v>
      </c>
      <c r="AB973">
        <v>0.06</v>
      </c>
      <c r="AC973">
        <v>0</v>
      </c>
    </row>
    <row r="974" spans="1:29" x14ac:dyDescent="0.25">
      <c r="A974" t="s">
        <v>2687</v>
      </c>
      <c r="B974" t="s">
        <v>16</v>
      </c>
      <c r="C974" t="s">
        <v>835</v>
      </c>
      <c r="D974" t="s">
        <v>836</v>
      </c>
      <c r="E974" t="s">
        <v>837</v>
      </c>
      <c r="F974" t="s">
        <v>92</v>
      </c>
      <c r="G974">
        <v>0</v>
      </c>
      <c r="H974">
        <v>1445990866</v>
      </c>
      <c r="I974">
        <v>0</v>
      </c>
      <c r="J974">
        <v>0</v>
      </c>
      <c r="K974" t="s">
        <v>6</v>
      </c>
      <c r="L974">
        <v>4.4000000000000004</v>
      </c>
      <c r="M974">
        <v>0</v>
      </c>
      <c r="N974">
        <v>0</v>
      </c>
      <c r="O974">
        <v>0</v>
      </c>
      <c r="P974" t="s">
        <v>35</v>
      </c>
      <c r="Q974">
        <v>0</v>
      </c>
      <c r="R974" t="s">
        <v>2688</v>
      </c>
      <c r="S974" t="s">
        <v>25</v>
      </c>
      <c r="T974">
        <v>-7.2</v>
      </c>
      <c r="U974">
        <v>112.8</v>
      </c>
      <c r="V974">
        <v>0</v>
      </c>
      <c r="W974" t="s">
        <v>12</v>
      </c>
      <c r="X974">
        <v>69891</v>
      </c>
      <c r="Y974">
        <v>868690</v>
      </c>
      <c r="Z974">
        <v>2</v>
      </c>
      <c r="AA974" t="s">
        <v>26</v>
      </c>
      <c r="AB974">
        <v>0.1</v>
      </c>
      <c r="AC974">
        <v>0</v>
      </c>
    </row>
    <row r="975" spans="1:29" x14ac:dyDescent="0.25">
      <c r="A975" t="s">
        <v>2689</v>
      </c>
      <c r="B975" t="s">
        <v>1</v>
      </c>
      <c r="C975" t="s">
        <v>110</v>
      </c>
      <c r="D975" t="s">
        <v>111</v>
      </c>
      <c r="E975" t="s">
        <v>112</v>
      </c>
      <c r="F975" t="s">
        <v>92</v>
      </c>
      <c r="G975">
        <v>0</v>
      </c>
      <c r="H975">
        <v>1445991471</v>
      </c>
      <c r="I975">
        <v>0</v>
      </c>
      <c r="J975">
        <v>0</v>
      </c>
      <c r="K975" t="s">
        <v>6</v>
      </c>
      <c r="L975">
        <v>4.4000000000000004</v>
      </c>
      <c r="M975">
        <v>0</v>
      </c>
      <c r="N975" t="s">
        <v>2095</v>
      </c>
      <c r="O975" t="s">
        <v>137</v>
      </c>
      <c r="P975" t="s">
        <v>35</v>
      </c>
      <c r="Q975">
        <v>0</v>
      </c>
      <c r="R975" t="s">
        <v>2690</v>
      </c>
      <c r="S975" t="s">
        <v>11</v>
      </c>
      <c r="T975">
        <v>36.1</v>
      </c>
      <c r="U975">
        <v>-115.1</v>
      </c>
      <c r="V975">
        <v>89121</v>
      </c>
      <c r="W975" t="s">
        <v>38</v>
      </c>
      <c r="X975">
        <v>67091</v>
      </c>
      <c r="Y975">
        <v>835210</v>
      </c>
      <c r="Z975">
        <v>2</v>
      </c>
      <c r="AA975" t="s">
        <v>1363</v>
      </c>
      <c r="AB975">
        <v>1.24</v>
      </c>
      <c r="AC975">
        <v>0</v>
      </c>
    </row>
    <row r="976" spans="1:29" x14ac:dyDescent="0.25">
      <c r="A976" t="s">
        <v>2691</v>
      </c>
      <c r="B976" t="s">
        <v>16</v>
      </c>
      <c r="C976" t="s">
        <v>17</v>
      </c>
      <c r="D976" t="s">
        <v>18</v>
      </c>
      <c r="E976" t="s">
        <v>19</v>
      </c>
      <c r="F976" t="s">
        <v>20</v>
      </c>
      <c r="G976">
        <v>0</v>
      </c>
      <c r="H976">
        <v>1445991869</v>
      </c>
      <c r="I976">
        <v>0</v>
      </c>
      <c r="J976">
        <v>0</v>
      </c>
      <c r="K976" t="s">
        <v>6</v>
      </c>
      <c r="L976">
        <v>4.0999999999999996</v>
      </c>
      <c r="M976" t="s">
        <v>844</v>
      </c>
      <c r="N976" t="s">
        <v>158</v>
      </c>
      <c r="O976">
        <v>0</v>
      </c>
      <c r="P976" t="s">
        <v>9</v>
      </c>
      <c r="Q976">
        <v>0</v>
      </c>
      <c r="R976" t="s">
        <v>2692</v>
      </c>
      <c r="S976" t="s">
        <v>11</v>
      </c>
      <c r="T976">
        <v>38.1</v>
      </c>
      <c r="U976">
        <v>-122.6</v>
      </c>
      <c r="V976">
        <v>94945</v>
      </c>
      <c r="W976" t="s">
        <v>38</v>
      </c>
      <c r="X976">
        <v>57103</v>
      </c>
      <c r="Y976">
        <v>835108</v>
      </c>
      <c r="Z976">
        <v>2</v>
      </c>
      <c r="AA976" t="s">
        <v>13</v>
      </c>
      <c r="AB976">
        <v>0.02</v>
      </c>
      <c r="AC976">
        <v>0</v>
      </c>
    </row>
    <row r="977" spans="1:29" x14ac:dyDescent="0.25">
      <c r="A977" t="s">
        <v>2693</v>
      </c>
      <c r="B977" t="s">
        <v>16</v>
      </c>
      <c r="C977" t="s">
        <v>224</v>
      </c>
      <c r="D977" t="s">
        <v>225</v>
      </c>
      <c r="E977" t="s">
        <v>4</v>
      </c>
      <c r="F977" t="s">
        <v>92</v>
      </c>
      <c r="G977">
        <v>0</v>
      </c>
      <c r="H977">
        <v>1445993177</v>
      </c>
      <c r="I977">
        <v>0</v>
      </c>
      <c r="J977">
        <v>0</v>
      </c>
      <c r="K977" t="s">
        <v>6</v>
      </c>
      <c r="L977">
        <v>2</v>
      </c>
      <c r="M977">
        <v>0</v>
      </c>
      <c r="N977">
        <v>0</v>
      </c>
      <c r="O977">
        <v>0</v>
      </c>
      <c r="P977" t="s">
        <v>35</v>
      </c>
      <c r="Q977">
        <v>0</v>
      </c>
      <c r="R977" t="s">
        <v>2694</v>
      </c>
      <c r="S977" t="s">
        <v>11</v>
      </c>
      <c r="T977">
        <v>36.1</v>
      </c>
      <c r="U977">
        <v>-115.1</v>
      </c>
      <c r="V977">
        <v>0</v>
      </c>
      <c r="W977" t="s">
        <v>38</v>
      </c>
      <c r="X977">
        <v>61863</v>
      </c>
      <c r="Y977">
        <v>831042</v>
      </c>
      <c r="Z977">
        <v>2</v>
      </c>
      <c r="AA977" t="s">
        <v>57</v>
      </c>
      <c r="AB977">
        <v>0.06</v>
      </c>
      <c r="AC977">
        <v>0</v>
      </c>
    </row>
    <row r="978" spans="1:29" x14ac:dyDescent="0.25">
      <c r="A978" t="s">
        <v>2695</v>
      </c>
      <c r="B978" t="s">
        <v>16</v>
      </c>
      <c r="C978" t="s">
        <v>28</v>
      </c>
      <c r="D978" t="s">
        <v>156</v>
      </c>
      <c r="E978" t="s">
        <v>53</v>
      </c>
      <c r="F978" t="s">
        <v>20</v>
      </c>
      <c r="G978">
        <v>0</v>
      </c>
      <c r="H978">
        <v>1445991575</v>
      </c>
      <c r="I978">
        <v>0</v>
      </c>
      <c r="J978">
        <v>0</v>
      </c>
      <c r="K978" t="s">
        <v>6</v>
      </c>
      <c r="L978">
        <v>5</v>
      </c>
      <c r="M978">
        <v>0</v>
      </c>
      <c r="N978">
        <v>0</v>
      </c>
      <c r="O978" t="s">
        <v>34</v>
      </c>
      <c r="P978" t="s">
        <v>35</v>
      </c>
      <c r="Q978">
        <v>0</v>
      </c>
      <c r="R978" t="s">
        <v>2696</v>
      </c>
      <c r="S978" t="s">
        <v>11</v>
      </c>
      <c r="T978">
        <v>38</v>
      </c>
      <c r="U978">
        <v>-97</v>
      </c>
      <c r="V978">
        <v>0</v>
      </c>
      <c r="W978" t="s">
        <v>12</v>
      </c>
      <c r="X978">
        <v>61863</v>
      </c>
      <c r="Y978">
        <v>831042</v>
      </c>
      <c r="Z978">
        <v>2</v>
      </c>
      <c r="AA978" t="s">
        <v>57</v>
      </c>
      <c r="AB978">
        <v>0.06</v>
      </c>
      <c r="AC978">
        <v>0</v>
      </c>
    </row>
    <row r="979" spans="1:29" x14ac:dyDescent="0.25">
      <c r="A979" t="s">
        <v>2697</v>
      </c>
      <c r="B979" t="s">
        <v>16</v>
      </c>
      <c r="C979" t="s">
        <v>28</v>
      </c>
      <c r="D979" t="s">
        <v>83</v>
      </c>
      <c r="E979" t="s">
        <v>53</v>
      </c>
      <c r="F979" t="s">
        <v>20</v>
      </c>
      <c r="G979">
        <v>0</v>
      </c>
      <c r="H979">
        <v>1445990618</v>
      </c>
      <c r="I979">
        <v>0</v>
      </c>
      <c r="J979">
        <v>0</v>
      </c>
      <c r="K979" t="s">
        <v>6</v>
      </c>
      <c r="L979">
        <v>4.4000000000000004</v>
      </c>
      <c r="M979">
        <v>0</v>
      </c>
      <c r="N979" t="s">
        <v>22</v>
      </c>
      <c r="O979">
        <v>3</v>
      </c>
      <c r="P979" t="s">
        <v>35</v>
      </c>
      <c r="Q979">
        <v>0</v>
      </c>
      <c r="R979" t="s">
        <v>476</v>
      </c>
      <c r="S979" t="s">
        <v>25</v>
      </c>
      <c r="T979">
        <v>-6.2</v>
      </c>
      <c r="U979">
        <v>106.8</v>
      </c>
      <c r="V979">
        <v>0</v>
      </c>
      <c r="W979" t="s">
        <v>12</v>
      </c>
      <c r="X979">
        <v>66591</v>
      </c>
      <c r="Y979">
        <v>866168</v>
      </c>
      <c r="Z979">
        <v>2</v>
      </c>
      <c r="AA979" t="s">
        <v>147</v>
      </c>
      <c r="AB979">
        <v>0.02</v>
      </c>
      <c r="AC979">
        <v>0</v>
      </c>
    </row>
    <row r="980" spans="1:29" x14ac:dyDescent="0.25">
      <c r="A980" t="s">
        <v>2698</v>
      </c>
      <c r="B980" t="s">
        <v>1</v>
      </c>
      <c r="C980" t="s">
        <v>28</v>
      </c>
      <c r="D980" t="s">
        <v>748</v>
      </c>
      <c r="E980" t="s">
        <v>112</v>
      </c>
      <c r="F980" t="s">
        <v>5</v>
      </c>
      <c r="G980">
        <v>0</v>
      </c>
      <c r="H980">
        <v>1445992887</v>
      </c>
      <c r="I980">
        <v>0</v>
      </c>
      <c r="J980">
        <v>0</v>
      </c>
      <c r="K980" t="s">
        <v>6</v>
      </c>
      <c r="L980">
        <v>5.0999999999999996</v>
      </c>
      <c r="M980">
        <v>0</v>
      </c>
      <c r="N980" t="s">
        <v>120</v>
      </c>
      <c r="O980">
        <v>0</v>
      </c>
      <c r="P980" t="s">
        <v>35</v>
      </c>
      <c r="Q980">
        <v>0</v>
      </c>
      <c r="R980" t="s">
        <v>2699</v>
      </c>
      <c r="S980" t="s">
        <v>11</v>
      </c>
      <c r="T980">
        <v>39.200000000000003</v>
      </c>
      <c r="U980">
        <v>-84.5</v>
      </c>
      <c r="V980">
        <v>48146</v>
      </c>
      <c r="W980" t="s">
        <v>38</v>
      </c>
      <c r="X980">
        <v>61863</v>
      </c>
      <c r="Y980">
        <v>831042</v>
      </c>
      <c r="Z980">
        <v>2</v>
      </c>
      <c r="AA980" t="s">
        <v>57</v>
      </c>
      <c r="AB980">
        <v>7.0000000000000007E-2</v>
      </c>
      <c r="AC980">
        <v>0</v>
      </c>
    </row>
    <row r="981" spans="1:29" x14ac:dyDescent="0.25">
      <c r="A981" t="s">
        <v>2700</v>
      </c>
      <c r="B981" t="s">
        <v>16</v>
      </c>
      <c r="C981" t="s">
        <v>28</v>
      </c>
      <c r="D981" t="s">
        <v>83</v>
      </c>
      <c r="E981" t="s">
        <v>53</v>
      </c>
      <c r="F981" t="s">
        <v>20</v>
      </c>
      <c r="G981">
        <v>0</v>
      </c>
      <c r="H981">
        <v>1445991401</v>
      </c>
      <c r="I981">
        <v>0</v>
      </c>
      <c r="J981">
        <v>0</v>
      </c>
      <c r="K981" t="s">
        <v>6</v>
      </c>
      <c r="L981">
        <v>4.4000000000000004</v>
      </c>
      <c r="M981">
        <v>0</v>
      </c>
      <c r="N981" t="s">
        <v>343</v>
      </c>
      <c r="O981">
        <v>0</v>
      </c>
      <c r="P981" t="s">
        <v>35</v>
      </c>
      <c r="Q981">
        <v>0</v>
      </c>
      <c r="R981" t="s">
        <v>2701</v>
      </c>
      <c r="S981" t="s">
        <v>48</v>
      </c>
      <c r="T981">
        <v>14.6</v>
      </c>
      <c r="U981">
        <v>121</v>
      </c>
      <c r="V981">
        <v>0</v>
      </c>
      <c r="W981" t="s">
        <v>49</v>
      </c>
      <c r="X981">
        <v>69463</v>
      </c>
      <c r="Y981">
        <v>867748</v>
      </c>
      <c r="Z981">
        <v>2</v>
      </c>
      <c r="AA981" t="s">
        <v>50</v>
      </c>
      <c r="AB981">
        <v>0</v>
      </c>
      <c r="AC981">
        <v>0</v>
      </c>
    </row>
    <row r="982" spans="1:29" x14ac:dyDescent="0.25">
      <c r="A982" t="s">
        <v>2702</v>
      </c>
      <c r="B982" t="s">
        <v>16</v>
      </c>
      <c r="C982" t="s">
        <v>128</v>
      </c>
      <c r="D982" t="s">
        <v>129</v>
      </c>
      <c r="E982" t="s">
        <v>130</v>
      </c>
      <c r="F982" t="s">
        <v>5</v>
      </c>
      <c r="G982">
        <v>0</v>
      </c>
      <c r="H982">
        <v>1445991722</v>
      </c>
      <c r="I982">
        <v>0</v>
      </c>
      <c r="J982">
        <v>0</v>
      </c>
      <c r="K982" t="s">
        <v>6</v>
      </c>
      <c r="L982">
        <v>4.4000000000000004</v>
      </c>
      <c r="M982" t="s">
        <v>93</v>
      </c>
      <c r="N982" t="s">
        <v>94</v>
      </c>
      <c r="O982">
        <v>0</v>
      </c>
      <c r="P982" t="s">
        <v>9</v>
      </c>
      <c r="Q982">
        <v>0</v>
      </c>
      <c r="R982" t="s">
        <v>2703</v>
      </c>
      <c r="S982" t="s">
        <v>11</v>
      </c>
      <c r="T982">
        <v>33.700000000000003</v>
      </c>
      <c r="U982">
        <v>-84.2</v>
      </c>
      <c r="V982">
        <v>0</v>
      </c>
      <c r="W982" t="s">
        <v>38</v>
      </c>
      <c r="X982">
        <v>61863</v>
      </c>
      <c r="Y982">
        <v>831042</v>
      </c>
      <c r="Z982">
        <v>2</v>
      </c>
      <c r="AA982" t="s">
        <v>57</v>
      </c>
      <c r="AB982">
        <v>7.0000000000000007E-2</v>
      </c>
      <c r="AC982">
        <v>0</v>
      </c>
    </row>
    <row r="983" spans="1:29" x14ac:dyDescent="0.25">
      <c r="A983" t="s">
        <v>2704</v>
      </c>
      <c r="B983" t="s">
        <v>16</v>
      </c>
      <c r="C983" t="s">
        <v>517</v>
      </c>
      <c r="D983" t="s">
        <v>518</v>
      </c>
      <c r="E983" t="s">
        <v>4</v>
      </c>
      <c r="F983" t="s">
        <v>92</v>
      </c>
      <c r="G983">
        <v>0</v>
      </c>
      <c r="H983">
        <v>1445990965</v>
      </c>
      <c r="I983">
        <v>0</v>
      </c>
      <c r="J983">
        <v>0</v>
      </c>
      <c r="K983" t="s">
        <v>6</v>
      </c>
      <c r="L983">
        <v>4.4000000000000004</v>
      </c>
      <c r="M983" t="s">
        <v>2705</v>
      </c>
      <c r="N983" t="s">
        <v>94</v>
      </c>
      <c r="O983" t="s">
        <v>114</v>
      </c>
      <c r="P983" t="s">
        <v>9</v>
      </c>
      <c r="Q983">
        <v>0</v>
      </c>
      <c r="R983" t="s">
        <v>2706</v>
      </c>
      <c r="S983" t="s">
        <v>25</v>
      </c>
      <c r="T983">
        <v>-6.2</v>
      </c>
      <c r="U983">
        <v>106.8</v>
      </c>
      <c r="V983">
        <v>0</v>
      </c>
      <c r="W983" t="s">
        <v>12</v>
      </c>
      <c r="X983">
        <v>66591</v>
      </c>
      <c r="Y983">
        <v>866164</v>
      </c>
      <c r="Z983">
        <v>2</v>
      </c>
      <c r="AA983" t="s">
        <v>147</v>
      </c>
      <c r="AB983">
        <v>0.02</v>
      </c>
      <c r="AC983">
        <v>0</v>
      </c>
    </row>
    <row r="984" spans="1:29" x14ac:dyDescent="0.25">
      <c r="A984" t="s">
        <v>2707</v>
      </c>
      <c r="B984" t="s">
        <v>16</v>
      </c>
      <c r="C984" t="s">
        <v>28</v>
      </c>
      <c r="D984" t="s">
        <v>156</v>
      </c>
      <c r="E984" t="s">
        <v>53</v>
      </c>
      <c r="F984" t="s">
        <v>20</v>
      </c>
      <c r="G984">
        <v>0</v>
      </c>
      <c r="H984">
        <v>1445992547</v>
      </c>
      <c r="I984">
        <v>0</v>
      </c>
      <c r="J984">
        <v>0</v>
      </c>
      <c r="K984" t="s">
        <v>6</v>
      </c>
      <c r="L984">
        <v>4.4000000000000004</v>
      </c>
      <c r="M984" t="s">
        <v>815</v>
      </c>
      <c r="N984" t="s">
        <v>158</v>
      </c>
      <c r="O984" t="s">
        <v>34</v>
      </c>
      <c r="P984" t="s">
        <v>9</v>
      </c>
      <c r="Q984">
        <v>0</v>
      </c>
      <c r="R984" t="s">
        <v>2708</v>
      </c>
      <c r="S984" t="s">
        <v>11</v>
      </c>
      <c r="T984">
        <v>38</v>
      </c>
      <c r="U984">
        <v>-97</v>
      </c>
      <c r="V984">
        <v>0</v>
      </c>
      <c r="W984" t="s">
        <v>12</v>
      </c>
      <c r="X984">
        <v>61863</v>
      </c>
      <c r="Y984">
        <v>831042</v>
      </c>
      <c r="Z984">
        <v>2</v>
      </c>
      <c r="AA984" t="s">
        <v>57</v>
      </c>
      <c r="AB984">
        <v>0.06</v>
      </c>
      <c r="AC984">
        <v>0</v>
      </c>
    </row>
    <row r="985" spans="1:29" x14ac:dyDescent="0.25">
      <c r="A985" t="s">
        <v>2709</v>
      </c>
      <c r="B985" t="s">
        <v>16</v>
      </c>
      <c r="C985" t="s">
        <v>28</v>
      </c>
      <c r="D985" t="s">
        <v>206</v>
      </c>
      <c r="E985" t="s">
        <v>130</v>
      </c>
      <c r="F985" t="s">
        <v>5</v>
      </c>
      <c r="G985">
        <v>0</v>
      </c>
      <c r="H985">
        <v>1445992206</v>
      </c>
      <c r="I985">
        <v>0</v>
      </c>
      <c r="J985">
        <v>0</v>
      </c>
      <c r="K985" t="s">
        <v>6</v>
      </c>
      <c r="L985">
        <v>2</v>
      </c>
      <c r="M985">
        <v>0</v>
      </c>
      <c r="N985">
        <v>0</v>
      </c>
      <c r="O985">
        <v>0</v>
      </c>
      <c r="P985" t="s">
        <v>35</v>
      </c>
      <c r="Q985">
        <v>0</v>
      </c>
      <c r="R985" t="s">
        <v>2710</v>
      </c>
      <c r="S985" t="s">
        <v>11</v>
      </c>
      <c r="T985">
        <v>32.299999999999997</v>
      </c>
      <c r="U985">
        <v>-104.3</v>
      </c>
      <c r="V985">
        <v>88220</v>
      </c>
      <c r="W985" t="s">
        <v>49</v>
      </c>
      <c r="X985">
        <v>57139</v>
      </c>
      <c r="Y985">
        <v>835106</v>
      </c>
      <c r="Z985">
        <v>2</v>
      </c>
      <c r="AA985" t="s">
        <v>13</v>
      </c>
      <c r="AB985">
        <v>0.02</v>
      </c>
      <c r="AC985">
        <v>0</v>
      </c>
    </row>
    <row r="986" spans="1:29" x14ac:dyDescent="0.25">
      <c r="A986" t="s">
        <v>2711</v>
      </c>
      <c r="B986" t="s">
        <v>16</v>
      </c>
      <c r="C986" t="s">
        <v>90</v>
      </c>
      <c r="D986" t="s">
        <v>91</v>
      </c>
      <c r="E986" t="s">
        <v>30</v>
      </c>
      <c r="F986" t="s">
        <v>92</v>
      </c>
      <c r="G986">
        <v>0</v>
      </c>
      <c r="H986">
        <v>1445993637</v>
      </c>
      <c r="I986">
        <v>0</v>
      </c>
      <c r="J986">
        <v>0</v>
      </c>
      <c r="K986" t="s">
        <v>31</v>
      </c>
      <c r="L986">
        <v>7.1</v>
      </c>
      <c r="M986" t="s">
        <v>32</v>
      </c>
      <c r="N986" t="s">
        <v>33</v>
      </c>
      <c r="O986">
        <v>0</v>
      </c>
      <c r="P986" t="s">
        <v>171</v>
      </c>
      <c r="Q986" t="s">
        <v>2712</v>
      </c>
      <c r="R986" t="s">
        <v>2713</v>
      </c>
      <c r="S986" t="s">
        <v>11</v>
      </c>
      <c r="T986">
        <v>40.700000000000003</v>
      </c>
      <c r="U986">
        <v>-74</v>
      </c>
      <c r="V986">
        <v>10007</v>
      </c>
      <c r="W986" t="s">
        <v>49</v>
      </c>
      <c r="X986">
        <v>54351</v>
      </c>
      <c r="Y986">
        <v>389380</v>
      </c>
      <c r="Z986">
        <v>2</v>
      </c>
      <c r="AA986" t="s">
        <v>39</v>
      </c>
      <c r="AB986">
        <v>0.22</v>
      </c>
      <c r="AC986">
        <v>0</v>
      </c>
    </row>
    <row r="987" spans="1:29" x14ac:dyDescent="0.25">
      <c r="A987" t="s">
        <v>2714</v>
      </c>
      <c r="B987" t="s">
        <v>16</v>
      </c>
      <c r="C987" t="s">
        <v>28</v>
      </c>
      <c r="D987" t="s">
        <v>206</v>
      </c>
      <c r="E987" t="s">
        <v>130</v>
      </c>
      <c r="F987" t="s">
        <v>5</v>
      </c>
      <c r="G987">
        <v>0</v>
      </c>
      <c r="H987">
        <v>1445991576</v>
      </c>
      <c r="I987">
        <v>0</v>
      </c>
      <c r="J987">
        <v>0</v>
      </c>
      <c r="K987" t="s">
        <v>6</v>
      </c>
      <c r="L987">
        <v>5</v>
      </c>
      <c r="M987" t="s">
        <v>67</v>
      </c>
      <c r="N987" t="s">
        <v>68</v>
      </c>
      <c r="O987" t="s">
        <v>69</v>
      </c>
      <c r="P987" t="s">
        <v>35</v>
      </c>
      <c r="Q987">
        <v>0</v>
      </c>
      <c r="R987" t="s">
        <v>2715</v>
      </c>
      <c r="S987" t="s">
        <v>11</v>
      </c>
      <c r="T987">
        <v>33.299999999999997</v>
      </c>
      <c r="U987">
        <v>-83</v>
      </c>
      <c r="V987">
        <v>31087</v>
      </c>
      <c r="W987" t="s">
        <v>12</v>
      </c>
      <c r="X987">
        <v>61863</v>
      </c>
      <c r="Y987">
        <v>831042</v>
      </c>
      <c r="Z987">
        <v>2</v>
      </c>
      <c r="AA987" t="s">
        <v>57</v>
      </c>
      <c r="AB987">
        <v>0.05</v>
      </c>
      <c r="AC987">
        <v>0</v>
      </c>
    </row>
    <row r="988" spans="1:29" x14ac:dyDescent="0.25">
      <c r="A988" t="s">
        <v>2716</v>
      </c>
      <c r="B988" t="s">
        <v>16</v>
      </c>
      <c r="C988" t="s">
        <v>41</v>
      </c>
      <c r="D988" t="s">
        <v>42</v>
      </c>
      <c r="E988" t="s">
        <v>4</v>
      </c>
      <c r="F988" t="s">
        <v>5</v>
      </c>
      <c r="G988">
        <v>0</v>
      </c>
      <c r="H988">
        <v>1445992420</v>
      </c>
      <c r="I988">
        <v>22</v>
      </c>
      <c r="J988" t="s">
        <v>43</v>
      </c>
      <c r="K988" t="s">
        <v>6</v>
      </c>
      <c r="L988">
        <v>5.0999999999999996</v>
      </c>
      <c r="M988">
        <v>0</v>
      </c>
      <c r="N988" t="s">
        <v>68</v>
      </c>
      <c r="O988">
        <v>0</v>
      </c>
      <c r="P988" t="s">
        <v>35</v>
      </c>
      <c r="Q988">
        <v>0</v>
      </c>
      <c r="R988" t="s">
        <v>2717</v>
      </c>
      <c r="S988" t="s">
        <v>11</v>
      </c>
      <c r="T988">
        <v>35.799999999999997</v>
      </c>
      <c r="U988">
        <v>-78.599999999999994</v>
      </c>
      <c r="V988">
        <v>0</v>
      </c>
      <c r="W988" t="s">
        <v>38</v>
      </c>
      <c r="X988">
        <v>61863</v>
      </c>
      <c r="Y988">
        <v>831042</v>
      </c>
      <c r="Z988">
        <v>2</v>
      </c>
      <c r="AA988" t="s">
        <v>57</v>
      </c>
      <c r="AB988">
        <v>0.06</v>
      </c>
      <c r="AC988">
        <v>0</v>
      </c>
    </row>
    <row r="989" spans="1:29" x14ac:dyDescent="0.25">
      <c r="A989" t="s">
        <v>2718</v>
      </c>
      <c r="B989" t="s">
        <v>16</v>
      </c>
      <c r="C989" t="s">
        <v>28</v>
      </c>
      <c r="D989" t="s">
        <v>156</v>
      </c>
      <c r="E989" t="s">
        <v>53</v>
      </c>
      <c r="F989" t="s">
        <v>20</v>
      </c>
      <c r="G989">
        <v>0</v>
      </c>
      <c r="H989">
        <v>1445993480</v>
      </c>
      <c r="I989">
        <v>0</v>
      </c>
      <c r="J989">
        <v>0</v>
      </c>
      <c r="K989" t="s">
        <v>6</v>
      </c>
      <c r="L989">
        <v>4.4000000000000004</v>
      </c>
      <c r="M989" t="s">
        <v>282</v>
      </c>
      <c r="N989" t="s">
        <v>55</v>
      </c>
      <c r="O989">
        <v>0</v>
      </c>
      <c r="P989" t="s">
        <v>35</v>
      </c>
      <c r="Q989">
        <v>0</v>
      </c>
      <c r="R989" t="s">
        <v>2719</v>
      </c>
      <c r="S989" t="s">
        <v>11</v>
      </c>
      <c r="T989">
        <v>38</v>
      </c>
      <c r="U989">
        <v>-97</v>
      </c>
      <c r="V989">
        <v>0</v>
      </c>
      <c r="W989" t="s">
        <v>12</v>
      </c>
      <c r="X989">
        <v>61863</v>
      </c>
      <c r="Y989">
        <v>831042</v>
      </c>
      <c r="Z989">
        <v>2</v>
      </c>
      <c r="AA989" t="s">
        <v>57</v>
      </c>
      <c r="AB989">
        <v>0.06</v>
      </c>
      <c r="AC989">
        <v>0</v>
      </c>
    </row>
    <row r="990" spans="1:29" x14ac:dyDescent="0.25">
      <c r="A990" t="s">
        <v>2720</v>
      </c>
      <c r="B990" t="s">
        <v>16</v>
      </c>
      <c r="C990" t="s">
        <v>28</v>
      </c>
      <c r="D990" s="1" t="s">
        <v>564</v>
      </c>
      <c r="E990" t="s">
        <v>19</v>
      </c>
      <c r="F990" t="s">
        <v>170</v>
      </c>
      <c r="G990">
        <v>0</v>
      </c>
      <c r="H990">
        <v>1445991582</v>
      </c>
      <c r="I990">
        <v>0</v>
      </c>
      <c r="J990">
        <v>0</v>
      </c>
      <c r="K990" t="s">
        <v>6</v>
      </c>
      <c r="L990">
        <v>5</v>
      </c>
      <c r="M990" t="s">
        <v>125</v>
      </c>
      <c r="N990" t="s">
        <v>68</v>
      </c>
      <c r="O990">
        <v>0</v>
      </c>
      <c r="P990" t="s">
        <v>35</v>
      </c>
      <c r="Q990">
        <v>0</v>
      </c>
      <c r="R990" t="s">
        <v>2721</v>
      </c>
      <c r="S990" t="s">
        <v>11</v>
      </c>
      <c r="T990">
        <v>38</v>
      </c>
      <c r="U990">
        <v>-97</v>
      </c>
      <c r="V990">
        <v>0</v>
      </c>
      <c r="W990" t="s">
        <v>12</v>
      </c>
      <c r="X990">
        <v>61863</v>
      </c>
      <c r="Y990">
        <v>831042</v>
      </c>
      <c r="Z990">
        <v>2</v>
      </c>
      <c r="AA990" t="s">
        <v>57</v>
      </c>
      <c r="AB990">
        <v>0.06</v>
      </c>
      <c r="AC990">
        <v>0</v>
      </c>
    </row>
    <row r="991" spans="1:29" x14ac:dyDescent="0.25">
      <c r="A991" t="s">
        <v>2722</v>
      </c>
      <c r="B991" t="s">
        <v>16</v>
      </c>
      <c r="C991" t="s">
        <v>28</v>
      </c>
      <c r="D991" t="s">
        <v>156</v>
      </c>
      <c r="E991" t="s">
        <v>53</v>
      </c>
      <c r="F991" t="s">
        <v>20</v>
      </c>
      <c r="G991">
        <v>0</v>
      </c>
      <c r="H991">
        <v>1445990693</v>
      </c>
      <c r="I991">
        <v>0</v>
      </c>
      <c r="J991">
        <v>0</v>
      </c>
      <c r="K991" t="s">
        <v>6</v>
      </c>
      <c r="L991">
        <v>4.3</v>
      </c>
      <c r="M991" t="s">
        <v>2723</v>
      </c>
      <c r="N991" t="s">
        <v>301</v>
      </c>
      <c r="O991">
        <v>3</v>
      </c>
      <c r="P991" t="s">
        <v>9</v>
      </c>
      <c r="Q991">
        <v>0</v>
      </c>
      <c r="R991" t="s">
        <v>2724</v>
      </c>
      <c r="S991" t="s">
        <v>25</v>
      </c>
      <c r="T991">
        <v>-6.2</v>
      </c>
      <c r="U991">
        <v>106.8</v>
      </c>
      <c r="V991">
        <v>0</v>
      </c>
      <c r="W991" t="s">
        <v>12</v>
      </c>
      <c r="X991">
        <v>70747</v>
      </c>
      <c r="Y991">
        <v>871736</v>
      </c>
      <c r="Z991">
        <v>2</v>
      </c>
      <c r="AA991" t="s">
        <v>133</v>
      </c>
      <c r="AB991">
        <v>0.04</v>
      </c>
      <c r="AC991" t="s">
        <v>14</v>
      </c>
    </row>
    <row r="992" spans="1:29" x14ac:dyDescent="0.25">
      <c r="A992" t="s">
        <v>2725</v>
      </c>
      <c r="B992" t="s">
        <v>16</v>
      </c>
      <c r="C992" t="s">
        <v>41</v>
      </c>
      <c r="D992" t="s">
        <v>42</v>
      </c>
      <c r="E992" t="s">
        <v>4</v>
      </c>
      <c r="F992" t="s">
        <v>5</v>
      </c>
      <c r="G992">
        <v>0</v>
      </c>
      <c r="H992">
        <v>1445993228</v>
      </c>
      <c r="I992">
        <v>45</v>
      </c>
      <c r="J992" t="s">
        <v>43</v>
      </c>
      <c r="K992" t="s">
        <v>31</v>
      </c>
      <c r="L992">
        <v>9.1</v>
      </c>
      <c r="M992">
        <v>0</v>
      </c>
      <c r="N992" t="s">
        <v>33</v>
      </c>
      <c r="O992">
        <v>0</v>
      </c>
      <c r="P992" t="s">
        <v>35</v>
      </c>
      <c r="Q992" t="s">
        <v>2726</v>
      </c>
      <c r="R992" t="s">
        <v>2727</v>
      </c>
      <c r="S992" t="s">
        <v>11</v>
      </c>
      <c r="T992">
        <v>45</v>
      </c>
      <c r="U992">
        <v>-93.3</v>
      </c>
      <c r="V992">
        <v>0</v>
      </c>
      <c r="W992" t="s">
        <v>12</v>
      </c>
      <c r="X992">
        <v>54351</v>
      </c>
      <c r="Y992">
        <v>389380</v>
      </c>
      <c r="Z992">
        <v>2</v>
      </c>
      <c r="AA992" t="s">
        <v>39</v>
      </c>
      <c r="AB992">
        <v>0.05</v>
      </c>
      <c r="AC992">
        <v>0</v>
      </c>
    </row>
    <row r="993" spans="1:29" x14ac:dyDescent="0.25">
      <c r="A993" t="s">
        <v>2728</v>
      </c>
      <c r="B993" t="s">
        <v>16</v>
      </c>
      <c r="C993" t="s">
        <v>28</v>
      </c>
      <c r="D993" t="s">
        <v>83</v>
      </c>
      <c r="E993" t="s">
        <v>53</v>
      </c>
      <c r="F993" t="s">
        <v>20</v>
      </c>
      <c r="G993">
        <v>0</v>
      </c>
      <c r="H993">
        <v>1445991864</v>
      </c>
      <c r="I993">
        <v>0</v>
      </c>
      <c r="J993">
        <v>0</v>
      </c>
      <c r="K993" t="s">
        <v>6</v>
      </c>
      <c r="L993">
        <v>4.4000000000000004</v>
      </c>
      <c r="M993" t="s">
        <v>527</v>
      </c>
      <c r="N993" t="s">
        <v>461</v>
      </c>
      <c r="O993" t="s">
        <v>114</v>
      </c>
      <c r="P993" t="s">
        <v>9</v>
      </c>
      <c r="Q993">
        <v>0</v>
      </c>
      <c r="R993" t="s">
        <v>2729</v>
      </c>
      <c r="S993" t="s">
        <v>25</v>
      </c>
      <c r="T993">
        <v>-7.2</v>
      </c>
      <c r="U993">
        <v>112.8</v>
      </c>
      <c r="V993">
        <v>0</v>
      </c>
      <c r="W993" t="s">
        <v>49</v>
      </c>
      <c r="X993">
        <v>66591</v>
      </c>
      <c r="Y993">
        <v>866164</v>
      </c>
      <c r="Z993">
        <v>2</v>
      </c>
      <c r="AA993" t="s">
        <v>147</v>
      </c>
      <c r="AB993">
        <v>0.05</v>
      </c>
      <c r="AC993" t="s">
        <v>14</v>
      </c>
    </row>
    <row r="994" spans="1:29" x14ac:dyDescent="0.25">
      <c r="A994" t="s">
        <v>2730</v>
      </c>
      <c r="B994" t="s">
        <v>16</v>
      </c>
      <c r="C994" t="s">
        <v>123</v>
      </c>
      <c r="D994" t="s">
        <v>124</v>
      </c>
      <c r="E994" t="s">
        <v>4</v>
      </c>
      <c r="F994" t="s">
        <v>92</v>
      </c>
      <c r="G994">
        <v>0</v>
      </c>
      <c r="H994">
        <v>1445991587</v>
      </c>
      <c r="I994">
        <v>0</v>
      </c>
      <c r="J994">
        <v>0</v>
      </c>
      <c r="K994" t="s">
        <v>6</v>
      </c>
      <c r="L994">
        <v>4.4000000000000004</v>
      </c>
      <c r="M994" t="s">
        <v>136</v>
      </c>
      <c r="N994" t="s">
        <v>55</v>
      </c>
      <c r="O994">
        <v>0</v>
      </c>
      <c r="P994" t="s">
        <v>9</v>
      </c>
      <c r="Q994">
        <v>0</v>
      </c>
      <c r="R994" t="s">
        <v>2731</v>
      </c>
      <c r="S994" t="s">
        <v>11</v>
      </c>
      <c r="T994">
        <v>33.9</v>
      </c>
      <c r="U994">
        <v>-84.7</v>
      </c>
      <c r="V994">
        <v>30127</v>
      </c>
      <c r="W994" t="s">
        <v>38</v>
      </c>
      <c r="X994">
        <v>61863</v>
      </c>
      <c r="Y994">
        <v>831042</v>
      </c>
      <c r="Z994">
        <v>2</v>
      </c>
      <c r="AA994" t="s">
        <v>57</v>
      </c>
      <c r="AB994">
        <v>0.06</v>
      </c>
      <c r="AC994">
        <v>0</v>
      </c>
    </row>
    <row r="995" spans="1:29" x14ac:dyDescent="0.25">
      <c r="A995" t="s">
        <v>2732</v>
      </c>
      <c r="B995" t="s">
        <v>16</v>
      </c>
      <c r="C995" t="s">
        <v>325</v>
      </c>
      <c r="D995" t="s">
        <v>326</v>
      </c>
      <c r="E995" t="s">
        <v>4</v>
      </c>
      <c r="F995" t="s">
        <v>92</v>
      </c>
      <c r="G995">
        <v>0</v>
      </c>
      <c r="H995">
        <v>1445992668</v>
      </c>
      <c r="I995">
        <v>0</v>
      </c>
      <c r="J995">
        <v>0</v>
      </c>
      <c r="K995" t="s">
        <v>31</v>
      </c>
      <c r="L995">
        <v>8.4</v>
      </c>
      <c r="M995" t="s">
        <v>32</v>
      </c>
      <c r="N995" t="s">
        <v>33</v>
      </c>
      <c r="O995">
        <v>0</v>
      </c>
      <c r="P995" t="s">
        <v>35</v>
      </c>
      <c r="Q995" t="s">
        <v>2733</v>
      </c>
      <c r="R995" t="s">
        <v>2734</v>
      </c>
      <c r="S995" t="s">
        <v>11</v>
      </c>
      <c r="T995">
        <v>39.799999999999997</v>
      </c>
      <c r="U995">
        <v>-77.2</v>
      </c>
      <c r="V995">
        <v>17325</v>
      </c>
      <c r="W995" t="s">
        <v>49</v>
      </c>
      <c r="X995">
        <v>54351</v>
      </c>
      <c r="Y995">
        <v>389378</v>
      </c>
      <c r="Z995">
        <v>2</v>
      </c>
      <c r="AA995" t="s">
        <v>39</v>
      </c>
      <c r="AB995">
        <v>0.5</v>
      </c>
      <c r="AC995">
        <v>0</v>
      </c>
    </row>
    <row r="996" spans="1:29" x14ac:dyDescent="0.25">
      <c r="A996" t="s">
        <v>2735</v>
      </c>
      <c r="B996" t="s">
        <v>1</v>
      </c>
      <c r="C996" t="s">
        <v>2736</v>
      </c>
      <c r="D996" t="s">
        <v>2737</v>
      </c>
      <c r="E996" t="s">
        <v>4</v>
      </c>
      <c r="F996" t="s">
        <v>92</v>
      </c>
      <c r="G996">
        <v>0</v>
      </c>
      <c r="H996">
        <v>1445992469</v>
      </c>
      <c r="I996">
        <v>0</v>
      </c>
      <c r="J996">
        <v>0</v>
      </c>
      <c r="K996" t="s">
        <v>6</v>
      </c>
      <c r="L996">
        <v>4.4000000000000004</v>
      </c>
      <c r="M996" t="s">
        <v>1449</v>
      </c>
      <c r="N996" t="s">
        <v>55</v>
      </c>
      <c r="O996">
        <v>0</v>
      </c>
      <c r="P996" t="s">
        <v>9</v>
      </c>
      <c r="Q996">
        <v>0</v>
      </c>
      <c r="R996" t="s">
        <v>2738</v>
      </c>
      <c r="S996" t="s">
        <v>11</v>
      </c>
      <c r="T996">
        <v>35.200000000000003</v>
      </c>
      <c r="U996">
        <v>-80.8</v>
      </c>
      <c r="V996">
        <v>0</v>
      </c>
      <c r="W996" t="s">
        <v>12</v>
      </c>
      <c r="X996">
        <v>57103</v>
      </c>
      <c r="Y996">
        <v>835108</v>
      </c>
      <c r="Z996">
        <v>2</v>
      </c>
      <c r="AA996" t="s">
        <v>13</v>
      </c>
      <c r="AB996">
        <v>0.02</v>
      </c>
      <c r="AC996">
        <v>0</v>
      </c>
    </row>
    <row r="997" spans="1:29" x14ac:dyDescent="0.25">
      <c r="A997" t="s">
        <v>2739</v>
      </c>
      <c r="B997" t="s">
        <v>16</v>
      </c>
      <c r="C997" t="s">
        <v>192</v>
      </c>
      <c r="D997" t="s">
        <v>193</v>
      </c>
      <c r="E997" t="s">
        <v>60</v>
      </c>
      <c r="F997" t="s">
        <v>5</v>
      </c>
      <c r="G997">
        <v>0</v>
      </c>
      <c r="H997">
        <v>1445992565</v>
      </c>
      <c r="I997">
        <v>15</v>
      </c>
      <c r="J997" t="s">
        <v>66</v>
      </c>
      <c r="K997" t="s">
        <v>6</v>
      </c>
      <c r="L997">
        <v>5.0999999999999996</v>
      </c>
      <c r="M997">
        <v>0</v>
      </c>
      <c r="N997" t="s">
        <v>158</v>
      </c>
      <c r="O997">
        <v>0</v>
      </c>
      <c r="P997" t="s">
        <v>35</v>
      </c>
      <c r="Q997">
        <v>0</v>
      </c>
      <c r="R997" t="s">
        <v>2740</v>
      </c>
      <c r="S997" t="s">
        <v>11</v>
      </c>
      <c r="T997">
        <v>48.2</v>
      </c>
      <c r="U997">
        <v>-114.4</v>
      </c>
      <c r="V997">
        <v>59912</v>
      </c>
      <c r="W997" t="s">
        <v>38</v>
      </c>
      <c r="X997">
        <v>61863</v>
      </c>
      <c r="Y997">
        <v>831042</v>
      </c>
      <c r="Z997">
        <v>2</v>
      </c>
      <c r="AA997" t="s">
        <v>57</v>
      </c>
      <c r="AB997">
        <v>7.0000000000000007E-2</v>
      </c>
      <c r="AC997">
        <v>0</v>
      </c>
    </row>
    <row r="998" spans="1:29" x14ac:dyDescent="0.25">
      <c r="A998" t="s">
        <v>2741</v>
      </c>
      <c r="B998" t="s">
        <v>16</v>
      </c>
      <c r="C998" t="s">
        <v>123</v>
      </c>
      <c r="D998" t="s">
        <v>124</v>
      </c>
      <c r="E998" t="s">
        <v>4</v>
      </c>
      <c r="F998" t="s">
        <v>92</v>
      </c>
      <c r="G998">
        <v>0</v>
      </c>
      <c r="H998">
        <v>1445990832</v>
      </c>
      <c r="I998">
        <v>0</v>
      </c>
      <c r="J998">
        <v>0</v>
      </c>
      <c r="K998" t="s">
        <v>6</v>
      </c>
      <c r="L998">
        <v>4.4000000000000004</v>
      </c>
      <c r="M998" t="s">
        <v>449</v>
      </c>
      <c r="N998" t="s">
        <v>55</v>
      </c>
      <c r="O998">
        <v>0</v>
      </c>
      <c r="P998" t="s">
        <v>35</v>
      </c>
      <c r="Q998">
        <v>0</v>
      </c>
      <c r="R998" t="s">
        <v>2742</v>
      </c>
      <c r="S998" t="s">
        <v>11</v>
      </c>
      <c r="T998">
        <v>40.799999999999997</v>
      </c>
      <c r="U998">
        <v>-111.9</v>
      </c>
      <c r="V998">
        <v>0</v>
      </c>
      <c r="W998" t="s">
        <v>12</v>
      </c>
      <c r="X998">
        <v>57139</v>
      </c>
      <c r="Y998">
        <v>835106</v>
      </c>
      <c r="Z998">
        <v>2</v>
      </c>
      <c r="AA998" t="s">
        <v>13</v>
      </c>
      <c r="AB998">
        <v>0.02</v>
      </c>
      <c r="AC998">
        <v>0</v>
      </c>
    </row>
    <row r="999" spans="1:29" x14ac:dyDescent="0.25">
      <c r="A999" t="s">
        <v>2743</v>
      </c>
      <c r="B999" t="s">
        <v>1</v>
      </c>
      <c r="C999" t="s">
        <v>1073</v>
      </c>
      <c r="D999" t="s">
        <v>1074</v>
      </c>
      <c r="E999" t="s">
        <v>4</v>
      </c>
      <c r="F999" t="s">
        <v>5</v>
      </c>
      <c r="G999">
        <v>0</v>
      </c>
      <c r="H999">
        <v>1445991513</v>
      </c>
      <c r="I999">
        <v>0</v>
      </c>
      <c r="J999">
        <v>0</v>
      </c>
      <c r="K999" t="s">
        <v>6</v>
      </c>
      <c r="L999">
        <v>4.4000000000000004</v>
      </c>
      <c r="M999" t="s">
        <v>2506</v>
      </c>
      <c r="N999" t="s">
        <v>68</v>
      </c>
      <c r="O999">
        <v>0</v>
      </c>
      <c r="P999" t="s">
        <v>9</v>
      </c>
      <c r="Q999" t="s">
        <v>2744</v>
      </c>
      <c r="R999" t="s">
        <v>2745</v>
      </c>
      <c r="S999" t="s">
        <v>11</v>
      </c>
      <c r="T999">
        <v>27.2</v>
      </c>
      <c r="U999">
        <v>-80.400000000000006</v>
      </c>
      <c r="V999">
        <v>34953</v>
      </c>
      <c r="W999" t="s">
        <v>12</v>
      </c>
      <c r="X999">
        <v>61863</v>
      </c>
      <c r="Y999">
        <v>831042</v>
      </c>
      <c r="Z999">
        <v>2</v>
      </c>
      <c r="AA999" t="s">
        <v>57</v>
      </c>
      <c r="AB999">
        <v>7.0000000000000007E-2</v>
      </c>
      <c r="AC999">
        <v>0</v>
      </c>
    </row>
    <row r="1000" spans="1:29" x14ac:dyDescent="0.25">
      <c r="A1000" t="s">
        <v>2746</v>
      </c>
      <c r="B1000" t="s">
        <v>16</v>
      </c>
      <c r="C1000" t="s">
        <v>90</v>
      </c>
      <c r="D1000" t="s">
        <v>91</v>
      </c>
      <c r="E1000" t="s">
        <v>30</v>
      </c>
      <c r="F1000" t="s">
        <v>92</v>
      </c>
      <c r="G1000">
        <v>0</v>
      </c>
      <c r="H1000">
        <v>1445992393</v>
      </c>
      <c r="I1000">
        <v>0</v>
      </c>
      <c r="J1000">
        <v>0</v>
      </c>
      <c r="K1000" t="s">
        <v>6</v>
      </c>
      <c r="L1000">
        <v>4.4000000000000004</v>
      </c>
      <c r="M1000" t="s">
        <v>1167</v>
      </c>
      <c r="N1000" t="s">
        <v>158</v>
      </c>
      <c r="O1000" t="s">
        <v>137</v>
      </c>
      <c r="P1000" t="s">
        <v>35</v>
      </c>
      <c r="Q1000">
        <v>0</v>
      </c>
      <c r="R1000" s="1" t="s">
        <v>2747</v>
      </c>
      <c r="S1000" t="s">
        <v>11</v>
      </c>
      <c r="T1000">
        <v>36.200000000000003</v>
      </c>
      <c r="U1000">
        <v>-115.2</v>
      </c>
      <c r="V1000">
        <v>89117</v>
      </c>
      <c r="W1000" t="s">
        <v>38</v>
      </c>
      <c r="X1000">
        <v>61863</v>
      </c>
      <c r="Y1000">
        <v>831042</v>
      </c>
      <c r="Z1000">
        <v>2</v>
      </c>
      <c r="AA1000" t="s">
        <v>57</v>
      </c>
      <c r="AB1000">
        <v>0.06</v>
      </c>
      <c r="AC1000">
        <v>0</v>
      </c>
    </row>
    <row r="1001" spans="1:29" x14ac:dyDescent="0.25">
      <c r="A1001" t="s">
        <v>2748</v>
      </c>
      <c r="B1001" t="s">
        <v>16</v>
      </c>
      <c r="C1001" t="s">
        <v>28</v>
      </c>
      <c r="D1001" t="s">
        <v>29</v>
      </c>
      <c r="E1001" t="s">
        <v>30</v>
      </c>
      <c r="F1001" t="s">
        <v>5</v>
      </c>
      <c r="G1001">
        <v>0</v>
      </c>
      <c r="H1001">
        <v>1445990772</v>
      </c>
      <c r="I1001">
        <v>0</v>
      </c>
      <c r="J1001">
        <v>0</v>
      </c>
      <c r="K1001" t="s">
        <v>6</v>
      </c>
      <c r="L1001">
        <v>4.4000000000000004</v>
      </c>
      <c r="M1001">
        <v>0</v>
      </c>
      <c r="N1001" t="s">
        <v>120</v>
      </c>
      <c r="O1001" t="s">
        <v>76</v>
      </c>
      <c r="P1001" t="s">
        <v>9</v>
      </c>
      <c r="Q1001">
        <v>0</v>
      </c>
      <c r="R1001" t="s">
        <v>2749</v>
      </c>
      <c r="S1001" t="s">
        <v>11</v>
      </c>
      <c r="T1001">
        <v>38</v>
      </c>
      <c r="U1001">
        <v>-97</v>
      </c>
      <c r="V1001">
        <v>0</v>
      </c>
      <c r="W1001" t="s">
        <v>12</v>
      </c>
      <c r="X1001">
        <v>57103</v>
      </c>
      <c r="Y1001">
        <v>835108</v>
      </c>
      <c r="Z1001">
        <v>2</v>
      </c>
      <c r="AA1001" t="s">
        <v>13</v>
      </c>
      <c r="AB1001">
        <v>0.02</v>
      </c>
      <c r="AC1001">
        <v>0</v>
      </c>
    </row>
    <row r="1002" spans="1:29" x14ac:dyDescent="0.25">
      <c r="A1002" t="s">
        <v>2750</v>
      </c>
      <c r="B1002" t="s">
        <v>16</v>
      </c>
      <c r="C1002" t="s">
        <v>199</v>
      </c>
      <c r="D1002" t="s">
        <v>2376</v>
      </c>
      <c r="E1002" t="s">
        <v>4</v>
      </c>
      <c r="F1002" t="s">
        <v>92</v>
      </c>
      <c r="G1002">
        <v>0</v>
      </c>
      <c r="H1002">
        <v>1445992359</v>
      </c>
      <c r="I1002">
        <v>0</v>
      </c>
      <c r="J1002">
        <v>0</v>
      </c>
      <c r="K1002" t="s">
        <v>31</v>
      </c>
      <c r="L1002">
        <v>7.1</v>
      </c>
      <c r="M1002" t="s">
        <v>32</v>
      </c>
      <c r="N1002" t="s">
        <v>33</v>
      </c>
      <c r="O1002" t="s">
        <v>46</v>
      </c>
      <c r="P1002" t="s">
        <v>171</v>
      </c>
      <c r="Q1002" t="s">
        <v>2751</v>
      </c>
      <c r="R1002" t="s">
        <v>2752</v>
      </c>
      <c r="S1002" t="s">
        <v>48</v>
      </c>
      <c r="T1002">
        <v>14.6</v>
      </c>
      <c r="U1002">
        <v>121</v>
      </c>
      <c r="V1002">
        <v>410</v>
      </c>
      <c r="W1002" t="s">
        <v>49</v>
      </c>
      <c r="X1002">
        <v>69463</v>
      </c>
      <c r="Y1002">
        <v>867748</v>
      </c>
      <c r="Z1002">
        <v>2</v>
      </c>
      <c r="AA1002" t="s">
        <v>50</v>
      </c>
      <c r="AB1002">
        <v>0.01</v>
      </c>
      <c r="AC1002">
        <v>0</v>
      </c>
    </row>
    <row r="1003" spans="1:29" x14ac:dyDescent="0.25">
      <c r="A1003" t="s">
        <v>2753</v>
      </c>
      <c r="B1003" t="s">
        <v>1</v>
      </c>
      <c r="C1003" t="s">
        <v>1052</v>
      </c>
      <c r="D1003" t="s">
        <v>2754</v>
      </c>
      <c r="E1003" t="s">
        <v>4</v>
      </c>
      <c r="F1003" t="s">
        <v>92</v>
      </c>
      <c r="G1003">
        <v>0</v>
      </c>
      <c r="H1003">
        <v>1445993713</v>
      </c>
      <c r="I1003">
        <v>0</v>
      </c>
      <c r="J1003">
        <v>0</v>
      </c>
      <c r="K1003" t="s">
        <v>6</v>
      </c>
      <c r="L1003">
        <v>4.2</v>
      </c>
      <c r="M1003" t="s">
        <v>21</v>
      </c>
      <c r="N1003" t="s">
        <v>22</v>
      </c>
      <c r="O1003" t="s">
        <v>114</v>
      </c>
      <c r="P1003" t="s">
        <v>9</v>
      </c>
      <c r="Q1003">
        <v>0</v>
      </c>
      <c r="R1003" t="s">
        <v>2755</v>
      </c>
      <c r="S1003" t="s">
        <v>25</v>
      </c>
      <c r="T1003">
        <v>-5</v>
      </c>
      <c r="U1003">
        <v>120</v>
      </c>
      <c r="V1003">
        <v>0</v>
      </c>
      <c r="W1003" t="s">
        <v>12</v>
      </c>
      <c r="X1003">
        <v>66591</v>
      </c>
      <c r="Y1003">
        <v>866166</v>
      </c>
      <c r="Z1003">
        <v>1</v>
      </c>
      <c r="AA1003" t="s">
        <v>147</v>
      </c>
      <c r="AB1003">
        <v>0.06</v>
      </c>
      <c r="AC1003" t="s">
        <v>14</v>
      </c>
    </row>
    <row r="1004" spans="1:29" x14ac:dyDescent="0.25">
      <c r="A1004" t="s">
        <v>2756</v>
      </c>
      <c r="B1004" t="s">
        <v>1</v>
      </c>
      <c r="C1004" t="s">
        <v>835</v>
      </c>
      <c r="D1004" t="s">
        <v>848</v>
      </c>
      <c r="E1004" t="s">
        <v>837</v>
      </c>
      <c r="F1004" t="s">
        <v>92</v>
      </c>
      <c r="G1004">
        <v>0</v>
      </c>
      <c r="H1004">
        <v>1445991630</v>
      </c>
      <c r="I1004">
        <v>0</v>
      </c>
      <c r="J1004">
        <v>0</v>
      </c>
      <c r="K1004" t="s">
        <v>6</v>
      </c>
      <c r="L1004">
        <v>5</v>
      </c>
      <c r="M1004" t="s">
        <v>293</v>
      </c>
      <c r="N1004" t="s">
        <v>68</v>
      </c>
      <c r="O1004" t="s">
        <v>76</v>
      </c>
      <c r="P1004" t="s">
        <v>35</v>
      </c>
      <c r="Q1004">
        <v>0</v>
      </c>
      <c r="R1004" t="s">
        <v>2757</v>
      </c>
      <c r="S1004" t="s">
        <v>11</v>
      </c>
      <c r="T1004">
        <v>33.9</v>
      </c>
      <c r="U1004">
        <v>-118</v>
      </c>
      <c r="V1004">
        <v>0</v>
      </c>
      <c r="W1004" t="s">
        <v>12</v>
      </c>
      <c r="X1004">
        <v>57139</v>
      </c>
      <c r="Y1004">
        <v>835106</v>
      </c>
      <c r="Z1004">
        <v>2</v>
      </c>
      <c r="AA1004" t="s">
        <v>13</v>
      </c>
      <c r="AB1004">
        <v>0.02</v>
      </c>
      <c r="AC1004">
        <v>0</v>
      </c>
    </row>
    <row r="1005" spans="1:29" x14ac:dyDescent="0.25">
      <c r="A1005" t="s">
        <v>2758</v>
      </c>
      <c r="B1005" t="s">
        <v>16</v>
      </c>
      <c r="C1005" t="s">
        <v>90</v>
      </c>
      <c r="D1005" t="s">
        <v>91</v>
      </c>
      <c r="E1005" t="s">
        <v>30</v>
      </c>
      <c r="F1005" t="s">
        <v>92</v>
      </c>
      <c r="G1005">
        <v>0</v>
      </c>
      <c r="H1005">
        <v>1445992766</v>
      </c>
      <c r="I1005">
        <v>0</v>
      </c>
      <c r="J1005">
        <v>0</v>
      </c>
      <c r="K1005" t="s">
        <v>6</v>
      </c>
      <c r="L1005">
        <v>4.3</v>
      </c>
      <c r="M1005" t="s">
        <v>203</v>
      </c>
      <c r="N1005" t="s">
        <v>68</v>
      </c>
      <c r="O1005">
        <v>0</v>
      </c>
      <c r="P1005" t="s">
        <v>9</v>
      </c>
      <c r="Q1005">
        <v>0</v>
      </c>
      <c r="R1005" t="s">
        <v>2759</v>
      </c>
      <c r="S1005" t="s">
        <v>11</v>
      </c>
      <c r="T1005">
        <v>35.799999999999997</v>
      </c>
      <c r="U1005">
        <v>-89</v>
      </c>
      <c r="V1005">
        <v>0</v>
      </c>
      <c r="W1005" t="s">
        <v>38</v>
      </c>
      <c r="X1005">
        <v>61863</v>
      </c>
      <c r="Y1005">
        <v>831042</v>
      </c>
      <c r="Z1005">
        <v>2</v>
      </c>
      <c r="AA1005" t="s">
        <v>57</v>
      </c>
      <c r="AB1005">
        <v>0.06</v>
      </c>
      <c r="AC1005">
        <v>0</v>
      </c>
    </row>
    <row r="1006" spans="1:29" x14ac:dyDescent="0.25">
      <c r="A1006" t="s">
        <v>2760</v>
      </c>
      <c r="B1006" t="s">
        <v>16</v>
      </c>
      <c r="C1006" t="s">
        <v>285</v>
      </c>
      <c r="D1006" t="s">
        <v>286</v>
      </c>
      <c r="E1006" t="s">
        <v>74</v>
      </c>
      <c r="F1006" t="s">
        <v>20</v>
      </c>
      <c r="G1006">
        <v>0</v>
      </c>
      <c r="H1006">
        <v>1445992305</v>
      </c>
      <c r="I1006">
        <v>0</v>
      </c>
      <c r="J1006">
        <v>0</v>
      </c>
      <c r="K1006" t="s">
        <v>31</v>
      </c>
      <c r="L1006">
        <v>6.1</v>
      </c>
      <c r="M1006" t="s">
        <v>207</v>
      </c>
      <c r="N1006" t="s">
        <v>33</v>
      </c>
      <c r="O1006" t="s">
        <v>114</v>
      </c>
      <c r="P1006" t="s">
        <v>9</v>
      </c>
      <c r="Q1006" t="s">
        <v>2761</v>
      </c>
      <c r="R1006" t="s">
        <v>2762</v>
      </c>
      <c r="S1006" t="s">
        <v>25</v>
      </c>
      <c r="T1006">
        <v>-6.2</v>
      </c>
      <c r="U1006">
        <v>106.8</v>
      </c>
      <c r="V1006">
        <v>0</v>
      </c>
      <c r="W1006" t="s">
        <v>12</v>
      </c>
      <c r="X1006">
        <v>66591</v>
      </c>
      <c r="Y1006">
        <v>866164</v>
      </c>
      <c r="Z1006">
        <v>2</v>
      </c>
      <c r="AA1006" t="s">
        <v>147</v>
      </c>
      <c r="AB1006">
        <v>0.02</v>
      </c>
      <c r="AC1006" t="s">
        <v>14</v>
      </c>
    </row>
    <row r="1007" spans="1:29" x14ac:dyDescent="0.25">
      <c r="A1007" t="s">
        <v>2763</v>
      </c>
      <c r="B1007" t="s">
        <v>16</v>
      </c>
      <c r="C1007" t="s">
        <v>28</v>
      </c>
      <c r="D1007" t="s">
        <v>59</v>
      </c>
      <c r="E1007" t="s">
        <v>60</v>
      </c>
      <c r="F1007" t="s">
        <v>5</v>
      </c>
      <c r="G1007">
        <v>0</v>
      </c>
      <c r="H1007">
        <v>1445991709</v>
      </c>
      <c r="I1007">
        <v>24</v>
      </c>
      <c r="J1007" t="s">
        <v>66</v>
      </c>
      <c r="K1007" t="s">
        <v>6</v>
      </c>
      <c r="L1007">
        <v>4.2</v>
      </c>
      <c r="M1007" t="s">
        <v>305</v>
      </c>
      <c r="N1007" t="s">
        <v>68</v>
      </c>
      <c r="O1007">
        <v>0</v>
      </c>
      <c r="P1007" t="s">
        <v>171</v>
      </c>
      <c r="Q1007">
        <v>0</v>
      </c>
      <c r="R1007" t="s">
        <v>2764</v>
      </c>
      <c r="S1007" t="s">
        <v>11</v>
      </c>
      <c r="T1007">
        <v>27.3</v>
      </c>
      <c r="U1007">
        <v>-80.3</v>
      </c>
      <c r="V1007">
        <v>34952</v>
      </c>
      <c r="W1007" t="s">
        <v>38</v>
      </c>
      <c r="X1007">
        <v>61863</v>
      </c>
      <c r="Y1007">
        <v>831042</v>
      </c>
      <c r="Z1007">
        <v>2</v>
      </c>
      <c r="AA1007" t="s">
        <v>57</v>
      </c>
      <c r="AB1007">
        <v>7.0000000000000007E-2</v>
      </c>
      <c r="AC1007">
        <v>0</v>
      </c>
    </row>
    <row r="1008" spans="1:29" x14ac:dyDescent="0.25">
      <c r="A1008" t="s">
        <v>2765</v>
      </c>
      <c r="B1008" t="s">
        <v>16</v>
      </c>
      <c r="C1008" t="s">
        <v>28</v>
      </c>
      <c r="D1008" t="s">
        <v>503</v>
      </c>
      <c r="E1008" t="s">
        <v>504</v>
      </c>
      <c r="F1008" t="s">
        <v>170</v>
      </c>
      <c r="G1008">
        <v>0</v>
      </c>
      <c r="H1008">
        <v>1445992269</v>
      </c>
      <c r="I1008">
        <v>0</v>
      </c>
      <c r="J1008">
        <v>0</v>
      </c>
      <c r="K1008" t="s">
        <v>6</v>
      </c>
      <c r="L1008">
        <v>4.4000000000000004</v>
      </c>
      <c r="M1008" t="s">
        <v>1167</v>
      </c>
      <c r="N1008" t="s">
        <v>158</v>
      </c>
      <c r="O1008" t="s">
        <v>69</v>
      </c>
      <c r="P1008" t="s">
        <v>35</v>
      </c>
      <c r="Q1008">
        <v>0</v>
      </c>
      <c r="R1008" t="s">
        <v>2766</v>
      </c>
      <c r="S1008" t="s">
        <v>11</v>
      </c>
      <c r="T1008">
        <v>42.4</v>
      </c>
      <c r="U1008">
        <v>-71.099999999999994</v>
      </c>
      <c r="V1008">
        <v>0</v>
      </c>
      <c r="W1008" t="s">
        <v>12</v>
      </c>
      <c r="X1008">
        <v>61863</v>
      </c>
      <c r="Y1008">
        <v>831042</v>
      </c>
      <c r="Z1008">
        <v>2</v>
      </c>
      <c r="AA1008" t="s">
        <v>57</v>
      </c>
      <c r="AB1008">
        <v>0.06</v>
      </c>
      <c r="AC1008">
        <v>0</v>
      </c>
    </row>
    <row r="1009" spans="1:29" x14ac:dyDescent="0.25">
      <c r="A1009" t="s">
        <v>2767</v>
      </c>
      <c r="B1009" t="s">
        <v>16</v>
      </c>
      <c r="C1009" t="s">
        <v>28</v>
      </c>
      <c r="D1009" t="s">
        <v>1279</v>
      </c>
      <c r="E1009" t="s">
        <v>1280</v>
      </c>
      <c r="F1009" t="s">
        <v>20</v>
      </c>
      <c r="G1009">
        <v>0</v>
      </c>
      <c r="H1009">
        <v>1445990939</v>
      </c>
      <c r="I1009">
        <v>0</v>
      </c>
      <c r="J1009">
        <v>0</v>
      </c>
      <c r="K1009" t="s">
        <v>6</v>
      </c>
      <c r="L1009">
        <v>4.0999999999999996</v>
      </c>
      <c r="M1009" t="s">
        <v>80</v>
      </c>
      <c r="N1009" t="s">
        <v>68</v>
      </c>
      <c r="O1009">
        <v>0</v>
      </c>
      <c r="P1009" t="s">
        <v>9</v>
      </c>
      <c r="Q1009">
        <v>0</v>
      </c>
      <c r="R1009" t="s">
        <v>2768</v>
      </c>
      <c r="S1009" t="s">
        <v>11</v>
      </c>
      <c r="T1009">
        <v>35.200000000000003</v>
      </c>
      <c r="U1009">
        <v>-76.8</v>
      </c>
      <c r="V1009">
        <v>28515</v>
      </c>
      <c r="W1009" t="s">
        <v>12</v>
      </c>
      <c r="X1009">
        <v>61863</v>
      </c>
      <c r="Y1009">
        <v>831042</v>
      </c>
      <c r="Z1009">
        <v>2</v>
      </c>
      <c r="AA1009" t="s">
        <v>57</v>
      </c>
      <c r="AB1009">
        <v>7.0000000000000007E-2</v>
      </c>
      <c r="AC1009">
        <v>0</v>
      </c>
    </row>
    <row r="1010" spans="1:29" x14ac:dyDescent="0.25">
      <c r="A1010" t="s">
        <v>2769</v>
      </c>
      <c r="B1010" t="s">
        <v>16</v>
      </c>
      <c r="C1010" t="s">
        <v>128</v>
      </c>
      <c r="D1010" t="s">
        <v>129</v>
      </c>
      <c r="E1010" t="s">
        <v>130</v>
      </c>
      <c r="F1010" t="s">
        <v>5</v>
      </c>
      <c r="G1010">
        <v>0</v>
      </c>
      <c r="H1010">
        <v>1445993661</v>
      </c>
      <c r="I1010">
        <v>0</v>
      </c>
      <c r="J1010">
        <v>0</v>
      </c>
      <c r="K1010" t="s">
        <v>6</v>
      </c>
      <c r="L1010">
        <v>5.0999999999999996</v>
      </c>
      <c r="M1010">
        <v>0</v>
      </c>
      <c r="N1010" t="s">
        <v>55</v>
      </c>
      <c r="O1010">
        <v>0</v>
      </c>
      <c r="P1010" t="s">
        <v>35</v>
      </c>
      <c r="Q1010">
        <v>0</v>
      </c>
      <c r="R1010" t="s">
        <v>2770</v>
      </c>
      <c r="S1010" t="s">
        <v>11</v>
      </c>
      <c r="T1010">
        <v>38</v>
      </c>
      <c r="U1010">
        <v>-97</v>
      </c>
      <c r="V1010">
        <v>0</v>
      </c>
      <c r="W1010" t="s">
        <v>38</v>
      </c>
      <c r="X1010">
        <v>57139</v>
      </c>
      <c r="Y1010">
        <v>835106</v>
      </c>
      <c r="Z1010">
        <v>2</v>
      </c>
      <c r="AA1010" t="s">
        <v>13</v>
      </c>
      <c r="AB1010">
        <v>0.02</v>
      </c>
      <c r="AC1010">
        <v>0</v>
      </c>
    </row>
    <row r="1011" spans="1:29" x14ac:dyDescent="0.25">
      <c r="A1011" t="s">
        <v>2771</v>
      </c>
      <c r="B1011" t="s">
        <v>16</v>
      </c>
      <c r="C1011" t="s">
        <v>17</v>
      </c>
      <c r="D1011" t="s">
        <v>18</v>
      </c>
      <c r="E1011" t="s">
        <v>19</v>
      </c>
      <c r="F1011" t="s">
        <v>20</v>
      </c>
      <c r="G1011">
        <v>0</v>
      </c>
      <c r="H1011">
        <v>1445991942</v>
      </c>
      <c r="I1011">
        <v>0</v>
      </c>
      <c r="J1011">
        <v>0</v>
      </c>
      <c r="K1011" t="s">
        <v>6</v>
      </c>
      <c r="L1011">
        <v>4.4000000000000004</v>
      </c>
      <c r="M1011" t="s">
        <v>54</v>
      </c>
      <c r="N1011" t="s">
        <v>55</v>
      </c>
      <c r="O1011" t="s">
        <v>69</v>
      </c>
      <c r="P1011" t="s">
        <v>35</v>
      </c>
      <c r="Q1011">
        <v>0</v>
      </c>
      <c r="R1011" t="s">
        <v>2772</v>
      </c>
      <c r="S1011" t="s">
        <v>11</v>
      </c>
      <c r="T1011">
        <v>27.9</v>
      </c>
      <c r="U1011">
        <v>-82.5</v>
      </c>
      <c r="V1011">
        <v>33611</v>
      </c>
      <c r="W1011" t="s">
        <v>49</v>
      </c>
      <c r="X1011">
        <v>57139</v>
      </c>
      <c r="Y1011">
        <v>835106</v>
      </c>
      <c r="Z1011">
        <v>2</v>
      </c>
      <c r="AA1011" t="s">
        <v>13</v>
      </c>
      <c r="AB1011">
        <v>0.02</v>
      </c>
      <c r="AC1011">
        <v>0</v>
      </c>
    </row>
    <row r="1012" spans="1:29" x14ac:dyDescent="0.25">
      <c r="A1012" t="s">
        <v>2773</v>
      </c>
      <c r="B1012" t="s">
        <v>1</v>
      </c>
      <c r="C1012" t="s">
        <v>2</v>
      </c>
      <c r="D1012" t="s">
        <v>1532</v>
      </c>
      <c r="E1012" t="s">
        <v>4</v>
      </c>
      <c r="F1012" t="s">
        <v>170</v>
      </c>
      <c r="G1012">
        <v>0</v>
      </c>
      <c r="H1012">
        <v>1445991409</v>
      </c>
      <c r="I1012">
        <v>0</v>
      </c>
      <c r="J1012">
        <v>0</v>
      </c>
      <c r="K1012" t="s">
        <v>6</v>
      </c>
      <c r="L1012">
        <v>4.4000000000000004</v>
      </c>
      <c r="M1012" t="s">
        <v>2774</v>
      </c>
      <c r="N1012" t="s">
        <v>68</v>
      </c>
      <c r="O1012">
        <v>0</v>
      </c>
      <c r="P1012" t="s">
        <v>9</v>
      </c>
      <c r="Q1012" t="s">
        <v>2775</v>
      </c>
      <c r="R1012" t="s">
        <v>2776</v>
      </c>
      <c r="S1012" t="s">
        <v>11</v>
      </c>
      <c r="T1012">
        <v>37.799999999999997</v>
      </c>
      <c r="U1012">
        <v>-122.4</v>
      </c>
      <c r="V1012">
        <v>0</v>
      </c>
      <c r="W1012" t="s">
        <v>12</v>
      </c>
      <c r="X1012">
        <v>57103</v>
      </c>
      <c r="Y1012">
        <v>835108</v>
      </c>
      <c r="Z1012">
        <v>2</v>
      </c>
      <c r="AA1012" t="s">
        <v>13</v>
      </c>
      <c r="AB1012">
        <v>0.02</v>
      </c>
      <c r="AC1012">
        <v>0</v>
      </c>
    </row>
    <row r="1013" spans="1:29" x14ac:dyDescent="0.25">
      <c r="A1013" t="s">
        <v>2777</v>
      </c>
      <c r="B1013" t="s">
        <v>16</v>
      </c>
      <c r="C1013" t="s">
        <v>90</v>
      </c>
      <c r="D1013" t="s">
        <v>91</v>
      </c>
      <c r="E1013" t="s">
        <v>30</v>
      </c>
      <c r="F1013" t="s">
        <v>92</v>
      </c>
      <c r="G1013">
        <v>0</v>
      </c>
      <c r="H1013">
        <v>1445992159</v>
      </c>
      <c r="I1013">
        <v>0</v>
      </c>
      <c r="J1013">
        <v>0</v>
      </c>
      <c r="K1013" t="s">
        <v>6</v>
      </c>
      <c r="L1013">
        <v>4.4000000000000004</v>
      </c>
      <c r="M1013" t="s">
        <v>268</v>
      </c>
      <c r="N1013" t="s">
        <v>68</v>
      </c>
      <c r="O1013" t="s">
        <v>76</v>
      </c>
      <c r="P1013" t="s">
        <v>9</v>
      </c>
      <c r="Q1013">
        <v>0</v>
      </c>
      <c r="R1013" t="s">
        <v>2778</v>
      </c>
      <c r="S1013" t="s">
        <v>11</v>
      </c>
      <c r="T1013">
        <v>41.9</v>
      </c>
      <c r="U1013">
        <v>-87.7</v>
      </c>
      <c r="V1013">
        <v>0</v>
      </c>
      <c r="W1013" t="s">
        <v>12</v>
      </c>
      <c r="X1013">
        <v>61863</v>
      </c>
      <c r="Y1013">
        <v>831042</v>
      </c>
      <c r="Z1013">
        <v>2</v>
      </c>
      <c r="AA1013" t="s">
        <v>57</v>
      </c>
      <c r="AB1013">
        <v>0.06</v>
      </c>
      <c r="AC1013">
        <v>0</v>
      </c>
    </row>
    <row r="1014" spans="1:29" x14ac:dyDescent="0.25">
      <c r="A1014" t="s">
        <v>2779</v>
      </c>
      <c r="B1014" t="s">
        <v>1</v>
      </c>
      <c r="C1014" t="s">
        <v>364</v>
      </c>
      <c r="D1014" t="s">
        <v>823</v>
      </c>
      <c r="E1014" t="s">
        <v>366</v>
      </c>
      <c r="F1014" t="s">
        <v>92</v>
      </c>
      <c r="G1014">
        <v>0</v>
      </c>
      <c r="H1014">
        <v>1445992743</v>
      </c>
      <c r="I1014">
        <v>0</v>
      </c>
      <c r="J1014">
        <v>0</v>
      </c>
      <c r="K1014" t="s">
        <v>6</v>
      </c>
      <c r="L1014">
        <v>4.4000000000000004</v>
      </c>
      <c r="M1014" t="s">
        <v>203</v>
      </c>
      <c r="N1014" t="s">
        <v>68</v>
      </c>
      <c r="O1014" t="s">
        <v>69</v>
      </c>
      <c r="P1014" t="s">
        <v>9</v>
      </c>
      <c r="Q1014">
        <v>0</v>
      </c>
      <c r="R1014" t="s">
        <v>2780</v>
      </c>
      <c r="S1014" t="s">
        <v>11</v>
      </c>
      <c r="T1014">
        <v>36</v>
      </c>
      <c r="U1014">
        <v>-83.2</v>
      </c>
      <c r="V1014">
        <v>0</v>
      </c>
      <c r="W1014" t="s">
        <v>12</v>
      </c>
      <c r="X1014">
        <v>61863</v>
      </c>
      <c r="Y1014">
        <v>831042</v>
      </c>
      <c r="Z1014">
        <v>2</v>
      </c>
      <c r="AA1014" t="s">
        <v>57</v>
      </c>
      <c r="AB1014">
        <v>7.0000000000000007E-2</v>
      </c>
      <c r="AC1014">
        <v>0</v>
      </c>
    </row>
    <row r="1015" spans="1:29" x14ac:dyDescent="0.25">
      <c r="A1015" t="s">
        <v>2781</v>
      </c>
      <c r="B1015" t="s">
        <v>1</v>
      </c>
      <c r="C1015" t="s">
        <v>2782</v>
      </c>
      <c r="D1015" s="1" t="s">
        <v>2783</v>
      </c>
      <c r="E1015" t="s">
        <v>4</v>
      </c>
      <c r="F1015" t="s">
        <v>92</v>
      </c>
      <c r="G1015">
        <v>0</v>
      </c>
      <c r="H1015">
        <v>1445993624</v>
      </c>
      <c r="I1015">
        <v>0</v>
      </c>
      <c r="J1015">
        <v>0</v>
      </c>
      <c r="K1015" t="s">
        <v>6</v>
      </c>
      <c r="L1015">
        <v>4.2</v>
      </c>
      <c r="M1015" t="s">
        <v>406</v>
      </c>
      <c r="N1015" t="s">
        <v>68</v>
      </c>
      <c r="O1015">
        <v>3</v>
      </c>
      <c r="P1015" t="s">
        <v>9</v>
      </c>
      <c r="Q1015">
        <v>0</v>
      </c>
      <c r="R1015" t="s">
        <v>2784</v>
      </c>
      <c r="S1015" t="s">
        <v>25</v>
      </c>
      <c r="T1015">
        <v>-6.2</v>
      </c>
      <c r="U1015">
        <v>106.8</v>
      </c>
      <c r="V1015">
        <v>0</v>
      </c>
      <c r="W1015" t="s">
        <v>12</v>
      </c>
      <c r="X1015">
        <v>66591</v>
      </c>
      <c r="Y1015">
        <v>866168</v>
      </c>
      <c r="Z1015">
        <v>2</v>
      </c>
      <c r="AA1015" t="s">
        <v>147</v>
      </c>
      <c r="AB1015">
        <v>0.02</v>
      </c>
      <c r="AC1015">
        <v>0</v>
      </c>
    </row>
    <row r="1016" spans="1:29" x14ac:dyDescent="0.25">
      <c r="A1016" t="s">
        <v>2785</v>
      </c>
      <c r="B1016" t="s">
        <v>16</v>
      </c>
      <c r="C1016" t="s">
        <v>28</v>
      </c>
      <c r="D1016" t="s">
        <v>83</v>
      </c>
      <c r="E1016" t="s">
        <v>53</v>
      </c>
      <c r="F1016" t="s">
        <v>20</v>
      </c>
      <c r="G1016">
        <v>0</v>
      </c>
      <c r="H1016">
        <v>1445992858</v>
      </c>
      <c r="I1016">
        <v>0</v>
      </c>
      <c r="J1016">
        <v>0</v>
      </c>
      <c r="K1016" t="s">
        <v>6</v>
      </c>
      <c r="L1016">
        <v>4.4000000000000004</v>
      </c>
      <c r="M1016">
        <v>0</v>
      </c>
      <c r="N1016" t="s">
        <v>120</v>
      </c>
      <c r="O1016" t="s">
        <v>76</v>
      </c>
      <c r="P1016" t="s">
        <v>9</v>
      </c>
      <c r="Q1016">
        <v>0</v>
      </c>
      <c r="R1016" t="s">
        <v>2786</v>
      </c>
      <c r="S1016" t="s">
        <v>11</v>
      </c>
      <c r="T1016">
        <v>27.5</v>
      </c>
      <c r="U1016">
        <v>-82.6</v>
      </c>
      <c r="V1016">
        <v>34205</v>
      </c>
      <c r="W1016" t="s">
        <v>12</v>
      </c>
      <c r="X1016">
        <v>57815</v>
      </c>
      <c r="Y1016">
        <v>839818</v>
      </c>
      <c r="Z1016">
        <v>2</v>
      </c>
      <c r="AA1016" t="s">
        <v>323</v>
      </c>
      <c r="AB1016">
        <v>0.23</v>
      </c>
      <c r="AC1016">
        <v>0</v>
      </c>
    </row>
    <row r="1017" spans="1:29" x14ac:dyDescent="0.25">
      <c r="A1017" t="s">
        <v>2787</v>
      </c>
      <c r="B1017" t="s">
        <v>1</v>
      </c>
      <c r="C1017" t="s">
        <v>72</v>
      </c>
      <c r="D1017" t="s">
        <v>73</v>
      </c>
      <c r="E1017" t="s">
        <v>74</v>
      </c>
      <c r="F1017" t="s">
        <v>5</v>
      </c>
      <c r="G1017">
        <v>0</v>
      </c>
      <c r="H1017">
        <v>1445991526</v>
      </c>
      <c r="I1017">
        <v>0</v>
      </c>
      <c r="J1017">
        <v>0</v>
      </c>
      <c r="K1017" t="s">
        <v>6</v>
      </c>
      <c r="L1017">
        <v>4.4000000000000004</v>
      </c>
      <c r="M1017" t="s">
        <v>136</v>
      </c>
      <c r="N1017" t="s">
        <v>55</v>
      </c>
      <c r="O1017" t="s">
        <v>34</v>
      </c>
      <c r="P1017" t="s">
        <v>9</v>
      </c>
      <c r="Q1017">
        <v>0</v>
      </c>
      <c r="R1017" t="s">
        <v>2788</v>
      </c>
      <c r="S1017" t="s">
        <v>11</v>
      </c>
      <c r="T1017">
        <v>34.1</v>
      </c>
      <c r="U1017">
        <v>-118.2</v>
      </c>
      <c r="V1017">
        <v>0</v>
      </c>
      <c r="W1017" t="s">
        <v>38</v>
      </c>
      <c r="X1017">
        <v>57103</v>
      </c>
      <c r="Y1017">
        <v>835108</v>
      </c>
      <c r="Z1017">
        <v>2</v>
      </c>
      <c r="AA1017" t="s">
        <v>13</v>
      </c>
      <c r="AB1017">
        <v>0.02</v>
      </c>
      <c r="AC1017">
        <v>0</v>
      </c>
    </row>
    <row r="1018" spans="1:29" x14ac:dyDescent="0.25">
      <c r="A1018" t="s">
        <v>2789</v>
      </c>
      <c r="B1018" t="s">
        <v>16</v>
      </c>
      <c r="C1018" t="s">
        <v>28</v>
      </c>
      <c r="D1018" t="s">
        <v>29</v>
      </c>
      <c r="E1018" t="s">
        <v>30</v>
      </c>
      <c r="F1018" t="s">
        <v>5</v>
      </c>
      <c r="G1018">
        <v>0</v>
      </c>
      <c r="H1018">
        <v>1445991128</v>
      </c>
      <c r="I1018">
        <v>0</v>
      </c>
      <c r="J1018">
        <v>0</v>
      </c>
      <c r="K1018" t="s">
        <v>6</v>
      </c>
      <c r="L1018">
        <v>4.2</v>
      </c>
      <c r="M1018" t="s">
        <v>2790</v>
      </c>
      <c r="N1018" t="s">
        <v>68</v>
      </c>
      <c r="O1018" t="s">
        <v>114</v>
      </c>
      <c r="P1018" t="s">
        <v>9</v>
      </c>
      <c r="Q1018">
        <v>0</v>
      </c>
      <c r="R1018" t="s">
        <v>2791</v>
      </c>
      <c r="S1018" t="s">
        <v>25</v>
      </c>
      <c r="T1018">
        <v>-6.2</v>
      </c>
      <c r="U1018">
        <v>106.8</v>
      </c>
      <c r="V1018">
        <v>0</v>
      </c>
      <c r="W1018" t="s">
        <v>12</v>
      </c>
      <c r="X1018">
        <v>69891</v>
      </c>
      <c r="Y1018">
        <v>868690</v>
      </c>
      <c r="Z1018">
        <v>2</v>
      </c>
      <c r="AA1018" t="s">
        <v>26</v>
      </c>
      <c r="AB1018">
        <v>0.1</v>
      </c>
      <c r="AC1018">
        <v>0</v>
      </c>
    </row>
    <row r="1019" spans="1:29" x14ac:dyDescent="0.25">
      <c r="A1019" t="s">
        <v>2792</v>
      </c>
      <c r="B1019" t="s">
        <v>16</v>
      </c>
      <c r="C1019" t="s">
        <v>64</v>
      </c>
      <c r="D1019" t="s">
        <v>241</v>
      </c>
      <c r="E1019" t="s">
        <v>4</v>
      </c>
      <c r="F1019" t="s">
        <v>5</v>
      </c>
      <c r="G1019">
        <v>0</v>
      </c>
      <c r="H1019">
        <v>1445993389</v>
      </c>
      <c r="I1019">
        <v>29</v>
      </c>
      <c r="J1019" t="s">
        <v>43</v>
      </c>
      <c r="K1019" t="s">
        <v>6</v>
      </c>
      <c r="L1019">
        <v>4.4000000000000004</v>
      </c>
      <c r="M1019" t="s">
        <v>1616</v>
      </c>
      <c r="N1019" t="s">
        <v>68</v>
      </c>
      <c r="O1019" t="s">
        <v>34</v>
      </c>
      <c r="P1019" t="s">
        <v>9</v>
      </c>
      <c r="Q1019">
        <v>0</v>
      </c>
      <c r="R1019" t="s">
        <v>2793</v>
      </c>
      <c r="S1019" t="s">
        <v>11</v>
      </c>
      <c r="T1019">
        <v>38</v>
      </c>
      <c r="U1019">
        <v>-97</v>
      </c>
      <c r="V1019">
        <v>0</v>
      </c>
      <c r="W1019" t="s">
        <v>12</v>
      </c>
      <c r="X1019">
        <v>61863</v>
      </c>
      <c r="Y1019">
        <v>831042</v>
      </c>
      <c r="Z1019">
        <v>2</v>
      </c>
      <c r="AA1019" t="s">
        <v>57</v>
      </c>
      <c r="AB1019">
        <v>7.0000000000000007E-2</v>
      </c>
      <c r="AC1019">
        <v>0</v>
      </c>
    </row>
    <row r="1020" spans="1:29" x14ac:dyDescent="0.25">
      <c r="A1020" t="s">
        <v>2794</v>
      </c>
      <c r="B1020" t="s">
        <v>16</v>
      </c>
      <c r="C1020" t="s">
        <v>90</v>
      </c>
      <c r="D1020" t="s">
        <v>218</v>
      </c>
      <c r="E1020" t="s">
        <v>30</v>
      </c>
      <c r="F1020" t="s">
        <v>92</v>
      </c>
      <c r="G1020">
        <v>0</v>
      </c>
      <c r="H1020">
        <v>1445992906</v>
      </c>
      <c r="I1020">
        <v>0</v>
      </c>
      <c r="J1020">
        <v>0</v>
      </c>
      <c r="K1020" t="s">
        <v>6</v>
      </c>
      <c r="L1020">
        <v>4.4000000000000004</v>
      </c>
      <c r="M1020">
        <v>0</v>
      </c>
      <c r="N1020" t="s">
        <v>68</v>
      </c>
      <c r="O1020" t="s">
        <v>76</v>
      </c>
      <c r="P1020" t="s">
        <v>9</v>
      </c>
      <c r="Q1020">
        <v>0</v>
      </c>
      <c r="R1020" t="s">
        <v>2795</v>
      </c>
      <c r="S1020" t="s">
        <v>11</v>
      </c>
      <c r="T1020">
        <v>38</v>
      </c>
      <c r="U1020">
        <v>-97</v>
      </c>
      <c r="V1020">
        <v>0</v>
      </c>
      <c r="W1020" t="s">
        <v>12</v>
      </c>
      <c r="X1020">
        <v>61863</v>
      </c>
      <c r="Y1020">
        <v>831042</v>
      </c>
      <c r="Z1020">
        <v>2</v>
      </c>
      <c r="AA1020" t="s">
        <v>57</v>
      </c>
      <c r="AB1020">
        <v>0.06</v>
      </c>
      <c r="AC1020">
        <v>0</v>
      </c>
    </row>
    <row r="1021" spans="1:29" x14ac:dyDescent="0.25">
      <c r="A1021" t="s">
        <v>2796</v>
      </c>
      <c r="B1021" t="s">
        <v>16</v>
      </c>
      <c r="C1021" t="s">
        <v>28</v>
      </c>
      <c r="D1021" t="s">
        <v>156</v>
      </c>
      <c r="E1021" t="s">
        <v>53</v>
      </c>
      <c r="F1021" t="s">
        <v>20</v>
      </c>
      <c r="G1021">
        <v>0</v>
      </c>
      <c r="H1021">
        <v>1445993223</v>
      </c>
      <c r="I1021">
        <v>0</v>
      </c>
      <c r="J1021">
        <v>0</v>
      </c>
      <c r="K1021" t="s">
        <v>6</v>
      </c>
      <c r="L1021">
        <v>4.2</v>
      </c>
      <c r="M1021" t="s">
        <v>2377</v>
      </c>
      <c r="N1021" t="s">
        <v>45</v>
      </c>
      <c r="O1021" t="s">
        <v>546</v>
      </c>
      <c r="P1021" t="s">
        <v>9</v>
      </c>
      <c r="Q1021">
        <v>0</v>
      </c>
      <c r="R1021" t="s">
        <v>2797</v>
      </c>
      <c r="S1021" t="s">
        <v>25</v>
      </c>
      <c r="T1021">
        <v>-6.2</v>
      </c>
      <c r="U1021">
        <v>106.8</v>
      </c>
      <c r="V1021">
        <v>0</v>
      </c>
      <c r="W1021" t="s">
        <v>12</v>
      </c>
      <c r="X1021">
        <v>66591</v>
      </c>
      <c r="Y1021">
        <v>866168</v>
      </c>
      <c r="Z1021">
        <v>2</v>
      </c>
      <c r="AA1021" t="s">
        <v>147</v>
      </c>
      <c r="AB1021">
        <v>0.02</v>
      </c>
      <c r="AC1021">
        <v>0</v>
      </c>
    </row>
    <row r="1022" spans="1:29" x14ac:dyDescent="0.25">
      <c r="A1022" t="s">
        <v>2798</v>
      </c>
      <c r="B1022" t="s">
        <v>16</v>
      </c>
      <c r="C1022" t="s">
        <v>28</v>
      </c>
      <c r="D1022" t="s">
        <v>156</v>
      </c>
      <c r="E1022" t="s">
        <v>53</v>
      </c>
      <c r="F1022" t="s">
        <v>20</v>
      </c>
      <c r="G1022">
        <v>0</v>
      </c>
      <c r="H1022">
        <v>1445993184</v>
      </c>
      <c r="I1022">
        <v>0</v>
      </c>
      <c r="J1022">
        <v>0</v>
      </c>
      <c r="K1022" t="s">
        <v>6</v>
      </c>
      <c r="L1022">
        <v>4.4000000000000004</v>
      </c>
      <c r="M1022" t="s">
        <v>2799</v>
      </c>
      <c r="N1022" t="s">
        <v>343</v>
      </c>
      <c r="O1022">
        <v>0</v>
      </c>
      <c r="P1022" t="s">
        <v>171</v>
      </c>
      <c r="Q1022">
        <v>0</v>
      </c>
      <c r="R1022" t="s">
        <v>2800</v>
      </c>
      <c r="S1022" t="s">
        <v>11</v>
      </c>
      <c r="T1022">
        <v>29.4</v>
      </c>
      <c r="U1022">
        <v>-98.7</v>
      </c>
      <c r="V1022">
        <v>78245</v>
      </c>
      <c r="W1022" t="s">
        <v>12</v>
      </c>
      <c r="X1022">
        <v>57139</v>
      </c>
      <c r="Y1022">
        <v>835106</v>
      </c>
      <c r="Z1022">
        <v>2</v>
      </c>
      <c r="AA1022" t="s">
        <v>13</v>
      </c>
      <c r="AB1022">
        <v>0.02</v>
      </c>
      <c r="AC1022">
        <v>0</v>
      </c>
    </row>
    <row r="1023" spans="1:29" x14ac:dyDescent="0.25">
      <c r="A1023" t="s">
        <v>2801</v>
      </c>
      <c r="B1023" t="s">
        <v>16</v>
      </c>
      <c r="C1023" t="s">
        <v>28</v>
      </c>
      <c r="D1023" t="s">
        <v>83</v>
      </c>
      <c r="E1023" t="s">
        <v>53</v>
      </c>
      <c r="F1023" t="s">
        <v>20</v>
      </c>
      <c r="G1023">
        <v>0</v>
      </c>
      <c r="H1023">
        <v>1445992628</v>
      </c>
      <c r="I1023">
        <v>0</v>
      </c>
      <c r="J1023">
        <v>0</v>
      </c>
      <c r="K1023" t="s">
        <v>6</v>
      </c>
      <c r="L1023">
        <v>4.4000000000000004</v>
      </c>
      <c r="M1023" t="s">
        <v>221</v>
      </c>
      <c r="N1023" t="s">
        <v>68</v>
      </c>
      <c r="O1023">
        <v>0</v>
      </c>
      <c r="P1023" t="s">
        <v>35</v>
      </c>
      <c r="Q1023">
        <v>0</v>
      </c>
      <c r="R1023" t="s">
        <v>2802</v>
      </c>
      <c r="S1023" t="s">
        <v>11</v>
      </c>
      <c r="T1023">
        <v>38</v>
      </c>
      <c r="U1023">
        <v>-97</v>
      </c>
      <c r="V1023">
        <v>0</v>
      </c>
      <c r="W1023" t="s">
        <v>12</v>
      </c>
      <c r="X1023">
        <v>61863</v>
      </c>
      <c r="Y1023">
        <v>831042</v>
      </c>
      <c r="Z1023">
        <v>2</v>
      </c>
      <c r="AA1023" t="s">
        <v>57</v>
      </c>
      <c r="AB1023">
        <v>0.06</v>
      </c>
      <c r="AC1023">
        <v>0</v>
      </c>
    </row>
    <row r="1024" spans="1:29" x14ac:dyDescent="0.25">
      <c r="A1024" t="s">
        <v>2803</v>
      </c>
      <c r="B1024" t="s">
        <v>16</v>
      </c>
      <c r="C1024" t="s">
        <v>41</v>
      </c>
      <c r="D1024" t="s">
        <v>42</v>
      </c>
      <c r="E1024" t="s">
        <v>4</v>
      </c>
      <c r="F1024" t="s">
        <v>5</v>
      </c>
      <c r="G1024">
        <v>0</v>
      </c>
      <c r="H1024">
        <v>1445990809</v>
      </c>
      <c r="I1024">
        <v>46</v>
      </c>
      <c r="J1024" t="s">
        <v>43</v>
      </c>
      <c r="K1024" t="s">
        <v>6</v>
      </c>
      <c r="L1024">
        <v>4.4000000000000004</v>
      </c>
      <c r="M1024" t="s">
        <v>367</v>
      </c>
      <c r="N1024" t="s">
        <v>68</v>
      </c>
      <c r="O1024" t="s">
        <v>34</v>
      </c>
      <c r="P1024" t="s">
        <v>9</v>
      </c>
      <c r="Q1024">
        <v>0</v>
      </c>
      <c r="R1024" t="s">
        <v>2804</v>
      </c>
      <c r="S1024" t="s">
        <v>11</v>
      </c>
      <c r="T1024">
        <v>38</v>
      </c>
      <c r="U1024">
        <v>-97</v>
      </c>
      <c r="V1024">
        <v>0</v>
      </c>
      <c r="W1024" t="s">
        <v>12</v>
      </c>
      <c r="X1024">
        <v>57103</v>
      </c>
      <c r="Y1024">
        <v>835108</v>
      </c>
      <c r="Z1024">
        <v>2</v>
      </c>
      <c r="AA1024" t="s">
        <v>13</v>
      </c>
      <c r="AB1024">
        <v>0.02</v>
      </c>
      <c r="AC1024">
        <v>0</v>
      </c>
    </row>
    <row r="1025" spans="1:29" x14ac:dyDescent="0.25">
      <c r="A1025" t="s">
        <v>2805</v>
      </c>
      <c r="B1025" t="s">
        <v>1</v>
      </c>
      <c r="C1025" t="s">
        <v>2806</v>
      </c>
      <c r="D1025" t="s">
        <v>2807</v>
      </c>
      <c r="E1025" t="s">
        <v>4</v>
      </c>
      <c r="F1025" t="s">
        <v>92</v>
      </c>
      <c r="G1025">
        <v>0</v>
      </c>
      <c r="H1025">
        <v>1445992483</v>
      </c>
      <c r="I1025">
        <v>0</v>
      </c>
      <c r="J1025">
        <v>0</v>
      </c>
      <c r="K1025" t="s">
        <v>6</v>
      </c>
      <c r="L1025">
        <v>5</v>
      </c>
      <c r="M1025" t="s">
        <v>1184</v>
      </c>
      <c r="N1025" t="s">
        <v>55</v>
      </c>
      <c r="O1025">
        <v>0</v>
      </c>
      <c r="P1025" t="s">
        <v>35</v>
      </c>
      <c r="Q1025">
        <v>0</v>
      </c>
      <c r="R1025" t="s">
        <v>2808</v>
      </c>
      <c r="S1025" t="s">
        <v>11</v>
      </c>
      <c r="T1025">
        <v>46.4</v>
      </c>
      <c r="U1025">
        <v>-120.3</v>
      </c>
      <c r="V1025">
        <v>98953</v>
      </c>
      <c r="W1025" t="s">
        <v>12</v>
      </c>
      <c r="X1025">
        <v>61863</v>
      </c>
      <c r="Y1025">
        <v>831042</v>
      </c>
      <c r="Z1025">
        <v>2</v>
      </c>
      <c r="AA1025" t="s">
        <v>57</v>
      </c>
      <c r="AB1025">
        <v>7.0000000000000007E-2</v>
      </c>
      <c r="AC1025">
        <v>0</v>
      </c>
    </row>
    <row r="1026" spans="1:29" x14ac:dyDescent="0.25">
      <c r="A1026" t="s">
        <v>2809</v>
      </c>
      <c r="B1026" t="s">
        <v>16</v>
      </c>
      <c r="C1026" t="s">
        <v>110</v>
      </c>
      <c r="D1026" t="s">
        <v>135</v>
      </c>
      <c r="E1026" t="s">
        <v>4</v>
      </c>
      <c r="F1026" t="s">
        <v>92</v>
      </c>
      <c r="G1026">
        <v>0</v>
      </c>
      <c r="H1026">
        <v>1445992454</v>
      </c>
      <c r="I1026">
        <v>0</v>
      </c>
      <c r="J1026">
        <v>0</v>
      </c>
      <c r="K1026" t="s">
        <v>6</v>
      </c>
      <c r="L1026">
        <v>4.4000000000000004</v>
      </c>
      <c r="M1026" t="s">
        <v>2810</v>
      </c>
      <c r="N1026" t="s">
        <v>531</v>
      </c>
      <c r="O1026">
        <v>3</v>
      </c>
      <c r="P1026" t="s">
        <v>35</v>
      </c>
      <c r="Q1026">
        <v>0</v>
      </c>
      <c r="R1026" t="s">
        <v>2811</v>
      </c>
      <c r="S1026" t="s">
        <v>25</v>
      </c>
      <c r="T1026">
        <v>-6.2</v>
      </c>
      <c r="U1026">
        <v>106.8</v>
      </c>
      <c r="V1026">
        <v>0</v>
      </c>
      <c r="W1026" t="s">
        <v>12</v>
      </c>
      <c r="X1026">
        <v>66591</v>
      </c>
      <c r="Y1026">
        <v>866168</v>
      </c>
      <c r="Z1026">
        <v>2</v>
      </c>
      <c r="AA1026" t="s">
        <v>147</v>
      </c>
      <c r="AB1026">
        <v>0</v>
      </c>
      <c r="AC1026">
        <v>0</v>
      </c>
    </row>
    <row r="1027" spans="1:29" x14ac:dyDescent="0.25">
      <c r="A1027" t="s">
        <v>2812</v>
      </c>
      <c r="B1027" t="s">
        <v>16</v>
      </c>
      <c r="C1027" t="s">
        <v>17</v>
      </c>
      <c r="D1027" t="s">
        <v>618</v>
      </c>
      <c r="E1027" t="s">
        <v>19</v>
      </c>
      <c r="F1027" t="s">
        <v>20</v>
      </c>
      <c r="G1027">
        <v>0</v>
      </c>
      <c r="H1027">
        <v>1445990911</v>
      </c>
      <c r="I1027">
        <v>0</v>
      </c>
      <c r="J1027">
        <v>0</v>
      </c>
      <c r="K1027" t="s">
        <v>6</v>
      </c>
      <c r="L1027">
        <v>5.0999999999999996</v>
      </c>
      <c r="M1027">
        <v>0</v>
      </c>
      <c r="N1027" t="s">
        <v>68</v>
      </c>
      <c r="O1027">
        <v>0</v>
      </c>
      <c r="P1027" t="s">
        <v>35</v>
      </c>
      <c r="Q1027">
        <v>0</v>
      </c>
      <c r="R1027" t="s">
        <v>2813</v>
      </c>
      <c r="S1027" t="s">
        <v>11</v>
      </c>
      <c r="T1027">
        <v>44.3</v>
      </c>
      <c r="U1027">
        <v>-73.099999999999994</v>
      </c>
      <c r="V1027">
        <v>5461</v>
      </c>
      <c r="W1027" t="s">
        <v>38</v>
      </c>
      <c r="X1027">
        <v>57139</v>
      </c>
      <c r="Y1027">
        <v>835106</v>
      </c>
      <c r="Z1027">
        <v>2</v>
      </c>
      <c r="AA1027" t="s">
        <v>13</v>
      </c>
      <c r="AB1027">
        <v>0.02</v>
      </c>
      <c r="AC1027">
        <v>0</v>
      </c>
    </row>
    <row r="1028" spans="1:29" x14ac:dyDescent="0.25">
      <c r="A1028" t="s">
        <v>2814</v>
      </c>
      <c r="B1028" t="s">
        <v>16</v>
      </c>
      <c r="C1028" t="s">
        <v>72</v>
      </c>
      <c r="D1028" t="s">
        <v>182</v>
      </c>
      <c r="E1028" t="s">
        <v>74</v>
      </c>
      <c r="F1028" t="s">
        <v>5</v>
      </c>
      <c r="G1028">
        <v>0</v>
      </c>
      <c r="H1028">
        <v>1445992704</v>
      </c>
      <c r="I1028">
        <v>0</v>
      </c>
      <c r="J1028">
        <v>0</v>
      </c>
      <c r="K1028" t="s">
        <v>6</v>
      </c>
      <c r="L1028">
        <v>4.4000000000000004</v>
      </c>
      <c r="M1028" t="s">
        <v>355</v>
      </c>
      <c r="N1028" t="s">
        <v>343</v>
      </c>
      <c r="O1028" t="s">
        <v>114</v>
      </c>
      <c r="P1028" t="s">
        <v>9</v>
      </c>
      <c r="Q1028">
        <v>0</v>
      </c>
      <c r="R1028" t="s">
        <v>2815</v>
      </c>
      <c r="S1028" t="s">
        <v>25</v>
      </c>
      <c r="T1028">
        <v>-7</v>
      </c>
      <c r="U1028">
        <v>110.4</v>
      </c>
      <c r="V1028">
        <v>0</v>
      </c>
      <c r="W1028" t="s">
        <v>38</v>
      </c>
      <c r="X1028">
        <v>66591</v>
      </c>
      <c r="Y1028">
        <v>866164</v>
      </c>
      <c r="Z1028">
        <v>2</v>
      </c>
      <c r="AA1028" t="s">
        <v>147</v>
      </c>
      <c r="AB1028">
        <v>0.04</v>
      </c>
      <c r="AC1028">
        <v>0</v>
      </c>
    </row>
    <row r="1029" spans="1:29" x14ac:dyDescent="0.25">
      <c r="A1029" s="1" t="s">
        <v>2816</v>
      </c>
      <c r="B1029" t="s">
        <v>16</v>
      </c>
      <c r="C1029" t="s">
        <v>28</v>
      </c>
      <c r="D1029" t="s">
        <v>29</v>
      </c>
      <c r="E1029" t="s">
        <v>30</v>
      </c>
      <c r="F1029" t="s">
        <v>5</v>
      </c>
      <c r="G1029">
        <v>0</v>
      </c>
      <c r="H1029">
        <v>1445991487</v>
      </c>
      <c r="I1029">
        <v>0</v>
      </c>
      <c r="J1029">
        <v>0</v>
      </c>
      <c r="K1029" t="s">
        <v>6</v>
      </c>
      <c r="L1029">
        <v>2</v>
      </c>
      <c r="M1029">
        <v>0</v>
      </c>
      <c r="N1029">
        <v>0</v>
      </c>
      <c r="O1029">
        <v>0</v>
      </c>
      <c r="P1029" t="s">
        <v>35</v>
      </c>
      <c r="Q1029">
        <v>0</v>
      </c>
      <c r="R1029" t="s">
        <v>2817</v>
      </c>
      <c r="S1029" t="s">
        <v>48</v>
      </c>
      <c r="T1029">
        <v>14.3</v>
      </c>
      <c r="U1029">
        <v>121.1</v>
      </c>
      <c r="V1029">
        <v>4025</v>
      </c>
      <c r="W1029" t="s">
        <v>49</v>
      </c>
      <c r="X1029">
        <v>69463</v>
      </c>
      <c r="Y1029">
        <v>867752</v>
      </c>
      <c r="Z1029">
        <v>2</v>
      </c>
      <c r="AA1029" t="s">
        <v>50</v>
      </c>
      <c r="AB1029">
        <v>0.02</v>
      </c>
      <c r="AC1029">
        <v>0</v>
      </c>
    </row>
    <row r="1030" spans="1:29" x14ac:dyDescent="0.25">
      <c r="A1030" t="s">
        <v>2818</v>
      </c>
      <c r="B1030" t="s">
        <v>16</v>
      </c>
      <c r="C1030" t="s">
        <v>199</v>
      </c>
      <c r="D1030" t="s">
        <v>200</v>
      </c>
      <c r="E1030" t="s">
        <v>4</v>
      </c>
      <c r="F1030" t="s">
        <v>92</v>
      </c>
      <c r="G1030">
        <v>0</v>
      </c>
      <c r="H1030">
        <v>1445992967</v>
      </c>
      <c r="I1030">
        <v>0</v>
      </c>
      <c r="J1030">
        <v>0</v>
      </c>
      <c r="K1030" t="s">
        <v>6</v>
      </c>
      <c r="L1030">
        <v>5</v>
      </c>
      <c r="M1030" t="s">
        <v>2819</v>
      </c>
      <c r="N1030" t="s">
        <v>55</v>
      </c>
      <c r="O1030" t="s">
        <v>34</v>
      </c>
      <c r="P1030" t="s">
        <v>35</v>
      </c>
      <c r="Q1030">
        <v>0</v>
      </c>
      <c r="R1030" t="s">
        <v>2820</v>
      </c>
      <c r="S1030" t="s">
        <v>11</v>
      </c>
      <c r="T1030">
        <v>38</v>
      </c>
      <c r="U1030">
        <v>-97</v>
      </c>
      <c r="V1030">
        <v>0</v>
      </c>
      <c r="W1030" t="s">
        <v>12</v>
      </c>
      <c r="X1030">
        <v>61863</v>
      </c>
      <c r="Y1030">
        <v>831042</v>
      </c>
      <c r="Z1030">
        <v>2</v>
      </c>
      <c r="AA1030" t="s">
        <v>57</v>
      </c>
      <c r="AB1030">
        <v>0.06</v>
      </c>
      <c r="AC1030">
        <v>0</v>
      </c>
    </row>
    <row r="1031" spans="1:29" x14ac:dyDescent="0.25">
      <c r="A1031" s="1" t="s">
        <v>2821</v>
      </c>
      <c r="B1031" t="s">
        <v>16</v>
      </c>
      <c r="C1031" t="s">
        <v>28</v>
      </c>
      <c r="D1031" t="s">
        <v>989</v>
      </c>
      <c r="E1031" t="s">
        <v>4</v>
      </c>
      <c r="F1031" t="s">
        <v>5</v>
      </c>
      <c r="G1031">
        <v>0</v>
      </c>
      <c r="H1031">
        <v>1445993257</v>
      </c>
      <c r="I1031">
        <v>0</v>
      </c>
      <c r="J1031">
        <v>0</v>
      </c>
      <c r="K1031" t="s">
        <v>31</v>
      </c>
      <c r="L1031">
        <v>9.1</v>
      </c>
      <c r="M1031" t="s">
        <v>32</v>
      </c>
      <c r="N1031" t="s">
        <v>33</v>
      </c>
      <c r="O1031">
        <v>0</v>
      </c>
      <c r="P1031" t="s">
        <v>35</v>
      </c>
      <c r="Q1031" t="s">
        <v>2822</v>
      </c>
      <c r="R1031" t="s">
        <v>2823</v>
      </c>
      <c r="S1031" t="s">
        <v>11</v>
      </c>
      <c r="T1031">
        <v>38</v>
      </c>
      <c r="U1031">
        <v>-97</v>
      </c>
      <c r="V1031">
        <v>67123</v>
      </c>
      <c r="W1031" t="s">
        <v>12</v>
      </c>
      <c r="X1031">
        <v>54351</v>
      </c>
      <c r="Y1031">
        <v>389378</v>
      </c>
      <c r="Z1031">
        <v>2</v>
      </c>
      <c r="AA1031" t="s">
        <v>39</v>
      </c>
      <c r="AB1031">
        <v>0.15</v>
      </c>
      <c r="AC1031">
        <v>0</v>
      </c>
    </row>
    <row r="1032" spans="1:29" x14ac:dyDescent="0.25">
      <c r="A1032" t="s">
        <v>2824</v>
      </c>
      <c r="B1032" t="s">
        <v>16</v>
      </c>
      <c r="C1032" t="s">
        <v>17</v>
      </c>
      <c r="D1032" t="s">
        <v>18</v>
      </c>
      <c r="E1032" t="s">
        <v>19</v>
      </c>
      <c r="F1032" t="s">
        <v>20</v>
      </c>
      <c r="G1032">
        <v>0</v>
      </c>
      <c r="H1032">
        <v>1445993852</v>
      </c>
      <c r="I1032">
        <v>0</v>
      </c>
      <c r="J1032">
        <v>0</v>
      </c>
      <c r="K1032" t="s">
        <v>31</v>
      </c>
      <c r="L1032">
        <v>8.3000000000000007</v>
      </c>
      <c r="M1032" t="s">
        <v>32</v>
      </c>
      <c r="N1032" t="s">
        <v>33</v>
      </c>
      <c r="O1032">
        <v>0</v>
      </c>
      <c r="P1032" t="s">
        <v>35</v>
      </c>
      <c r="Q1032" t="s">
        <v>2825</v>
      </c>
      <c r="R1032" t="s">
        <v>2826</v>
      </c>
      <c r="S1032" t="s">
        <v>11</v>
      </c>
      <c r="T1032">
        <v>42.4</v>
      </c>
      <c r="U1032">
        <v>-94.2</v>
      </c>
      <c r="V1032">
        <v>50501</v>
      </c>
      <c r="W1032" t="s">
        <v>12</v>
      </c>
      <c r="X1032">
        <v>54351</v>
      </c>
      <c r="Y1032">
        <v>389378</v>
      </c>
      <c r="Z1032">
        <v>2</v>
      </c>
      <c r="AA1032" t="s">
        <v>39</v>
      </c>
      <c r="AB1032">
        <v>0.15</v>
      </c>
      <c r="AC1032">
        <v>0</v>
      </c>
    </row>
    <row r="1033" spans="1:29" x14ac:dyDescent="0.25">
      <c r="A1033" t="s">
        <v>2827</v>
      </c>
      <c r="B1033" t="s">
        <v>1</v>
      </c>
      <c r="C1033" t="s">
        <v>2828</v>
      </c>
      <c r="D1033" t="s">
        <v>2829</v>
      </c>
      <c r="E1033" t="s">
        <v>30</v>
      </c>
      <c r="F1033" t="s">
        <v>92</v>
      </c>
      <c r="G1033">
        <v>0</v>
      </c>
      <c r="H1033">
        <v>1445992970</v>
      </c>
      <c r="I1033">
        <v>0</v>
      </c>
      <c r="J1033">
        <v>0</v>
      </c>
      <c r="K1033" t="s">
        <v>6</v>
      </c>
      <c r="L1033">
        <v>5.0999999999999996</v>
      </c>
      <c r="M1033" t="s">
        <v>1142</v>
      </c>
      <c r="N1033" t="s">
        <v>677</v>
      </c>
      <c r="O1033">
        <v>0</v>
      </c>
      <c r="P1033" t="s">
        <v>35</v>
      </c>
      <c r="Q1033" t="s">
        <v>2830</v>
      </c>
      <c r="R1033" t="s">
        <v>2831</v>
      </c>
      <c r="S1033" t="s">
        <v>11</v>
      </c>
      <c r="T1033">
        <v>41.7</v>
      </c>
      <c r="U1033">
        <v>-112.3</v>
      </c>
      <c r="V1033">
        <v>84337</v>
      </c>
      <c r="W1033" t="s">
        <v>12</v>
      </c>
      <c r="X1033">
        <v>61863</v>
      </c>
      <c r="Y1033">
        <v>831042</v>
      </c>
      <c r="Z1033">
        <v>2</v>
      </c>
      <c r="AA1033" t="s">
        <v>57</v>
      </c>
      <c r="AB1033">
        <v>7.0000000000000007E-2</v>
      </c>
      <c r="AC1033">
        <v>0</v>
      </c>
    </row>
    <row r="1034" spans="1:29" x14ac:dyDescent="0.25">
      <c r="A1034" t="s">
        <v>2832</v>
      </c>
      <c r="B1034" t="s">
        <v>16</v>
      </c>
      <c r="C1034" t="s">
        <v>28</v>
      </c>
      <c r="D1034" t="s">
        <v>83</v>
      </c>
      <c r="E1034" t="s">
        <v>53</v>
      </c>
      <c r="F1034" t="s">
        <v>20</v>
      </c>
      <c r="G1034">
        <v>0</v>
      </c>
      <c r="H1034">
        <v>1445990756</v>
      </c>
      <c r="I1034">
        <v>0</v>
      </c>
      <c r="J1034">
        <v>0</v>
      </c>
      <c r="K1034" t="s">
        <v>6</v>
      </c>
      <c r="L1034">
        <v>4.3</v>
      </c>
      <c r="M1034" t="s">
        <v>2723</v>
      </c>
      <c r="N1034" t="s">
        <v>301</v>
      </c>
      <c r="O1034">
        <v>3</v>
      </c>
      <c r="P1034" t="s">
        <v>35</v>
      </c>
      <c r="Q1034">
        <v>0</v>
      </c>
      <c r="R1034" t="s">
        <v>2004</v>
      </c>
      <c r="S1034" t="s">
        <v>25</v>
      </c>
      <c r="T1034">
        <v>-7.2</v>
      </c>
      <c r="U1034">
        <v>112.8</v>
      </c>
      <c r="V1034">
        <v>0</v>
      </c>
      <c r="W1034" t="s">
        <v>12</v>
      </c>
      <c r="X1034">
        <v>66591</v>
      </c>
      <c r="Y1034">
        <v>866166</v>
      </c>
      <c r="Z1034">
        <v>2</v>
      </c>
      <c r="AA1034" t="s">
        <v>147</v>
      </c>
      <c r="AB1034">
        <v>0.04</v>
      </c>
      <c r="AC1034">
        <v>0</v>
      </c>
    </row>
    <row r="1035" spans="1:29" x14ac:dyDescent="0.25">
      <c r="A1035" t="s">
        <v>2833</v>
      </c>
      <c r="B1035" t="s">
        <v>16</v>
      </c>
      <c r="C1035" t="s">
        <v>41</v>
      </c>
      <c r="D1035" t="s">
        <v>42</v>
      </c>
      <c r="E1035" t="s">
        <v>4</v>
      </c>
      <c r="F1035" t="s">
        <v>5</v>
      </c>
      <c r="G1035">
        <v>0</v>
      </c>
      <c r="H1035">
        <v>1445993584</v>
      </c>
      <c r="I1035">
        <v>29</v>
      </c>
      <c r="J1035" t="s">
        <v>43</v>
      </c>
      <c r="K1035" t="s">
        <v>6</v>
      </c>
      <c r="L1035">
        <v>4.4000000000000004</v>
      </c>
      <c r="M1035">
        <v>0</v>
      </c>
      <c r="N1035" t="s">
        <v>120</v>
      </c>
      <c r="O1035" t="s">
        <v>76</v>
      </c>
      <c r="P1035" t="s">
        <v>9</v>
      </c>
      <c r="Q1035">
        <v>0</v>
      </c>
      <c r="R1035" t="s">
        <v>2834</v>
      </c>
      <c r="S1035" t="s">
        <v>11</v>
      </c>
      <c r="T1035">
        <v>32.799999999999997</v>
      </c>
      <c r="U1035">
        <v>-96.8</v>
      </c>
      <c r="V1035">
        <v>0</v>
      </c>
      <c r="W1035" t="s">
        <v>12</v>
      </c>
      <c r="X1035">
        <v>57103</v>
      </c>
      <c r="Y1035">
        <v>835108</v>
      </c>
      <c r="Z1035">
        <v>2</v>
      </c>
      <c r="AA1035" t="s">
        <v>13</v>
      </c>
      <c r="AB1035">
        <v>0.02</v>
      </c>
      <c r="AC1035">
        <v>0</v>
      </c>
    </row>
    <row r="1036" spans="1:29" x14ac:dyDescent="0.25">
      <c r="A1036" t="s">
        <v>2835</v>
      </c>
      <c r="B1036" t="s">
        <v>1</v>
      </c>
      <c r="C1036" t="s">
        <v>835</v>
      </c>
      <c r="D1036" t="s">
        <v>848</v>
      </c>
      <c r="E1036" t="s">
        <v>837</v>
      </c>
      <c r="F1036" t="s">
        <v>92</v>
      </c>
      <c r="G1036">
        <v>0</v>
      </c>
      <c r="H1036">
        <v>1445993703</v>
      </c>
      <c r="I1036">
        <v>0</v>
      </c>
      <c r="J1036">
        <v>0</v>
      </c>
      <c r="K1036" t="s">
        <v>6</v>
      </c>
      <c r="L1036">
        <v>4.0999999999999996</v>
      </c>
      <c r="M1036" t="s">
        <v>1788</v>
      </c>
      <c r="N1036" t="s">
        <v>68</v>
      </c>
      <c r="O1036" t="s">
        <v>114</v>
      </c>
      <c r="P1036" t="s">
        <v>9</v>
      </c>
      <c r="Q1036">
        <v>0</v>
      </c>
      <c r="R1036" t="s">
        <v>2836</v>
      </c>
      <c r="S1036" t="s">
        <v>25</v>
      </c>
      <c r="T1036">
        <v>-6.2</v>
      </c>
      <c r="U1036">
        <v>106.8</v>
      </c>
      <c r="V1036">
        <v>0</v>
      </c>
      <c r="W1036" t="s">
        <v>12</v>
      </c>
      <c r="X1036">
        <v>66591</v>
      </c>
      <c r="Y1036">
        <v>866168</v>
      </c>
      <c r="Z1036">
        <v>2</v>
      </c>
      <c r="AA1036" t="s">
        <v>147</v>
      </c>
      <c r="AB1036">
        <v>0.02</v>
      </c>
      <c r="AC1036">
        <v>0</v>
      </c>
    </row>
    <row r="1037" spans="1:29" x14ac:dyDescent="0.25">
      <c r="A1037" t="s">
        <v>2837</v>
      </c>
      <c r="B1037" t="s">
        <v>16</v>
      </c>
      <c r="C1037" t="s">
        <v>90</v>
      </c>
      <c r="D1037" t="s">
        <v>91</v>
      </c>
      <c r="E1037" t="s">
        <v>30</v>
      </c>
      <c r="F1037" t="s">
        <v>92</v>
      </c>
      <c r="G1037">
        <v>0</v>
      </c>
      <c r="H1037">
        <v>1445992985</v>
      </c>
      <c r="I1037">
        <v>0</v>
      </c>
      <c r="J1037">
        <v>0</v>
      </c>
      <c r="K1037" t="s">
        <v>6</v>
      </c>
      <c r="L1037">
        <v>5.0999999999999996</v>
      </c>
      <c r="M1037">
        <v>0</v>
      </c>
      <c r="N1037" t="s">
        <v>120</v>
      </c>
      <c r="O1037">
        <v>0</v>
      </c>
      <c r="P1037" t="s">
        <v>35</v>
      </c>
      <c r="Q1037">
        <v>0</v>
      </c>
      <c r="R1037" t="s">
        <v>2838</v>
      </c>
      <c r="S1037" t="s">
        <v>11</v>
      </c>
      <c r="T1037">
        <v>42.3</v>
      </c>
      <c r="U1037">
        <v>-71.400000000000006</v>
      </c>
      <c r="V1037">
        <v>0</v>
      </c>
      <c r="W1037" t="s">
        <v>12</v>
      </c>
      <c r="X1037">
        <v>57139</v>
      </c>
      <c r="Y1037">
        <v>835106</v>
      </c>
      <c r="Z1037">
        <v>2</v>
      </c>
      <c r="AA1037" t="s">
        <v>13</v>
      </c>
      <c r="AB1037">
        <v>0.02</v>
      </c>
      <c r="AC1037">
        <v>0</v>
      </c>
    </row>
    <row r="1038" spans="1:29" x14ac:dyDescent="0.25">
      <c r="A1038" t="s">
        <v>2839</v>
      </c>
      <c r="B1038" t="s">
        <v>16</v>
      </c>
      <c r="C1038" t="s">
        <v>429</v>
      </c>
      <c r="D1038" t="s">
        <v>2840</v>
      </c>
      <c r="E1038" t="s">
        <v>19</v>
      </c>
      <c r="F1038" t="s">
        <v>92</v>
      </c>
      <c r="G1038">
        <v>0</v>
      </c>
      <c r="H1038">
        <v>1445990560</v>
      </c>
      <c r="I1038">
        <v>0</v>
      </c>
      <c r="J1038">
        <v>0</v>
      </c>
      <c r="K1038" t="s">
        <v>6</v>
      </c>
      <c r="L1038">
        <v>4.4000000000000004</v>
      </c>
      <c r="M1038" t="s">
        <v>413</v>
      </c>
      <c r="N1038" t="s">
        <v>68</v>
      </c>
      <c r="O1038">
        <v>3</v>
      </c>
      <c r="P1038" t="s">
        <v>9</v>
      </c>
      <c r="Q1038">
        <v>0</v>
      </c>
      <c r="R1038" t="s">
        <v>2841</v>
      </c>
      <c r="S1038" t="s">
        <v>25</v>
      </c>
      <c r="T1038">
        <v>-7.2</v>
      </c>
      <c r="U1038">
        <v>112.8</v>
      </c>
      <c r="V1038">
        <v>0</v>
      </c>
      <c r="W1038" t="s">
        <v>12</v>
      </c>
      <c r="X1038">
        <v>66591</v>
      </c>
      <c r="Y1038">
        <v>866164</v>
      </c>
      <c r="Z1038">
        <v>2</v>
      </c>
      <c r="AA1038" t="s">
        <v>147</v>
      </c>
      <c r="AB1038">
        <v>0.02</v>
      </c>
      <c r="AC1038">
        <v>0</v>
      </c>
    </row>
    <row r="1039" spans="1:29" x14ac:dyDescent="0.25">
      <c r="A1039" t="s">
        <v>2842</v>
      </c>
      <c r="B1039" t="s">
        <v>16</v>
      </c>
      <c r="C1039" t="s">
        <v>64</v>
      </c>
      <c r="D1039" t="s">
        <v>119</v>
      </c>
      <c r="E1039" t="s">
        <v>4</v>
      </c>
      <c r="F1039" t="s">
        <v>5</v>
      </c>
      <c r="G1039">
        <v>0</v>
      </c>
      <c r="H1039">
        <v>1445993681</v>
      </c>
      <c r="I1039">
        <v>30</v>
      </c>
      <c r="J1039" t="s">
        <v>43</v>
      </c>
      <c r="K1039" t="s">
        <v>6</v>
      </c>
      <c r="L1039">
        <v>4.2</v>
      </c>
      <c r="M1039" t="s">
        <v>2790</v>
      </c>
      <c r="N1039" t="s">
        <v>68</v>
      </c>
      <c r="O1039" t="s">
        <v>114</v>
      </c>
      <c r="P1039" t="s">
        <v>9</v>
      </c>
      <c r="Q1039">
        <v>0</v>
      </c>
      <c r="R1039" t="s">
        <v>2843</v>
      </c>
      <c r="S1039" t="s">
        <v>25</v>
      </c>
      <c r="T1039">
        <v>-6.6</v>
      </c>
      <c r="U1039">
        <v>106.8</v>
      </c>
      <c r="V1039">
        <v>16132</v>
      </c>
      <c r="W1039" t="s">
        <v>12</v>
      </c>
      <c r="X1039">
        <v>69891</v>
      </c>
      <c r="Y1039">
        <v>868690</v>
      </c>
      <c r="Z1039">
        <v>2</v>
      </c>
      <c r="AA1039" t="s">
        <v>26</v>
      </c>
      <c r="AB1039">
        <v>0.1</v>
      </c>
      <c r="AC1039">
        <v>0</v>
      </c>
    </row>
    <row r="1040" spans="1:29" x14ac:dyDescent="0.25">
      <c r="A1040" t="s">
        <v>2844</v>
      </c>
      <c r="B1040" t="s">
        <v>16</v>
      </c>
      <c r="C1040" t="s">
        <v>28</v>
      </c>
      <c r="D1040" t="s">
        <v>29</v>
      </c>
      <c r="E1040" t="s">
        <v>30</v>
      </c>
      <c r="F1040" t="s">
        <v>5</v>
      </c>
      <c r="G1040">
        <v>0</v>
      </c>
      <c r="H1040">
        <v>1445992867</v>
      </c>
      <c r="I1040">
        <v>0</v>
      </c>
      <c r="J1040">
        <v>0</v>
      </c>
      <c r="K1040" t="s">
        <v>6</v>
      </c>
      <c r="L1040">
        <v>4.4000000000000004</v>
      </c>
      <c r="M1040">
        <v>0</v>
      </c>
      <c r="N1040" t="s">
        <v>68</v>
      </c>
      <c r="O1040" t="s">
        <v>87</v>
      </c>
      <c r="P1040" t="s">
        <v>9</v>
      </c>
      <c r="Q1040">
        <v>0</v>
      </c>
      <c r="R1040" t="s">
        <v>2845</v>
      </c>
      <c r="S1040" t="s">
        <v>25</v>
      </c>
      <c r="T1040">
        <v>-6.2</v>
      </c>
      <c r="U1040">
        <v>106.8</v>
      </c>
      <c r="V1040">
        <v>0</v>
      </c>
      <c r="W1040" t="s">
        <v>12</v>
      </c>
      <c r="X1040">
        <v>66591</v>
      </c>
      <c r="Y1040">
        <v>866166</v>
      </c>
      <c r="Z1040">
        <v>1</v>
      </c>
      <c r="AA1040" t="s">
        <v>147</v>
      </c>
      <c r="AB1040">
        <v>0.06</v>
      </c>
      <c r="AC1040" t="s">
        <v>14</v>
      </c>
    </row>
    <row r="1041" spans="1:29" x14ac:dyDescent="0.25">
      <c r="A1041" t="s">
        <v>2846</v>
      </c>
      <c r="B1041" t="s">
        <v>16</v>
      </c>
      <c r="C1041" t="s">
        <v>128</v>
      </c>
      <c r="D1041" t="s">
        <v>767</v>
      </c>
      <c r="E1041" t="s">
        <v>130</v>
      </c>
      <c r="F1041" t="s">
        <v>5</v>
      </c>
      <c r="G1041">
        <v>0</v>
      </c>
      <c r="H1041">
        <v>1445992240</v>
      </c>
      <c r="I1041">
        <v>0</v>
      </c>
      <c r="J1041">
        <v>0</v>
      </c>
      <c r="K1041" t="s">
        <v>6</v>
      </c>
      <c r="L1041">
        <v>4.0999999999999996</v>
      </c>
      <c r="M1041" t="s">
        <v>2847</v>
      </c>
      <c r="N1041" t="s">
        <v>55</v>
      </c>
      <c r="O1041" t="s">
        <v>76</v>
      </c>
      <c r="P1041" t="s">
        <v>9</v>
      </c>
      <c r="Q1041">
        <v>0</v>
      </c>
      <c r="R1041" t="s">
        <v>2848</v>
      </c>
      <c r="S1041" t="s">
        <v>11</v>
      </c>
      <c r="T1041">
        <v>40.700000000000003</v>
      </c>
      <c r="U1041">
        <v>-73.900000000000006</v>
      </c>
      <c r="V1041">
        <v>0</v>
      </c>
      <c r="W1041" t="s">
        <v>12</v>
      </c>
      <c r="X1041">
        <v>57103</v>
      </c>
      <c r="Y1041">
        <v>835108</v>
      </c>
      <c r="Z1041">
        <v>2</v>
      </c>
      <c r="AA1041" t="s">
        <v>13</v>
      </c>
      <c r="AB1041">
        <v>0.02</v>
      </c>
      <c r="AC1041">
        <v>0</v>
      </c>
    </row>
    <row r="1042" spans="1:29" x14ac:dyDescent="0.25">
      <c r="A1042" t="s">
        <v>2849</v>
      </c>
      <c r="B1042" t="s">
        <v>16</v>
      </c>
      <c r="C1042" t="s">
        <v>534</v>
      </c>
      <c r="D1042" t="s">
        <v>535</v>
      </c>
      <c r="E1042" t="s">
        <v>536</v>
      </c>
      <c r="F1042" t="s">
        <v>20</v>
      </c>
      <c r="G1042">
        <v>0</v>
      </c>
      <c r="H1042">
        <v>1445991811</v>
      </c>
      <c r="I1042">
        <v>27</v>
      </c>
      <c r="J1042" t="s">
        <v>66</v>
      </c>
      <c r="K1042" t="s">
        <v>6</v>
      </c>
      <c r="L1042">
        <v>4.4000000000000004</v>
      </c>
      <c r="M1042" t="s">
        <v>494</v>
      </c>
      <c r="N1042" t="s">
        <v>68</v>
      </c>
      <c r="O1042" t="s">
        <v>76</v>
      </c>
      <c r="P1042" t="s">
        <v>9</v>
      </c>
      <c r="Q1042">
        <v>0</v>
      </c>
      <c r="R1042" t="s">
        <v>2850</v>
      </c>
      <c r="S1042" t="s">
        <v>11</v>
      </c>
      <c r="T1042">
        <v>38</v>
      </c>
      <c r="U1042">
        <v>-97</v>
      </c>
      <c r="V1042">
        <v>0</v>
      </c>
      <c r="W1042" t="s">
        <v>12</v>
      </c>
      <c r="X1042">
        <v>61863</v>
      </c>
      <c r="Y1042">
        <v>831042</v>
      </c>
      <c r="Z1042">
        <v>2</v>
      </c>
      <c r="AA1042" t="s">
        <v>57</v>
      </c>
      <c r="AB1042">
        <v>7.0000000000000007E-2</v>
      </c>
      <c r="AC1042">
        <v>0</v>
      </c>
    </row>
    <row r="1043" spans="1:29" x14ac:dyDescent="0.25">
      <c r="A1043" t="s">
        <v>2851</v>
      </c>
      <c r="B1043" t="s">
        <v>1</v>
      </c>
      <c r="C1043" t="s">
        <v>28</v>
      </c>
      <c r="D1043" t="s">
        <v>2852</v>
      </c>
      <c r="E1043" t="s">
        <v>1462</v>
      </c>
      <c r="F1043" t="s">
        <v>5</v>
      </c>
      <c r="G1043">
        <v>0</v>
      </c>
      <c r="H1043">
        <v>1445993133</v>
      </c>
      <c r="I1043">
        <v>0</v>
      </c>
      <c r="J1043">
        <v>0</v>
      </c>
      <c r="K1043" t="s">
        <v>6</v>
      </c>
      <c r="L1043">
        <v>4.2</v>
      </c>
      <c r="M1043" t="s">
        <v>635</v>
      </c>
      <c r="N1043" t="s">
        <v>45</v>
      </c>
      <c r="O1043" t="s">
        <v>114</v>
      </c>
      <c r="P1043" t="s">
        <v>9</v>
      </c>
      <c r="Q1043">
        <v>0</v>
      </c>
      <c r="R1043" t="s">
        <v>2853</v>
      </c>
      <c r="S1043" t="s">
        <v>25</v>
      </c>
      <c r="T1043">
        <v>-5</v>
      </c>
      <c r="U1043">
        <v>120</v>
      </c>
      <c r="V1043">
        <v>0</v>
      </c>
      <c r="W1043" t="s">
        <v>12</v>
      </c>
      <c r="X1043">
        <v>66591</v>
      </c>
      <c r="Y1043">
        <v>866164</v>
      </c>
      <c r="Z1043">
        <v>2</v>
      </c>
      <c r="AA1043" t="s">
        <v>147</v>
      </c>
      <c r="AB1043">
        <v>0.02</v>
      </c>
      <c r="AC1043">
        <v>0</v>
      </c>
    </row>
    <row r="1044" spans="1:29" x14ac:dyDescent="0.25">
      <c r="A1044" t="s">
        <v>2854</v>
      </c>
      <c r="B1044" t="s">
        <v>1</v>
      </c>
      <c r="C1044" t="s">
        <v>454</v>
      </c>
      <c r="D1044" t="s">
        <v>2855</v>
      </c>
      <c r="E1044" t="s">
        <v>4</v>
      </c>
      <c r="F1044" t="s">
        <v>92</v>
      </c>
      <c r="G1044">
        <v>0</v>
      </c>
      <c r="H1044">
        <v>1445991521</v>
      </c>
      <c r="I1044">
        <v>0</v>
      </c>
      <c r="J1044">
        <v>0</v>
      </c>
      <c r="K1044" t="s">
        <v>6</v>
      </c>
      <c r="L1044">
        <v>5.0999999999999996</v>
      </c>
      <c r="M1044">
        <v>0</v>
      </c>
      <c r="N1044" t="s">
        <v>68</v>
      </c>
      <c r="O1044">
        <v>0</v>
      </c>
      <c r="P1044" t="s">
        <v>35</v>
      </c>
      <c r="Q1044">
        <v>0</v>
      </c>
      <c r="R1044" t="s">
        <v>2856</v>
      </c>
      <c r="S1044" t="s">
        <v>11</v>
      </c>
      <c r="T1044">
        <v>37.9</v>
      </c>
      <c r="U1044">
        <v>-85.9</v>
      </c>
      <c r="V1044">
        <v>40160</v>
      </c>
      <c r="W1044" t="s">
        <v>49</v>
      </c>
      <c r="X1044">
        <v>57139</v>
      </c>
      <c r="Y1044">
        <v>835106</v>
      </c>
      <c r="Z1044">
        <v>2</v>
      </c>
      <c r="AA1044" t="s">
        <v>13</v>
      </c>
      <c r="AB1044">
        <v>0.02</v>
      </c>
      <c r="AC1044">
        <v>0</v>
      </c>
    </row>
    <row r="1045" spans="1:29" x14ac:dyDescent="0.25">
      <c r="A1045" t="s">
        <v>2857</v>
      </c>
      <c r="B1045" t="s">
        <v>1</v>
      </c>
      <c r="C1045" t="s">
        <v>28</v>
      </c>
      <c r="D1045" t="s">
        <v>2858</v>
      </c>
      <c r="E1045" t="s">
        <v>1214</v>
      </c>
      <c r="F1045" t="s">
        <v>5</v>
      </c>
      <c r="G1045">
        <v>0</v>
      </c>
      <c r="H1045">
        <v>1445993743</v>
      </c>
      <c r="I1045">
        <v>0</v>
      </c>
      <c r="J1045">
        <v>0</v>
      </c>
      <c r="K1045" t="s">
        <v>6</v>
      </c>
      <c r="L1045">
        <v>5.0999999999999996</v>
      </c>
      <c r="M1045">
        <v>0</v>
      </c>
      <c r="N1045" t="s">
        <v>68</v>
      </c>
      <c r="O1045">
        <v>0</v>
      </c>
      <c r="P1045" t="s">
        <v>35</v>
      </c>
      <c r="Q1045">
        <v>0</v>
      </c>
      <c r="R1045" t="s">
        <v>2859</v>
      </c>
      <c r="S1045" t="s">
        <v>11</v>
      </c>
      <c r="T1045">
        <v>44</v>
      </c>
      <c r="U1045">
        <v>-75.8</v>
      </c>
      <c r="V1045">
        <v>13603</v>
      </c>
      <c r="W1045" t="s">
        <v>38</v>
      </c>
      <c r="X1045">
        <v>61863</v>
      </c>
      <c r="Y1045">
        <v>831042</v>
      </c>
      <c r="Z1045">
        <v>2</v>
      </c>
      <c r="AA1045" t="s">
        <v>57</v>
      </c>
      <c r="AB1045">
        <v>0.06</v>
      </c>
      <c r="AC1045">
        <v>0</v>
      </c>
    </row>
    <row r="1046" spans="1:29" x14ac:dyDescent="0.25">
      <c r="A1046" t="s">
        <v>2860</v>
      </c>
      <c r="B1046" t="s">
        <v>1</v>
      </c>
      <c r="C1046" t="s">
        <v>2861</v>
      </c>
      <c r="D1046" t="s">
        <v>2862</v>
      </c>
      <c r="E1046" t="s">
        <v>4</v>
      </c>
      <c r="F1046" t="s">
        <v>5</v>
      </c>
      <c r="G1046">
        <v>0</v>
      </c>
      <c r="H1046">
        <v>1445991354</v>
      </c>
      <c r="I1046">
        <v>38</v>
      </c>
      <c r="J1046" t="s">
        <v>43</v>
      </c>
      <c r="K1046" t="s">
        <v>6</v>
      </c>
      <c r="L1046">
        <v>5</v>
      </c>
      <c r="M1046" t="s">
        <v>265</v>
      </c>
      <c r="N1046" t="s">
        <v>68</v>
      </c>
      <c r="O1046">
        <v>0</v>
      </c>
      <c r="P1046" t="s">
        <v>35</v>
      </c>
      <c r="Q1046">
        <v>0</v>
      </c>
      <c r="R1046" t="s">
        <v>2863</v>
      </c>
      <c r="S1046" t="s">
        <v>11</v>
      </c>
      <c r="T1046">
        <v>32.700000000000003</v>
      </c>
      <c r="U1046">
        <v>-97.3</v>
      </c>
      <c r="V1046">
        <v>76181</v>
      </c>
      <c r="W1046" t="s">
        <v>38</v>
      </c>
      <c r="X1046">
        <v>57139</v>
      </c>
      <c r="Y1046">
        <v>835106</v>
      </c>
      <c r="Z1046">
        <v>2</v>
      </c>
      <c r="AA1046" t="s">
        <v>13</v>
      </c>
      <c r="AB1046">
        <v>0.02</v>
      </c>
      <c r="AC1046">
        <v>0</v>
      </c>
    </row>
    <row r="1047" spans="1:29" x14ac:dyDescent="0.25">
      <c r="A1047" t="s">
        <v>2864</v>
      </c>
      <c r="B1047" t="s">
        <v>1</v>
      </c>
      <c r="C1047" t="s">
        <v>2248</v>
      </c>
      <c r="D1047" t="s">
        <v>2865</v>
      </c>
      <c r="E1047" t="s">
        <v>4</v>
      </c>
      <c r="F1047" t="s">
        <v>92</v>
      </c>
      <c r="G1047">
        <v>0</v>
      </c>
      <c r="H1047">
        <v>1445992127</v>
      </c>
      <c r="I1047">
        <v>0</v>
      </c>
      <c r="J1047">
        <v>0</v>
      </c>
      <c r="K1047" t="s">
        <v>6</v>
      </c>
      <c r="L1047">
        <v>4.0999999999999996</v>
      </c>
      <c r="M1047" t="s">
        <v>2027</v>
      </c>
      <c r="N1047" t="s">
        <v>68</v>
      </c>
      <c r="O1047">
        <v>0</v>
      </c>
      <c r="P1047" t="s">
        <v>9</v>
      </c>
      <c r="Q1047">
        <v>0</v>
      </c>
      <c r="R1047" t="s">
        <v>2866</v>
      </c>
      <c r="S1047" t="s">
        <v>11</v>
      </c>
      <c r="T1047">
        <v>37</v>
      </c>
      <c r="U1047">
        <v>-86.5</v>
      </c>
      <c r="V1047">
        <v>42101</v>
      </c>
      <c r="W1047" t="s">
        <v>38</v>
      </c>
      <c r="X1047">
        <v>57139</v>
      </c>
      <c r="Y1047">
        <v>835106</v>
      </c>
      <c r="Z1047">
        <v>2</v>
      </c>
      <c r="AA1047" t="s">
        <v>13</v>
      </c>
      <c r="AB1047">
        <v>0.02</v>
      </c>
      <c r="AC1047">
        <v>0</v>
      </c>
    </row>
    <row r="1048" spans="1:29" x14ac:dyDescent="0.25">
      <c r="A1048" t="s">
        <v>2867</v>
      </c>
      <c r="B1048" t="s">
        <v>16</v>
      </c>
      <c r="C1048" t="s">
        <v>41</v>
      </c>
      <c r="D1048" t="s">
        <v>42</v>
      </c>
      <c r="E1048" t="s">
        <v>4</v>
      </c>
      <c r="F1048" t="s">
        <v>5</v>
      </c>
      <c r="G1048">
        <v>0</v>
      </c>
      <c r="H1048">
        <v>1445992925</v>
      </c>
      <c r="I1048">
        <v>33</v>
      </c>
      <c r="J1048" t="s">
        <v>43</v>
      </c>
      <c r="K1048" t="s">
        <v>6</v>
      </c>
      <c r="L1048">
        <v>4.4000000000000004</v>
      </c>
      <c r="M1048" t="s">
        <v>487</v>
      </c>
      <c r="N1048" t="s">
        <v>68</v>
      </c>
      <c r="O1048" t="s">
        <v>76</v>
      </c>
      <c r="P1048" t="s">
        <v>9</v>
      </c>
      <c r="Q1048">
        <v>0</v>
      </c>
      <c r="R1048" t="s">
        <v>2868</v>
      </c>
      <c r="S1048" t="s">
        <v>11</v>
      </c>
      <c r="T1048">
        <v>32.299999999999997</v>
      </c>
      <c r="U1048">
        <v>-106.7</v>
      </c>
      <c r="V1048">
        <v>88001</v>
      </c>
      <c r="W1048" t="s">
        <v>49</v>
      </c>
      <c r="X1048">
        <v>61863</v>
      </c>
      <c r="Y1048">
        <v>831042</v>
      </c>
      <c r="Z1048">
        <v>2</v>
      </c>
      <c r="AA1048" t="s">
        <v>57</v>
      </c>
      <c r="AB1048">
        <v>7.0000000000000007E-2</v>
      </c>
      <c r="AC1048">
        <v>0</v>
      </c>
    </row>
    <row r="1049" spans="1:29" x14ac:dyDescent="0.25">
      <c r="A1049" t="s">
        <v>2869</v>
      </c>
      <c r="B1049" t="s">
        <v>16</v>
      </c>
      <c r="C1049" t="s">
        <v>28</v>
      </c>
      <c r="D1049" t="s">
        <v>59</v>
      </c>
      <c r="E1049" t="s">
        <v>60</v>
      </c>
      <c r="F1049" t="s">
        <v>5</v>
      </c>
      <c r="G1049">
        <v>0</v>
      </c>
      <c r="H1049">
        <v>1445991595</v>
      </c>
      <c r="I1049">
        <v>22</v>
      </c>
      <c r="J1049" t="s">
        <v>43</v>
      </c>
      <c r="K1049" t="s">
        <v>6</v>
      </c>
      <c r="L1049">
        <v>5.0999999999999996</v>
      </c>
      <c r="M1049">
        <v>0</v>
      </c>
      <c r="N1049" t="s">
        <v>68</v>
      </c>
      <c r="O1049">
        <v>0</v>
      </c>
      <c r="P1049" t="s">
        <v>35</v>
      </c>
      <c r="Q1049">
        <v>0</v>
      </c>
      <c r="R1049" t="s">
        <v>2870</v>
      </c>
      <c r="S1049" t="s">
        <v>11</v>
      </c>
      <c r="T1049">
        <v>31.3</v>
      </c>
      <c r="U1049">
        <v>-92.4</v>
      </c>
      <c r="V1049">
        <v>71360</v>
      </c>
      <c r="W1049" t="s">
        <v>38</v>
      </c>
      <c r="X1049">
        <v>57139</v>
      </c>
      <c r="Y1049">
        <v>835106</v>
      </c>
      <c r="Z1049">
        <v>2</v>
      </c>
      <c r="AA1049" t="s">
        <v>13</v>
      </c>
      <c r="AB1049">
        <v>0.02</v>
      </c>
      <c r="AC1049">
        <v>0</v>
      </c>
    </row>
    <row r="1050" spans="1:29" x14ac:dyDescent="0.25">
      <c r="A1050" t="s">
        <v>2871</v>
      </c>
      <c r="B1050" t="s">
        <v>16</v>
      </c>
      <c r="C1050" t="s">
        <v>28</v>
      </c>
      <c r="D1050" t="s">
        <v>29</v>
      </c>
      <c r="E1050" t="s">
        <v>30</v>
      </c>
      <c r="F1050" t="s">
        <v>5</v>
      </c>
      <c r="G1050">
        <v>0</v>
      </c>
      <c r="H1050">
        <v>1445992830</v>
      </c>
      <c r="I1050">
        <v>0</v>
      </c>
      <c r="J1050">
        <v>0</v>
      </c>
      <c r="K1050" t="s">
        <v>6</v>
      </c>
      <c r="L1050">
        <v>5.0999999999999996</v>
      </c>
      <c r="M1050">
        <v>0</v>
      </c>
      <c r="N1050" t="s">
        <v>120</v>
      </c>
      <c r="O1050">
        <v>0</v>
      </c>
      <c r="P1050" t="s">
        <v>35</v>
      </c>
      <c r="Q1050">
        <v>0</v>
      </c>
      <c r="R1050" t="s">
        <v>2872</v>
      </c>
      <c r="S1050" t="s">
        <v>11</v>
      </c>
      <c r="T1050">
        <v>41.8</v>
      </c>
      <c r="U1050">
        <v>-88</v>
      </c>
      <c r="V1050">
        <v>60559</v>
      </c>
      <c r="W1050" t="s">
        <v>12</v>
      </c>
      <c r="X1050">
        <v>61863</v>
      </c>
      <c r="Y1050">
        <v>831042</v>
      </c>
      <c r="Z1050">
        <v>2</v>
      </c>
      <c r="AA1050" t="s">
        <v>57</v>
      </c>
      <c r="AB1050">
        <v>0.06</v>
      </c>
      <c r="AC1050">
        <v>0</v>
      </c>
    </row>
    <row r="1051" spans="1:29" x14ac:dyDescent="0.25">
      <c r="A1051" t="s">
        <v>2873</v>
      </c>
      <c r="B1051" t="s">
        <v>16</v>
      </c>
      <c r="C1051" t="s">
        <v>41</v>
      </c>
      <c r="D1051" t="s">
        <v>42</v>
      </c>
      <c r="E1051" t="s">
        <v>4</v>
      </c>
      <c r="F1051" t="s">
        <v>5</v>
      </c>
      <c r="G1051">
        <v>0</v>
      </c>
      <c r="H1051">
        <v>1445992247</v>
      </c>
      <c r="I1051">
        <v>33</v>
      </c>
      <c r="J1051" t="s">
        <v>43</v>
      </c>
      <c r="K1051" t="s">
        <v>6</v>
      </c>
      <c r="L1051">
        <v>5</v>
      </c>
      <c r="M1051" t="s">
        <v>262</v>
      </c>
      <c r="N1051" t="s">
        <v>68</v>
      </c>
      <c r="O1051" t="s">
        <v>69</v>
      </c>
      <c r="P1051" t="s">
        <v>35</v>
      </c>
      <c r="Q1051">
        <v>0</v>
      </c>
      <c r="R1051" t="s">
        <v>2874</v>
      </c>
      <c r="S1051" t="s">
        <v>11</v>
      </c>
      <c r="T1051">
        <v>26.2</v>
      </c>
      <c r="U1051">
        <v>-80.099999999999994</v>
      </c>
      <c r="V1051">
        <v>0</v>
      </c>
      <c r="W1051" t="s">
        <v>12</v>
      </c>
      <c r="X1051">
        <v>57139</v>
      </c>
      <c r="Y1051">
        <v>835106</v>
      </c>
      <c r="Z1051">
        <v>2</v>
      </c>
      <c r="AA1051" t="s">
        <v>13</v>
      </c>
      <c r="AB1051">
        <v>0.02</v>
      </c>
      <c r="AC1051">
        <v>0</v>
      </c>
    </row>
    <row r="1052" spans="1:29" x14ac:dyDescent="0.25">
      <c r="A1052" t="s">
        <v>2875</v>
      </c>
      <c r="B1052" t="s">
        <v>16</v>
      </c>
      <c r="C1052" t="s">
        <v>64</v>
      </c>
      <c r="D1052" t="s">
        <v>119</v>
      </c>
      <c r="E1052" t="s">
        <v>4</v>
      </c>
      <c r="F1052" t="s">
        <v>5</v>
      </c>
      <c r="G1052">
        <v>0</v>
      </c>
      <c r="H1052">
        <v>1445990829</v>
      </c>
      <c r="I1052">
        <v>19</v>
      </c>
      <c r="J1052" t="s">
        <v>43</v>
      </c>
      <c r="K1052" t="s">
        <v>6</v>
      </c>
      <c r="L1052">
        <v>5.0999999999999996</v>
      </c>
      <c r="M1052">
        <v>0</v>
      </c>
      <c r="N1052" t="s">
        <v>158</v>
      </c>
      <c r="O1052" t="s">
        <v>69</v>
      </c>
      <c r="P1052" t="s">
        <v>35</v>
      </c>
      <c r="Q1052">
        <v>0</v>
      </c>
      <c r="R1052" t="s">
        <v>2876</v>
      </c>
      <c r="S1052" t="s">
        <v>11</v>
      </c>
      <c r="T1052">
        <v>30.5</v>
      </c>
      <c r="U1052">
        <v>-91.2</v>
      </c>
      <c r="V1052">
        <v>70802</v>
      </c>
      <c r="W1052" t="s">
        <v>38</v>
      </c>
      <c r="X1052">
        <v>57139</v>
      </c>
      <c r="Y1052">
        <v>835106</v>
      </c>
      <c r="Z1052">
        <v>2</v>
      </c>
      <c r="AA1052" t="s">
        <v>13</v>
      </c>
      <c r="AB1052">
        <v>0.02</v>
      </c>
      <c r="AC1052">
        <v>0</v>
      </c>
    </row>
    <row r="1053" spans="1:29" x14ac:dyDescent="0.25">
      <c r="A1053" t="s">
        <v>2877</v>
      </c>
      <c r="B1053" t="s">
        <v>1</v>
      </c>
      <c r="C1053" t="s">
        <v>1176</v>
      </c>
      <c r="D1053" t="s">
        <v>2878</v>
      </c>
      <c r="E1053" t="s">
        <v>1214</v>
      </c>
      <c r="F1053" t="s">
        <v>5</v>
      </c>
      <c r="G1053">
        <v>0</v>
      </c>
      <c r="H1053">
        <v>1445993457</v>
      </c>
      <c r="I1053">
        <v>0</v>
      </c>
      <c r="J1053">
        <v>0</v>
      </c>
      <c r="K1053" t="s">
        <v>6</v>
      </c>
      <c r="L1053">
        <v>4.3</v>
      </c>
      <c r="M1053" t="s">
        <v>1955</v>
      </c>
      <c r="N1053" t="s">
        <v>68</v>
      </c>
      <c r="O1053">
        <v>0</v>
      </c>
      <c r="P1053" t="s">
        <v>9</v>
      </c>
      <c r="Q1053">
        <v>0</v>
      </c>
      <c r="R1053" t="s">
        <v>2879</v>
      </c>
      <c r="S1053" t="s">
        <v>11</v>
      </c>
      <c r="T1053">
        <v>26.5</v>
      </c>
      <c r="U1053">
        <v>-98.7</v>
      </c>
      <c r="V1053">
        <v>78582</v>
      </c>
      <c r="W1053" t="s">
        <v>38</v>
      </c>
      <c r="X1053">
        <v>61863</v>
      </c>
      <c r="Y1053">
        <v>831042</v>
      </c>
      <c r="Z1053">
        <v>2</v>
      </c>
      <c r="AA1053" t="s">
        <v>57</v>
      </c>
      <c r="AB1053">
        <v>0.06</v>
      </c>
      <c r="AC1053">
        <v>0</v>
      </c>
    </row>
    <row r="1054" spans="1:29" x14ac:dyDescent="0.25">
      <c r="A1054" t="s">
        <v>2880</v>
      </c>
      <c r="B1054" t="s">
        <v>16</v>
      </c>
      <c r="C1054" t="s">
        <v>90</v>
      </c>
      <c r="D1054" t="s">
        <v>91</v>
      </c>
      <c r="E1054" t="s">
        <v>30</v>
      </c>
      <c r="F1054" t="s">
        <v>92</v>
      </c>
      <c r="G1054">
        <v>0</v>
      </c>
      <c r="H1054">
        <v>1445992657</v>
      </c>
      <c r="I1054">
        <v>0</v>
      </c>
      <c r="J1054">
        <v>0</v>
      </c>
      <c r="K1054" t="s">
        <v>31</v>
      </c>
      <c r="L1054">
        <v>9.1</v>
      </c>
      <c r="M1054" t="s">
        <v>207</v>
      </c>
      <c r="N1054" t="s">
        <v>33</v>
      </c>
      <c r="O1054">
        <v>0</v>
      </c>
      <c r="P1054" t="s">
        <v>35</v>
      </c>
      <c r="Q1054">
        <v>0</v>
      </c>
      <c r="R1054" t="s">
        <v>2881</v>
      </c>
      <c r="S1054" t="s">
        <v>48</v>
      </c>
      <c r="T1054">
        <v>14.6</v>
      </c>
      <c r="U1054">
        <v>121</v>
      </c>
      <c r="V1054">
        <v>1106</v>
      </c>
      <c r="W1054" t="s">
        <v>49</v>
      </c>
      <c r="X1054">
        <v>69463</v>
      </c>
      <c r="Y1054">
        <v>867750</v>
      </c>
      <c r="Z1054">
        <v>2</v>
      </c>
      <c r="AA1054" t="s">
        <v>50</v>
      </c>
      <c r="AB1054">
        <v>0.01</v>
      </c>
      <c r="AC1054">
        <v>0</v>
      </c>
    </row>
    <row r="1055" spans="1:29" x14ac:dyDescent="0.25">
      <c r="A1055" t="s">
        <v>2882</v>
      </c>
      <c r="B1055" t="s">
        <v>16</v>
      </c>
      <c r="C1055" t="s">
        <v>72</v>
      </c>
      <c r="D1055" s="1" t="s">
        <v>259</v>
      </c>
      <c r="E1055" t="s">
        <v>4</v>
      </c>
      <c r="F1055" t="s">
        <v>5</v>
      </c>
      <c r="G1055">
        <v>0</v>
      </c>
      <c r="H1055">
        <v>1445993927</v>
      </c>
      <c r="I1055">
        <v>0</v>
      </c>
      <c r="J1055">
        <v>0</v>
      </c>
      <c r="K1055" t="s">
        <v>31</v>
      </c>
      <c r="L1055">
        <v>8.4</v>
      </c>
      <c r="M1055" t="s">
        <v>207</v>
      </c>
      <c r="N1055" t="s">
        <v>33</v>
      </c>
      <c r="O1055" t="s">
        <v>114</v>
      </c>
      <c r="P1055" t="s">
        <v>35</v>
      </c>
      <c r="Q1055">
        <v>0</v>
      </c>
      <c r="R1055" t="s">
        <v>2883</v>
      </c>
      <c r="S1055" t="s">
        <v>25</v>
      </c>
      <c r="T1055">
        <v>-6.2</v>
      </c>
      <c r="U1055">
        <v>106.8</v>
      </c>
      <c r="V1055">
        <v>0</v>
      </c>
      <c r="W1055" t="s">
        <v>49</v>
      </c>
      <c r="X1055">
        <v>66591</v>
      </c>
      <c r="Y1055">
        <v>866168</v>
      </c>
      <c r="Z1055">
        <v>2</v>
      </c>
      <c r="AA1055" t="s">
        <v>147</v>
      </c>
      <c r="AB1055">
        <v>0.03</v>
      </c>
      <c r="AC1055">
        <v>0</v>
      </c>
    </row>
    <row r="1056" spans="1:29" x14ac:dyDescent="0.25">
      <c r="A1056" t="s">
        <v>2884</v>
      </c>
      <c r="B1056" t="s">
        <v>16</v>
      </c>
      <c r="C1056" t="s">
        <v>1044</v>
      </c>
      <c r="D1056" t="s">
        <v>1045</v>
      </c>
      <c r="E1056" t="s">
        <v>1046</v>
      </c>
      <c r="F1056" t="s">
        <v>170</v>
      </c>
      <c r="G1056">
        <v>0</v>
      </c>
      <c r="H1056">
        <v>1445991533</v>
      </c>
      <c r="I1056">
        <v>0</v>
      </c>
      <c r="J1056">
        <v>0</v>
      </c>
      <c r="K1056" t="s">
        <v>6</v>
      </c>
      <c r="L1056">
        <v>4.4000000000000004</v>
      </c>
      <c r="M1056" t="s">
        <v>864</v>
      </c>
      <c r="N1056" t="s">
        <v>68</v>
      </c>
      <c r="O1056" t="s">
        <v>76</v>
      </c>
      <c r="P1056" t="s">
        <v>9</v>
      </c>
      <c r="Q1056">
        <v>0</v>
      </c>
      <c r="R1056" t="s">
        <v>2885</v>
      </c>
      <c r="S1056" t="s">
        <v>11</v>
      </c>
      <c r="T1056">
        <v>32.799999999999997</v>
      </c>
      <c r="U1056">
        <v>-96.8</v>
      </c>
      <c r="V1056">
        <v>0</v>
      </c>
      <c r="W1056" t="s">
        <v>12</v>
      </c>
      <c r="X1056">
        <v>61863</v>
      </c>
      <c r="Y1056">
        <v>831042</v>
      </c>
      <c r="Z1056">
        <v>2</v>
      </c>
      <c r="AA1056" t="s">
        <v>57</v>
      </c>
      <c r="AB1056">
        <v>0.06</v>
      </c>
      <c r="AC1056">
        <v>0</v>
      </c>
    </row>
    <row r="1057" spans="1:29" x14ac:dyDescent="0.25">
      <c r="A1057" t="s">
        <v>2886</v>
      </c>
      <c r="B1057" t="s">
        <v>16</v>
      </c>
      <c r="C1057" t="s">
        <v>17</v>
      </c>
      <c r="D1057" t="s">
        <v>18</v>
      </c>
      <c r="E1057" t="s">
        <v>19</v>
      </c>
      <c r="F1057" t="s">
        <v>20</v>
      </c>
      <c r="G1057">
        <v>0</v>
      </c>
      <c r="H1057">
        <v>1445993421</v>
      </c>
      <c r="I1057">
        <v>0</v>
      </c>
      <c r="J1057">
        <v>0</v>
      </c>
      <c r="K1057" t="s">
        <v>6</v>
      </c>
      <c r="L1057">
        <v>4</v>
      </c>
      <c r="M1057">
        <v>0</v>
      </c>
      <c r="N1057">
        <v>0</v>
      </c>
      <c r="O1057">
        <v>0</v>
      </c>
      <c r="P1057" t="s">
        <v>9</v>
      </c>
      <c r="Q1057">
        <v>0</v>
      </c>
      <c r="R1057" t="s">
        <v>2887</v>
      </c>
      <c r="S1057" t="s">
        <v>25</v>
      </c>
      <c r="T1057">
        <v>-6.2</v>
      </c>
      <c r="U1057">
        <v>106.8</v>
      </c>
      <c r="V1057">
        <v>0</v>
      </c>
      <c r="W1057" t="s">
        <v>12</v>
      </c>
      <c r="X1057">
        <v>70747</v>
      </c>
      <c r="Y1057">
        <v>871732</v>
      </c>
      <c r="Z1057">
        <v>2</v>
      </c>
      <c r="AA1057" t="s">
        <v>133</v>
      </c>
      <c r="AB1057">
        <v>0</v>
      </c>
      <c r="AC1057">
        <v>0</v>
      </c>
    </row>
    <row r="1058" spans="1:29" x14ac:dyDescent="0.25">
      <c r="A1058" t="s">
        <v>2888</v>
      </c>
      <c r="B1058" t="s">
        <v>16</v>
      </c>
      <c r="C1058" t="s">
        <v>1113</v>
      </c>
      <c r="D1058" t="s">
        <v>2889</v>
      </c>
      <c r="E1058" t="s">
        <v>4</v>
      </c>
      <c r="F1058" t="s">
        <v>92</v>
      </c>
      <c r="G1058">
        <v>0</v>
      </c>
      <c r="H1058">
        <v>1445992085</v>
      </c>
      <c r="I1058">
        <v>0</v>
      </c>
      <c r="J1058">
        <v>0</v>
      </c>
      <c r="K1058" t="s">
        <v>31</v>
      </c>
      <c r="L1058">
        <v>9.1</v>
      </c>
      <c r="M1058" t="s">
        <v>32</v>
      </c>
      <c r="N1058" t="s">
        <v>33</v>
      </c>
      <c r="O1058" t="s">
        <v>34</v>
      </c>
      <c r="P1058" t="s">
        <v>35</v>
      </c>
      <c r="Q1058" t="s">
        <v>2890</v>
      </c>
      <c r="R1058" t="s">
        <v>2891</v>
      </c>
      <c r="S1058" t="s">
        <v>11</v>
      </c>
      <c r="T1058">
        <v>38.700000000000003</v>
      </c>
      <c r="U1058">
        <v>-90.3</v>
      </c>
      <c r="V1058">
        <v>63121</v>
      </c>
      <c r="W1058" t="s">
        <v>12</v>
      </c>
      <c r="X1058">
        <v>54351</v>
      </c>
      <c r="Y1058">
        <v>389378</v>
      </c>
      <c r="Z1058">
        <v>2</v>
      </c>
      <c r="AA1058" t="s">
        <v>39</v>
      </c>
      <c r="AB1058">
        <v>0.15</v>
      </c>
      <c r="AC1058">
        <v>0</v>
      </c>
    </row>
    <row r="1059" spans="1:29" x14ac:dyDescent="0.25">
      <c r="A1059" t="s">
        <v>2892</v>
      </c>
      <c r="B1059" t="s">
        <v>16</v>
      </c>
      <c r="C1059" t="s">
        <v>17</v>
      </c>
      <c r="D1059" t="s">
        <v>18</v>
      </c>
      <c r="E1059" t="s">
        <v>19</v>
      </c>
      <c r="F1059" t="s">
        <v>20</v>
      </c>
      <c r="G1059">
        <v>0</v>
      </c>
      <c r="H1059">
        <v>1445992520</v>
      </c>
      <c r="I1059">
        <v>0</v>
      </c>
      <c r="J1059">
        <v>0</v>
      </c>
      <c r="K1059" t="s">
        <v>6</v>
      </c>
      <c r="L1059">
        <v>5.0999999999999996</v>
      </c>
      <c r="M1059">
        <v>0</v>
      </c>
      <c r="N1059" t="s">
        <v>55</v>
      </c>
      <c r="O1059">
        <v>0</v>
      </c>
      <c r="P1059" t="s">
        <v>35</v>
      </c>
      <c r="Q1059">
        <v>0</v>
      </c>
      <c r="R1059" t="s">
        <v>2893</v>
      </c>
      <c r="S1059" t="s">
        <v>11</v>
      </c>
      <c r="T1059">
        <v>42.4</v>
      </c>
      <c r="U1059">
        <v>-71</v>
      </c>
      <c r="V1059">
        <v>0</v>
      </c>
      <c r="W1059" t="s">
        <v>38</v>
      </c>
      <c r="X1059">
        <v>61863</v>
      </c>
      <c r="Y1059">
        <v>831042</v>
      </c>
      <c r="Z1059">
        <v>2</v>
      </c>
      <c r="AA1059" t="s">
        <v>57</v>
      </c>
      <c r="AB1059">
        <v>0.06</v>
      </c>
      <c r="AC1059">
        <v>0</v>
      </c>
    </row>
    <row r="1060" spans="1:29" x14ac:dyDescent="0.25">
      <c r="A1060" t="s">
        <v>2894</v>
      </c>
      <c r="B1060" t="s">
        <v>16</v>
      </c>
      <c r="C1060" t="s">
        <v>1140</v>
      </c>
      <c r="D1060" s="1" t="s">
        <v>1141</v>
      </c>
      <c r="E1060" t="s">
        <v>504</v>
      </c>
      <c r="F1060" t="s">
        <v>20</v>
      </c>
      <c r="G1060">
        <v>0</v>
      </c>
      <c r="H1060">
        <v>1445991714</v>
      </c>
      <c r="I1060">
        <v>0</v>
      </c>
      <c r="J1060">
        <v>0</v>
      </c>
      <c r="K1060" t="s">
        <v>6</v>
      </c>
      <c r="L1060">
        <v>5.0999999999999996</v>
      </c>
      <c r="M1060">
        <v>0</v>
      </c>
      <c r="N1060" t="s">
        <v>68</v>
      </c>
      <c r="O1060" t="s">
        <v>153</v>
      </c>
      <c r="P1060" t="s">
        <v>35</v>
      </c>
      <c r="Q1060">
        <v>0</v>
      </c>
      <c r="R1060" t="s">
        <v>2895</v>
      </c>
      <c r="S1060" t="s">
        <v>11</v>
      </c>
      <c r="T1060">
        <v>36.200000000000003</v>
      </c>
      <c r="U1060">
        <v>-86.8</v>
      </c>
      <c r="V1060">
        <v>0</v>
      </c>
      <c r="W1060" t="s">
        <v>12</v>
      </c>
      <c r="X1060">
        <v>57139</v>
      </c>
      <c r="Y1060">
        <v>835106</v>
      </c>
      <c r="Z1060">
        <v>2</v>
      </c>
      <c r="AA1060" t="s">
        <v>13</v>
      </c>
      <c r="AB1060">
        <v>0.02</v>
      </c>
      <c r="AC1060">
        <v>0</v>
      </c>
    </row>
    <row r="1061" spans="1:29" x14ac:dyDescent="0.25">
      <c r="A1061" t="s">
        <v>2896</v>
      </c>
      <c r="B1061" t="s">
        <v>16</v>
      </c>
      <c r="C1061" t="s">
        <v>110</v>
      </c>
      <c r="D1061" t="s">
        <v>441</v>
      </c>
      <c r="E1061" t="s">
        <v>19</v>
      </c>
      <c r="F1061" t="s">
        <v>92</v>
      </c>
      <c r="G1061">
        <v>0</v>
      </c>
      <c r="H1061">
        <v>1445992297</v>
      </c>
      <c r="I1061">
        <v>0</v>
      </c>
      <c r="J1061">
        <v>0</v>
      </c>
      <c r="K1061" t="s">
        <v>6</v>
      </c>
      <c r="L1061">
        <v>4.4000000000000004</v>
      </c>
      <c r="M1061" t="s">
        <v>622</v>
      </c>
      <c r="N1061" t="s">
        <v>68</v>
      </c>
      <c r="O1061" t="s">
        <v>34</v>
      </c>
      <c r="P1061" t="s">
        <v>9</v>
      </c>
      <c r="Q1061" t="s">
        <v>2897</v>
      </c>
      <c r="R1061" t="s">
        <v>2898</v>
      </c>
      <c r="S1061" t="s">
        <v>11</v>
      </c>
      <c r="T1061">
        <v>32.5</v>
      </c>
      <c r="U1061">
        <v>-93.8</v>
      </c>
      <c r="V1061">
        <v>71148</v>
      </c>
      <c r="W1061" t="s">
        <v>12</v>
      </c>
      <c r="X1061">
        <v>54351</v>
      </c>
      <c r="Y1061">
        <v>389380</v>
      </c>
      <c r="Z1061">
        <v>2</v>
      </c>
      <c r="AA1061" t="s">
        <v>39</v>
      </c>
      <c r="AB1061">
        <v>0.09</v>
      </c>
      <c r="AC1061">
        <v>0</v>
      </c>
    </row>
    <row r="1062" spans="1:29" x14ac:dyDescent="0.25">
      <c r="A1062" t="s">
        <v>2899</v>
      </c>
      <c r="B1062" t="s">
        <v>16</v>
      </c>
      <c r="C1062" t="s">
        <v>317</v>
      </c>
      <c r="D1062" t="s">
        <v>318</v>
      </c>
      <c r="E1062" t="s">
        <v>4</v>
      </c>
      <c r="F1062" t="s">
        <v>92</v>
      </c>
      <c r="G1062">
        <v>0</v>
      </c>
      <c r="H1062">
        <v>1445992416</v>
      </c>
      <c r="I1062">
        <v>0</v>
      </c>
      <c r="J1062">
        <v>0</v>
      </c>
      <c r="K1062" t="s">
        <v>6</v>
      </c>
      <c r="L1062">
        <v>5</v>
      </c>
      <c r="M1062" t="s">
        <v>253</v>
      </c>
      <c r="N1062" t="s">
        <v>68</v>
      </c>
      <c r="O1062">
        <v>0</v>
      </c>
      <c r="P1062" t="s">
        <v>35</v>
      </c>
      <c r="Q1062">
        <v>0</v>
      </c>
      <c r="R1062" t="s">
        <v>2900</v>
      </c>
      <c r="S1062" t="s">
        <v>11</v>
      </c>
      <c r="T1062">
        <v>46.9</v>
      </c>
      <c r="U1062">
        <v>-114</v>
      </c>
      <c r="V1062">
        <v>59801</v>
      </c>
      <c r="W1062" t="s">
        <v>38</v>
      </c>
      <c r="X1062">
        <v>61863</v>
      </c>
      <c r="Y1062">
        <v>831042</v>
      </c>
      <c r="Z1062">
        <v>2</v>
      </c>
      <c r="AA1062" t="s">
        <v>57</v>
      </c>
      <c r="AB1062">
        <v>7.0000000000000007E-2</v>
      </c>
      <c r="AC1062">
        <v>0</v>
      </c>
    </row>
    <row r="1063" spans="1:29" x14ac:dyDescent="0.25">
      <c r="A1063" t="s">
        <v>2901</v>
      </c>
      <c r="B1063" t="s">
        <v>16</v>
      </c>
      <c r="C1063" t="s">
        <v>41</v>
      </c>
      <c r="D1063" t="s">
        <v>42</v>
      </c>
      <c r="E1063" t="s">
        <v>4</v>
      </c>
      <c r="F1063" t="s">
        <v>5</v>
      </c>
      <c r="G1063">
        <v>0</v>
      </c>
      <c r="H1063">
        <v>1445991692</v>
      </c>
      <c r="I1063">
        <v>19</v>
      </c>
      <c r="J1063" t="s">
        <v>66</v>
      </c>
      <c r="K1063" t="s">
        <v>6</v>
      </c>
      <c r="L1063">
        <v>4.2</v>
      </c>
      <c r="M1063" t="s">
        <v>2902</v>
      </c>
      <c r="N1063" t="s">
        <v>68</v>
      </c>
      <c r="O1063">
        <v>0</v>
      </c>
      <c r="P1063" t="s">
        <v>171</v>
      </c>
      <c r="Q1063" t="s">
        <v>2903</v>
      </c>
      <c r="R1063" t="s">
        <v>2904</v>
      </c>
      <c r="S1063" t="s">
        <v>11</v>
      </c>
      <c r="T1063">
        <v>41.8</v>
      </c>
      <c r="U1063">
        <v>-87.7</v>
      </c>
      <c r="V1063">
        <v>60629</v>
      </c>
      <c r="W1063" t="s">
        <v>12</v>
      </c>
      <c r="X1063">
        <v>61863</v>
      </c>
      <c r="Y1063">
        <v>831042</v>
      </c>
      <c r="Z1063">
        <v>2</v>
      </c>
      <c r="AA1063" t="s">
        <v>57</v>
      </c>
      <c r="AB1063">
        <v>0.06</v>
      </c>
      <c r="AC1063">
        <v>0</v>
      </c>
    </row>
    <row r="1064" spans="1:29" x14ac:dyDescent="0.25">
      <c r="A1064" t="s">
        <v>2905</v>
      </c>
      <c r="B1064" t="s">
        <v>16</v>
      </c>
      <c r="C1064" t="s">
        <v>28</v>
      </c>
      <c r="D1064" t="s">
        <v>156</v>
      </c>
      <c r="E1064" t="s">
        <v>53</v>
      </c>
      <c r="F1064" t="s">
        <v>20</v>
      </c>
      <c r="G1064">
        <v>0</v>
      </c>
      <c r="H1064">
        <v>1445991146</v>
      </c>
      <c r="I1064">
        <v>0</v>
      </c>
      <c r="J1064">
        <v>0</v>
      </c>
      <c r="K1064" t="s">
        <v>6</v>
      </c>
      <c r="L1064">
        <v>4.3</v>
      </c>
      <c r="M1064" t="s">
        <v>244</v>
      </c>
      <c r="N1064" t="s">
        <v>68</v>
      </c>
      <c r="O1064">
        <v>0</v>
      </c>
      <c r="P1064" t="s">
        <v>9</v>
      </c>
      <c r="Q1064">
        <v>0</v>
      </c>
      <c r="R1064" t="s">
        <v>2906</v>
      </c>
      <c r="S1064" t="s">
        <v>11</v>
      </c>
      <c r="T1064">
        <v>40.700000000000003</v>
      </c>
      <c r="U1064">
        <v>-73.900000000000006</v>
      </c>
      <c r="V1064">
        <v>0</v>
      </c>
      <c r="W1064" t="s">
        <v>12</v>
      </c>
      <c r="X1064">
        <v>57103</v>
      </c>
      <c r="Y1064">
        <v>835108</v>
      </c>
      <c r="Z1064">
        <v>2</v>
      </c>
      <c r="AA1064" t="s">
        <v>13</v>
      </c>
      <c r="AB1064">
        <v>0.02</v>
      </c>
      <c r="AC1064">
        <v>0</v>
      </c>
    </row>
    <row r="1065" spans="1:29" x14ac:dyDescent="0.25">
      <c r="A1065" t="s">
        <v>2907</v>
      </c>
      <c r="B1065" t="s">
        <v>16</v>
      </c>
      <c r="C1065" t="s">
        <v>28</v>
      </c>
      <c r="D1065" s="1" t="s">
        <v>564</v>
      </c>
      <c r="E1065" t="s">
        <v>19</v>
      </c>
      <c r="F1065" t="s">
        <v>170</v>
      </c>
      <c r="G1065">
        <v>0</v>
      </c>
      <c r="H1065">
        <v>1445991459</v>
      </c>
      <c r="I1065">
        <v>0</v>
      </c>
      <c r="J1065">
        <v>0</v>
      </c>
      <c r="K1065" t="s">
        <v>6</v>
      </c>
      <c r="L1065">
        <v>4.0999999999999996</v>
      </c>
      <c r="M1065" t="s">
        <v>2908</v>
      </c>
      <c r="N1065" t="s">
        <v>113</v>
      </c>
      <c r="O1065">
        <v>0</v>
      </c>
      <c r="P1065" t="s">
        <v>9</v>
      </c>
      <c r="Q1065">
        <v>0</v>
      </c>
      <c r="R1065" t="s">
        <v>2909</v>
      </c>
      <c r="S1065" t="s">
        <v>25</v>
      </c>
      <c r="T1065">
        <v>-6.2</v>
      </c>
      <c r="U1065">
        <v>106.8</v>
      </c>
      <c r="V1065">
        <v>0</v>
      </c>
      <c r="W1065" t="s">
        <v>12</v>
      </c>
      <c r="X1065">
        <v>66591</v>
      </c>
      <c r="Y1065">
        <v>866164</v>
      </c>
      <c r="Z1065">
        <v>2</v>
      </c>
      <c r="AA1065" t="s">
        <v>147</v>
      </c>
      <c r="AB1065">
        <v>0.02</v>
      </c>
      <c r="AC1065">
        <v>0</v>
      </c>
    </row>
    <row r="1066" spans="1:29" x14ac:dyDescent="0.25">
      <c r="A1066" t="s">
        <v>2910</v>
      </c>
      <c r="B1066" t="s">
        <v>1</v>
      </c>
      <c r="C1066" t="s">
        <v>110</v>
      </c>
      <c r="D1066" t="s">
        <v>111</v>
      </c>
      <c r="E1066" t="s">
        <v>112</v>
      </c>
      <c r="F1066" t="s">
        <v>92</v>
      </c>
      <c r="G1066">
        <v>0</v>
      </c>
      <c r="H1066">
        <v>1445992212</v>
      </c>
      <c r="I1066">
        <v>0</v>
      </c>
      <c r="J1066">
        <v>0</v>
      </c>
      <c r="K1066" t="s">
        <v>6</v>
      </c>
      <c r="L1066">
        <v>4.0999999999999996</v>
      </c>
      <c r="M1066" t="s">
        <v>491</v>
      </c>
      <c r="N1066" t="s">
        <v>55</v>
      </c>
      <c r="O1066" t="s">
        <v>76</v>
      </c>
      <c r="P1066" t="s">
        <v>9</v>
      </c>
      <c r="Q1066">
        <v>0</v>
      </c>
      <c r="R1066" s="1" t="s">
        <v>2911</v>
      </c>
      <c r="S1066" t="s">
        <v>11</v>
      </c>
      <c r="T1066">
        <v>32.799999999999997</v>
      </c>
      <c r="U1066">
        <v>-96.8</v>
      </c>
      <c r="V1066">
        <v>0</v>
      </c>
      <c r="W1066" t="s">
        <v>12</v>
      </c>
      <c r="X1066">
        <v>57103</v>
      </c>
      <c r="Y1066">
        <v>835108</v>
      </c>
      <c r="Z1066">
        <v>2</v>
      </c>
      <c r="AA1066" t="s">
        <v>13</v>
      </c>
      <c r="AB1066">
        <v>0.02</v>
      </c>
      <c r="AC1066">
        <v>0</v>
      </c>
    </row>
    <row r="1067" spans="1:29" x14ac:dyDescent="0.25">
      <c r="A1067" t="s">
        <v>2912</v>
      </c>
      <c r="B1067" t="s">
        <v>16</v>
      </c>
      <c r="C1067" t="s">
        <v>1938</v>
      </c>
      <c r="D1067" t="s">
        <v>1939</v>
      </c>
      <c r="E1067" t="s">
        <v>4</v>
      </c>
      <c r="F1067" t="s">
        <v>92</v>
      </c>
      <c r="G1067">
        <v>0</v>
      </c>
      <c r="H1067">
        <v>1445992998</v>
      </c>
      <c r="I1067">
        <v>0</v>
      </c>
      <c r="J1067">
        <v>0</v>
      </c>
      <c r="K1067" t="s">
        <v>6</v>
      </c>
      <c r="L1067">
        <v>4.4000000000000004</v>
      </c>
      <c r="M1067">
        <v>0</v>
      </c>
      <c r="N1067" t="s">
        <v>68</v>
      </c>
      <c r="O1067" t="s">
        <v>76</v>
      </c>
      <c r="P1067" t="s">
        <v>9</v>
      </c>
      <c r="Q1067">
        <v>0</v>
      </c>
      <c r="R1067" t="s">
        <v>2913</v>
      </c>
      <c r="S1067" t="s">
        <v>11</v>
      </c>
      <c r="T1067">
        <v>36.700000000000003</v>
      </c>
      <c r="U1067">
        <v>-119.7</v>
      </c>
      <c r="V1067">
        <v>93725</v>
      </c>
      <c r="W1067" t="s">
        <v>12</v>
      </c>
      <c r="X1067">
        <v>68771</v>
      </c>
      <c r="Y1067">
        <v>839358</v>
      </c>
      <c r="Z1067">
        <v>2</v>
      </c>
      <c r="AA1067" t="s">
        <v>513</v>
      </c>
      <c r="AB1067">
        <v>1.47</v>
      </c>
      <c r="AC1067">
        <v>0</v>
      </c>
    </row>
    <row r="1068" spans="1:29" x14ac:dyDescent="0.25">
      <c r="A1068" t="s">
        <v>2914</v>
      </c>
      <c r="B1068" t="s">
        <v>16</v>
      </c>
      <c r="C1068" t="s">
        <v>552</v>
      </c>
      <c r="D1068" t="s">
        <v>553</v>
      </c>
      <c r="E1068" t="s">
        <v>4</v>
      </c>
      <c r="F1068" t="s">
        <v>92</v>
      </c>
      <c r="G1068">
        <v>0</v>
      </c>
      <c r="H1068">
        <v>1445992780</v>
      </c>
      <c r="I1068">
        <v>0</v>
      </c>
      <c r="J1068">
        <v>0</v>
      </c>
      <c r="K1068" t="s">
        <v>6</v>
      </c>
      <c r="L1068">
        <v>4.4000000000000004</v>
      </c>
      <c r="M1068">
        <v>0</v>
      </c>
      <c r="N1068" t="s">
        <v>68</v>
      </c>
      <c r="O1068">
        <v>0</v>
      </c>
      <c r="P1068" t="s">
        <v>9</v>
      </c>
      <c r="Q1068">
        <v>0</v>
      </c>
      <c r="R1068" t="s">
        <v>2915</v>
      </c>
      <c r="S1068" t="s">
        <v>11</v>
      </c>
      <c r="T1068">
        <v>42.3</v>
      </c>
      <c r="U1068">
        <v>-85.6</v>
      </c>
      <c r="V1068">
        <v>49008</v>
      </c>
      <c r="W1068" t="s">
        <v>38</v>
      </c>
      <c r="X1068">
        <v>61863</v>
      </c>
      <c r="Y1068">
        <v>831042</v>
      </c>
      <c r="Z1068">
        <v>2</v>
      </c>
      <c r="AA1068" t="s">
        <v>57</v>
      </c>
      <c r="AB1068">
        <v>0.04</v>
      </c>
      <c r="AC1068">
        <v>0</v>
      </c>
    </row>
    <row r="1069" spans="1:29" x14ac:dyDescent="0.25">
      <c r="A1069" t="s">
        <v>2916</v>
      </c>
      <c r="B1069" t="s">
        <v>16</v>
      </c>
      <c r="C1069" t="s">
        <v>110</v>
      </c>
      <c r="D1069" t="s">
        <v>135</v>
      </c>
      <c r="E1069" t="s">
        <v>4</v>
      </c>
      <c r="F1069" t="s">
        <v>92</v>
      </c>
      <c r="G1069">
        <v>0</v>
      </c>
      <c r="H1069">
        <v>1445993060</v>
      </c>
      <c r="I1069">
        <v>0</v>
      </c>
      <c r="J1069">
        <v>0</v>
      </c>
      <c r="K1069" t="s">
        <v>6</v>
      </c>
      <c r="L1069">
        <v>5</v>
      </c>
      <c r="M1069">
        <v>0</v>
      </c>
      <c r="N1069" t="s">
        <v>68</v>
      </c>
      <c r="O1069" t="s">
        <v>34</v>
      </c>
      <c r="P1069" t="s">
        <v>35</v>
      </c>
      <c r="Q1069">
        <v>0</v>
      </c>
      <c r="R1069" t="s">
        <v>2917</v>
      </c>
      <c r="S1069" t="s">
        <v>11</v>
      </c>
      <c r="T1069">
        <v>31.7</v>
      </c>
      <c r="U1069">
        <v>-106.3</v>
      </c>
      <c r="V1069">
        <v>79907</v>
      </c>
      <c r="W1069" t="s">
        <v>49</v>
      </c>
      <c r="X1069">
        <v>61863</v>
      </c>
      <c r="Y1069">
        <v>831042</v>
      </c>
      <c r="Z1069">
        <v>2</v>
      </c>
      <c r="AA1069" t="s">
        <v>57</v>
      </c>
      <c r="AB1069">
        <v>7.0000000000000007E-2</v>
      </c>
      <c r="AC1069">
        <v>0</v>
      </c>
    </row>
    <row r="1070" spans="1:29" x14ac:dyDescent="0.25">
      <c r="A1070" s="1" t="s">
        <v>2918</v>
      </c>
      <c r="B1070" t="s">
        <v>16</v>
      </c>
      <c r="C1070" t="s">
        <v>64</v>
      </c>
      <c r="D1070" t="s">
        <v>241</v>
      </c>
      <c r="E1070" t="s">
        <v>4</v>
      </c>
      <c r="F1070" t="s">
        <v>5</v>
      </c>
      <c r="G1070">
        <v>0</v>
      </c>
      <c r="H1070">
        <v>1445990881</v>
      </c>
      <c r="I1070">
        <v>12</v>
      </c>
      <c r="J1070" t="s">
        <v>43</v>
      </c>
      <c r="K1070" t="s">
        <v>6</v>
      </c>
      <c r="L1070">
        <v>4.4000000000000004</v>
      </c>
      <c r="M1070" t="s">
        <v>1449</v>
      </c>
      <c r="N1070" t="s">
        <v>55</v>
      </c>
      <c r="O1070">
        <v>0</v>
      </c>
      <c r="P1070" t="s">
        <v>9</v>
      </c>
      <c r="Q1070">
        <v>0</v>
      </c>
      <c r="R1070" t="s">
        <v>2919</v>
      </c>
      <c r="S1070" t="s">
        <v>11</v>
      </c>
      <c r="T1070">
        <v>29.8</v>
      </c>
      <c r="U1070">
        <v>-95.4</v>
      </c>
      <c r="V1070">
        <v>0</v>
      </c>
      <c r="W1070" t="s">
        <v>12</v>
      </c>
      <c r="X1070">
        <v>61863</v>
      </c>
      <c r="Y1070">
        <v>831042</v>
      </c>
      <c r="Z1070">
        <v>2</v>
      </c>
      <c r="AA1070" t="s">
        <v>57</v>
      </c>
      <c r="AB1070">
        <v>0.06</v>
      </c>
      <c r="AC1070">
        <v>0</v>
      </c>
    </row>
    <row r="1071" spans="1:29" x14ac:dyDescent="0.25">
      <c r="A1071" t="s">
        <v>2920</v>
      </c>
      <c r="B1071" t="s">
        <v>16</v>
      </c>
      <c r="C1071" t="s">
        <v>72</v>
      </c>
      <c r="D1071" t="s">
        <v>182</v>
      </c>
      <c r="E1071" t="s">
        <v>74</v>
      </c>
      <c r="F1071" t="s">
        <v>5</v>
      </c>
      <c r="G1071">
        <v>0</v>
      </c>
      <c r="H1071">
        <v>1445992513</v>
      </c>
      <c r="I1071">
        <v>0</v>
      </c>
      <c r="J1071">
        <v>0</v>
      </c>
      <c r="K1071" t="s">
        <v>31</v>
      </c>
      <c r="L1071">
        <v>9.1</v>
      </c>
      <c r="M1071" t="s">
        <v>32</v>
      </c>
      <c r="N1071" t="s">
        <v>33</v>
      </c>
      <c r="O1071">
        <v>0</v>
      </c>
      <c r="P1071" t="s">
        <v>35</v>
      </c>
      <c r="Q1071" t="s">
        <v>2921</v>
      </c>
      <c r="R1071" t="s">
        <v>2922</v>
      </c>
      <c r="S1071" t="s">
        <v>11</v>
      </c>
      <c r="T1071">
        <v>43.7</v>
      </c>
      <c r="U1071">
        <v>-87.7</v>
      </c>
      <c r="V1071">
        <v>53081</v>
      </c>
      <c r="W1071" t="s">
        <v>12</v>
      </c>
      <c r="X1071">
        <v>54351</v>
      </c>
      <c r="Y1071">
        <v>389378</v>
      </c>
      <c r="Z1071">
        <v>2</v>
      </c>
      <c r="AA1071" t="s">
        <v>39</v>
      </c>
      <c r="AB1071">
        <v>0.15</v>
      </c>
      <c r="AC1071">
        <v>0</v>
      </c>
    </row>
    <row r="1072" spans="1:29" x14ac:dyDescent="0.25">
      <c r="A1072" t="s">
        <v>2923</v>
      </c>
      <c r="B1072" t="s">
        <v>16</v>
      </c>
      <c r="C1072" t="s">
        <v>285</v>
      </c>
      <c r="D1072" t="s">
        <v>286</v>
      </c>
      <c r="E1072" t="s">
        <v>74</v>
      </c>
      <c r="F1072" t="s">
        <v>20</v>
      </c>
      <c r="G1072">
        <v>0</v>
      </c>
      <c r="H1072">
        <v>1445993488</v>
      </c>
      <c r="I1072">
        <v>0</v>
      </c>
      <c r="J1072">
        <v>0</v>
      </c>
      <c r="K1072" t="s">
        <v>6</v>
      </c>
      <c r="L1072">
        <v>5.0999999999999996</v>
      </c>
      <c r="M1072">
        <v>0</v>
      </c>
      <c r="N1072" t="s">
        <v>8</v>
      </c>
      <c r="O1072" t="s">
        <v>76</v>
      </c>
      <c r="P1072" t="s">
        <v>35</v>
      </c>
      <c r="Q1072">
        <v>0</v>
      </c>
      <c r="R1072" t="s">
        <v>2924</v>
      </c>
      <c r="S1072" t="s">
        <v>11</v>
      </c>
      <c r="T1072">
        <v>33.9</v>
      </c>
      <c r="U1072">
        <v>-118.3</v>
      </c>
      <c r="V1072">
        <v>90002</v>
      </c>
      <c r="W1072" t="s">
        <v>38</v>
      </c>
      <c r="X1072">
        <v>61863</v>
      </c>
      <c r="Y1072">
        <v>831042</v>
      </c>
      <c r="Z1072">
        <v>2</v>
      </c>
      <c r="AA1072" t="s">
        <v>57</v>
      </c>
      <c r="AB1072">
        <v>7.0000000000000007E-2</v>
      </c>
      <c r="AC1072">
        <v>0</v>
      </c>
    </row>
    <row r="1073" spans="1:29" x14ac:dyDescent="0.25">
      <c r="A1073" t="s">
        <v>2925</v>
      </c>
      <c r="B1073" t="s">
        <v>16</v>
      </c>
      <c r="C1073" t="s">
        <v>534</v>
      </c>
      <c r="D1073" t="s">
        <v>535</v>
      </c>
      <c r="E1073" t="s">
        <v>536</v>
      </c>
      <c r="F1073" t="s">
        <v>20</v>
      </c>
      <c r="G1073">
        <v>0</v>
      </c>
      <c r="H1073">
        <v>1445991484</v>
      </c>
      <c r="I1073">
        <v>19</v>
      </c>
      <c r="J1073" t="s">
        <v>66</v>
      </c>
      <c r="K1073" t="s">
        <v>6</v>
      </c>
      <c r="L1073">
        <v>5</v>
      </c>
      <c r="M1073" t="s">
        <v>379</v>
      </c>
      <c r="N1073" t="s">
        <v>55</v>
      </c>
      <c r="O1073">
        <v>0</v>
      </c>
      <c r="P1073" t="s">
        <v>35</v>
      </c>
      <c r="Q1073">
        <v>0</v>
      </c>
      <c r="R1073" t="s">
        <v>2926</v>
      </c>
      <c r="S1073" t="s">
        <v>11</v>
      </c>
      <c r="T1073">
        <v>32.799999999999997</v>
      </c>
      <c r="U1073">
        <v>-96.8</v>
      </c>
      <c r="V1073">
        <v>0</v>
      </c>
      <c r="W1073" t="s">
        <v>12</v>
      </c>
      <c r="X1073">
        <v>61863</v>
      </c>
      <c r="Y1073">
        <v>831042</v>
      </c>
      <c r="Z1073">
        <v>2</v>
      </c>
      <c r="AA1073" t="s">
        <v>57</v>
      </c>
      <c r="AB1073">
        <v>0.06</v>
      </c>
      <c r="AC1073">
        <v>0</v>
      </c>
    </row>
    <row r="1074" spans="1:29" x14ac:dyDescent="0.25">
      <c r="A1074" t="s">
        <v>2927</v>
      </c>
      <c r="B1074" t="s">
        <v>16</v>
      </c>
      <c r="C1074" t="s">
        <v>123</v>
      </c>
      <c r="D1074" t="s">
        <v>124</v>
      </c>
      <c r="E1074" t="s">
        <v>4</v>
      </c>
      <c r="F1074" t="s">
        <v>92</v>
      </c>
      <c r="G1074">
        <v>0</v>
      </c>
      <c r="H1074">
        <v>1445991749</v>
      </c>
      <c r="I1074">
        <v>0</v>
      </c>
      <c r="J1074">
        <v>0</v>
      </c>
      <c r="K1074" t="s">
        <v>6</v>
      </c>
      <c r="L1074">
        <v>4.0999999999999996</v>
      </c>
      <c r="M1074" t="s">
        <v>80</v>
      </c>
      <c r="N1074" t="s">
        <v>68</v>
      </c>
      <c r="O1074">
        <v>0</v>
      </c>
      <c r="P1074" t="s">
        <v>9</v>
      </c>
      <c r="Q1074">
        <v>0</v>
      </c>
      <c r="R1074" t="s">
        <v>2928</v>
      </c>
      <c r="S1074" t="s">
        <v>11</v>
      </c>
      <c r="T1074">
        <v>44.1</v>
      </c>
      <c r="U1074">
        <v>-69.099999999999994</v>
      </c>
      <c r="V1074">
        <v>4841</v>
      </c>
      <c r="W1074" t="s">
        <v>49</v>
      </c>
      <c r="X1074">
        <v>57103</v>
      </c>
      <c r="Y1074">
        <v>835108</v>
      </c>
      <c r="Z1074">
        <v>2</v>
      </c>
      <c r="AA1074" t="s">
        <v>13</v>
      </c>
      <c r="AB1074">
        <v>0.02</v>
      </c>
      <c r="AC1074">
        <v>0</v>
      </c>
    </row>
    <row r="1075" spans="1:29" x14ac:dyDescent="0.25">
      <c r="A1075" t="s">
        <v>2929</v>
      </c>
      <c r="B1075" t="s">
        <v>16</v>
      </c>
      <c r="C1075" t="s">
        <v>28</v>
      </c>
      <c r="D1075" t="s">
        <v>206</v>
      </c>
      <c r="E1075" t="s">
        <v>130</v>
      </c>
      <c r="F1075" t="s">
        <v>5</v>
      </c>
      <c r="G1075">
        <v>0</v>
      </c>
      <c r="H1075">
        <v>1445990894</v>
      </c>
      <c r="I1075">
        <v>0</v>
      </c>
      <c r="J1075">
        <v>0</v>
      </c>
      <c r="K1075" t="s">
        <v>6</v>
      </c>
      <c r="L1075">
        <v>2</v>
      </c>
      <c r="M1075">
        <v>0</v>
      </c>
      <c r="N1075">
        <v>0</v>
      </c>
      <c r="O1075">
        <v>0</v>
      </c>
      <c r="P1075" t="s">
        <v>35</v>
      </c>
      <c r="Q1075">
        <v>0</v>
      </c>
      <c r="R1075" t="s">
        <v>2930</v>
      </c>
      <c r="S1075" t="s">
        <v>11</v>
      </c>
      <c r="T1075">
        <v>42.4</v>
      </c>
      <c r="U1075">
        <v>-71.2</v>
      </c>
      <c r="V1075">
        <v>2495</v>
      </c>
      <c r="W1075" t="s">
        <v>12</v>
      </c>
      <c r="X1075">
        <v>61863</v>
      </c>
      <c r="Y1075">
        <v>831042</v>
      </c>
      <c r="Z1075">
        <v>2</v>
      </c>
      <c r="AA1075" t="s">
        <v>57</v>
      </c>
      <c r="AB1075">
        <v>7.0000000000000007E-2</v>
      </c>
      <c r="AC1075">
        <v>0</v>
      </c>
    </row>
    <row r="1076" spans="1:29" x14ac:dyDescent="0.25">
      <c r="A1076" t="s">
        <v>2931</v>
      </c>
      <c r="B1076" t="s">
        <v>16</v>
      </c>
      <c r="C1076" t="s">
        <v>28</v>
      </c>
      <c r="D1076" t="s">
        <v>206</v>
      </c>
      <c r="E1076" t="s">
        <v>130</v>
      </c>
      <c r="F1076" t="s">
        <v>5</v>
      </c>
      <c r="G1076">
        <v>0</v>
      </c>
      <c r="H1076">
        <v>1445992522</v>
      </c>
      <c r="I1076">
        <v>0</v>
      </c>
      <c r="J1076">
        <v>0</v>
      </c>
      <c r="K1076" t="s">
        <v>6</v>
      </c>
      <c r="L1076">
        <v>5.0999999999999996</v>
      </c>
      <c r="M1076">
        <v>0</v>
      </c>
      <c r="N1076" t="s">
        <v>94</v>
      </c>
      <c r="O1076" t="s">
        <v>153</v>
      </c>
      <c r="P1076" t="s">
        <v>35</v>
      </c>
      <c r="Q1076">
        <v>0</v>
      </c>
      <c r="R1076" t="s">
        <v>2932</v>
      </c>
      <c r="S1076" t="s">
        <v>11</v>
      </c>
      <c r="T1076">
        <v>45</v>
      </c>
      <c r="U1076">
        <v>-93.1</v>
      </c>
      <c r="V1076">
        <v>55104</v>
      </c>
      <c r="W1076" t="s">
        <v>38</v>
      </c>
      <c r="X1076">
        <v>61863</v>
      </c>
      <c r="Y1076">
        <v>831042</v>
      </c>
      <c r="Z1076">
        <v>2</v>
      </c>
      <c r="AA1076" t="s">
        <v>57</v>
      </c>
      <c r="AB1076">
        <v>7.0000000000000007E-2</v>
      </c>
      <c r="AC1076">
        <v>0</v>
      </c>
    </row>
    <row r="1077" spans="1:29" x14ac:dyDescent="0.25">
      <c r="A1077" t="s">
        <v>2933</v>
      </c>
      <c r="B1077" t="s">
        <v>16</v>
      </c>
      <c r="C1077" t="s">
        <v>28</v>
      </c>
      <c r="D1077" t="s">
        <v>156</v>
      </c>
      <c r="E1077" t="s">
        <v>53</v>
      </c>
      <c r="F1077" t="s">
        <v>20</v>
      </c>
      <c r="G1077">
        <v>0</v>
      </c>
      <c r="H1077">
        <v>1445991935</v>
      </c>
      <c r="I1077">
        <v>0</v>
      </c>
      <c r="J1077">
        <v>0</v>
      </c>
      <c r="K1077" t="s">
        <v>6</v>
      </c>
      <c r="L1077">
        <v>4.3</v>
      </c>
      <c r="M1077" t="s">
        <v>203</v>
      </c>
      <c r="N1077" t="s">
        <v>68</v>
      </c>
      <c r="O1077">
        <v>0</v>
      </c>
      <c r="P1077" t="s">
        <v>9</v>
      </c>
      <c r="Q1077">
        <v>0</v>
      </c>
      <c r="R1077" t="s">
        <v>2934</v>
      </c>
      <c r="S1077" t="s">
        <v>11</v>
      </c>
      <c r="T1077">
        <v>38</v>
      </c>
      <c r="U1077">
        <v>-97</v>
      </c>
      <c r="V1077">
        <v>0</v>
      </c>
      <c r="W1077" t="s">
        <v>12</v>
      </c>
      <c r="X1077">
        <v>61863</v>
      </c>
      <c r="Y1077">
        <v>831042</v>
      </c>
      <c r="Z1077">
        <v>2</v>
      </c>
      <c r="AA1077" t="s">
        <v>57</v>
      </c>
      <c r="AB1077">
        <v>7.0000000000000007E-2</v>
      </c>
      <c r="AC1077">
        <v>0</v>
      </c>
    </row>
    <row r="1078" spans="1:29" x14ac:dyDescent="0.25">
      <c r="A1078" t="s">
        <v>2935</v>
      </c>
      <c r="B1078" t="s">
        <v>16</v>
      </c>
      <c r="C1078" t="s">
        <v>64</v>
      </c>
      <c r="D1078" t="s">
        <v>65</v>
      </c>
      <c r="E1078" t="s">
        <v>4</v>
      </c>
      <c r="F1078" t="s">
        <v>5</v>
      </c>
      <c r="G1078">
        <v>0</v>
      </c>
      <c r="H1078">
        <v>1445991092</v>
      </c>
      <c r="I1078">
        <v>20</v>
      </c>
      <c r="J1078" t="s">
        <v>43</v>
      </c>
      <c r="K1078" t="s">
        <v>6</v>
      </c>
      <c r="L1078">
        <v>4.4000000000000004</v>
      </c>
      <c r="M1078" t="s">
        <v>1184</v>
      </c>
      <c r="N1078" t="s">
        <v>55</v>
      </c>
      <c r="O1078">
        <v>0</v>
      </c>
      <c r="P1078" t="s">
        <v>9</v>
      </c>
      <c r="Q1078">
        <v>0</v>
      </c>
      <c r="R1078" t="s">
        <v>2936</v>
      </c>
      <c r="S1078" t="s">
        <v>11</v>
      </c>
      <c r="T1078">
        <v>42.3</v>
      </c>
      <c r="U1078">
        <v>-83</v>
      </c>
      <c r="V1078">
        <v>0</v>
      </c>
      <c r="W1078" t="s">
        <v>12</v>
      </c>
      <c r="X1078">
        <v>61863</v>
      </c>
      <c r="Y1078">
        <v>831042</v>
      </c>
      <c r="Z1078">
        <v>2</v>
      </c>
      <c r="AA1078" t="s">
        <v>57</v>
      </c>
      <c r="AB1078">
        <v>0.06</v>
      </c>
      <c r="AC1078">
        <v>0</v>
      </c>
    </row>
    <row r="1079" spans="1:29" x14ac:dyDescent="0.25">
      <c r="A1079" t="s">
        <v>2937</v>
      </c>
      <c r="B1079" t="s">
        <v>16</v>
      </c>
      <c r="C1079" t="s">
        <v>72</v>
      </c>
      <c r="D1079" s="1" t="s">
        <v>259</v>
      </c>
      <c r="E1079" t="s">
        <v>4</v>
      </c>
      <c r="F1079" t="s">
        <v>5</v>
      </c>
      <c r="G1079">
        <v>0</v>
      </c>
      <c r="H1079">
        <v>1445992177</v>
      </c>
      <c r="I1079">
        <v>0</v>
      </c>
      <c r="J1079">
        <v>0</v>
      </c>
      <c r="K1079" t="s">
        <v>6</v>
      </c>
      <c r="L1079">
        <v>5</v>
      </c>
      <c r="M1079" t="s">
        <v>379</v>
      </c>
      <c r="N1079" t="s">
        <v>55</v>
      </c>
      <c r="O1079" t="s">
        <v>69</v>
      </c>
      <c r="P1079" t="s">
        <v>35</v>
      </c>
      <c r="Q1079">
        <v>0</v>
      </c>
      <c r="R1079" t="s">
        <v>2938</v>
      </c>
      <c r="S1079" t="s">
        <v>11</v>
      </c>
      <c r="T1079">
        <v>33.9</v>
      </c>
      <c r="U1079">
        <v>-84.6</v>
      </c>
      <c r="V1079">
        <v>30064</v>
      </c>
      <c r="W1079" t="s">
        <v>38</v>
      </c>
      <c r="X1079">
        <v>57139</v>
      </c>
      <c r="Y1079">
        <v>835106</v>
      </c>
      <c r="Z1079">
        <v>2</v>
      </c>
      <c r="AA1079" t="s">
        <v>13</v>
      </c>
      <c r="AB1079">
        <v>0.02</v>
      </c>
      <c r="AC1079">
        <v>0</v>
      </c>
    </row>
    <row r="1080" spans="1:29" x14ac:dyDescent="0.25">
      <c r="A1080" t="s">
        <v>2939</v>
      </c>
      <c r="B1080" t="s">
        <v>16</v>
      </c>
      <c r="C1080" t="s">
        <v>90</v>
      </c>
      <c r="D1080" t="s">
        <v>218</v>
      </c>
      <c r="E1080" t="s">
        <v>30</v>
      </c>
      <c r="F1080" t="s">
        <v>92</v>
      </c>
      <c r="G1080">
        <v>0</v>
      </c>
      <c r="H1080">
        <v>1445991780</v>
      </c>
      <c r="I1080">
        <v>0</v>
      </c>
      <c r="J1080">
        <v>0</v>
      </c>
      <c r="K1080" t="s">
        <v>6</v>
      </c>
      <c r="L1080">
        <v>4.4000000000000004</v>
      </c>
      <c r="M1080" t="s">
        <v>355</v>
      </c>
      <c r="N1080" t="s">
        <v>343</v>
      </c>
      <c r="O1080" t="s">
        <v>114</v>
      </c>
      <c r="P1080" t="s">
        <v>35</v>
      </c>
      <c r="Q1080">
        <v>0</v>
      </c>
      <c r="R1080" t="s">
        <v>2940</v>
      </c>
      <c r="S1080" t="s">
        <v>25</v>
      </c>
      <c r="T1080">
        <v>-5</v>
      </c>
      <c r="U1080">
        <v>120</v>
      </c>
      <c r="V1080">
        <v>0</v>
      </c>
      <c r="W1080" t="s">
        <v>12</v>
      </c>
      <c r="X1080">
        <v>66591</v>
      </c>
      <c r="Y1080">
        <v>866164</v>
      </c>
      <c r="Z1080">
        <v>2</v>
      </c>
      <c r="AA1080" t="s">
        <v>147</v>
      </c>
      <c r="AB1080">
        <v>0</v>
      </c>
      <c r="AC1080">
        <v>0</v>
      </c>
    </row>
    <row r="1081" spans="1:29" x14ac:dyDescent="0.25">
      <c r="A1081" t="s">
        <v>2941</v>
      </c>
      <c r="B1081" t="s">
        <v>16</v>
      </c>
      <c r="C1081" t="s">
        <v>28</v>
      </c>
      <c r="D1081" t="s">
        <v>156</v>
      </c>
      <c r="E1081" t="s">
        <v>53</v>
      </c>
      <c r="F1081" t="s">
        <v>20</v>
      </c>
      <c r="G1081">
        <v>0</v>
      </c>
      <c r="H1081">
        <v>1445993444</v>
      </c>
      <c r="I1081">
        <v>0</v>
      </c>
      <c r="J1081">
        <v>0</v>
      </c>
      <c r="K1081" t="s">
        <v>6</v>
      </c>
      <c r="L1081">
        <v>4.4000000000000004</v>
      </c>
      <c r="M1081">
        <v>0</v>
      </c>
      <c r="N1081">
        <v>0</v>
      </c>
      <c r="O1081">
        <v>0</v>
      </c>
      <c r="P1081" t="s">
        <v>35</v>
      </c>
      <c r="Q1081">
        <v>0</v>
      </c>
      <c r="R1081" t="s">
        <v>2942</v>
      </c>
      <c r="S1081" t="s">
        <v>11</v>
      </c>
      <c r="T1081">
        <v>38</v>
      </c>
      <c r="U1081">
        <v>-97</v>
      </c>
      <c r="V1081">
        <v>0</v>
      </c>
      <c r="W1081" t="s">
        <v>12</v>
      </c>
      <c r="X1081">
        <v>61863</v>
      </c>
      <c r="Y1081">
        <v>831042</v>
      </c>
      <c r="Z1081">
        <v>2</v>
      </c>
      <c r="AA1081" t="s">
        <v>57</v>
      </c>
      <c r="AB1081">
        <v>0.06</v>
      </c>
      <c r="AC1081">
        <v>0</v>
      </c>
    </row>
    <row r="1082" spans="1:29" x14ac:dyDescent="0.25">
      <c r="A1082" t="s">
        <v>2943</v>
      </c>
      <c r="B1082" t="s">
        <v>1</v>
      </c>
      <c r="C1082" t="s">
        <v>168</v>
      </c>
      <c r="D1082" t="s">
        <v>2944</v>
      </c>
      <c r="E1082" t="s">
        <v>504</v>
      </c>
      <c r="F1082" t="s">
        <v>92</v>
      </c>
      <c r="G1082">
        <v>0</v>
      </c>
      <c r="H1082">
        <v>1445991916</v>
      </c>
      <c r="I1082">
        <v>0</v>
      </c>
      <c r="J1082">
        <v>0</v>
      </c>
      <c r="K1082" t="s">
        <v>6</v>
      </c>
      <c r="L1082">
        <v>5.0999999999999996</v>
      </c>
      <c r="M1082">
        <v>0</v>
      </c>
      <c r="N1082" t="s">
        <v>68</v>
      </c>
      <c r="O1082">
        <v>0</v>
      </c>
      <c r="P1082" t="s">
        <v>35</v>
      </c>
      <c r="Q1082">
        <v>0</v>
      </c>
      <c r="R1082" t="s">
        <v>2945</v>
      </c>
      <c r="S1082" t="s">
        <v>11</v>
      </c>
      <c r="T1082">
        <v>41.6</v>
      </c>
      <c r="U1082">
        <v>-93.6</v>
      </c>
      <c r="V1082">
        <v>0</v>
      </c>
      <c r="W1082" t="s">
        <v>12</v>
      </c>
      <c r="X1082">
        <v>57139</v>
      </c>
      <c r="Y1082">
        <v>835106</v>
      </c>
      <c r="Z1082">
        <v>2</v>
      </c>
      <c r="AA1082" t="s">
        <v>13</v>
      </c>
      <c r="AB1082">
        <v>0.02</v>
      </c>
      <c r="AC1082">
        <v>0</v>
      </c>
    </row>
    <row r="1083" spans="1:29" x14ac:dyDescent="0.25">
      <c r="A1083" t="s">
        <v>2946</v>
      </c>
      <c r="B1083" t="s">
        <v>16</v>
      </c>
      <c r="C1083" t="s">
        <v>64</v>
      </c>
      <c r="D1083" t="s">
        <v>214</v>
      </c>
      <c r="E1083" t="s">
        <v>4</v>
      </c>
      <c r="F1083" t="s">
        <v>5</v>
      </c>
      <c r="G1083">
        <v>0</v>
      </c>
      <c r="H1083">
        <v>1445993610</v>
      </c>
      <c r="I1083">
        <v>25</v>
      </c>
      <c r="J1083" t="s">
        <v>43</v>
      </c>
      <c r="K1083" t="s">
        <v>6</v>
      </c>
      <c r="L1083">
        <v>5</v>
      </c>
      <c r="M1083" t="s">
        <v>321</v>
      </c>
      <c r="N1083" t="s">
        <v>55</v>
      </c>
      <c r="O1083" t="s">
        <v>34</v>
      </c>
      <c r="P1083" t="s">
        <v>35</v>
      </c>
      <c r="Q1083">
        <v>0</v>
      </c>
      <c r="R1083" s="1" t="s">
        <v>2947</v>
      </c>
      <c r="S1083" t="s">
        <v>11</v>
      </c>
      <c r="T1083">
        <v>38</v>
      </c>
      <c r="U1083">
        <v>-97</v>
      </c>
      <c r="V1083">
        <v>0</v>
      </c>
      <c r="W1083" t="s">
        <v>12</v>
      </c>
      <c r="X1083">
        <v>61863</v>
      </c>
      <c r="Y1083">
        <v>831042</v>
      </c>
      <c r="Z1083">
        <v>2</v>
      </c>
      <c r="AA1083" t="s">
        <v>57</v>
      </c>
      <c r="AB1083">
        <v>0.06</v>
      </c>
      <c r="AC1083">
        <v>0</v>
      </c>
    </row>
    <row r="1084" spans="1:29" x14ac:dyDescent="0.25">
      <c r="A1084" t="s">
        <v>2948</v>
      </c>
      <c r="B1084" t="s">
        <v>16</v>
      </c>
      <c r="C1084" t="s">
        <v>2088</v>
      </c>
      <c r="D1084" t="s">
        <v>2089</v>
      </c>
      <c r="E1084" t="s">
        <v>837</v>
      </c>
      <c r="F1084" t="s">
        <v>92</v>
      </c>
      <c r="G1084">
        <v>0</v>
      </c>
      <c r="H1084">
        <v>1445992907</v>
      </c>
      <c r="I1084">
        <v>0</v>
      </c>
      <c r="J1084">
        <v>0</v>
      </c>
      <c r="K1084" t="s">
        <v>6</v>
      </c>
      <c r="L1084">
        <v>4.4000000000000004</v>
      </c>
      <c r="M1084" t="s">
        <v>1449</v>
      </c>
      <c r="N1084" t="s">
        <v>55</v>
      </c>
      <c r="O1084" t="s">
        <v>69</v>
      </c>
      <c r="P1084" t="s">
        <v>35</v>
      </c>
      <c r="Q1084">
        <v>0</v>
      </c>
      <c r="R1084" t="s">
        <v>2949</v>
      </c>
      <c r="S1084" t="s">
        <v>11</v>
      </c>
      <c r="T1084">
        <v>39.9</v>
      </c>
      <c r="U1084">
        <v>-75</v>
      </c>
      <c r="V1084">
        <v>8002</v>
      </c>
      <c r="W1084" t="s">
        <v>12</v>
      </c>
      <c r="X1084">
        <v>67091</v>
      </c>
      <c r="Y1084">
        <v>835210</v>
      </c>
      <c r="Z1084">
        <v>2</v>
      </c>
      <c r="AA1084" t="s">
        <v>1363</v>
      </c>
      <c r="AB1084">
        <v>1.23</v>
      </c>
      <c r="AC1084">
        <v>0</v>
      </c>
    </row>
    <row r="1085" spans="1:29" x14ac:dyDescent="0.25">
      <c r="A1085" t="s">
        <v>2950</v>
      </c>
      <c r="B1085" t="s">
        <v>16</v>
      </c>
      <c r="C1085" t="s">
        <v>28</v>
      </c>
      <c r="D1085" t="s">
        <v>858</v>
      </c>
      <c r="E1085" t="s">
        <v>60</v>
      </c>
      <c r="F1085" t="s">
        <v>5</v>
      </c>
      <c r="G1085">
        <v>0</v>
      </c>
      <c r="H1085">
        <v>1445992650</v>
      </c>
      <c r="I1085">
        <v>13</v>
      </c>
      <c r="J1085" t="s">
        <v>43</v>
      </c>
      <c r="K1085" t="s">
        <v>31</v>
      </c>
      <c r="L1085">
        <v>9.1</v>
      </c>
      <c r="M1085" t="s">
        <v>2042</v>
      </c>
      <c r="N1085" t="s">
        <v>33</v>
      </c>
      <c r="O1085" t="s">
        <v>69</v>
      </c>
      <c r="P1085" t="s">
        <v>35</v>
      </c>
      <c r="Q1085" t="s">
        <v>2951</v>
      </c>
      <c r="R1085" t="s">
        <v>2952</v>
      </c>
      <c r="S1085" t="s">
        <v>11</v>
      </c>
      <c r="T1085">
        <v>35.6</v>
      </c>
      <c r="U1085">
        <v>-82.5</v>
      </c>
      <c r="V1085">
        <v>28805</v>
      </c>
      <c r="W1085" t="s">
        <v>49</v>
      </c>
      <c r="X1085">
        <v>54351</v>
      </c>
      <c r="Y1085">
        <v>389380</v>
      </c>
      <c r="Z1085">
        <v>2</v>
      </c>
      <c r="AA1085" t="s">
        <v>39</v>
      </c>
      <c r="AB1085">
        <v>0.16</v>
      </c>
      <c r="AC1085">
        <v>0</v>
      </c>
    </row>
    <row r="1086" spans="1:29" x14ac:dyDescent="0.25">
      <c r="A1086" t="s">
        <v>2953</v>
      </c>
      <c r="B1086" t="s">
        <v>16</v>
      </c>
      <c r="C1086" t="s">
        <v>90</v>
      </c>
      <c r="D1086" t="s">
        <v>218</v>
      </c>
      <c r="E1086" t="s">
        <v>30</v>
      </c>
      <c r="F1086" t="s">
        <v>92</v>
      </c>
      <c r="G1086">
        <v>0</v>
      </c>
      <c r="H1086">
        <v>1445991694</v>
      </c>
      <c r="I1086">
        <v>0</v>
      </c>
      <c r="J1086">
        <v>0</v>
      </c>
      <c r="K1086" t="s">
        <v>6</v>
      </c>
      <c r="L1086">
        <v>5</v>
      </c>
      <c r="M1086" t="s">
        <v>67</v>
      </c>
      <c r="N1086" t="s">
        <v>68</v>
      </c>
      <c r="O1086" t="s">
        <v>69</v>
      </c>
      <c r="P1086" t="s">
        <v>9</v>
      </c>
      <c r="Q1086">
        <v>0</v>
      </c>
      <c r="R1086" t="s">
        <v>2954</v>
      </c>
      <c r="S1086" t="s">
        <v>11</v>
      </c>
      <c r="T1086">
        <v>41.9</v>
      </c>
      <c r="U1086">
        <v>-87.7</v>
      </c>
      <c r="V1086">
        <v>0</v>
      </c>
      <c r="W1086" t="s">
        <v>12</v>
      </c>
      <c r="X1086">
        <v>57103</v>
      </c>
      <c r="Y1086">
        <v>835108</v>
      </c>
      <c r="Z1086">
        <v>2</v>
      </c>
      <c r="AA1086" t="s">
        <v>13</v>
      </c>
      <c r="AB1086">
        <v>0.02</v>
      </c>
      <c r="AC1086">
        <v>0</v>
      </c>
    </row>
    <row r="1087" spans="1:29" x14ac:dyDescent="0.25">
      <c r="A1087" t="s">
        <v>2955</v>
      </c>
      <c r="B1087" t="s">
        <v>16</v>
      </c>
      <c r="C1087" t="s">
        <v>387</v>
      </c>
      <c r="D1087" t="s">
        <v>2956</v>
      </c>
      <c r="E1087" t="s">
        <v>4</v>
      </c>
      <c r="F1087" t="s">
        <v>5</v>
      </c>
      <c r="G1087">
        <v>0</v>
      </c>
      <c r="H1087">
        <v>1445990468</v>
      </c>
      <c r="I1087">
        <v>0</v>
      </c>
      <c r="J1087">
        <v>0</v>
      </c>
      <c r="K1087" t="s">
        <v>6</v>
      </c>
      <c r="L1087">
        <v>5</v>
      </c>
      <c r="M1087" t="s">
        <v>964</v>
      </c>
      <c r="N1087" t="s">
        <v>68</v>
      </c>
      <c r="O1087" t="s">
        <v>1898</v>
      </c>
      <c r="P1087" t="s">
        <v>35</v>
      </c>
      <c r="Q1087">
        <v>0</v>
      </c>
      <c r="R1087" t="s">
        <v>2957</v>
      </c>
      <c r="S1087" t="s">
        <v>1900</v>
      </c>
      <c r="T1087">
        <v>53.6</v>
      </c>
      <c r="U1087">
        <v>10</v>
      </c>
      <c r="V1087">
        <v>20099</v>
      </c>
      <c r="W1087" t="s">
        <v>49</v>
      </c>
      <c r="X1087">
        <v>70783</v>
      </c>
      <c r="Y1087">
        <v>871918</v>
      </c>
      <c r="Z1087">
        <v>2</v>
      </c>
      <c r="AA1087" t="s">
        <v>523</v>
      </c>
      <c r="AB1087">
        <v>0.01</v>
      </c>
      <c r="AC1087">
        <v>0</v>
      </c>
    </row>
    <row r="1088" spans="1:29" x14ac:dyDescent="0.25">
      <c r="A1088" t="s">
        <v>2958</v>
      </c>
      <c r="B1088" t="s">
        <v>16</v>
      </c>
      <c r="C1088" t="s">
        <v>41</v>
      </c>
      <c r="D1088" t="s">
        <v>42</v>
      </c>
      <c r="E1088" t="s">
        <v>4</v>
      </c>
      <c r="F1088" t="s">
        <v>5</v>
      </c>
      <c r="G1088">
        <v>0</v>
      </c>
      <c r="H1088">
        <v>1445993040</v>
      </c>
      <c r="I1088">
        <v>27</v>
      </c>
      <c r="J1088" t="s">
        <v>43</v>
      </c>
      <c r="K1088" t="s">
        <v>6</v>
      </c>
      <c r="L1088">
        <v>5</v>
      </c>
      <c r="M1088" t="s">
        <v>1613</v>
      </c>
      <c r="N1088" t="s">
        <v>68</v>
      </c>
      <c r="O1088">
        <v>0</v>
      </c>
      <c r="P1088" t="s">
        <v>35</v>
      </c>
      <c r="Q1088">
        <v>0</v>
      </c>
      <c r="R1088" t="s">
        <v>2959</v>
      </c>
      <c r="S1088" t="s">
        <v>11</v>
      </c>
      <c r="T1088">
        <v>26</v>
      </c>
      <c r="U1088">
        <v>-80.099999999999994</v>
      </c>
      <c r="V1088">
        <v>0</v>
      </c>
      <c r="W1088" t="s">
        <v>12</v>
      </c>
      <c r="X1088">
        <v>61863</v>
      </c>
      <c r="Y1088">
        <v>831042</v>
      </c>
      <c r="Z1088">
        <v>2</v>
      </c>
      <c r="AA1088" t="s">
        <v>57</v>
      </c>
      <c r="AB1088">
        <v>0.06</v>
      </c>
      <c r="AC1088">
        <v>0</v>
      </c>
    </row>
    <row r="1089" spans="1:29" x14ac:dyDescent="0.25">
      <c r="A1089" t="s">
        <v>2960</v>
      </c>
      <c r="B1089" t="s">
        <v>16</v>
      </c>
      <c r="C1089" t="s">
        <v>41</v>
      </c>
      <c r="D1089" t="s">
        <v>42</v>
      </c>
      <c r="E1089" t="s">
        <v>4</v>
      </c>
      <c r="F1089" t="s">
        <v>5</v>
      </c>
      <c r="G1089">
        <v>0</v>
      </c>
      <c r="H1089">
        <v>1445993624</v>
      </c>
      <c r="I1089">
        <v>36</v>
      </c>
      <c r="J1089" t="s">
        <v>43</v>
      </c>
      <c r="K1089" t="s">
        <v>6</v>
      </c>
      <c r="L1089">
        <v>4.4000000000000004</v>
      </c>
      <c r="M1089" t="s">
        <v>2961</v>
      </c>
      <c r="N1089" t="s">
        <v>68</v>
      </c>
      <c r="O1089" t="s">
        <v>69</v>
      </c>
      <c r="P1089" t="s">
        <v>9</v>
      </c>
      <c r="Q1089">
        <v>0</v>
      </c>
      <c r="R1089" t="s">
        <v>2962</v>
      </c>
      <c r="S1089" t="s">
        <v>11</v>
      </c>
      <c r="T1089">
        <v>42.3</v>
      </c>
      <c r="U1089">
        <v>-77.3</v>
      </c>
      <c r="V1089">
        <v>14810</v>
      </c>
      <c r="W1089" t="s">
        <v>12</v>
      </c>
      <c r="X1089">
        <v>57139</v>
      </c>
      <c r="Y1089">
        <v>835106</v>
      </c>
      <c r="Z1089">
        <v>2</v>
      </c>
      <c r="AA1089" t="s">
        <v>13</v>
      </c>
      <c r="AB1089">
        <v>0.02</v>
      </c>
      <c r="AC1089">
        <v>0</v>
      </c>
    </row>
    <row r="1090" spans="1:29" x14ac:dyDescent="0.25">
      <c r="A1090" t="s">
        <v>2963</v>
      </c>
      <c r="B1090" t="s">
        <v>16</v>
      </c>
      <c r="C1090" t="s">
        <v>28</v>
      </c>
      <c r="D1090" t="s">
        <v>59</v>
      </c>
      <c r="E1090" t="s">
        <v>60</v>
      </c>
      <c r="F1090" t="s">
        <v>5</v>
      </c>
      <c r="G1090">
        <v>0</v>
      </c>
      <c r="H1090">
        <v>1445990943</v>
      </c>
      <c r="I1090">
        <v>24</v>
      </c>
      <c r="J1090" t="s">
        <v>43</v>
      </c>
      <c r="K1090" t="s">
        <v>6</v>
      </c>
      <c r="L1090">
        <v>4.4000000000000004</v>
      </c>
      <c r="M1090">
        <v>0</v>
      </c>
      <c r="N1090" t="s">
        <v>141</v>
      </c>
      <c r="O1090" t="s">
        <v>69</v>
      </c>
      <c r="P1090" t="s">
        <v>35</v>
      </c>
      <c r="Q1090">
        <v>0</v>
      </c>
      <c r="R1090" t="s">
        <v>2964</v>
      </c>
      <c r="S1090" t="s">
        <v>11</v>
      </c>
      <c r="T1090">
        <v>38</v>
      </c>
      <c r="U1090">
        <v>-97</v>
      </c>
      <c r="V1090">
        <v>0</v>
      </c>
      <c r="W1090" t="s">
        <v>12</v>
      </c>
      <c r="X1090">
        <v>67091</v>
      </c>
      <c r="Y1090">
        <v>835210</v>
      </c>
      <c r="Z1090">
        <v>2</v>
      </c>
      <c r="AA1090" t="s">
        <v>1363</v>
      </c>
      <c r="AB1090">
        <v>1.34</v>
      </c>
      <c r="AC1090">
        <v>0</v>
      </c>
    </row>
    <row r="1091" spans="1:29" x14ac:dyDescent="0.25">
      <c r="A1091" t="s">
        <v>2965</v>
      </c>
      <c r="B1091" t="s">
        <v>1</v>
      </c>
      <c r="C1091" t="s">
        <v>28</v>
      </c>
      <c r="D1091" t="s">
        <v>2966</v>
      </c>
      <c r="E1091" t="s">
        <v>4</v>
      </c>
      <c r="F1091" t="s">
        <v>5</v>
      </c>
      <c r="G1091">
        <v>0</v>
      </c>
      <c r="H1091">
        <v>1445991612</v>
      </c>
      <c r="I1091">
        <v>0</v>
      </c>
      <c r="J1091">
        <v>0</v>
      </c>
      <c r="K1091" t="s">
        <v>6</v>
      </c>
      <c r="L1091">
        <v>5.0999999999999996</v>
      </c>
      <c r="M1091">
        <v>0</v>
      </c>
      <c r="N1091" t="s">
        <v>68</v>
      </c>
      <c r="O1091" t="s">
        <v>76</v>
      </c>
      <c r="P1091" t="s">
        <v>35</v>
      </c>
      <c r="Q1091">
        <v>0</v>
      </c>
      <c r="R1091" t="s">
        <v>2967</v>
      </c>
      <c r="S1091" t="s">
        <v>11</v>
      </c>
      <c r="T1091">
        <v>39.1</v>
      </c>
      <c r="U1091">
        <v>-108.6</v>
      </c>
      <c r="V1091">
        <v>81501</v>
      </c>
      <c r="W1091" t="s">
        <v>38</v>
      </c>
      <c r="X1091">
        <v>61863</v>
      </c>
      <c r="Y1091">
        <v>831042</v>
      </c>
      <c r="Z1091">
        <v>2</v>
      </c>
      <c r="AA1091" t="s">
        <v>57</v>
      </c>
      <c r="AB1091">
        <v>7.0000000000000007E-2</v>
      </c>
      <c r="AC1091">
        <v>0</v>
      </c>
    </row>
    <row r="1092" spans="1:29" x14ac:dyDescent="0.25">
      <c r="A1092" t="s">
        <v>2968</v>
      </c>
      <c r="B1092" t="s">
        <v>16</v>
      </c>
      <c r="C1092" t="s">
        <v>28</v>
      </c>
      <c r="D1092" t="s">
        <v>83</v>
      </c>
      <c r="E1092" t="s">
        <v>53</v>
      </c>
      <c r="F1092" t="s">
        <v>20</v>
      </c>
      <c r="G1092">
        <v>0</v>
      </c>
      <c r="H1092">
        <v>1445991030</v>
      </c>
      <c r="I1092">
        <v>0</v>
      </c>
      <c r="J1092">
        <v>0</v>
      </c>
      <c r="K1092" t="s">
        <v>6</v>
      </c>
      <c r="L1092">
        <v>4.4000000000000004</v>
      </c>
      <c r="M1092">
        <v>0</v>
      </c>
      <c r="N1092" t="s">
        <v>68</v>
      </c>
      <c r="O1092" t="s">
        <v>76</v>
      </c>
      <c r="P1092" t="s">
        <v>9</v>
      </c>
      <c r="Q1092">
        <v>0</v>
      </c>
      <c r="R1092" t="s">
        <v>2969</v>
      </c>
      <c r="S1092" t="s">
        <v>11</v>
      </c>
      <c r="T1092">
        <v>33.799999999999997</v>
      </c>
      <c r="U1092">
        <v>-117.2</v>
      </c>
      <c r="V1092">
        <v>92571</v>
      </c>
      <c r="W1092" t="s">
        <v>12</v>
      </c>
      <c r="X1092">
        <v>57103</v>
      </c>
      <c r="Y1092">
        <v>835108</v>
      </c>
      <c r="Z1092">
        <v>2</v>
      </c>
      <c r="AA1092" t="s">
        <v>13</v>
      </c>
      <c r="AB1092">
        <v>0.02</v>
      </c>
      <c r="AC1092">
        <v>0</v>
      </c>
    </row>
    <row r="1093" spans="1:29" x14ac:dyDescent="0.25">
      <c r="A1093" t="s">
        <v>2970</v>
      </c>
      <c r="B1093" t="s">
        <v>16</v>
      </c>
      <c r="C1093" t="s">
        <v>64</v>
      </c>
      <c r="D1093" t="s">
        <v>241</v>
      </c>
      <c r="E1093" t="s">
        <v>4</v>
      </c>
      <c r="F1093" t="s">
        <v>5</v>
      </c>
      <c r="G1093">
        <v>0</v>
      </c>
      <c r="H1093">
        <v>1445993591</v>
      </c>
      <c r="I1093">
        <v>30</v>
      </c>
      <c r="J1093" t="s">
        <v>43</v>
      </c>
      <c r="K1093" t="s">
        <v>31</v>
      </c>
      <c r="L1093">
        <v>9.1</v>
      </c>
      <c r="M1093" t="s">
        <v>32</v>
      </c>
      <c r="N1093" t="s">
        <v>33</v>
      </c>
      <c r="O1093" t="s">
        <v>114</v>
      </c>
      <c r="P1093" t="s">
        <v>35</v>
      </c>
      <c r="Q1093">
        <v>0</v>
      </c>
      <c r="R1093" t="s">
        <v>1587</v>
      </c>
      <c r="S1093" t="s">
        <v>25</v>
      </c>
      <c r="T1093">
        <v>-7.7</v>
      </c>
      <c r="U1093">
        <v>110.4</v>
      </c>
      <c r="V1093">
        <v>0</v>
      </c>
      <c r="W1093" t="s">
        <v>49</v>
      </c>
      <c r="X1093">
        <v>66591</v>
      </c>
      <c r="Y1093">
        <v>866166</v>
      </c>
      <c r="Z1093">
        <v>2</v>
      </c>
      <c r="AA1093" t="s">
        <v>147</v>
      </c>
      <c r="AB1093">
        <v>0.01</v>
      </c>
      <c r="AC1093">
        <v>0</v>
      </c>
    </row>
    <row r="1094" spans="1:29" x14ac:dyDescent="0.25">
      <c r="A1094" t="s">
        <v>2971</v>
      </c>
      <c r="B1094" t="s">
        <v>16</v>
      </c>
      <c r="C1094" t="s">
        <v>28</v>
      </c>
      <c r="D1094" t="s">
        <v>52</v>
      </c>
      <c r="E1094" t="s">
        <v>53</v>
      </c>
      <c r="F1094" t="s">
        <v>20</v>
      </c>
      <c r="G1094">
        <v>0</v>
      </c>
      <c r="H1094">
        <v>1445990510</v>
      </c>
      <c r="I1094">
        <v>0</v>
      </c>
      <c r="J1094">
        <v>0</v>
      </c>
      <c r="K1094" t="s">
        <v>6</v>
      </c>
      <c r="L1094">
        <v>4.4000000000000004</v>
      </c>
      <c r="M1094" t="s">
        <v>165</v>
      </c>
      <c r="N1094" t="s">
        <v>68</v>
      </c>
      <c r="O1094" t="s">
        <v>76</v>
      </c>
      <c r="P1094" t="s">
        <v>9</v>
      </c>
      <c r="Q1094">
        <v>0</v>
      </c>
      <c r="R1094" t="s">
        <v>2972</v>
      </c>
      <c r="S1094" t="s">
        <v>11</v>
      </c>
      <c r="T1094">
        <v>38.700000000000003</v>
      </c>
      <c r="U1094">
        <v>-90</v>
      </c>
      <c r="V1094">
        <v>62234</v>
      </c>
      <c r="W1094" t="s">
        <v>49</v>
      </c>
      <c r="X1094">
        <v>57139</v>
      </c>
      <c r="Y1094">
        <v>835106</v>
      </c>
      <c r="Z1094">
        <v>2</v>
      </c>
      <c r="AA1094" t="s">
        <v>13</v>
      </c>
      <c r="AB1094">
        <v>0.02</v>
      </c>
      <c r="AC1094">
        <v>0</v>
      </c>
    </row>
    <row r="1095" spans="1:29" x14ac:dyDescent="0.25">
      <c r="A1095" t="s">
        <v>2973</v>
      </c>
      <c r="B1095" t="s">
        <v>16</v>
      </c>
      <c r="C1095" t="s">
        <v>28</v>
      </c>
      <c r="D1095" t="s">
        <v>185</v>
      </c>
      <c r="E1095" t="s">
        <v>19</v>
      </c>
      <c r="F1095" t="s">
        <v>5</v>
      </c>
      <c r="G1095">
        <v>0</v>
      </c>
      <c r="H1095">
        <v>1445991420</v>
      </c>
      <c r="I1095">
        <v>0</v>
      </c>
      <c r="J1095">
        <v>0</v>
      </c>
      <c r="K1095" t="s">
        <v>6</v>
      </c>
      <c r="L1095">
        <v>4.0999999999999996</v>
      </c>
      <c r="M1095" t="s">
        <v>1943</v>
      </c>
      <c r="N1095" t="s">
        <v>68</v>
      </c>
      <c r="O1095" t="s">
        <v>87</v>
      </c>
      <c r="P1095" t="s">
        <v>9</v>
      </c>
      <c r="Q1095">
        <v>0</v>
      </c>
      <c r="R1095" t="s">
        <v>237</v>
      </c>
      <c r="S1095" t="s">
        <v>25</v>
      </c>
      <c r="T1095">
        <v>-6.2</v>
      </c>
      <c r="U1095">
        <v>106.8</v>
      </c>
      <c r="V1095">
        <v>0</v>
      </c>
      <c r="W1095" t="s">
        <v>12</v>
      </c>
      <c r="X1095">
        <v>66591</v>
      </c>
      <c r="Y1095">
        <v>866166</v>
      </c>
      <c r="Z1095">
        <v>2</v>
      </c>
      <c r="AA1095" t="s">
        <v>147</v>
      </c>
      <c r="AB1095">
        <v>0.02</v>
      </c>
      <c r="AC1095">
        <v>0</v>
      </c>
    </row>
    <row r="1096" spans="1:29" x14ac:dyDescent="0.25">
      <c r="A1096" t="s">
        <v>2974</v>
      </c>
      <c r="B1096" t="s">
        <v>16</v>
      </c>
      <c r="C1096" t="s">
        <v>28</v>
      </c>
      <c r="D1096" t="s">
        <v>156</v>
      </c>
      <c r="E1096" t="s">
        <v>53</v>
      </c>
      <c r="F1096" t="s">
        <v>20</v>
      </c>
      <c r="G1096">
        <v>0</v>
      </c>
      <c r="H1096">
        <v>1445992662</v>
      </c>
      <c r="I1096">
        <v>0</v>
      </c>
      <c r="J1096">
        <v>0</v>
      </c>
      <c r="K1096" t="s">
        <v>6</v>
      </c>
      <c r="L1096">
        <v>4.4000000000000004</v>
      </c>
      <c r="M1096" t="s">
        <v>2975</v>
      </c>
      <c r="N1096" t="s">
        <v>68</v>
      </c>
      <c r="O1096" t="s">
        <v>76</v>
      </c>
      <c r="P1096" t="s">
        <v>9</v>
      </c>
      <c r="Q1096">
        <v>0</v>
      </c>
      <c r="R1096" t="s">
        <v>2976</v>
      </c>
      <c r="S1096" t="s">
        <v>11</v>
      </c>
      <c r="T1096">
        <v>40.700000000000003</v>
      </c>
      <c r="U1096">
        <v>-73.900000000000006</v>
      </c>
      <c r="V1096">
        <v>10007</v>
      </c>
      <c r="W1096" t="s">
        <v>12</v>
      </c>
      <c r="X1096">
        <v>57103</v>
      </c>
      <c r="Y1096">
        <v>835108</v>
      </c>
      <c r="Z1096">
        <v>2</v>
      </c>
      <c r="AA1096" t="s">
        <v>13</v>
      </c>
      <c r="AB1096">
        <v>0.02</v>
      </c>
      <c r="AC1096">
        <v>0</v>
      </c>
    </row>
    <row r="1097" spans="1:29" x14ac:dyDescent="0.25">
      <c r="A1097" t="s">
        <v>2977</v>
      </c>
      <c r="B1097" t="s">
        <v>16</v>
      </c>
      <c r="C1097" t="s">
        <v>28</v>
      </c>
      <c r="D1097" t="s">
        <v>2628</v>
      </c>
      <c r="E1097" t="s">
        <v>837</v>
      </c>
      <c r="F1097" t="s">
        <v>5</v>
      </c>
      <c r="G1097">
        <v>0</v>
      </c>
      <c r="H1097">
        <v>1445993006</v>
      </c>
      <c r="I1097">
        <v>0</v>
      </c>
      <c r="J1097">
        <v>0</v>
      </c>
      <c r="K1097" t="s">
        <v>6</v>
      </c>
      <c r="L1097">
        <v>4.4000000000000004</v>
      </c>
      <c r="M1097" t="s">
        <v>136</v>
      </c>
      <c r="N1097" t="s">
        <v>55</v>
      </c>
      <c r="O1097" t="s">
        <v>76</v>
      </c>
      <c r="P1097" t="s">
        <v>35</v>
      </c>
      <c r="Q1097">
        <v>0</v>
      </c>
      <c r="R1097" t="s">
        <v>2978</v>
      </c>
      <c r="S1097" t="s">
        <v>11</v>
      </c>
      <c r="T1097">
        <v>42.4</v>
      </c>
      <c r="U1097">
        <v>-71.099999999999994</v>
      </c>
      <c r="V1097">
        <v>0</v>
      </c>
      <c r="W1097" t="s">
        <v>12</v>
      </c>
      <c r="X1097">
        <v>57139</v>
      </c>
      <c r="Y1097">
        <v>835106</v>
      </c>
      <c r="Z1097">
        <v>2</v>
      </c>
      <c r="AA1097" t="s">
        <v>13</v>
      </c>
      <c r="AB1097">
        <v>0.02</v>
      </c>
      <c r="AC1097">
        <v>0</v>
      </c>
    </row>
    <row r="1098" spans="1:29" x14ac:dyDescent="0.25">
      <c r="A1098" t="s">
        <v>2979</v>
      </c>
      <c r="B1098" t="s">
        <v>16</v>
      </c>
      <c r="C1098" t="s">
        <v>90</v>
      </c>
      <c r="D1098" t="s">
        <v>91</v>
      </c>
      <c r="E1098" t="s">
        <v>30</v>
      </c>
      <c r="F1098" t="s">
        <v>92</v>
      </c>
      <c r="G1098">
        <v>0</v>
      </c>
      <c r="H1098">
        <v>1445991954</v>
      </c>
      <c r="I1098">
        <v>0</v>
      </c>
      <c r="J1098">
        <v>0</v>
      </c>
      <c r="K1098" t="s">
        <v>6</v>
      </c>
      <c r="L1098">
        <v>4.0999999999999996</v>
      </c>
      <c r="M1098" t="s">
        <v>145</v>
      </c>
      <c r="N1098" t="s">
        <v>68</v>
      </c>
      <c r="O1098">
        <v>3</v>
      </c>
      <c r="P1098" t="s">
        <v>9</v>
      </c>
      <c r="Q1098">
        <v>0</v>
      </c>
      <c r="R1098" t="s">
        <v>2100</v>
      </c>
      <c r="S1098" t="s">
        <v>25</v>
      </c>
      <c r="T1098">
        <v>-6.2</v>
      </c>
      <c r="U1098">
        <v>106.8</v>
      </c>
      <c r="V1098">
        <v>0</v>
      </c>
      <c r="W1098" t="s">
        <v>12</v>
      </c>
      <c r="X1098">
        <v>69891</v>
      </c>
      <c r="Y1098">
        <v>868692</v>
      </c>
      <c r="Z1098">
        <v>2</v>
      </c>
      <c r="AA1098" t="s">
        <v>26</v>
      </c>
      <c r="AB1098">
        <v>0.1</v>
      </c>
      <c r="AC1098">
        <v>0</v>
      </c>
    </row>
    <row r="1099" spans="1:29" x14ac:dyDescent="0.25">
      <c r="A1099" s="1" t="s">
        <v>2980</v>
      </c>
      <c r="B1099" t="s">
        <v>16</v>
      </c>
      <c r="C1099" t="s">
        <v>28</v>
      </c>
      <c r="D1099" t="s">
        <v>206</v>
      </c>
      <c r="E1099" t="s">
        <v>130</v>
      </c>
      <c r="F1099" t="s">
        <v>5</v>
      </c>
      <c r="G1099">
        <v>0</v>
      </c>
      <c r="H1099">
        <v>1445992137</v>
      </c>
      <c r="I1099">
        <v>0</v>
      </c>
      <c r="J1099">
        <v>0</v>
      </c>
      <c r="K1099" t="s">
        <v>6</v>
      </c>
      <c r="L1099">
        <v>4.4000000000000004</v>
      </c>
      <c r="M1099" t="s">
        <v>136</v>
      </c>
      <c r="N1099" t="s">
        <v>55</v>
      </c>
      <c r="O1099">
        <v>0</v>
      </c>
      <c r="P1099" t="s">
        <v>9</v>
      </c>
      <c r="Q1099" t="s">
        <v>2981</v>
      </c>
      <c r="R1099" t="s">
        <v>2982</v>
      </c>
      <c r="S1099" t="s">
        <v>11</v>
      </c>
      <c r="T1099">
        <v>34</v>
      </c>
      <c r="U1099">
        <v>-118.3</v>
      </c>
      <c r="V1099">
        <v>90003</v>
      </c>
      <c r="W1099" t="s">
        <v>12</v>
      </c>
      <c r="X1099">
        <v>57103</v>
      </c>
      <c r="Y1099">
        <v>835108</v>
      </c>
      <c r="Z1099">
        <v>2</v>
      </c>
      <c r="AA1099" t="s">
        <v>13</v>
      </c>
      <c r="AB1099">
        <v>0.02</v>
      </c>
      <c r="AC1099">
        <v>0</v>
      </c>
    </row>
    <row r="1100" spans="1:29" x14ac:dyDescent="0.25">
      <c r="A1100" t="s">
        <v>2983</v>
      </c>
      <c r="B1100" t="s">
        <v>16</v>
      </c>
      <c r="C1100" t="s">
        <v>41</v>
      </c>
      <c r="D1100" t="s">
        <v>1220</v>
      </c>
      <c r="E1100" t="s">
        <v>4</v>
      </c>
      <c r="F1100" t="s">
        <v>92</v>
      </c>
      <c r="G1100">
        <v>0</v>
      </c>
      <c r="H1100">
        <v>1445992433</v>
      </c>
      <c r="I1100">
        <v>46</v>
      </c>
      <c r="J1100" t="s">
        <v>66</v>
      </c>
      <c r="K1100" t="s">
        <v>6</v>
      </c>
      <c r="L1100">
        <v>5</v>
      </c>
      <c r="M1100" t="s">
        <v>253</v>
      </c>
      <c r="N1100" t="s">
        <v>68</v>
      </c>
      <c r="O1100" t="s">
        <v>69</v>
      </c>
      <c r="P1100" t="s">
        <v>9</v>
      </c>
      <c r="Q1100">
        <v>0</v>
      </c>
      <c r="R1100" t="s">
        <v>2984</v>
      </c>
      <c r="S1100" t="s">
        <v>11</v>
      </c>
      <c r="T1100">
        <v>30.5</v>
      </c>
      <c r="U1100">
        <v>-91</v>
      </c>
      <c r="V1100">
        <v>0</v>
      </c>
      <c r="W1100" t="s">
        <v>12</v>
      </c>
      <c r="X1100">
        <v>61863</v>
      </c>
      <c r="Y1100">
        <v>831042</v>
      </c>
      <c r="Z1100">
        <v>2</v>
      </c>
      <c r="AA1100" t="s">
        <v>57</v>
      </c>
      <c r="AB1100">
        <v>0.06</v>
      </c>
      <c r="AC1100">
        <v>0</v>
      </c>
    </row>
    <row r="1101" spans="1:29" x14ac:dyDescent="0.25">
      <c r="A1101" t="s">
        <v>2985</v>
      </c>
      <c r="B1101" t="s">
        <v>16</v>
      </c>
      <c r="C1101" t="s">
        <v>64</v>
      </c>
      <c r="D1101" t="s">
        <v>65</v>
      </c>
      <c r="E1101" t="s">
        <v>4</v>
      </c>
      <c r="F1101" t="s">
        <v>5</v>
      </c>
      <c r="G1101">
        <v>0</v>
      </c>
      <c r="H1101">
        <v>1445991083</v>
      </c>
      <c r="I1101">
        <v>30</v>
      </c>
      <c r="J1101" t="s">
        <v>43</v>
      </c>
      <c r="K1101" t="s">
        <v>6</v>
      </c>
      <c r="L1101">
        <v>4.4000000000000004</v>
      </c>
      <c r="M1101">
        <v>0</v>
      </c>
      <c r="N1101" t="s">
        <v>55</v>
      </c>
      <c r="O1101">
        <v>0</v>
      </c>
      <c r="P1101" t="s">
        <v>171</v>
      </c>
      <c r="Q1101">
        <v>0</v>
      </c>
      <c r="R1101" t="s">
        <v>2986</v>
      </c>
      <c r="S1101" t="s">
        <v>11</v>
      </c>
      <c r="T1101">
        <v>39.1</v>
      </c>
      <c r="U1101">
        <v>-84.5</v>
      </c>
      <c r="V1101">
        <v>47150</v>
      </c>
      <c r="W1101" t="s">
        <v>38</v>
      </c>
      <c r="X1101">
        <v>61863</v>
      </c>
      <c r="Y1101">
        <v>831042</v>
      </c>
      <c r="Z1101">
        <v>2</v>
      </c>
      <c r="AA1101" t="s">
        <v>57</v>
      </c>
      <c r="AB1101">
        <v>0.06</v>
      </c>
      <c r="AC1101">
        <v>0</v>
      </c>
    </row>
    <row r="1102" spans="1:29" x14ac:dyDescent="0.25">
      <c r="A1102" t="s">
        <v>2987</v>
      </c>
      <c r="B1102" t="s">
        <v>16</v>
      </c>
      <c r="C1102" t="s">
        <v>41</v>
      </c>
      <c r="D1102" t="s">
        <v>42</v>
      </c>
      <c r="E1102" t="s">
        <v>4</v>
      </c>
      <c r="F1102" t="s">
        <v>5</v>
      </c>
      <c r="G1102">
        <v>0</v>
      </c>
      <c r="H1102">
        <v>1445993081</v>
      </c>
      <c r="I1102">
        <v>26</v>
      </c>
      <c r="J1102" t="s">
        <v>43</v>
      </c>
      <c r="K1102" t="s">
        <v>31</v>
      </c>
      <c r="L1102">
        <v>9.1</v>
      </c>
      <c r="M1102" t="s">
        <v>207</v>
      </c>
      <c r="N1102" t="s">
        <v>33</v>
      </c>
      <c r="O1102" t="s">
        <v>34</v>
      </c>
      <c r="P1102" t="s">
        <v>35</v>
      </c>
      <c r="Q1102" t="s">
        <v>2988</v>
      </c>
      <c r="R1102" t="s">
        <v>2989</v>
      </c>
      <c r="S1102" t="s">
        <v>11</v>
      </c>
      <c r="T1102">
        <v>40.799999999999997</v>
      </c>
      <c r="U1102">
        <v>-73.900000000000006</v>
      </c>
      <c r="V1102">
        <v>10400</v>
      </c>
      <c r="W1102" t="s">
        <v>12</v>
      </c>
      <c r="X1102">
        <v>68523</v>
      </c>
      <c r="Y1102">
        <v>838492</v>
      </c>
      <c r="Z1102">
        <v>2</v>
      </c>
      <c r="AA1102" t="s">
        <v>147</v>
      </c>
      <c r="AB1102">
        <v>1.02</v>
      </c>
      <c r="AC1102">
        <v>0</v>
      </c>
    </row>
    <row r="1103" spans="1:29" x14ac:dyDescent="0.25">
      <c r="A1103" t="s">
        <v>2990</v>
      </c>
      <c r="B1103" t="s">
        <v>16</v>
      </c>
      <c r="C1103" t="s">
        <v>28</v>
      </c>
      <c r="D1103" t="s">
        <v>304</v>
      </c>
      <c r="E1103" t="s">
        <v>60</v>
      </c>
      <c r="F1103" t="s">
        <v>5</v>
      </c>
      <c r="G1103">
        <v>0</v>
      </c>
      <c r="H1103">
        <v>1445990755</v>
      </c>
      <c r="I1103">
        <v>0</v>
      </c>
      <c r="J1103">
        <v>0</v>
      </c>
      <c r="K1103" t="s">
        <v>6</v>
      </c>
      <c r="L1103">
        <v>4.4000000000000004</v>
      </c>
      <c r="M1103">
        <v>0</v>
      </c>
      <c r="N1103">
        <v>0</v>
      </c>
      <c r="O1103" t="s">
        <v>34</v>
      </c>
      <c r="P1103" t="s">
        <v>9</v>
      </c>
      <c r="Q1103" t="s">
        <v>2991</v>
      </c>
      <c r="R1103" t="s">
        <v>2992</v>
      </c>
      <c r="S1103" t="s">
        <v>11</v>
      </c>
      <c r="T1103">
        <v>31.8</v>
      </c>
      <c r="U1103">
        <v>-106</v>
      </c>
      <c r="V1103">
        <v>79938</v>
      </c>
      <c r="W1103" t="s">
        <v>12</v>
      </c>
      <c r="X1103">
        <v>61863</v>
      </c>
      <c r="Y1103">
        <v>831042</v>
      </c>
      <c r="Z1103">
        <v>2</v>
      </c>
      <c r="AA1103" t="s">
        <v>57</v>
      </c>
      <c r="AB1103">
        <v>7.0000000000000007E-2</v>
      </c>
      <c r="AC1103">
        <v>0</v>
      </c>
    </row>
    <row r="1104" spans="1:29" x14ac:dyDescent="0.25">
      <c r="A1104" t="s">
        <v>2993</v>
      </c>
      <c r="B1104" t="s">
        <v>16</v>
      </c>
      <c r="C1104" t="s">
        <v>90</v>
      </c>
      <c r="D1104" t="s">
        <v>218</v>
      </c>
      <c r="E1104" t="s">
        <v>30</v>
      </c>
      <c r="F1104" t="s">
        <v>92</v>
      </c>
      <c r="G1104">
        <v>0</v>
      </c>
      <c r="H1104">
        <v>1445990750</v>
      </c>
      <c r="I1104">
        <v>0</v>
      </c>
      <c r="J1104">
        <v>0</v>
      </c>
      <c r="K1104" t="s">
        <v>6</v>
      </c>
      <c r="L1104">
        <v>4.0999999999999996</v>
      </c>
      <c r="M1104" t="s">
        <v>1788</v>
      </c>
      <c r="N1104" t="s">
        <v>68</v>
      </c>
      <c r="O1104" t="s">
        <v>114</v>
      </c>
      <c r="P1104" t="s">
        <v>35</v>
      </c>
      <c r="Q1104">
        <v>0</v>
      </c>
      <c r="R1104" t="s">
        <v>2994</v>
      </c>
      <c r="S1104" t="s">
        <v>25</v>
      </c>
      <c r="T1104">
        <v>-6.2</v>
      </c>
      <c r="U1104">
        <v>106.8</v>
      </c>
      <c r="V1104">
        <v>0</v>
      </c>
      <c r="W1104" t="s">
        <v>49</v>
      </c>
      <c r="X1104">
        <v>66591</v>
      </c>
      <c r="Y1104">
        <v>866168</v>
      </c>
      <c r="Z1104">
        <v>2</v>
      </c>
      <c r="AA1104" t="s">
        <v>147</v>
      </c>
      <c r="AB1104">
        <v>0</v>
      </c>
      <c r="AC1104">
        <v>0</v>
      </c>
    </row>
    <row r="1105" spans="1:29" x14ac:dyDescent="0.25">
      <c r="A1105" t="s">
        <v>2995</v>
      </c>
      <c r="B1105" t="s">
        <v>16</v>
      </c>
      <c r="C1105" t="s">
        <v>17</v>
      </c>
      <c r="D1105" t="s">
        <v>18</v>
      </c>
      <c r="E1105" t="s">
        <v>19</v>
      </c>
      <c r="F1105" t="s">
        <v>20</v>
      </c>
      <c r="G1105">
        <v>0</v>
      </c>
      <c r="H1105">
        <v>1445992294</v>
      </c>
      <c r="I1105">
        <v>0</v>
      </c>
      <c r="J1105">
        <v>0</v>
      </c>
      <c r="K1105" t="s">
        <v>6</v>
      </c>
      <c r="L1105">
        <v>5.0999999999999996</v>
      </c>
      <c r="M1105">
        <v>0</v>
      </c>
      <c r="N1105" t="s">
        <v>55</v>
      </c>
      <c r="O1105" t="s">
        <v>76</v>
      </c>
      <c r="P1105" t="s">
        <v>35</v>
      </c>
      <c r="Q1105">
        <v>0</v>
      </c>
      <c r="R1105" t="s">
        <v>2996</v>
      </c>
      <c r="S1105" t="s">
        <v>11</v>
      </c>
      <c r="T1105">
        <v>34.1</v>
      </c>
      <c r="U1105">
        <v>-118.2</v>
      </c>
      <c r="V1105">
        <v>0</v>
      </c>
      <c r="W1105" t="s">
        <v>12</v>
      </c>
      <c r="X1105">
        <v>61863</v>
      </c>
      <c r="Y1105">
        <v>831042</v>
      </c>
      <c r="Z1105">
        <v>2</v>
      </c>
      <c r="AA1105" t="s">
        <v>57</v>
      </c>
      <c r="AB1105">
        <v>7.0000000000000007E-2</v>
      </c>
      <c r="AC1105">
        <v>0</v>
      </c>
    </row>
    <row r="1106" spans="1:29" x14ac:dyDescent="0.25">
      <c r="A1106" t="s">
        <v>2997</v>
      </c>
      <c r="B1106" t="s">
        <v>16</v>
      </c>
      <c r="C1106" t="s">
        <v>28</v>
      </c>
      <c r="D1106" t="s">
        <v>83</v>
      </c>
      <c r="E1106" t="s">
        <v>53</v>
      </c>
      <c r="F1106" t="s">
        <v>20</v>
      </c>
      <c r="G1106">
        <v>0</v>
      </c>
      <c r="H1106">
        <v>1445993403</v>
      </c>
      <c r="I1106">
        <v>0</v>
      </c>
      <c r="J1106">
        <v>0</v>
      </c>
      <c r="K1106" t="s">
        <v>6</v>
      </c>
      <c r="L1106">
        <v>2</v>
      </c>
      <c r="M1106">
        <v>0</v>
      </c>
      <c r="N1106">
        <v>0</v>
      </c>
      <c r="O1106" t="s">
        <v>34</v>
      </c>
      <c r="P1106" t="s">
        <v>35</v>
      </c>
      <c r="Q1106">
        <v>0</v>
      </c>
      <c r="R1106" t="s">
        <v>2998</v>
      </c>
      <c r="S1106" t="s">
        <v>11</v>
      </c>
      <c r="T1106">
        <v>38</v>
      </c>
      <c r="U1106">
        <v>-97</v>
      </c>
      <c r="V1106">
        <v>0</v>
      </c>
      <c r="W1106" t="s">
        <v>12</v>
      </c>
      <c r="X1106">
        <v>61863</v>
      </c>
      <c r="Y1106">
        <v>831042</v>
      </c>
      <c r="Z1106">
        <v>2</v>
      </c>
      <c r="AA1106" t="s">
        <v>57</v>
      </c>
      <c r="AB1106">
        <v>0.06</v>
      </c>
      <c r="AC1106">
        <v>0</v>
      </c>
    </row>
    <row r="1107" spans="1:29" x14ac:dyDescent="0.25">
      <c r="A1107" t="s">
        <v>2999</v>
      </c>
      <c r="B1107" t="s">
        <v>1</v>
      </c>
      <c r="C1107" t="s">
        <v>72</v>
      </c>
      <c r="D1107" s="1" t="s">
        <v>3000</v>
      </c>
      <c r="E1107" t="s">
        <v>4</v>
      </c>
      <c r="F1107" t="s">
        <v>5</v>
      </c>
      <c r="G1107">
        <v>0</v>
      </c>
      <c r="H1107">
        <v>1445990737</v>
      </c>
      <c r="I1107">
        <v>0</v>
      </c>
      <c r="J1107">
        <v>0</v>
      </c>
      <c r="K1107" t="s">
        <v>31</v>
      </c>
      <c r="L1107">
        <v>9</v>
      </c>
      <c r="M1107" t="s">
        <v>207</v>
      </c>
      <c r="N1107" t="s">
        <v>33</v>
      </c>
      <c r="O1107" t="s">
        <v>546</v>
      </c>
      <c r="P1107" t="s">
        <v>35</v>
      </c>
      <c r="Q1107" t="s">
        <v>3001</v>
      </c>
      <c r="R1107" t="s">
        <v>3002</v>
      </c>
      <c r="S1107" t="s">
        <v>25</v>
      </c>
      <c r="T1107">
        <v>-6.2</v>
      </c>
      <c r="U1107">
        <v>106.8</v>
      </c>
      <c r="V1107">
        <v>0</v>
      </c>
      <c r="W1107" t="s">
        <v>12</v>
      </c>
      <c r="X1107">
        <v>66591</v>
      </c>
      <c r="Y1107">
        <v>866168</v>
      </c>
      <c r="Z1107">
        <v>2</v>
      </c>
      <c r="AA1107" t="s">
        <v>147</v>
      </c>
      <c r="AB1107">
        <v>0.02</v>
      </c>
      <c r="AC1107">
        <v>0</v>
      </c>
    </row>
    <row r="1108" spans="1:29" x14ac:dyDescent="0.25">
      <c r="A1108" t="s">
        <v>3003</v>
      </c>
      <c r="B1108" t="s">
        <v>16</v>
      </c>
      <c r="C1108" t="s">
        <v>17</v>
      </c>
      <c r="D1108" t="s">
        <v>618</v>
      </c>
      <c r="E1108" t="s">
        <v>19</v>
      </c>
      <c r="F1108" t="s">
        <v>20</v>
      </c>
      <c r="G1108">
        <v>0</v>
      </c>
      <c r="H1108">
        <v>1445990560</v>
      </c>
      <c r="I1108">
        <v>0</v>
      </c>
      <c r="J1108">
        <v>0</v>
      </c>
      <c r="K1108" t="s">
        <v>6</v>
      </c>
      <c r="L1108">
        <v>5</v>
      </c>
      <c r="M1108" t="s">
        <v>964</v>
      </c>
      <c r="N1108" t="s">
        <v>68</v>
      </c>
      <c r="O1108">
        <v>0</v>
      </c>
      <c r="P1108" t="s">
        <v>35</v>
      </c>
      <c r="Q1108">
        <v>0</v>
      </c>
      <c r="R1108" t="s">
        <v>3004</v>
      </c>
      <c r="S1108" t="s">
        <v>48</v>
      </c>
      <c r="T1108">
        <v>14.6</v>
      </c>
      <c r="U1108">
        <v>121</v>
      </c>
      <c r="V1108">
        <v>0</v>
      </c>
      <c r="W1108" t="s">
        <v>49</v>
      </c>
      <c r="X1108">
        <v>69463</v>
      </c>
      <c r="Y1108">
        <v>867752</v>
      </c>
      <c r="Z1108">
        <v>2</v>
      </c>
      <c r="AA1108" t="s">
        <v>50</v>
      </c>
      <c r="AB1108">
        <v>0.04</v>
      </c>
      <c r="AC1108" t="s">
        <v>14</v>
      </c>
    </row>
    <row r="1109" spans="1:29" x14ac:dyDescent="0.25">
      <c r="A1109" t="s">
        <v>3005</v>
      </c>
      <c r="B1109" t="s">
        <v>16</v>
      </c>
      <c r="C1109" t="s">
        <v>28</v>
      </c>
      <c r="D1109" t="s">
        <v>52</v>
      </c>
      <c r="E1109" t="s">
        <v>53</v>
      </c>
      <c r="F1109" t="s">
        <v>20</v>
      </c>
      <c r="G1109">
        <v>0</v>
      </c>
      <c r="H1109">
        <v>1445993620</v>
      </c>
      <c r="I1109">
        <v>0</v>
      </c>
      <c r="J1109">
        <v>0</v>
      </c>
      <c r="K1109" t="s">
        <v>6</v>
      </c>
      <c r="L1109">
        <v>4.4000000000000004</v>
      </c>
      <c r="M1109" t="s">
        <v>2092</v>
      </c>
      <c r="N1109" t="s">
        <v>179</v>
      </c>
      <c r="O1109">
        <v>0</v>
      </c>
      <c r="P1109" t="s">
        <v>9</v>
      </c>
      <c r="Q1109">
        <v>0</v>
      </c>
      <c r="R1109" t="s">
        <v>3006</v>
      </c>
      <c r="S1109" t="s">
        <v>11</v>
      </c>
      <c r="T1109">
        <v>35.200000000000003</v>
      </c>
      <c r="U1109">
        <v>-80.8</v>
      </c>
      <c r="V1109">
        <v>0</v>
      </c>
      <c r="W1109" t="s">
        <v>12</v>
      </c>
      <c r="X1109">
        <v>61863</v>
      </c>
      <c r="Y1109">
        <v>831042</v>
      </c>
      <c r="Z1109">
        <v>2</v>
      </c>
      <c r="AA1109" t="s">
        <v>57</v>
      </c>
      <c r="AB1109">
        <v>7.0000000000000007E-2</v>
      </c>
      <c r="AC1109">
        <v>0</v>
      </c>
    </row>
    <row r="1110" spans="1:29" x14ac:dyDescent="0.25">
      <c r="A1110" t="s">
        <v>3007</v>
      </c>
      <c r="B1110" t="s">
        <v>16</v>
      </c>
      <c r="C1110" t="s">
        <v>28</v>
      </c>
      <c r="D1110" t="s">
        <v>140</v>
      </c>
      <c r="E1110" t="s">
        <v>19</v>
      </c>
      <c r="F1110" t="s">
        <v>5</v>
      </c>
      <c r="G1110">
        <v>0</v>
      </c>
      <c r="H1110">
        <v>1445991044</v>
      </c>
      <c r="I1110">
        <v>0</v>
      </c>
      <c r="J1110">
        <v>0</v>
      </c>
      <c r="K1110" t="s">
        <v>6</v>
      </c>
      <c r="L1110">
        <v>4.4000000000000004</v>
      </c>
      <c r="M1110" t="s">
        <v>2975</v>
      </c>
      <c r="N1110" t="s">
        <v>68</v>
      </c>
      <c r="O1110" t="s">
        <v>76</v>
      </c>
      <c r="P1110" t="s">
        <v>9</v>
      </c>
      <c r="Q1110">
        <v>0</v>
      </c>
      <c r="R1110" t="s">
        <v>3008</v>
      </c>
      <c r="S1110" t="s">
        <v>11</v>
      </c>
      <c r="T1110">
        <v>32.700000000000003</v>
      </c>
      <c r="U1110">
        <v>-97</v>
      </c>
      <c r="V1110">
        <v>75051</v>
      </c>
      <c r="W1110" t="s">
        <v>12</v>
      </c>
      <c r="X1110">
        <v>57103</v>
      </c>
      <c r="Y1110">
        <v>835108</v>
      </c>
      <c r="Z1110">
        <v>2</v>
      </c>
      <c r="AA1110" t="s">
        <v>13</v>
      </c>
      <c r="AB1110">
        <v>0.02</v>
      </c>
      <c r="AC1110">
        <v>0</v>
      </c>
    </row>
    <row r="1111" spans="1:29" x14ac:dyDescent="0.25">
      <c r="A1111" t="s">
        <v>3009</v>
      </c>
      <c r="B1111" t="s">
        <v>16</v>
      </c>
      <c r="C1111" t="s">
        <v>90</v>
      </c>
      <c r="D1111" t="s">
        <v>91</v>
      </c>
      <c r="E1111" t="s">
        <v>30</v>
      </c>
      <c r="F1111" t="s">
        <v>92</v>
      </c>
      <c r="G1111">
        <v>0</v>
      </c>
      <c r="H1111">
        <v>1445993020</v>
      </c>
      <c r="I1111">
        <v>0</v>
      </c>
      <c r="J1111">
        <v>0</v>
      </c>
      <c r="K1111" t="s">
        <v>6</v>
      </c>
      <c r="L1111">
        <v>4.3</v>
      </c>
      <c r="M1111" t="s">
        <v>1236</v>
      </c>
      <c r="N1111" t="s">
        <v>68</v>
      </c>
      <c r="O1111">
        <v>0</v>
      </c>
      <c r="P1111" t="s">
        <v>9</v>
      </c>
      <c r="Q1111">
        <v>0</v>
      </c>
      <c r="R1111" t="s">
        <v>3010</v>
      </c>
      <c r="S1111" t="s">
        <v>11</v>
      </c>
      <c r="T1111">
        <v>43.5</v>
      </c>
      <c r="U1111">
        <v>-90</v>
      </c>
      <c r="V1111">
        <v>53959</v>
      </c>
      <c r="W1111" t="s">
        <v>38</v>
      </c>
      <c r="X1111">
        <v>57103</v>
      </c>
      <c r="Y1111">
        <v>835108</v>
      </c>
      <c r="Z1111">
        <v>2</v>
      </c>
      <c r="AA1111" t="s">
        <v>13</v>
      </c>
      <c r="AB1111">
        <v>0.02</v>
      </c>
      <c r="AC1111">
        <v>0</v>
      </c>
    </row>
    <row r="1112" spans="1:29" x14ac:dyDescent="0.25">
      <c r="A1112" t="s">
        <v>3011</v>
      </c>
      <c r="B1112" t="s">
        <v>1</v>
      </c>
      <c r="C1112" t="s">
        <v>3012</v>
      </c>
      <c r="D1112" t="s">
        <v>3013</v>
      </c>
      <c r="E1112" t="s">
        <v>30</v>
      </c>
      <c r="F1112" t="s">
        <v>5</v>
      </c>
      <c r="G1112">
        <v>0</v>
      </c>
      <c r="H1112">
        <v>1445992991</v>
      </c>
      <c r="I1112">
        <v>0</v>
      </c>
      <c r="J1112">
        <v>0</v>
      </c>
      <c r="K1112" t="s">
        <v>6</v>
      </c>
      <c r="L1112">
        <v>4.4000000000000004</v>
      </c>
      <c r="M1112" t="s">
        <v>494</v>
      </c>
      <c r="N1112" t="s">
        <v>68</v>
      </c>
      <c r="O1112" t="s">
        <v>76</v>
      </c>
      <c r="P1112" t="s">
        <v>9</v>
      </c>
      <c r="Q1112">
        <v>0</v>
      </c>
      <c r="R1112" t="s">
        <v>3014</v>
      </c>
      <c r="S1112" t="s">
        <v>11</v>
      </c>
      <c r="T1112">
        <v>32.799999999999997</v>
      </c>
      <c r="U1112">
        <v>-96.8</v>
      </c>
      <c r="V1112">
        <v>0</v>
      </c>
      <c r="W1112" t="s">
        <v>12</v>
      </c>
      <c r="X1112">
        <v>61863</v>
      </c>
      <c r="Y1112">
        <v>831042</v>
      </c>
      <c r="Z1112">
        <v>2</v>
      </c>
      <c r="AA1112" t="s">
        <v>57</v>
      </c>
      <c r="AB1112">
        <v>0.06</v>
      </c>
      <c r="AC1112">
        <v>0</v>
      </c>
    </row>
    <row r="1113" spans="1:29" x14ac:dyDescent="0.25">
      <c r="A1113" t="s">
        <v>3015</v>
      </c>
      <c r="B1113" t="s">
        <v>16</v>
      </c>
      <c r="C1113" t="s">
        <v>90</v>
      </c>
      <c r="D1113" t="s">
        <v>91</v>
      </c>
      <c r="E1113" t="s">
        <v>30</v>
      </c>
      <c r="F1113" t="s">
        <v>92</v>
      </c>
      <c r="G1113">
        <v>0</v>
      </c>
      <c r="H1113">
        <v>1445992248</v>
      </c>
      <c r="I1113">
        <v>0</v>
      </c>
      <c r="J1113">
        <v>0</v>
      </c>
      <c r="K1113" t="s">
        <v>6</v>
      </c>
      <c r="L1113">
        <v>4.2</v>
      </c>
      <c r="M1113" t="s">
        <v>367</v>
      </c>
      <c r="N1113" t="s">
        <v>68</v>
      </c>
      <c r="O1113">
        <v>0</v>
      </c>
      <c r="P1113" t="s">
        <v>9</v>
      </c>
      <c r="Q1113">
        <v>0</v>
      </c>
      <c r="R1113" t="s">
        <v>3016</v>
      </c>
      <c r="S1113" t="s">
        <v>11</v>
      </c>
      <c r="T1113">
        <v>40.700000000000003</v>
      </c>
      <c r="U1113">
        <v>-74</v>
      </c>
      <c r="V1113">
        <v>10013</v>
      </c>
      <c r="W1113" t="s">
        <v>38</v>
      </c>
      <c r="X1113">
        <v>57103</v>
      </c>
      <c r="Y1113">
        <v>835108</v>
      </c>
      <c r="Z1113">
        <v>2</v>
      </c>
      <c r="AA1113" t="s">
        <v>13</v>
      </c>
      <c r="AB1113">
        <v>0.02</v>
      </c>
      <c r="AC1113">
        <v>0</v>
      </c>
    </row>
    <row r="1114" spans="1:29" x14ac:dyDescent="0.25">
      <c r="A1114" t="s">
        <v>3017</v>
      </c>
      <c r="B1114" t="s">
        <v>16</v>
      </c>
      <c r="C1114" t="s">
        <v>28</v>
      </c>
      <c r="D1114" t="s">
        <v>83</v>
      </c>
      <c r="E1114" t="s">
        <v>53</v>
      </c>
      <c r="F1114" t="s">
        <v>20</v>
      </c>
      <c r="G1114">
        <v>0</v>
      </c>
      <c r="H1114">
        <v>1445991666</v>
      </c>
      <c r="I1114">
        <v>0</v>
      </c>
      <c r="J1114">
        <v>0</v>
      </c>
      <c r="K1114" t="s">
        <v>6</v>
      </c>
      <c r="L1114">
        <v>5</v>
      </c>
      <c r="M1114" t="s">
        <v>152</v>
      </c>
      <c r="N1114" t="s">
        <v>68</v>
      </c>
      <c r="O1114">
        <v>0</v>
      </c>
      <c r="P1114" t="s">
        <v>35</v>
      </c>
      <c r="Q1114">
        <v>0</v>
      </c>
      <c r="R1114" t="s">
        <v>3018</v>
      </c>
      <c r="S1114" t="s">
        <v>11</v>
      </c>
      <c r="T1114">
        <v>35.299999999999997</v>
      </c>
      <c r="U1114">
        <v>-78.7</v>
      </c>
      <c r="V1114">
        <v>28590</v>
      </c>
      <c r="W1114" t="s">
        <v>38</v>
      </c>
      <c r="X1114">
        <v>57139</v>
      </c>
      <c r="Y1114">
        <v>835106</v>
      </c>
      <c r="Z1114">
        <v>2</v>
      </c>
      <c r="AA1114" t="s">
        <v>13</v>
      </c>
      <c r="AB1114">
        <v>0.02</v>
      </c>
      <c r="AC1114">
        <v>0</v>
      </c>
    </row>
    <row r="1115" spans="1:29" x14ac:dyDescent="0.25">
      <c r="A1115" t="s">
        <v>3019</v>
      </c>
      <c r="B1115" t="s">
        <v>16</v>
      </c>
      <c r="C1115" t="s">
        <v>28</v>
      </c>
      <c r="D1115" t="s">
        <v>52</v>
      </c>
      <c r="E1115" t="s">
        <v>53</v>
      </c>
      <c r="F1115" t="s">
        <v>20</v>
      </c>
      <c r="G1115">
        <v>0</v>
      </c>
      <c r="H1115">
        <v>1445992658</v>
      </c>
      <c r="I1115">
        <v>0</v>
      </c>
      <c r="J1115">
        <v>0</v>
      </c>
      <c r="K1115" t="s">
        <v>6</v>
      </c>
      <c r="L1115">
        <v>4.4000000000000004</v>
      </c>
      <c r="M1115" t="s">
        <v>221</v>
      </c>
      <c r="N1115" t="s">
        <v>68</v>
      </c>
      <c r="O1115">
        <v>0</v>
      </c>
      <c r="P1115" t="s">
        <v>35</v>
      </c>
      <c r="Q1115">
        <v>0</v>
      </c>
      <c r="R1115" t="s">
        <v>3020</v>
      </c>
      <c r="S1115" t="s">
        <v>11</v>
      </c>
      <c r="T1115">
        <v>38</v>
      </c>
      <c r="U1115">
        <v>-97</v>
      </c>
      <c r="V1115">
        <v>0</v>
      </c>
      <c r="W1115" t="s">
        <v>12</v>
      </c>
      <c r="X1115">
        <v>61863</v>
      </c>
      <c r="Y1115">
        <v>831042</v>
      </c>
      <c r="Z1115">
        <v>2</v>
      </c>
      <c r="AA1115" t="s">
        <v>57</v>
      </c>
      <c r="AB1115">
        <v>0.06</v>
      </c>
      <c r="AC1115">
        <v>0</v>
      </c>
    </row>
    <row r="1116" spans="1:29" x14ac:dyDescent="0.25">
      <c r="A1116" t="s">
        <v>3021</v>
      </c>
      <c r="B1116" t="s">
        <v>16</v>
      </c>
      <c r="C1116" t="s">
        <v>28</v>
      </c>
      <c r="D1116" t="s">
        <v>83</v>
      </c>
      <c r="E1116" t="s">
        <v>53</v>
      </c>
      <c r="F1116" t="s">
        <v>20</v>
      </c>
      <c r="G1116">
        <v>0</v>
      </c>
      <c r="H1116">
        <v>1445992825</v>
      </c>
      <c r="I1116">
        <v>0</v>
      </c>
      <c r="J1116">
        <v>0</v>
      </c>
      <c r="K1116" t="s">
        <v>6</v>
      </c>
      <c r="L1116">
        <v>4.0999999999999996</v>
      </c>
      <c r="M1116" t="s">
        <v>131</v>
      </c>
      <c r="N1116" t="s">
        <v>113</v>
      </c>
      <c r="O1116">
        <v>0</v>
      </c>
      <c r="P1116" t="s">
        <v>9</v>
      </c>
      <c r="Q1116">
        <v>0</v>
      </c>
      <c r="R1116" t="s">
        <v>3022</v>
      </c>
      <c r="S1116" t="s">
        <v>25</v>
      </c>
      <c r="T1116">
        <v>-6.2</v>
      </c>
      <c r="U1116">
        <v>106.8</v>
      </c>
      <c r="V1116">
        <v>0</v>
      </c>
      <c r="W1116" t="s">
        <v>12</v>
      </c>
      <c r="X1116">
        <v>66591</v>
      </c>
      <c r="Y1116">
        <v>866166</v>
      </c>
      <c r="Z1116">
        <v>1</v>
      </c>
      <c r="AA1116" t="s">
        <v>147</v>
      </c>
      <c r="AB1116">
        <v>0.06</v>
      </c>
      <c r="AC1116">
        <v>0</v>
      </c>
    </row>
    <row r="1117" spans="1:29" x14ac:dyDescent="0.25">
      <c r="A1117" t="s">
        <v>3023</v>
      </c>
      <c r="B1117" t="s">
        <v>16</v>
      </c>
      <c r="C1117" t="s">
        <v>90</v>
      </c>
      <c r="D1117" t="s">
        <v>91</v>
      </c>
      <c r="E1117" t="s">
        <v>30</v>
      </c>
      <c r="F1117" t="s">
        <v>92</v>
      </c>
      <c r="G1117">
        <v>0</v>
      </c>
      <c r="H1117">
        <v>1445992748</v>
      </c>
      <c r="I1117">
        <v>0</v>
      </c>
      <c r="J1117">
        <v>0</v>
      </c>
      <c r="K1117" t="s">
        <v>6</v>
      </c>
      <c r="L1117">
        <v>4.4000000000000004</v>
      </c>
      <c r="M1117" t="s">
        <v>1480</v>
      </c>
      <c r="N1117" t="s">
        <v>179</v>
      </c>
      <c r="O1117" t="s">
        <v>153</v>
      </c>
      <c r="P1117" t="s">
        <v>9</v>
      </c>
      <c r="Q1117">
        <v>0</v>
      </c>
      <c r="R1117" t="s">
        <v>3024</v>
      </c>
      <c r="S1117" t="s">
        <v>11</v>
      </c>
      <c r="T1117">
        <v>43</v>
      </c>
      <c r="U1117">
        <v>-84.2</v>
      </c>
      <c r="V1117">
        <v>48867</v>
      </c>
      <c r="W1117" t="s">
        <v>38</v>
      </c>
      <c r="X1117">
        <v>61863</v>
      </c>
      <c r="Y1117">
        <v>831042</v>
      </c>
      <c r="Z1117">
        <v>2</v>
      </c>
      <c r="AA1117" t="s">
        <v>57</v>
      </c>
      <c r="AB1117">
        <v>7.0000000000000007E-2</v>
      </c>
      <c r="AC1117">
        <v>0</v>
      </c>
    </row>
    <row r="1118" spans="1:29" x14ac:dyDescent="0.25">
      <c r="A1118" t="s">
        <v>3025</v>
      </c>
      <c r="B1118" t="s">
        <v>16</v>
      </c>
      <c r="C1118" t="s">
        <v>28</v>
      </c>
      <c r="D1118" t="s">
        <v>156</v>
      </c>
      <c r="E1118" t="s">
        <v>53</v>
      </c>
      <c r="F1118" t="s">
        <v>20</v>
      </c>
      <c r="G1118">
        <v>0</v>
      </c>
      <c r="H1118">
        <v>1445992640</v>
      </c>
      <c r="I1118">
        <v>0</v>
      </c>
      <c r="J1118">
        <v>0</v>
      </c>
      <c r="K1118" t="s">
        <v>6</v>
      </c>
      <c r="L1118">
        <v>4.4000000000000004</v>
      </c>
      <c r="M1118" t="s">
        <v>1492</v>
      </c>
      <c r="N1118" t="s">
        <v>68</v>
      </c>
      <c r="O1118" t="s">
        <v>69</v>
      </c>
      <c r="P1118" t="s">
        <v>171</v>
      </c>
      <c r="Q1118">
        <v>0</v>
      </c>
      <c r="R1118" s="1" t="s">
        <v>3026</v>
      </c>
      <c r="S1118" t="s">
        <v>11</v>
      </c>
      <c r="T1118">
        <v>40.9</v>
      </c>
      <c r="U1118">
        <v>-73.8</v>
      </c>
      <c r="V1118">
        <v>10550</v>
      </c>
      <c r="W1118" t="s">
        <v>49</v>
      </c>
      <c r="X1118">
        <v>57139</v>
      </c>
      <c r="Y1118">
        <v>835106</v>
      </c>
      <c r="Z1118">
        <v>2</v>
      </c>
      <c r="AA1118" t="s">
        <v>13</v>
      </c>
      <c r="AB1118">
        <v>0.02</v>
      </c>
      <c r="AC1118">
        <v>0</v>
      </c>
    </row>
    <row r="1119" spans="1:29" x14ac:dyDescent="0.25">
      <c r="A1119" t="s">
        <v>3027</v>
      </c>
      <c r="B1119" t="s">
        <v>16</v>
      </c>
      <c r="C1119" t="s">
        <v>90</v>
      </c>
      <c r="D1119" t="s">
        <v>91</v>
      </c>
      <c r="E1119" t="s">
        <v>30</v>
      </c>
      <c r="F1119" t="s">
        <v>92</v>
      </c>
      <c r="G1119">
        <v>0</v>
      </c>
      <c r="H1119">
        <v>1445993660</v>
      </c>
      <c r="I1119">
        <v>0</v>
      </c>
      <c r="J1119">
        <v>0</v>
      </c>
      <c r="K1119" t="s">
        <v>31</v>
      </c>
      <c r="L1119">
        <v>8.4</v>
      </c>
      <c r="M1119">
        <v>0</v>
      </c>
      <c r="N1119" t="s">
        <v>33</v>
      </c>
      <c r="O1119" t="s">
        <v>114</v>
      </c>
      <c r="P1119" t="s">
        <v>35</v>
      </c>
      <c r="Q1119" t="s">
        <v>3028</v>
      </c>
      <c r="R1119" t="s">
        <v>3029</v>
      </c>
      <c r="S1119" t="s">
        <v>25</v>
      </c>
      <c r="T1119">
        <v>-6.2</v>
      </c>
      <c r="U1119">
        <v>106.8</v>
      </c>
      <c r="V1119">
        <v>0</v>
      </c>
      <c r="W1119" t="s">
        <v>12</v>
      </c>
      <c r="X1119">
        <v>69891</v>
      </c>
      <c r="Y1119">
        <v>868692</v>
      </c>
      <c r="Z1119">
        <v>2</v>
      </c>
      <c r="AA1119" t="s">
        <v>26</v>
      </c>
      <c r="AB1119">
        <v>0.08</v>
      </c>
      <c r="AC1119">
        <v>0</v>
      </c>
    </row>
    <row r="1120" spans="1:29" x14ac:dyDescent="0.25">
      <c r="A1120" t="s">
        <v>3030</v>
      </c>
      <c r="B1120" t="s">
        <v>16</v>
      </c>
      <c r="C1120" t="s">
        <v>28</v>
      </c>
      <c r="D1120" t="s">
        <v>156</v>
      </c>
      <c r="E1120" t="s">
        <v>53</v>
      </c>
      <c r="F1120" t="s">
        <v>20</v>
      </c>
      <c r="G1120">
        <v>0</v>
      </c>
      <c r="H1120">
        <v>1445993677</v>
      </c>
      <c r="I1120">
        <v>0</v>
      </c>
      <c r="J1120">
        <v>0</v>
      </c>
      <c r="K1120" t="s">
        <v>6</v>
      </c>
      <c r="L1120">
        <v>4.4000000000000004</v>
      </c>
      <c r="M1120" t="s">
        <v>413</v>
      </c>
      <c r="N1120" t="s">
        <v>68</v>
      </c>
      <c r="O1120">
        <v>3</v>
      </c>
      <c r="P1120" t="s">
        <v>35</v>
      </c>
      <c r="Q1120">
        <v>0</v>
      </c>
      <c r="R1120" t="s">
        <v>3031</v>
      </c>
      <c r="S1120" t="s">
        <v>25</v>
      </c>
      <c r="T1120">
        <v>-5</v>
      </c>
      <c r="U1120">
        <v>120</v>
      </c>
      <c r="V1120">
        <v>0</v>
      </c>
      <c r="W1120" t="s">
        <v>12</v>
      </c>
      <c r="X1120">
        <v>71007</v>
      </c>
      <c r="Y1120">
        <v>872478</v>
      </c>
      <c r="Z1120">
        <v>2</v>
      </c>
      <c r="AA1120" t="s">
        <v>666</v>
      </c>
      <c r="AB1120">
        <v>0</v>
      </c>
      <c r="AC1120">
        <v>0</v>
      </c>
    </row>
    <row r="1121" spans="1:29" x14ac:dyDescent="0.25">
      <c r="A1121" t="s">
        <v>3032</v>
      </c>
      <c r="B1121" t="s">
        <v>16</v>
      </c>
      <c r="C1121" t="s">
        <v>534</v>
      </c>
      <c r="D1121" t="s">
        <v>3033</v>
      </c>
      <c r="E1121" t="s">
        <v>536</v>
      </c>
      <c r="F1121" t="s">
        <v>20</v>
      </c>
      <c r="G1121">
        <v>0</v>
      </c>
      <c r="H1121">
        <v>1445991813</v>
      </c>
      <c r="I1121">
        <v>19</v>
      </c>
      <c r="J1121" t="s">
        <v>43</v>
      </c>
      <c r="K1121" t="s">
        <v>6</v>
      </c>
      <c r="L1121">
        <v>4.4000000000000004</v>
      </c>
      <c r="M1121" t="s">
        <v>1492</v>
      </c>
      <c r="N1121" t="s">
        <v>68</v>
      </c>
      <c r="O1121">
        <v>0</v>
      </c>
      <c r="P1121" t="s">
        <v>171</v>
      </c>
      <c r="Q1121">
        <v>0</v>
      </c>
      <c r="R1121" t="s">
        <v>3034</v>
      </c>
      <c r="S1121" t="s">
        <v>11</v>
      </c>
      <c r="T1121">
        <v>35.5</v>
      </c>
      <c r="U1121">
        <v>-120.7</v>
      </c>
      <c r="V1121">
        <v>93422</v>
      </c>
      <c r="W1121" t="s">
        <v>12</v>
      </c>
      <c r="X1121">
        <v>61863</v>
      </c>
      <c r="Y1121">
        <v>831042</v>
      </c>
      <c r="Z1121">
        <v>2</v>
      </c>
      <c r="AA1121" t="s">
        <v>57</v>
      </c>
      <c r="AB1121">
        <v>7.0000000000000007E-2</v>
      </c>
      <c r="AC1121">
        <v>0</v>
      </c>
    </row>
    <row r="1122" spans="1:29" x14ac:dyDescent="0.25">
      <c r="A1122" t="s">
        <v>3035</v>
      </c>
      <c r="B1122" t="s">
        <v>16</v>
      </c>
      <c r="C1122" t="s">
        <v>273</v>
      </c>
      <c r="D1122" t="s">
        <v>274</v>
      </c>
      <c r="E1122" t="s">
        <v>4</v>
      </c>
      <c r="F1122" t="s">
        <v>92</v>
      </c>
      <c r="G1122">
        <v>0</v>
      </c>
      <c r="H1122">
        <v>1445991767</v>
      </c>
      <c r="I1122">
        <v>0</v>
      </c>
      <c r="J1122">
        <v>0</v>
      </c>
      <c r="K1122" t="s">
        <v>6</v>
      </c>
      <c r="L1122">
        <v>4.4000000000000004</v>
      </c>
      <c r="M1122">
        <v>0</v>
      </c>
      <c r="N1122">
        <v>0</v>
      </c>
      <c r="O1122" t="s">
        <v>87</v>
      </c>
      <c r="P1122" t="s">
        <v>35</v>
      </c>
      <c r="Q1122">
        <v>0</v>
      </c>
      <c r="R1122" t="s">
        <v>3036</v>
      </c>
      <c r="S1122" t="s">
        <v>25</v>
      </c>
      <c r="T1122">
        <v>-6.2</v>
      </c>
      <c r="U1122">
        <v>106.8</v>
      </c>
      <c r="V1122">
        <v>0</v>
      </c>
      <c r="W1122" t="s">
        <v>12</v>
      </c>
      <c r="X1122">
        <v>70747</v>
      </c>
      <c r="Y1122">
        <v>871726</v>
      </c>
      <c r="Z1122">
        <v>2</v>
      </c>
      <c r="AA1122" t="s">
        <v>133</v>
      </c>
      <c r="AB1122">
        <v>0.03</v>
      </c>
      <c r="AC1122">
        <v>0</v>
      </c>
    </row>
    <row r="1123" spans="1:29" x14ac:dyDescent="0.25">
      <c r="A1123" t="s">
        <v>3037</v>
      </c>
      <c r="B1123" t="s">
        <v>16</v>
      </c>
      <c r="C1123" t="s">
        <v>123</v>
      </c>
      <c r="D1123" t="s">
        <v>124</v>
      </c>
      <c r="E1123" t="s">
        <v>4</v>
      </c>
      <c r="F1123" t="s">
        <v>92</v>
      </c>
      <c r="G1123">
        <v>0</v>
      </c>
      <c r="H1123">
        <v>1445991045</v>
      </c>
      <c r="I1123">
        <v>0</v>
      </c>
      <c r="J1123">
        <v>0</v>
      </c>
      <c r="K1123" t="s">
        <v>6</v>
      </c>
      <c r="L1123">
        <v>5</v>
      </c>
      <c r="M1123" t="s">
        <v>367</v>
      </c>
      <c r="N1123" t="s">
        <v>68</v>
      </c>
      <c r="O1123" t="s">
        <v>137</v>
      </c>
      <c r="P1123" t="s">
        <v>35</v>
      </c>
      <c r="Q1123">
        <v>0</v>
      </c>
      <c r="R1123" s="1" t="s">
        <v>3038</v>
      </c>
      <c r="S1123" t="s">
        <v>11</v>
      </c>
      <c r="T1123">
        <v>30.3</v>
      </c>
      <c r="U1123">
        <v>-91.3</v>
      </c>
      <c r="V1123">
        <v>70710</v>
      </c>
      <c r="W1123" t="s">
        <v>49</v>
      </c>
      <c r="X1123">
        <v>61863</v>
      </c>
      <c r="Y1123">
        <v>831042</v>
      </c>
      <c r="Z1123">
        <v>2</v>
      </c>
      <c r="AA1123" t="s">
        <v>57</v>
      </c>
      <c r="AB1123">
        <v>7.0000000000000007E-2</v>
      </c>
      <c r="AC1123">
        <v>0</v>
      </c>
    </row>
    <row r="1124" spans="1:29" x14ac:dyDescent="0.25">
      <c r="A1124" t="s">
        <v>3039</v>
      </c>
      <c r="B1124" t="s">
        <v>1</v>
      </c>
      <c r="C1124" t="s">
        <v>72</v>
      </c>
      <c r="D1124" t="s">
        <v>73</v>
      </c>
      <c r="E1124" t="s">
        <v>74</v>
      </c>
      <c r="F1124" t="s">
        <v>5</v>
      </c>
      <c r="G1124">
        <v>0</v>
      </c>
      <c r="H1124">
        <v>1445990931</v>
      </c>
      <c r="I1124">
        <v>0</v>
      </c>
      <c r="J1124">
        <v>0</v>
      </c>
      <c r="K1124" t="s">
        <v>6</v>
      </c>
      <c r="L1124">
        <v>4</v>
      </c>
      <c r="M1124" t="s">
        <v>1831</v>
      </c>
      <c r="N1124" t="s">
        <v>359</v>
      </c>
      <c r="O1124">
        <v>0</v>
      </c>
      <c r="P1124" t="s">
        <v>171</v>
      </c>
      <c r="Q1124">
        <v>0</v>
      </c>
      <c r="R1124" t="s">
        <v>3040</v>
      </c>
      <c r="S1124" t="s">
        <v>11</v>
      </c>
      <c r="T1124">
        <v>42</v>
      </c>
      <c r="U1124">
        <v>-71.2</v>
      </c>
      <c r="V1124">
        <v>2067</v>
      </c>
      <c r="W1124" t="s">
        <v>38</v>
      </c>
      <c r="X1124">
        <v>61863</v>
      </c>
      <c r="Y1124">
        <v>831042</v>
      </c>
      <c r="Z1124">
        <v>2</v>
      </c>
      <c r="AA1124" t="s">
        <v>57</v>
      </c>
      <c r="AB1124">
        <v>0.06</v>
      </c>
      <c r="AC1124">
        <v>0</v>
      </c>
    </row>
    <row r="1125" spans="1:29" x14ac:dyDescent="0.25">
      <c r="A1125" t="s">
        <v>3041</v>
      </c>
      <c r="B1125" t="s">
        <v>16</v>
      </c>
      <c r="C1125" t="s">
        <v>28</v>
      </c>
      <c r="D1125" t="s">
        <v>83</v>
      </c>
      <c r="E1125" t="s">
        <v>53</v>
      </c>
      <c r="F1125" t="s">
        <v>20</v>
      </c>
      <c r="G1125">
        <v>0</v>
      </c>
      <c r="H1125">
        <v>1445993371</v>
      </c>
      <c r="I1125">
        <v>0</v>
      </c>
      <c r="J1125">
        <v>0</v>
      </c>
      <c r="K1125" t="s">
        <v>6</v>
      </c>
      <c r="L1125">
        <v>5.0999999999999996</v>
      </c>
      <c r="M1125">
        <v>0</v>
      </c>
      <c r="N1125" t="s">
        <v>55</v>
      </c>
      <c r="O1125" t="s">
        <v>76</v>
      </c>
      <c r="P1125" t="s">
        <v>35</v>
      </c>
      <c r="Q1125">
        <v>0</v>
      </c>
      <c r="R1125" s="1" t="s">
        <v>3042</v>
      </c>
      <c r="S1125" t="s">
        <v>11</v>
      </c>
      <c r="T1125">
        <v>38.6</v>
      </c>
      <c r="U1125">
        <v>-121.3</v>
      </c>
      <c r="V1125">
        <v>95670</v>
      </c>
      <c r="W1125" t="s">
        <v>38</v>
      </c>
      <c r="X1125">
        <v>61863</v>
      </c>
      <c r="Y1125">
        <v>831042</v>
      </c>
      <c r="Z1125">
        <v>2</v>
      </c>
      <c r="AA1125" t="s">
        <v>57</v>
      </c>
      <c r="AB1125">
        <v>7.0000000000000007E-2</v>
      </c>
      <c r="AC1125">
        <v>0</v>
      </c>
    </row>
    <row r="1126" spans="1:29" x14ac:dyDescent="0.25">
      <c r="A1126" t="s">
        <v>3043</v>
      </c>
      <c r="B1126" t="s">
        <v>16</v>
      </c>
      <c r="C1126" t="s">
        <v>28</v>
      </c>
      <c r="D1126" t="s">
        <v>156</v>
      </c>
      <c r="E1126" t="s">
        <v>53</v>
      </c>
      <c r="F1126" t="s">
        <v>20</v>
      </c>
      <c r="G1126">
        <v>0</v>
      </c>
      <c r="H1126">
        <v>1445993492</v>
      </c>
      <c r="I1126">
        <v>0</v>
      </c>
      <c r="J1126">
        <v>0</v>
      </c>
      <c r="K1126" t="s">
        <v>6</v>
      </c>
      <c r="L1126">
        <v>5</v>
      </c>
      <c r="M1126" t="s">
        <v>253</v>
      </c>
      <c r="N1126" t="s">
        <v>68</v>
      </c>
      <c r="O1126" t="s">
        <v>69</v>
      </c>
      <c r="P1126" t="s">
        <v>35</v>
      </c>
      <c r="Q1126">
        <v>0</v>
      </c>
      <c r="R1126" t="s">
        <v>3044</v>
      </c>
      <c r="S1126" t="s">
        <v>11</v>
      </c>
      <c r="T1126">
        <v>31.1</v>
      </c>
      <c r="U1126">
        <v>-93.2</v>
      </c>
      <c r="V1126">
        <v>71459</v>
      </c>
      <c r="W1126" t="s">
        <v>38</v>
      </c>
      <c r="X1126">
        <v>61863</v>
      </c>
      <c r="Y1126">
        <v>831042</v>
      </c>
      <c r="Z1126">
        <v>2</v>
      </c>
      <c r="AA1126" t="s">
        <v>57</v>
      </c>
      <c r="AB1126">
        <v>7.0000000000000007E-2</v>
      </c>
      <c r="AC1126">
        <v>0</v>
      </c>
    </row>
    <row r="1127" spans="1:29" x14ac:dyDescent="0.25">
      <c r="A1127" t="s">
        <v>3045</v>
      </c>
      <c r="B1127" t="s">
        <v>16</v>
      </c>
      <c r="C1127" t="s">
        <v>90</v>
      </c>
      <c r="D1127" t="s">
        <v>218</v>
      </c>
      <c r="E1127" t="s">
        <v>30</v>
      </c>
      <c r="F1127" t="s">
        <v>92</v>
      </c>
      <c r="G1127">
        <v>0</v>
      </c>
      <c r="H1127">
        <v>1445991862</v>
      </c>
      <c r="I1127">
        <v>0</v>
      </c>
      <c r="J1127">
        <v>0</v>
      </c>
      <c r="K1127" t="s">
        <v>6</v>
      </c>
      <c r="L1127">
        <v>4.4000000000000004</v>
      </c>
      <c r="M1127" t="s">
        <v>2092</v>
      </c>
      <c r="N1127" t="s">
        <v>179</v>
      </c>
      <c r="O1127">
        <v>0</v>
      </c>
      <c r="P1127" t="s">
        <v>9</v>
      </c>
      <c r="Q1127">
        <v>0</v>
      </c>
      <c r="R1127" t="s">
        <v>3046</v>
      </c>
      <c r="S1127" t="s">
        <v>11</v>
      </c>
      <c r="T1127">
        <v>33.700000000000003</v>
      </c>
      <c r="U1127">
        <v>-84.4</v>
      </c>
      <c r="V1127">
        <v>0</v>
      </c>
      <c r="W1127" t="s">
        <v>12</v>
      </c>
      <c r="X1127">
        <v>57103</v>
      </c>
      <c r="Y1127">
        <v>835108</v>
      </c>
      <c r="Z1127">
        <v>2</v>
      </c>
      <c r="AA1127" t="s">
        <v>13</v>
      </c>
      <c r="AB1127">
        <v>0.02</v>
      </c>
      <c r="AC1127">
        <v>0</v>
      </c>
    </row>
    <row r="1128" spans="1:29" x14ac:dyDescent="0.25">
      <c r="A1128" t="s">
        <v>3047</v>
      </c>
      <c r="B1128" t="s">
        <v>16</v>
      </c>
      <c r="C1128" t="s">
        <v>90</v>
      </c>
      <c r="D1128" t="s">
        <v>91</v>
      </c>
      <c r="E1128" t="s">
        <v>30</v>
      </c>
      <c r="F1128" t="s">
        <v>92</v>
      </c>
      <c r="G1128">
        <v>0</v>
      </c>
      <c r="H1128">
        <v>1445992635</v>
      </c>
      <c r="I1128">
        <v>0</v>
      </c>
      <c r="J1128">
        <v>0</v>
      </c>
      <c r="K1128" t="s">
        <v>6</v>
      </c>
      <c r="L1128">
        <v>5</v>
      </c>
      <c r="M1128" t="s">
        <v>84</v>
      </c>
      <c r="N1128" t="s">
        <v>68</v>
      </c>
      <c r="O1128" t="s">
        <v>34</v>
      </c>
      <c r="P1128" t="s">
        <v>35</v>
      </c>
      <c r="Q1128">
        <v>0</v>
      </c>
      <c r="R1128" t="s">
        <v>3048</v>
      </c>
      <c r="S1128" t="s">
        <v>11</v>
      </c>
      <c r="T1128">
        <v>44.1</v>
      </c>
      <c r="U1128">
        <v>-123.1</v>
      </c>
      <c r="V1128">
        <v>97440</v>
      </c>
      <c r="W1128" t="s">
        <v>12</v>
      </c>
      <c r="X1128">
        <v>61863</v>
      </c>
      <c r="Y1128">
        <v>831042</v>
      </c>
      <c r="Z1128">
        <v>2</v>
      </c>
      <c r="AA1128" t="s">
        <v>57</v>
      </c>
      <c r="AB1128">
        <v>7.0000000000000007E-2</v>
      </c>
      <c r="AC1128">
        <v>0</v>
      </c>
    </row>
    <row r="1129" spans="1:29" x14ac:dyDescent="0.25">
      <c r="A1129" t="s">
        <v>3049</v>
      </c>
      <c r="B1129" t="s">
        <v>16</v>
      </c>
      <c r="C1129" t="s">
        <v>90</v>
      </c>
      <c r="D1129" t="s">
        <v>91</v>
      </c>
      <c r="E1129" t="s">
        <v>30</v>
      </c>
      <c r="F1129" t="s">
        <v>92</v>
      </c>
      <c r="G1129">
        <v>0</v>
      </c>
      <c r="H1129">
        <v>1445993743</v>
      </c>
      <c r="I1129">
        <v>0</v>
      </c>
      <c r="J1129">
        <v>0</v>
      </c>
      <c r="K1129" t="s">
        <v>31</v>
      </c>
      <c r="L1129">
        <v>9</v>
      </c>
      <c r="M1129" t="s">
        <v>2235</v>
      </c>
      <c r="N1129" t="s">
        <v>33</v>
      </c>
      <c r="O1129">
        <v>0</v>
      </c>
      <c r="P1129" t="s">
        <v>35</v>
      </c>
      <c r="Q1129" t="s">
        <v>3050</v>
      </c>
      <c r="R1129" t="s">
        <v>3051</v>
      </c>
      <c r="S1129" t="s">
        <v>11</v>
      </c>
      <c r="T1129">
        <v>42.9</v>
      </c>
      <c r="U1129">
        <v>-83.8</v>
      </c>
      <c r="V1129">
        <v>48442</v>
      </c>
      <c r="W1129" t="s">
        <v>38</v>
      </c>
      <c r="X1129">
        <v>54351</v>
      </c>
      <c r="Y1129">
        <v>389380</v>
      </c>
      <c r="Z1129">
        <v>2</v>
      </c>
      <c r="AA1129" t="s">
        <v>39</v>
      </c>
      <c r="AB1129">
        <v>0.05</v>
      </c>
      <c r="AC1129">
        <v>0</v>
      </c>
    </row>
    <row r="1130" spans="1:29" x14ac:dyDescent="0.25">
      <c r="A1130" t="s">
        <v>3052</v>
      </c>
      <c r="B1130" t="s">
        <v>16</v>
      </c>
      <c r="C1130" t="s">
        <v>123</v>
      </c>
      <c r="D1130" t="s">
        <v>124</v>
      </c>
      <c r="E1130" t="s">
        <v>4</v>
      </c>
      <c r="F1130" t="s">
        <v>92</v>
      </c>
      <c r="G1130">
        <v>0</v>
      </c>
      <c r="H1130">
        <v>1445991986</v>
      </c>
      <c r="I1130">
        <v>0</v>
      </c>
      <c r="J1130">
        <v>0</v>
      </c>
      <c r="K1130" t="s">
        <v>6</v>
      </c>
      <c r="L1130">
        <v>5</v>
      </c>
      <c r="M1130" t="s">
        <v>253</v>
      </c>
      <c r="N1130" t="s">
        <v>68</v>
      </c>
      <c r="O1130" t="s">
        <v>69</v>
      </c>
      <c r="P1130" t="s">
        <v>9</v>
      </c>
      <c r="Q1130">
        <v>0</v>
      </c>
      <c r="R1130" t="s">
        <v>3053</v>
      </c>
      <c r="S1130" t="s">
        <v>11</v>
      </c>
      <c r="T1130">
        <v>38.6</v>
      </c>
      <c r="U1130">
        <v>-90.7</v>
      </c>
      <c r="V1130">
        <v>0</v>
      </c>
      <c r="W1130" t="s">
        <v>12</v>
      </c>
      <c r="X1130">
        <v>57103</v>
      </c>
      <c r="Y1130">
        <v>835108</v>
      </c>
      <c r="Z1130">
        <v>2</v>
      </c>
      <c r="AA1130" t="s">
        <v>13</v>
      </c>
      <c r="AB1130">
        <v>0.02</v>
      </c>
      <c r="AC1130">
        <v>0</v>
      </c>
    </row>
    <row r="1131" spans="1:29" x14ac:dyDescent="0.25">
      <c r="A1131" t="s">
        <v>3054</v>
      </c>
      <c r="B1131" t="s">
        <v>1</v>
      </c>
      <c r="C1131" t="s">
        <v>1176</v>
      </c>
      <c r="D1131" t="s">
        <v>1213</v>
      </c>
      <c r="E1131" t="s">
        <v>1214</v>
      </c>
      <c r="F1131" t="s">
        <v>5</v>
      </c>
      <c r="G1131">
        <v>0</v>
      </c>
      <c r="H1131">
        <v>1445992391</v>
      </c>
      <c r="I1131">
        <v>0</v>
      </c>
      <c r="J1131">
        <v>0</v>
      </c>
      <c r="K1131" t="s">
        <v>6</v>
      </c>
      <c r="L1131">
        <v>4.4000000000000004</v>
      </c>
      <c r="M1131">
        <v>0</v>
      </c>
      <c r="N1131" t="s">
        <v>94</v>
      </c>
      <c r="O1131">
        <v>0</v>
      </c>
      <c r="P1131" t="s">
        <v>9</v>
      </c>
      <c r="Q1131">
        <v>0</v>
      </c>
      <c r="R1131" t="s">
        <v>3055</v>
      </c>
      <c r="S1131" t="s">
        <v>25</v>
      </c>
      <c r="T1131">
        <v>-6.2</v>
      </c>
      <c r="U1131">
        <v>106.8</v>
      </c>
      <c r="V1131">
        <v>0</v>
      </c>
      <c r="W1131" t="s">
        <v>12</v>
      </c>
      <c r="X1131">
        <v>69891</v>
      </c>
      <c r="Y1131">
        <v>868692</v>
      </c>
      <c r="Z1131">
        <v>2</v>
      </c>
      <c r="AA1131" t="s">
        <v>26</v>
      </c>
      <c r="AB1131">
        <v>0.02</v>
      </c>
      <c r="AC1131">
        <v>0</v>
      </c>
    </row>
    <row r="1132" spans="1:29" x14ac:dyDescent="0.25">
      <c r="A1132" s="1" t="s">
        <v>3056</v>
      </c>
      <c r="B1132" t="s">
        <v>16</v>
      </c>
      <c r="C1132" t="s">
        <v>163</v>
      </c>
      <c r="D1132" t="s">
        <v>314</v>
      </c>
      <c r="E1132" t="s">
        <v>4</v>
      </c>
      <c r="F1132" t="s">
        <v>92</v>
      </c>
      <c r="G1132">
        <v>0</v>
      </c>
      <c r="H1132">
        <v>1445991493</v>
      </c>
      <c r="I1132">
        <v>0</v>
      </c>
      <c r="J1132">
        <v>0</v>
      </c>
      <c r="K1132" t="s">
        <v>31</v>
      </c>
      <c r="L1132">
        <v>8.1</v>
      </c>
      <c r="M1132" t="s">
        <v>207</v>
      </c>
      <c r="N1132" t="s">
        <v>33</v>
      </c>
      <c r="O1132" t="s">
        <v>1933</v>
      </c>
      <c r="P1132" t="s">
        <v>9</v>
      </c>
      <c r="Q1132" t="s">
        <v>3057</v>
      </c>
      <c r="R1132" t="s">
        <v>3058</v>
      </c>
      <c r="S1132" t="s">
        <v>1936</v>
      </c>
      <c r="T1132">
        <v>21.5</v>
      </c>
      <c r="U1132">
        <v>39.200000000000003</v>
      </c>
      <c r="V1132">
        <v>0</v>
      </c>
      <c r="W1132" t="s">
        <v>49</v>
      </c>
      <c r="X1132">
        <v>68619</v>
      </c>
      <c r="Y1132">
        <v>838822</v>
      </c>
      <c r="Z1132">
        <v>2</v>
      </c>
      <c r="AA1132" t="s">
        <v>3059</v>
      </c>
      <c r="AB1132">
        <v>7.0000000000000007E-2</v>
      </c>
      <c r="AC1132">
        <v>0</v>
      </c>
    </row>
    <row r="1133" spans="1:29" x14ac:dyDescent="0.25">
      <c r="A1133" t="s">
        <v>3060</v>
      </c>
      <c r="B1133" t="s">
        <v>16</v>
      </c>
      <c r="C1133" t="s">
        <v>17</v>
      </c>
      <c r="D1133" t="s">
        <v>18</v>
      </c>
      <c r="E1133" t="s">
        <v>19</v>
      </c>
      <c r="F1133" t="s">
        <v>20</v>
      </c>
      <c r="G1133">
        <v>0</v>
      </c>
      <c r="H1133">
        <v>1445991961</v>
      </c>
      <c r="I1133">
        <v>0</v>
      </c>
      <c r="J1133">
        <v>0</v>
      </c>
      <c r="K1133" t="s">
        <v>6</v>
      </c>
      <c r="L1133">
        <v>4.0999999999999996</v>
      </c>
      <c r="M1133" t="s">
        <v>80</v>
      </c>
      <c r="N1133" t="s">
        <v>68</v>
      </c>
      <c r="O1133" t="s">
        <v>69</v>
      </c>
      <c r="P1133" t="s">
        <v>9</v>
      </c>
      <c r="Q1133">
        <v>0</v>
      </c>
      <c r="R1133" t="s">
        <v>3061</v>
      </c>
      <c r="S1133" t="s">
        <v>11</v>
      </c>
      <c r="T1133">
        <v>34.1</v>
      </c>
      <c r="U1133">
        <v>-117.7</v>
      </c>
      <c r="V1133">
        <v>91786</v>
      </c>
      <c r="W1133" t="s">
        <v>12</v>
      </c>
      <c r="X1133">
        <v>57139</v>
      </c>
      <c r="Y1133">
        <v>835106</v>
      </c>
      <c r="Z1133">
        <v>2</v>
      </c>
      <c r="AA1133" t="s">
        <v>13</v>
      </c>
      <c r="AB1133">
        <v>0.02</v>
      </c>
      <c r="AC1133">
        <v>0</v>
      </c>
    </row>
    <row r="1134" spans="1:29" x14ac:dyDescent="0.25">
      <c r="A1134" t="s">
        <v>3062</v>
      </c>
      <c r="B1134" t="s">
        <v>1</v>
      </c>
      <c r="C1134" t="s">
        <v>454</v>
      </c>
      <c r="D1134" t="s">
        <v>3063</v>
      </c>
      <c r="E1134" t="s">
        <v>4</v>
      </c>
      <c r="F1134" t="s">
        <v>92</v>
      </c>
      <c r="G1134">
        <v>0</v>
      </c>
      <c r="H1134">
        <v>1445991576</v>
      </c>
      <c r="I1134">
        <v>0</v>
      </c>
      <c r="J1134">
        <v>0</v>
      </c>
      <c r="K1134" t="s">
        <v>6</v>
      </c>
      <c r="L1134">
        <v>4.4000000000000004</v>
      </c>
      <c r="M1134">
        <v>0</v>
      </c>
      <c r="N1134">
        <v>0</v>
      </c>
      <c r="O1134" t="s">
        <v>114</v>
      </c>
      <c r="P1134" t="s">
        <v>9</v>
      </c>
      <c r="Q1134">
        <v>0</v>
      </c>
      <c r="R1134" t="s">
        <v>3064</v>
      </c>
      <c r="S1134" t="s">
        <v>25</v>
      </c>
      <c r="T1134">
        <v>3.6</v>
      </c>
      <c r="U1134">
        <v>98.7</v>
      </c>
      <c r="V1134">
        <v>0</v>
      </c>
      <c r="W1134" t="s">
        <v>49</v>
      </c>
      <c r="X1134">
        <v>69891</v>
      </c>
      <c r="Y1134">
        <v>868692</v>
      </c>
      <c r="Z1134">
        <v>2</v>
      </c>
      <c r="AA1134" t="s">
        <v>26</v>
      </c>
      <c r="AB1134">
        <v>0.11</v>
      </c>
      <c r="AC1134">
        <v>0</v>
      </c>
    </row>
    <row r="1135" spans="1:29" x14ac:dyDescent="0.25">
      <c r="A1135" t="s">
        <v>3065</v>
      </c>
      <c r="B1135" t="s">
        <v>16</v>
      </c>
      <c r="C1135" t="s">
        <v>1044</v>
      </c>
      <c r="D1135" t="s">
        <v>1045</v>
      </c>
      <c r="E1135" t="s">
        <v>1046</v>
      </c>
      <c r="F1135" t="s">
        <v>170</v>
      </c>
      <c r="G1135">
        <v>0</v>
      </c>
      <c r="H1135">
        <v>1445992200</v>
      </c>
      <c r="I1135">
        <v>0</v>
      </c>
      <c r="J1135">
        <v>0</v>
      </c>
      <c r="K1135" t="s">
        <v>6</v>
      </c>
      <c r="L1135">
        <v>4.4000000000000004</v>
      </c>
      <c r="M1135">
        <v>0</v>
      </c>
      <c r="N1135">
        <v>0</v>
      </c>
      <c r="O1135">
        <v>0</v>
      </c>
      <c r="P1135" t="s">
        <v>9</v>
      </c>
      <c r="Q1135">
        <v>0</v>
      </c>
      <c r="R1135" t="s">
        <v>3066</v>
      </c>
      <c r="S1135" t="s">
        <v>11</v>
      </c>
      <c r="T1135">
        <v>36.200000000000003</v>
      </c>
      <c r="U1135">
        <v>-109.6</v>
      </c>
      <c r="V1135">
        <v>86503</v>
      </c>
      <c r="W1135" t="s">
        <v>12</v>
      </c>
      <c r="X1135">
        <v>57103</v>
      </c>
      <c r="Y1135">
        <v>835108</v>
      </c>
      <c r="Z1135">
        <v>2</v>
      </c>
      <c r="AA1135" t="s">
        <v>13</v>
      </c>
      <c r="AB1135">
        <v>0.02</v>
      </c>
      <c r="AC1135">
        <v>0</v>
      </c>
    </row>
    <row r="1136" spans="1:29" x14ac:dyDescent="0.25">
      <c r="A1136" t="s">
        <v>3067</v>
      </c>
      <c r="B1136" t="s">
        <v>16</v>
      </c>
      <c r="C1136" t="s">
        <v>273</v>
      </c>
      <c r="D1136" t="s">
        <v>274</v>
      </c>
      <c r="E1136" t="s">
        <v>4</v>
      </c>
      <c r="F1136" t="s">
        <v>92</v>
      </c>
      <c r="G1136">
        <v>0</v>
      </c>
      <c r="H1136">
        <v>1445993100</v>
      </c>
      <c r="I1136">
        <v>0</v>
      </c>
      <c r="J1136">
        <v>0</v>
      </c>
      <c r="K1136" t="s">
        <v>6</v>
      </c>
      <c r="L1136">
        <v>4.4000000000000004</v>
      </c>
      <c r="M1136" t="s">
        <v>1449</v>
      </c>
      <c r="N1136" t="s">
        <v>55</v>
      </c>
      <c r="O1136">
        <v>0</v>
      </c>
      <c r="P1136" t="s">
        <v>35</v>
      </c>
      <c r="Q1136">
        <v>0</v>
      </c>
      <c r="R1136" t="s">
        <v>3068</v>
      </c>
      <c r="S1136" t="s">
        <v>11</v>
      </c>
      <c r="T1136">
        <v>41.9</v>
      </c>
      <c r="U1136">
        <v>-87.7</v>
      </c>
      <c r="V1136">
        <v>0</v>
      </c>
      <c r="W1136" t="s">
        <v>12</v>
      </c>
      <c r="X1136">
        <v>61863</v>
      </c>
      <c r="Y1136">
        <v>831042</v>
      </c>
      <c r="Z1136">
        <v>2</v>
      </c>
      <c r="AA1136" t="s">
        <v>57</v>
      </c>
      <c r="AB1136">
        <v>7.0000000000000007E-2</v>
      </c>
      <c r="AC1136">
        <v>0</v>
      </c>
    </row>
    <row r="1137" spans="1:29" x14ac:dyDescent="0.25">
      <c r="A1137" t="s">
        <v>3069</v>
      </c>
      <c r="B1137" t="s">
        <v>16</v>
      </c>
      <c r="C1137" t="s">
        <v>41</v>
      </c>
      <c r="D1137" t="s">
        <v>42</v>
      </c>
      <c r="E1137" t="s">
        <v>4</v>
      </c>
      <c r="F1137" t="s">
        <v>5</v>
      </c>
      <c r="G1137">
        <v>0</v>
      </c>
      <c r="H1137">
        <v>1445992818</v>
      </c>
      <c r="I1137">
        <v>19</v>
      </c>
      <c r="J1137" t="s">
        <v>66</v>
      </c>
      <c r="K1137" t="s">
        <v>31</v>
      </c>
      <c r="L1137">
        <v>9.1</v>
      </c>
      <c r="M1137" t="s">
        <v>207</v>
      </c>
      <c r="N1137" t="s">
        <v>33</v>
      </c>
      <c r="O1137">
        <v>0</v>
      </c>
      <c r="P1137" t="s">
        <v>35</v>
      </c>
      <c r="Q1137" t="s">
        <v>3070</v>
      </c>
      <c r="R1137" t="s">
        <v>3071</v>
      </c>
      <c r="S1137" t="s">
        <v>1323</v>
      </c>
      <c r="T1137">
        <v>46.1</v>
      </c>
      <c r="U1137">
        <v>14.5</v>
      </c>
      <c r="V1137">
        <v>1000</v>
      </c>
      <c r="W1137" t="s">
        <v>49</v>
      </c>
      <c r="X1137">
        <v>70955</v>
      </c>
      <c r="Y1137">
        <v>872310</v>
      </c>
      <c r="Z1137">
        <v>2</v>
      </c>
      <c r="AA1137" t="s">
        <v>3072</v>
      </c>
      <c r="AB1137">
        <v>0.21</v>
      </c>
      <c r="AC1137">
        <v>0</v>
      </c>
    </row>
    <row r="1138" spans="1:29" x14ac:dyDescent="0.25">
      <c r="A1138" t="s">
        <v>3073</v>
      </c>
      <c r="B1138" t="s">
        <v>16</v>
      </c>
      <c r="C1138" t="s">
        <v>90</v>
      </c>
      <c r="D1138" t="s">
        <v>91</v>
      </c>
      <c r="E1138" t="s">
        <v>30</v>
      </c>
      <c r="F1138" t="s">
        <v>92</v>
      </c>
      <c r="G1138">
        <v>0</v>
      </c>
      <c r="H1138">
        <v>1445991827</v>
      </c>
      <c r="I1138">
        <v>0</v>
      </c>
      <c r="J1138">
        <v>0</v>
      </c>
      <c r="K1138" t="s">
        <v>6</v>
      </c>
      <c r="L1138">
        <v>5.0999999999999996</v>
      </c>
      <c r="M1138">
        <v>0</v>
      </c>
      <c r="N1138" t="s">
        <v>55</v>
      </c>
      <c r="O1138" t="s">
        <v>76</v>
      </c>
      <c r="P1138" t="s">
        <v>35</v>
      </c>
      <c r="Q1138">
        <v>0</v>
      </c>
      <c r="R1138" t="s">
        <v>3074</v>
      </c>
      <c r="S1138" t="s">
        <v>11</v>
      </c>
      <c r="T1138">
        <v>38.6</v>
      </c>
      <c r="U1138">
        <v>-90.7</v>
      </c>
      <c r="V1138">
        <v>0</v>
      </c>
      <c r="W1138" t="s">
        <v>12</v>
      </c>
      <c r="X1138">
        <v>61863</v>
      </c>
      <c r="Y1138">
        <v>831042</v>
      </c>
      <c r="Z1138">
        <v>2</v>
      </c>
      <c r="AA1138" t="s">
        <v>57</v>
      </c>
      <c r="AB1138">
        <v>0.06</v>
      </c>
      <c r="AC1138">
        <v>0</v>
      </c>
    </row>
    <row r="1139" spans="1:29" x14ac:dyDescent="0.25">
      <c r="A1139" t="s">
        <v>3075</v>
      </c>
      <c r="B1139" t="s">
        <v>16</v>
      </c>
      <c r="C1139" t="s">
        <v>28</v>
      </c>
      <c r="D1139" t="s">
        <v>83</v>
      </c>
      <c r="E1139" t="s">
        <v>53</v>
      </c>
      <c r="F1139" t="s">
        <v>20</v>
      </c>
      <c r="G1139">
        <v>0</v>
      </c>
      <c r="H1139">
        <v>1445993577</v>
      </c>
      <c r="I1139">
        <v>0</v>
      </c>
      <c r="J1139">
        <v>0</v>
      </c>
      <c r="K1139" t="s">
        <v>6</v>
      </c>
      <c r="L1139">
        <v>4.4000000000000004</v>
      </c>
      <c r="M1139" t="s">
        <v>2080</v>
      </c>
      <c r="N1139" t="s">
        <v>68</v>
      </c>
      <c r="O1139" t="s">
        <v>306</v>
      </c>
      <c r="P1139" t="s">
        <v>171</v>
      </c>
      <c r="Q1139">
        <v>0</v>
      </c>
      <c r="R1139" t="s">
        <v>3076</v>
      </c>
      <c r="S1139" t="s">
        <v>308</v>
      </c>
      <c r="T1139">
        <v>-37.799999999999997</v>
      </c>
      <c r="U1139">
        <v>145</v>
      </c>
      <c r="V1139">
        <v>34023</v>
      </c>
      <c r="W1139" t="s">
        <v>12</v>
      </c>
      <c r="X1139">
        <v>68979</v>
      </c>
      <c r="Y1139">
        <v>866620</v>
      </c>
      <c r="Z1139">
        <v>2</v>
      </c>
      <c r="AA1139" t="s">
        <v>309</v>
      </c>
      <c r="AB1139">
        <v>0.19</v>
      </c>
      <c r="AC1139">
        <v>0</v>
      </c>
    </row>
    <row r="1140" spans="1:29" x14ac:dyDescent="0.25">
      <c r="A1140" t="s">
        <v>3077</v>
      </c>
      <c r="B1140" t="s">
        <v>16</v>
      </c>
      <c r="C1140" t="s">
        <v>163</v>
      </c>
      <c r="D1140" t="s">
        <v>164</v>
      </c>
      <c r="E1140" t="s">
        <v>4</v>
      </c>
      <c r="F1140" t="s">
        <v>92</v>
      </c>
      <c r="G1140">
        <v>0</v>
      </c>
      <c r="H1140">
        <v>1445991322</v>
      </c>
      <c r="I1140">
        <v>0</v>
      </c>
      <c r="J1140">
        <v>0</v>
      </c>
      <c r="K1140" t="s">
        <v>6</v>
      </c>
      <c r="L1140">
        <v>4.0999999999999996</v>
      </c>
      <c r="M1140" t="s">
        <v>491</v>
      </c>
      <c r="N1140" t="s">
        <v>55</v>
      </c>
      <c r="O1140" t="s">
        <v>76</v>
      </c>
      <c r="P1140" t="s">
        <v>9</v>
      </c>
      <c r="Q1140">
        <v>0</v>
      </c>
      <c r="R1140" t="s">
        <v>3078</v>
      </c>
      <c r="S1140" t="s">
        <v>11</v>
      </c>
      <c r="T1140">
        <v>34.1</v>
      </c>
      <c r="U1140">
        <v>-118.2</v>
      </c>
      <c r="V1140">
        <v>0</v>
      </c>
      <c r="W1140" t="s">
        <v>12</v>
      </c>
      <c r="X1140">
        <v>57103</v>
      </c>
      <c r="Y1140">
        <v>835108</v>
      </c>
      <c r="Z1140">
        <v>2</v>
      </c>
      <c r="AA1140" t="s">
        <v>13</v>
      </c>
      <c r="AB1140">
        <v>0.02</v>
      </c>
      <c r="AC1140">
        <v>0</v>
      </c>
    </row>
    <row r="1141" spans="1:29" x14ac:dyDescent="0.25">
      <c r="A1141" t="s">
        <v>3079</v>
      </c>
      <c r="B1141" t="s">
        <v>16</v>
      </c>
      <c r="C1141" t="s">
        <v>72</v>
      </c>
      <c r="D1141" t="s">
        <v>182</v>
      </c>
      <c r="E1141" t="s">
        <v>74</v>
      </c>
      <c r="F1141" t="s">
        <v>5</v>
      </c>
      <c r="G1141">
        <v>0</v>
      </c>
      <c r="H1141">
        <v>1445992626</v>
      </c>
      <c r="I1141">
        <v>0</v>
      </c>
      <c r="J1141">
        <v>0</v>
      </c>
      <c r="K1141" t="s">
        <v>6</v>
      </c>
      <c r="L1141">
        <v>4.4000000000000004</v>
      </c>
      <c r="M1141" t="s">
        <v>2506</v>
      </c>
      <c r="N1141" t="s">
        <v>68</v>
      </c>
      <c r="O1141" t="s">
        <v>3080</v>
      </c>
      <c r="P1141" t="s">
        <v>9</v>
      </c>
      <c r="Q1141">
        <v>0</v>
      </c>
      <c r="R1141" s="1" t="s">
        <v>3081</v>
      </c>
      <c r="S1141" t="s">
        <v>11</v>
      </c>
      <c r="T1141">
        <v>34.299999999999997</v>
      </c>
      <c r="U1141">
        <v>-78.7</v>
      </c>
      <c r="V1141">
        <v>28472</v>
      </c>
      <c r="W1141" t="s">
        <v>38</v>
      </c>
      <c r="X1141">
        <v>61863</v>
      </c>
      <c r="Y1141">
        <v>831042</v>
      </c>
      <c r="Z1141">
        <v>2</v>
      </c>
      <c r="AA1141" t="s">
        <v>57</v>
      </c>
      <c r="AB1141">
        <v>0.06</v>
      </c>
      <c r="AC1141">
        <v>0</v>
      </c>
    </row>
    <row r="1142" spans="1:29" x14ac:dyDescent="0.25">
      <c r="A1142" t="s">
        <v>3082</v>
      </c>
      <c r="B1142" t="s">
        <v>16</v>
      </c>
      <c r="C1142" t="s">
        <v>128</v>
      </c>
      <c r="D1142" t="s">
        <v>129</v>
      </c>
      <c r="E1142" t="s">
        <v>130</v>
      </c>
      <c r="F1142" t="s">
        <v>5</v>
      </c>
      <c r="G1142">
        <v>0</v>
      </c>
      <c r="H1142">
        <v>1445991767</v>
      </c>
      <c r="I1142">
        <v>0</v>
      </c>
      <c r="J1142">
        <v>0</v>
      </c>
      <c r="K1142" t="s">
        <v>6</v>
      </c>
      <c r="L1142">
        <v>4.4000000000000004</v>
      </c>
      <c r="M1142" t="s">
        <v>2961</v>
      </c>
      <c r="N1142" t="s">
        <v>68</v>
      </c>
      <c r="O1142">
        <v>0</v>
      </c>
      <c r="P1142" t="s">
        <v>9</v>
      </c>
      <c r="Q1142">
        <v>0</v>
      </c>
      <c r="R1142" t="s">
        <v>3083</v>
      </c>
      <c r="S1142" t="s">
        <v>11</v>
      </c>
      <c r="T1142">
        <v>40.700000000000003</v>
      </c>
      <c r="U1142">
        <v>-89.6</v>
      </c>
      <c r="V1142">
        <v>61614</v>
      </c>
      <c r="W1142" t="s">
        <v>38</v>
      </c>
      <c r="X1142">
        <v>61863</v>
      </c>
      <c r="Y1142">
        <v>831042</v>
      </c>
      <c r="Z1142">
        <v>2</v>
      </c>
      <c r="AA1142" t="s">
        <v>57</v>
      </c>
      <c r="AB1142">
        <v>0.06</v>
      </c>
      <c r="AC1142">
        <v>0</v>
      </c>
    </row>
    <row r="1143" spans="1:29" x14ac:dyDescent="0.25">
      <c r="A1143" t="s">
        <v>3084</v>
      </c>
      <c r="B1143" t="s">
        <v>16</v>
      </c>
      <c r="C1143" t="s">
        <v>28</v>
      </c>
      <c r="D1143" t="s">
        <v>304</v>
      </c>
      <c r="E1143" t="s">
        <v>60</v>
      </c>
      <c r="F1143" t="s">
        <v>5</v>
      </c>
      <c r="G1143">
        <v>0</v>
      </c>
      <c r="H1143">
        <v>1445991662</v>
      </c>
      <c r="I1143">
        <v>0</v>
      </c>
      <c r="J1143">
        <v>0</v>
      </c>
      <c r="K1143" t="s">
        <v>6</v>
      </c>
      <c r="L1143">
        <v>4.2</v>
      </c>
      <c r="M1143" t="s">
        <v>2377</v>
      </c>
      <c r="N1143" t="s">
        <v>45</v>
      </c>
      <c r="O1143" t="s">
        <v>114</v>
      </c>
      <c r="P1143" t="s">
        <v>9</v>
      </c>
      <c r="Q1143">
        <v>0</v>
      </c>
      <c r="R1143" t="s">
        <v>3085</v>
      </c>
      <c r="S1143" t="s">
        <v>25</v>
      </c>
      <c r="T1143">
        <v>-6.2</v>
      </c>
      <c r="U1143">
        <v>106.8</v>
      </c>
      <c r="V1143">
        <v>0</v>
      </c>
      <c r="W1143" t="s">
        <v>12</v>
      </c>
      <c r="X1143">
        <v>69891</v>
      </c>
      <c r="Y1143">
        <v>868692</v>
      </c>
      <c r="Z1143">
        <v>2</v>
      </c>
      <c r="AA1143" t="s">
        <v>26</v>
      </c>
      <c r="AB1143">
        <v>0.1</v>
      </c>
      <c r="AC1143">
        <v>0</v>
      </c>
    </row>
    <row r="1144" spans="1:29" x14ac:dyDescent="0.25">
      <c r="A1144" t="s">
        <v>3086</v>
      </c>
      <c r="B1144" t="s">
        <v>16</v>
      </c>
      <c r="C1144" t="s">
        <v>3087</v>
      </c>
      <c r="D1144" t="s">
        <v>3088</v>
      </c>
      <c r="E1144" t="s">
        <v>130</v>
      </c>
      <c r="F1144" t="s">
        <v>5</v>
      </c>
      <c r="G1144">
        <v>0</v>
      </c>
      <c r="H1144">
        <v>1445991453</v>
      </c>
      <c r="I1144">
        <v>0</v>
      </c>
      <c r="J1144">
        <v>0</v>
      </c>
      <c r="K1144" t="s">
        <v>6</v>
      </c>
      <c r="L1144">
        <v>5.0999999999999996</v>
      </c>
      <c r="M1144">
        <v>0</v>
      </c>
      <c r="N1144" t="s">
        <v>55</v>
      </c>
      <c r="O1144">
        <v>0</v>
      </c>
      <c r="P1144" t="s">
        <v>35</v>
      </c>
      <c r="Q1144">
        <v>0</v>
      </c>
      <c r="R1144" t="s">
        <v>3089</v>
      </c>
      <c r="S1144" t="s">
        <v>11</v>
      </c>
      <c r="T1144">
        <v>43</v>
      </c>
      <c r="U1144">
        <v>-83.5</v>
      </c>
      <c r="V1144">
        <v>48439</v>
      </c>
      <c r="W1144" t="s">
        <v>38</v>
      </c>
      <c r="X1144">
        <v>61863</v>
      </c>
      <c r="Y1144">
        <v>831042</v>
      </c>
      <c r="Z1144">
        <v>2</v>
      </c>
      <c r="AA1144" t="s">
        <v>57</v>
      </c>
      <c r="AB1144">
        <v>7.0000000000000007E-2</v>
      </c>
      <c r="AC1144">
        <v>0</v>
      </c>
    </row>
    <row r="1145" spans="1:29" x14ac:dyDescent="0.25">
      <c r="A1145" t="s">
        <v>3090</v>
      </c>
      <c r="B1145" t="s">
        <v>16</v>
      </c>
      <c r="C1145" t="s">
        <v>1082</v>
      </c>
      <c r="D1145" t="s">
        <v>1390</v>
      </c>
      <c r="E1145" t="s">
        <v>4</v>
      </c>
      <c r="F1145" t="s">
        <v>92</v>
      </c>
      <c r="G1145">
        <v>0</v>
      </c>
      <c r="H1145">
        <v>1445991370</v>
      </c>
      <c r="I1145">
        <v>0</v>
      </c>
      <c r="J1145">
        <v>0</v>
      </c>
      <c r="K1145" t="s">
        <v>6</v>
      </c>
      <c r="L1145">
        <v>4.4000000000000004</v>
      </c>
      <c r="M1145" t="s">
        <v>221</v>
      </c>
      <c r="N1145" t="s">
        <v>68</v>
      </c>
      <c r="O1145">
        <v>3</v>
      </c>
      <c r="P1145" t="s">
        <v>9</v>
      </c>
      <c r="Q1145">
        <v>0</v>
      </c>
      <c r="R1145" t="s">
        <v>3091</v>
      </c>
      <c r="S1145" t="s">
        <v>25</v>
      </c>
      <c r="T1145">
        <v>-6.2</v>
      </c>
      <c r="U1145">
        <v>106.8</v>
      </c>
      <c r="V1145">
        <v>0</v>
      </c>
      <c r="W1145" t="s">
        <v>12</v>
      </c>
      <c r="X1145">
        <v>66591</v>
      </c>
      <c r="Y1145">
        <v>866164</v>
      </c>
      <c r="Z1145">
        <v>2</v>
      </c>
      <c r="AA1145" t="s">
        <v>147</v>
      </c>
      <c r="AB1145">
        <v>0.02</v>
      </c>
      <c r="AC1145">
        <v>0</v>
      </c>
    </row>
    <row r="1146" spans="1:29" x14ac:dyDescent="0.25">
      <c r="A1146" t="s">
        <v>3092</v>
      </c>
      <c r="B1146" t="s">
        <v>16</v>
      </c>
      <c r="C1146" t="s">
        <v>28</v>
      </c>
      <c r="D1146" t="s">
        <v>83</v>
      </c>
      <c r="E1146" t="s">
        <v>53</v>
      </c>
      <c r="F1146" t="s">
        <v>20</v>
      </c>
      <c r="G1146">
        <v>0</v>
      </c>
      <c r="H1146">
        <v>1445991448</v>
      </c>
      <c r="I1146">
        <v>0</v>
      </c>
      <c r="J1146">
        <v>0</v>
      </c>
      <c r="K1146" t="s">
        <v>6</v>
      </c>
      <c r="L1146">
        <v>4.4000000000000004</v>
      </c>
      <c r="M1146" t="s">
        <v>1908</v>
      </c>
      <c r="N1146" t="s">
        <v>68</v>
      </c>
      <c r="O1146" t="s">
        <v>1909</v>
      </c>
      <c r="P1146" t="s">
        <v>171</v>
      </c>
      <c r="Q1146">
        <v>0</v>
      </c>
      <c r="R1146" t="s">
        <v>1910</v>
      </c>
      <c r="S1146" t="s">
        <v>522</v>
      </c>
      <c r="T1146">
        <v>-26.2</v>
      </c>
      <c r="U1146">
        <v>28</v>
      </c>
      <c r="V1146">
        <v>34023</v>
      </c>
      <c r="W1146" t="s">
        <v>12</v>
      </c>
      <c r="X1146">
        <v>68035</v>
      </c>
      <c r="Y1146">
        <v>836516</v>
      </c>
      <c r="Z1146">
        <v>2</v>
      </c>
      <c r="AA1146" t="s">
        <v>1294</v>
      </c>
      <c r="AB1146">
        <v>0.03</v>
      </c>
      <c r="AC1146">
        <v>0</v>
      </c>
    </row>
    <row r="1147" spans="1:29" x14ac:dyDescent="0.25">
      <c r="A1147" t="s">
        <v>3093</v>
      </c>
      <c r="B1147" t="s">
        <v>16</v>
      </c>
      <c r="C1147" t="s">
        <v>110</v>
      </c>
      <c r="D1147" t="s">
        <v>135</v>
      </c>
      <c r="E1147" t="s">
        <v>4</v>
      </c>
      <c r="F1147" t="s">
        <v>92</v>
      </c>
      <c r="G1147">
        <v>0</v>
      </c>
      <c r="H1147">
        <v>1445991847</v>
      </c>
      <c r="I1147">
        <v>0</v>
      </c>
      <c r="J1147">
        <v>0</v>
      </c>
      <c r="K1147" t="s">
        <v>6</v>
      </c>
      <c r="L1147">
        <v>4.2</v>
      </c>
      <c r="M1147" t="s">
        <v>3094</v>
      </c>
      <c r="N1147" t="s">
        <v>45</v>
      </c>
      <c r="O1147">
        <v>3</v>
      </c>
      <c r="P1147" t="s">
        <v>9</v>
      </c>
      <c r="Q1147">
        <v>0</v>
      </c>
      <c r="R1147" t="s">
        <v>459</v>
      </c>
      <c r="S1147" t="s">
        <v>25</v>
      </c>
      <c r="T1147">
        <v>-6.2</v>
      </c>
      <c r="U1147">
        <v>106.8</v>
      </c>
      <c r="V1147">
        <v>0</v>
      </c>
      <c r="W1147" t="s">
        <v>12</v>
      </c>
      <c r="X1147">
        <v>69891</v>
      </c>
      <c r="Y1147">
        <v>868692</v>
      </c>
      <c r="Z1147">
        <v>2</v>
      </c>
      <c r="AA1147" t="s">
        <v>26</v>
      </c>
      <c r="AB1147">
        <v>0.02</v>
      </c>
      <c r="AC1147">
        <v>0</v>
      </c>
    </row>
    <row r="1148" spans="1:29" x14ac:dyDescent="0.25">
      <c r="A1148" t="s">
        <v>3095</v>
      </c>
      <c r="B1148" t="s">
        <v>16</v>
      </c>
      <c r="C1148" t="s">
        <v>534</v>
      </c>
      <c r="D1148" t="s">
        <v>535</v>
      </c>
      <c r="E1148" t="s">
        <v>536</v>
      </c>
      <c r="F1148" t="s">
        <v>20</v>
      </c>
      <c r="G1148">
        <v>0</v>
      </c>
      <c r="H1148">
        <v>1445992232</v>
      </c>
      <c r="I1148">
        <v>54</v>
      </c>
      <c r="J1148" t="s">
        <v>66</v>
      </c>
      <c r="K1148" t="s">
        <v>31</v>
      </c>
      <c r="L1148">
        <v>9.1</v>
      </c>
      <c r="M1148" t="s">
        <v>32</v>
      </c>
      <c r="N1148" t="s">
        <v>33</v>
      </c>
      <c r="O1148">
        <v>0</v>
      </c>
      <c r="P1148" t="s">
        <v>35</v>
      </c>
      <c r="Q1148" t="s">
        <v>3096</v>
      </c>
      <c r="R1148" t="s">
        <v>3097</v>
      </c>
      <c r="S1148" t="s">
        <v>11</v>
      </c>
      <c r="T1148">
        <v>39.299999999999997</v>
      </c>
      <c r="U1148">
        <v>-80.400000000000006</v>
      </c>
      <c r="V1148">
        <v>26301</v>
      </c>
      <c r="W1148" t="s">
        <v>38</v>
      </c>
      <c r="X1148">
        <v>54351</v>
      </c>
      <c r="Y1148">
        <v>389378</v>
      </c>
      <c r="Z1148">
        <v>2</v>
      </c>
      <c r="AA1148" t="s">
        <v>39</v>
      </c>
      <c r="AB1148">
        <v>0.05</v>
      </c>
      <c r="AC1148">
        <v>0</v>
      </c>
    </row>
    <row r="1149" spans="1:29" x14ac:dyDescent="0.25">
      <c r="A1149" t="s">
        <v>3098</v>
      </c>
      <c r="B1149" t="s">
        <v>1</v>
      </c>
      <c r="C1149" t="s">
        <v>382</v>
      </c>
      <c r="D1149" t="s">
        <v>1166</v>
      </c>
      <c r="E1149" t="s">
        <v>4</v>
      </c>
      <c r="F1149" t="s">
        <v>92</v>
      </c>
      <c r="G1149">
        <v>0</v>
      </c>
      <c r="H1149">
        <v>1445993325</v>
      </c>
      <c r="I1149">
        <v>0</v>
      </c>
      <c r="J1149">
        <v>0</v>
      </c>
      <c r="K1149" t="s">
        <v>6</v>
      </c>
      <c r="L1149">
        <v>5</v>
      </c>
      <c r="M1149" t="s">
        <v>961</v>
      </c>
      <c r="N1149" t="s">
        <v>68</v>
      </c>
      <c r="O1149">
        <v>0</v>
      </c>
      <c r="P1149" t="s">
        <v>35</v>
      </c>
      <c r="Q1149">
        <v>0</v>
      </c>
      <c r="R1149" t="s">
        <v>3099</v>
      </c>
      <c r="S1149" t="s">
        <v>11</v>
      </c>
      <c r="T1149">
        <v>41.8</v>
      </c>
      <c r="U1149">
        <v>-72.3</v>
      </c>
      <c r="V1149">
        <v>6238</v>
      </c>
      <c r="W1149" t="s">
        <v>49</v>
      </c>
      <c r="X1149">
        <v>61863</v>
      </c>
      <c r="Y1149">
        <v>831042</v>
      </c>
      <c r="Z1149">
        <v>2</v>
      </c>
      <c r="AA1149" t="s">
        <v>57</v>
      </c>
      <c r="AB1149">
        <v>7.0000000000000007E-2</v>
      </c>
      <c r="AC1149">
        <v>0</v>
      </c>
    </row>
    <row r="1150" spans="1:29" x14ac:dyDescent="0.25">
      <c r="A1150" t="s">
        <v>3100</v>
      </c>
      <c r="B1150" t="s">
        <v>16</v>
      </c>
      <c r="C1150" t="s">
        <v>90</v>
      </c>
      <c r="D1150" t="s">
        <v>91</v>
      </c>
      <c r="E1150" t="s">
        <v>30</v>
      </c>
      <c r="F1150" t="s">
        <v>92</v>
      </c>
      <c r="G1150">
        <v>0</v>
      </c>
      <c r="H1150">
        <v>1445992025</v>
      </c>
      <c r="I1150">
        <v>0</v>
      </c>
      <c r="J1150">
        <v>0</v>
      </c>
      <c r="K1150" t="s">
        <v>6</v>
      </c>
      <c r="L1150">
        <v>5</v>
      </c>
      <c r="M1150">
        <v>0</v>
      </c>
      <c r="N1150" t="s">
        <v>55</v>
      </c>
      <c r="O1150">
        <v>0</v>
      </c>
      <c r="P1150" t="s">
        <v>35</v>
      </c>
      <c r="Q1150">
        <v>0</v>
      </c>
      <c r="R1150" t="s">
        <v>3101</v>
      </c>
      <c r="S1150" t="s">
        <v>11</v>
      </c>
      <c r="T1150">
        <v>46.4</v>
      </c>
      <c r="U1150">
        <v>-118.9</v>
      </c>
      <c r="V1150">
        <v>99301</v>
      </c>
      <c r="W1150" t="s">
        <v>12</v>
      </c>
      <c r="X1150">
        <v>61863</v>
      </c>
      <c r="Y1150">
        <v>831042</v>
      </c>
      <c r="Z1150">
        <v>2</v>
      </c>
      <c r="AA1150" t="s">
        <v>57</v>
      </c>
      <c r="AB1150">
        <v>0.04</v>
      </c>
      <c r="AC1150">
        <v>0</v>
      </c>
    </row>
    <row r="1151" spans="1:29" x14ac:dyDescent="0.25">
      <c r="A1151" t="s">
        <v>3102</v>
      </c>
      <c r="B1151" t="s">
        <v>16</v>
      </c>
      <c r="C1151" t="s">
        <v>534</v>
      </c>
      <c r="D1151" t="s">
        <v>944</v>
      </c>
      <c r="E1151" t="s">
        <v>536</v>
      </c>
      <c r="F1151" t="s">
        <v>20</v>
      </c>
      <c r="G1151">
        <v>0</v>
      </c>
      <c r="H1151">
        <v>1445990522</v>
      </c>
      <c r="I1151">
        <v>14</v>
      </c>
      <c r="J1151" t="s">
        <v>43</v>
      </c>
      <c r="K1151" t="s">
        <v>6</v>
      </c>
      <c r="L1151">
        <v>4.0999999999999996</v>
      </c>
      <c r="M1151">
        <v>0</v>
      </c>
      <c r="N1151" t="s">
        <v>22</v>
      </c>
      <c r="O1151" t="s">
        <v>87</v>
      </c>
      <c r="P1151" t="s">
        <v>9</v>
      </c>
      <c r="Q1151">
        <v>0</v>
      </c>
      <c r="R1151" t="s">
        <v>712</v>
      </c>
      <c r="S1151" t="s">
        <v>25</v>
      </c>
      <c r="T1151">
        <v>-5</v>
      </c>
      <c r="U1151">
        <v>120</v>
      </c>
      <c r="V1151">
        <v>0</v>
      </c>
      <c r="W1151" t="s">
        <v>12</v>
      </c>
      <c r="X1151">
        <v>69891</v>
      </c>
      <c r="Y1151">
        <v>868692</v>
      </c>
      <c r="Z1151">
        <v>2</v>
      </c>
      <c r="AA1151" t="s">
        <v>26</v>
      </c>
      <c r="AB1151">
        <v>0.02</v>
      </c>
      <c r="AC1151">
        <v>0</v>
      </c>
    </row>
    <row r="1152" spans="1:29" x14ac:dyDescent="0.25">
      <c r="A1152" t="s">
        <v>3103</v>
      </c>
      <c r="B1152" t="s">
        <v>1</v>
      </c>
      <c r="C1152" t="s">
        <v>110</v>
      </c>
      <c r="D1152" t="s">
        <v>1800</v>
      </c>
      <c r="E1152" t="s">
        <v>4</v>
      </c>
      <c r="F1152" t="s">
        <v>92</v>
      </c>
      <c r="G1152">
        <v>0</v>
      </c>
      <c r="H1152">
        <v>1445992223</v>
      </c>
      <c r="I1152">
        <v>0</v>
      </c>
      <c r="J1152">
        <v>0</v>
      </c>
      <c r="K1152" t="s">
        <v>6</v>
      </c>
      <c r="L1152">
        <v>4.4000000000000004</v>
      </c>
      <c r="M1152">
        <v>0</v>
      </c>
      <c r="N1152">
        <v>0</v>
      </c>
      <c r="O1152">
        <v>3</v>
      </c>
      <c r="P1152" t="s">
        <v>9</v>
      </c>
      <c r="Q1152">
        <v>0</v>
      </c>
      <c r="R1152" t="s">
        <v>3104</v>
      </c>
      <c r="S1152" t="s">
        <v>25</v>
      </c>
      <c r="T1152">
        <v>-6.9</v>
      </c>
      <c r="U1152">
        <v>107.9</v>
      </c>
      <c r="V1152">
        <v>45363</v>
      </c>
      <c r="W1152" t="s">
        <v>12</v>
      </c>
      <c r="X1152">
        <v>69891</v>
      </c>
      <c r="Y1152">
        <v>868692</v>
      </c>
      <c r="Z1152">
        <v>2</v>
      </c>
      <c r="AA1152" t="s">
        <v>26</v>
      </c>
      <c r="AB1152">
        <v>0.1</v>
      </c>
      <c r="AC1152">
        <v>0</v>
      </c>
    </row>
    <row r="1153" spans="1:29" x14ac:dyDescent="0.25">
      <c r="A1153" t="s">
        <v>3105</v>
      </c>
      <c r="B1153" t="s">
        <v>16</v>
      </c>
      <c r="C1153" t="s">
        <v>28</v>
      </c>
      <c r="D1153" t="s">
        <v>582</v>
      </c>
      <c r="E1153" t="s">
        <v>74</v>
      </c>
      <c r="F1153" t="s">
        <v>20</v>
      </c>
      <c r="G1153">
        <v>0</v>
      </c>
      <c r="H1153">
        <v>1445993934</v>
      </c>
      <c r="I1153">
        <v>0</v>
      </c>
      <c r="J1153">
        <v>0</v>
      </c>
      <c r="K1153" t="s">
        <v>6</v>
      </c>
      <c r="L1153">
        <v>5.0999999999999996</v>
      </c>
      <c r="M1153">
        <v>0</v>
      </c>
      <c r="N1153" t="s">
        <v>55</v>
      </c>
      <c r="O1153" t="s">
        <v>76</v>
      </c>
      <c r="P1153" t="s">
        <v>35</v>
      </c>
      <c r="Q1153">
        <v>0</v>
      </c>
      <c r="R1153" t="s">
        <v>3106</v>
      </c>
      <c r="S1153" t="s">
        <v>11</v>
      </c>
      <c r="T1153">
        <v>28</v>
      </c>
      <c r="U1153">
        <v>-81.7</v>
      </c>
      <c r="V1153">
        <v>0</v>
      </c>
      <c r="W1153" t="s">
        <v>12</v>
      </c>
      <c r="X1153">
        <v>61863</v>
      </c>
      <c r="Y1153">
        <v>831042</v>
      </c>
      <c r="Z1153">
        <v>2</v>
      </c>
      <c r="AA1153" t="s">
        <v>57</v>
      </c>
      <c r="AB1153">
        <v>0.06</v>
      </c>
      <c r="AC1153">
        <v>0</v>
      </c>
    </row>
    <row r="1154" spans="1:29" x14ac:dyDescent="0.25">
      <c r="A1154" t="s">
        <v>3107</v>
      </c>
      <c r="B1154" t="s">
        <v>16</v>
      </c>
      <c r="C1154" t="s">
        <v>90</v>
      </c>
      <c r="D1154" t="s">
        <v>91</v>
      </c>
      <c r="E1154" t="s">
        <v>30</v>
      </c>
      <c r="F1154" t="s">
        <v>92</v>
      </c>
      <c r="G1154">
        <v>0</v>
      </c>
      <c r="H1154">
        <v>1445992554</v>
      </c>
      <c r="I1154">
        <v>0</v>
      </c>
      <c r="J1154">
        <v>0</v>
      </c>
      <c r="K1154" t="s">
        <v>6</v>
      </c>
      <c r="L1154">
        <v>4.4000000000000004</v>
      </c>
      <c r="M1154" t="s">
        <v>244</v>
      </c>
      <c r="N1154" t="s">
        <v>68</v>
      </c>
      <c r="O1154">
        <v>0</v>
      </c>
      <c r="P1154" t="s">
        <v>9</v>
      </c>
      <c r="Q1154">
        <v>0</v>
      </c>
      <c r="R1154" t="s">
        <v>3108</v>
      </c>
      <c r="S1154" t="s">
        <v>11</v>
      </c>
      <c r="T1154">
        <v>35.9</v>
      </c>
      <c r="U1154">
        <v>-86.5</v>
      </c>
      <c r="V1154">
        <v>37116</v>
      </c>
      <c r="W1154" t="s">
        <v>12</v>
      </c>
      <c r="X1154">
        <v>54667</v>
      </c>
      <c r="Y1154">
        <v>872738</v>
      </c>
      <c r="Z1154">
        <v>2</v>
      </c>
      <c r="AA1154">
        <v>0</v>
      </c>
      <c r="AB1154">
        <v>0.62</v>
      </c>
      <c r="AC1154">
        <v>0</v>
      </c>
    </row>
    <row r="1155" spans="1:29" x14ac:dyDescent="0.25">
      <c r="A1155" t="s">
        <v>3109</v>
      </c>
      <c r="B1155" t="s">
        <v>16</v>
      </c>
      <c r="C1155" t="s">
        <v>28</v>
      </c>
      <c r="D1155" t="s">
        <v>206</v>
      </c>
      <c r="E1155" t="s">
        <v>130</v>
      </c>
      <c r="F1155" t="s">
        <v>5</v>
      </c>
      <c r="G1155">
        <v>0</v>
      </c>
      <c r="H1155">
        <v>1445993847</v>
      </c>
      <c r="I1155">
        <v>0</v>
      </c>
      <c r="J1155">
        <v>0</v>
      </c>
      <c r="K1155" t="s">
        <v>6</v>
      </c>
      <c r="L1155">
        <v>4.4000000000000004</v>
      </c>
      <c r="M1155" t="s">
        <v>612</v>
      </c>
      <c r="N1155" t="s">
        <v>68</v>
      </c>
      <c r="O1155" t="s">
        <v>306</v>
      </c>
      <c r="P1155" t="s">
        <v>171</v>
      </c>
      <c r="Q1155">
        <v>0</v>
      </c>
      <c r="R1155" t="s">
        <v>3110</v>
      </c>
      <c r="S1155" t="s">
        <v>308</v>
      </c>
      <c r="T1155">
        <v>-35.299999999999997</v>
      </c>
      <c r="U1155">
        <v>138.5</v>
      </c>
      <c r="V1155">
        <v>5173</v>
      </c>
      <c r="W1155" t="s">
        <v>12</v>
      </c>
      <c r="X1155">
        <v>68979</v>
      </c>
      <c r="Y1155">
        <v>866620</v>
      </c>
      <c r="Z1155">
        <v>2</v>
      </c>
      <c r="AA1155" t="s">
        <v>309</v>
      </c>
      <c r="AB1155">
        <v>0.19</v>
      </c>
      <c r="AC1155" t="s">
        <v>14</v>
      </c>
    </row>
    <row r="1156" spans="1:29" x14ac:dyDescent="0.25">
      <c r="A1156" t="s">
        <v>3111</v>
      </c>
      <c r="B1156" t="s">
        <v>16</v>
      </c>
      <c r="C1156" t="s">
        <v>128</v>
      </c>
      <c r="D1156" t="s">
        <v>129</v>
      </c>
      <c r="E1156" t="s">
        <v>130</v>
      </c>
      <c r="F1156" t="s">
        <v>5</v>
      </c>
      <c r="G1156">
        <v>0</v>
      </c>
      <c r="H1156">
        <v>1445993666</v>
      </c>
      <c r="I1156">
        <v>0</v>
      </c>
      <c r="J1156">
        <v>0</v>
      </c>
      <c r="K1156" t="s">
        <v>6</v>
      </c>
      <c r="L1156">
        <v>4.4000000000000004</v>
      </c>
      <c r="M1156" t="s">
        <v>1492</v>
      </c>
      <c r="N1156" t="s">
        <v>68</v>
      </c>
      <c r="O1156">
        <v>0</v>
      </c>
      <c r="P1156" t="s">
        <v>171</v>
      </c>
      <c r="Q1156">
        <v>0</v>
      </c>
      <c r="R1156" t="s">
        <v>3112</v>
      </c>
      <c r="S1156" t="s">
        <v>11</v>
      </c>
      <c r="T1156">
        <v>40.799999999999997</v>
      </c>
      <c r="U1156">
        <v>-73.900000000000006</v>
      </c>
      <c r="V1156">
        <v>11372</v>
      </c>
      <c r="W1156" t="s">
        <v>49</v>
      </c>
      <c r="X1156">
        <v>57139</v>
      </c>
      <c r="Y1156">
        <v>835106</v>
      </c>
      <c r="Z1156">
        <v>2</v>
      </c>
      <c r="AA1156" t="s">
        <v>13</v>
      </c>
      <c r="AB1156">
        <v>0.02</v>
      </c>
      <c r="AC1156">
        <v>0</v>
      </c>
    </row>
    <row r="1157" spans="1:29" x14ac:dyDescent="0.25">
      <c r="A1157" t="s">
        <v>3113</v>
      </c>
      <c r="B1157" t="s">
        <v>16</v>
      </c>
      <c r="C1157" t="s">
        <v>429</v>
      </c>
      <c r="D1157" t="s">
        <v>430</v>
      </c>
      <c r="E1157" t="s">
        <v>19</v>
      </c>
      <c r="F1157" t="s">
        <v>92</v>
      </c>
      <c r="G1157">
        <v>0</v>
      </c>
      <c r="H1157">
        <v>1445993727</v>
      </c>
      <c r="I1157">
        <v>0</v>
      </c>
      <c r="J1157">
        <v>0</v>
      </c>
      <c r="K1157" t="s">
        <v>6</v>
      </c>
      <c r="L1157">
        <v>5</v>
      </c>
      <c r="M1157" t="s">
        <v>84</v>
      </c>
      <c r="N1157" t="s">
        <v>68</v>
      </c>
      <c r="O1157" t="s">
        <v>34</v>
      </c>
      <c r="P1157" t="s">
        <v>35</v>
      </c>
      <c r="Q1157">
        <v>0</v>
      </c>
      <c r="R1157" t="s">
        <v>3114</v>
      </c>
      <c r="S1157" t="s">
        <v>11</v>
      </c>
      <c r="T1157">
        <v>40.799999999999997</v>
      </c>
      <c r="U1157">
        <v>-74</v>
      </c>
      <c r="V1157">
        <v>7020</v>
      </c>
      <c r="W1157" t="s">
        <v>12</v>
      </c>
      <c r="X1157">
        <v>61863</v>
      </c>
      <c r="Y1157">
        <v>831042</v>
      </c>
      <c r="Z1157">
        <v>2</v>
      </c>
      <c r="AA1157" t="s">
        <v>57</v>
      </c>
      <c r="AB1157">
        <v>0.06</v>
      </c>
      <c r="AC1157">
        <v>0</v>
      </c>
    </row>
    <row r="1158" spans="1:29" x14ac:dyDescent="0.25">
      <c r="A1158" t="s">
        <v>3115</v>
      </c>
      <c r="B1158" t="s">
        <v>16</v>
      </c>
      <c r="C1158" t="s">
        <v>64</v>
      </c>
      <c r="D1158" t="s">
        <v>65</v>
      </c>
      <c r="E1158" t="s">
        <v>4</v>
      </c>
      <c r="F1158" t="s">
        <v>5</v>
      </c>
      <c r="G1158">
        <v>0</v>
      </c>
      <c r="H1158">
        <v>1445990851</v>
      </c>
      <c r="I1158">
        <v>13</v>
      </c>
      <c r="J1158" t="s">
        <v>43</v>
      </c>
      <c r="K1158" t="s">
        <v>6</v>
      </c>
      <c r="L1158">
        <v>5</v>
      </c>
      <c r="M1158" t="s">
        <v>2819</v>
      </c>
      <c r="N1158" t="s">
        <v>55</v>
      </c>
      <c r="O1158">
        <v>0</v>
      </c>
      <c r="P1158" t="s">
        <v>35</v>
      </c>
      <c r="Q1158">
        <v>0</v>
      </c>
      <c r="R1158" t="s">
        <v>3116</v>
      </c>
      <c r="S1158" t="s">
        <v>11</v>
      </c>
      <c r="T1158">
        <v>39.6</v>
      </c>
      <c r="U1158">
        <v>-85.1</v>
      </c>
      <c r="V1158">
        <v>7065</v>
      </c>
      <c r="W1158" t="s">
        <v>38</v>
      </c>
      <c r="X1158">
        <v>61863</v>
      </c>
      <c r="Y1158">
        <v>831042</v>
      </c>
      <c r="Z1158">
        <v>2</v>
      </c>
      <c r="AA1158" t="s">
        <v>57</v>
      </c>
      <c r="AB1158">
        <v>0.02</v>
      </c>
      <c r="AC1158">
        <v>0</v>
      </c>
    </row>
    <row r="1159" spans="1:29" x14ac:dyDescent="0.25">
      <c r="A1159" t="s">
        <v>3117</v>
      </c>
      <c r="B1159" t="s">
        <v>16</v>
      </c>
      <c r="C1159" t="s">
        <v>28</v>
      </c>
      <c r="D1159" t="s">
        <v>59</v>
      </c>
      <c r="E1159" t="s">
        <v>60</v>
      </c>
      <c r="F1159" t="s">
        <v>5</v>
      </c>
      <c r="G1159">
        <v>0</v>
      </c>
      <c r="H1159">
        <v>1445992723</v>
      </c>
      <c r="I1159">
        <v>14</v>
      </c>
      <c r="J1159" t="s">
        <v>43</v>
      </c>
      <c r="K1159" t="s">
        <v>6</v>
      </c>
      <c r="L1159">
        <v>5</v>
      </c>
      <c r="M1159" t="s">
        <v>253</v>
      </c>
      <c r="N1159" t="s">
        <v>68</v>
      </c>
      <c r="O1159" t="s">
        <v>69</v>
      </c>
      <c r="P1159" t="s">
        <v>35</v>
      </c>
      <c r="Q1159">
        <v>0</v>
      </c>
      <c r="R1159" t="s">
        <v>3118</v>
      </c>
      <c r="S1159" t="s">
        <v>11</v>
      </c>
      <c r="T1159">
        <v>40.6</v>
      </c>
      <c r="U1159">
        <v>-74.099999999999994</v>
      </c>
      <c r="V1159">
        <v>0</v>
      </c>
      <c r="W1159" t="s">
        <v>38</v>
      </c>
      <c r="X1159">
        <v>61863</v>
      </c>
      <c r="Y1159">
        <v>831042</v>
      </c>
      <c r="Z1159">
        <v>2</v>
      </c>
      <c r="AA1159" t="s">
        <v>57</v>
      </c>
      <c r="AB1159">
        <v>7.0000000000000007E-2</v>
      </c>
      <c r="AC1159">
        <v>0</v>
      </c>
    </row>
    <row r="1160" spans="1:29" x14ac:dyDescent="0.25">
      <c r="A1160" t="s">
        <v>3119</v>
      </c>
      <c r="B1160" t="s">
        <v>16</v>
      </c>
      <c r="C1160" t="s">
        <v>28</v>
      </c>
      <c r="D1160" t="s">
        <v>206</v>
      </c>
      <c r="E1160" t="s">
        <v>130</v>
      </c>
      <c r="F1160" t="s">
        <v>5</v>
      </c>
      <c r="G1160">
        <v>0</v>
      </c>
      <c r="H1160">
        <v>1445990860</v>
      </c>
      <c r="I1160">
        <v>0</v>
      </c>
      <c r="J1160">
        <v>0</v>
      </c>
      <c r="K1160" t="s">
        <v>6</v>
      </c>
      <c r="L1160">
        <v>4.2</v>
      </c>
      <c r="M1160" t="s">
        <v>676</v>
      </c>
      <c r="N1160" t="s">
        <v>677</v>
      </c>
      <c r="O1160" t="s">
        <v>114</v>
      </c>
      <c r="P1160" t="s">
        <v>35</v>
      </c>
      <c r="Q1160">
        <v>0</v>
      </c>
      <c r="R1160" t="s">
        <v>3120</v>
      </c>
      <c r="S1160" t="s">
        <v>25</v>
      </c>
      <c r="T1160">
        <v>-5</v>
      </c>
      <c r="U1160">
        <v>120</v>
      </c>
      <c r="V1160">
        <v>0</v>
      </c>
      <c r="W1160" t="s">
        <v>12</v>
      </c>
      <c r="X1160">
        <v>66591</v>
      </c>
      <c r="Y1160">
        <v>866168</v>
      </c>
      <c r="Z1160">
        <v>2</v>
      </c>
      <c r="AA1160" t="s">
        <v>147</v>
      </c>
      <c r="AB1160">
        <v>0.01</v>
      </c>
      <c r="AC1160">
        <v>0</v>
      </c>
    </row>
    <row r="1161" spans="1:29" x14ac:dyDescent="0.25">
      <c r="A1161" t="s">
        <v>3121</v>
      </c>
      <c r="B1161" t="s">
        <v>16</v>
      </c>
      <c r="C1161" t="s">
        <v>28</v>
      </c>
      <c r="D1161" t="s">
        <v>83</v>
      </c>
      <c r="E1161" t="s">
        <v>53</v>
      </c>
      <c r="F1161" t="s">
        <v>20</v>
      </c>
      <c r="G1161">
        <v>0</v>
      </c>
      <c r="H1161">
        <v>1445991554</v>
      </c>
      <c r="I1161">
        <v>0</v>
      </c>
      <c r="J1161">
        <v>0</v>
      </c>
      <c r="K1161" t="s">
        <v>6</v>
      </c>
      <c r="L1161">
        <v>4.4000000000000004</v>
      </c>
      <c r="M1161" t="s">
        <v>152</v>
      </c>
      <c r="N1161" t="s">
        <v>68</v>
      </c>
      <c r="O1161">
        <v>0</v>
      </c>
      <c r="P1161" t="s">
        <v>9</v>
      </c>
      <c r="Q1161">
        <v>0</v>
      </c>
      <c r="R1161" t="s">
        <v>3122</v>
      </c>
      <c r="S1161" t="s">
        <v>11</v>
      </c>
      <c r="T1161">
        <v>39.200000000000003</v>
      </c>
      <c r="U1161">
        <v>-76.7</v>
      </c>
      <c r="V1161">
        <v>21075</v>
      </c>
      <c r="W1161" t="s">
        <v>12</v>
      </c>
      <c r="X1161">
        <v>61863</v>
      </c>
      <c r="Y1161">
        <v>831042</v>
      </c>
      <c r="Z1161">
        <v>2</v>
      </c>
      <c r="AA1161" t="s">
        <v>57</v>
      </c>
      <c r="AB1161">
        <v>0.06</v>
      </c>
      <c r="AC1161">
        <v>0</v>
      </c>
    </row>
    <row r="1162" spans="1:29" x14ac:dyDescent="0.25">
      <c r="A1162" t="s">
        <v>3123</v>
      </c>
      <c r="B1162" t="s">
        <v>1</v>
      </c>
      <c r="C1162" t="s">
        <v>1176</v>
      </c>
      <c r="D1162" t="s">
        <v>2878</v>
      </c>
      <c r="E1162" t="s">
        <v>1214</v>
      </c>
      <c r="F1162" t="s">
        <v>5</v>
      </c>
      <c r="G1162">
        <v>0</v>
      </c>
      <c r="H1162">
        <v>1445993801</v>
      </c>
      <c r="I1162">
        <v>0</v>
      </c>
      <c r="J1162">
        <v>0</v>
      </c>
      <c r="K1162" t="s">
        <v>6</v>
      </c>
      <c r="L1162">
        <v>4.4000000000000004</v>
      </c>
      <c r="M1162">
        <v>0</v>
      </c>
      <c r="N1162" t="s">
        <v>902</v>
      </c>
      <c r="O1162">
        <v>0</v>
      </c>
      <c r="P1162" t="s">
        <v>171</v>
      </c>
      <c r="Q1162" t="s">
        <v>3124</v>
      </c>
      <c r="R1162" t="s">
        <v>3125</v>
      </c>
      <c r="S1162" t="s">
        <v>11</v>
      </c>
      <c r="T1162">
        <v>38.700000000000003</v>
      </c>
      <c r="U1162">
        <v>-121.2</v>
      </c>
      <c r="V1162">
        <v>95763</v>
      </c>
      <c r="W1162" t="s">
        <v>12</v>
      </c>
      <c r="X1162">
        <v>61863</v>
      </c>
      <c r="Y1162">
        <v>831042</v>
      </c>
      <c r="Z1162">
        <v>2</v>
      </c>
      <c r="AA1162" t="s">
        <v>57</v>
      </c>
      <c r="AB1162">
        <v>7.0000000000000007E-2</v>
      </c>
      <c r="AC1162">
        <v>0</v>
      </c>
    </row>
    <row r="1163" spans="1:29" x14ac:dyDescent="0.25">
      <c r="A1163" t="s">
        <v>3126</v>
      </c>
      <c r="B1163" t="s">
        <v>16</v>
      </c>
      <c r="C1163" t="s">
        <v>90</v>
      </c>
      <c r="D1163" t="s">
        <v>91</v>
      </c>
      <c r="E1163" t="s">
        <v>30</v>
      </c>
      <c r="F1163" t="s">
        <v>92</v>
      </c>
      <c r="G1163">
        <v>0</v>
      </c>
      <c r="H1163">
        <v>1445992069</v>
      </c>
      <c r="I1163">
        <v>0</v>
      </c>
      <c r="J1163">
        <v>0</v>
      </c>
      <c r="K1163" t="s">
        <v>6</v>
      </c>
      <c r="L1163">
        <v>4.0999999999999996</v>
      </c>
      <c r="M1163" t="s">
        <v>491</v>
      </c>
      <c r="N1163" t="s">
        <v>55</v>
      </c>
      <c r="O1163">
        <v>0</v>
      </c>
      <c r="P1163" t="s">
        <v>9</v>
      </c>
      <c r="Q1163">
        <v>0</v>
      </c>
      <c r="R1163" t="s">
        <v>3127</v>
      </c>
      <c r="S1163" t="s">
        <v>11</v>
      </c>
      <c r="T1163">
        <v>41.7</v>
      </c>
      <c r="U1163">
        <v>-86.3</v>
      </c>
      <c r="V1163">
        <v>60047</v>
      </c>
      <c r="W1163" t="s">
        <v>38</v>
      </c>
      <c r="X1163">
        <v>57103</v>
      </c>
      <c r="Y1163">
        <v>835108</v>
      </c>
      <c r="Z1163">
        <v>2</v>
      </c>
      <c r="AA1163" t="s">
        <v>13</v>
      </c>
      <c r="AB1163">
        <v>0.02</v>
      </c>
      <c r="AC1163">
        <v>0</v>
      </c>
    </row>
    <row r="1164" spans="1:29" x14ac:dyDescent="0.25">
      <c r="A1164" t="s">
        <v>3128</v>
      </c>
      <c r="B1164" t="s">
        <v>16</v>
      </c>
      <c r="C1164" t="s">
        <v>128</v>
      </c>
      <c r="D1164" t="s">
        <v>129</v>
      </c>
      <c r="E1164" t="s">
        <v>130</v>
      </c>
      <c r="F1164" t="s">
        <v>5</v>
      </c>
      <c r="G1164">
        <v>0</v>
      </c>
      <c r="H1164">
        <v>1445993205</v>
      </c>
      <c r="I1164">
        <v>0</v>
      </c>
      <c r="J1164">
        <v>0</v>
      </c>
      <c r="K1164" t="s">
        <v>31</v>
      </c>
      <c r="L1164">
        <v>9.1</v>
      </c>
      <c r="M1164" t="s">
        <v>32</v>
      </c>
      <c r="N1164" t="s">
        <v>33</v>
      </c>
      <c r="O1164">
        <v>0</v>
      </c>
      <c r="P1164" t="s">
        <v>35</v>
      </c>
      <c r="Q1164" t="s">
        <v>3129</v>
      </c>
      <c r="R1164" t="s">
        <v>3130</v>
      </c>
      <c r="S1164" t="s">
        <v>1740</v>
      </c>
      <c r="T1164">
        <v>25</v>
      </c>
      <c r="U1164">
        <v>121.5</v>
      </c>
      <c r="V1164">
        <v>0</v>
      </c>
      <c r="W1164" t="s">
        <v>49</v>
      </c>
      <c r="X1164">
        <v>70775</v>
      </c>
      <c r="Y1164">
        <v>871900</v>
      </c>
      <c r="Z1164">
        <v>2</v>
      </c>
      <c r="AA1164" t="s">
        <v>1741</v>
      </c>
      <c r="AB1164">
        <v>0.13</v>
      </c>
      <c r="AC1164">
        <v>0</v>
      </c>
    </row>
    <row r="1165" spans="1:29" x14ac:dyDescent="0.25">
      <c r="A1165" t="s">
        <v>3131</v>
      </c>
      <c r="B1165" t="s">
        <v>16</v>
      </c>
      <c r="C1165" t="s">
        <v>28</v>
      </c>
      <c r="D1165" t="s">
        <v>156</v>
      </c>
      <c r="E1165" t="s">
        <v>53</v>
      </c>
      <c r="F1165" t="s">
        <v>20</v>
      </c>
      <c r="G1165">
        <v>0</v>
      </c>
      <c r="H1165">
        <v>1445991312</v>
      </c>
      <c r="I1165">
        <v>0</v>
      </c>
      <c r="J1165">
        <v>0</v>
      </c>
      <c r="K1165" t="s">
        <v>6</v>
      </c>
      <c r="L1165">
        <v>4.4000000000000004</v>
      </c>
      <c r="M1165" t="s">
        <v>355</v>
      </c>
      <c r="N1165" t="s">
        <v>343</v>
      </c>
      <c r="O1165" t="s">
        <v>114</v>
      </c>
      <c r="P1165" t="s">
        <v>9</v>
      </c>
      <c r="Q1165">
        <v>0</v>
      </c>
      <c r="R1165" t="s">
        <v>3132</v>
      </c>
      <c r="S1165" t="s">
        <v>25</v>
      </c>
      <c r="T1165">
        <v>-5</v>
      </c>
      <c r="U1165">
        <v>120</v>
      </c>
      <c r="V1165">
        <v>0</v>
      </c>
      <c r="W1165" t="s">
        <v>12</v>
      </c>
      <c r="X1165">
        <v>66591</v>
      </c>
      <c r="Y1165">
        <v>866164</v>
      </c>
      <c r="Z1165">
        <v>2</v>
      </c>
      <c r="AA1165" t="s">
        <v>147</v>
      </c>
      <c r="AB1165">
        <v>0.02</v>
      </c>
      <c r="AC1165">
        <v>0</v>
      </c>
    </row>
    <row r="1166" spans="1:29" x14ac:dyDescent="0.25">
      <c r="A1166" t="s">
        <v>3133</v>
      </c>
      <c r="B1166" t="s">
        <v>1</v>
      </c>
      <c r="C1166" t="s">
        <v>1052</v>
      </c>
      <c r="D1166" t="s">
        <v>3134</v>
      </c>
      <c r="E1166" t="s">
        <v>4</v>
      </c>
      <c r="F1166" t="s">
        <v>92</v>
      </c>
      <c r="G1166">
        <v>0</v>
      </c>
      <c r="H1166">
        <v>1445991164</v>
      </c>
      <c r="I1166">
        <v>0</v>
      </c>
      <c r="J1166">
        <v>0</v>
      </c>
      <c r="K1166" t="s">
        <v>6</v>
      </c>
      <c r="L1166">
        <v>5</v>
      </c>
      <c r="M1166">
        <v>0</v>
      </c>
      <c r="N1166" t="s">
        <v>120</v>
      </c>
      <c r="O1166">
        <v>0</v>
      </c>
      <c r="P1166" t="s">
        <v>35</v>
      </c>
      <c r="Q1166">
        <v>0</v>
      </c>
      <c r="R1166" t="s">
        <v>3135</v>
      </c>
      <c r="S1166" t="s">
        <v>11</v>
      </c>
      <c r="T1166">
        <v>39</v>
      </c>
      <c r="U1166">
        <v>-94.4</v>
      </c>
      <c r="V1166">
        <v>64055</v>
      </c>
      <c r="W1166" t="s">
        <v>38</v>
      </c>
      <c r="X1166">
        <v>61863</v>
      </c>
      <c r="Y1166">
        <v>831042</v>
      </c>
      <c r="Z1166">
        <v>2</v>
      </c>
      <c r="AA1166" t="s">
        <v>57</v>
      </c>
      <c r="AB1166">
        <v>7.0000000000000007E-2</v>
      </c>
      <c r="AC1166">
        <v>0</v>
      </c>
    </row>
    <row r="1167" spans="1:29" x14ac:dyDescent="0.25">
      <c r="A1167" t="s">
        <v>3136</v>
      </c>
      <c r="B1167" t="s">
        <v>16</v>
      </c>
      <c r="C1167" t="s">
        <v>28</v>
      </c>
      <c r="D1167" t="s">
        <v>206</v>
      </c>
      <c r="E1167" t="s">
        <v>130</v>
      </c>
      <c r="F1167" t="s">
        <v>5</v>
      </c>
      <c r="G1167">
        <v>0</v>
      </c>
      <c r="H1167">
        <v>1445991653</v>
      </c>
      <c r="I1167">
        <v>0</v>
      </c>
      <c r="J1167">
        <v>0</v>
      </c>
      <c r="K1167" t="s">
        <v>6</v>
      </c>
      <c r="L1167">
        <v>4.2</v>
      </c>
      <c r="M1167" t="s">
        <v>635</v>
      </c>
      <c r="N1167" t="s">
        <v>45</v>
      </c>
      <c r="O1167" t="s">
        <v>546</v>
      </c>
      <c r="P1167" t="s">
        <v>9</v>
      </c>
      <c r="Q1167">
        <v>0</v>
      </c>
      <c r="R1167" t="s">
        <v>3137</v>
      </c>
      <c r="S1167" t="s">
        <v>25</v>
      </c>
      <c r="T1167">
        <v>-6.2</v>
      </c>
      <c r="U1167">
        <v>106.8</v>
      </c>
      <c r="V1167">
        <v>0</v>
      </c>
      <c r="W1167" t="s">
        <v>12</v>
      </c>
      <c r="X1167">
        <v>66591</v>
      </c>
      <c r="Y1167">
        <v>866168</v>
      </c>
      <c r="Z1167">
        <v>2</v>
      </c>
      <c r="AA1167" t="s">
        <v>147</v>
      </c>
      <c r="AB1167">
        <v>0.02</v>
      </c>
      <c r="AC1167">
        <v>0</v>
      </c>
    </row>
    <row r="1168" spans="1:29" x14ac:dyDescent="0.25">
      <c r="A1168" t="s">
        <v>3138</v>
      </c>
      <c r="B1168" t="s">
        <v>16</v>
      </c>
      <c r="C1168" t="s">
        <v>1044</v>
      </c>
      <c r="D1168" t="s">
        <v>1045</v>
      </c>
      <c r="E1168" t="s">
        <v>1046</v>
      </c>
      <c r="F1168" t="s">
        <v>170</v>
      </c>
      <c r="G1168">
        <v>0</v>
      </c>
      <c r="H1168">
        <v>1445992305</v>
      </c>
      <c r="I1168">
        <v>0</v>
      </c>
      <c r="J1168">
        <v>0</v>
      </c>
      <c r="K1168" t="s">
        <v>300</v>
      </c>
      <c r="L1168">
        <v>8</v>
      </c>
      <c r="M1168">
        <v>0</v>
      </c>
      <c r="N1168">
        <v>0</v>
      </c>
      <c r="O1168">
        <v>0</v>
      </c>
      <c r="P1168" t="s">
        <v>35</v>
      </c>
      <c r="Q1168">
        <v>0</v>
      </c>
      <c r="R1168" t="s">
        <v>3139</v>
      </c>
      <c r="S1168" t="s">
        <v>25</v>
      </c>
      <c r="T1168">
        <v>-6.2</v>
      </c>
      <c r="U1168">
        <v>106.8</v>
      </c>
      <c r="V1168">
        <v>0</v>
      </c>
      <c r="W1168" t="s">
        <v>12</v>
      </c>
      <c r="X1168">
        <v>66591</v>
      </c>
      <c r="Y1168">
        <v>866164</v>
      </c>
      <c r="Z1168">
        <v>1</v>
      </c>
      <c r="AA1168" t="s">
        <v>147</v>
      </c>
      <c r="AB1168">
        <v>0.05</v>
      </c>
      <c r="AC1168" t="s">
        <v>14</v>
      </c>
    </row>
    <row r="1169" spans="1:29" x14ac:dyDescent="0.25">
      <c r="A1169" t="s">
        <v>3140</v>
      </c>
      <c r="B1169" t="s">
        <v>1</v>
      </c>
      <c r="C1169" t="s">
        <v>351</v>
      </c>
      <c r="D1169" t="s">
        <v>352</v>
      </c>
      <c r="E1169" t="s">
        <v>4</v>
      </c>
      <c r="F1169" t="s">
        <v>92</v>
      </c>
      <c r="G1169">
        <v>0</v>
      </c>
      <c r="H1169">
        <v>1445991189</v>
      </c>
      <c r="I1169">
        <v>0</v>
      </c>
      <c r="J1169">
        <v>0</v>
      </c>
      <c r="K1169" t="s">
        <v>6</v>
      </c>
      <c r="L1169">
        <v>5</v>
      </c>
      <c r="M1169" t="s">
        <v>196</v>
      </c>
      <c r="N1169" t="s">
        <v>68</v>
      </c>
      <c r="O1169" t="s">
        <v>34</v>
      </c>
      <c r="P1169" t="s">
        <v>35</v>
      </c>
      <c r="Q1169">
        <v>0</v>
      </c>
      <c r="R1169" t="s">
        <v>3141</v>
      </c>
      <c r="S1169" t="s">
        <v>11</v>
      </c>
      <c r="T1169">
        <v>41.7</v>
      </c>
      <c r="U1169">
        <v>-83.6</v>
      </c>
      <c r="V1169">
        <v>43612</v>
      </c>
      <c r="W1169" t="s">
        <v>38</v>
      </c>
      <c r="X1169">
        <v>57139</v>
      </c>
      <c r="Y1169">
        <v>835106</v>
      </c>
      <c r="Z1169">
        <v>2</v>
      </c>
      <c r="AA1169" t="s">
        <v>13</v>
      </c>
      <c r="AB1169">
        <v>0.02</v>
      </c>
      <c r="AC1169">
        <v>0</v>
      </c>
    </row>
    <row r="1170" spans="1:29" x14ac:dyDescent="0.25">
      <c r="A1170" t="s">
        <v>3142</v>
      </c>
      <c r="B1170" t="s">
        <v>16</v>
      </c>
      <c r="C1170" t="s">
        <v>28</v>
      </c>
      <c r="D1170" t="s">
        <v>52</v>
      </c>
      <c r="E1170" t="s">
        <v>53</v>
      </c>
      <c r="F1170" t="s">
        <v>20</v>
      </c>
      <c r="G1170">
        <v>0</v>
      </c>
      <c r="H1170">
        <v>1445993186</v>
      </c>
      <c r="I1170">
        <v>0</v>
      </c>
      <c r="J1170">
        <v>0</v>
      </c>
      <c r="K1170" t="s">
        <v>6</v>
      </c>
      <c r="L1170">
        <v>4.4000000000000004</v>
      </c>
      <c r="M1170" t="s">
        <v>2530</v>
      </c>
      <c r="N1170" t="s">
        <v>68</v>
      </c>
      <c r="O1170">
        <v>3</v>
      </c>
      <c r="P1170" t="s">
        <v>171</v>
      </c>
      <c r="Q1170">
        <v>0</v>
      </c>
      <c r="R1170" t="s">
        <v>639</v>
      </c>
      <c r="S1170" t="s">
        <v>25</v>
      </c>
      <c r="T1170">
        <v>-7.2</v>
      </c>
      <c r="U1170">
        <v>112.8</v>
      </c>
      <c r="V1170">
        <v>60216</v>
      </c>
      <c r="W1170" t="s">
        <v>12</v>
      </c>
      <c r="X1170">
        <v>69891</v>
      </c>
      <c r="Y1170">
        <v>868692</v>
      </c>
      <c r="Z1170">
        <v>2</v>
      </c>
      <c r="AA1170" t="s">
        <v>26</v>
      </c>
      <c r="AB1170">
        <v>0.02</v>
      </c>
      <c r="AC1170">
        <v>0</v>
      </c>
    </row>
    <row r="1171" spans="1:29" x14ac:dyDescent="0.25">
      <c r="A1171" t="s">
        <v>3143</v>
      </c>
      <c r="B1171" t="s">
        <v>1</v>
      </c>
      <c r="C1171" t="s">
        <v>3144</v>
      </c>
      <c r="D1171" t="s">
        <v>3145</v>
      </c>
      <c r="E1171" t="s">
        <v>1470</v>
      </c>
      <c r="F1171" t="s">
        <v>5</v>
      </c>
      <c r="G1171">
        <v>0</v>
      </c>
      <c r="H1171">
        <v>1445991626</v>
      </c>
      <c r="I1171">
        <v>0</v>
      </c>
      <c r="J1171">
        <v>0</v>
      </c>
      <c r="K1171" t="s">
        <v>6</v>
      </c>
      <c r="L1171">
        <v>4.2</v>
      </c>
      <c r="M1171" t="s">
        <v>3146</v>
      </c>
      <c r="N1171" t="s">
        <v>638</v>
      </c>
      <c r="O1171">
        <v>3</v>
      </c>
      <c r="P1171" t="s">
        <v>35</v>
      </c>
      <c r="Q1171">
        <v>0</v>
      </c>
      <c r="R1171" t="s">
        <v>3147</v>
      </c>
      <c r="S1171" t="s">
        <v>25</v>
      </c>
      <c r="T1171">
        <v>3.6</v>
      </c>
      <c r="U1171">
        <v>98.7</v>
      </c>
      <c r="V1171">
        <v>0</v>
      </c>
      <c r="W1171" t="s">
        <v>12</v>
      </c>
      <c r="X1171">
        <v>70747</v>
      </c>
      <c r="Y1171">
        <v>871734</v>
      </c>
      <c r="Z1171">
        <v>2</v>
      </c>
      <c r="AA1171" t="s">
        <v>133</v>
      </c>
      <c r="AB1171">
        <v>0.02</v>
      </c>
      <c r="AC1171">
        <v>0</v>
      </c>
    </row>
    <row r="1172" spans="1:29" x14ac:dyDescent="0.25">
      <c r="A1172" t="s">
        <v>3148</v>
      </c>
      <c r="B1172" t="s">
        <v>16</v>
      </c>
      <c r="C1172" t="s">
        <v>90</v>
      </c>
      <c r="D1172" t="s">
        <v>91</v>
      </c>
      <c r="E1172" t="s">
        <v>30</v>
      </c>
      <c r="F1172" t="s">
        <v>92</v>
      </c>
      <c r="G1172">
        <v>0</v>
      </c>
      <c r="H1172">
        <v>1445991894</v>
      </c>
      <c r="I1172">
        <v>0</v>
      </c>
      <c r="J1172">
        <v>0</v>
      </c>
      <c r="K1172" t="s">
        <v>31</v>
      </c>
      <c r="L1172">
        <v>7</v>
      </c>
      <c r="M1172" t="s">
        <v>32</v>
      </c>
      <c r="N1172" t="s">
        <v>33</v>
      </c>
      <c r="O1172">
        <v>0</v>
      </c>
      <c r="P1172" t="s">
        <v>171</v>
      </c>
      <c r="Q1172" t="s">
        <v>3149</v>
      </c>
      <c r="R1172" t="s">
        <v>3150</v>
      </c>
      <c r="S1172" t="s">
        <v>11</v>
      </c>
      <c r="T1172">
        <v>41.9</v>
      </c>
      <c r="U1172">
        <v>-87.7</v>
      </c>
      <c r="V1172">
        <v>60618</v>
      </c>
      <c r="W1172" t="s">
        <v>49</v>
      </c>
      <c r="X1172">
        <v>54351</v>
      </c>
      <c r="Y1172">
        <v>389378</v>
      </c>
      <c r="Z1172">
        <v>2</v>
      </c>
      <c r="AA1172" t="s">
        <v>39</v>
      </c>
      <c r="AB1172">
        <v>0.5</v>
      </c>
      <c r="AC1172">
        <v>0</v>
      </c>
    </row>
    <row r="1173" spans="1:29" x14ac:dyDescent="0.25">
      <c r="A1173" t="s">
        <v>3151</v>
      </c>
      <c r="B1173" t="s">
        <v>16</v>
      </c>
      <c r="C1173" t="s">
        <v>192</v>
      </c>
      <c r="D1173" t="s">
        <v>193</v>
      </c>
      <c r="E1173" t="s">
        <v>60</v>
      </c>
      <c r="F1173" t="s">
        <v>5</v>
      </c>
      <c r="G1173">
        <v>0</v>
      </c>
      <c r="H1173">
        <v>1445993349</v>
      </c>
      <c r="I1173">
        <v>44</v>
      </c>
      <c r="J1173" t="s">
        <v>43</v>
      </c>
      <c r="K1173" t="s">
        <v>6</v>
      </c>
      <c r="L1173">
        <v>5</v>
      </c>
      <c r="M1173" t="s">
        <v>3152</v>
      </c>
      <c r="N1173" t="s">
        <v>68</v>
      </c>
      <c r="O1173" t="s">
        <v>69</v>
      </c>
      <c r="P1173" t="s">
        <v>35</v>
      </c>
      <c r="Q1173">
        <v>0</v>
      </c>
      <c r="R1173" t="s">
        <v>3153</v>
      </c>
      <c r="S1173" t="s">
        <v>11</v>
      </c>
      <c r="T1173">
        <v>30</v>
      </c>
      <c r="U1173">
        <v>-95.3</v>
      </c>
      <c r="V1173">
        <v>0</v>
      </c>
      <c r="W1173" t="s">
        <v>12</v>
      </c>
      <c r="X1173">
        <v>57139</v>
      </c>
      <c r="Y1173">
        <v>835106</v>
      </c>
      <c r="Z1173">
        <v>2</v>
      </c>
      <c r="AA1173" t="s">
        <v>13</v>
      </c>
      <c r="AB1173">
        <v>0.02</v>
      </c>
      <c r="AC1173">
        <v>0</v>
      </c>
    </row>
    <row r="1174" spans="1:29" x14ac:dyDescent="0.25">
      <c r="A1174" t="s">
        <v>3154</v>
      </c>
      <c r="B1174" t="s">
        <v>16</v>
      </c>
      <c r="C1174" t="s">
        <v>28</v>
      </c>
      <c r="D1174" t="s">
        <v>83</v>
      </c>
      <c r="E1174" t="s">
        <v>53</v>
      </c>
      <c r="F1174" t="s">
        <v>20</v>
      </c>
      <c r="G1174">
        <v>0</v>
      </c>
      <c r="H1174">
        <v>1445990653</v>
      </c>
      <c r="I1174">
        <v>0</v>
      </c>
      <c r="J1174">
        <v>0</v>
      </c>
      <c r="K1174" t="s">
        <v>6</v>
      </c>
      <c r="L1174">
        <v>4.0999999999999996</v>
      </c>
      <c r="M1174" t="s">
        <v>660</v>
      </c>
      <c r="N1174" t="s">
        <v>55</v>
      </c>
      <c r="O1174" t="s">
        <v>1718</v>
      </c>
      <c r="P1174" t="s">
        <v>9</v>
      </c>
      <c r="Q1174">
        <v>0</v>
      </c>
      <c r="R1174" t="s">
        <v>3155</v>
      </c>
      <c r="S1174" t="s">
        <v>11</v>
      </c>
      <c r="T1174">
        <v>42.6</v>
      </c>
      <c r="U1174">
        <v>-88.7</v>
      </c>
      <c r="V1174">
        <v>53115</v>
      </c>
      <c r="W1174" t="s">
        <v>49</v>
      </c>
      <c r="X1174">
        <v>61863</v>
      </c>
      <c r="Y1174">
        <v>831042</v>
      </c>
      <c r="Z1174">
        <v>2</v>
      </c>
      <c r="AA1174" t="s">
        <v>57</v>
      </c>
      <c r="AB1174">
        <v>7.0000000000000007E-2</v>
      </c>
      <c r="AC1174">
        <v>0</v>
      </c>
    </row>
    <row r="1175" spans="1:29" x14ac:dyDescent="0.25">
      <c r="A1175" t="s">
        <v>3156</v>
      </c>
      <c r="B1175" t="s">
        <v>16</v>
      </c>
      <c r="C1175" t="s">
        <v>28</v>
      </c>
      <c r="D1175" t="s">
        <v>436</v>
      </c>
      <c r="E1175" t="s">
        <v>30</v>
      </c>
      <c r="F1175" t="s">
        <v>20</v>
      </c>
      <c r="G1175">
        <v>0</v>
      </c>
      <c r="H1175">
        <v>1445993209</v>
      </c>
      <c r="I1175">
        <v>19</v>
      </c>
      <c r="J1175" t="s">
        <v>66</v>
      </c>
      <c r="K1175" t="s">
        <v>31</v>
      </c>
      <c r="L1175">
        <v>8.4</v>
      </c>
      <c r="M1175" t="s">
        <v>207</v>
      </c>
      <c r="N1175" t="s">
        <v>33</v>
      </c>
      <c r="O1175">
        <v>3</v>
      </c>
      <c r="P1175" t="s">
        <v>35</v>
      </c>
      <c r="Q1175" t="s">
        <v>3157</v>
      </c>
      <c r="R1175" t="s">
        <v>3158</v>
      </c>
      <c r="S1175" t="s">
        <v>25</v>
      </c>
      <c r="T1175">
        <v>-1.3</v>
      </c>
      <c r="U1175">
        <v>116.8</v>
      </c>
      <c r="V1175">
        <v>0</v>
      </c>
      <c r="W1175" t="s">
        <v>12</v>
      </c>
      <c r="X1175">
        <v>66591</v>
      </c>
      <c r="Y1175">
        <v>866164</v>
      </c>
      <c r="Z1175">
        <v>2</v>
      </c>
      <c r="AA1175" t="s">
        <v>147</v>
      </c>
      <c r="AB1175">
        <v>0.02</v>
      </c>
      <c r="AC1175">
        <v>0</v>
      </c>
    </row>
    <row r="1176" spans="1:29" x14ac:dyDescent="0.25">
      <c r="A1176" t="s">
        <v>3159</v>
      </c>
      <c r="B1176" t="s">
        <v>16</v>
      </c>
      <c r="C1176" t="s">
        <v>28</v>
      </c>
      <c r="D1176" t="s">
        <v>650</v>
      </c>
      <c r="E1176" t="s">
        <v>4</v>
      </c>
      <c r="F1176" t="s">
        <v>5</v>
      </c>
      <c r="G1176">
        <v>0</v>
      </c>
      <c r="H1176">
        <v>1445990978</v>
      </c>
      <c r="I1176">
        <v>0</v>
      </c>
      <c r="J1176">
        <v>0</v>
      </c>
      <c r="K1176" t="s">
        <v>6</v>
      </c>
      <c r="L1176">
        <v>4.0999999999999996</v>
      </c>
      <c r="M1176" t="s">
        <v>80</v>
      </c>
      <c r="N1176" t="s">
        <v>68</v>
      </c>
      <c r="O1176" t="s">
        <v>69</v>
      </c>
      <c r="P1176" t="s">
        <v>9</v>
      </c>
      <c r="Q1176">
        <v>0</v>
      </c>
      <c r="R1176" t="s">
        <v>3160</v>
      </c>
      <c r="S1176" t="s">
        <v>11</v>
      </c>
      <c r="T1176">
        <v>35.799999999999997</v>
      </c>
      <c r="U1176">
        <v>-81.2</v>
      </c>
      <c r="V1176">
        <v>28681</v>
      </c>
      <c r="W1176" t="s">
        <v>38</v>
      </c>
      <c r="X1176">
        <v>61863</v>
      </c>
      <c r="Y1176">
        <v>831042</v>
      </c>
      <c r="Z1176">
        <v>2</v>
      </c>
      <c r="AA1176" t="s">
        <v>57</v>
      </c>
      <c r="AB1176">
        <v>7.0000000000000007E-2</v>
      </c>
      <c r="AC1176">
        <v>0</v>
      </c>
    </row>
    <row r="1177" spans="1:29" x14ac:dyDescent="0.25">
      <c r="A1177" t="s">
        <v>3161</v>
      </c>
      <c r="B1177" t="s">
        <v>16</v>
      </c>
      <c r="C1177" t="s">
        <v>28</v>
      </c>
      <c r="D1177" t="s">
        <v>52</v>
      </c>
      <c r="E1177" t="s">
        <v>53</v>
      </c>
      <c r="F1177" t="s">
        <v>20</v>
      </c>
      <c r="G1177">
        <v>0</v>
      </c>
      <c r="H1177">
        <v>1445991014</v>
      </c>
      <c r="I1177">
        <v>0</v>
      </c>
      <c r="J1177">
        <v>0</v>
      </c>
      <c r="K1177" t="s">
        <v>31</v>
      </c>
      <c r="L1177">
        <v>7</v>
      </c>
      <c r="M1177" t="s">
        <v>32</v>
      </c>
      <c r="N1177" t="s">
        <v>33</v>
      </c>
      <c r="O1177">
        <v>0</v>
      </c>
      <c r="P1177" t="s">
        <v>171</v>
      </c>
      <c r="Q1177">
        <v>0</v>
      </c>
      <c r="R1177" t="s">
        <v>3162</v>
      </c>
      <c r="S1177" t="s">
        <v>422</v>
      </c>
      <c r="T1177">
        <v>1.3</v>
      </c>
      <c r="U1177">
        <v>103.9</v>
      </c>
      <c r="V1177">
        <v>0</v>
      </c>
      <c r="W1177" t="s">
        <v>38</v>
      </c>
      <c r="X1177">
        <v>69471</v>
      </c>
      <c r="Y1177">
        <v>867778</v>
      </c>
      <c r="Z1177">
        <v>2</v>
      </c>
      <c r="AA1177" t="s">
        <v>50</v>
      </c>
      <c r="AB1177">
        <v>0.05</v>
      </c>
      <c r="AC1177">
        <v>0</v>
      </c>
    </row>
    <row r="1178" spans="1:29" x14ac:dyDescent="0.25">
      <c r="A1178" t="s">
        <v>3163</v>
      </c>
      <c r="B1178" t="s">
        <v>16</v>
      </c>
      <c r="C1178" t="s">
        <v>90</v>
      </c>
      <c r="D1178" t="s">
        <v>91</v>
      </c>
      <c r="E1178" t="s">
        <v>30</v>
      </c>
      <c r="F1178" t="s">
        <v>92</v>
      </c>
      <c r="G1178">
        <v>0</v>
      </c>
      <c r="H1178">
        <v>1445993412</v>
      </c>
      <c r="I1178">
        <v>0</v>
      </c>
      <c r="J1178">
        <v>0</v>
      </c>
      <c r="K1178" t="s">
        <v>6</v>
      </c>
      <c r="L1178">
        <v>4.0999999999999996</v>
      </c>
      <c r="M1178">
        <v>0</v>
      </c>
      <c r="N1178">
        <v>0</v>
      </c>
      <c r="O1178">
        <v>0</v>
      </c>
      <c r="P1178" t="s">
        <v>9</v>
      </c>
      <c r="Q1178">
        <v>0</v>
      </c>
      <c r="R1178" t="s">
        <v>3164</v>
      </c>
      <c r="S1178" t="s">
        <v>11</v>
      </c>
      <c r="T1178">
        <v>35.700000000000003</v>
      </c>
      <c r="U1178">
        <v>-89.5</v>
      </c>
      <c r="V1178">
        <v>38063</v>
      </c>
      <c r="W1178" t="s">
        <v>12</v>
      </c>
      <c r="X1178">
        <v>61863</v>
      </c>
      <c r="Y1178">
        <v>831042</v>
      </c>
      <c r="Z1178">
        <v>2</v>
      </c>
      <c r="AA1178" t="s">
        <v>57</v>
      </c>
      <c r="AB1178">
        <v>7.0000000000000007E-2</v>
      </c>
      <c r="AC1178">
        <v>0</v>
      </c>
    </row>
    <row r="1179" spans="1:29" x14ac:dyDescent="0.25">
      <c r="A1179" t="s">
        <v>3165</v>
      </c>
      <c r="B1179" t="s">
        <v>16</v>
      </c>
      <c r="C1179" t="s">
        <v>28</v>
      </c>
      <c r="D1179" t="s">
        <v>490</v>
      </c>
      <c r="E1179" t="s">
        <v>60</v>
      </c>
      <c r="F1179" t="s">
        <v>5</v>
      </c>
      <c r="G1179">
        <v>0</v>
      </c>
      <c r="H1179">
        <v>1445992562</v>
      </c>
      <c r="I1179">
        <v>23</v>
      </c>
      <c r="J1179" t="s">
        <v>66</v>
      </c>
      <c r="K1179" t="s">
        <v>6</v>
      </c>
      <c r="L1179">
        <v>4.4000000000000004</v>
      </c>
      <c r="M1179" t="s">
        <v>268</v>
      </c>
      <c r="N1179" t="s">
        <v>68</v>
      </c>
      <c r="O1179" t="s">
        <v>76</v>
      </c>
      <c r="P1179" t="s">
        <v>9</v>
      </c>
      <c r="Q1179">
        <v>0</v>
      </c>
      <c r="R1179" s="1" t="s">
        <v>3166</v>
      </c>
      <c r="S1179" t="s">
        <v>11</v>
      </c>
      <c r="T1179">
        <v>38</v>
      </c>
      <c r="U1179">
        <v>-97</v>
      </c>
      <c r="V1179">
        <v>0</v>
      </c>
      <c r="W1179" t="s">
        <v>12</v>
      </c>
      <c r="X1179">
        <v>61863</v>
      </c>
      <c r="Y1179">
        <v>831042</v>
      </c>
      <c r="Z1179">
        <v>2</v>
      </c>
      <c r="AA1179" t="s">
        <v>57</v>
      </c>
      <c r="AB1179">
        <v>0.06</v>
      </c>
      <c r="AC1179">
        <v>0</v>
      </c>
    </row>
    <row r="1180" spans="1:29" x14ac:dyDescent="0.25">
      <c r="A1180" t="s">
        <v>3167</v>
      </c>
      <c r="B1180" t="s">
        <v>16</v>
      </c>
      <c r="C1180" t="s">
        <v>90</v>
      </c>
      <c r="D1180" t="s">
        <v>91</v>
      </c>
      <c r="E1180" t="s">
        <v>30</v>
      </c>
      <c r="F1180" t="s">
        <v>92</v>
      </c>
      <c r="G1180">
        <v>0</v>
      </c>
      <c r="H1180">
        <v>1445992133</v>
      </c>
      <c r="I1180">
        <v>0</v>
      </c>
      <c r="J1180">
        <v>0</v>
      </c>
      <c r="K1180" t="s">
        <v>6</v>
      </c>
      <c r="L1180">
        <v>4.4000000000000004</v>
      </c>
      <c r="M1180">
        <v>0</v>
      </c>
      <c r="N1180" t="s">
        <v>55</v>
      </c>
      <c r="O1180">
        <v>0</v>
      </c>
      <c r="P1180" t="s">
        <v>171</v>
      </c>
      <c r="Q1180">
        <v>0</v>
      </c>
      <c r="R1180" t="s">
        <v>3168</v>
      </c>
      <c r="S1180" t="s">
        <v>11</v>
      </c>
      <c r="T1180">
        <v>47.7</v>
      </c>
      <c r="U1180">
        <v>-117.4</v>
      </c>
      <c r="V1180">
        <v>0</v>
      </c>
      <c r="W1180" t="s">
        <v>38</v>
      </c>
      <c r="X1180">
        <v>61863</v>
      </c>
      <c r="Y1180">
        <v>831042</v>
      </c>
      <c r="Z1180">
        <v>2</v>
      </c>
      <c r="AA1180" t="s">
        <v>57</v>
      </c>
      <c r="AB1180">
        <v>0.06</v>
      </c>
      <c r="AC1180">
        <v>0</v>
      </c>
    </row>
    <row r="1181" spans="1:29" x14ac:dyDescent="0.25">
      <c r="A1181" t="s">
        <v>3169</v>
      </c>
      <c r="B1181" t="s">
        <v>16</v>
      </c>
      <c r="C1181" t="s">
        <v>192</v>
      </c>
      <c r="D1181" t="s">
        <v>2148</v>
      </c>
      <c r="E1181" t="s">
        <v>60</v>
      </c>
      <c r="F1181" t="s">
        <v>5</v>
      </c>
      <c r="G1181">
        <v>0</v>
      </c>
      <c r="H1181">
        <v>1445991230</v>
      </c>
      <c r="I1181">
        <v>18</v>
      </c>
      <c r="J1181" t="s">
        <v>66</v>
      </c>
      <c r="K1181" t="s">
        <v>6</v>
      </c>
      <c r="L1181">
        <v>5.0999999999999996</v>
      </c>
      <c r="M1181">
        <v>0</v>
      </c>
      <c r="N1181" t="s">
        <v>68</v>
      </c>
      <c r="O1181" t="s">
        <v>34</v>
      </c>
      <c r="P1181" t="s">
        <v>35</v>
      </c>
      <c r="Q1181">
        <v>0</v>
      </c>
      <c r="R1181" t="s">
        <v>3170</v>
      </c>
      <c r="S1181" t="s">
        <v>11</v>
      </c>
      <c r="T1181">
        <v>42.3</v>
      </c>
      <c r="U1181">
        <v>-83.1</v>
      </c>
      <c r="V1181">
        <v>48216</v>
      </c>
      <c r="W1181" t="s">
        <v>38</v>
      </c>
      <c r="X1181">
        <v>61863</v>
      </c>
      <c r="Y1181">
        <v>831042</v>
      </c>
      <c r="Z1181">
        <v>2</v>
      </c>
      <c r="AA1181" t="s">
        <v>57</v>
      </c>
      <c r="AB1181">
        <v>7.0000000000000007E-2</v>
      </c>
      <c r="AC1181">
        <v>0</v>
      </c>
    </row>
    <row r="1182" spans="1:29" x14ac:dyDescent="0.25">
      <c r="A1182" t="s">
        <v>3171</v>
      </c>
      <c r="B1182" t="s">
        <v>16</v>
      </c>
      <c r="C1182" t="s">
        <v>28</v>
      </c>
      <c r="D1182" t="s">
        <v>2628</v>
      </c>
      <c r="E1182" t="s">
        <v>837</v>
      </c>
      <c r="F1182" t="s">
        <v>5</v>
      </c>
      <c r="G1182">
        <v>0</v>
      </c>
      <c r="H1182">
        <v>1445991924</v>
      </c>
      <c r="I1182">
        <v>0</v>
      </c>
      <c r="J1182">
        <v>0</v>
      </c>
      <c r="K1182" t="s">
        <v>31</v>
      </c>
      <c r="L1182">
        <v>8.1</v>
      </c>
      <c r="M1182" t="s">
        <v>32</v>
      </c>
      <c r="N1182" t="s">
        <v>33</v>
      </c>
      <c r="O1182" t="s">
        <v>34</v>
      </c>
      <c r="P1182" t="s">
        <v>171</v>
      </c>
      <c r="Q1182" t="s">
        <v>3172</v>
      </c>
      <c r="R1182" t="s">
        <v>3173</v>
      </c>
      <c r="S1182" t="s">
        <v>11</v>
      </c>
      <c r="T1182">
        <v>29.8</v>
      </c>
      <c r="U1182">
        <v>-90.1</v>
      </c>
      <c r="V1182">
        <v>70058</v>
      </c>
      <c r="W1182" t="s">
        <v>38</v>
      </c>
      <c r="X1182">
        <v>54351</v>
      </c>
      <c r="Y1182">
        <v>389378</v>
      </c>
      <c r="Z1182">
        <v>2</v>
      </c>
      <c r="AA1182" t="s">
        <v>39</v>
      </c>
      <c r="AB1182">
        <v>0.05</v>
      </c>
      <c r="AC1182">
        <v>0</v>
      </c>
    </row>
    <row r="1183" spans="1:29" x14ac:dyDescent="0.25">
      <c r="A1183" t="s">
        <v>3174</v>
      </c>
      <c r="B1183" t="s">
        <v>1</v>
      </c>
      <c r="C1183" t="s">
        <v>1176</v>
      </c>
      <c r="D1183" t="s">
        <v>3175</v>
      </c>
      <c r="E1183" t="s">
        <v>1462</v>
      </c>
      <c r="F1183" t="s">
        <v>5</v>
      </c>
      <c r="G1183">
        <v>0</v>
      </c>
      <c r="H1183">
        <v>1445990402</v>
      </c>
      <c r="I1183">
        <v>0</v>
      </c>
      <c r="J1183">
        <v>0</v>
      </c>
      <c r="K1183" t="s">
        <v>6</v>
      </c>
      <c r="L1183">
        <v>5</v>
      </c>
      <c r="M1183" t="s">
        <v>152</v>
      </c>
      <c r="N1183" t="s">
        <v>68</v>
      </c>
      <c r="O1183">
        <v>0</v>
      </c>
      <c r="P1183" t="s">
        <v>9</v>
      </c>
      <c r="Q1183" t="s">
        <v>3176</v>
      </c>
      <c r="R1183" t="s">
        <v>3177</v>
      </c>
      <c r="S1183" t="s">
        <v>11</v>
      </c>
      <c r="T1183">
        <v>38.9</v>
      </c>
      <c r="U1183">
        <v>-119.7</v>
      </c>
      <c r="V1183">
        <v>89423</v>
      </c>
      <c r="W1183" t="s">
        <v>38</v>
      </c>
      <c r="X1183">
        <v>61863</v>
      </c>
      <c r="Y1183">
        <v>831042</v>
      </c>
      <c r="Z1183">
        <v>2</v>
      </c>
      <c r="AA1183" t="s">
        <v>57</v>
      </c>
      <c r="AB1183">
        <v>0.06</v>
      </c>
      <c r="AC1183">
        <v>0</v>
      </c>
    </row>
    <row r="1184" spans="1:29" x14ac:dyDescent="0.25">
      <c r="A1184" t="s">
        <v>3178</v>
      </c>
      <c r="B1184" t="s">
        <v>16</v>
      </c>
      <c r="C1184" t="s">
        <v>2088</v>
      </c>
      <c r="D1184" t="s">
        <v>2089</v>
      </c>
      <c r="E1184" t="s">
        <v>837</v>
      </c>
      <c r="F1184" t="s">
        <v>92</v>
      </c>
      <c r="G1184">
        <v>0</v>
      </c>
      <c r="H1184">
        <v>1445992200</v>
      </c>
      <c r="I1184">
        <v>0</v>
      </c>
      <c r="J1184">
        <v>0</v>
      </c>
      <c r="K1184" t="s">
        <v>6</v>
      </c>
      <c r="L1184">
        <v>5</v>
      </c>
      <c r="M1184" t="s">
        <v>3179</v>
      </c>
      <c r="N1184" t="s">
        <v>531</v>
      </c>
      <c r="O1184" t="s">
        <v>114</v>
      </c>
      <c r="P1184" t="s">
        <v>35</v>
      </c>
      <c r="Q1184">
        <v>0</v>
      </c>
      <c r="R1184" t="s">
        <v>3180</v>
      </c>
      <c r="S1184" t="s">
        <v>25</v>
      </c>
      <c r="T1184">
        <v>-8</v>
      </c>
      <c r="U1184">
        <v>112.6</v>
      </c>
      <c r="V1184">
        <v>0</v>
      </c>
      <c r="W1184" t="s">
        <v>38</v>
      </c>
      <c r="X1184">
        <v>66591</v>
      </c>
      <c r="Y1184">
        <v>866164</v>
      </c>
      <c r="Z1184">
        <v>2</v>
      </c>
      <c r="AA1184" t="s">
        <v>147</v>
      </c>
      <c r="AB1184">
        <v>0.04</v>
      </c>
      <c r="AC1184">
        <v>0</v>
      </c>
    </row>
    <row r="1185" spans="1:29" x14ac:dyDescent="0.25">
      <c r="A1185" t="s">
        <v>3181</v>
      </c>
      <c r="B1185" t="s">
        <v>1</v>
      </c>
      <c r="C1185" t="s">
        <v>351</v>
      </c>
      <c r="D1185" t="s">
        <v>352</v>
      </c>
      <c r="E1185" t="s">
        <v>4</v>
      </c>
      <c r="F1185" t="s">
        <v>92</v>
      </c>
      <c r="G1185">
        <v>0</v>
      </c>
      <c r="H1185">
        <v>1445990928</v>
      </c>
      <c r="I1185">
        <v>0</v>
      </c>
      <c r="J1185">
        <v>0</v>
      </c>
      <c r="K1185" t="s">
        <v>6</v>
      </c>
      <c r="L1185">
        <v>5</v>
      </c>
      <c r="M1185" t="s">
        <v>1325</v>
      </c>
      <c r="N1185" t="s">
        <v>8</v>
      </c>
      <c r="O1185">
        <v>0</v>
      </c>
      <c r="P1185" t="s">
        <v>35</v>
      </c>
      <c r="Q1185">
        <v>0</v>
      </c>
      <c r="R1185" t="s">
        <v>3182</v>
      </c>
      <c r="S1185" t="s">
        <v>422</v>
      </c>
      <c r="T1185">
        <v>1.3</v>
      </c>
      <c r="U1185">
        <v>103.9</v>
      </c>
      <c r="V1185">
        <v>0</v>
      </c>
      <c r="W1185" t="s">
        <v>38</v>
      </c>
      <c r="X1185">
        <v>69471</v>
      </c>
      <c r="Y1185">
        <v>867778</v>
      </c>
      <c r="Z1185">
        <v>2</v>
      </c>
      <c r="AA1185" t="s">
        <v>50</v>
      </c>
      <c r="AB1185">
        <v>0.05</v>
      </c>
      <c r="AC1185" t="s">
        <v>14</v>
      </c>
    </row>
    <row r="1186" spans="1:29" x14ac:dyDescent="0.25">
      <c r="A1186" t="s">
        <v>3183</v>
      </c>
      <c r="B1186" t="s">
        <v>16</v>
      </c>
      <c r="C1186" t="s">
        <v>28</v>
      </c>
      <c r="D1186" t="s">
        <v>83</v>
      </c>
      <c r="E1186" t="s">
        <v>53</v>
      </c>
      <c r="F1186" t="s">
        <v>20</v>
      </c>
      <c r="G1186">
        <v>0</v>
      </c>
      <c r="H1186">
        <v>1445992679</v>
      </c>
      <c r="I1186">
        <v>0</v>
      </c>
      <c r="J1186">
        <v>0</v>
      </c>
      <c r="K1186" t="s">
        <v>6</v>
      </c>
      <c r="L1186">
        <v>4.4000000000000004</v>
      </c>
      <c r="M1186" t="s">
        <v>1167</v>
      </c>
      <c r="N1186" t="s">
        <v>158</v>
      </c>
      <c r="O1186">
        <v>0</v>
      </c>
      <c r="P1186" t="s">
        <v>35</v>
      </c>
      <c r="Q1186">
        <v>0</v>
      </c>
      <c r="R1186" t="s">
        <v>3184</v>
      </c>
      <c r="S1186" t="s">
        <v>11</v>
      </c>
      <c r="T1186">
        <v>41.1</v>
      </c>
      <c r="U1186">
        <v>-83.4</v>
      </c>
      <c r="V1186">
        <v>44830</v>
      </c>
      <c r="W1186" t="s">
        <v>38</v>
      </c>
      <c r="X1186">
        <v>61863</v>
      </c>
      <c r="Y1186">
        <v>831042</v>
      </c>
      <c r="Z1186">
        <v>2</v>
      </c>
      <c r="AA1186" t="s">
        <v>57</v>
      </c>
      <c r="AB1186">
        <v>7.0000000000000007E-2</v>
      </c>
      <c r="AC1186">
        <v>0</v>
      </c>
    </row>
    <row r="1187" spans="1:29" x14ac:dyDescent="0.25">
      <c r="A1187" t="s">
        <v>3185</v>
      </c>
      <c r="B1187" t="s">
        <v>1</v>
      </c>
      <c r="C1187" t="s">
        <v>1052</v>
      </c>
      <c r="D1187" t="s">
        <v>2483</v>
      </c>
      <c r="E1187" t="s">
        <v>4</v>
      </c>
      <c r="F1187" t="s">
        <v>92</v>
      </c>
      <c r="G1187">
        <v>0</v>
      </c>
      <c r="H1187">
        <v>1445992037</v>
      </c>
      <c r="I1187">
        <v>0</v>
      </c>
      <c r="J1187">
        <v>0</v>
      </c>
      <c r="K1187" t="s">
        <v>6</v>
      </c>
      <c r="L1187">
        <v>5</v>
      </c>
      <c r="M1187" t="s">
        <v>762</v>
      </c>
      <c r="N1187" t="s">
        <v>531</v>
      </c>
      <c r="O1187" t="s">
        <v>76</v>
      </c>
      <c r="P1187" t="s">
        <v>35</v>
      </c>
      <c r="Q1187">
        <v>0</v>
      </c>
      <c r="R1187" t="s">
        <v>3186</v>
      </c>
      <c r="S1187" t="s">
        <v>11</v>
      </c>
      <c r="T1187">
        <v>32.799999999999997</v>
      </c>
      <c r="U1187">
        <v>-96.8</v>
      </c>
      <c r="V1187">
        <v>0</v>
      </c>
      <c r="W1187" t="s">
        <v>12</v>
      </c>
      <c r="X1187">
        <v>61863</v>
      </c>
      <c r="Y1187">
        <v>831042</v>
      </c>
      <c r="Z1187">
        <v>2</v>
      </c>
      <c r="AA1187" t="s">
        <v>57</v>
      </c>
      <c r="AB1187">
        <v>0.06</v>
      </c>
      <c r="AC1187">
        <v>0</v>
      </c>
    </row>
    <row r="1188" spans="1:29" x14ac:dyDescent="0.25">
      <c r="A1188" t="s">
        <v>3187</v>
      </c>
      <c r="B1188" t="s">
        <v>16</v>
      </c>
      <c r="C1188" t="s">
        <v>28</v>
      </c>
      <c r="D1188" t="s">
        <v>989</v>
      </c>
      <c r="E1188" t="s">
        <v>4</v>
      </c>
      <c r="F1188" t="s">
        <v>5</v>
      </c>
      <c r="G1188">
        <v>0</v>
      </c>
      <c r="H1188">
        <v>1445992239</v>
      </c>
      <c r="I1188">
        <v>0</v>
      </c>
      <c r="J1188">
        <v>0</v>
      </c>
      <c r="K1188" t="s">
        <v>31</v>
      </c>
      <c r="L1188">
        <v>9.1</v>
      </c>
      <c r="M1188" t="s">
        <v>32</v>
      </c>
      <c r="N1188" t="s">
        <v>33</v>
      </c>
      <c r="O1188">
        <v>0</v>
      </c>
      <c r="P1188" t="s">
        <v>35</v>
      </c>
      <c r="Q1188" t="s">
        <v>3188</v>
      </c>
      <c r="R1188" t="s">
        <v>3189</v>
      </c>
      <c r="S1188" t="s">
        <v>11</v>
      </c>
      <c r="T1188">
        <v>39.200000000000003</v>
      </c>
      <c r="U1188">
        <v>-86.6</v>
      </c>
      <c r="V1188">
        <v>47404</v>
      </c>
      <c r="W1188" t="s">
        <v>38</v>
      </c>
      <c r="X1188">
        <v>54351</v>
      </c>
      <c r="Y1188">
        <v>389378</v>
      </c>
      <c r="Z1188">
        <v>2</v>
      </c>
      <c r="AA1188" t="s">
        <v>39</v>
      </c>
      <c r="AB1188">
        <v>0.05</v>
      </c>
      <c r="AC1188">
        <v>0</v>
      </c>
    </row>
    <row r="1189" spans="1:29" x14ac:dyDescent="0.25">
      <c r="A1189" t="s">
        <v>3190</v>
      </c>
      <c r="B1189" t="s">
        <v>16</v>
      </c>
      <c r="C1189" t="s">
        <v>28</v>
      </c>
      <c r="D1189" t="s">
        <v>83</v>
      </c>
      <c r="E1189" t="s">
        <v>53</v>
      </c>
      <c r="F1189" t="s">
        <v>20</v>
      </c>
      <c r="G1189">
        <v>0</v>
      </c>
      <c r="H1189">
        <v>1445992368</v>
      </c>
      <c r="I1189">
        <v>0</v>
      </c>
      <c r="J1189">
        <v>0</v>
      </c>
      <c r="K1189" t="s">
        <v>6</v>
      </c>
      <c r="L1189">
        <v>5</v>
      </c>
      <c r="M1189">
        <v>0</v>
      </c>
      <c r="N1189" t="s">
        <v>68</v>
      </c>
      <c r="O1189">
        <v>0</v>
      </c>
      <c r="P1189" t="s">
        <v>35</v>
      </c>
      <c r="Q1189">
        <v>0</v>
      </c>
      <c r="R1189" t="s">
        <v>3191</v>
      </c>
      <c r="S1189" t="s">
        <v>11</v>
      </c>
      <c r="T1189">
        <v>32.5</v>
      </c>
      <c r="U1189">
        <v>-81</v>
      </c>
      <c r="V1189">
        <v>29936</v>
      </c>
      <c r="W1189" t="s">
        <v>38</v>
      </c>
      <c r="X1189">
        <v>61863</v>
      </c>
      <c r="Y1189">
        <v>831042</v>
      </c>
      <c r="Z1189">
        <v>2</v>
      </c>
      <c r="AA1189" t="s">
        <v>57</v>
      </c>
      <c r="AB1189">
        <v>0.06</v>
      </c>
      <c r="AC1189">
        <v>0</v>
      </c>
    </row>
    <row r="1190" spans="1:29" x14ac:dyDescent="0.25">
      <c r="A1190" t="s">
        <v>3192</v>
      </c>
      <c r="B1190" t="s">
        <v>16</v>
      </c>
      <c r="C1190" t="s">
        <v>28</v>
      </c>
      <c r="D1190" t="s">
        <v>156</v>
      </c>
      <c r="E1190" t="s">
        <v>53</v>
      </c>
      <c r="F1190" t="s">
        <v>20</v>
      </c>
      <c r="G1190">
        <v>0</v>
      </c>
      <c r="H1190">
        <v>1445992817</v>
      </c>
      <c r="I1190">
        <v>0</v>
      </c>
      <c r="J1190">
        <v>0</v>
      </c>
      <c r="K1190" t="s">
        <v>6</v>
      </c>
      <c r="L1190">
        <v>4</v>
      </c>
      <c r="M1190" t="s">
        <v>3193</v>
      </c>
      <c r="N1190" t="s">
        <v>68</v>
      </c>
      <c r="O1190">
        <v>0</v>
      </c>
      <c r="P1190" t="s">
        <v>9</v>
      </c>
      <c r="Q1190">
        <v>0</v>
      </c>
      <c r="R1190" t="s">
        <v>3194</v>
      </c>
      <c r="S1190" t="s">
        <v>11</v>
      </c>
      <c r="T1190">
        <v>43</v>
      </c>
      <c r="U1190">
        <v>-78.7</v>
      </c>
      <c r="V1190">
        <v>14221</v>
      </c>
      <c r="W1190" t="s">
        <v>49</v>
      </c>
      <c r="X1190">
        <v>61863</v>
      </c>
      <c r="Y1190">
        <v>831042</v>
      </c>
      <c r="Z1190">
        <v>2</v>
      </c>
      <c r="AA1190" t="s">
        <v>57</v>
      </c>
      <c r="AB1190">
        <v>0.06</v>
      </c>
      <c r="AC1190">
        <v>0</v>
      </c>
    </row>
    <row r="1191" spans="1:29" x14ac:dyDescent="0.25">
      <c r="A1191" t="s">
        <v>3195</v>
      </c>
      <c r="B1191" t="s">
        <v>16</v>
      </c>
      <c r="C1191" t="s">
        <v>41</v>
      </c>
      <c r="D1191" t="s">
        <v>42</v>
      </c>
      <c r="E1191" t="s">
        <v>4</v>
      </c>
      <c r="F1191" t="s">
        <v>5</v>
      </c>
      <c r="G1191">
        <v>0</v>
      </c>
      <c r="H1191">
        <v>1445992166</v>
      </c>
      <c r="I1191">
        <v>22</v>
      </c>
      <c r="J1191" t="s">
        <v>66</v>
      </c>
      <c r="K1191" t="s">
        <v>6</v>
      </c>
      <c r="L1191">
        <v>5.0999999999999996</v>
      </c>
      <c r="M1191">
        <v>0</v>
      </c>
      <c r="N1191" t="s">
        <v>8</v>
      </c>
      <c r="O1191" t="s">
        <v>76</v>
      </c>
      <c r="P1191" t="s">
        <v>35</v>
      </c>
      <c r="Q1191">
        <v>0</v>
      </c>
      <c r="R1191" t="s">
        <v>3196</v>
      </c>
      <c r="S1191" t="s">
        <v>11</v>
      </c>
      <c r="T1191">
        <v>34</v>
      </c>
      <c r="U1191">
        <v>-118.2</v>
      </c>
      <c r="V1191">
        <v>0</v>
      </c>
      <c r="W1191" t="s">
        <v>38</v>
      </c>
      <c r="X1191">
        <v>57139</v>
      </c>
      <c r="Y1191">
        <v>835106</v>
      </c>
      <c r="Z1191">
        <v>2</v>
      </c>
      <c r="AA1191" t="s">
        <v>13</v>
      </c>
      <c r="AB1191">
        <v>0.02</v>
      </c>
      <c r="AC1191">
        <v>0</v>
      </c>
    </row>
    <row r="1192" spans="1:29" x14ac:dyDescent="0.25">
      <c r="A1192" t="s">
        <v>3197</v>
      </c>
      <c r="B1192" t="s">
        <v>16</v>
      </c>
      <c r="C1192" t="s">
        <v>163</v>
      </c>
      <c r="D1192" t="s">
        <v>164</v>
      </c>
      <c r="E1192" t="s">
        <v>4</v>
      </c>
      <c r="F1192" t="s">
        <v>92</v>
      </c>
      <c r="G1192">
        <v>0</v>
      </c>
      <c r="H1192">
        <v>1445990955</v>
      </c>
      <c r="I1192">
        <v>0</v>
      </c>
      <c r="J1192">
        <v>0</v>
      </c>
      <c r="K1192" t="s">
        <v>6</v>
      </c>
      <c r="L1192">
        <v>5</v>
      </c>
      <c r="M1192" t="s">
        <v>253</v>
      </c>
      <c r="N1192" t="s">
        <v>68</v>
      </c>
      <c r="O1192">
        <v>0</v>
      </c>
      <c r="P1192" t="s">
        <v>35</v>
      </c>
      <c r="Q1192">
        <v>0</v>
      </c>
      <c r="R1192" t="s">
        <v>3198</v>
      </c>
      <c r="S1192" t="s">
        <v>11</v>
      </c>
      <c r="T1192">
        <v>39</v>
      </c>
      <c r="U1192">
        <v>-92.4</v>
      </c>
      <c r="V1192">
        <v>0</v>
      </c>
      <c r="W1192" t="s">
        <v>38</v>
      </c>
      <c r="X1192">
        <v>61863</v>
      </c>
      <c r="Y1192">
        <v>831042</v>
      </c>
      <c r="Z1192">
        <v>2</v>
      </c>
      <c r="AA1192" t="s">
        <v>57</v>
      </c>
      <c r="AB1192">
        <v>0.06</v>
      </c>
      <c r="AC1192">
        <v>0</v>
      </c>
    </row>
    <row r="1193" spans="1:29" x14ac:dyDescent="0.25">
      <c r="A1193" t="s">
        <v>3199</v>
      </c>
      <c r="B1193" t="s">
        <v>16</v>
      </c>
      <c r="C1193" t="s">
        <v>90</v>
      </c>
      <c r="D1193" t="s">
        <v>91</v>
      </c>
      <c r="E1193" t="s">
        <v>30</v>
      </c>
      <c r="F1193" t="s">
        <v>92</v>
      </c>
      <c r="G1193">
        <v>0</v>
      </c>
      <c r="H1193">
        <v>1445992860</v>
      </c>
      <c r="I1193">
        <v>0</v>
      </c>
      <c r="J1193">
        <v>0</v>
      </c>
      <c r="K1193" t="s">
        <v>6</v>
      </c>
      <c r="L1193">
        <v>4.4000000000000004</v>
      </c>
      <c r="M1193">
        <v>0</v>
      </c>
      <c r="N1193" t="s">
        <v>68</v>
      </c>
      <c r="O1193" t="s">
        <v>76</v>
      </c>
      <c r="P1193" t="s">
        <v>9</v>
      </c>
      <c r="Q1193">
        <v>0</v>
      </c>
      <c r="R1193" t="s">
        <v>3200</v>
      </c>
      <c r="S1193" t="s">
        <v>11</v>
      </c>
      <c r="T1193">
        <v>28</v>
      </c>
      <c r="U1193">
        <v>-81.7</v>
      </c>
      <c r="V1193">
        <v>0</v>
      </c>
      <c r="W1193" t="s">
        <v>12</v>
      </c>
      <c r="X1193">
        <v>57103</v>
      </c>
      <c r="Y1193">
        <v>835108</v>
      </c>
      <c r="Z1193">
        <v>2</v>
      </c>
      <c r="AA1193" t="s">
        <v>13</v>
      </c>
      <c r="AB1193">
        <v>0.02</v>
      </c>
      <c r="AC1193">
        <v>0</v>
      </c>
    </row>
    <row r="1194" spans="1:29" x14ac:dyDescent="0.25">
      <c r="A1194" t="s">
        <v>3201</v>
      </c>
      <c r="B1194" t="s">
        <v>1</v>
      </c>
      <c r="C1194" t="s">
        <v>28</v>
      </c>
      <c r="D1194" t="s">
        <v>1134</v>
      </c>
      <c r="E1194" t="s">
        <v>4</v>
      </c>
      <c r="F1194" t="s">
        <v>5</v>
      </c>
      <c r="G1194">
        <v>0</v>
      </c>
      <c r="H1194">
        <v>1445991987</v>
      </c>
      <c r="I1194">
        <v>0</v>
      </c>
      <c r="J1194">
        <v>0</v>
      </c>
      <c r="K1194" t="s">
        <v>6</v>
      </c>
      <c r="L1194">
        <v>4.4000000000000004</v>
      </c>
      <c r="M1194" t="s">
        <v>1492</v>
      </c>
      <c r="N1194" t="s">
        <v>68</v>
      </c>
      <c r="O1194">
        <v>0</v>
      </c>
      <c r="P1194" t="s">
        <v>171</v>
      </c>
      <c r="Q1194">
        <v>0</v>
      </c>
      <c r="R1194" s="1" t="s">
        <v>3202</v>
      </c>
      <c r="S1194" t="s">
        <v>11</v>
      </c>
      <c r="T1194">
        <v>29.4</v>
      </c>
      <c r="U1194">
        <v>-98.7</v>
      </c>
      <c r="V1194">
        <v>78130</v>
      </c>
      <c r="W1194" t="s">
        <v>38</v>
      </c>
      <c r="X1194">
        <v>61863</v>
      </c>
      <c r="Y1194">
        <v>831042</v>
      </c>
      <c r="Z1194">
        <v>2</v>
      </c>
      <c r="AA1194" t="s">
        <v>57</v>
      </c>
      <c r="AB1194">
        <v>7.0000000000000007E-2</v>
      </c>
      <c r="AC1194">
        <v>0</v>
      </c>
    </row>
    <row r="1195" spans="1:29" x14ac:dyDescent="0.25">
      <c r="A1195" t="s">
        <v>3203</v>
      </c>
      <c r="B1195" t="s">
        <v>16</v>
      </c>
      <c r="C1195" t="s">
        <v>123</v>
      </c>
      <c r="D1195" t="s">
        <v>124</v>
      </c>
      <c r="E1195" t="s">
        <v>4</v>
      </c>
      <c r="F1195" t="s">
        <v>92</v>
      </c>
      <c r="G1195">
        <v>0</v>
      </c>
      <c r="H1195">
        <v>1445991723</v>
      </c>
      <c r="I1195">
        <v>0</v>
      </c>
      <c r="J1195">
        <v>0</v>
      </c>
      <c r="K1195" t="s">
        <v>6</v>
      </c>
      <c r="L1195">
        <v>5</v>
      </c>
      <c r="M1195" t="s">
        <v>494</v>
      </c>
      <c r="N1195" t="s">
        <v>68</v>
      </c>
      <c r="O1195" t="s">
        <v>76</v>
      </c>
      <c r="P1195" t="s">
        <v>35</v>
      </c>
      <c r="Q1195">
        <v>0</v>
      </c>
      <c r="R1195" t="s">
        <v>3204</v>
      </c>
      <c r="S1195" t="s">
        <v>11</v>
      </c>
      <c r="T1195">
        <v>32.799999999999997</v>
      </c>
      <c r="U1195">
        <v>-96.8</v>
      </c>
      <c r="V1195">
        <v>0</v>
      </c>
      <c r="W1195" t="s">
        <v>12</v>
      </c>
      <c r="X1195">
        <v>61863</v>
      </c>
      <c r="Y1195">
        <v>831042</v>
      </c>
      <c r="Z1195">
        <v>2</v>
      </c>
      <c r="AA1195" t="s">
        <v>57</v>
      </c>
      <c r="AB1195">
        <v>0.06</v>
      </c>
      <c r="AC1195">
        <v>0</v>
      </c>
    </row>
    <row r="1196" spans="1:29" x14ac:dyDescent="0.25">
      <c r="A1196" t="s">
        <v>3205</v>
      </c>
      <c r="B1196" t="s">
        <v>16</v>
      </c>
      <c r="C1196" t="s">
        <v>28</v>
      </c>
      <c r="D1196" s="1" t="s">
        <v>564</v>
      </c>
      <c r="E1196" t="s">
        <v>19</v>
      </c>
      <c r="F1196" t="s">
        <v>170</v>
      </c>
      <c r="G1196">
        <v>0</v>
      </c>
      <c r="H1196">
        <v>1445991446</v>
      </c>
      <c r="I1196">
        <v>0</v>
      </c>
      <c r="J1196">
        <v>0</v>
      </c>
      <c r="K1196" t="s">
        <v>6</v>
      </c>
      <c r="L1196">
        <v>4.4000000000000004</v>
      </c>
      <c r="M1196">
        <v>0</v>
      </c>
      <c r="N1196" t="s">
        <v>68</v>
      </c>
      <c r="O1196">
        <v>0</v>
      </c>
      <c r="P1196" t="s">
        <v>35</v>
      </c>
      <c r="Q1196">
        <v>0</v>
      </c>
      <c r="R1196" t="s">
        <v>3206</v>
      </c>
      <c r="S1196" t="s">
        <v>11</v>
      </c>
      <c r="T1196">
        <v>43.6</v>
      </c>
      <c r="U1196">
        <v>-116.3</v>
      </c>
      <c r="V1196">
        <v>0</v>
      </c>
      <c r="W1196" t="s">
        <v>38</v>
      </c>
      <c r="X1196">
        <v>61863</v>
      </c>
      <c r="Y1196">
        <v>831042</v>
      </c>
      <c r="Z1196">
        <v>2</v>
      </c>
      <c r="AA1196" t="s">
        <v>57</v>
      </c>
      <c r="AB1196">
        <v>0.06</v>
      </c>
      <c r="AC1196">
        <v>0</v>
      </c>
    </row>
    <row r="1197" spans="1:29" x14ac:dyDescent="0.25">
      <c r="A1197" t="s">
        <v>3207</v>
      </c>
      <c r="B1197" t="s">
        <v>1</v>
      </c>
      <c r="C1197" t="s">
        <v>110</v>
      </c>
      <c r="D1197" t="s">
        <v>111</v>
      </c>
      <c r="E1197" t="s">
        <v>112</v>
      </c>
      <c r="F1197" t="s">
        <v>92</v>
      </c>
      <c r="G1197">
        <v>0</v>
      </c>
      <c r="H1197">
        <v>1445992609</v>
      </c>
      <c r="I1197">
        <v>0</v>
      </c>
      <c r="J1197">
        <v>0</v>
      </c>
      <c r="K1197" t="s">
        <v>31</v>
      </c>
      <c r="L1197">
        <v>8.4</v>
      </c>
      <c r="M1197">
        <v>0</v>
      </c>
      <c r="N1197" t="s">
        <v>33</v>
      </c>
      <c r="O1197" t="s">
        <v>546</v>
      </c>
      <c r="P1197" t="s">
        <v>35</v>
      </c>
      <c r="Q1197" t="s">
        <v>3208</v>
      </c>
      <c r="R1197" t="s">
        <v>3209</v>
      </c>
      <c r="S1197" t="s">
        <v>25</v>
      </c>
      <c r="T1197">
        <v>-6.2</v>
      </c>
      <c r="U1197">
        <v>106.8</v>
      </c>
      <c r="V1197">
        <v>0</v>
      </c>
      <c r="W1197" t="s">
        <v>12</v>
      </c>
      <c r="X1197">
        <v>66591</v>
      </c>
      <c r="Y1197">
        <v>866164</v>
      </c>
      <c r="Z1197">
        <v>2</v>
      </c>
      <c r="AA1197" t="s">
        <v>147</v>
      </c>
      <c r="AB1197">
        <v>0.04</v>
      </c>
      <c r="AC1197">
        <v>0</v>
      </c>
    </row>
    <row r="1198" spans="1:29" x14ac:dyDescent="0.25">
      <c r="A1198" t="s">
        <v>3210</v>
      </c>
      <c r="B1198" t="s">
        <v>16</v>
      </c>
      <c r="C1198" t="s">
        <v>64</v>
      </c>
      <c r="D1198" t="s">
        <v>65</v>
      </c>
      <c r="E1198" t="s">
        <v>4</v>
      </c>
      <c r="F1198" t="s">
        <v>5</v>
      </c>
      <c r="G1198">
        <v>0</v>
      </c>
      <c r="H1198">
        <v>1445990840</v>
      </c>
      <c r="I1198">
        <v>23</v>
      </c>
      <c r="J1198" t="s">
        <v>43</v>
      </c>
      <c r="K1198" t="s">
        <v>6</v>
      </c>
      <c r="L1198">
        <v>5.0999999999999996</v>
      </c>
      <c r="M1198">
        <v>0</v>
      </c>
      <c r="N1198" t="s">
        <v>68</v>
      </c>
      <c r="O1198" t="s">
        <v>69</v>
      </c>
      <c r="P1198" t="s">
        <v>35</v>
      </c>
      <c r="Q1198">
        <v>0</v>
      </c>
      <c r="R1198" t="s">
        <v>3211</v>
      </c>
      <c r="S1198" t="s">
        <v>11</v>
      </c>
      <c r="T1198">
        <v>29.8</v>
      </c>
      <c r="U1198">
        <v>-95.4</v>
      </c>
      <c r="V1198">
        <v>0</v>
      </c>
      <c r="W1198" t="s">
        <v>12</v>
      </c>
      <c r="X1198">
        <v>57139</v>
      </c>
      <c r="Y1198">
        <v>835106</v>
      </c>
      <c r="Z1198">
        <v>2</v>
      </c>
      <c r="AA1198" t="s">
        <v>13</v>
      </c>
      <c r="AB1198">
        <v>0.02</v>
      </c>
      <c r="AC1198">
        <v>0</v>
      </c>
    </row>
    <row r="1199" spans="1:29" x14ac:dyDescent="0.25">
      <c r="A1199" t="s">
        <v>3212</v>
      </c>
      <c r="B1199" t="s">
        <v>16</v>
      </c>
      <c r="C1199" t="s">
        <v>128</v>
      </c>
      <c r="D1199" t="s">
        <v>767</v>
      </c>
      <c r="E1199" t="s">
        <v>130</v>
      </c>
      <c r="F1199" t="s">
        <v>5</v>
      </c>
      <c r="G1199">
        <v>0</v>
      </c>
      <c r="H1199">
        <v>1445991473</v>
      </c>
      <c r="I1199">
        <v>0</v>
      </c>
      <c r="J1199">
        <v>0</v>
      </c>
      <c r="K1199" t="s">
        <v>6</v>
      </c>
      <c r="L1199">
        <v>5</v>
      </c>
      <c r="M1199">
        <v>0</v>
      </c>
      <c r="N1199" t="s">
        <v>343</v>
      </c>
      <c r="O1199" t="s">
        <v>114</v>
      </c>
      <c r="P1199" t="s">
        <v>35</v>
      </c>
      <c r="Q1199">
        <v>0</v>
      </c>
      <c r="R1199" t="s">
        <v>3213</v>
      </c>
      <c r="S1199" t="s">
        <v>25</v>
      </c>
      <c r="T1199">
        <v>-6.2</v>
      </c>
      <c r="U1199">
        <v>106.8</v>
      </c>
      <c r="V1199">
        <v>0</v>
      </c>
      <c r="W1199" t="s">
        <v>12</v>
      </c>
      <c r="X1199">
        <v>66591</v>
      </c>
      <c r="Y1199">
        <v>866168</v>
      </c>
      <c r="Z1199">
        <v>2</v>
      </c>
      <c r="AA1199" t="s">
        <v>147</v>
      </c>
      <c r="AB1199">
        <v>0.02</v>
      </c>
      <c r="AC1199">
        <v>0</v>
      </c>
    </row>
    <row r="1200" spans="1:29" x14ac:dyDescent="0.25">
      <c r="A1200" t="s">
        <v>3214</v>
      </c>
      <c r="B1200" t="s">
        <v>16</v>
      </c>
      <c r="C1200" t="s">
        <v>28</v>
      </c>
      <c r="D1200" t="s">
        <v>83</v>
      </c>
      <c r="E1200" t="s">
        <v>53</v>
      </c>
      <c r="F1200" t="s">
        <v>20</v>
      </c>
      <c r="G1200">
        <v>0</v>
      </c>
      <c r="H1200">
        <v>1445991378</v>
      </c>
      <c r="I1200">
        <v>0</v>
      </c>
      <c r="J1200">
        <v>0</v>
      </c>
      <c r="K1200" t="s">
        <v>6</v>
      </c>
      <c r="L1200">
        <v>4.0999999999999996</v>
      </c>
      <c r="M1200" t="s">
        <v>657</v>
      </c>
      <c r="N1200" t="s">
        <v>301</v>
      </c>
      <c r="O1200" t="s">
        <v>114</v>
      </c>
      <c r="P1200" t="s">
        <v>35</v>
      </c>
      <c r="Q1200">
        <v>0</v>
      </c>
      <c r="R1200" t="s">
        <v>3215</v>
      </c>
      <c r="S1200" t="s">
        <v>25</v>
      </c>
      <c r="T1200">
        <v>-5</v>
      </c>
      <c r="U1200">
        <v>120</v>
      </c>
      <c r="V1200">
        <v>0</v>
      </c>
      <c r="W1200" t="s">
        <v>12</v>
      </c>
      <c r="X1200">
        <v>68671</v>
      </c>
      <c r="Y1200">
        <v>839048</v>
      </c>
      <c r="Z1200">
        <v>2</v>
      </c>
      <c r="AA1200" t="s">
        <v>1240</v>
      </c>
      <c r="AB1200">
        <v>0.02</v>
      </c>
      <c r="AC1200" t="s">
        <v>14</v>
      </c>
    </row>
    <row r="1201" spans="1:29" x14ac:dyDescent="0.25">
      <c r="A1201" t="s">
        <v>3216</v>
      </c>
      <c r="B1201" t="s">
        <v>16</v>
      </c>
      <c r="C1201" t="s">
        <v>2066</v>
      </c>
      <c r="D1201" t="s">
        <v>3217</v>
      </c>
      <c r="E1201" t="s">
        <v>1462</v>
      </c>
      <c r="F1201" t="s">
        <v>170</v>
      </c>
      <c r="G1201">
        <v>0</v>
      </c>
      <c r="H1201">
        <v>1445992611</v>
      </c>
      <c r="I1201">
        <v>0</v>
      </c>
      <c r="J1201">
        <v>0</v>
      </c>
      <c r="K1201" t="s">
        <v>6</v>
      </c>
      <c r="L1201">
        <v>4.2</v>
      </c>
      <c r="M1201" t="s">
        <v>1167</v>
      </c>
      <c r="N1201" t="s">
        <v>158</v>
      </c>
      <c r="O1201">
        <v>0</v>
      </c>
      <c r="P1201" t="s">
        <v>35</v>
      </c>
      <c r="Q1201">
        <v>0</v>
      </c>
      <c r="R1201" t="s">
        <v>3218</v>
      </c>
      <c r="S1201" t="s">
        <v>11</v>
      </c>
      <c r="T1201">
        <v>33.9</v>
      </c>
      <c r="U1201">
        <v>-84.9</v>
      </c>
      <c r="V1201">
        <v>30157</v>
      </c>
      <c r="W1201" t="s">
        <v>12</v>
      </c>
      <c r="X1201">
        <v>61863</v>
      </c>
      <c r="Y1201">
        <v>831042</v>
      </c>
      <c r="Z1201">
        <v>2</v>
      </c>
      <c r="AA1201" t="s">
        <v>57</v>
      </c>
      <c r="AB1201">
        <v>0.06</v>
      </c>
      <c r="AC1201">
        <v>0</v>
      </c>
    </row>
    <row r="1202" spans="1:29" x14ac:dyDescent="0.25">
      <c r="A1202" t="s">
        <v>3219</v>
      </c>
      <c r="B1202" t="s">
        <v>16</v>
      </c>
      <c r="C1202" t="s">
        <v>90</v>
      </c>
      <c r="D1202" t="s">
        <v>91</v>
      </c>
      <c r="E1202" t="s">
        <v>30</v>
      </c>
      <c r="F1202" t="s">
        <v>92</v>
      </c>
      <c r="G1202">
        <v>0</v>
      </c>
      <c r="H1202">
        <v>1445993326</v>
      </c>
      <c r="I1202">
        <v>0</v>
      </c>
      <c r="J1202">
        <v>0</v>
      </c>
      <c r="K1202" t="s">
        <v>6</v>
      </c>
      <c r="L1202">
        <v>5.0999999999999996</v>
      </c>
      <c r="M1202">
        <v>0</v>
      </c>
      <c r="N1202" t="s">
        <v>68</v>
      </c>
      <c r="O1202">
        <v>0</v>
      </c>
      <c r="P1202" t="s">
        <v>35</v>
      </c>
      <c r="Q1202">
        <v>0</v>
      </c>
      <c r="R1202" t="s">
        <v>3220</v>
      </c>
      <c r="S1202" t="s">
        <v>11</v>
      </c>
      <c r="T1202">
        <v>40.799999999999997</v>
      </c>
      <c r="U1202">
        <v>-91.1</v>
      </c>
      <c r="V1202">
        <v>65803</v>
      </c>
      <c r="W1202" t="s">
        <v>38</v>
      </c>
      <c r="X1202">
        <v>61863</v>
      </c>
      <c r="Y1202">
        <v>831042</v>
      </c>
      <c r="Z1202">
        <v>2</v>
      </c>
      <c r="AA1202" t="s">
        <v>57</v>
      </c>
      <c r="AB1202">
        <v>0.06</v>
      </c>
      <c r="AC1202">
        <v>0</v>
      </c>
    </row>
    <row r="1203" spans="1:29" x14ac:dyDescent="0.25">
      <c r="A1203" t="s">
        <v>3221</v>
      </c>
      <c r="B1203" t="s">
        <v>16</v>
      </c>
      <c r="C1203" t="s">
        <v>90</v>
      </c>
      <c r="D1203" t="s">
        <v>91</v>
      </c>
      <c r="E1203" t="s">
        <v>30</v>
      </c>
      <c r="F1203" t="s">
        <v>92</v>
      </c>
      <c r="G1203">
        <v>0</v>
      </c>
      <c r="H1203">
        <v>1445992706</v>
      </c>
      <c r="I1203">
        <v>0</v>
      </c>
      <c r="J1203">
        <v>0</v>
      </c>
      <c r="K1203" t="s">
        <v>6</v>
      </c>
      <c r="L1203">
        <v>4.4000000000000004</v>
      </c>
      <c r="M1203" t="s">
        <v>668</v>
      </c>
      <c r="N1203" t="s">
        <v>55</v>
      </c>
      <c r="O1203">
        <v>0</v>
      </c>
      <c r="P1203" t="s">
        <v>9</v>
      </c>
      <c r="Q1203">
        <v>0</v>
      </c>
      <c r="R1203" t="s">
        <v>3222</v>
      </c>
      <c r="S1203" t="s">
        <v>11</v>
      </c>
      <c r="T1203">
        <v>34.6</v>
      </c>
      <c r="U1203">
        <v>-87</v>
      </c>
      <c r="V1203">
        <v>35650</v>
      </c>
      <c r="W1203" t="s">
        <v>12</v>
      </c>
      <c r="X1203">
        <v>61863</v>
      </c>
      <c r="Y1203">
        <v>831042</v>
      </c>
      <c r="Z1203">
        <v>2</v>
      </c>
      <c r="AA1203" t="s">
        <v>57</v>
      </c>
      <c r="AB1203">
        <v>7.0000000000000007E-2</v>
      </c>
      <c r="AC1203">
        <v>0</v>
      </c>
    </row>
    <row r="1204" spans="1:29" x14ac:dyDescent="0.25">
      <c r="A1204" t="s">
        <v>3223</v>
      </c>
      <c r="B1204" t="s">
        <v>16</v>
      </c>
      <c r="C1204" t="s">
        <v>28</v>
      </c>
      <c r="D1204" t="s">
        <v>156</v>
      </c>
      <c r="E1204" t="s">
        <v>53</v>
      </c>
      <c r="F1204" t="s">
        <v>20</v>
      </c>
      <c r="G1204">
        <v>0</v>
      </c>
      <c r="H1204">
        <v>1445990718</v>
      </c>
      <c r="I1204">
        <v>0</v>
      </c>
      <c r="J1204">
        <v>0</v>
      </c>
      <c r="K1204" t="s">
        <v>6</v>
      </c>
      <c r="L1204">
        <v>5</v>
      </c>
      <c r="M1204">
        <v>0</v>
      </c>
      <c r="N1204" t="s">
        <v>55</v>
      </c>
      <c r="O1204" t="s">
        <v>76</v>
      </c>
      <c r="P1204" t="s">
        <v>35</v>
      </c>
      <c r="Q1204">
        <v>0</v>
      </c>
      <c r="R1204" t="s">
        <v>3224</v>
      </c>
      <c r="S1204" t="s">
        <v>11</v>
      </c>
      <c r="T1204">
        <v>30.2</v>
      </c>
      <c r="U1204">
        <v>-95.2</v>
      </c>
      <c r="V1204">
        <v>77372</v>
      </c>
      <c r="W1204" t="s">
        <v>38</v>
      </c>
      <c r="X1204">
        <v>61863</v>
      </c>
      <c r="Y1204">
        <v>831042</v>
      </c>
      <c r="Z1204">
        <v>2</v>
      </c>
      <c r="AA1204" t="s">
        <v>57</v>
      </c>
      <c r="AB1204">
        <v>7.0000000000000007E-2</v>
      </c>
      <c r="AC1204">
        <v>0</v>
      </c>
    </row>
    <row r="1205" spans="1:29" x14ac:dyDescent="0.25">
      <c r="A1205" t="s">
        <v>3225</v>
      </c>
      <c r="B1205" t="s">
        <v>16</v>
      </c>
      <c r="C1205" t="s">
        <v>41</v>
      </c>
      <c r="D1205" t="s">
        <v>42</v>
      </c>
      <c r="E1205" t="s">
        <v>4</v>
      </c>
      <c r="F1205" t="s">
        <v>5</v>
      </c>
      <c r="G1205">
        <v>0</v>
      </c>
      <c r="H1205">
        <v>1445992897</v>
      </c>
      <c r="I1205">
        <v>17</v>
      </c>
      <c r="J1205" t="s">
        <v>66</v>
      </c>
      <c r="K1205" t="s">
        <v>6</v>
      </c>
      <c r="L1205">
        <v>4.4000000000000004</v>
      </c>
      <c r="M1205" t="s">
        <v>753</v>
      </c>
      <c r="N1205" t="s">
        <v>55</v>
      </c>
      <c r="O1205" t="s">
        <v>34</v>
      </c>
      <c r="P1205" t="s">
        <v>35</v>
      </c>
      <c r="Q1205">
        <v>0</v>
      </c>
      <c r="R1205" t="s">
        <v>3226</v>
      </c>
      <c r="S1205" t="s">
        <v>11</v>
      </c>
      <c r="T1205">
        <v>28.5</v>
      </c>
      <c r="U1205">
        <v>-81.400000000000006</v>
      </c>
      <c r="V1205">
        <v>0</v>
      </c>
      <c r="W1205" t="s">
        <v>12</v>
      </c>
      <c r="X1205">
        <v>61863</v>
      </c>
      <c r="Y1205">
        <v>831042</v>
      </c>
      <c r="Z1205">
        <v>2</v>
      </c>
      <c r="AA1205" t="s">
        <v>57</v>
      </c>
      <c r="AB1205">
        <v>0.06</v>
      </c>
      <c r="AC1205">
        <v>0</v>
      </c>
    </row>
    <row r="1206" spans="1:29" x14ac:dyDescent="0.25">
      <c r="A1206" t="s">
        <v>3227</v>
      </c>
      <c r="B1206" t="s">
        <v>16</v>
      </c>
      <c r="C1206" t="s">
        <v>41</v>
      </c>
      <c r="D1206" t="s">
        <v>42</v>
      </c>
      <c r="E1206" t="s">
        <v>4</v>
      </c>
      <c r="F1206" t="s">
        <v>5</v>
      </c>
      <c r="G1206">
        <v>0</v>
      </c>
      <c r="H1206">
        <v>1445993953</v>
      </c>
      <c r="I1206">
        <v>31</v>
      </c>
      <c r="J1206" t="s">
        <v>43</v>
      </c>
      <c r="K1206" t="s">
        <v>6</v>
      </c>
      <c r="L1206">
        <v>5</v>
      </c>
      <c r="M1206" t="s">
        <v>125</v>
      </c>
      <c r="N1206" t="s">
        <v>68</v>
      </c>
      <c r="O1206">
        <v>0</v>
      </c>
      <c r="P1206" t="s">
        <v>35</v>
      </c>
      <c r="Q1206">
        <v>0</v>
      </c>
      <c r="R1206" t="s">
        <v>3228</v>
      </c>
      <c r="S1206" t="s">
        <v>11</v>
      </c>
      <c r="T1206">
        <v>45.6</v>
      </c>
      <c r="U1206">
        <v>-121.6</v>
      </c>
      <c r="V1206">
        <v>98648</v>
      </c>
      <c r="W1206" t="s">
        <v>38</v>
      </c>
      <c r="X1206">
        <v>57139</v>
      </c>
      <c r="Y1206">
        <v>835106</v>
      </c>
      <c r="Z1206">
        <v>2</v>
      </c>
      <c r="AA1206" t="s">
        <v>13</v>
      </c>
      <c r="AB1206">
        <v>0.02</v>
      </c>
      <c r="AC1206">
        <v>0</v>
      </c>
    </row>
    <row r="1207" spans="1:29" x14ac:dyDescent="0.25">
      <c r="A1207" t="s">
        <v>3229</v>
      </c>
      <c r="B1207" t="s">
        <v>1</v>
      </c>
      <c r="C1207" t="s">
        <v>3144</v>
      </c>
      <c r="D1207" t="s">
        <v>3230</v>
      </c>
      <c r="E1207" t="s">
        <v>1470</v>
      </c>
      <c r="F1207" t="s">
        <v>5</v>
      </c>
      <c r="G1207">
        <v>0</v>
      </c>
      <c r="H1207">
        <v>1445991293</v>
      </c>
      <c r="I1207">
        <v>0</v>
      </c>
      <c r="J1207">
        <v>0</v>
      </c>
      <c r="K1207" t="s">
        <v>6</v>
      </c>
      <c r="L1207">
        <v>4.0999999999999996</v>
      </c>
      <c r="M1207" t="s">
        <v>458</v>
      </c>
      <c r="N1207" t="s">
        <v>68</v>
      </c>
      <c r="O1207">
        <v>3</v>
      </c>
      <c r="P1207" t="s">
        <v>9</v>
      </c>
      <c r="Q1207">
        <v>0</v>
      </c>
      <c r="R1207" t="s">
        <v>3231</v>
      </c>
      <c r="S1207" t="s">
        <v>25</v>
      </c>
      <c r="T1207">
        <v>-6.2</v>
      </c>
      <c r="U1207">
        <v>106.8</v>
      </c>
      <c r="V1207">
        <v>0</v>
      </c>
      <c r="W1207" t="s">
        <v>12</v>
      </c>
      <c r="X1207">
        <v>69891</v>
      </c>
      <c r="Y1207">
        <v>868690</v>
      </c>
      <c r="Z1207">
        <v>2</v>
      </c>
      <c r="AA1207" t="s">
        <v>26</v>
      </c>
      <c r="AB1207">
        <v>0.1</v>
      </c>
      <c r="AC1207">
        <v>0</v>
      </c>
    </row>
    <row r="1208" spans="1:29" x14ac:dyDescent="0.25">
      <c r="A1208" t="s">
        <v>3232</v>
      </c>
      <c r="B1208" t="s">
        <v>16</v>
      </c>
      <c r="C1208" t="s">
        <v>41</v>
      </c>
      <c r="D1208" t="s">
        <v>42</v>
      </c>
      <c r="E1208" t="s">
        <v>4</v>
      </c>
      <c r="F1208" t="s">
        <v>5</v>
      </c>
      <c r="G1208">
        <v>0</v>
      </c>
      <c r="H1208">
        <v>1445991021</v>
      </c>
      <c r="I1208">
        <v>25</v>
      </c>
      <c r="J1208" t="s">
        <v>43</v>
      </c>
      <c r="K1208" t="s">
        <v>6</v>
      </c>
      <c r="L1208">
        <v>4.4000000000000004</v>
      </c>
      <c r="M1208" t="s">
        <v>93</v>
      </c>
      <c r="N1208" t="s">
        <v>94</v>
      </c>
      <c r="O1208" t="s">
        <v>76</v>
      </c>
      <c r="P1208" t="s">
        <v>9</v>
      </c>
      <c r="Q1208">
        <v>0</v>
      </c>
      <c r="R1208" t="s">
        <v>3233</v>
      </c>
      <c r="S1208" t="s">
        <v>11</v>
      </c>
      <c r="T1208">
        <v>35.4</v>
      </c>
      <c r="U1208">
        <v>-95.5</v>
      </c>
      <c r="V1208">
        <v>0</v>
      </c>
      <c r="W1208" t="s">
        <v>38</v>
      </c>
      <c r="X1208">
        <v>61863</v>
      </c>
      <c r="Y1208">
        <v>831042</v>
      </c>
      <c r="Z1208">
        <v>2</v>
      </c>
      <c r="AA1208" t="s">
        <v>57</v>
      </c>
      <c r="AB1208">
        <v>0.06</v>
      </c>
      <c r="AC1208">
        <v>0</v>
      </c>
    </row>
    <row r="1209" spans="1:29" x14ac:dyDescent="0.25">
      <c r="A1209" t="s">
        <v>3234</v>
      </c>
      <c r="B1209" t="s">
        <v>16</v>
      </c>
      <c r="C1209" t="s">
        <v>28</v>
      </c>
      <c r="D1209" t="s">
        <v>140</v>
      </c>
      <c r="E1209" t="s">
        <v>19</v>
      </c>
      <c r="F1209" t="s">
        <v>5</v>
      </c>
      <c r="G1209">
        <v>0</v>
      </c>
      <c r="H1209">
        <v>1445990997</v>
      </c>
      <c r="I1209">
        <v>0</v>
      </c>
      <c r="J1209">
        <v>0</v>
      </c>
      <c r="K1209" t="s">
        <v>6</v>
      </c>
      <c r="L1209">
        <v>4.4000000000000004</v>
      </c>
      <c r="M1209">
        <v>0</v>
      </c>
      <c r="N1209" t="s">
        <v>68</v>
      </c>
      <c r="O1209">
        <v>0</v>
      </c>
      <c r="P1209" t="s">
        <v>9</v>
      </c>
      <c r="Q1209" t="s">
        <v>478</v>
      </c>
      <c r="R1209" t="s">
        <v>3235</v>
      </c>
      <c r="S1209" t="s">
        <v>11</v>
      </c>
      <c r="T1209">
        <v>33.5</v>
      </c>
      <c r="U1209">
        <v>-81.900000000000006</v>
      </c>
      <c r="V1209">
        <v>29841</v>
      </c>
      <c r="W1209" t="s">
        <v>12</v>
      </c>
      <c r="X1209">
        <v>57103</v>
      </c>
      <c r="Y1209">
        <v>835108</v>
      </c>
      <c r="Z1209">
        <v>2</v>
      </c>
      <c r="AA1209" t="s">
        <v>13</v>
      </c>
      <c r="AB1209">
        <v>0.02</v>
      </c>
      <c r="AC1209">
        <v>0</v>
      </c>
    </row>
    <row r="1210" spans="1:29" x14ac:dyDescent="0.25">
      <c r="A1210" t="s">
        <v>3236</v>
      </c>
      <c r="B1210" t="s">
        <v>16</v>
      </c>
      <c r="C1210" t="s">
        <v>28</v>
      </c>
      <c r="D1210" t="s">
        <v>156</v>
      </c>
      <c r="E1210" t="s">
        <v>53</v>
      </c>
      <c r="F1210" t="s">
        <v>20</v>
      </c>
      <c r="G1210">
        <v>0</v>
      </c>
      <c r="H1210">
        <v>1445993198</v>
      </c>
      <c r="I1210">
        <v>0</v>
      </c>
      <c r="J1210">
        <v>0</v>
      </c>
      <c r="K1210" t="s">
        <v>6</v>
      </c>
      <c r="L1210">
        <v>4.3</v>
      </c>
      <c r="M1210">
        <v>0</v>
      </c>
      <c r="N1210" t="s">
        <v>179</v>
      </c>
      <c r="O1210" t="s">
        <v>76</v>
      </c>
      <c r="P1210" t="s">
        <v>9</v>
      </c>
      <c r="Q1210">
        <v>0</v>
      </c>
      <c r="R1210" t="s">
        <v>3237</v>
      </c>
      <c r="S1210" t="s">
        <v>11</v>
      </c>
      <c r="T1210">
        <v>40</v>
      </c>
      <c r="U1210">
        <v>-75.099999999999994</v>
      </c>
      <c r="V1210">
        <v>19133</v>
      </c>
      <c r="W1210" t="s">
        <v>12</v>
      </c>
      <c r="X1210">
        <v>61863</v>
      </c>
      <c r="Y1210">
        <v>831042</v>
      </c>
      <c r="Z1210">
        <v>2</v>
      </c>
      <c r="AA1210" t="s">
        <v>57</v>
      </c>
      <c r="AB1210">
        <v>7.0000000000000007E-2</v>
      </c>
      <c r="AC1210">
        <v>0</v>
      </c>
    </row>
    <row r="1211" spans="1:29" x14ac:dyDescent="0.25">
      <c r="A1211" t="s">
        <v>3238</v>
      </c>
      <c r="B1211" t="s">
        <v>16</v>
      </c>
      <c r="C1211" t="s">
        <v>28</v>
      </c>
      <c r="D1211" t="s">
        <v>156</v>
      </c>
      <c r="E1211" t="s">
        <v>53</v>
      </c>
      <c r="F1211" t="s">
        <v>20</v>
      </c>
      <c r="G1211">
        <v>0</v>
      </c>
      <c r="H1211">
        <v>1445993356</v>
      </c>
      <c r="I1211">
        <v>0</v>
      </c>
      <c r="J1211">
        <v>0</v>
      </c>
      <c r="K1211" t="s">
        <v>6</v>
      </c>
      <c r="L1211">
        <v>4.2</v>
      </c>
      <c r="M1211" t="s">
        <v>3239</v>
      </c>
      <c r="N1211" t="s">
        <v>3240</v>
      </c>
      <c r="O1211" t="s">
        <v>87</v>
      </c>
      <c r="P1211" t="s">
        <v>9</v>
      </c>
      <c r="Q1211" t="s">
        <v>3241</v>
      </c>
      <c r="R1211" t="s">
        <v>3242</v>
      </c>
      <c r="S1211" t="s">
        <v>25</v>
      </c>
      <c r="T1211">
        <v>-8.5</v>
      </c>
      <c r="U1211">
        <v>115.1</v>
      </c>
      <c r="V1211">
        <v>82111</v>
      </c>
      <c r="W1211" t="s">
        <v>12</v>
      </c>
      <c r="X1211">
        <v>69891</v>
      </c>
      <c r="Y1211">
        <v>868692</v>
      </c>
      <c r="Z1211">
        <v>2</v>
      </c>
      <c r="AA1211" t="s">
        <v>26</v>
      </c>
      <c r="AB1211">
        <v>0.01</v>
      </c>
      <c r="AC1211">
        <v>0</v>
      </c>
    </row>
    <row r="1212" spans="1:29" x14ac:dyDescent="0.25">
      <c r="A1212" t="s">
        <v>3243</v>
      </c>
      <c r="B1212" t="s">
        <v>16</v>
      </c>
      <c r="C1212" t="s">
        <v>90</v>
      </c>
      <c r="D1212" t="s">
        <v>91</v>
      </c>
      <c r="E1212" t="s">
        <v>30</v>
      </c>
      <c r="F1212" t="s">
        <v>92</v>
      </c>
      <c r="G1212">
        <v>0</v>
      </c>
      <c r="H1212">
        <v>1445993907</v>
      </c>
      <c r="I1212">
        <v>0</v>
      </c>
      <c r="J1212">
        <v>0</v>
      </c>
      <c r="K1212" t="s">
        <v>6</v>
      </c>
      <c r="L1212">
        <v>4.4000000000000004</v>
      </c>
      <c r="M1212">
        <v>0</v>
      </c>
      <c r="N1212" t="s">
        <v>638</v>
      </c>
      <c r="O1212" t="s">
        <v>546</v>
      </c>
      <c r="P1212" t="s">
        <v>9</v>
      </c>
      <c r="Q1212">
        <v>0</v>
      </c>
      <c r="R1212" t="s">
        <v>3244</v>
      </c>
      <c r="S1212" t="s">
        <v>25</v>
      </c>
      <c r="T1212">
        <v>-6.2</v>
      </c>
      <c r="U1212">
        <v>106.8</v>
      </c>
      <c r="V1212">
        <v>0</v>
      </c>
      <c r="W1212" t="s">
        <v>12</v>
      </c>
      <c r="X1212">
        <v>69467</v>
      </c>
      <c r="Y1212">
        <v>867760</v>
      </c>
      <c r="Z1212">
        <v>2</v>
      </c>
      <c r="AA1212" t="s">
        <v>50</v>
      </c>
      <c r="AB1212">
        <v>0.15</v>
      </c>
      <c r="AC1212" t="s">
        <v>14</v>
      </c>
    </row>
    <row r="1213" spans="1:29" x14ac:dyDescent="0.25">
      <c r="A1213" t="s">
        <v>3245</v>
      </c>
      <c r="B1213" t="s">
        <v>16</v>
      </c>
      <c r="C1213" t="s">
        <v>28</v>
      </c>
      <c r="D1213" t="s">
        <v>59</v>
      </c>
      <c r="E1213" t="s">
        <v>60</v>
      </c>
      <c r="F1213" t="s">
        <v>5</v>
      </c>
      <c r="G1213">
        <v>0</v>
      </c>
      <c r="H1213">
        <v>1445993509</v>
      </c>
      <c r="I1213">
        <v>24</v>
      </c>
      <c r="J1213" t="s">
        <v>43</v>
      </c>
      <c r="K1213" t="s">
        <v>31</v>
      </c>
      <c r="L1213">
        <v>7.1</v>
      </c>
      <c r="M1213" t="s">
        <v>207</v>
      </c>
      <c r="N1213" t="s">
        <v>33</v>
      </c>
      <c r="O1213">
        <v>3</v>
      </c>
      <c r="P1213" t="s">
        <v>9</v>
      </c>
      <c r="Q1213" t="s">
        <v>3246</v>
      </c>
      <c r="R1213" t="s">
        <v>3247</v>
      </c>
      <c r="S1213" t="s">
        <v>25</v>
      </c>
      <c r="T1213">
        <v>-5</v>
      </c>
      <c r="U1213">
        <v>120</v>
      </c>
      <c r="V1213">
        <v>0</v>
      </c>
      <c r="W1213" t="s">
        <v>12</v>
      </c>
      <c r="X1213">
        <v>66591</v>
      </c>
      <c r="Y1213">
        <v>866164</v>
      </c>
      <c r="Z1213">
        <v>2</v>
      </c>
      <c r="AA1213" t="s">
        <v>147</v>
      </c>
      <c r="AB1213">
        <v>0.03</v>
      </c>
      <c r="AC1213">
        <v>0</v>
      </c>
    </row>
    <row r="1214" spans="1:29" x14ac:dyDescent="0.25">
      <c r="A1214" t="s">
        <v>3248</v>
      </c>
      <c r="B1214" t="s">
        <v>16</v>
      </c>
      <c r="C1214" t="s">
        <v>90</v>
      </c>
      <c r="D1214" t="s">
        <v>91</v>
      </c>
      <c r="E1214" t="s">
        <v>30</v>
      </c>
      <c r="F1214" t="s">
        <v>92</v>
      </c>
      <c r="G1214">
        <v>0</v>
      </c>
      <c r="H1214">
        <v>1445992456</v>
      </c>
      <c r="I1214">
        <v>0</v>
      </c>
      <c r="J1214">
        <v>0</v>
      </c>
      <c r="K1214" t="s">
        <v>6</v>
      </c>
      <c r="L1214">
        <v>4.4000000000000004</v>
      </c>
      <c r="M1214" t="s">
        <v>2231</v>
      </c>
      <c r="N1214" t="s">
        <v>68</v>
      </c>
      <c r="O1214" t="s">
        <v>114</v>
      </c>
      <c r="P1214" t="s">
        <v>9</v>
      </c>
      <c r="Q1214">
        <v>0</v>
      </c>
      <c r="R1214" t="s">
        <v>3249</v>
      </c>
      <c r="S1214" t="s">
        <v>25</v>
      </c>
      <c r="T1214">
        <v>-8.1999999999999993</v>
      </c>
      <c r="U1214">
        <v>113.7</v>
      </c>
      <c r="V1214">
        <v>0</v>
      </c>
      <c r="W1214" t="s">
        <v>49</v>
      </c>
      <c r="X1214">
        <v>69891</v>
      </c>
      <c r="Y1214">
        <v>868690</v>
      </c>
      <c r="Z1214">
        <v>2</v>
      </c>
      <c r="AA1214" t="s">
        <v>26</v>
      </c>
      <c r="AB1214">
        <v>0.11</v>
      </c>
      <c r="AC1214">
        <v>0</v>
      </c>
    </row>
    <row r="1215" spans="1:29" x14ac:dyDescent="0.25">
      <c r="A1215" t="s">
        <v>3250</v>
      </c>
      <c r="B1215" t="s">
        <v>16</v>
      </c>
      <c r="C1215" t="s">
        <v>28</v>
      </c>
      <c r="D1215" t="s">
        <v>140</v>
      </c>
      <c r="E1215" t="s">
        <v>19</v>
      </c>
      <c r="F1215" t="s">
        <v>5</v>
      </c>
      <c r="G1215">
        <v>0</v>
      </c>
      <c r="H1215">
        <v>1445993840</v>
      </c>
      <c r="I1215">
        <v>0</v>
      </c>
      <c r="J1215">
        <v>0</v>
      </c>
      <c r="K1215" t="s">
        <v>6</v>
      </c>
      <c r="L1215">
        <v>4.4000000000000004</v>
      </c>
      <c r="M1215">
        <v>0</v>
      </c>
      <c r="N1215" t="s">
        <v>120</v>
      </c>
      <c r="O1215" t="s">
        <v>76</v>
      </c>
      <c r="P1215" t="s">
        <v>9</v>
      </c>
      <c r="Q1215">
        <v>0</v>
      </c>
      <c r="R1215" t="s">
        <v>3251</v>
      </c>
      <c r="S1215" t="s">
        <v>11</v>
      </c>
      <c r="T1215">
        <v>40.700000000000003</v>
      </c>
      <c r="U1215">
        <v>-73.900000000000006</v>
      </c>
      <c r="V1215">
        <v>0</v>
      </c>
      <c r="W1215" t="s">
        <v>12</v>
      </c>
      <c r="X1215">
        <v>57103</v>
      </c>
      <c r="Y1215">
        <v>835108</v>
      </c>
      <c r="Z1215">
        <v>2</v>
      </c>
      <c r="AA1215" t="s">
        <v>13</v>
      </c>
      <c r="AB1215">
        <v>0.02</v>
      </c>
      <c r="AC1215">
        <v>0</v>
      </c>
    </row>
    <row r="1216" spans="1:29" x14ac:dyDescent="0.25">
      <c r="A1216" t="s">
        <v>3252</v>
      </c>
      <c r="B1216" t="s">
        <v>16</v>
      </c>
      <c r="C1216" t="s">
        <v>28</v>
      </c>
      <c r="D1216" t="s">
        <v>83</v>
      </c>
      <c r="E1216" t="s">
        <v>53</v>
      </c>
      <c r="F1216" t="s">
        <v>20</v>
      </c>
      <c r="G1216">
        <v>0</v>
      </c>
      <c r="H1216">
        <v>1445993632</v>
      </c>
      <c r="I1216">
        <v>0</v>
      </c>
      <c r="J1216">
        <v>0</v>
      </c>
      <c r="K1216" t="s">
        <v>6</v>
      </c>
      <c r="L1216">
        <v>5</v>
      </c>
      <c r="M1216" t="s">
        <v>100</v>
      </c>
      <c r="N1216" t="s">
        <v>68</v>
      </c>
      <c r="O1216">
        <v>0</v>
      </c>
      <c r="P1216" t="s">
        <v>35</v>
      </c>
      <c r="Q1216">
        <v>0</v>
      </c>
      <c r="R1216" t="s">
        <v>3253</v>
      </c>
      <c r="S1216" t="s">
        <v>11</v>
      </c>
      <c r="T1216">
        <v>42.3</v>
      </c>
      <c r="U1216">
        <v>-71</v>
      </c>
      <c r="V1216">
        <v>2127</v>
      </c>
      <c r="W1216" t="s">
        <v>12</v>
      </c>
      <c r="X1216">
        <v>57139</v>
      </c>
      <c r="Y1216">
        <v>835106</v>
      </c>
      <c r="Z1216">
        <v>2</v>
      </c>
      <c r="AA1216" t="s">
        <v>13</v>
      </c>
      <c r="AB1216">
        <v>0.02</v>
      </c>
      <c r="AC1216">
        <v>0</v>
      </c>
    </row>
    <row r="1217" spans="1:29" x14ac:dyDescent="0.25">
      <c r="A1217" t="s">
        <v>3254</v>
      </c>
      <c r="B1217" t="s">
        <v>16</v>
      </c>
      <c r="C1217" t="s">
        <v>28</v>
      </c>
      <c r="D1217" t="s">
        <v>83</v>
      </c>
      <c r="E1217" t="s">
        <v>53</v>
      </c>
      <c r="F1217" t="s">
        <v>20</v>
      </c>
      <c r="G1217">
        <v>0</v>
      </c>
      <c r="H1217">
        <v>1445993825</v>
      </c>
      <c r="I1217">
        <v>0</v>
      </c>
      <c r="J1217">
        <v>0</v>
      </c>
      <c r="K1217" t="s">
        <v>6</v>
      </c>
      <c r="L1217">
        <v>5.0999999999999996</v>
      </c>
      <c r="M1217">
        <v>0</v>
      </c>
      <c r="N1217" t="s">
        <v>55</v>
      </c>
      <c r="O1217" t="s">
        <v>153</v>
      </c>
      <c r="P1217" t="s">
        <v>35</v>
      </c>
      <c r="Q1217">
        <v>0</v>
      </c>
      <c r="R1217" s="1" t="s">
        <v>3255</v>
      </c>
      <c r="S1217" t="s">
        <v>11</v>
      </c>
      <c r="T1217">
        <v>35.4</v>
      </c>
      <c r="U1217">
        <v>-80.7</v>
      </c>
      <c r="V1217">
        <v>28262</v>
      </c>
      <c r="W1217" t="s">
        <v>38</v>
      </c>
      <c r="X1217">
        <v>57139</v>
      </c>
      <c r="Y1217">
        <v>835106</v>
      </c>
      <c r="Z1217">
        <v>2</v>
      </c>
      <c r="AA1217" t="s">
        <v>13</v>
      </c>
      <c r="AB1217">
        <v>0.02</v>
      </c>
      <c r="AC1217">
        <v>0</v>
      </c>
    </row>
    <row r="1218" spans="1:29" x14ac:dyDescent="0.25">
      <c r="A1218" t="s">
        <v>3256</v>
      </c>
      <c r="B1218" t="s">
        <v>16</v>
      </c>
      <c r="C1218" t="s">
        <v>28</v>
      </c>
      <c r="D1218" t="s">
        <v>490</v>
      </c>
      <c r="E1218" t="s">
        <v>60</v>
      </c>
      <c r="F1218" t="s">
        <v>5</v>
      </c>
      <c r="G1218">
        <v>0</v>
      </c>
      <c r="H1218">
        <v>1445992870</v>
      </c>
      <c r="I1218">
        <v>32</v>
      </c>
      <c r="J1218" t="s">
        <v>66</v>
      </c>
      <c r="K1218" t="s">
        <v>6</v>
      </c>
      <c r="L1218">
        <v>4.4000000000000004</v>
      </c>
      <c r="M1218" t="s">
        <v>93</v>
      </c>
      <c r="N1218" t="s">
        <v>94</v>
      </c>
      <c r="O1218" t="s">
        <v>76</v>
      </c>
      <c r="P1218" t="s">
        <v>9</v>
      </c>
      <c r="Q1218" t="s">
        <v>3257</v>
      </c>
      <c r="R1218" t="s">
        <v>3258</v>
      </c>
      <c r="S1218" t="s">
        <v>11</v>
      </c>
      <c r="T1218">
        <v>42.8</v>
      </c>
      <c r="U1218">
        <v>-73.900000000000006</v>
      </c>
      <c r="V1218">
        <v>12304</v>
      </c>
      <c r="W1218" t="s">
        <v>12</v>
      </c>
      <c r="X1218">
        <v>57103</v>
      </c>
      <c r="Y1218">
        <v>835108</v>
      </c>
      <c r="Z1218">
        <v>2</v>
      </c>
      <c r="AA1218" t="s">
        <v>13</v>
      </c>
      <c r="AB1218">
        <v>0.02</v>
      </c>
      <c r="AC1218">
        <v>0</v>
      </c>
    </row>
    <row r="1219" spans="1:29" x14ac:dyDescent="0.25">
      <c r="A1219" t="s">
        <v>3259</v>
      </c>
      <c r="B1219" t="s">
        <v>16</v>
      </c>
      <c r="C1219" t="s">
        <v>28</v>
      </c>
      <c r="D1219" t="s">
        <v>989</v>
      </c>
      <c r="E1219" t="s">
        <v>4</v>
      </c>
      <c r="F1219" t="s">
        <v>5</v>
      </c>
      <c r="G1219">
        <v>0</v>
      </c>
      <c r="H1219">
        <v>1445990888</v>
      </c>
      <c r="I1219">
        <v>0</v>
      </c>
      <c r="J1219">
        <v>0</v>
      </c>
      <c r="K1219" t="s">
        <v>6</v>
      </c>
      <c r="L1219">
        <v>4.4000000000000004</v>
      </c>
      <c r="M1219" t="s">
        <v>93</v>
      </c>
      <c r="N1219" t="s">
        <v>94</v>
      </c>
      <c r="O1219" t="s">
        <v>137</v>
      </c>
      <c r="P1219" t="s">
        <v>9</v>
      </c>
      <c r="Q1219">
        <v>0</v>
      </c>
      <c r="R1219" t="s">
        <v>3260</v>
      </c>
      <c r="S1219" t="s">
        <v>11</v>
      </c>
      <c r="T1219">
        <v>30.5</v>
      </c>
      <c r="U1219">
        <v>-91</v>
      </c>
      <c r="V1219">
        <v>70816</v>
      </c>
      <c r="W1219" t="s">
        <v>38</v>
      </c>
      <c r="X1219">
        <v>54667</v>
      </c>
      <c r="Y1219">
        <v>872738</v>
      </c>
      <c r="Z1219">
        <v>2</v>
      </c>
      <c r="AA1219">
        <v>0</v>
      </c>
      <c r="AB1219">
        <v>0.61</v>
      </c>
      <c r="AC1219">
        <v>0</v>
      </c>
    </row>
    <row r="1220" spans="1:29" x14ac:dyDescent="0.25">
      <c r="A1220" t="s">
        <v>3261</v>
      </c>
      <c r="B1220" t="s">
        <v>16</v>
      </c>
      <c r="C1220" t="s">
        <v>90</v>
      </c>
      <c r="D1220" t="s">
        <v>91</v>
      </c>
      <c r="E1220" t="s">
        <v>30</v>
      </c>
      <c r="F1220" t="s">
        <v>92</v>
      </c>
      <c r="G1220">
        <v>0</v>
      </c>
      <c r="H1220">
        <v>1445993652</v>
      </c>
      <c r="I1220">
        <v>0</v>
      </c>
      <c r="J1220">
        <v>0</v>
      </c>
      <c r="K1220" t="s">
        <v>6</v>
      </c>
      <c r="L1220">
        <v>5</v>
      </c>
      <c r="M1220">
        <v>0</v>
      </c>
      <c r="N1220" t="s">
        <v>343</v>
      </c>
      <c r="O1220" t="s">
        <v>546</v>
      </c>
      <c r="P1220" t="s">
        <v>35</v>
      </c>
      <c r="Q1220">
        <v>0</v>
      </c>
      <c r="R1220" t="s">
        <v>3262</v>
      </c>
      <c r="S1220" t="s">
        <v>25</v>
      </c>
      <c r="T1220">
        <v>-6.2</v>
      </c>
      <c r="U1220">
        <v>106.8</v>
      </c>
      <c r="V1220">
        <v>0</v>
      </c>
      <c r="W1220" t="s">
        <v>12</v>
      </c>
      <c r="X1220">
        <v>70747</v>
      </c>
      <c r="Y1220">
        <v>871730</v>
      </c>
      <c r="Z1220">
        <v>2</v>
      </c>
      <c r="AA1220" t="s">
        <v>133</v>
      </c>
      <c r="AB1220">
        <v>7.0000000000000007E-2</v>
      </c>
      <c r="AC1220" t="s">
        <v>14</v>
      </c>
    </row>
    <row r="1221" spans="1:29" x14ac:dyDescent="0.25">
      <c r="A1221" t="s">
        <v>3263</v>
      </c>
      <c r="B1221" t="s">
        <v>16</v>
      </c>
      <c r="C1221" t="s">
        <v>387</v>
      </c>
      <c r="D1221" t="s">
        <v>2956</v>
      </c>
      <c r="E1221" t="s">
        <v>4</v>
      </c>
      <c r="F1221" t="s">
        <v>5</v>
      </c>
      <c r="G1221">
        <v>0</v>
      </c>
      <c r="H1221">
        <v>1445991475</v>
      </c>
      <c r="I1221">
        <v>0</v>
      </c>
      <c r="J1221">
        <v>0</v>
      </c>
      <c r="K1221" t="s">
        <v>6</v>
      </c>
      <c r="L1221">
        <v>4.4000000000000004</v>
      </c>
      <c r="M1221">
        <v>0</v>
      </c>
      <c r="N1221" t="s">
        <v>120</v>
      </c>
      <c r="O1221">
        <v>0</v>
      </c>
      <c r="P1221" t="s">
        <v>9</v>
      </c>
      <c r="Q1221">
        <v>0</v>
      </c>
      <c r="R1221" t="s">
        <v>3264</v>
      </c>
      <c r="S1221" t="s">
        <v>11</v>
      </c>
      <c r="T1221">
        <v>32.799999999999997</v>
      </c>
      <c r="U1221">
        <v>-96.9</v>
      </c>
      <c r="V1221">
        <v>75060</v>
      </c>
      <c r="W1221" t="s">
        <v>49</v>
      </c>
      <c r="X1221">
        <v>57139</v>
      </c>
      <c r="Y1221">
        <v>835106</v>
      </c>
      <c r="Z1221">
        <v>2</v>
      </c>
      <c r="AA1221" t="s">
        <v>13</v>
      </c>
      <c r="AB1221">
        <v>0.02</v>
      </c>
      <c r="AC1221">
        <v>0</v>
      </c>
    </row>
    <row r="1222" spans="1:29" x14ac:dyDescent="0.25">
      <c r="A1222" t="s">
        <v>3265</v>
      </c>
      <c r="B1222" t="s">
        <v>16</v>
      </c>
      <c r="C1222" t="s">
        <v>128</v>
      </c>
      <c r="D1222" t="s">
        <v>129</v>
      </c>
      <c r="E1222" t="s">
        <v>130</v>
      </c>
      <c r="F1222" t="s">
        <v>5</v>
      </c>
      <c r="G1222">
        <v>0</v>
      </c>
      <c r="H1222">
        <v>1445991465</v>
      </c>
      <c r="I1222">
        <v>0</v>
      </c>
      <c r="J1222">
        <v>0</v>
      </c>
      <c r="K1222" t="s">
        <v>6</v>
      </c>
      <c r="L1222">
        <v>2</v>
      </c>
      <c r="M1222">
        <v>0</v>
      </c>
      <c r="N1222">
        <v>0</v>
      </c>
      <c r="O1222">
        <v>0</v>
      </c>
      <c r="P1222" t="s">
        <v>35</v>
      </c>
      <c r="Q1222">
        <v>0</v>
      </c>
      <c r="R1222" t="s">
        <v>3266</v>
      </c>
      <c r="S1222" t="s">
        <v>11</v>
      </c>
      <c r="T1222">
        <v>39.299999999999997</v>
      </c>
      <c r="U1222">
        <v>-76.599999999999994</v>
      </c>
      <c r="V1222">
        <v>0</v>
      </c>
      <c r="W1222" t="s">
        <v>38</v>
      </c>
      <c r="X1222">
        <v>61863</v>
      </c>
      <c r="Y1222">
        <v>831042</v>
      </c>
      <c r="Z1222">
        <v>2</v>
      </c>
      <c r="AA1222" t="s">
        <v>57</v>
      </c>
      <c r="AB1222">
        <v>0.06</v>
      </c>
      <c r="AC1222">
        <v>0</v>
      </c>
    </row>
    <row r="1223" spans="1:29" x14ac:dyDescent="0.25">
      <c r="A1223" t="s">
        <v>3267</v>
      </c>
      <c r="B1223" t="s">
        <v>16</v>
      </c>
      <c r="C1223" t="s">
        <v>90</v>
      </c>
      <c r="D1223" t="s">
        <v>91</v>
      </c>
      <c r="E1223" t="s">
        <v>30</v>
      </c>
      <c r="F1223" t="s">
        <v>92</v>
      </c>
      <c r="G1223">
        <v>0</v>
      </c>
      <c r="H1223">
        <v>1445992514</v>
      </c>
      <c r="I1223">
        <v>0</v>
      </c>
      <c r="J1223">
        <v>0</v>
      </c>
      <c r="K1223" t="s">
        <v>6</v>
      </c>
      <c r="L1223">
        <v>4.0999999999999996</v>
      </c>
      <c r="M1223" t="s">
        <v>491</v>
      </c>
      <c r="N1223" t="s">
        <v>55</v>
      </c>
      <c r="O1223" t="s">
        <v>76</v>
      </c>
      <c r="P1223" t="s">
        <v>9</v>
      </c>
      <c r="Q1223" t="s">
        <v>3268</v>
      </c>
      <c r="R1223" t="s">
        <v>3269</v>
      </c>
      <c r="S1223" t="s">
        <v>11</v>
      </c>
      <c r="T1223">
        <v>33.5</v>
      </c>
      <c r="U1223">
        <v>-84.3</v>
      </c>
      <c r="V1223">
        <v>66666</v>
      </c>
      <c r="W1223" t="s">
        <v>12</v>
      </c>
      <c r="X1223">
        <v>57103</v>
      </c>
      <c r="Y1223">
        <v>835108</v>
      </c>
      <c r="Z1223">
        <v>2</v>
      </c>
      <c r="AA1223" t="s">
        <v>13</v>
      </c>
      <c r="AB1223">
        <v>0.02</v>
      </c>
      <c r="AC1223">
        <v>0</v>
      </c>
    </row>
    <row r="1224" spans="1:29" x14ac:dyDescent="0.25">
      <c r="A1224" t="s">
        <v>3270</v>
      </c>
      <c r="B1224" t="s">
        <v>16</v>
      </c>
      <c r="C1224" t="s">
        <v>17</v>
      </c>
      <c r="D1224" t="s">
        <v>18</v>
      </c>
      <c r="E1224" t="s">
        <v>19</v>
      </c>
      <c r="F1224" t="s">
        <v>20</v>
      </c>
      <c r="G1224">
        <v>0</v>
      </c>
      <c r="H1224">
        <v>1445991921</v>
      </c>
      <c r="I1224">
        <v>0</v>
      </c>
      <c r="J1224">
        <v>0</v>
      </c>
      <c r="K1224" t="s">
        <v>6</v>
      </c>
      <c r="L1224">
        <v>4.0999999999999996</v>
      </c>
      <c r="M1224" t="s">
        <v>3271</v>
      </c>
      <c r="N1224" t="s">
        <v>1592</v>
      </c>
      <c r="O1224">
        <v>0</v>
      </c>
      <c r="P1224" t="s">
        <v>171</v>
      </c>
      <c r="Q1224">
        <v>0</v>
      </c>
      <c r="R1224" t="s">
        <v>3272</v>
      </c>
      <c r="S1224" t="s">
        <v>11</v>
      </c>
      <c r="T1224">
        <v>43.6</v>
      </c>
      <c r="U1224">
        <v>-116.3</v>
      </c>
      <c r="V1224">
        <v>0</v>
      </c>
      <c r="W1224" t="s">
        <v>38</v>
      </c>
      <c r="X1224">
        <v>57139</v>
      </c>
      <c r="Y1224">
        <v>835106</v>
      </c>
      <c r="Z1224">
        <v>2</v>
      </c>
      <c r="AA1224" t="s">
        <v>13</v>
      </c>
      <c r="AB1224">
        <v>0.02</v>
      </c>
      <c r="AC1224">
        <v>0</v>
      </c>
    </row>
    <row r="1225" spans="1:29" x14ac:dyDescent="0.25">
      <c r="A1225" t="s">
        <v>3273</v>
      </c>
      <c r="B1225" t="s">
        <v>16</v>
      </c>
      <c r="C1225" t="s">
        <v>41</v>
      </c>
      <c r="D1225" t="s">
        <v>42</v>
      </c>
      <c r="E1225" t="s">
        <v>4</v>
      </c>
      <c r="F1225" t="s">
        <v>5</v>
      </c>
      <c r="G1225">
        <v>0</v>
      </c>
      <c r="H1225">
        <v>1445991528</v>
      </c>
      <c r="I1225">
        <v>18</v>
      </c>
      <c r="J1225" t="s">
        <v>43</v>
      </c>
      <c r="K1225" t="s">
        <v>6</v>
      </c>
      <c r="L1225">
        <v>4.4000000000000004</v>
      </c>
      <c r="M1225" t="s">
        <v>136</v>
      </c>
      <c r="N1225" t="s">
        <v>55</v>
      </c>
      <c r="O1225">
        <v>0</v>
      </c>
      <c r="P1225" t="s">
        <v>9</v>
      </c>
      <c r="Q1225" t="s">
        <v>3274</v>
      </c>
      <c r="R1225" t="s">
        <v>3275</v>
      </c>
      <c r="S1225" t="s">
        <v>11</v>
      </c>
      <c r="T1225">
        <v>28.3</v>
      </c>
      <c r="U1225">
        <v>-82.7</v>
      </c>
      <c r="V1225">
        <v>34668</v>
      </c>
      <c r="W1225" t="s">
        <v>12</v>
      </c>
      <c r="X1225">
        <v>57103</v>
      </c>
      <c r="Y1225">
        <v>835108</v>
      </c>
      <c r="Z1225">
        <v>2</v>
      </c>
      <c r="AA1225" t="s">
        <v>13</v>
      </c>
      <c r="AB1225">
        <v>0.02</v>
      </c>
      <c r="AC1225">
        <v>0</v>
      </c>
    </row>
    <row r="1226" spans="1:29" x14ac:dyDescent="0.25">
      <c r="A1226" t="s">
        <v>3276</v>
      </c>
      <c r="B1226" t="s">
        <v>1</v>
      </c>
      <c r="C1226" t="s">
        <v>2284</v>
      </c>
      <c r="D1226" t="s">
        <v>3277</v>
      </c>
      <c r="E1226" t="s">
        <v>3278</v>
      </c>
      <c r="F1226" t="s">
        <v>5</v>
      </c>
      <c r="G1226">
        <v>0</v>
      </c>
      <c r="H1226">
        <v>1445992597</v>
      </c>
      <c r="I1226">
        <v>0</v>
      </c>
      <c r="J1226">
        <v>0</v>
      </c>
      <c r="K1226" t="s">
        <v>6</v>
      </c>
      <c r="L1226">
        <v>4.0999999999999996</v>
      </c>
      <c r="M1226" t="s">
        <v>2847</v>
      </c>
      <c r="N1226" t="s">
        <v>55</v>
      </c>
      <c r="O1226">
        <v>0</v>
      </c>
      <c r="P1226" t="s">
        <v>9</v>
      </c>
      <c r="Q1226">
        <v>0</v>
      </c>
      <c r="R1226" t="s">
        <v>3279</v>
      </c>
      <c r="S1226" t="s">
        <v>11</v>
      </c>
      <c r="T1226">
        <v>38.6</v>
      </c>
      <c r="U1226">
        <v>-121.3</v>
      </c>
      <c r="V1226">
        <v>95670</v>
      </c>
      <c r="W1226" t="s">
        <v>12</v>
      </c>
      <c r="X1226">
        <v>61863</v>
      </c>
      <c r="Y1226">
        <v>831042</v>
      </c>
      <c r="Z1226">
        <v>2</v>
      </c>
      <c r="AA1226" t="s">
        <v>57</v>
      </c>
      <c r="AB1226">
        <v>7.0000000000000007E-2</v>
      </c>
      <c r="AC1226">
        <v>0</v>
      </c>
    </row>
    <row r="1227" spans="1:29" x14ac:dyDescent="0.25">
      <c r="A1227" t="s">
        <v>3280</v>
      </c>
      <c r="B1227" t="s">
        <v>16</v>
      </c>
      <c r="C1227" t="s">
        <v>28</v>
      </c>
      <c r="D1227" t="s">
        <v>503</v>
      </c>
      <c r="E1227" t="s">
        <v>504</v>
      </c>
      <c r="F1227" t="s">
        <v>170</v>
      </c>
      <c r="G1227">
        <v>0</v>
      </c>
      <c r="H1227">
        <v>1445992341</v>
      </c>
      <c r="I1227">
        <v>0</v>
      </c>
      <c r="J1227">
        <v>0</v>
      </c>
      <c r="K1227" t="s">
        <v>6</v>
      </c>
      <c r="L1227">
        <v>4.3</v>
      </c>
      <c r="M1227" t="s">
        <v>256</v>
      </c>
      <c r="N1227" t="s">
        <v>68</v>
      </c>
      <c r="O1227" t="s">
        <v>76</v>
      </c>
      <c r="P1227" t="s">
        <v>9</v>
      </c>
      <c r="Q1227">
        <v>0</v>
      </c>
      <c r="R1227" t="s">
        <v>3281</v>
      </c>
      <c r="S1227" t="s">
        <v>11</v>
      </c>
      <c r="T1227">
        <v>41.5</v>
      </c>
      <c r="U1227">
        <v>-87.5</v>
      </c>
      <c r="V1227">
        <v>46375</v>
      </c>
      <c r="W1227" t="s">
        <v>38</v>
      </c>
      <c r="X1227">
        <v>61863</v>
      </c>
      <c r="Y1227">
        <v>831042</v>
      </c>
      <c r="Z1227">
        <v>2</v>
      </c>
      <c r="AA1227" t="s">
        <v>57</v>
      </c>
      <c r="AB1227">
        <v>7.0000000000000007E-2</v>
      </c>
      <c r="AC1227">
        <v>0</v>
      </c>
    </row>
    <row r="1228" spans="1:29" x14ac:dyDescent="0.25">
      <c r="A1228" t="s">
        <v>3282</v>
      </c>
      <c r="B1228" t="s">
        <v>16</v>
      </c>
      <c r="C1228" t="s">
        <v>28</v>
      </c>
      <c r="D1228" t="s">
        <v>206</v>
      </c>
      <c r="E1228" t="s">
        <v>130</v>
      </c>
      <c r="F1228" t="s">
        <v>5</v>
      </c>
      <c r="G1228">
        <v>0</v>
      </c>
      <c r="H1228">
        <v>1445992961</v>
      </c>
      <c r="I1228">
        <v>0</v>
      </c>
      <c r="J1228">
        <v>0</v>
      </c>
      <c r="K1228" t="s">
        <v>6</v>
      </c>
      <c r="L1228">
        <v>5.0999999999999996</v>
      </c>
      <c r="M1228">
        <v>0</v>
      </c>
      <c r="N1228" t="s">
        <v>55</v>
      </c>
      <c r="O1228">
        <v>0</v>
      </c>
      <c r="P1228" t="s">
        <v>35</v>
      </c>
      <c r="Q1228">
        <v>0</v>
      </c>
      <c r="R1228" t="s">
        <v>3283</v>
      </c>
      <c r="S1228" t="s">
        <v>11</v>
      </c>
      <c r="T1228">
        <v>40.799999999999997</v>
      </c>
      <c r="U1228">
        <v>-111.9</v>
      </c>
      <c r="V1228">
        <v>0</v>
      </c>
      <c r="W1228" t="s">
        <v>12</v>
      </c>
      <c r="X1228">
        <v>61863</v>
      </c>
      <c r="Y1228">
        <v>831042</v>
      </c>
      <c r="Z1228">
        <v>2</v>
      </c>
      <c r="AA1228" t="s">
        <v>57</v>
      </c>
      <c r="AB1228">
        <v>0.06</v>
      </c>
      <c r="AC1228">
        <v>0</v>
      </c>
    </row>
    <row r="1229" spans="1:29" x14ac:dyDescent="0.25">
      <c r="A1229" t="s">
        <v>3284</v>
      </c>
      <c r="B1229" t="s">
        <v>16</v>
      </c>
      <c r="C1229" t="s">
        <v>28</v>
      </c>
      <c r="D1229" t="s">
        <v>436</v>
      </c>
      <c r="E1229" t="s">
        <v>30</v>
      </c>
      <c r="F1229" t="s">
        <v>20</v>
      </c>
      <c r="G1229">
        <v>0</v>
      </c>
      <c r="H1229">
        <v>1445991470</v>
      </c>
      <c r="I1229">
        <v>27</v>
      </c>
      <c r="J1229" t="s">
        <v>43</v>
      </c>
      <c r="K1229" t="s">
        <v>31</v>
      </c>
      <c r="L1229">
        <v>8.3000000000000007</v>
      </c>
      <c r="M1229">
        <v>0</v>
      </c>
      <c r="N1229" t="s">
        <v>33</v>
      </c>
      <c r="O1229" t="s">
        <v>114</v>
      </c>
      <c r="P1229" t="s">
        <v>35</v>
      </c>
      <c r="Q1229" t="s">
        <v>3285</v>
      </c>
      <c r="R1229" t="s">
        <v>3286</v>
      </c>
      <c r="S1229" t="s">
        <v>25</v>
      </c>
      <c r="T1229">
        <v>-0.9</v>
      </c>
      <c r="U1229">
        <v>119.9</v>
      </c>
      <c r="V1229">
        <v>94111</v>
      </c>
      <c r="W1229" t="s">
        <v>12</v>
      </c>
      <c r="X1229">
        <v>69891</v>
      </c>
      <c r="Y1229">
        <v>868692</v>
      </c>
      <c r="Z1229">
        <v>2</v>
      </c>
      <c r="AA1229" t="s">
        <v>26</v>
      </c>
      <c r="AB1229">
        <v>0.18</v>
      </c>
      <c r="AC1229">
        <v>0</v>
      </c>
    </row>
    <row r="1230" spans="1:29" x14ac:dyDescent="0.25">
      <c r="A1230" t="s">
        <v>3287</v>
      </c>
      <c r="B1230" t="s">
        <v>16</v>
      </c>
      <c r="C1230" t="s">
        <v>1140</v>
      </c>
      <c r="D1230" s="1" t="s">
        <v>1141</v>
      </c>
      <c r="E1230" t="s">
        <v>504</v>
      </c>
      <c r="F1230" t="s">
        <v>20</v>
      </c>
      <c r="G1230">
        <v>0</v>
      </c>
      <c r="H1230">
        <v>1445991128</v>
      </c>
      <c r="I1230">
        <v>0</v>
      </c>
      <c r="J1230">
        <v>0</v>
      </c>
      <c r="K1230" t="s">
        <v>6</v>
      </c>
      <c r="L1230">
        <v>4</v>
      </c>
      <c r="M1230" t="s">
        <v>3288</v>
      </c>
      <c r="N1230" t="s">
        <v>113</v>
      </c>
      <c r="O1230">
        <v>0</v>
      </c>
      <c r="P1230" t="s">
        <v>35</v>
      </c>
      <c r="Q1230">
        <v>0</v>
      </c>
      <c r="R1230" t="s">
        <v>3289</v>
      </c>
      <c r="S1230" t="s">
        <v>25</v>
      </c>
      <c r="T1230">
        <v>-7.2</v>
      </c>
      <c r="U1230">
        <v>112.8</v>
      </c>
      <c r="V1230">
        <v>0</v>
      </c>
      <c r="W1230" t="s">
        <v>12</v>
      </c>
      <c r="X1230">
        <v>66591</v>
      </c>
      <c r="Y1230">
        <v>866168</v>
      </c>
      <c r="Z1230">
        <v>2</v>
      </c>
      <c r="AA1230" t="s">
        <v>147</v>
      </c>
      <c r="AB1230">
        <v>0</v>
      </c>
      <c r="AC1230">
        <v>0</v>
      </c>
    </row>
    <row r="1231" spans="1:29" x14ac:dyDescent="0.25">
      <c r="A1231" t="s">
        <v>3290</v>
      </c>
      <c r="B1231" t="s">
        <v>1</v>
      </c>
      <c r="C1231" t="s">
        <v>168</v>
      </c>
      <c r="D1231" t="s">
        <v>292</v>
      </c>
      <c r="E1231" t="s">
        <v>4</v>
      </c>
      <c r="F1231" t="s">
        <v>5</v>
      </c>
      <c r="G1231">
        <v>0</v>
      </c>
      <c r="H1231">
        <v>1445993702</v>
      </c>
      <c r="I1231">
        <v>0</v>
      </c>
      <c r="J1231">
        <v>0</v>
      </c>
      <c r="K1231" t="s">
        <v>6</v>
      </c>
      <c r="L1231">
        <v>4</v>
      </c>
      <c r="M1231" t="s">
        <v>3291</v>
      </c>
      <c r="N1231" t="s">
        <v>68</v>
      </c>
      <c r="O1231" t="s">
        <v>1271</v>
      </c>
      <c r="P1231" t="s">
        <v>171</v>
      </c>
      <c r="Q1231">
        <v>0</v>
      </c>
      <c r="R1231" t="s">
        <v>3292</v>
      </c>
      <c r="S1231" t="s">
        <v>522</v>
      </c>
      <c r="T1231">
        <v>-26.2</v>
      </c>
      <c r="U1231">
        <v>28</v>
      </c>
      <c r="V1231">
        <v>0</v>
      </c>
      <c r="W1231" t="s">
        <v>12</v>
      </c>
      <c r="X1231">
        <v>68111</v>
      </c>
      <c r="Y1231">
        <v>837408</v>
      </c>
      <c r="Z1231">
        <v>1</v>
      </c>
      <c r="AA1231" t="s">
        <v>3293</v>
      </c>
      <c r="AB1231">
        <v>0.03</v>
      </c>
      <c r="AC1231">
        <v>0</v>
      </c>
    </row>
    <row r="1232" spans="1:29" x14ac:dyDescent="0.25">
      <c r="A1232" t="s">
        <v>3294</v>
      </c>
      <c r="B1232" t="s">
        <v>16</v>
      </c>
      <c r="C1232" t="s">
        <v>28</v>
      </c>
      <c r="D1232" t="s">
        <v>436</v>
      </c>
      <c r="E1232" t="s">
        <v>30</v>
      </c>
      <c r="F1232" t="s">
        <v>20</v>
      </c>
      <c r="G1232">
        <v>0</v>
      </c>
      <c r="H1232">
        <v>1445992875</v>
      </c>
      <c r="I1232">
        <v>19</v>
      </c>
      <c r="J1232" t="s">
        <v>43</v>
      </c>
      <c r="K1232" t="s">
        <v>6</v>
      </c>
      <c r="L1232">
        <v>4.4000000000000004</v>
      </c>
      <c r="M1232">
        <v>0</v>
      </c>
      <c r="N1232" t="s">
        <v>113</v>
      </c>
      <c r="O1232">
        <v>0</v>
      </c>
      <c r="P1232" t="s">
        <v>9</v>
      </c>
      <c r="Q1232">
        <v>0</v>
      </c>
      <c r="R1232" t="s">
        <v>3295</v>
      </c>
      <c r="S1232" t="s">
        <v>25</v>
      </c>
      <c r="T1232">
        <v>-6.2</v>
      </c>
      <c r="U1232">
        <v>106.8</v>
      </c>
      <c r="V1232">
        <v>0</v>
      </c>
      <c r="W1232" t="s">
        <v>12</v>
      </c>
      <c r="X1232">
        <v>69891</v>
      </c>
      <c r="Y1232">
        <v>868692</v>
      </c>
      <c r="Z1232">
        <v>2</v>
      </c>
      <c r="AA1232" t="s">
        <v>26</v>
      </c>
      <c r="AB1232">
        <v>0.02</v>
      </c>
      <c r="AC1232">
        <v>0</v>
      </c>
    </row>
    <row r="1233" spans="1:29" x14ac:dyDescent="0.25">
      <c r="A1233" t="s">
        <v>3296</v>
      </c>
      <c r="B1233" t="s">
        <v>1</v>
      </c>
      <c r="C1233" t="s">
        <v>364</v>
      </c>
      <c r="D1233" t="s">
        <v>823</v>
      </c>
      <c r="E1233" t="s">
        <v>366</v>
      </c>
      <c r="F1233" t="s">
        <v>92</v>
      </c>
      <c r="G1233">
        <v>0</v>
      </c>
      <c r="H1233">
        <v>1445990780</v>
      </c>
      <c r="I1233">
        <v>0</v>
      </c>
      <c r="J1233">
        <v>0</v>
      </c>
      <c r="K1233" t="s">
        <v>6</v>
      </c>
      <c r="L1233">
        <v>4.4000000000000004</v>
      </c>
      <c r="M1233" t="s">
        <v>2705</v>
      </c>
      <c r="N1233" t="s">
        <v>94</v>
      </c>
      <c r="O1233" t="s">
        <v>114</v>
      </c>
      <c r="P1233" t="s">
        <v>9</v>
      </c>
      <c r="Q1233">
        <v>0</v>
      </c>
      <c r="R1233" s="1" t="s">
        <v>3297</v>
      </c>
      <c r="S1233" t="s">
        <v>25</v>
      </c>
      <c r="T1233">
        <v>-6.2</v>
      </c>
      <c r="U1233">
        <v>106.8</v>
      </c>
      <c r="V1233">
        <v>0</v>
      </c>
      <c r="W1233" t="s">
        <v>12</v>
      </c>
      <c r="X1233">
        <v>66591</v>
      </c>
      <c r="Y1233">
        <v>866166</v>
      </c>
      <c r="Z1233">
        <v>2</v>
      </c>
      <c r="AA1233" t="s">
        <v>147</v>
      </c>
      <c r="AB1233">
        <v>0.02</v>
      </c>
      <c r="AC1233">
        <v>0</v>
      </c>
    </row>
    <row r="1234" spans="1:29" x14ac:dyDescent="0.25">
      <c r="A1234" t="s">
        <v>3298</v>
      </c>
      <c r="B1234" t="s">
        <v>16</v>
      </c>
      <c r="C1234" t="s">
        <v>41</v>
      </c>
      <c r="D1234" t="s">
        <v>42</v>
      </c>
      <c r="E1234" t="s">
        <v>4</v>
      </c>
      <c r="F1234" t="s">
        <v>5</v>
      </c>
      <c r="G1234">
        <v>0</v>
      </c>
      <c r="H1234">
        <v>1445992158</v>
      </c>
      <c r="I1234">
        <v>33</v>
      </c>
      <c r="J1234" t="s">
        <v>66</v>
      </c>
      <c r="K1234" t="s">
        <v>31</v>
      </c>
      <c r="L1234">
        <v>7.1</v>
      </c>
      <c r="M1234" t="s">
        <v>32</v>
      </c>
      <c r="N1234" t="s">
        <v>33</v>
      </c>
      <c r="O1234">
        <v>0</v>
      </c>
      <c r="P1234" t="s">
        <v>35</v>
      </c>
      <c r="Q1234">
        <v>0</v>
      </c>
      <c r="R1234" t="s">
        <v>3299</v>
      </c>
      <c r="S1234" t="s">
        <v>422</v>
      </c>
      <c r="T1234">
        <v>1.3</v>
      </c>
      <c r="U1234">
        <v>103.9</v>
      </c>
      <c r="V1234">
        <v>0</v>
      </c>
      <c r="W1234" t="s">
        <v>49</v>
      </c>
      <c r="X1234">
        <v>69471</v>
      </c>
      <c r="Y1234">
        <v>867784</v>
      </c>
      <c r="Z1234">
        <v>2</v>
      </c>
      <c r="AA1234" t="s">
        <v>50</v>
      </c>
      <c r="AB1234">
        <v>0.02</v>
      </c>
      <c r="AC1234">
        <v>0</v>
      </c>
    </row>
    <row r="1235" spans="1:29" x14ac:dyDescent="0.25">
      <c r="A1235" t="s">
        <v>3300</v>
      </c>
      <c r="B1235" t="s">
        <v>16</v>
      </c>
      <c r="C1235" t="s">
        <v>64</v>
      </c>
      <c r="D1235" t="s">
        <v>65</v>
      </c>
      <c r="E1235" t="s">
        <v>4</v>
      </c>
      <c r="F1235" t="s">
        <v>5</v>
      </c>
      <c r="G1235">
        <v>0</v>
      </c>
      <c r="H1235">
        <v>1445991100</v>
      </c>
      <c r="I1235">
        <v>17</v>
      </c>
      <c r="J1235" t="s">
        <v>66</v>
      </c>
      <c r="K1235" t="s">
        <v>31</v>
      </c>
      <c r="L1235">
        <v>9.1</v>
      </c>
      <c r="M1235" t="s">
        <v>32</v>
      </c>
      <c r="N1235" t="s">
        <v>33</v>
      </c>
      <c r="O1235">
        <v>0</v>
      </c>
      <c r="P1235" t="s">
        <v>35</v>
      </c>
      <c r="Q1235" t="s">
        <v>3301</v>
      </c>
      <c r="R1235" t="s">
        <v>3302</v>
      </c>
      <c r="S1235" t="s">
        <v>11</v>
      </c>
      <c r="T1235">
        <v>36.5</v>
      </c>
      <c r="U1235">
        <v>-87.4</v>
      </c>
      <c r="V1235">
        <v>37040</v>
      </c>
      <c r="W1235" t="s">
        <v>38</v>
      </c>
      <c r="X1235">
        <v>54351</v>
      </c>
      <c r="Y1235">
        <v>389378</v>
      </c>
      <c r="Z1235">
        <v>2</v>
      </c>
      <c r="AA1235" t="s">
        <v>39</v>
      </c>
      <c r="AB1235">
        <v>0.05</v>
      </c>
      <c r="AC1235">
        <v>0</v>
      </c>
    </row>
    <row r="1236" spans="1:29" x14ac:dyDescent="0.25">
      <c r="A1236" t="s">
        <v>3303</v>
      </c>
      <c r="B1236" t="s">
        <v>16</v>
      </c>
      <c r="C1236" t="s">
        <v>1189</v>
      </c>
      <c r="D1236" t="s">
        <v>1190</v>
      </c>
      <c r="E1236" t="s">
        <v>4</v>
      </c>
      <c r="F1236" t="s">
        <v>92</v>
      </c>
      <c r="G1236">
        <v>0</v>
      </c>
      <c r="H1236">
        <v>1445992459</v>
      </c>
      <c r="I1236">
        <v>0</v>
      </c>
      <c r="J1236">
        <v>0</v>
      </c>
      <c r="K1236" t="s">
        <v>6</v>
      </c>
      <c r="L1236">
        <v>4.4000000000000004</v>
      </c>
      <c r="M1236" t="s">
        <v>2506</v>
      </c>
      <c r="N1236" t="s">
        <v>68</v>
      </c>
      <c r="O1236">
        <v>0</v>
      </c>
      <c r="P1236" t="s">
        <v>9</v>
      </c>
      <c r="Q1236">
        <v>0</v>
      </c>
      <c r="R1236" t="s">
        <v>3304</v>
      </c>
      <c r="S1236" t="s">
        <v>11</v>
      </c>
      <c r="T1236">
        <v>38.1</v>
      </c>
      <c r="U1236">
        <v>-84.5</v>
      </c>
      <c r="V1236">
        <v>40503</v>
      </c>
      <c r="W1236" t="s">
        <v>38</v>
      </c>
      <c r="X1236">
        <v>61863</v>
      </c>
      <c r="Y1236">
        <v>831042</v>
      </c>
      <c r="Z1236">
        <v>2</v>
      </c>
      <c r="AA1236" t="s">
        <v>57</v>
      </c>
      <c r="AB1236">
        <v>0.06</v>
      </c>
      <c r="AC1236">
        <v>0</v>
      </c>
    </row>
    <row r="1237" spans="1:29" x14ac:dyDescent="0.25">
      <c r="A1237" t="s">
        <v>3305</v>
      </c>
      <c r="B1237" t="s">
        <v>16</v>
      </c>
      <c r="C1237" t="s">
        <v>128</v>
      </c>
      <c r="D1237" t="s">
        <v>129</v>
      </c>
      <c r="E1237" t="s">
        <v>130</v>
      </c>
      <c r="F1237" t="s">
        <v>5</v>
      </c>
      <c r="G1237">
        <v>0</v>
      </c>
      <c r="H1237">
        <v>1445990996</v>
      </c>
      <c r="I1237">
        <v>0</v>
      </c>
      <c r="J1237">
        <v>0</v>
      </c>
      <c r="K1237" t="s">
        <v>6</v>
      </c>
      <c r="L1237">
        <v>4.4000000000000004</v>
      </c>
      <c r="M1237">
        <v>0</v>
      </c>
      <c r="N1237" t="s">
        <v>68</v>
      </c>
      <c r="O1237" t="s">
        <v>76</v>
      </c>
      <c r="P1237" t="s">
        <v>9</v>
      </c>
      <c r="Q1237">
        <v>0</v>
      </c>
      <c r="R1237" s="1" t="s">
        <v>3306</v>
      </c>
      <c r="S1237" t="s">
        <v>11</v>
      </c>
      <c r="T1237">
        <v>33.799999999999997</v>
      </c>
      <c r="U1237">
        <v>-118.2</v>
      </c>
      <c r="V1237">
        <v>0</v>
      </c>
      <c r="W1237" t="s">
        <v>12</v>
      </c>
      <c r="X1237">
        <v>57103</v>
      </c>
      <c r="Y1237">
        <v>835108</v>
      </c>
      <c r="Z1237">
        <v>2</v>
      </c>
      <c r="AA1237" t="s">
        <v>13</v>
      </c>
      <c r="AB1237">
        <v>0.02</v>
      </c>
      <c r="AC1237">
        <v>0</v>
      </c>
    </row>
    <row r="1238" spans="1:29" x14ac:dyDescent="0.25">
      <c r="A1238" t="s">
        <v>3307</v>
      </c>
      <c r="B1238" t="s">
        <v>16</v>
      </c>
      <c r="C1238" t="s">
        <v>28</v>
      </c>
      <c r="D1238" t="s">
        <v>185</v>
      </c>
      <c r="E1238" t="s">
        <v>19</v>
      </c>
      <c r="F1238" t="s">
        <v>5</v>
      </c>
      <c r="G1238">
        <v>0</v>
      </c>
      <c r="H1238">
        <v>1445992438</v>
      </c>
      <c r="I1238">
        <v>0</v>
      </c>
      <c r="J1238">
        <v>0</v>
      </c>
      <c r="K1238" t="s">
        <v>6</v>
      </c>
      <c r="L1238">
        <v>4.3</v>
      </c>
      <c r="M1238" t="s">
        <v>3308</v>
      </c>
      <c r="N1238" t="s">
        <v>8</v>
      </c>
      <c r="O1238" t="s">
        <v>69</v>
      </c>
      <c r="P1238" t="s">
        <v>9</v>
      </c>
      <c r="Q1238">
        <v>0</v>
      </c>
      <c r="R1238" t="s">
        <v>3309</v>
      </c>
      <c r="S1238" t="s">
        <v>11</v>
      </c>
      <c r="T1238">
        <v>40.1</v>
      </c>
      <c r="U1238">
        <v>-87.8</v>
      </c>
      <c r="V1238">
        <v>61858</v>
      </c>
      <c r="W1238" t="s">
        <v>12</v>
      </c>
      <c r="X1238">
        <v>61863</v>
      </c>
      <c r="Y1238">
        <v>831042</v>
      </c>
      <c r="Z1238">
        <v>2</v>
      </c>
      <c r="AA1238" t="s">
        <v>57</v>
      </c>
      <c r="AB1238">
        <v>7.0000000000000007E-2</v>
      </c>
      <c r="AC1238">
        <v>0</v>
      </c>
    </row>
    <row r="1239" spans="1:29" x14ac:dyDescent="0.25">
      <c r="A1239" t="s">
        <v>3310</v>
      </c>
      <c r="B1239" t="s">
        <v>16</v>
      </c>
      <c r="C1239" t="s">
        <v>1044</v>
      </c>
      <c r="D1239" t="s">
        <v>1045</v>
      </c>
      <c r="E1239" t="s">
        <v>1046</v>
      </c>
      <c r="F1239" t="s">
        <v>170</v>
      </c>
      <c r="G1239">
        <v>0</v>
      </c>
      <c r="H1239">
        <v>1445992057</v>
      </c>
      <c r="I1239">
        <v>0</v>
      </c>
      <c r="J1239">
        <v>0</v>
      </c>
      <c r="K1239" t="s">
        <v>31</v>
      </c>
      <c r="L1239">
        <v>8.1</v>
      </c>
      <c r="M1239" t="s">
        <v>32</v>
      </c>
      <c r="N1239" t="s">
        <v>33</v>
      </c>
      <c r="O1239" t="s">
        <v>34</v>
      </c>
      <c r="P1239" t="s">
        <v>171</v>
      </c>
      <c r="Q1239" t="s">
        <v>3311</v>
      </c>
      <c r="R1239" t="s">
        <v>3312</v>
      </c>
      <c r="S1239" t="s">
        <v>11</v>
      </c>
      <c r="T1239">
        <v>37.799999999999997</v>
      </c>
      <c r="U1239">
        <v>-122.4</v>
      </c>
      <c r="V1239">
        <v>94117</v>
      </c>
      <c r="W1239" t="s">
        <v>49</v>
      </c>
      <c r="X1239">
        <v>54351</v>
      </c>
      <c r="Y1239">
        <v>389378</v>
      </c>
      <c r="Z1239">
        <v>2</v>
      </c>
      <c r="AA1239" t="s">
        <v>39</v>
      </c>
      <c r="AB1239">
        <v>0.81</v>
      </c>
      <c r="AC1239">
        <v>0</v>
      </c>
    </row>
    <row r="1240" spans="1:29" x14ac:dyDescent="0.25">
      <c r="A1240" t="s">
        <v>3313</v>
      </c>
      <c r="B1240" t="s">
        <v>16</v>
      </c>
      <c r="C1240" t="s">
        <v>28</v>
      </c>
      <c r="D1240" t="s">
        <v>59</v>
      </c>
      <c r="E1240" t="s">
        <v>60</v>
      </c>
      <c r="F1240" t="s">
        <v>5</v>
      </c>
      <c r="G1240">
        <v>0</v>
      </c>
      <c r="H1240">
        <v>1445990536</v>
      </c>
      <c r="I1240">
        <v>27</v>
      </c>
      <c r="J1240" t="s">
        <v>43</v>
      </c>
      <c r="K1240" t="s">
        <v>6</v>
      </c>
      <c r="L1240">
        <v>4.4000000000000004</v>
      </c>
      <c r="M1240">
        <v>0</v>
      </c>
      <c r="N1240" t="s">
        <v>8</v>
      </c>
      <c r="O1240" t="s">
        <v>34</v>
      </c>
      <c r="P1240" t="s">
        <v>9</v>
      </c>
      <c r="Q1240">
        <v>0</v>
      </c>
      <c r="R1240" t="s">
        <v>3314</v>
      </c>
      <c r="S1240" t="s">
        <v>11</v>
      </c>
      <c r="T1240">
        <v>29.4</v>
      </c>
      <c r="U1240">
        <v>-98.5</v>
      </c>
      <c r="V1240">
        <v>78225</v>
      </c>
      <c r="W1240" t="s">
        <v>38</v>
      </c>
      <c r="X1240">
        <v>57139</v>
      </c>
      <c r="Y1240">
        <v>835106</v>
      </c>
      <c r="Z1240">
        <v>2</v>
      </c>
      <c r="AA1240" t="s">
        <v>13</v>
      </c>
      <c r="AB1240">
        <v>0.02</v>
      </c>
      <c r="AC1240">
        <v>0</v>
      </c>
    </row>
    <row r="1241" spans="1:29" x14ac:dyDescent="0.25">
      <c r="A1241" t="s">
        <v>3315</v>
      </c>
      <c r="B1241" t="s">
        <v>16</v>
      </c>
      <c r="C1241" t="s">
        <v>28</v>
      </c>
      <c r="D1241" t="s">
        <v>1279</v>
      </c>
      <c r="E1241" t="s">
        <v>1280</v>
      </c>
      <c r="F1241" t="s">
        <v>20</v>
      </c>
      <c r="G1241">
        <v>0</v>
      </c>
      <c r="H1241">
        <v>1445993972</v>
      </c>
      <c r="I1241">
        <v>0</v>
      </c>
      <c r="J1241">
        <v>0</v>
      </c>
      <c r="K1241" t="s">
        <v>6</v>
      </c>
      <c r="L1241">
        <v>4.4000000000000004</v>
      </c>
      <c r="M1241" t="s">
        <v>3316</v>
      </c>
      <c r="N1241" t="s">
        <v>68</v>
      </c>
      <c r="O1241" t="s">
        <v>34</v>
      </c>
      <c r="P1241" t="s">
        <v>9</v>
      </c>
      <c r="Q1241" t="s">
        <v>3317</v>
      </c>
      <c r="R1241" t="s">
        <v>3318</v>
      </c>
      <c r="S1241" t="s">
        <v>11</v>
      </c>
      <c r="T1241">
        <v>38</v>
      </c>
      <c r="U1241">
        <v>-87.5</v>
      </c>
      <c r="V1241">
        <v>47750</v>
      </c>
      <c r="W1241" t="s">
        <v>12</v>
      </c>
      <c r="X1241">
        <v>61863</v>
      </c>
      <c r="Y1241">
        <v>831042</v>
      </c>
      <c r="Z1241">
        <v>2</v>
      </c>
      <c r="AA1241" t="s">
        <v>57</v>
      </c>
      <c r="AB1241">
        <v>7.0000000000000007E-2</v>
      </c>
      <c r="AC1241">
        <v>0</v>
      </c>
    </row>
    <row r="1242" spans="1:29" x14ac:dyDescent="0.25">
      <c r="A1242" t="s">
        <v>3319</v>
      </c>
      <c r="B1242" t="s">
        <v>16</v>
      </c>
      <c r="C1242" t="s">
        <v>17</v>
      </c>
      <c r="D1242" t="s">
        <v>18</v>
      </c>
      <c r="E1242" t="s">
        <v>19</v>
      </c>
      <c r="F1242" t="s">
        <v>20</v>
      </c>
      <c r="G1242">
        <v>0</v>
      </c>
      <c r="H1242">
        <v>1445993366</v>
      </c>
      <c r="I1242">
        <v>0</v>
      </c>
      <c r="J1242">
        <v>0</v>
      </c>
      <c r="K1242" t="s">
        <v>6</v>
      </c>
      <c r="L1242">
        <v>4.0999999999999996</v>
      </c>
      <c r="M1242" t="s">
        <v>2847</v>
      </c>
      <c r="N1242" t="s">
        <v>55</v>
      </c>
      <c r="O1242" t="s">
        <v>76</v>
      </c>
      <c r="P1242" t="s">
        <v>9</v>
      </c>
      <c r="Q1242">
        <v>0</v>
      </c>
      <c r="R1242" t="s">
        <v>3320</v>
      </c>
      <c r="S1242" t="s">
        <v>11</v>
      </c>
      <c r="T1242">
        <v>35.200000000000003</v>
      </c>
      <c r="U1242">
        <v>-80.8</v>
      </c>
      <c r="V1242">
        <v>0</v>
      </c>
      <c r="W1242" t="s">
        <v>12</v>
      </c>
      <c r="X1242">
        <v>57103</v>
      </c>
      <c r="Y1242">
        <v>835108</v>
      </c>
      <c r="Z1242">
        <v>2</v>
      </c>
      <c r="AA1242" t="s">
        <v>13</v>
      </c>
      <c r="AB1242">
        <v>0.02</v>
      </c>
      <c r="AC1242">
        <v>0</v>
      </c>
    </row>
    <row r="1243" spans="1:29" x14ac:dyDescent="0.25">
      <c r="A1243" t="s">
        <v>3321</v>
      </c>
      <c r="B1243" t="s">
        <v>16</v>
      </c>
      <c r="C1243" t="s">
        <v>28</v>
      </c>
      <c r="D1243" t="s">
        <v>156</v>
      </c>
      <c r="E1243" t="s">
        <v>53</v>
      </c>
      <c r="F1243" t="s">
        <v>20</v>
      </c>
      <c r="G1243">
        <v>0</v>
      </c>
      <c r="H1243">
        <v>1445990878</v>
      </c>
      <c r="I1243">
        <v>0</v>
      </c>
      <c r="J1243">
        <v>0</v>
      </c>
      <c r="K1243" t="s">
        <v>6</v>
      </c>
      <c r="L1243">
        <v>5.0999999999999996</v>
      </c>
      <c r="M1243">
        <v>0</v>
      </c>
      <c r="N1243" t="s">
        <v>55</v>
      </c>
      <c r="O1243">
        <v>0</v>
      </c>
      <c r="P1243" t="s">
        <v>35</v>
      </c>
      <c r="Q1243">
        <v>0</v>
      </c>
      <c r="R1243" t="s">
        <v>3322</v>
      </c>
      <c r="S1243" t="s">
        <v>11</v>
      </c>
      <c r="T1243">
        <v>42.3</v>
      </c>
      <c r="U1243">
        <v>-83</v>
      </c>
      <c r="V1243">
        <v>0</v>
      </c>
      <c r="W1243" t="s">
        <v>12</v>
      </c>
      <c r="X1243">
        <v>57139</v>
      </c>
      <c r="Y1243">
        <v>835106</v>
      </c>
      <c r="Z1243">
        <v>2</v>
      </c>
      <c r="AA1243" t="s">
        <v>13</v>
      </c>
      <c r="AB1243">
        <v>0.02</v>
      </c>
      <c r="AC1243">
        <v>0</v>
      </c>
    </row>
    <row r="1244" spans="1:29" x14ac:dyDescent="0.25">
      <c r="A1244" t="s">
        <v>3323</v>
      </c>
      <c r="B1244" t="s">
        <v>16</v>
      </c>
      <c r="C1244" t="s">
        <v>429</v>
      </c>
      <c r="D1244" t="s">
        <v>430</v>
      </c>
      <c r="E1244" t="s">
        <v>19</v>
      </c>
      <c r="F1244" t="s">
        <v>92</v>
      </c>
      <c r="G1244">
        <v>0</v>
      </c>
      <c r="H1244">
        <v>1445990814</v>
      </c>
      <c r="I1244">
        <v>0</v>
      </c>
      <c r="J1244">
        <v>0</v>
      </c>
      <c r="K1244" t="s">
        <v>6</v>
      </c>
      <c r="L1244">
        <v>4.4000000000000004</v>
      </c>
      <c r="M1244">
        <v>0</v>
      </c>
      <c r="N1244" t="s">
        <v>343</v>
      </c>
      <c r="O1244" t="s">
        <v>546</v>
      </c>
      <c r="P1244" t="s">
        <v>9</v>
      </c>
      <c r="Q1244">
        <v>0</v>
      </c>
      <c r="R1244" t="s">
        <v>3324</v>
      </c>
      <c r="S1244" t="s">
        <v>25</v>
      </c>
      <c r="T1244">
        <v>-6.2</v>
      </c>
      <c r="U1244">
        <v>106.8</v>
      </c>
      <c r="V1244">
        <v>0</v>
      </c>
      <c r="W1244" t="s">
        <v>12</v>
      </c>
      <c r="X1244">
        <v>66591</v>
      </c>
      <c r="Y1244">
        <v>866164</v>
      </c>
      <c r="Z1244">
        <v>2</v>
      </c>
      <c r="AA1244" t="s">
        <v>147</v>
      </c>
      <c r="AB1244">
        <v>0.02</v>
      </c>
      <c r="AC1244">
        <v>0</v>
      </c>
    </row>
    <row r="1245" spans="1:29" x14ac:dyDescent="0.25">
      <c r="A1245" t="s">
        <v>3325</v>
      </c>
      <c r="B1245" t="s">
        <v>16</v>
      </c>
      <c r="C1245" t="s">
        <v>72</v>
      </c>
      <c r="D1245" t="s">
        <v>182</v>
      </c>
      <c r="E1245" t="s">
        <v>74</v>
      </c>
      <c r="F1245" t="s">
        <v>5</v>
      </c>
      <c r="G1245">
        <v>0</v>
      </c>
      <c r="H1245">
        <v>1445991773</v>
      </c>
      <c r="I1245">
        <v>0</v>
      </c>
      <c r="J1245">
        <v>0</v>
      </c>
      <c r="K1245" t="s">
        <v>6</v>
      </c>
      <c r="L1245">
        <v>4.4000000000000004</v>
      </c>
      <c r="M1245" t="s">
        <v>3326</v>
      </c>
      <c r="N1245" t="s">
        <v>2357</v>
      </c>
      <c r="O1245">
        <v>0</v>
      </c>
      <c r="P1245" t="s">
        <v>171</v>
      </c>
      <c r="Q1245">
        <v>0</v>
      </c>
      <c r="R1245" t="s">
        <v>3327</v>
      </c>
      <c r="S1245" t="s">
        <v>11</v>
      </c>
      <c r="T1245">
        <v>36.6</v>
      </c>
      <c r="U1245">
        <v>-87.4</v>
      </c>
      <c r="V1245">
        <v>42262</v>
      </c>
      <c r="W1245" t="s">
        <v>12</v>
      </c>
      <c r="X1245">
        <v>57139</v>
      </c>
      <c r="Y1245">
        <v>835106</v>
      </c>
      <c r="Z1245">
        <v>2</v>
      </c>
      <c r="AA1245" t="s">
        <v>13</v>
      </c>
      <c r="AB1245">
        <v>0.02</v>
      </c>
      <c r="AC1245">
        <v>0</v>
      </c>
    </row>
    <row r="1246" spans="1:29" x14ac:dyDescent="0.25">
      <c r="A1246" t="s">
        <v>3328</v>
      </c>
      <c r="B1246" t="s">
        <v>1</v>
      </c>
      <c r="C1246" t="s">
        <v>2</v>
      </c>
      <c r="D1246" t="s">
        <v>3329</v>
      </c>
      <c r="E1246" t="s">
        <v>4</v>
      </c>
      <c r="F1246" t="s">
        <v>5</v>
      </c>
      <c r="G1246">
        <v>0</v>
      </c>
      <c r="H1246">
        <v>1445990756</v>
      </c>
      <c r="I1246">
        <v>0</v>
      </c>
      <c r="J1246">
        <v>0</v>
      </c>
      <c r="K1246" t="s">
        <v>31</v>
      </c>
      <c r="L1246">
        <v>8.1</v>
      </c>
      <c r="M1246" t="s">
        <v>32</v>
      </c>
      <c r="N1246" t="s">
        <v>33</v>
      </c>
      <c r="O1246">
        <v>0</v>
      </c>
      <c r="P1246" t="s">
        <v>35</v>
      </c>
      <c r="Q1246" t="s">
        <v>3330</v>
      </c>
      <c r="R1246" t="s">
        <v>3331</v>
      </c>
      <c r="S1246" t="s">
        <v>11</v>
      </c>
      <c r="T1246">
        <v>34.9</v>
      </c>
      <c r="U1246">
        <v>-86.7</v>
      </c>
      <c r="V1246">
        <v>35773</v>
      </c>
      <c r="W1246" t="s">
        <v>49</v>
      </c>
      <c r="X1246">
        <v>54351</v>
      </c>
      <c r="Y1246">
        <v>389378</v>
      </c>
      <c r="Z1246">
        <v>2</v>
      </c>
      <c r="AA1246" t="s">
        <v>39</v>
      </c>
      <c r="AB1246">
        <v>0.5</v>
      </c>
      <c r="AC1246">
        <v>0</v>
      </c>
    </row>
    <row r="1247" spans="1:29" x14ac:dyDescent="0.25">
      <c r="A1247" t="s">
        <v>3332</v>
      </c>
      <c r="B1247" t="s">
        <v>16</v>
      </c>
      <c r="C1247" t="s">
        <v>534</v>
      </c>
      <c r="D1247" t="s">
        <v>535</v>
      </c>
      <c r="E1247" t="s">
        <v>536</v>
      </c>
      <c r="F1247" t="s">
        <v>20</v>
      </c>
      <c r="G1247">
        <v>0</v>
      </c>
      <c r="H1247">
        <v>1445991691</v>
      </c>
      <c r="I1247">
        <v>19</v>
      </c>
      <c r="J1247" t="s">
        <v>66</v>
      </c>
      <c r="K1247" t="s">
        <v>6</v>
      </c>
      <c r="L1247">
        <v>2</v>
      </c>
      <c r="M1247">
        <v>0</v>
      </c>
      <c r="N1247">
        <v>0</v>
      </c>
      <c r="O1247">
        <v>3</v>
      </c>
      <c r="P1247" t="s">
        <v>35</v>
      </c>
      <c r="Q1247">
        <v>0</v>
      </c>
      <c r="R1247" t="s">
        <v>3333</v>
      </c>
      <c r="S1247" t="s">
        <v>25</v>
      </c>
      <c r="T1247">
        <v>-7.2</v>
      </c>
      <c r="U1247">
        <v>112.8</v>
      </c>
      <c r="V1247">
        <v>0</v>
      </c>
      <c r="W1247" t="s">
        <v>12</v>
      </c>
      <c r="X1247">
        <v>69891</v>
      </c>
      <c r="Y1247">
        <v>868692</v>
      </c>
      <c r="Z1247">
        <v>2</v>
      </c>
      <c r="AA1247" t="s">
        <v>26</v>
      </c>
      <c r="AB1247">
        <v>0.02</v>
      </c>
      <c r="AC1247">
        <v>0</v>
      </c>
    </row>
    <row r="1248" spans="1:29" x14ac:dyDescent="0.25">
      <c r="A1248" t="s">
        <v>3334</v>
      </c>
      <c r="B1248" t="s">
        <v>16</v>
      </c>
      <c r="C1248" t="s">
        <v>28</v>
      </c>
      <c r="D1248" t="s">
        <v>83</v>
      </c>
      <c r="E1248" t="s">
        <v>53</v>
      </c>
      <c r="F1248" t="s">
        <v>20</v>
      </c>
      <c r="G1248">
        <v>0</v>
      </c>
      <c r="H1248">
        <v>1445992772</v>
      </c>
      <c r="I1248">
        <v>0</v>
      </c>
      <c r="J1248">
        <v>0</v>
      </c>
      <c r="K1248" t="s">
        <v>6</v>
      </c>
      <c r="L1248">
        <v>5</v>
      </c>
      <c r="M1248" t="s">
        <v>1325</v>
      </c>
      <c r="N1248" t="s">
        <v>8</v>
      </c>
      <c r="O1248">
        <v>0</v>
      </c>
      <c r="P1248" t="s">
        <v>35</v>
      </c>
      <c r="Q1248">
        <v>0</v>
      </c>
      <c r="R1248" t="s">
        <v>3335</v>
      </c>
      <c r="S1248" t="s">
        <v>11</v>
      </c>
      <c r="T1248">
        <v>42.7</v>
      </c>
      <c r="U1248">
        <v>-71.8</v>
      </c>
      <c r="V1248">
        <v>3054</v>
      </c>
      <c r="W1248" t="s">
        <v>38</v>
      </c>
      <c r="X1248">
        <v>61863</v>
      </c>
      <c r="Y1248">
        <v>831042</v>
      </c>
      <c r="Z1248">
        <v>2</v>
      </c>
      <c r="AA1248" t="s">
        <v>57</v>
      </c>
      <c r="AB1248">
        <v>0.06</v>
      </c>
      <c r="AC1248">
        <v>0</v>
      </c>
    </row>
    <row r="1249" spans="1:29" x14ac:dyDescent="0.25">
      <c r="A1249" t="s">
        <v>3336</v>
      </c>
      <c r="B1249" t="s">
        <v>16</v>
      </c>
      <c r="C1249" t="s">
        <v>28</v>
      </c>
      <c r="D1249" t="s">
        <v>156</v>
      </c>
      <c r="E1249" t="s">
        <v>53</v>
      </c>
      <c r="F1249" t="s">
        <v>20</v>
      </c>
      <c r="G1249">
        <v>0</v>
      </c>
      <c r="H1249">
        <v>1445990732</v>
      </c>
      <c r="I1249">
        <v>0</v>
      </c>
      <c r="J1249">
        <v>0</v>
      </c>
      <c r="K1249" t="s">
        <v>6</v>
      </c>
      <c r="L1249">
        <v>4.4000000000000004</v>
      </c>
      <c r="M1249">
        <v>0</v>
      </c>
      <c r="N1249" t="s">
        <v>45</v>
      </c>
      <c r="O1249">
        <v>3</v>
      </c>
      <c r="P1249" t="s">
        <v>35</v>
      </c>
      <c r="Q1249">
        <v>0</v>
      </c>
      <c r="R1249" t="s">
        <v>3333</v>
      </c>
      <c r="S1249" t="s">
        <v>25</v>
      </c>
      <c r="T1249">
        <v>-7.2</v>
      </c>
      <c r="U1249">
        <v>112.8</v>
      </c>
      <c r="V1249">
        <v>0</v>
      </c>
      <c r="W1249" t="s">
        <v>12</v>
      </c>
      <c r="X1249">
        <v>70747</v>
      </c>
      <c r="Y1249">
        <v>871732</v>
      </c>
      <c r="Z1249">
        <v>2</v>
      </c>
      <c r="AA1249" t="s">
        <v>133</v>
      </c>
      <c r="AB1249">
        <v>0</v>
      </c>
      <c r="AC1249">
        <v>0</v>
      </c>
    </row>
    <row r="1250" spans="1:29" x14ac:dyDescent="0.25">
      <c r="A1250" t="s">
        <v>3337</v>
      </c>
      <c r="B1250" t="s">
        <v>16</v>
      </c>
      <c r="C1250" t="s">
        <v>41</v>
      </c>
      <c r="D1250" t="s">
        <v>42</v>
      </c>
      <c r="E1250" t="s">
        <v>4</v>
      </c>
      <c r="F1250" t="s">
        <v>5</v>
      </c>
      <c r="G1250">
        <v>0</v>
      </c>
      <c r="H1250">
        <v>1445992912</v>
      </c>
      <c r="I1250">
        <v>48</v>
      </c>
      <c r="J1250" t="s">
        <v>66</v>
      </c>
      <c r="K1250" t="s">
        <v>31</v>
      </c>
      <c r="L1250">
        <v>7</v>
      </c>
      <c r="M1250" t="s">
        <v>207</v>
      </c>
      <c r="N1250" t="s">
        <v>33</v>
      </c>
      <c r="O1250">
        <v>3</v>
      </c>
      <c r="P1250" t="s">
        <v>9</v>
      </c>
      <c r="Q1250" t="s">
        <v>3338</v>
      </c>
      <c r="R1250" t="s">
        <v>3339</v>
      </c>
      <c r="S1250" t="s">
        <v>25</v>
      </c>
      <c r="T1250">
        <v>-6.2</v>
      </c>
      <c r="U1250">
        <v>106.8</v>
      </c>
      <c r="V1250">
        <v>0</v>
      </c>
      <c r="W1250" t="s">
        <v>12</v>
      </c>
      <c r="X1250">
        <v>69231</v>
      </c>
      <c r="Y1250">
        <v>867170</v>
      </c>
      <c r="Z1250">
        <v>2</v>
      </c>
      <c r="AA1250" t="s">
        <v>102</v>
      </c>
      <c r="AB1250">
        <v>0.91</v>
      </c>
      <c r="AC1250">
        <v>0</v>
      </c>
    </row>
    <row r="1251" spans="1:29" x14ac:dyDescent="0.25">
      <c r="A1251" t="s">
        <v>3340</v>
      </c>
      <c r="B1251" t="s">
        <v>16</v>
      </c>
      <c r="C1251" t="s">
        <v>28</v>
      </c>
      <c r="D1251" t="s">
        <v>83</v>
      </c>
      <c r="E1251" t="s">
        <v>53</v>
      </c>
      <c r="F1251" t="s">
        <v>20</v>
      </c>
      <c r="G1251">
        <v>0</v>
      </c>
      <c r="H1251">
        <v>1445991510</v>
      </c>
      <c r="I1251">
        <v>0</v>
      </c>
      <c r="J1251">
        <v>0</v>
      </c>
      <c r="K1251" t="s">
        <v>6</v>
      </c>
      <c r="L1251">
        <v>5</v>
      </c>
      <c r="M1251" t="s">
        <v>964</v>
      </c>
      <c r="N1251" t="s">
        <v>68</v>
      </c>
      <c r="O1251" t="s">
        <v>3341</v>
      </c>
      <c r="P1251" t="s">
        <v>9</v>
      </c>
      <c r="Q1251">
        <v>0</v>
      </c>
      <c r="R1251" t="s">
        <v>3342</v>
      </c>
      <c r="S1251" t="s">
        <v>422</v>
      </c>
      <c r="T1251">
        <v>1.3</v>
      </c>
      <c r="U1251">
        <v>103.9</v>
      </c>
      <c r="V1251">
        <v>0</v>
      </c>
      <c r="W1251" t="s">
        <v>12</v>
      </c>
      <c r="X1251">
        <v>69471</v>
      </c>
      <c r="Y1251">
        <v>867778</v>
      </c>
      <c r="Z1251">
        <v>2</v>
      </c>
      <c r="AA1251" t="s">
        <v>50</v>
      </c>
      <c r="AB1251">
        <v>0</v>
      </c>
      <c r="AC1251">
        <v>0</v>
      </c>
    </row>
    <row r="1252" spans="1:29" x14ac:dyDescent="0.25">
      <c r="A1252" t="s">
        <v>3343</v>
      </c>
      <c r="B1252" t="s">
        <v>1</v>
      </c>
      <c r="C1252" t="s">
        <v>1052</v>
      </c>
      <c r="D1252" t="s">
        <v>2483</v>
      </c>
      <c r="E1252" t="s">
        <v>4</v>
      </c>
      <c r="F1252" t="s">
        <v>92</v>
      </c>
      <c r="G1252">
        <v>0</v>
      </c>
      <c r="H1252">
        <v>1445991727</v>
      </c>
      <c r="I1252">
        <v>0</v>
      </c>
      <c r="J1252">
        <v>0</v>
      </c>
      <c r="K1252" t="s">
        <v>6</v>
      </c>
      <c r="L1252">
        <v>4.0999999999999996</v>
      </c>
      <c r="M1252" t="s">
        <v>491</v>
      </c>
      <c r="N1252" t="s">
        <v>55</v>
      </c>
      <c r="O1252" t="s">
        <v>76</v>
      </c>
      <c r="P1252" t="s">
        <v>9</v>
      </c>
      <c r="Q1252">
        <v>0</v>
      </c>
      <c r="R1252" t="s">
        <v>3344</v>
      </c>
      <c r="S1252" t="s">
        <v>11</v>
      </c>
      <c r="T1252">
        <v>32.799999999999997</v>
      </c>
      <c r="U1252">
        <v>-97.3</v>
      </c>
      <c r="V1252">
        <v>76111</v>
      </c>
      <c r="W1252" t="s">
        <v>12</v>
      </c>
      <c r="X1252">
        <v>57103</v>
      </c>
      <c r="Y1252">
        <v>835108</v>
      </c>
      <c r="Z1252">
        <v>2</v>
      </c>
      <c r="AA1252" t="s">
        <v>13</v>
      </c>
      <c r="AB1252">
        <v>0.02</v>
      </c>
      <c r="AC1252">
        <v>0</v>
      </c>
    </row>
    <row r="1253" spans="1:29" x14ac:dyDescent="0.25">
      <c r="A1253" t="s">
        <v>3345</v>
      </c>
      <c r="B1253" t="s">
        <v>16</v>
      </c>
      <c r="C1253" t="s">
        <v>1044</v>
      </c>
      <c r="D1253" t="s">
        <v>1045</v>
      </c>
      <c r="E1253" t="s">
        <v>1046</v>
      </c>
      <c r="F1253" t="s">
        <v>170</v>
      </c>
      <c r="G1253">
        <v>0</v>
      </c>
      <c r="H1253">
        <v>1445991829</v>
      </c>
      <c r="I1253">
        <v>0</v>
      </c>
      <c r="J1253">
        <v>0</v>
      </c>
      <c r="K1253" t="s">
        <v>31</v>
      </c>
      <c r="L1253">
        <v>9.1</v>
      </c>
      <c r="M1253" t="s">
        <v>32</v>
      </c>
      <c r="N1253" t="s">
        <v>33</v>
      </c>
      <c r="O1253">
        <v>0</v>
      </c>
      <c r="P1253" t="s">
        <v>35</v>
      </c>
      <c r="Q1253" t="s">
        <v>3346</v>
      </c>
      <c r="R1253" t="s">
        <v>3347</v>
      </c>
      <c r="S1253" t="s">
        <v>11</v>
      </c>
      <c r="T1253">
        <v>36</v>
      </c>
      <c r="U1253">
        <v>-80.3</v>
      </c>
      <c r="V1253">
        <v>27103</v>
      </c>
      <c r="W1253" t="s">
        <v>12</v>
      </c>
      <c r="X1253">
        <v>54351</v>
      </c>
      <c r="Y1253">
        <v>389378</v>
      </c>
      <c r="Z1253">
        <v>2</v>
      </c>
      <c r="AA1253" t="s">
        <v>39</v>
      </c>
      <c r="AB1253">
        <v>0.5</v>
      </c>
      <c r="AC1253">
        <v>0</v>
      </c>
    </row>
    <row r="1254" spans="1:29" x14ac:dyDescent="0.25">
      <c r="A1254" t="s">
        <v>3348</v>
      </c>
      <c r="B1254" t="s">
        <v>16</v>
      </c>
      <c r="C1254" t="s">
        <v>28</v>
      </c>
      <c r="D1254" t="s">
        <v>59</v>
      </c>
      <c r="E1254" t="s">
        <v>60</v>
      </c>
      <c r="F1254" t="s">
        <v>5</v>
      </c>
      <c r="G1254">
        <v>0</v>
      </c>
      <c r="H1254">
        <v>1445992042</v>
      </c>
      <c r="I1254">
        <v>31</v>
      </c>
      <c r="J1254" t="s">
        <v>66</v>
      </c>
      <c r="K1254" t="s">
        <v>6</v>
      </c>
      <c r="L1254">
        <v>4.4000000000000004</v>
      </c>
      <c r="M1254">
        <v>0</v>
      </c>
      <c r="N1254" t="s">
        <v>68</v>
      </c>
      <c r="O1254" t="s">
        <v>76</v>
      </c>
      <c r="P1254" t="s">
        <v>9</v>
      </c>
      <c r="Q1254">
        <v>0</v>
      </c>
      <c r="R1254" s="1" t="s">
        <v>3349</v>
      </c>
      <c r="S1254" t="s">
        <v>11</v>
      </c>
      <c r="T1254">
        <v>42.4</v>
      </c>
      <c r="U1254">
        <v>-83.3</v>
      </c>
      <c r="V1254">
        <v>48219</v>
      </c>
      <c r="W1254" t="s">
        <v>38</v>
      </c>
      <c r="X1254">
        <v>57103</v>
      </c>
      <c r="Y1254">
        <v>835108</v>
      </c>
      <c r="Z1254">
        <v>2</v>
      </c>
      <c r="AA1254" t="s">
        <v>13</v>
      </c>
      <c r="AB1254">
        <v>0.02</v>
      </c>
      <c r="AC1254">
        <v>0</v>
      </c>
    </row>
    <row r="1255" spans="1:29" x14ac:dyDescent="0.25">
      <c r="A1255" t="s">
        <v>3350</v>
      </c>
      <c r="B1255" t="s">
        <v>1</v>
      </c>
      <c r="C1255" t="s">
        <v>2066</v>
      </c>
      <c r="D1255" t="s">
        <v>2067</v>
      </c>
      <c r="E1255" t="s">
        <v>1462</v>
      </c>
      <c r="F1255" t="s">
        <v>170</v>
      </c>
      <c r="G1255">
        <v>0</v>
      </c>
      <c r="H1255">
        <v>1445992684</v>
      </c>
      <c r="I1255">
        <v>0</v>
      </c>
      <c r="J1255">
        <v>0</v>
      </c>
      <c r="K1255" t="s">
        <v>6</v>
      </c>
      <c r="L1255">
        <v>4.4000000000000004</v>
      </c>
      <c r="M1255" t="s">
        <v>136</v>
      </c>
      <c r="N1255" t="s">
        <v>55</v>
      </c>
      <c r="O1255" t="s">
        <v>76</v>
      </c>
      <c r="P1255" t="s">
        <v>9</v>
      </c>
      <c r="Q1255">
        <v>0</v>
      </c>
      <c r="R1255" t="s">
        <v>3351</v>
      </c>
      <c r="S1255" t="s">
        <v>11</v>
      </c>
      <c r="T1255">
        <v>41.3</v>
      </c>
      <c r="U1255">
        <v>-72.900000000000006</v>
      </c>
      <c r="V1255">
        <v>6513</v>
      </c>
      <c r="W1255" t="s">
        <v>12</v>
      </c>
      <c r="X1255">
        <v>57103</v>
      </c>
      <c r="Y1255">
        <v>835108</v>
      </c>
      <c r="Z1255">
        <v>2</v>
      </c>
      <c r="AA1255" t="s">
        <v>13</v>
      </c>
      <c r="AB1255">
        <v>0.02</v>
      </c>
      <c r="AC1255">
        <v>0</v>
      </c>
    </row>
    <row r="1256" spans="1:29" x14ac:dyDescent="0.25">
      <c r="A1256" t="s">
        <v>3352</v>
      </c>
      <c r="B1256" t="s">
        <v>16</v>
      </c>
      <c r="C1256" t="s">
        <v>72</v>
      </c>
      <c r="D1256" s="1" t="s">
        <v>259</v>
      </c>
      <c r="E1256" t="s">
        <v>4</v>
      </c>
      <c r="F1256" t="s">
        <v>5</v>
      </c>
      <c r="G1256">
        <v>0</v>
      </c>
      <c r="H1256">
        <v>1445993296</v>
      </c>
      <c r="I1256">
        <v>0</v>
      </c>
      <c r="J1256">
        <v>0</v>
      </c>
      <c r="K1256" t="s">
        <v>6</v>
      </c>
      <c r="L1256">
        <v>4.4000000000000004</v>
      </c>
      <c r="M1256" t="s">
        <v>1167</v>
      </c>
      <c r="N1256" t="s">
        <v>158</v>
      </c>
      <c r="O1256" t="s">
        <v>69</v>
      </c>
      <c r="P1256" t="s">
        <v>35</v>
      </c>
      <c r="Q1256">
        <v>0</v>
      </c>
      <c r="R1256" t="s">
        <v>3353</v>
      </c>
      <c r="S1256" t="s">
        <v>11</v>
      </c>
      <c r="T1256">
        <v>39.299999999999997</v>
      </c>
      <c r="U1256">
        <v>-95.7</v>
      </c>
      <c r="V1256">
        <v>66509</v>
      </c>
      <c r="W1256" t="s">
        <v>38</v>
      </c>
      <c r="X1256">
        <v>61863</v>
      </c>
      <c r="Y1256">
        <v>831042</v>
      </c>
      <c r="Z1256">
        <v>2</v>
      </c>
      <c r="AA1256" t="s">
        <v>57</v>
      </c>
      <c r="AB1256">
        <v>7.0000000000000007E-2</v>
      </c>
      <c r="AC1256">
        <v>0</v>
      </c>
    </row>
    <row r="1257" spans="1:29" x14ac:dyDescent="0.25">
      <c r="A1257" t="s">
        <v>3354</v>
      </c>
      <c r="B1257" t="s">
        <v>16</v>
      </c>
      <c r="C1257" t="s">
        <v>128</v>
      </c>
      <c r="D1257" t="s">
        <v>767</v>
      </c>
      <c r="E1257" t="s">
        <v>130</v>
      </c>
      <c r="F1257" t="s">
        <v>5</v>
      </c>
      <c r="G1257">
        <v>0</v>
      </c>
      <c r="H1257">
        <v>1445991138</v>
      </c>
      <c r="I1257">
        <v>0</v>
      </c>
      <c r="J1257">
        <v>0</v>
      </c>
      <c r="K1257" t="s">
        <v>6</v>
      </c>
      <c r="L1257">
        <v>4.4000000000000004</v>
      </c>
      <c r="M1257">
        <v>0</v>
      </c>
      <c r="N1257" t="s">
        <v>120</v>
      </c>
      <c r="O1257" t="s">
        <v>76</v>
      </c>
      <c r="P1257" t="s">
        <v>9</v>
      </c>
      <c r="Q1257">
        <v>0</v>
      </c>
      <c r="R1257" t="s">
        <v>3355</v>
      </c>
      <c r="S1257" t="s">
        <v>11</v>
      </c>
      <c r="T1257">
        <v>47.6</v>
      </c>
      <c r="U1257">
        <v>-122.2</v>
      </c>
      <c r="V1257">
        <v>0</v>
      </c>
      <c r="W1257" t="s">
        <v>38</v>
      </c>
      <c r="X1257">
        <v>57103</v>
      </c>
      <c r="Y1257">
        <v>835108</v>
      </c>
      <c r="Z1257">
        <v>2</v>
      </c>
      <c r="AA1257" t="s">
        <v>13</v>
      </c>
      <c r="AB1257">
        <v>0.02</v>
      </c>
      <c r="AC1257">
        <v>0</v>
      </c>
    </row>
    <row r="1258" spans="1:29" x14ac:dyDescent="0.25">
      <c r="A1258" t="s">
        <v>3356</v>
      </c>
      <c r="B1258" t="s">
        <v>16</v>
      </c>
      <c r="C1258" t="s">
        <v>28</v>
      </c>
      <c r="D1258" t="s">
        <v>1650</v>
      </c>
      <c r="E1258" t="s">
        <v>4</v>
      </c>
      <c r="F1258" t="s">
        <v>5</v>
      </c>
      <c r="G1258">
        <v>0</v>
      </c>
      <c r="H1258">
        <v>1445991288</v>
      </c>
      <c r="I1258">
        <v>0</v>
      </c>
      <c r="J1258">
        <v>0</v>
      </c>
      <c r="K1258" t="s">
        <v>6</v>
      </c>
      <c r="L1258">
        <v>5</v>
      </c>
      <c r="M1258" t="s">
        <v>262</v>
      </c>
      <c r="N1258" t="s">
        <v>68</v>
      </c>
      <c r="O1258">
        <v>0</v>
      </c>
      <c r="P1258" t="s">
        <v>35</v>
      </c>
      <c r="Q1258">
        <v>0</v>
      </c>
      <c r="R1258" t="s">
        <v>3357</v>
      </c>
      <c r="S1258" t="s">
        <v>11</v>
      </c>
      <c r="T1258">
        <v>39.200000000000003</v>
      </c>
      <c r="U1258">
        <v>-84.5</v>
      </c>
      <c r="V1258">
        <v>45215</v>
      </c>
      <c r="W1258" t="s">
        <v>49</v>
      </c>
      <c r="X1258">
        <v>61863</v>
      </c>
      <c r="Y1258">
        <v>831042</v>
      </c>
      <c r="Z1258">
        <v>2</v>
      </c>
      <c r="AA1258" t="s">
        <v>57</v>
      </c>
      <c r="AB1258">
        <v>7.0000000000000007E-2</v>
      </c>
      <c r="AC1258">
        <v>0</v>
      </c>
    </row>
    <row r="1259" spans="1:29" x14ac:dyDescent="0.25">
      <c r="A1259" t="s">
        <v>3358</v>
      </c>
      <c r="B1259" t="s">
        <v>16</v>
      </c>
      <c r="C1259" t="s">
        <v>28</v>
      </c>
      <c r="D1259" t="s">
        <v>59</v>
      </c>
      <c r="E1259" t="s">
        <v>60</v>
      </c>
      <c r="F1259" t="s">
        <v>5</v>
      </c>
      <c r="G1259">
        <v>0</v>
      </c>
      <c r="H1259">
        <v>1445993728</v>
      </c>
      <c r="I1259">
        <v>17</v>
      </c>
      <c r="J1259" t="s">
        <v>66</v>
      </c>
      <c r="K1259" t="s">
        <v>6</v>
      </c>
      <c r="L1259">
        <v>2</v>
      </c>
      <c r="M1259">
        <v>0</v>
      </c>
      <c r="N1259">
        <v>0</v>
      </c>
      <c r="O1259">
        <v>3</v>
      </c>
      <c r="P1259" t="s">
        <v>35</v>
      </c>
      <c r="Q1259">
        <v>0</v>
      </c>
      <c r="R1259" t="s">
        <v>3359</v>
      </c>
      <c r="S1259" t="s">
        <v>25</v>
      </c>
      <c r="T1259">
        <v>-5</v>
      </c>
      <c r="U1259">
        <v>120</v>
      </c>
      <c r="V1259">
        <v>0</v>
      </c>
      <c r="W1259" t="s">
        <v>12</v>
      </c>
      <c r="X1259">
        <v>66591</v>
      </c>
      <c r="Y1259">
        <v>866164</v>
      </c>
      <c r="Z1259">
        <v>2</v>
      </c>
      <c r="AA1259" t="s">
        <v>147</v>
      </c>
      <c r="AB1259">
        <v>0.02</v>
      </c>
      <c r="AC1259">
        <v>0</v>
      </c>
    </row>
    <row r="1260" spans="1:29" x14ac:dyDescent="0.25">
      <c r="A1260" t="s">
        <v>3360</v>
      </c>
      <c r="B1260" t="s">
        <v>1</v>
      </c>
      <c r="C1260" t="s">
        <v>28</v>
      </c>
      <c r="D1260" t="s">
        <v>3361</v>
      </c>
      <c r="E1260" t="s">
        <v>74</v>
      </c>
      <c r="F1260" t="s">
        <v>5</v>
      </c>
      <c r="G1260">
        <v>0</v>
      </c>
      <c r="H1260">
        <v>1445993100</v>
      </c>
      <c r="I1260">
        <v>0</v>
      </c>
      <c r="J1260" t="s">
        <v>43</v>
      </c>
      <c r="K1260" t="s">
        <v>31</v>
      </c>
      <c r="L1260">
        <v>8.1999999999999993</v>
      </c>
      <c r="M1260" t="s">
        <v>207</v>
      </c>
      <c r="N1260" t="s">
        <v>33</v>
      </c>
      <c r="O1260" t="s">
        <v>87</v>
      </c>
      <c r="P1260" t="s">
        <v>9</v>
      </c>
      <c r="Q1260" s="1" t="s">
        <v>3362</v>
      </c>
      <c r="R1260" t="s">
        <v>88</v>
      </c>
      <c r="S1260" t="s">
        <v>25</v>
      </c>
      <c r="T1260">
        <v>-6.2</v>
      </c>
      <c r="U1260">
        <v>106.8</v>
      </c>
      <c r="V1260">
        <v>0</v>
      </c>
      <c r="W1260" t="s">
        <v>12</v>
      </c>
      <c r="X1260">
        <v>69231</v>
      </c>
      <c r="Y1260">
        <v>867172</v>
      </c>
      <c r="Z1260">
        <v>2</v>
      </c>
      <c r="AA1260" t="s">
        <v>102</v>
      </c>
      <c r="AB1260">
        <v>0.91</v>
      </c>
      <c r="AC1260">
        <v>0</v>
      </c>
    </row>
    <row r="1261" spans="1:29" x14ac:dyDescent="0.25">
      <c r="A1261" t="s">
        <v>3363</v>
      </c>
      <c r="B1261" t="s">
        <v>16</v>
      </c>
      <c r="C1261" t="s">
        <v>1113</v>
      </c>
      <c r="D1261" t="s">
        <v>3364</v>
      </c>
      <c r="E1261" t="s">
        <v>1606</v>
      </c>
      <c r="F1261" t="s">
        <v>92</v>
      </c>
      <c r="G1261">
        <v>0</v>
      </c>
      <c r="H1261">
        <v>1445992507</v>
      </c>
      <c r="I1261">
        <v>0</v>
      </c>
      <c r="J1261">
        <v>0</v>
      </c>
      <c r="K1261" t="s">
        <v>6</v>
      </c>
      <c r="L1261">
        <v>4.4000000000000004</v>
      </c>
      <c r="M1261" t="s">
        <v>487</v>
      </c>
      <c r="N1261" t="s">
        <v>68</v>
      </c>
      <c r="O1261" t="s">
        <v>76</v>
      </c>
      <c r="P1261" t="s">
        <v>9</v>
      </c>
      <c r="Q1261">
        <v>0</v>
      </c>
      <c r="R1261" t="s">
        <v>3365</v>
      </c>
      <c r="S1261" t="s">
        <v>11</v>
      </c>
      <c r="T1261">
        <v>39.799999999999997</v>
      </c>
      <c r="U1261">
        <v>-75</v>
      </c>
      <c r="V1261">
        <v>8021</v>
      </c>
      <c r="W1261" t="s">
        <v>12</v>
      </c>
      <c r="X1261">
        <v>57103</v>
      </c>
      <c r="Y1261">
        <v>835108</v>
      </c>
      <c r="Z1261">
        <v>2</v>
      </c>
      <c r="AA1261" t="s">
        <v>13</v>
      </c>
      <c r="AB1261">
        <v>0.02</v>
      </c>
      <c r="AC1261">
        <v>0</v>
      </c>
    </row>
    <row r="1262" spans="1:29" x14ac:dyDescent="0.25">
      <c r="A1262" t="s">
        <v>3366</v>
      </c>
      <c r="B1262" t="s">
        <v>16</v>
      </c>
      <c r="C1262" t="s">
        <v>28</v>
      </c>
      <c r="D1262" t="s">
        <v>83</v>
      </c>
      <c r="E1262" t="s">
        <v>53</v>
      </c>
      <c r="F1262" t="s">
        <v>20</v>
      </c>
      <c r="G1262">
        <v>0</v>
      </c>
      <c r="H1262">
        <v>1445991913</v>
      </c>
      <c r="I1262">
        <v>0</v>
      </c>
      <c r="J1262">
        <v>0</v>
      </c>
      <c r="K1262" t="s">
        <v>6</v>
      </c>
      <c r="L1262">
        <v>4.4000000000000004</v>
      </c>
      <c r="M1262">
        <v>0</v>
      </c>
      <c r="N1262">
        <v>0</v>
      </c>
      <c r="O1262" t="s">
        <v>114</v>
      </c>
      <c r="P1262" t="s">
        <v>35</v>
      </c>
      <c r="Q1262">
        <v>0</v>
      </c>
      <c r="R1262" t="s">
        <v>3367</v>
      </c>
      <c r="S1262" t="s">
        <v>25</v>
      </c>
      <c r="T1262">
        <v>-5</v>
      </c>
      <c r="U1262">
        <v>120</v>
      </c>
      <c r="V1262">
        <v>0</v>
      </c>
      <c r="W1262" t="s">
        <v>12</v>
      </c>
      <c r="X1262">
        <v>71007</v>
      </c>
      <c r="Y1262">
        <v>872486</v>
      </c>
      <c r="Z1262">
        <v>2</v>
      </c>
      <c r="AA1262" t="s">
        <v>666</v>
      </c>
      <c r="AB1262">
        <v>0.01</v>
      </c>
      <c r="AC1262">
        <v>0</v>
      </c>
    </row>
    <row r="1263" spans="1:29" x14ac:dyDescent="0.25">
      <c r="A1263" t="s">
        <v>3368</v>
      </c>
      <c r="B1263" t="s">
        <v>16</v>
      </c>
      <c r="C1263" t="s">
        <v>317</v>
      </c>
      <c r="D1263" t="s">
        <v>318</v>
      </c>
      <c r="E1263" t="s">
        <v>4</v>
      </c>
      <c r="F1263" t="s">
        <v>92</v>
      </c>
      <c r="G1263">
        <v>0</v>
      </c>
      <c r="H1263">
        <v>1445992754</v>
      </c>
      <c r="I1263">
        <v>0</v>
      </c>
      <c r="J1263">
        <v>0</v>
      </c>
      <c r="K1263" t="s">
        <v>6</v>
      </c>
      <c r="L1263">
        <v>4.4000000000000004</v>
      </c>
      <c r="M1263" t="s">
        <v>1167</v>
      </c>
      <c r="N1263" t="s">
        <v>158</v>
      </c>
      <c r="O1263">
        <v>0</v>
      </c>
      <c r="P1263" t="s">
        <v>35</v>
      </c>
      <c r="Q1263" t="s">
        <v>3369</v>
      </c>
      <c r="R1263" t="s">
        <v>3370</v>
      </c>
      <c r="S1263" t="s">
        <v>11</v>
      </c>
      <c r="T1263">
        <v>39.6</v>
      </c>
      <c r="U1263">
        <v>-105.1</v>
      </c>
      <c r="V1263">
        <v>80128</v>
      </c>
      <c r="W1263" t="s">
        <v>12</v>
      </c>
      <c r="X1263">
        <v>61863</v>
      </c>
      <c r="Y1263">
        <v>831042</v>
      </c>
      <c r="Z1263">
        <v>2</v>
      </c>
      <c r="AA1263" t="s">
        <v>57</v>
      </c>
      <c r="AB1263">
        <v>7.0000000000000007E-2</v>
      </c>
      <c r="AC1263">
        <v>0</v>
      </c>
    </row>
    <row r="1264" spans="1:29" x14ac:dyDescent="0.25">
      <c r="A1264" t="s">
        <v>3371</v>
      </c>
      <c r="B1264" t="s">
        <v>16</v>
      </c>
      <c r="C1264" t="s">
        <v>429</v>
      </c>
      <c r="D1264" t="s">
        <v>430</v>
      </c>
      <c r="E1264" t="s">
        <v>19</v>
      </c>
      <c r="F1264" t="s">
        <v>92</v>
      </c>
      <c r="G1264">
        <v>0</v>
      </c>
      <c r="H1264">
        <v>1445991688</v>
      </c>
      <c r="I1264">
        <v>0</v>
      </c>
      <c r="J1264">
        <v>0</v>
      </c>
      <c r="K1264" t="s">
        <v>6</v>
      </c>
      <c r="L1264">
        <v>4</v>
      </c>
      <c r="M1264">
        <v>0</v>
      </c>
      <c r="N1264">
        <v>0</v>
      </c>
      <c r="O1264" t="s">
        <v>546</v>
      </c>
      <c r="P1264" t="s">
        <v>35</v>
      </c>
      <c r="Q1264">
        <v>0</v>
      </c>
      <c r="R1264" t="s">
        <v>1681</v>
      </c>
      <c r="S1264" t="s">
        <v>25</v>
      </c>
      <c r="T1264">
        <v>-6.2</v>
      </c>
      <c r="U1264">
        <v>106.8</v>
      </c>
      <c r="V1264">
        <v>0</v>
      </c>
      <c r="W1264" t="s">
        <v>12</v>
      </c>
      <c r="X1264">
        <v>66591</v>
      </c>
      <c r="Y1264">
        <v>866164</v>
      </c>
      <c r="Z1264">
        <v>2</v>
      </c>
      <c r="AA1264" t="s">
        <v>147</v>
      </c>
      <c r="AB1264">
        <v>0</v>
      </c>
      <c r="AC1264">
        <v>0</v>
      </c>
    </row>
    <row r="1265" spans="1:29" x14ac:dyDescent="0.25">
      <c r="A1265" t="s">
        <v>3372</v>
      </c>
      <c r="B1265" t="s">
        <v>16</v>
      </c>
      <c r="C1265" t="s">
        <v>28</v>
      </c>
      <c r="D1265" t="s">
        <v>83</v>
      </c>
      <c r="E1265" t="s">
        <v>53</v>
      </c>
      <c r="F1265" t="s">
        <v>20</v>
      </c>
      <c r="G1265">
        <v>0</v>
      </c>
      <c r="H1265">
        <v>1445993971</v>
      </c>
      <c r="I1265">
        <v>0</v>
      </c>
      <c r="J1265">
        <v>0</v>
      </c>
      <c r="K1265" t="s">
        <v>6</v>
      </c>
      <c r="L1265">
        <v>5.0999999999999996</v>
      </c>
      <c r="M1265">
        <v>0</v>
      </c>
      <c r="N1265" t="s">
        <v>55</v>
      </c>
      <c r="O1265">
        <v>0</v>
      </c>
      <c r="P1265" t="s">
        <v>35</v>
      </c>
      <c r="Q1265">
        <v>0</v>
      </c>
      <c r="R1265" t="s">
        <v>3373</v>
      </c>
      <c r="S1265" t="s">
        <v>11</v>
      </c>
      <c r="T1265">
        <v>42.2</v>
      </c>
      <c r="U1265">
        <v>-83.2</v>
      </c>
      <c r="V1265">
        <v>48146</v>
      </c>
      <c r="W1265" t="s">
        <v>12</v>
      </c>
      <c r="X1265">
        <v>61863</v>
      </c>
      <c r="Y1265">
        <v>831042</v>
      </c>
      <c r="Z1265">
        <v>2</v>
      </c>
      <c r="AA1265" t="s">
        <v>57</v>
      </c>
      <c r="AB1265">
        <v>0.06</v>
      </c>
      <c r="AC1265">
        <v>0</v>
      </c>
    </row>
    <row r="1266" spans="1:29" x14ac:dyDescent="0.25">
      <c r="A1266" t="s">
        <v>3374</v>
      </c>
      <c r="B1266" t="s">
        <v>16</v>
      </c>
      <c r="C1266" t="s">
        <v>17</v>
      </c>
      <c r="D1266" t="s">
        <v>18</v>
      </c>
      <c r="E1266" t="s">
        <v>19</v>
      </c>
      <c r="F1266" t="s">
        <v>20</v>
      </c>
      <c r="G1266">
        <v>0</v>
      </c>
      <c r="H1266">
        <v>1445993619</v>
      </c>
      <c r="I1266">
        <v>0</v>
      </c>
      <c r="J1266">
        <v>0</v>
      </c>
      <c r="K1266" t="s">
        <v>6</v>
      </c>
      <c r="L1266">
        <v>5.0999999999999996</v>
      </c>
      <c r="M1266">
        <v>0</v>
      </c>
      <c r="N1266" t="s">
        <v>68</v>
      </c>
      <c r="O1266" t="s">
        <v>76</v>
      </c>
      <c r="P1266" t="s">
        <v>35</v>
      </c>
      <c r="Q1266">
        <v>0</v>
      </c>
      <c r="R1266" t="s">
        <v>3375</v>
      </c>
      <c r="S1266" t="s">
        <v>11</v>
      </c>
      <c r="T1266">
        <v>38.6</v>
      </c>
      <c r="U1266">
        <v>-90.7</v>
      </c>
      <c r="V1266">
        <v>0</v>
      </c>
      <c r="W1266" t="s">
        <v>12</v>
      </c>
      <c r="X1266">
        <v>57139</v>
      </c>
      <c r="Y1266">
        <v>835106</v>
      </c>
      <c r="Z1266">
        <v>2</v>
      </c>
      <c r="AA1266" t="s">
        <v>13</v>
      </c>
      <c r="AB1266">
        <v>0.02</v>
      </c>
      <c r="AC1266">
        <v>0</v>
      </c>
    </row>
    <row r="1267" spans="1:29" x14ac:dyDescent="0.25">
      <c r="A1267" s="1" t="s">
        <v>3376</v>
      </c>
      <c r="B1267" t="s">
        <v>16</v>
      </c>
      <c r="C1267" t="s">
        <v>28</v>
      </c>
      <c r="D1267" t="s">
        <v>59</v>
      </c>
      <c r="E1267" t="s">
        <v>60</v>
      </c>
      <c r="F1267" t="s">
        <v>5</v>
      </c>
      <c r="G1267">
        <v>0</v>
      </c>
      <c r="H1267">
        <v>1445993742</v>
      </c>
      <c r="I1267">
        <v>19</v>
      </c>
      <c r="J1267" t="s">
        <v>43</v>
      </c>
      <c r="K1267" t="s">
        <v>6</v>
      </c>
      <c r="L1267">
        <v>4.0999999999999996</v>
      </c>
      <c r="M1267" t="s">
        <v>145</v>
      </c>
      <c r="N1267" t="s">
        <v>68</v>
      </c>
      <c r="O1267" t="s">
        <v>114</v>
      </c>
      <c r="P1267" t="s">
        <v>9</v>
      </c>
      <c r="Q1267">
        <v>0</v>
      </c>
      <c r="R1267" t="s">
        <v>3377</v>
      </c>
      <c r="S1267" t="s">
        <v>25</v>
      </c>
      <c r="T1267">
        <v>-5</v>
      </c>
      <c r="U1267">
        <v>120</v>
      </c>
      <c r="V1267">
        <v>0</v>
      </c>
      <c r="W1267" t="s">
        <v>12</v>
      </c>
      <c r="X1267">
        <v>66591</v>
      </c>
      <c r="Y1267">
        <v>866164</v>
      </c>
      <c r="Z1267">
        <v>2</v>
      </c>
      <c r="AA1267" t="s">
        <v>147</v>
      </c>
      <c r="AB1267">
        <v>0.08</v>
      </c>
      <c r="AC1267" t="s">
        <v>14</v>
      </c>
    </row>
    <row r="1268" spans="1:29" x14ac:dyDescent="0.25">
      <c r="A1268" s="1" t="s">
        <v>3378</v>
      </c>
      <c r="B1268" t="s">
        <v>1</v>
      </c>
      <c r="C1268" t="s">
        <v>631</v>
      </c>
      <c r="D1268" t="s">
        <v>863</v>
      </c>
      <c r="E1268" t="s">
        <v>4</v>
      </c>
      <c r="F1268" t="s">
        <v>92</v>
      </c>
      <c r="G1268">
        <v>0</v>
      </c>
      <c r="H1268">
        <v>1445990906</v>
      </c>
      <c r="I1268">
        <v>0</v>
      </c>
      <c r="J1268">
        <v>0</v>
      </c>
      <c r="K1268" t="s">
        <v>6</v>
      </c>
      <c r="L1268">
        <v>4.0999999999999996</v>
      </c>
      <c r="M1268" t="s">
        <v>491</v>
      </c>
      <c r="N1268" t="s">
        <v>55</v>
      </c>
      <c r="O1268" t="s">
        <v>76</v>
      </c>
      <c r="P1268" t="s">
        <v>9</v>
      </c>
      <c r="Q1268">
        <v>0</v>
      </c>
      <c r="R1268" t="s">
        <v>3379</v>
      </c>
      <c r="S1268" t="s">
        <v>11</v>
      </c>
      <c r="T1268">
        <v>38</v>
      </c>
      <c r="U1268">
        <v>-97</v>
      </c>
      <c r="V1268">
        <v>0</v>
      </c>
      <c r="W1268" t="s">
        <v>12</v>
      </c>
      <c r="X1268">
        <v>57103</v>
      </c>
      <c r="Y1268">
        <v>835108</v>
      </c>
      <c r="Z1268">
        <v>2</v>
      </c>
      <c r="AA1268" t="s">
        <v>13</v>
      </c>
      <c r="AB1268">
        <v>0.02</v>
      </c>
      <c r="AC1268">
        <v>0</v>
      </c>
    </row>
    <row r="1269" spans="1:29" x14ac:dyDescent="0.25">
      <c r="A1269" t="s">
        <v>3380</v>
      </c>
      <c r="B1269" t="s">
        <v>16</v>
      </c>
      <c r="C1269" t="s">
        <v>17</v>
      </c>
      <c r="D1269" t="s">
        <v>18</v>
      </c>
      <c r="E1269" t="s">
        <v>19</v>
      </c>
      <c r="F1269" t="s">
        <v>20</v>
      </c>
      <c r="G1269">
        <v>0</v>
      </c>
      <c r="H1269">
        <v>1445991759</v>
      </c>
      <c r="I1269">
        <v>0</v>
      </c>
      <c r="J1269">
        <v>0</v>
      </c>
      <c r="K1269" t="s">
        <v>6</v>
      </c>
      <c r="L1269">
        <v>5</v>
      </c>
      <c r="M1269" t="s">
        <v>165</v>
      </c>
      <c r="N1269" t="s">
        <v>68</v>
      </c>
      <c r="O1269" t="s">
        <v>603</v>
      </c>
      <c r="P1269" t="s">
        <v>35</v>
      </c>
      <c r="Q1269">
        <v>0</v>
      </c>
      <c r="R1269" t="s">
        <v>3381</v>
      </c>
      <c r="S1269" t="s">
        <v>11</v>
      </c>
      <c r="T1269">
        <v>35.9</v>
      </c>
      <c r="U1269">
        <v>-84</v>
      </c>
      <c r="V1269">
        <v>37920</v>
      </c>
      <c r="W1269" t="s">
        <v>38</v>
      </c>
      <c r="X1269">
        <v>61863</v>
      </c>
      <c r="Y1269">
        <v>831042</v>
      </c>
      <c r="Z1269">
        <v>2</v>
      </c>
      <c r="AA1269" t="s">
        <v>57</v>
      </c>
      <c r="AB1269">
        <v>7.0000000000000007E-2</v>
      </c>
      <c r="AC1269">
        <v>0</v>
      </c>
    </row>
    <row r="1270" spans="1:29" x14ac:dyDescent="0.25">
      <c r="A1270" t="s">
        <v>3382</v>
      </c>
      <c r="B1270" t="s">
        <v>16</v>
      </c>
      <c r="C1270" t="s">
        <v>64</v>
      </c>
      <c r="D1270" t="s">
        <v>65</v>
      </c>
      <c r="E1270" t="s">
        <v>4</v>
      </c>
      <c r="F1270" t="s">
        <v>5</v>
      </c>
      <c r="G1270">
        <v>0</v>
      </c>
      <c r="H1270">
        <v>1445990926</v>
      </c>
      <c r="I1270">
        <v>21</v>
      </c>
      <c r="J1270" t="s">
        <v>66</v>
      </c>
      <c r="K1270" t="s">
        <v>6</v>
      </c>
      <c r="L1270">
        <v>5.0999999999999996</v>
      </c>
      <c r="M1270" t="s">
        <v>3383</v>
      </c>
      <c r="N1270" t="s">
        <v>158</v>
      </c>
      <c r="O1270">
        <v>0</v>
      </c>
      <c r="P1270" t="s">
        <v>35</v>
      </c>
      <c r="Q1270">
        <v>0</v>
      </c>
      <c r="R1270" t="s">
        <v>3384</v>
      </c>
      <c r="S1270" t="s">
        <v>11</v>
      </c>
      <c r="T1270">
        <v>41.2</v>
      </c>
      <c r="U1270">
        <v>-92.6</v>
      </c>
      <c r="V1270">
        <v>52553</v>
      </c>
      <c r="W1270" t="s">
        <v>12</v>
      </c>
      <c r="X1270">
        <v>57139</v>
      </c>
      <c r="Y1270">
        <v>835106</v>
      </c>
      <c r="Z1270">
        <v>2</v>
      </c>
      <c r="AA1270" t="s">
        <v>13</v>
      </c>
      <c r="AB1270">
        <v>0.02</v>
      </c>
      <c r="AC1270">
        <v>0</v>
      </c>
    </row>
    <row r="1271" spans="1:29" x14ac:dyDescent="0.25">
      <c r="A1271" t="s">
        <v>3385</v>
      </c>
      <c r="B1271" t="s">
        <v>16</v>
      </c>
      <c r="C1271" t="s">
        <v>28</v>
      </c>
      <c r="D1271" t="s">
        <v>140</v>
      </c>
      <c r="E1271" t="s">
        <v>19</v>
      </c>
      <c r="F1271" t="s">
        <v>5</v>
      </c>
      <c r="G1271">
        <v>0</v>
      </c>
      <c r="H1271">
        <v>1445990654</v>
      </c>
      <c r="I1271">
        <v>0</v>
      </c>
      <c r="J1271">
        <v>0</v>
      </c>
      <c r="K1271" t="s">
        <v>6</v>
      </c>
      <c r="L1271">
        <v>4.0999999999999996</v>
      </c>
      <c r="M1271">
        <v>0</v>
      </c>
      <c r="N1271">
        <v>0</v>
      </c>
      <c r="O1271" t="s">
        <v>69</v>
      </c>
      <c r="P1271" t="s">
        <v>9</v>
      </c>
      <c r="Q1271">
        <v>0</v>
      </c>
      <c r="R1271" t="s">
        <v>3386</v>
      </c>
      <c r="S1271" t="s">
        <v>11</v>
      </c>
      <c r="T1271">
        <v>44.5</v>
      </c>
      <c r="U1271">
        <v>-83.7</v>
      </c>
      <c r="V1271">
        <v>48737</v>
      </c>
      <c r="W1271" t="s">
        <v>12</v>
      </c>
      <c r="X1271">
        <v>61863</v>
      </c>
      <c r="Y1271">
        <v>831042</v>
      </c>
      <c r="Z1271">
        <v>2</v>
      </c>
      <c r="AA1271" t="s">
        <v>57</v>
      </c>
      <c r="AB1271">
        <v>0.06</v>
      </c>
      <c r="AC1271">
        <v>0</v>
      </c>
    </row>
    <row r="1272" spans="1:29" x14ac:dyDescent="0.25">
      <c r="A1272" t="s">
        <v>3387</v>
      </c>
      <c r="B1272" t="s">
        <v>16</v>
      </c>
      <c r="C1272" t="s">
        <v>64</v>
      </c>
      <c r="D1272" t="s">
        <v>65</v>
      </c>
      <c r="E1272" t="s">
        <v>4</v>
      </c>
      <c r="F1272" t="s">
        <v>5</v>
      </c>
      <c r="G1272">
        <v>0</v>
      </c>
      <c r="H1272">
        <v>1445991033</v>
      </c>
      <c r="I1272">
        <v>19</v>
      </c>
      <c r="J1272" t="s">
        <v>66</v>
      </c>
      <c r="K1272" t="s">
        <v>6</v>
      </c>
      <c r="L1272">
        <v>4</v>
      </c>
      <c r="M1272" t="s">
        <v>3388</v>
      </c>
      <c r="N1272" t="s">
        <v>45</v>
      </c>
      <c r="O1272" t="s">
        <v>46</v>
      </c>
      <c r="P1272" t="s">
        <v>9</v>
      </c>
      <c r="Q1272">
        <v>0</v>
      </c>
      <c r="R1272" s="1" t="s">
        <v>3389</v>
      </c>
      <c r="S1272" t="s">
        <v>48</v>
      </c>
      <c r="T1272">
        <v>14.6</v>
      </c>
      <c r="U1272">
        <v>121</v>
      </c>
      <c r="V1272">
        <v>410</v>
      </c>
      <c r="W1272" t="s">
        <v>49</v>
      </c>
      <c r="X1272">
        <v>69463</v>
      </c>
      <c r="Y1272">
        <v>867748</v>
      </c>
      <c r="Z1272">
        <v>1</v>
      </c>
      <c r="AA1272" t="s">
        <v>50</v>
      </c>
      <c r="AB1272">
        <v>0.25</v>
      </c>
      <c r="AC1272" t="s">
        <v>14</v>
      </c>
    </row>
    <row r="1273" spans="1:29" x14ac:dyDescent="0.25">
      <c r="A1273" t="s">
        <v>3390</v>
      </c>
      <c r="B1273" t="s">
        <v>16</v>
      </c>
      <c r="C1273" t="s">
        <v>28</v>
      </c>
      <c r="D1273" t="s">
        <v>29</v>
      </c>
      <c r="E1273" t="s">
        <v>30</v>
      </c>
      <c r="F1273" t="s">
        <v>5</v>
      </c>
      <c r="G1273">
        <v>0</v>
      </c>
      <c r="H1273">
        <v>1445993757</v>
      </c>
      <c r="I1273">
        <v>0</v>
      </c>
      <c r="J1273">
        <v>0</v>
      </c>
      <c r="K1273" t="s">
        <v>31</v>
      </c>
      <c r="L1273">
        <v>9.1</v>
      </c>
      <c r="M1273" t="s">
        <v>32</v>
      </c>
      <c r="N1273" t="s">
        <v>33</v>
      </c>
      <c r="O1273">
        <v>0</v>
      </c>
      <c r="P1273" t="s">
        <v>35</v>
      </c>
      <c r="Q1273" t="s">
        <v>3391</v>
      </c>
      <c r="R1273" t="s">
        <v>3392</v>
      </c>
      <c r="S1273" t="s">
        <v>11</v>
      </c>
      <c r="T1273">
        <v>36.299999999999997</v>
      </c>
      <c r="U1273">
        <v>-86.3</v>
      </c>
      <c r="V1273">
        <v>37087</v>
      </c>
      <c r="W1273" t="s">
        <v>12</v>
      </c>
      <c r="X1273">
        <v>54351</v>
      </c>
      <c r="Y1273">
        <v>389378</v>
      </c>
      <c r="Z1273">
        <v>2</v>
      </c>
      <c r="AA1273" t="s">
        <v>39</v>
      </c>
      <c r="AB1273">
        <v>0.15</v>
      </c>
      <c r="AC1273">
        <v>0</v>
      </c>
    </row>
    <row r="1274" spans="1:29" x14ac:dyDescent="0.25">
      <c r="A1274" t="s">
        <v>3393</v>
      </c>
      <c r="B1274" t="s">
        <v>1</v>
      </c>
      <c r="C1274" t="s">
        <v>454</v>
      </c>
      <c r="D1274" t="s">
        <v>3394</v>
      </c>
      <c r="E1274" t="s">
        <v>4</v>
      </c>
      <c r="F1274" t="s">
        <v>92</v>
      </c>
      <c r="G1274">
        <v>0</v>
      </c>
      <c r="H1274">
        <v>1445991933</v>
      </c>
      <c r="I1274">
        <v>0</v>
      </c>
      <c r="J1274">
        <v>0</v>
      </c>
      <c r="K1274" t="s">
        <v>6</v>
      </c>
      <c r="L1274">
        <v>5</v>
      </c>
      <c r="M1274">
        <v>0</v>
      </c>
      <c r="N1274" t="s">
        <v>55</v>
      </c>
      <c r="O1274">
        <v>0</v>
      </c>
      <c r="P1274" t="s">
        <v>35</v>
      </c>
      <c r="Q1274">
        <v>0</v>
      </c>
      <c r="R1274" t="s">
        <v>3395</v>
      </c>
      <c r="S1274" t="s">
        <v>11</v>
      </c>
      <c r="T1274">
        <v>29.8</v>
      </c>
      <c r="U1274">
        <v>-95.4</v>
      </c>
      <c r="V1274">
        <v>0</v>
      </c>
      <c r="W1274" t="s">
        <v>12</v>
      </c>
      <c r="X1274">
        <v>61863</v>
      </c>
      <c r="Y1274">
        <v>831042</v>
      </c>
      <c r="Z1274">
        <v>2</v>
      </c>
      <c r="AA1274" t="s">
        <v>57</v>
      </c>
      <c r="AB1274">
        <v>0.06</v>
      </c>
      <c r="AC1274">
        <v>0</v>
      </c>
    </row>
    <row r="1275" spans="1:29" x14ac:dyDescent="0.25">
      <c r="A1275" t="s">
        <v>3396</v>
      </c>
      <c r="B1275" t="s">
        <v>1</v>
      </c>
      <c r="C1275" t="s">
        <v>1176</v>
      </c>
      <c r="D1275" t="s">
        <v>1177</v>
      </c>
      <c r="E1275" t="s">
        <v>4</v>
      </c>
      <c r="F1275" t="s">
        <v>5</v>
      </c>
      <c r="G1275">
        <v>0</v>
      </c>
      <c r="H1275">
        <v>1445993430</v>
      </c>
      <c r="I1275">
        <v>0</v>
      </c>
      <c r="J1275">
        <v>0</v>
      </c>
      <c r="K1275" t="s">
        <v>6</v>
      </c>
      <c r="L1275">
        <v>5</v>
      </c>
      <c r="M1275" t="s">
        <v>1343</v>
      </c>
      <c r="N1275" t="s">
        <v>68</v>
      </c>
      <c r="O1275" t="s">
        <v>114</v>
      </c>
      <c r="P1275" t="s">
        <v>35</v>
      </c>
      <c r="Q1275">
        <v>0</v>
      </c>
      <c r="R1275" t="s">
        <v>3397</v>
      </c>
      <c r="S1275" t="s">
        <v>25</v>
      </c>
      <c r="T1275">
        <v>-6.2</v>
      </c>
      <c r="U1275">
        <v>106.8</v>
      </c>
      <c r="V1275">
        <v>0</v>
      </c>
      <c r="W1275" t="s">
        <v>49</v>
      </c>
      <c r="X1275">
        <v>66591</v>
      </c>
      <c r="Y1275">
        <v>866164</v>
      </c>
      <c r="Z1275">
        <v>2</v>
      </c>
      <c r="AA1275" t="s">
        <v>147</v>
      </c>
      <c r="AB1275">
        <v>0.02</v>
      </c>
      <c r="AC1275">
        <v>0</v>
      </c>
    </row>
    <row r="1276" spans="1:29" x14ac:dyDescent="0.25">
      <c r="A1276" t="s">
        <v>3398</v>
      </c>
      <c r="B1276" t="s">
        <v>16</v>
      </c>
      <c r="C1276" t="s">
        <v>64</v>
      </c>
      <c r="D1276" t="s">
        <v>241</v>
      </c>
      <c r="E1276" t="s">
        <v>4</v>
      </c>
      <c r="F1276" t="s">
        <v>5</v>
      </c>
      <c r="G1276">
        <v>0</v>
      </c>
      <c r="H1276">
        <v>1445990961</v>
      </c>
      <c r="I1276">
        <v>20</v>
      </c>
      <c r="J1276" t="s">
        <v>43</v>
      </c>
      <c r="K1276" t="s">
        <v>6</v>
      </c>
      <c r="L1276">
        <v>4.3</v>
      </c>
      <c r="M1276" t="s">
        <v>2142</v>
      </c>
      <c r="N1276" t="s">
        <v>68</v>
      </c>
      <c r="O1276">
        <v>0</v>
      </c>
      <c r="P1276" t="s">
        <v>9</v>
      </c>
      <c r="Q1276">
        <v>0</v>
      </c>
      <c r="R1276" t="s">
        <v>3399</v>
      </c>
      <c r="S1276" t="s">
        <v>11</v>
      </c>
      <c r="T1276">
        <v>61.2</v>
      </c>
      <c r="U1276">
        <v>-149.9</v>
      </c>
      <c r="V1276">
        <v>0</v>
      </c>
      <c r="W1276" t="s">
        <v>12</v>
      </c>
      <c r="X1276">
        <v>57103</v>
      </c>
      <c r="Y1276">
        <v>835108</v>
      </c>
      <c r="Z1276">
        <v>2</v>
      </c>
      <c r="AA1276" t="s">
        <v>13</v>
      </c>
      <c r="AB1276">
        <v>0.02</v>
      </c>
      <c r="AC1276">
        <v>0</v>
      </c>
    </row>
    <row r="1277" spans="1:29" x14ac:dyDescent="0.25">
      <c r="A1277" t="s">
        <v>3400</v>
      </c>
      <c r="B1277" t="s">
        <v>16</v>
      </c>
      <c r="C1277" t="s">
        <v>28</v>
      </c>
      <c r="D1277" t="s">
        <v>206</v>
      </c>
      <c r="E1277" t="s">
        <v>130</v>
      </c>
      <c r="F1277" t="s">
        <v>5</v>
      </c>
      <c r="G1277">
        <v>0</v>
      </c>
      <c r="H1277">
        <v>1445991942</v>
      </c>
      <c r="I1277">
        <v>0</v>
      </c>
      <c r="J1277">
        <v>0</v>
      </c>
      <c r="K1277" t="s">
        <v>6</v>
      </c>
      <c r="L1277">
        <v>2</v>
      </c>
      <c r="M1277">
        <v>0</v>
      </c>
      <c r="N1277">
        <v>0</v>
      </c>
      <c r="O1277">
        <v>0</v>
      </c>
      <c r="P1277" t="s">
        <v>35</v>
      </c>
      <c r="Q1277">
        <v>0</v>
      </c>
      <c r="R1277" t="s">
        <v>2613</v>
      </c>
      <c r="S1277" t="s">
        <v>25</v>
      </c>
      <c r="T1277">
        <v>-6.2</v>
      </c>
      <c r="U1277">
        <v>106.8</v>
      </c>
      <c r="V1277">
        <v>0</v>
      </c>
      <c r="W1277" t="s">
        <v>49</v>
      </c>
      <c r="X1277">
        <v>66591</v>
      </c>
      <c r="Y1277">
        <v>866166</v>
      </c>
      <c r="Z1277">
        <v>2</v>
      </c>
      <c r="AA1277" t="s">
        <v>147</v>
      </c>
      <c r="AB1277">
        <v>0.01</v>
      </c>
      <c r="AC1277">
        <v>0</v>
      </c>
    </row>
    <row r="1278" spans="1:29" x14ac:dyDescent="0.25">
      <c r="A1278" t="s">
        <v>3401</v>
      </c>
      <c r="B1278" t="s">
        <v>16</v>
      </c>
      <c r="C1278" t="s">
        <v>28</v>
      </c>
      <c r="D1278" t="s">
        <v>436</v>
      </c>
      <c r="E1278" t="s">
        <v>30</v>
      </c>
      <c r="F1278" t="s">
        <v>20</v>
      </c>
      <c r="G1278">
        <v>0</v>
      </c>
      <c r="H1278">
        <v>1445990804</v>
      </c>
      <c r="I1278">
        <v>23</v>
      </c>
      <c r="J1278" t="s">
        <v>66</v>
      </c>
      <c r="K1278" t="s">
        <v>6</v>
      </c>
      <c r="L1278">
        <v>4.4000000000000004</v>
      </c>
      <c r="M1278" t="s">
        <v>355</v>
      </c>
      <c r="N1278" t="s">
        <v>343</v>
      </c>
      <c r="O1278">
        <v>3</v>
      </c>
      <c r="P1278" t="s">
        <v>9</v>
      </c>
      <c r="Q1278">
        <v>0</v>
      </c>
      <c r="R1278" t="s">
        <v>3402</v>
      </c>
      <c r="S1278" t="s">
        <v>25</v>
      </c>
      <c r="T1278">
        <v>-1</v>
      </c>
      <c r="U1278">
        <v>100.4</v>
      </c>
      <c r="V1278">
        <v>0</v>
      </c>
      <c r="W1278" t="s">
        <v>12</v>
      </c>
      <c r="X1278">
        <v>69891</v>
      </c>
      <c r="Y1278">
        <v>868692</v>
      </c>
      <c r="Z1278">
        <v>2</v>
      </c>
      <c r="AA1278" t="s">
        <v>26</v>
      </c>
      <c r="AB1278">
        <v>0.02</v>
      </c>
      <c r="AC1278">
        <v>0</v>
      </c>
    </row>
    <row r="1279" spans="1:29" x14ac:dyDescent="0.25">
      <c r="A1279" s="1" t="s">
        <v>3403</v>
      </c>
      <c r="B1279" t="s">
        <v>16</v>
      </c>
      <c r="C1279" t="s">
        <v>1140</v>
      </c>
      <c r="D1279" s="1" t="s">
        <v>1141</v>
      </c>
      <c r="E1279" t="s">
        <v>504</v>
      </c>
      <c r="F1279" t="s">
        <v>20</v>
      </c>
      <c r="G1279">
        <v>0</v>
      </c>
      <c r="H1279">
        <v>1445991989</v>
      </c>
      <c r="I1279">
        <v>0</v>
      </c>
      <c r="J1279">
        <v>0</v>
      </c>
      <c r="K1279" t="s">
        <v>6</v>
      </c>
      <c r="L1279">
        <v>4.0999999999999996</v>
      </c>
      <c r="M1279">
        <v>0</v>
      </c>
      <c r="N1279" t="s">
        <v>55</v>
      </c>
      <c r="O1279">
        <v>0</v>
      </c>
      <c r="P1279" t="s">
        <v>9</v>
      </c>
      <c r="Q1279">
        <v>0</v>
      </c>
      <c r="R1279" t="s">
        <v>3404</v>
      </c>
      <c r="S1279" t="s">
        <v>11</v>
      </c>
      <c r="T1279">
        <v>34</v>
      </c>
      <c r="U1279">
        <v>-78.900000000000006</v>
      </c>
      <c r="V1279">
        <v>29569</v>
      </c>
      <c r="W1279" t="s">
        <v>12</v>
      </c>
      <c r="X1279">
        <v>57103</v>
      </c>
      <c r="Y1279">
        <v>835108</v>
      </c>
      <c r="Z1279">
        <v>2</v>
      </c>
      <c r="AA1279" t="s">
        <v>13</v>
      </c>
      <c r="AB1279">
        <v>0.02</v>
      </c>
      <c r="AC1279">
        <v>0</v>
      </c>
    </row>
    <row r="1280" spans="1:29" x14ac:dyDescent="0.25">
      <c r="A1280" t="s">
        <v>3405</v>
      </c>
      <c r="B1280" t="s">
        <v>16</v>
      </c>
      <c r="C1280" t="s">
        <v>28</v>
      </c>
      <c r="D1280" t="s">
        <v>1425</v>
      </c>
      <c r="E1280" t="s">
        <v>60</v>
      </c>
      <c r="F1280" t="s">
        <v>5</v>
      </c>
      <c r="G1280">
        <v>0</v>
      </c>
      <c r="H1280">
        <v>1445993493</v>
      </c>
      <c r="I1280">
        <v>29</v>
      </c>
      <c r="J1280" t="s">
        <v>66</v>
      </c>
      <c r="K1280" t="s">
        <v>6</v>
      </c>
      <c r="L1280">
        <v>4.4000000000000004</v>
      </c>
      <c r="M1280">
        <v>0</v>
      </c>
      <c r="N1280">
        <v>0</v>
      </c>
      <c r="O1280" t="s">
        <v>69</v>
      </c>
      <c r="P1280" t="s">
        <v>35</v>
      </c>
      <c r="Q1280">
        <v>0</v>
      </c>
      <c r="R1280" t="s">
        <v>3406</v>
      </c>
      <c r="S1280" t="s">
        <v>11</v>
      </c>
      <c r="T1280">
        <v>35.299999999999997</v>
      </c>
      <c r="U1280">
        <v>-81.2</v>
      </c>
      <c r="V1280">
        <v>0</v>
      </c>
      <c r="W1280" t="s">
        <v>38</v>
      </c>
      <c r="X1280">
        <v>61863</v>
      </c>
      <c r="Y1280">
        <v>831042</v>
      </c>
      <c r="Z1280">
        <v>2</v>
      </c>
      <c r="AA1280" t="s">
        <v>57</v>
      </c>
      <c r="AB1280">
        <v>0.06</v>
      </c>
      <c r="AC1280">
        <v>0</v>
      </c>
    </row>
    <row r="1281" spans="1:29" x14ac:dyDescent="0.25">
      <c r="A1281" t="s">
        <v>3407</v>
      </c>
      <c r="B1281" t="s">
        <v>16</v>
      </c>
      <c r="C1281" t="s">
        <v>41</v>
      </c>
      <c r="D1281" t="s">
        <v>235</v>
      </c>
      <c r="E1281" t="s">
        <v>4</v>
      </c>
      <c r="F1281" t="s">
        <v>92</v>
      </c>
      <c r="G1281">
        <v>0</v>
      </c>
      <c r="H1281">
        <v>1445991138</v>
      </c>
      <c r="I1281">
        <v>0</v>
      </c>
      <c r="J1281">
        <v>0</v>
      </c>
      <c r="K1281" t="s">
        <v>6</v>
      </c>
      <c r="L1281">
        <v>4.0999999999999996</v>
      </c>
      <c r="M1281" t="s">
        <v>3408</v>
      </c>
      <c r="N1281" t="s">
        <v>68</v>
      </c>
      <c r="O1281" t="s">
        <v>69</v>
      </c>
      <c r="P1281" t="s">
        <v>171</v>
      </c>
      <c r="Q1281">
        <v>0</v>
      </c>
      <c r="R1281" t="s">
        <v>3409</v>
      </c>
      <c r="S1281" t="s">
        <v>11</v>
      </c>
      <c r="T1281">
        <v>38.799999999999997</v>
      </c>
      <c r="U1281">
        <v>-77.5</v>
      </c>
      <c r="V1281">
        <v>20109</v>
      </c>
      <c r="W1281" t="s">
        <v>49</v>
      </c>
      <c r="X1281">
        <v>61863</v>
      </c>
      <c r="Y1281">
        <v>831042</v>
      </c>
      <c r="Z1281">
        <v>2</v>
      </c>
      <c r="AA1281" t="s">
        <v>57</v>
      </c>
      <c r="AB1281">
        <v>7.0000000000000007E-2</v>
      </c>
      <c r="AC1281">
        <v>0</v>
      </c>
    </row>
    <row r="1282" spans="1:29" x14ac:dyDescent="0.25">
      <c r="A1282" t="s">
        <v>3410</v>
      </c>
      <c r="B1282" t="s">
        <v>16</v>
      </c>
      <c r="C1282" t="s">
        <v>285</v>
      </c>
      <c r="D1282" t="s">
        <v>286</v>
      </c>
      <c r="E1282" t="s">
        <v>74</v>
      </c>
      <c r="F1282" t="s">
        <v>20</v>
      </c>
      <c r="G1282">
        <v>0</v>
      </c>
      <c r="H1282">
        <v>1445993398</v>
      </c>
      <c r="I1282">
        <v>0</v>
      </c>
      <c r="J1282">
        <v>0</v>
      </c>
      <c r="K1282" t="s">
        <v>6</v>
      </c>
      <c r="L1282">
        <v>5</v>
      </c>
      <c r="M1282" t="s">
        <v>253</v>
      </c>
      <c r="N1282" t="s">
        <v>68</v>
      </c>
      <c r="O1282" t="s">
        <v>34</v>
      </c>
      <c r="P1282" t="s">
        <v>35</v>
      </c>
      <c r="Q1282">
        <v>0</v>
      </c>
      <c r="R1282" t="s">
        <v>3411</v>
      </c>
      <c r="S1282" t="s">
        <v>11</v>
      </c>
      <c r="T1282">
        <v>33.6</v>
      </c>
      <c r="U1282">
        <v>-117.6</v>
      </c>
      <c r="V1282">
        <v>0</v>
      </c>
      <c r="W1282" t="s">
        <v>38</v>
      </c>
      <c r="X1282">
        <v>61863</v>
      </c>
      <c r="Y1282">
        <v>831042</v>
      </c>
      <c r="Z1282">
        <v>2</v>
      </c>
      <c r="AA1282" t="s">
        <v>57</v>
      </c>
      <c r="AB1282">
        <v>0.05</v>
      </c>
      <c r="AC1282">
        <v>0</v>
      </c>
    </row>
    <row r="1283" spans="1:29" x14ac:dyDescent="0.25">
      <c r="A1283" t="s">
        <v>3412</v>
      </c>
      <c r="B1283" t="s">
        <v>16</v>
      </c>
      <c r="C1283" t="s">
        <v>199</v>
      </c>
      <c r="D1283" t="s">
        <v>200</v>
      </c>
      <c r="E1283" t="s">
        <v>4</v>
      </c>
      <c r="F1283" t="s">
        <v>92</v>
      </c>
      <c r="G1283">
        <v>0</v>
      </c>
      <c r="H1283">
        <v>1445991669</v>
      </c>
      <c r="I1283">
        <v>0</v>
      </c>
      <c r="J1283">
        <v>0</v>
      </c>
      <c r="K1283" t="s">
        <v>6</v>
      </c>
      <c r="L1283">
        <v>4.0999999999999996</v>
      </c>
      <c r="M1283" t="s">
        <v>1892</v>
      </c>
      <c r="N1283" t="s">
        <v>68</v>
      </c>
      <c r="O1283">
        <v>0</v>
      </c>
      <c r="P1283" t="s">
        <v>9</v>
      </c>
      <c r="Q1283">
        <v>0</v>
      </c>
      <c r="R1283" t="s">
        <v>3413</v>
      </c>
      <c r="S1283" t="s">
        <v>25</v>
      </c>
      <c r="T1283">
        <v>-6.2</v>
      </c>
      <c r="U1283">
        <v>106.8</v>
      </c>
      <c r="V1283">
        <v>0</v>
      </c>
      <c r="W1283" t="s">
        <v>38</v>
      </c>
      <c r="X1283">
        <v>69467</v>
      </c>
      <c r="Y1283">
        <v>867764</v>
      </c>
      <c r="Z1283">
        <v>2</v>
      </c>
      <c r="AA1283" t="s">
        <v>50</v>
      </c>
      <c r="AB1283">
        <v>0.24</v>
      </c>
      <c r="AC1283">
        <v>0</v>
      </c>
    </row>
    <row r="1284" spans="1:29" x14ac:dyDescent="0.25">
      <c r="A1284" t="s">
        <v>3414</v>
      </c>
      <c r="B1284" t="s">
        <v>16</v>
      </c>
      <c r="C1284" t="s">
        <v>163</v>
      </c>
      <c r="D1284" t="s">
        <v>314</v>
      </c>
      <c r="E1284" t="s">
        <v>4</v>
      </c>
      <c r="F1284" t="s">
        <v>92</v>
      </c>
      <c r="G1284">
        <v>0</v>
      </c>
      <c r="H1284">
        <v>1445991172</v>
      </c>
      <c r="I1284">
        <v>0</v>
      </c>
      <c r="J1284">
        <v>0</v>
      </c>
      <c r="K1284" t="s">
        <v>6</v>
      </c>
      <c r="L1284">
        <v>4.4000000000000004</v>
      </c>
      <c r="M1284" t="s">
        <v>221</v>
      </c>
      <c r="N1284" t="s">
        <v>68</v>
      </c>
      <c r="O1284" t="s">
        <v>34</v>
      </c>
      <c r="P1284" t="s">
        <v>35</v>
      </c>
      <c r="Q1284">
        <v>0</v>
      </c>
      <c r="R1284" t="s">
        <v>3415</v>
      </c>
      <c r="S1284" t="s">
        <v>11</v>
      </c>
      <c r="T1284">
        <v>31.4</v>
      </c>
      <c r="U1284">
        <v>-100.4</v>
      </c>
      <c r="V1284">
        <v>76903</v>
      </c>
      <c r="W1284" t="s">
        <v>38</v>
      </c>
      <c r="X1284">
        <v>61863</v>
      </c>
      <c r="Y1284">
        <v>831042</v>
      </c>
      <c r="Z1284">
        <v>2</v>
      </c>
      <c r="AA1284" t="s">
        <v>57</v>
      </c>
      <c r="AB1284">
        <v>7.0000000000000007E-2</v>
      </c>
      <c r="AC1284">
        <v>0</v>
      </c>
    </row>
    <row r="1285" spans="1:29" x14ac:dyDescent="0.25">
      <c r="A1285" t="s">
        <v>3416</v>
      </c>
      <c r="B1285" t="s">
        <v>16</v>
      </c>
      <c r="C1285" t="s">
        <v>517</v>
      </c>
      <c r="D1285" t="s">
        <v>518</v>
      </c>
      <c r="E1285" t="s">
        <v>4</v>
      </c>
      <c r="F1285" t="s">
        <v>92</v>
      </c>
      <c r="G1285">
        <v>0</v>
      </c>
      <c r="H1285">
        <v>1445992572</v>
      </c>
      <c r="I1285">
        <v>0</v>
      </c>
      <c r="J1285">
        <v>0</v>
      </c>
      <c r="K1285" t="s">
        <v>6</v>
      </c>
      <c r="L1285">
        <v>4.3</v>
      </c>
      <c r="M1285" t="s">
        <v>1236</v>
      </c>
      <c r="N1285" t="s">
        <v>68</v>
      </c>
      <c r="O1285">
        <v>0</v>
      </c>
      <c r="P1285" t="s">
        <v>9</v>
      </c>
      <c r="Q1285" t="s">
        <v>3417</v>
      </c>
      <c r="R1285" t="s">
        <v>3418</v>
      </c>
      <c r="S1285" t="s">
        <v>11</v>
      </c>
      <c r="T1285">
        <v>44.7</v>
      </c>
      <c r="U1285">
        <v>-67.5</v>
      </c>
      <c r="V1285">
        <v>4654</v>
      </c>
      <c r="W1285" t="s">
        <v>12</v>
      </c>
      <c r="X1285">
        <v>61863</v>
      </c>
      <c r="Y1285">
        <v>831042</v>
      </c>
      <c r="Z1285">
        <v>2</v>
      </c>
      <c r="AA1285" t="s">
        <v>57</v>
      </c>
      <c r="AB1285">
        <v>7.0000000000000007E-2</v>
      </c>
      <c r="AC1285">
        <v>0</v>
      </c>
    </row>
    <row r="1286" spans="1:29" x14ac:dyDescent="0.25">
      <c r="A1286" t="s">
        <v>3419</v>
      </c>
      <c r="B1286" t="s">
        <v>1</v>
      </c>
      <c r="C1286" t="s">
        <v>110</v>
      </c>
      <c r="D1286" t="s">
        <v>111</v>
      </c>
      <c r="E1286" t="s">
        <v>112</v>
      </c>
      <c r="F1286" t="s">
        <v>92</v>
      </c>
      <c r="G1286">
        <v>0</v>
      </c>
      <c r="H1286">
        <v>1445991997</v>
      </c>
      <c r="I1286">
        <v>0</v>
      </c>
      <c r="J1286">
        <v>0</v>
      </c>
      <c r="K1286" t="s">
        <v>6</v>
      </c>
      <c r="L1286">
        <v>4.4000000000000004</v>
      </c>
      <c r="M1286">
        <v>0</v>
      </c>
      <c r="N1286">
        <v>0</v>
      </c>
      <c r="O1286">
        <v>3</v>
      </c>
      <c r="P1286" t="s">
        <v>35</v>
      </c>
      <c r="Q1286">
        <v>0</v>
      </c>
      <c r="R1286" t="s">
        <v>3420</v>
      </c>
      <c r="S1286" t="s">
        <v>25</v>
      </c>
      <c r="T1286">
        <v>-6.2</v>
      </c>
      <c r="U1286">
        <v>106.8</v>
      </c>
      <c r="V1286">
        <v>0</v>
      </c>
      <c r="W1286" t="s">
        <v>12</v>
      </c>
      <c r="X1286">
        <v>66591</v>
      </c>
      <c r="Y1286">
        <v>866168</v>
      </c>
      <c r="Z1286">
        <v>2</v>
      </c>
      <c r="AA1286" t="s">
        <v>147</v>
      </c>
      <c r="AB1286">
        <v>0.02</v>
      </c>
      <c r="AC1286">
        <v>0</v>
      </c>
    </row>
    <row r="1287" spans="1:29" x14ac:dyDescent="0.25">
      <c r="A1287" t="s">
        <v>3421</v>
      </c>
      <c r="B1287" t="s">
        <v>1</v>
      </c>
      <c r="C1287" t="s">
        <v>370</v>
      </c>
      <c r="D1287" t="s">
        <v>371</v>
      </c>
      <c r="E1287" t="s">
        <v>4</v>
      </c>
      <c r="F1287" t="s">
        <v>5</v>
      </c>
      <c r="G1287">
        <v>0</v>
      </c>
      <c r="H1287">
        <v>1445992338</v>
      </c>
      <c r="I1287">
        <v>0</v>
      </c>
      <c r="J1287">
        <v>0</v>
      </c>
      <c r="K1287" t="s">
        <v>6</v>
      </c>
      <c r="L1287">
        <v>4.4000000000000004</v>
      </c>
      <c r="M1287" t="s">
        <v>3422</v>
      </c>
      <c r="N1287" t="s">
        <v>68</v>
      </c>
      <c r="O1287">
        <v>0</v>
      </c>
      <c r="P1287" t="s">
        <v>9</v>
      </c>
      <c r="Q1287">
        <v>0</v>
      </c>
      <c r="R1287" t="s">
        <v>3423</v>
      </c>
      <c r="S1287" t="s">
        <v>11</v>
      </c>
      <c r="T1287">
        <v>38</v>
      </c>
      <c r="U1287">
        <v>-97</v>
      </c>
      <c r="V1287">
        <v>0</v>
      </c>
      <c r="W1287" t="s">
        <v>38</v>
      </c>
      <c r="X1287">
        <v>61863</v>
      </c>
      <c r="Y1287">
        <v>831042</v>
      </c>
      <c r="Z1287">
        <v>2</v>
      </c>
      <c r="AA1287" t="s">
        <v>57</v>
      </c>
      <c r="AB1287">
        <v>7.0000000000000007E-2</v>
      </c>
      <c r="AC1287">
        <v>0</v>
      </c>
    </row>
    <row r="1288" spans="1:29" x14ac:dyDescent="0.25">
      <c r="A1288" t="s">
        <v>3424</v>
      </c>
      <c r="B1288" t="s">
        <v>1</v>
      </c>
      <c r="C1288" t="s">
        <v>1176</v>
      </c>
      <c r="D1288" t="s">
        <v>2878</v>
      </c>
      <c r="E1288" t="s">
        <v>1214</v>
      </c>
      <c r="F1288" t="s">
        <v>5</v>
      </c>
      <c r="G1288">
        <v>0</v>
      </c>
      <c r="H1288">
        <v>1445993801</v>
      </c>
      <c r="I1288">
        <v>0</v>
      </c>
      <c r="J1288" t="s">
        <v>43</v>
      </c>
      <c r="K1288" t="s">
        <v>6</v>
      </c>
      <c r="L1288">
        <v>4.4000000000000004</v>
      </c>
      <c r="M1288">
        <v>0</v>
      </c>
      <c r="N1288" t="s">
        <v>94</v>
      </c>
      <c r="O1288">
        <v>0</v>
      </c>
      <c r="P1288" t="s">
        <v>9</v>
      </c>
      <c r="Q1288">
        <v>0</v>
      </c>
      <c r="R1288" t="s">
        <v>3425</v>
      </c>
      <c r="S1288" t="s">
        <v>11</v>
      </c>
      <c r="T1288">
        <v>41.7</v>
      </c>
      <c r="U1288">
        <v>-88</v>
      </c>
      <c r="V1288">
        <v>60561</v>
      </c>
      <c r="W1288" t="s">
        <v>49</v>
      </c>
      <c r="X1288">
        <v>57139</v>
      </c>
      <c r="Y1288">
        <v>835106</v>
      </c>
      <c r="Z1288">
        <v>2</v>
      </c>
      <c r="AA1288" t="s">
        <v>13</v>
      </c>
      <c r="AB1288">
        <v>0.02</v>
      </c>
      <c r="AC1288">
        <v>0</v>
      </c>
    </row>
    <row r="1289" spans="1:29" x14ac:dyDescent="0.25">
      <c r="A1289" t="s">
        <v>3426</v>
      </c>
      <c r="B1289" t="s">
        <v>16</v>
      </c>
      <c r="C1289" t="s">
        <v>28</v>
      </c>
      <c r="D1289" t="s">
        <v>83</v>
      </c>
      <c r="E1289" t="s">
        <v>53</v>
      </c>
      <c r="F1289" t="s">
        <v>20</v>
      </c>
      <c r="G1289">
        <v>0</v>
      </c>
      <c r="H1289">
        <v>1445993698</v>
      </c>
      <c r="I1289">
        <v>0</v>
      </c>
      <c r="J1289">
        <v>0</v>
      </c>
      <c r="K1289" t="s">
        <v>6</v>
      </c>
      <c r="L1289">
        <v>5.0999999999999996</v>
      </c>
      <c r="M1289">
        <v>0</v>
      </c>
      <c r="N1289" t="s">
        <v>158</v>
      </c>
      <c r="O1289" t="s">
        <v>69</v>
      </c>
      <c r="P1289" t="s">
        <v>35</v>
      </c>
      <c r="Q1289">
        <v>0</v>
      </c>
      <c r="R1289" t="s">
        <v>3427</v>
      </c>
      <c r="S1289" t="s">
        <v>11</v>
      </c>
      <c r="T1289">
        <v>39.799999999999997</v>
      </c>
      <c r="U1289">
        <v>-86.1</v>
      </c>
      <c r="V1289">
        <v>46219</v>
      </c>
      <c r="W1289" t="s">
        <v>38</v>
      </c>
      <c r="X1289">
        <v>61863</v>
      </c>
      <c r="Y1289">
        <v>831042</v>
      </c>
      <c r="Z1289">
        <v>2</v>
      </c>
      <c r="AA1289" t="s">
        <v>57</v>
      </c>
      <c r="AB1289">
        <v>7.0000000000000007E-2</v>
      </c>
      <c r="AC1289">
        <v>0</v>
      </c>
    </row>
    <row r="1290" spans="1:29" x14ac:dyDescent="0.25">
      <c r="A1290" t="s">
        <v>3428</v>
      </c>
      <c r="B1290" t="s">
        <v>16</v>
      </c>
      <c r="C1290" t="s">
        <v>28</v>
      </c>
      <c r="D1290" t="s">
        <v>83</v>
      </c>
      <c r="E1290" t="s">
        <v>53</v>
      </c>
      <c r="F1290" t="s">
        <v>20</v>
      </c>
      <c r="G1290">
        <v>0</v>
      </c>
      <c r="H1290">
        <v>1445991165</v>
      </c>
      <c r="I1290">
        <v>0</v>
      </c>
      <c r="J1290">
        <v>0</v>
      </c>
      <c r="K1290" t="s">
        <v>6</v>
      </c>
      <c r="L1290">
        <v>4.2</v>
      </c>
      <c r="M1290" t="s">
        <v>1309</v>
      </c>
      <c r="N1290" t="s">
        <v>22</v>
      </c>
      <c r="O1290">
        <v>3</v>
      </c>
      <c r="P1290" t="s">
        <v>9</v>
      </c>
      <c r="Q1290">
        <v>0</v>
      </c>
      <c r="R1290" t="s">
        <v>3429</v>
      </c>
      <c r="S1290" t="s">
        <v>25</v>
      </c>
      <c r="T1290">
        <v>-3.3</v>
      </c>
      <c r="U1290">
        <v>114.6</v>
      </c>
      <c r="V1290">
        <v>70123</v>
      </c>
      <c r="W1290" t="s">
        <v>12</v>
      </c>
      <c r="X1290">
        <v>69891</v>
      </c>
      <c r="Y1290">
        <v>868690</v>
      </c>
      <c r="Z1290">
        <v>2</v>
      </c>
      <c r="AA1290" t="s">
        <v>26</v>
      </c>
      <c r="AB1290">
        <v>0.11</v>
      </c>
      <c r="AC1290">
        <v>0</v>
      </c>
    </row>
    <row r="1291" spans="1:29" x14ac:dyDescent="0.25">
      <c r="A1291" t="s">
        <v>3430</v>
      </c>
      <c r="B1291" t="s">
        <v>16</v>
      </c>
      <c r="C1291" t="s">
        <v>429</v>
      </c>
      <c r="D1291" t="s">
        <v>430</v>
      </c>
      <c r="E1291" t="s">
        <v>19</v>
      </c>
      <c r="F1291" t="s">
        <v>92</v>
      </c>
      <c r="G1291">
        <v>0</v>
      </c>
      <c r="H1291">
        <v>1445991913</v>
      </c>
      <c r="I1291">
        <v>0</v>
      </c>
      <c r="J1291">
        <v>0</v>
      </c>
      <c r="K1291" t="s">
        <v>6</v>
      </c>
      <c r="L1291">
        <v>5</v>
      </c>
      <c r="M1291">
        <v>0</v>
      </c>
      <c r="N1291" t="s">
        <v>343</v>
      </c>
      <c r="O1291" t="s">
        <v>114</v>
      </c>
      <c r="P1291" t="s">
        <v>35</v>
      </c>
      <c r="Q1291">
        <v>0</v>
      </c>
      <c r="R1291" t="s">
        <v>3431</v>
      </c>
      <c r="S1291" t="s">
        <v>25</v>
      </c>
      <c r="T1291">
        <v>-6.2</v>
      </c>
      <c r="U1291">
        <v>106.8</v>
      </c>
      <c r="V1291">
        <v>0</v>
      </c>
      <c r="W1291" t="s">
        <v>49</v>
      </c>
      <c r="X1291">
        <v>71007</v>
      </c>
      <c r="Y1291">
        <v>872482</v>
      </c>
      <c r="Z1291">
        <v>2</v>
      </c>
      <c r="AA1291" t="s">
        <v>666</v>
      </c>
      <c r="AB1291">
        <v>0</v>
      </c>
      <c r="AC1291">
        <v>0</v>
      </c>
    </row>
    <row r="1292" spans="1:29" x14ac:dyDescent="0.25">
      <c r="A1292" t="s">
        <v>3432</v>
      </c>
      <c r="B1292" t="s">
        <v>1</v>
      </c>
      <c r="C1292" t="s">
        <v>1073</v>
      </c>
      <c r="D1292" t="s">
        <v>1074</v>
      </c>
      <c r="E1292" t="s">
        <v>4</v>
      </c>
      <c r="F1292" t="s">
        <v>5</v>
      </c>
      <c r="G1292">
        <v>0</v>
      </c>
      <c r="H1292">
        <v>1445993531</v>
      </c>
      <c r="I1292">
        <v>0</v>
      </c>
      <c r="J1292">
        <v>0</v>
      </c>
      <c r="K1292" t="s">
        <v>6</v>
      </c>
      <c r="L1292">
        <v>4.4000000000000004</v>
      </c>
      <c r="M1292" t="s">
        <v>93</v>
      </c>
      <c r="N1292" t="s">
        <v>94</v>
      </c>
      <c r="O1292" t="s">
        <v>76</v>
      </c>
      <c r="P1292" t="s">
        <v>9</v>
      </c>
      <c r="Q1292">
        <v>0</v>
      </c>
      <c r="R1292" t="s">
        <v>3433</v>
      </c>
      <c r="S1292" t="s">
        <v>11</v>
      </c>
      <c r="T1292">
        <v>33.799999999999997</v>
      </c>
      <c r="U1292">
        <v>-118.2</v>
      </c>
      <c r="V1292">
        <v>0</v>
      </c>
      <c r="W1292" t="s">
        <v>12</v>
      </c>
      <c r="X1292">
        <v>57103</v>
      </c>
      <c r="Y1292">
        <v>835108</v>
      </c>
      <c r="Z1292">
        <v>2</v>
      </c>
      <c r="AA1292" t="s">
        <v>13</v>
      </c>
      <c r="AB1292">
        <v>0.02</v>
      </c>
      <c r="AC1292">
        <v>0</v>
      </c>
    </row>
    <row r="1293" spans="1:29" x14ac:dyDescent="0.25">
      <c r="A1293" t="s">
        <v>3434</v>
      </c>
      <c r="B1293" t="s">
        <v>16</v>
      </c>
      <c r="C1293" t="s">
        <v>90</v>
      </c>
      <c r="D1293" t="s">
        <v>91</v>
      </c>
      <c r="E1293" t="s">
        <v>30</v>
      </c>
      <c r="F1293" t="s">
        <v>92</v>
      </c>
      <c r="G1293">
        <v>0</v>
      </c>
      <c r="H1293">
        <v>1445992126</v>
      </c>
      <c r="I1293">
        <v>0</v>
      </c>
      <c r="J1293">
        <v>0</v>
      </c>
      <c r="K1293" t="s">
        <v>6</v>
      </c>
      <c r="L1293">
        <v>4.4000000000000004</v>
      </c>
      <c r="M1293">
        <v>0</v>
      </c>
      <c r="N1293" t="s">
        <v>277</v>
      </c>
      <c r="O1293" t="s">
        <v>76</v>
      </c>
      <c r="P1293" t="s">
        <v>9</v>
      </c>
      <c r="Q1293">
        <v>0</v>
      </c>
      <c r="R1293" t="s">
        <v>3435</v>
      </c>
      <c r="S1293" t="s">
        <v>11</v>
      </c>
      <c r="T1293">
        <v>39.700000000000003</v>
      </c>
      <c r="U1293">
        <v>-105</v>
      </c>
      <c r="V1293">
        <v>0</v>
      </c>
      <c r="W1293" t="s">
        <v>12</v>
      </c>
      <c r="X1293">
        <v>57103</v>
      </c>
      <c r="Y1293">
        <v>835108</v>
      </c>
      <c r="Z1293">
        <v>2</v>
      </c>
      <c r="AA1293" t="s">
        <v>13</v>
      </c>
      <c r="AB1293">
        <v>0.02</v>
      </c>
      <c r="AC1293">
        <v>0</v>
      </c>
    </row>
    <row r="1294" spans="1:29" x14ac:dyDescent="0.25">
      <c r="A1294" t="s">
        <v>3436</v>
      </c>
      <c r="B1294" t="s">
        <v>16</v>
      </c>
      <c r="C1294" t="s">
        <v>123</v>
      </c>
      <c r="D1294" t="s">
        <v>124</v>
      </c>
      <c r="E1294" t="s">
        <v>4</v>
      </c>
      <c r="F1294" t="s">
        <v>92</v>
      </c>
      <c r="G1294">
        <v>0</v>
      </c>
      <c r="H1294">
        <v>1445991499</v>
      </c>
      <c r="I1294">
        <v>0</v>
      </c>
      <c r="J1294">
        <v>0</v>
      </c>
      <c r="K1294" t="s">
        <v>6</v>
      </c>
      <c r="L1294">
        <v>5.0999999999999996</v>
      </c>
      <c r="M1294">
        <v>0</v>
      </c>
      <c r="N1294" t="s">
        <v>68</v>
      </c>
      <c r="O1294">
        <v>0</v>
      </c>
      <c r="P1294" t="s">
        <v>35</v>
      </c>
      <c r="Q1294">
        <v>0</v>
      </c>
      <c r="R1294" t="s">
        <v>3437</v>
      </c>
      <c r="S1294" t="s">
        <v>11</v>
      </c>
      <c r="T1294">
        <v>41.4</v>
      </c>
      <c r="U1294">
        <v>-76.8</v>
      </c>
      <c r="V1294">
        <v>0</v>
      </c>
      <c r="W1294" t="s">
        <v>38</v>
      </c>
      <c r="X1294">
        <v>61863</v>
      </c>
      <c r="Y1294">
        <v>831042</v>
      </c>
      <c r="Z1294">
        <v>2</v>
      </c>
      <c r="AA1294" t="s">
        <v>57</v>
      </c>
      <c r="AB1294">
        <v>7.0000000000000007E-2</v>
      </c>
      <c r="AC1294">
        <v>0</v>
      </c>
    </row>
    <row r="1295" spans="1:29" x14ac:dyDescent="0.25">
      <c r="A1295" t="s">
        <v>3438</v>
      </c>
      <c r="B1295" t="s">
        <v>16</v>
      </c>
      <c r="C1295" t="s">
        <v>72</v>
      </c>
      <c r="D1295" s="1" t="s">
        <v>259</v>
      </c>
      <c r="E1295" t="s">
        <v>4</v>
      </c>
      <c r="F1295" t="s">
        <v>5</v>
      </c>
      <c r="G1295">
        <v>0</v>
      </c>
      <c r="H1295">
        <v>1445993829</v>
      </c>
      <c r="I1295">
        <v>0</v>
      </c>
      <c r="J1295">
        <v>0</v>
      </c>
      <c r="K1295">
        <v>0</v>
      </c>
      <c r="L1295">
        <v>0</v>
      </c>
      <c r="M1295" t="s">
        <v>3439</v>
      </c>
      <c r="N1295" t="s">
        <v>3440</v>
      </c>
      <c r="O1295" t="s">
        <v>546</v>
      </c>
      <c r="P1295" t="s">
        <v>35</v>
      </c>
      <c r="Q1295" t="s">
        <v>3441</v>
      </c>
      <c r="R1295" t="s">
        <v>3442</v>
      </c>
      <c r="S1295" t="s">
        <v>25</v>
      </c>
      <c r="T1295">
        <v>38</v>
      </c>
      <c r="U1295">
        <v>-97</v>
      </c>
      <c r="V1295">
        <v>0</v>
      </c>
      <c r="W1295" t="s">
        <v>12</v>
      </c>
      <c r="X1295">
        <v>66591</v>
      </c>
      <c r="Y1295">
        <v>866168</v>
      </c>
      <c r="Z1295">
        <v>2</v>
      </c>
      <c r="AA1295" t="s">
        <v>147</v>
      </c>
      <c r="AB1295">
        <v>0.1</v>
      </c>
      <c r="AC1295" t="s">
        <v>14</v>
      </c>
    </row>
    <row r="1296" spans="1:29" x14ac:dyDescent="0.25">
      <c r="A1296" t="s">
        <v>3443</v>
      </c>
      <c r="B1296" t="s">
        <v>16</v>
      </c>
      <c r="C1296" t="s">
        <v>17</v>
      </c>
      <c r="D1296" t="s">
        <v>618</v>
      </c>
      <c r="E1296" t="s">
        <v>19</v>
      </c>
      <c r="F1296" t="s">
        <v>20</v>
      </c>
      <c r="G1296">
        <v>0</v>
      </c>
      <c r="H1296">
        <v>1445991313</v>
      </c>
      <c r="I1296">
        <v>0</v>
      </c>
      <c r="J1296">
        <v>0</v>
      </c>
      <c r="K1296" t="s">
        <v>6</v>
      </c>
      <c r="L1296">
        <v>2</v>
      </c>
      <c r="M1296">
        <v>0</v>
      </c>
      <c r="N1296">
        <v>0</v>
      </c>
      <c r="O1296">
        <v>0</v>
      </c>
      <c r="P1296" t="s">
        <v>35</v>
      </c>
      <c r="Q1296">
        <v>0</v>
      </c>
      <c r="R1296" t="s">
        <v>3444</v>
      </c>
      <c r="S1296" t="s">
        <v>422</v>
      </c>
      <c r="T1296">
        <v>1.3</v>
      </c>
      <c r="U1296">
        <v>103.9</v>
      </c>
      <c r="V1296">
        <v>0</v>
      </c>
      <c r="W1296" t="s">
        <v>49</v>
      </c>
      <c r="X1296">
        <v>69471</v>
      </c>
      <c r="Y1296">
        <v>867784</v>
      </c>
      <c r="Z1296">
        <v>2</v>
      </c>
      <c r="AA1296" t="s">
        <v>50</v>
      </c>
      <c r="AB1296">
        <v>0.01</v>
      </c>
      <c r="AC1296" t="s">
        <v>14</v>
      </c>
    </row>
    <row r="1297" spans="1:29" x14ac:dyDescent="0.25">
      <c r="A1297" t="s">
        <v>3445</v>
      </c>
      <c r="B1297" t="s">
        <v>16</v>
      </c>
      <c r="C1297" t="s">
        <v>41</v>
      </c>
      <c r="D1297" t="s">
        <v>42</v>
      </c>
      <c r="E1297" t="s">
        <v>4</v>
      </c>
      <c r="F1297" t="s">
        <v>5</v>
      </c>
      <c r="G1297">
        <v>0</v>
      </c>
      <c r="H1297">
        <v>1445993221</v>
      </c>
      <c r="I1297">
        <v>35</v>
      </c>
      <c r="J1297" t="s">
        <v>66</v>
      </c>
      <c r="K1297" t="s">
        <v>31</v>
      </c>
      <c r="L1297">
        <v>9.1</v>
      </c>
      <c r="M1297" t="s">
        <v>32</v>
      </c>
      <c r="N1297" t="s">
        <v>33</v>
      </c>
      <c r="O1297">
        <v>0</v>
      </c>
      <c r="P1297" t="s">
        <v>35</v>
      </c>
      <c r="Q1297" t="s">
        <v>3446</v>
      </c>
      <c r="R1297" t="s">
        <v>3447</v>
      </c>
      <c r="S1297" t="s">
        <v>11</v>
      </c>
      <c r="T1297">
        <v>45</v>
      </c>
      <c r="U1297">
        <v>-69.7</v>
      </c>
      <c r="V1297">
        <v>4912</v>
      </c>
      <c r="W1297" t="s">
        <v>12</v>
      </c>
      <c r="X1297">
        <v>54351</v>
      </c>
      <c r="Y1297">
        <v>389380</v>
      </c>
      <c r="Z1297">
        <v>2</v>
      </c>
      <c r="AA1297" t="s">
        <v>39</v>
      </c>
      <c r="AB1297">
        <v>0.15</v>
      </c>
      <c r="AC1297">
        <v>0</v>
      </c>
    </row>
    <row r="1298" spans="1:29" x14ac:dyDescent="0.25">
      <c r="A1298" t="s">
        <v>3448</v>
      </c>
      <c r="B1298" t="s">
        <v>1</v>
      </c>
      <c r="C1298" t="s">
        <v>168</v>
      </c>
      <c r="D1298" t="s">
        <v>169</v>
      </c>
      <c r="E1298" t="s">
        <v>4</v>
      </c>
      <c r="F1298" t="s">
        <v>170</v>
      </c>
      <c r="G1298">
        <v>0</v>
      </c>
      <c r="H1298">
        <v>1445990773</v>
      </c>
      <c r="I1298">
        <v>0</v>
      </c>
      <c r="J1298">
        <v>0</v>
      </c>
      <c r="K1298" t="s">
        <v>6</v>
      </c>
      <c r="L1298">
        <v>5</v>
      </c>
      <c r="M1298" t="s">
        <v>84</v>
      </c>
      <c r="N1298" t="s">
        <v>68</v>
      </c>
      <c r="O1298" t="s">
        <v>34</v>
      </c>
      <c r="P1298" t="s">
        <v>35</v>
      </c>
      <c r="Q1298">
        <v>0</v>
      </c>
      <c r="R1298" t="s">
        <v>3449</v>
      </c>
      <c r="S1298" t="s">
        <v>11</v>
      </c>
      <c r="T1298">
        <v>40.799999999999997</v>
      </c>
      <c r="U1298">
        <v>-74</v>
      </c>
      <c r="V1298">
        <v>7020</v>
      </c>
      <c r="W1298" t="s">
        <v>12</v>
      </c>
      <c r="X1298">
        <v>61863</v>
      </c>
      <c r="Y1298">
        <v>831042</v>
      </c>
      <c r="Z1298">
        <v>2</v>
      </c>
      <c r="AA1298" t="s">
        <v>57</v>
      </c>
      <c r="AB1298">
        <v>0.06</v>
      </c>
      <c r="AC1298">
        <v>0</v>
      </c>
    </row>
    <row r="1299" spans="1:29" x14ac:dyDescent="0.25">
      <c r="A1299" t="s">
        <v>3450</v>
      </c>
      <c r="B1299" t="s">
        <v>16</v>
      </c>
      <c r="C1299" t="s">
        <v>28</v>
      </c>
      <c r="D1299" t="s">
        <v>83</v>
      </c>
      <c r="E1299" t="s">
        <v>53</v>
      </c>
      <c r="F1299" t="s">
        <v>20</v>
      </c>
      <c r="G1299">
        <v>0</v>
      </c>
      <c r="H1299">
        <v>1445991566</v>
      </c>
      <c r="I1299">
        <v>0</v>
      </c>
      <c r="J1299">
        <v>0</v>
      </c>
      <c r="K1299" t="s">
        <v>6</v>
      </c>
      <c r="L1299">
        <v>5.0999999999999996</v>
      </c>
      <c r="M1299">
        <v>0</v>
      </c>
      <c r="N1299" t="s">
        <v>55</v>
      </c>
      <c r="O1299" t="s">
        <v>69</v>
      </c>
      <c r="P1299" t="s">
        <v>35</v>
      </c>
      <c r="Q1299">
        <v>0</v>
      </c>
      <c r="R1299" t="s">
        <v>3451</v>
      </c>
      <c r="S1299" t="s">
        <v>11</v>
      </c>
      <c r="T1299">
        <v>38</v>
      </c>
      <c r="U1299">
        <v>-97</v>
      </c>
      <c r="V1299">
        <v>0</v>
      </c>
      <c r="W1299" t="s">
        <v>12</v>
      </c>
      <c r="X1299">
        <v>61863</v>
      </c>
      <c r="Y1299">
        <v>831042</v>
      </c>
      <c r="Z1299">
        <v>2</v>
      </c>
      <c r="AA1299" t="s">
        <v>57</v>
      </c>
      <c r="AB1299">
        <v>0.06</v>
      </c>
      <c r="AC1299">
        <v>0</v>
      </c>
    </row>
    <row r="1300" spans="1:29" x14ac:dyDescent="0.25">
      <c r="A1300" t="s">
        <v>3452</v>
      </c>
      <c r="B1300" t="s">
        <v>16</v>
      </c>
      <c r="C1300" t="s">
        <v>41</v>
      </c>
      <c r="D1300" t="s">
        <v>42</v>
      </c>
      <c r="E1300" t="s">
        <v>4</v>
      </c>
      <c r="F1300" t="s">
        <v>5</v>
      </c>
      <c r="G1300">
        <v>0</v>
      </c>
      <c r="H1300">
        <v>1445992368</v>
      </c>
      <c r="I1300">
        <v>32</v>
      </c>
      <c r="J1300" t="s">
        <v>43</v>
      </c>
      <c r="K1300" t="s">
        <v>6</v>
      </c>
      <c r="L1300">
        <v>4.4000000000000004</v>
      </c>
      <c r="M1300" t="s">
        <v>2961</v>
      </c>
      <c r="N1300" t="s">
        <v>68</v>
      </c>
      <c r="O1300" t="s">
        <v>76</v>
      </c>
      <c r="P1300" t="s">
        <v>9</v>
      </c>
      <c r="Q1300">
        <v>0</v>
      </c>
      <c r="R1300" t="s">
        <v>3453</v>
      </c>
      <c r="S1300" t="s">
        <v>11</v>
      </c>
      <c r="T1300">
        <v>40.700000000000003</v>
      </c>
      <c r="U1300">
        <v>-73.900000000000006</v>
      </c>
      <c r="V1300">
        <v>0</v>
      </c>
      <c r="W1300" t="s">
        <v>12</v>
      </c>
      <c r="X1300">
        <v>61863</v>
      </c>
      <c r="Y1300">
        <v>831042</v>
      </c>
      <c r="Z1300">
        <v>2</v>
      </c>
      <c r="AA1300" t="s">
        <v>57</v>
      </c>
      <c r="AB1300">
        <v>7.0000000000000007E-2</v>
      </c>
      <c r="AC1300">
        <v>0</v>
      </c>
    </row>
    <row r="1301" spans="1:29" x14ac:dyDescent="0.25">
      <c r="A1301" t="s">
        <v>3454</v>
      </c>
      <c r="B1301" t="s">
        <v>16</v>
      </c>
      <c r="C1301" t="s">
        <v>1044</v>
      </c>
      <c r="D1301" t="s">
        <v>1045</v>
      </c>
      <c r="E1301" t="s">
        <v>1046</v>
      </c>
      <c r="F1301" t="s">
        <v>170</v>
      </c>
      <c r="G1301">
        <v>0</v>
      </c>
      <c r="H1301">
        <v>1445991990</v>
      </c>
      <c r="I1301">
        <v>0</v>
      </c>
      <c r="J1301">
        <v>0</v>
      </c>
      <c r="K1301" t="s">
        <v>6</v>
      </c>
      <c r="L1301">
        <v>5</v>
      </c>
      <c r="M1301" t="s">
        <v>100</v>
      </c>
      <c r="N1301" t="s">
        <v>68</v>
      </c>
      <c r="O1301" t="s">
        <v>69</v>
      </c>
      <c r="P1301" t="s">
        <v>35</v>
      </c>
      <c r="Q1301">
        <v>0</v>
      </c>
      <c r="R1301" t="s">
        <v>3455</v>
      </c>
      <c r="S1301" t="s">
        <v>11</v>
      </c>
      <c r="T1301">
        <v>42.4</v>
      </c>
      <c r="U1301">
        <v>-83.1</v>
      </c>
      <c r="V1301">
        <v>0</v>
      </c>
      <c r="W1301" t="s">
        <v>38</v>
      </c>
      <c r="X1301">
        <v>61863</v>
      </c>
      <c r="Y1301">
        <v>831042</v>
      </c>
      <c r="Z1301">
        <v>2</v>
      </c>
      <c r="AA1301" t="s">
        <v>57</v>
      </c>
      <c r="AB1301">
        <v>0.06</v>
      </c>
      <c r="AC1301">
        <v>0</v>
      </c>
    </row>
    <row r="1302" spans="1:29" x14ac:dyDescent="0.25">
      <c r="A1302" t="s">
        <v>3456</v>
      </c>
      <c r="B1302" t="s">
        <v>1</v>
      </c>
      <c r="C1302" t="s">
        <v>1052</v>
      </c>
      <c r="D1302" t="s">
        <v>2483</v>
      </c>
      <c r="E1302" t="s">
        <v>4</v>
      </c>
      <c r="F1302" t="s">
        <v>92</v>
      </c>
      <c r="G1302">
        <v>0</v>
      </c>
      <c r="H1302">
        <v>1445990984</v>
      </c>
      <c r="I1302">
        <v>0</v>
      </c>
      <c r="J1302">
        <v>0</v>
      </c>
      <c r="K1302" t="s">
        <v>6</v>
      </c>
      <c r="L1302">
        <v>5.0999999999999996</v>
      </c>
      <c r="M1302">
        <v>0</v>
      </c>
      <c r="N1302" t="s">
        <v>68</v>
      </c>
      <c r="O1302">
        <v>0</v>
      </c>
      <c r="P1302" t="s">
        <v>35</v>
      </c>
      <c r="Q1302">
        <v>0</v>
      </c>
      <c r="R1302" t="s">
        <v>3457</v>
      </c>
      <c r="S1302" t="s">
        <v>11</v>
      </c>
      <c r="T1302">
        <v>39.6</v>
      </c>
      <c r="U1302">
        <v>-104.8</v>
      </c>
      <c r="V1302">
        <v>80112</v>
      </c>
      <c r="W1302" t="s">
        <v>12</v>
      </c>
      <c r="X1302">
        <v>61863</v>
      </c>
      <c r="Y1302">
        <v>831042</v>
      </c>
      <c r="Z1302">
        <v>2</v>
      </c>
      <c r="AA1302" t="s">
        <v>57</v>
      </c>
      <c r="AB1302">
        <v>7.0000000000000007E-2</v>
      </c>
      <c r="AC1302">
        <v>0</v>
      </c>
    </row>
    <row r="1303" spans="1:29" x14ac:dyDescent="0.25">
      <c r="A1303" t="s">
        <v>3458</v>
      </c>
      <c r="B1303" t="s">
        <v>16</v>
      </c>
      <c r="C1303" t="s">
        <v>28</v>
      </c>
      <c r="D1303" t="s">
        <v>83</v>
      </c>
      <c r="E1303" t="s">
        <v>53</v>
      </c>
      <c r="F1303" t="s">
        <v>20</v>
      </c>
      <c r="G1303">
        <v>0</v>
      </c>
      <c r="H1303">
        <v>1445992455</v>
      </c>
      <c r="I1303">
        <v>0</v>
      </c>
      <c r="J1303">
        <v>0</v>
      </c>
      <c r="K1303" t="s">
        <v>6</v>
      </c>
      <c r="L1303">
        <v>4.4000000000000004</v>
      </c>
      <c r="M1303">
        <v>0</v>
      </c>
      <c r="N1303" t="s">
        <v>68</v>
      </c>
      <c r="O1303" t="s">
        <v>76</v>
      </c>
      <c r="P1303" t="s">
        <v>9</v>
      </c>
      <c r="Q1303">
        <v>0</v>
      </c>
      <c r="R1303" t="s">
        <v>3459</v>
      </c>
      <c r="S1303" t="s">
        <v>11</v>
      </c>
      <c r="T1303">
        <v>40.700000000000003</v>
      </c>
      <c r="U1303">
        <v>-73.900000000000006</v>
      </c>
      <c r="V1303">
        <v>0</v>
      </c>
      <c r="W1303" t="s">
        <v>12</v>
      </c>
      <c r="X1303">
        <v>57103</v>
      </c>
      <c r="Y1303">
        <v>835108</v>
      </c>
      <c r="Z1303">
        <v>2</v>
      </c>
      <c r="AA1303" t="s">
        <v>13</v>
      </c>
      <c r="AB1303">
        <v>0.02</v>
      </c>
      <c r="AC1303">
        <v>0</v>
      </c>
    </row>
    <row r="1304" spans="1:29" x14ac:dyDescent="0.25">
      <c r="A1304" t="s">
        <v>3460</v>
      </c>
      <c r="B1304" t="s">
        <v>16</v>
      </c>
      <c r="C1304" t="s">
        <v>28</v>
      </c>
      <c r="D1304" t="s">
        <v>582</v>
      </c>
      <c r="E1304" t="s">
        <v>74</v>
      </c>
      <c r="F1304" t="s">
        <v>20</v>
      </c>
      <c r="G1304">
        <v>0</v>
      </c>
      <c r="H1304">
        <v>1445991428</v>
      </c>
      <c r="I1304">
        <v>0</v>
      </c>
      <c r="J1304">
        <v>0</v>
      </c>
      <c r="K1304" t="s">
        <v>6</v>
      </c>
      <c r="L1304">
        <v>4.0999999999999996</v>
      </c>
      <c r="M1304" t="s">
        <v>3461</v>
      </c>
      <c r="N1304" t="s">
        <v>531</v>
      </c>
      <c r="O1304">
        <v>0</v>
      </c>
      <c r="P1304" t="s">
        <v>9</v>
      </c>
      <c r="Q1304">
        <v>0</v>
      </c>
      <c r="R1304" t="s">
        <v>3462</v>
      </c>
      <c r="S1304" t="s">
        <v>11</v>
      </c>
      <c r="T1304">
        <v>40.799999999999997</v>
      </c>
      <c r="U1304">
        <v>-73.900000000000006</v>
      </c>
      <c r="V1304">
        <v>11231</v>
      </c>
      <c r="W1304" t="s">
        <v>38</v>
      </c>
      <c r="X1304">
        <v>57103</v>
      </c>
      <c r="Y1304">
        <v>835108</v>
      </c>
      <c r="Z1304">
        <v>2</v>
      </c>
      <c r="AA1304" t="s">
        <v>13</v>
      </c>
      <c r="AB1304">
        <v>0.02</v>
      </c>
      <c r="AC1304">
        <v>0</v>
      </c>
    </row>
    <row r="1305" spans="1:29" x14ac:dyDescent="0.25">
      <c r="A1305" t="s">
        <v>3463</v>
      </c>
      <c r="B1305" t="s">
        <v>16</v>
      </c>
      <c r="C1305" t="s">
        <v>17</v>
      </c>
      <c r="D1305" t="s">
        <v>18</v>
      </c>
      <c r="E1305" t="s">
        <v>19</v>
      </c>
      <c r="F1305" t="s">
        <v>20</v>
      </c>
      <c r="G1305">
        <v>0</v>
      </c>
      <c r="H1305">
        <v>1445993985</v>
      </c>
      <c r="I1305">
        <v>0</v>
      </c>
      <c r="J1305">
        <v>0</v>
      </c>
      <c r="K1305" t="s">
        <v>6</v>
      </c>
      <c r="L1305">
        <v>4</v>
      </c>
      <c r="M1305" t="s">
        <v>1831</v>
      </c>
      <c r="N1305" t="s">
        <v>359</v>
      </c>
      <c r="O1305">
        <v>0</v>
      </c>
      <c r="P1305" t="s">
        <v>171</v>
      </c>
      <c r="Q1305">
        <v>0</v>
      </c>
      <c r="R1305" t="s">
        <v>3464</v>
      </c>
      <c r="S1305" t="s">
        <v>11</v>
      </c>
      <c r="T1305">
        <v>44.8</v>
      </c>
      <c r="U1305">
        <v>-92.9</v>
      </c>
      <c r="V1305">
        <v>55016</v>
      </c>
      <c r="W1305" t="s">
        <v>38</v>
      </c>
      <c r="X1305">
        <v>61863</v>
      </c>
      <c r="Y1305">
        <v>831042</v>
      </c>
      <c r="Z1305">
        <v>2</v>
      </c>
      <c r="AA1305" t="s">
        <v>57</v>
      </c>
      <c r="AB1305">
        <v>7.0000000000000007E-2</v>
      </c>
      <c r="AC1305">
        <v>0</v>
      </c>
    </row>
    <row r="1306" spans="1:29" x14ac:dyDescent="0.25">
      <c r="A1306" t="s">
        <v>3465</v>
      </c>
      <c r="B1306" t="s">
        <v>16</v>
      </c>
      <c r="C1306" t="s">
        <v>64</v>
      </c>
      <c r="D1306" t="s">
        <v>119</v>
      </c>
      <c r="E1306" t="s">
        <v>4</v>
      </c>
      <c r="F1306" t="s">
        <v>5</v>
      </c>
      <c r="G1306">
        <v>0</v>
      </c>
      <c r="H1306">
        <v>1445990902</v>
      </c>
      <c r="I1306">
        <v>19</v>
      </c>
      <c r="J1306" t="s">
        <v>66</v>
      </c>
      <c r="K1306" t="s">
        <v>6</v>
      </c>
      <c r="L1306">
        <v>4.4000000000000004</v>
      </c>
      <c r="M1306" t="s">
        <v>1492</v>
      </c>
      <c r="N1306" t="s">
        <v>68</v>
      </c>
      <c r="O1306">
        <v>0</v>
      </c>
      <c r="P1306" t="s">
        <v>171</v>
      </c>
      <c r="Q1306">
        <v>0</v>
      </c>
      <c r="R1306" t="s">
        <v>3466</v>
      </c>
      <c r="S1306" t="s">
        <v>11</v>
      </c>
      <c r="T1306">
        <v>39.5</v>
      </c>
      <c r="U1306">
        <v>-89.7</v>
      </c>
      <c r="V1306">
        <v>62690</v>
      </c>
      <c r="W1306" t="s">
        <v>49</v>
      </c>
      <c r="X1306">
        <v>57139</v>
      </c>
      <c r="Y1306">
        <v>835106</v>
      </c>
      <c r="Z1306">
        <v>2</v>
      </c>
      <c r="AA1306" t="s">
        <v>13</v>
      </c>
      <c r="AB1306">
        <v>0.02</v>
      </c>
      <c r="AC1306">
        <v>0</v>
      </c>
    </row>
    <row r="1307" spans="1:29" x14ac:dyDescent="0.25">
      <c r="A1307" t="s">
        <v>3467</v>
      </c>
      <c r="B1307" t="s">
        <v>16</v>
      </c>
      <c r="C1307" t="s">
        <v>110</v>
      </c>
      <c r="D1307" t="s">
        <v>135</v>
      </c>
      <c r="E1307" t="s">
        <v>4</v>
      </c>
      <c r="F1307" t="s">
        <v>92</v>
      </c>
      <c r="G1307">
        <v>0</v>
      </c>
      <c r="H1307">
        <v>1445991971</v>
      </c>
      <c r="I1307">
        <v>0</v>
      </c>
      <c r="J1307">
        <v>0</v>
      </c>
      <c r="K1307" t="s">
        <v>6</v>
      </c>
      <c r="L1307">
        <v>4.2</v>
      </c>
      <c r="M1307">
        <v>0</v>
      </c>
      <c r="N1307" t="s">
        <v>277</v>
      </c>
      <c r="O1307">
        <v>0</v>
      </c>
      <c r="P1307" t="s">
        <v>9</v>
      </c>
      <c r="Q1307">
        <v>0</v>
      </c>
      <c r="R1307" t="s">
        <v>3468</v>
      </c>
      <c r="S1307" t="s">
        <v>11</v>
      </c>
      <c r="T1307">
        <v>41.3</v>
      </c>
      <c r="U1307">
        <v>-72.900000000000006</v>
      </c>
      <c r="V1307">
        <v>6511</v>
      </c>
      <c r="W1307" t="s">
        <v>49</v>
      </c>
      <c r="X1307">
        <v>57103</v>
      </c>
      <c r="Y1307">
        <v>835108</v>
      </c>
      <c r="Z1307">
        <v>2</v>
      </c>
      <c r="AA1307" t="s">
        <v>13</v>
      </c>
      <c r="AB1307">
        <v>0.02</v>
      </c>
      <c r="AC1307">
        <v>0</v>
      </c>
    </row>
    <row r="1308" spans="1:29" x14ac:dyDescent="0.25">
      <c r="A1308" t="s">
        <v>3469</v>
      </c>
      <c r="B1308" t="s">
        <v>16</v>
      </c>
      <c r="C1308" t="s">
        <v>163</v>
      </c>
      <c r="D1308" t="s">
        <v>314</v>
      </c>
      <c r="E1308" t="s">
        <v>4</v>
      </c>
      <c r="F1308" t="s">
        <v>92</v>
      </c>
      <c r="G1308">
        <v>0</v>
      </c>
      <c r="H1308">
        <v>1445993296</v>
      </c>
      <c r="I1308">
        <v>0</v>
      </c>
      <c r="J1308">
        <v>0</v>
      </c>
      <c r="K1308" t="s">
        <v>6</v>
      </c>
      <c r="L1308">
        <v>4.4000000000000004</v>
      </c>
      <c r="M1308">
        <v>0</v>
      </c>
      <c r="N1308">
        <v>0</v>
      </c>
      <c r="O1308" t="s">
        <v>114</v>
      </c>
      <c r="P1308" t="s">
        <v>171</v>
      </c>
      <c r="Q1308">
        <v>0</v>
      </c>
      <c r="R1308" t="s">
        <v>3470</v>
      </c>
      <c r="S1308" t="s">
        <v>25</v>
      </c>
      <c r="T1308">
        <v>-5</v>
      </c>
      <c r="U1308">
        <v>120</v>
      </c>
      <c r="V1308">
        <v>0</v>
      </c>
      <c r="W1308" t="s">
        <v>12</v>
      </c>
      <c r="X1308">
        <v>66591</v>
      </c>
      <c r="Y1308">
        <v>866168</v>
      </c>
      <c r="Z1308">
        <v>2</v>
      </c>
      <c r="AA1308" t="s">
        <v>147</v>
      </c>
      <c r="AB1308">
        <v>0.02</v>
      </c>
      <c r="AC1308">
        <v>0</v>
      </c>
    </row>
    <row r="1309" spans="1:29" x14ac:dyDescent="0.25">
      <c r="A1309" t="s">
        <v>3471</v>
      </c>
      <c r="B1309" t="s">
        <v>16</v>
      </c>
      <c r="C1309" t="s">
        <v>534</v>
      </c>
      <c r="D1309" t="s">
        <v>535</v>
      </c>
      <c r="E1309" t="s">
        <v>536</v>
      </c>
      <c r="F1309" t="s">
        <v>20</v>
      </c>
      <c r="G1309">
        <v>0</v>
      </c>
      <c r="H1309">
        <v>1445991614</v>
      </c>
      <c r="I1309">
        <v>20</v>
      </c>
      <c r="J1309" t="s">
        <v>43</v>
      </c>
      <c r="K1309" t="s">
        <v>6</v>
      </c>
      <c r="L1309">
        <v>4.0999999999999996</v>
      </c>
      <c r="M1309" t="s">
        <v>3472</v>
      </c>
      <c r="N1309" t="s">
        <v>55</v>
      </c>
      <c r="O1309">
        <v>0</v>
      </c>
      <c r="P1309" t="s">
        <v>9</v>
      </c>
      <c r="Q1309">
        <v>0</v>
      </c>
      <c r="R1309" t="s">
        <v>3473</v>
      </c>
      <c r="S1309" t="s">
        <v>11</v>
      </c>
      <c r="T1309">
        <v>21.1</v>
      </c>
      <c r="U1309">
        <v>-101.7</v>
      </c>
      <c r="V1309">
        <v>0</v>
      </c>
      <c r="W1309" t="s">
        <v>38</v>
      </c>
      <c r="X1309">
        <v>57103</v>
      </c>
      <c r="Y1309">
        <v>835108</v>
      </c>
      <c r="Z1309">
        <v>2</v>
      </c>
      <c r="AA1309" t="s">
        <v>13</v>
      </c>
      <c r="AB1309">
        <v>0.02</v>
      </c>
      <c r="AC1309">
        <v>0</v>
      </c>
    </row>
    <row r="1310" spans="1:29" x14ac:dyDescent="0.25">
      <c r="A1310" t="s">
        <v>3474</v>
      </c>
      <c r="B1310" t="s">
        <v>16</v>
      </c>
      <c r="C1310" t="s">
        <v>28</v>
      </c>
      <c r="D1310" s="1" t="s">
        <v>564</v>
      </c>
      <c r="E1310" t="s">
        <v>19</v>
      </c>
      <c r="F1310" t="s">
        <v>170</v>
      </c>
      <c r="G1310">
        <v>0</v>
      </c>
      <c r="H1310">
        <v>1445991829</v>
      </c>
      <c r="I1310">
        <v>0</v>
      </c>
      <c r="J1310">
        <v>0</v>
      </c>
      <c r="K1310" t="s">
        <v>31</v>
      </c>
      <c r="L1310">
        <v>7.1</v>
      </c>
      <c r="M1310" t="s">
        <v>207</v>
      </c>
      <c r="N1310" t="s">
        <v>33</v>
      </c>
      <c r="O1310" t="s">
        <v>114</v>
      </c>
      <c r="P1310" t="s">
        <v>9</v>
      </c>
      <c r="Q1310" t="s">
        <v>3475</v>
      </c>
      <c r="R1310" t="s">
        <v>3476</v>
      </c>
      <c r="S1310" t="s">
        <v>25</v>
      </c>
      <c r="T1310">
        <v>-5</v>
      </c>
      <c r="U1310">
        <v>120</v>
      </c>
      <c r="V1310">
        <v>0</v>
      </c>
      <c r="W1310" t="s">
        <v>12</v>
      </c>
      <c r="X1310">
        <v>66591</v>
      </c>
      <c r="Y1310">
        <v>866164</v>
      </c>
      <c r="Z1310">
        <v>2</v>
      </c>
      <c r="AA1310" t="s">
        <v>147</v>
      </c>
      <c r="AB1310">
        <v>0.02</v>
      </c>
      <c r="AC1310">
        <v>0</v>
      </c>
    </row>
    <row r="1311" spans="1:29" x14ac:dyDescent="0.25">
      <c r="A1311" t="s">
        <v>3477</v>
      </c>
      <c r="B1311" t="s">
        <v>1</v>
      </c>
      <c r="C1311" t="s">
        <v>28</v>
      </c>
      <c r="D1311" t="s">
        <v>1469</v>
      </c>
      <c r="E1311" t="s">
        <v>1470</v>
      </c>
      <c r="F1311" t="s">
        <v>5</v>
      </c>
      <c r="G1311">
        <v>0</v>
      </c>
      <c r="H1311">
        <v>1445992243</v>
      </c>
      <c r="I1311">
        <v>0</v>
      </c>
      <c r="J1311">
        <v>0</v>
      </c>
      <c r="K1311" t="s">
        <v>6</v>
      </c>
      <c r="L1311">
        <v>5</v>
      </c>
      <c r="M1311" t="s">
        <v>379</v>
      </c>
      <c r="N1311" t="s">
        <v>55</v>
      </c>
      <c r="O1311" t="s">
        <v>69</v>
      </c>
      <c r="P1311" t="s">
        <v>35</v>
      </c>
      <c r="Q1311">
        <v>0</v>
      </c>
      <c r="R1311" t="s">
        <v>3478</v>
      </c>
      <c r="S1311" t="s">
        <v>11</v>
      </c>
      <c r="T1311">
        <v>39.799999999999997</v>
      </c>
      <c r="U1311">
        <v>-75.099999999999994</v>
      </c>
      <c r="V1311">
        <v>8096</v>
      </c>
      <c r="W1311" t="s">
        <v>12</v>
      </c>
      <c r="X1311">
        <v>57139</v>
      </c>
      <c r="Y1311">
        <v>835106</v>
      </c>
      <c r="Z1311">
        <v>2</v>
      </c>
      <c r="AA1311" t="s">
        <v>13</v>
      </c>
      <c r="AB1311">
        <v>0.02</v>
      </c>
      <c r="AC1311">
        <v>0</v>
      </c>
    </row>
    <row r="1312" spans="1:29" x14ac:dyDescent="0.25">
      <c r="A1312" s="1" t="s">
        <v>3479</v>
      </c>
      <c r="B1312" t="s">
        <v>1</v>
      </c>
      <c r="C1312" t="s">
        <v>168</v>
      </c>
      <c r="D1312" t="s">
        <v>292</v>
      </c>
      <c r="E1312" t="s">
        <v>4</v>
      </c>
      <c r="F1312" t="s">
        <v>5</v>
      </c>
      <c r="G1312">
        <v>0</v>
      </c>
      <c r="H1312">
        <v>1445993022</v>
      </c>
      <c r="I1312">
        <v>0</v>
      </c>
      <c r="J1312">
        <v>0</v>
      </c>
      <c r="K1312" t="s">
        <v>6</v>
      </c>
      <c r="L1312">
        <v>4.2</v>
      </c>
      <c r="M1312" t="s">
        <v>3480</v>
      </c>
      <c r="N1312" t="s">
        <v>68</v>
      </c>
      <c r="O1312" t="s">
        <v>69</v>
      </c>
      <c r="P1312" t="s">
        <v>171</v>
      </c>
      <c r="Q1312" t="s">
        <v>3481</v>
      </c>
      <c r="R1312" t="s">
        <v>3482</v>
      </c>
      <c r="S1312" t="s">
        <v>11</v>
      </c>
      <c r="T1312">
        <v>40</v>
      </c>
      <c r="U1312">
        <v>-75.099999999999994</v>
      </c>
      <c r="V1312">
        <v>19125</v>
      </c>
      <c r="W1312" t="s">
        <v>12</v>
      </c>
      <c r="X1312">
        <v>61863</v>
      </c>
      <c r="Y1312">
        <v>831042</v>
      </c>
      <c r="Z1312">
        <v>2</v>
      </c>
      <c r="AA1312" t="s">
        <v>57</v>
      </c>
      <c r="AB1312">
        <v>7.0000000000000007E-2</v>
      </c>
      <c r="AC1312">
        <v>0</v>
      </c>
    </row>
    <row r="1313" spans="1:29" x14ac:dyDescent="0.25">
      <c r="A1313" t="s">
        <v>3483</v>
      </c>
      <c r="B1313" t="s">
        <v>1</v>
      </c>
      <c r="C1313" t="s">
        <v>28</v>
      </c>
      <c r="D1313" t="s">
        <v>3484</v>
      </c>
      <c r="E1313" t="s">
        <v>4</v>
      </c>
      <c r="F1313" t="s">
        <v>5</v>
      </c>
      <c r="G1313">
        <v>0</v>
      </c>
      <c r="H1313">
        <v>1445993679</v>
      </c>
      <c r="I1313">
        <v>0</v>
      </c>
      <c r="J1313">
        <v>0</v>
      </c>
      <c r="K1313" t="s">
        <v>6</v>
      </c>
      <c r="L1313">
        <v>5</v>
      </c>
      <c r="M1313" t="s">
        <v>1417</v>
      </c>
      <c r="N1313" t="s">
        <v>55</v>
      </c>
      <c r="O1313" t="s">
        <v>76</v>
      </c>
      <c r="P1313" t="s">
        <v>35</v>
      </c>
      <c r="Q1313">
        <v>0</v>
      </c>
      <c r="R1313" s="1" t="s">
        <v>3485</v>
      </c>
      <c r="S1313" t="s">
        <v>11</v>
      </c>
      <c r="T1313">
        <v>38</v>
      </c>
      <c r="U1313">
        <v>-97</v>
      </c>
      <c r="V1313">
        <v>0</v>
      </c>
      <c r="W1313" t="s">
        <v>12</v>
      </c>
      <c r="X1313">
        <v>61863</v>
      </c>
      <c r="Y1313">
        <v>831042</v>
      </c>
      <c r="Z1313">
        <v>2</v>
      </c>
      <c r="AA1313" t="s">
        <v>57</v>
      </c>
      <c r="AB1313">
        <v>7.0000000000000007E-2</v>
      </c>
      <c r="AC1313">
        <v>0</v>
      </c>
    </row>
    <row r="1314" spans="1:29" x14ac:dyDescent="0.25">
      <c r="A1314" t="s">
        <v>3486</v>
      </c>
      <c r="B1314" t="s">
        <v>16</v>
      </c>
      <c r="C1314" t="s">
        <v>28</v>
      </c>
      <c r="D1314" t="s">
        <v>1856</v>
      </c>
      <c r="E1314" t="s">
        <v>19</v>
      </c>
      <c r="F1314" t="s">
        <v>1857</v>
      </c>
      <c r="G1314">
        <v>0</v>
      </c>
      <c r="H1314">
        <v>1445993849</v>
      </c>
      <c r="I1314">
        <v>0</v>
      </c>
      <c r="J1314">
        <v>0</v>
      </c>
      <c r="K1314" t="s">
        <v>31</v>
      </c>
      <c r="L1314">
        <v>7.1</v>
      </c>
      <c r="M1314" t="s">
        <v>32</v>
      </c>
      <c r="N1314" t="s">
        <v>33</v>
      </c>
      <c r="O1314">
        <v>0</v>
      </c>
      <c r="P1314" t="s">
        <v>171</v>
      </c>
      <c r="Q1314" t="s">
        <v>3487</v>
      </c>
      <c r="R1314" t="s">
        <v>3488</v>
      </c>
      <c r="S1314" t="s">
        <v>11</v>
      </c>
      <c r="T1314">
        <v>44</v>
      </c>
      <c r="U1314">
        <v>-92.7</v>
      </c>
      <c r="V1314">
        <v>55944</v>
      </c>
      <c r="W1314" t="s">
        <v>12</v>
      </c>
      <c r="X1314">
        <v>54351</v>
      </c>
      <c r="Y1314">
        <v>389378</v>
      </c>
      <c r="Z1314">
        <v>2</v>
      </c>
      <c r="AA1314" t="s">
        <v>39</v>
      </c>
      <c r="AB1314">
        <v>0.5</v>
      </c>
      <c r="AC1314">
        <v>0</v>
      </c>
    </row>
    <row r="1315" spans="1:29" x14ac:dyDescent="0.25">
      <c r="A1315" t="s">
        <v>3489</v>
      </c>
      <c r="B1315" t="s">
        <v>16</v>
      </c>
      <c r="C1315" t="s">
        <v>90</v>
      </c>
      <c r="D1315" t="s">
        <v>218</v>
      </c>
      <c r="E1315" t="s">
        <v>30</v>
      </c>
      <c r="F1315" t="s">
        <v>92</v>
      </c>
      <c r="G1315">
        <v>0</v>
      </c>
      <c r="H1315">
        <v>1445990853</v>
      </c>
      <c r="I1315">
        <v>0</v>
      </c>
      <c r="J1315">
        <v>0</v>
      </c>
      <c r="K1315" t="s">
        <v>6</v>
      </c>
      <c r="L1315">
        <v>5</v>
      </c>
      <c r="M1315" t="s">
        <v>152</v>
      </c>
      <c r="N1315" t="s">
        <v>68</v>
      </c>
      <c r="O1315" t="s">
        <v>137</v>
      </c>
      <c r="P1315" t="s">
        <v>35</v>
      </c>
      <c r="Q1315">
        <v>0</v>
      </c>
      <c r="R1315" t="s">
        <v>3490</v>
      </c>
      <c r="S1315" t="s">
        <v>11</v>
      </c>
      <c r="T1315">
        <v>41.3</v>
      </c>
      <c r="U1315">
        <v>-96</v>
      </c>
      <c r="V1315">
        <v>68111</v>
      </c>
      <c r="W1315" t="s">
        <v>38</v>
      </c>
      <c r="X1315">
        <v>61863</v>
      </c>
      <c r="Y1315">
        <v>831042</v>
      </c>
      <c r="Z1315">
        <v>2</v>
      </c>
      <c r="AA1315" t="s">
        <v>57</v>
      </c>
      <c r="AB1315">
        <v>0.06</v>
      </c>
      <c r="AC1315">
        <v>0</v>
      </c>
    </row>
    <row r="1316" spans="1:29" x14ac:dyDescent="0.25">
      <c r="A1316" t="s">
        <v>3491</v>
      </c>
      <c r="B1316" t="s">
        <v>16</v>
      </c>
      <c r="C1316" t="s">
        <v>28</v>
      </c>
      <c r="D1316" t="s">
        <v>989</v>
      </c>
      <c r="E1316" t="s">
        <v>4</v>
      </c>
      <c r="F1316" t="s">
        <v>5</v>
      </c>
      <c r="G1316">
        <v>0</v>
      </c>
      <c r="H1316">
        <v>1445992858</v>
      </c>
      <c r="I1316">
        <v>0</v>
      </c>
      <c r="J1316">
        <v>0</v>
      </c>
      <c r="K1316" t="s">
        <v>6</v>
      </c>
      <c r="L1316">
        <v>5</v>
      </c>
      <c r="M1316" t="s">
        <v>253</v>
      </c>
      <c r="N1316" t="s">
        <v>68</v>
      </c>
      <c r="O1316">
        <v>0</v>
      </c>
      <c r="P1316" t="s">
        <v>35</v>
      </c>
      <c r="Q1316">
        <v>0</v>
      </c>
      <c r="R1316" t="s">
        <v>3492</v>
      </c>
      <c r="S1316" t="s">
        <v>11</v>
      </c>
      <c r="T1316">
        <v>36</v>
      </c>
      <c r="U1316">
        <v>-81.599999999999994</v>
      </c>
      <c r="V1316">
        <v>28645</v>
      </c>
      <c r="W1316" t="s">
        <v>49</v>
      </c>
      <c r="X1316">
        <v>61863</v>
      </c>
      <c r="Y1316">
        <v>831042</v>
      </c>
      <c r="Z1316">
        <v>2</v>
      </c>
      <c r="AA1316" t="s">
        <v>57</v>
      </c>
      <c r="AB1316">
        <v>7.0000000000000007E-2</v>
      </c>
      <c r="AC1316">
        <v>0</v>
      </c>
    </row>
    <row r="1317" spans="1:29" x14ac:dyDescent="0.25">
      <c r="A1317" t="s">
        <v>3493</v>
      </c>
      <c r="B1317" t="s">
        <v>16</v>
      </c>
      <c r="C1317" t="s">
        <v>28</v>
      </c>
      <c r="D1317" t="s">
        <v>140</v>
      </c>
      <c r="E1317" t="s">
        <v>19</v>
      </c>
      <c r="F1317" t="s">
        <v>5</v>
      </c>
      <c r="G1317">
        <v>0</v>
      </c>
      <c r="H1317">
        <v>1445990891</v>
      </c>
      <c r="I1317">
        <v>0</v>
      </c>
      <c r="J1317">
        <v>0</v>
      </c>
      <c r="K1317" t="s">
        <v>6</v>
      </c>
      <c r="L1317">
        <v>5.0999999999999996</v>
      </c>
      <c r="M1317">
        <v>0</v>
      </c>
      <c r="N1317" t="s">
        <v>68</v>
      </c>
      <c r="O1317">
        <v>0</v>
      </c>
      <c r="P1317" t="s">
        <v>35</v>
      </c>
      <c r="Q1317">
        <v>0</v>
      </c>
      <c r="R1317" t="s">
        <v>3494</v>
      </c>
      <c r="S1317" t="s">
        <v>11</v>
      </c>
      <c r="T1317">
        <v>45.1</v>
      </c>
      <c r="U1317">
        <v>-83.4</v>
      </c>
      <c r="V1317">
        <v>49707</v>
      </c>
      <c r="W1317" t="s">
        <v>12</v>
      </c>
      <c r="X1317">
        <v>61863</v>
      </c>
      <c r="Y1317">
        <v>831042</v>
      </c>
      <c r="Z1317">
        <v>2</v>
      </c>
      <c r="AA1317" t="s">
        <v>57</v>
      </c>
      <c r="AB1317">
        <v>7.0000000000000007E-2</v>
      </c>
      <c r="AC1317">
        <v>0</v>
      </c>
    </row>
    <row r="1318" spans="1:29" x14ac:dyDescent="0.25">
      <c r="A1318" t="s">
        <v>3495</v>
      </c>
      <c r="B1318" t="s">
        <v>16</v>
      </c>
      <c r="C1318" t="s">
        <v>41</v>
      </c>
      <c r="D1318" t="s">
        <v>42</v>
      </c>
      <c r="E1318" t="s">
        <v>4</v>
      </c>
      <c r="F1318" t="s">
        <v>5</v>
      </c>
      <c r="G1318">
        <v>0</v>
      </c>
      <c r="H1318">
        <v>1445990811</v>
      </c>
      <c r="I1318">
        <v>20</v>
      </c>
      <c r="J1318" t="s">
        <v>43</v>
      </c>
      <c r="K1318" t="s">
        <v>6</v>
      </c>
      <c r="L1318">
        <v>5</v>
      </c>
      <c r="M1318" t="s">
        <v>253</v>
      </c>
      <c r="N1318" t="s">
        <v>68</v>
      </c>
      <c r="O1318">
        <v>0</v>
      </c>
      <c r="P1318" t="s">
        <v>35</v>
      </c>
      <c r="Q1318">
        <v>0</v>
      </c>
      <c r="R1318" t="s">
        <v>3496</v>
      </c>
      <c r="S1318" t="s">
        <v>11</v>
      </c>
      <c r="T1318">
        <v>27.1</v>
      </c>
      <c r="U1318">
        <v>-82.3</v>
      </c>
      <c r="V1318">
        <v>0</v>
      </c>
      <c r="W1318" t="s">
        <v>38</v>
      </c>
      <c r="X1318">
        <v>61863</v>
      </c>
      <c r="Y1318">
        <v>831042</v>
      </c>
      <c r="Z1318">
        <v>2</v>
      </c>
      <c r="AA1318" t="s">
        <v>57</v>
      </c>
      <c r="AB1318">
        <v>0.06</v>
      </c>
      <c r="AC1318">
        <v>0</v>
      </c>
    </row>
    <row r="1319" spans="1:29" x14ac:dyDescent="0.25">
      <c r="A1319" t="s">
        <v>3497</v>
      </c>
      <c r="B1319" t="s">
        <v>16</v>
      </c>
      <c r="C1319" t="s">
        <v>199</v>
      </c>
      <c r="D1319" t="s">
        <v>200</v>
      </c>
      <c r="E1319" t="s">
        <v>4</v>
      </c>
      <c r="F1319" t="s">
        <v>92</v>
      </c>
      <c r="G1319">
        <v>0</v>
      </c>
      <c r="H1319">
        <v>1445993493</v>
      </c>
      <c r="I1319">
        <v>0</v>
      </c>
      <c r="J1319">
        <v>0</v>
      </c>
      <c r="K1319" t="s">
        <v>6</v>
      </c>
      <c r="L1319">
        <v>4.4000000000000004</v>
      </c>
      <c r="M1319">
        <v>0</v>
      </c>
      <c r="N1319" t="s">
        <v>68</v>
      </c>
      <c r="O1319" t="s">
        <v>69</v>
      </c>
      <c r="P1319" t="s">
        <v>9</v>
      </c>
      <c r="Q1319">
        <v>0</v>
      </c>
      <c r="R1319" t="s">
        <v>3498</v>
      </c>
      <c r="S1319" t="s">
        <v>11</v>
      </c>
      <c r="T1319">
        <v>38.299999999999997</v>
      </c>
      <c r="U1319">
        <v>-77.400000000000006</v>
      </c>
      <c r="V1319">
        <v>22405</v>
      </c>
      <c r="W1319" t="s">
        <v>38</v>
      </c>
      <c r="X1319">
        <v>57103</v>
      </c>
      <c r="Y1319">
        <v>835108</v>
      </c>
      <c r="Z1319">
        <v>2</v>
      </c>
      <c r="AA1319" t="s">
        <v>13</v>
      </c>
      <c r="AB1319">
        <v>0.02</v>
      </c>
      <c r="AC1319">
        <v>0</v>
      </c>
    </row>
    <row r="1320" spans="1:29" x14ac:dyDescent="0.25">
      <c r="A1320" t="s">
        <v>3499</v>
      </c>
      <c r="B1320" t="s">
        <v>1</v>
      </c>
      <c r="C1320" t="s">
        <v>1176</v>
      </c>
      <c r="D1320" t="s">
        <v>1177</v>
      </c>
      <c r="E1320" t="s">
        <v>4</v>
      </c>
      <c r="F1320" t="s">
        <v>5</v>
      </c>
      <c r="G1320">
        <v>0</v>
      </c>
      <c r="H1320">
        <v>1445991308</v>
      </c>
      <c r="I1320">
        <v>0</v>
      </c>
      <c r="J1320">
        <v>0</v>
      </c>
      <c r="K1320" t="s">
        <v>6</v>
      </c>
      <c r="L1320">
        <v>5</v>
      </c>
      <c r="M1320" t="s">
        <v>226</v>
      </c>
      <c r="N1320" t="s">
        <v>68</v>
      </c>
      <c r="O1320">
        <v>0</v>
      </c>
      <c r="P1320" t="s">
        <v>35</v>
      </c>
      <c r="Q1320">
        <v>0</v>
      </c>
      <c r="R1320" t="s">
        <v>3500</v>
      </c>
      <c r="S1320" t="s">
        <v>11</v>
      </c>
      <c r="T1320">
        <v>32.799999999999997</v>
      </c>
      <c r="U1320">
        <v>-96.8</v>
      </c>
      <c r="V1320">
        <v>0</v>
      </c>
      <c r="W1320" t="s">
        <v>38</v>
      </c>
      <c r="X1320">
        <v>61863</v>
      </c>
      <c r="Y1320">
        <v>831042</v>
      </c>
      <c r="Z1320">
        <v>2</v>
      </c>
      <c r="AA1320" t="s">
        <v>57</v>
      </c>
      <c r="AB1320">
        <v>7.0000000000000007E-2</v>
      </c>
      <c r="AC1320">
        <v>0</v>
      </c>
    </row>
    <row r="1321" spans="1:29" x14ac:dyDescent="0.25">
      <c r="A1321" t="s">
        <v>3501</v>
      </c>
      <c r="B1321" t="s">
        <v>16</v>
      </c>
      <c r="C1321" t="s">
        <v>17</v>
      </c>
      <c r="D1321" t="s">
        <v>18</v>
      </c>
      <c r="E1321" t="s">
        <v>19</v>
      </c>
      <c r="F1321" t="s">
        <v>20</v>
      </c>
      <c r="G1321">
        <v>0</v>
      </c>
      <c r="H1321">
        <v>1445993292</v>
      </c>
      <c r="I1321">
        <v>0</v>
      </c>
      <c r="J1321">
        <v>0</v>
      </c>
      <c r="K1321" t="s">
        <v>6</v>
      </c>
      <c r="L1321">
        <v>2</v>
      </c>
      <c r="M1321">
        <v>0</v>
      </c>
      <c r="N1321">
        <v>0</v>
      </c>
      <c r="O1321" t="s">
        <v>34</v>
      </c>
      <c r="P1321" t="s">
        <v>35</v>
      </c>
      <c r="Q1321">
        <v>0</v>
      </c>
      <c r="R1321" t="s">
        <v>3502</v>
      </c>
      <c r="S1321" t="s">
        <v>11</v>
      </c>
      <c r="T1321">
        <v>38.700000000000003</v>
      </c>
      <c r="U1321">
        <v>-75.3</v>
      </c>
      <c r="V1321">
        <v>19968</v>
      </c>
      <c r="W1321" t="s">
        <v>38</v>
      </c>
      <c r="X1321">
        <v>61863</v>
      </c>
      <c r="Y1321">
        <v>831042</v>
      </c>
      <c r="Z1321">
        <v>2</v>
      </c>
      <c r="AA1321" t="s">
        <v>57</v>
      </c>
      <c r="AB1321">
        <v>7.0000000000000007E-2</v>
      </c>
      <c r="AC1321">
        <v>0</v>
      </c>
    </row>
    <row r="1322" spans="1:29" x14ac:dyDescent="0.25">
      <c r="A1322" t="s">
        <v>3503</v>
      </c>
      <c r="B1322" t="s">
        <v>16</v>
      </c>
      <c r="C1322" t="s">
        <v>28</v>
      </c>
      <c r="D1322" t="s">
        <v>52</v>
      </c>
      <c r="E1322" t="s">
        <v>53</v>
      </c>
      <c r="F1322" t="s">
        <v>20</v>
      </c>
      <c r="G1322">
        <v>0</v>
      </c>
      <c r="H1322">
        <v>1445990957</v>
      </c>
      <c r="I1322">
        <v>0</v>
      </c>
      <c r="J1322">
        <v>0</v>
      </c>
      <c r="K1322" t="s">
        <v>6</v>
      </c>
      <c r="L1322">
        <v>4.0999999999999996</v>
      </c>
      <c r="M1322" t="s">
        <v>3504</v>
      </c>
      <c r="N1322" t="s">
        <v>55</v>
      </c>
      <c r="O1322">
        <v>0</v>
      </c>
      <c r="P1322" t="s">
        <v>9</v>
      </c>
      <c r="Q1322">
        <v>0</v>
      </c>
      <c r="R1322" t="s">
        <v>3505</v>
      </c>
      <c r="S1322" t="s">
        <v>11</v>
      </c>
      <c r="T1322">
        <v>38.700000000000003</v>
      </c>
      <c r="U1322">
        <v>-90.4</v>
      </c>
      <c r="V1322">
        <v>63114</v>
      </c>
      <c r="W1322" t="s">
        <v>49</v>
      </c>
      <c r="X1322">
        <v>57103</v>
      </c>
      <c r="Y1322">
        <v>835108</v>
      </c>
      <c r="Z1322">
        <v>2</v>
      </c>
      <c r="AA1322" t="s">
        <v>13</v>
      </c>
      <c r="AB1322">
        <v>0.02</v>
      </c>
      <c r="AC1322">
        <v>0</v>
      </c>
    </row>
    <row r="1323" spans="1:29" x14ac:dyDescent="0.25">
      <c r="A1323" t="s">
        <v>3506</v>
      </c>
      <c r="B1323" t="s">
        <v>16</v>
      </c>
      <c r="C1323" t="s">
        <v>64</v>
      </c>
      <c r="D1323" t="s">
        <v>3507</v>
      </c>
      <c r="E1323" t="s">
        <v>4</v>
      </c>
      <c r="F1323" t="s">
        <v>5</v>
      </c>
      <c r="G1323">
        <v>0</v>
      </c>
      <c r="H1323">
        <v>1445991134</v>
      </c>
      <c r="I1323">
        <v>20</v>
      </c>
      <c r="J1323" t="s">
        <v>43</v>
      </c>
      <c r="K1323" t="s">
        <v>6</v>
      </c>
      <c r="L1323">
        <v>4.4000000000000004</v>
      </c>
      <c r="M1323">
        <v>0</v>
      </c>
      <c r="N1323" t="s">
        <v>68</v>
      </c>
      <c r="O1323">
        <v>3</v>
      </c>
      <c r="P1323" t="s">
        <v>35</v>
      </c>
      <c r="Q1323">
        <v>0</v>
      </c>
      <c r="R1323" t="s">
        <v>3231</v>
      </c>
      <c r="S1323" t="s">
        <v>25</v>
      </c>
      <c r="T1323">
        <v>-6.2</v>
      </c>
      <c r="U1323">
        <v>106.8</v>
      </c>
      <c r="V1323">
        <v>0</v>
      </c>
      <c r="W1323" t="s">
        <v>12</v>
      </c>
      <c r="X1323">
        <v>66591</v>
      </c>
      <c r="Y1323">
        <v>866164</v>
      </c>
      <c r="Z1323">
        <v>2</v>
      </c>
      <c r="AA1323" t="s">
        <v>147</v>
      </c>
      <c r="AB1323">
        <v>0.04</v>
      </c>
      <c r="AC1323">
        <v>0</v>
      </c>
    </row>
    <row r="1324" spans="1:29" x14ac:dyDescent="0.25">
      <c r="A1324" t="s">
        <v>3508</v>
      </c>
      <c r="B1324" t="s">
        <v>1</v>
      </c>
      <c r="C1324" t="s">
        <v>110</v>
      </c>
      <c r="D1324" t="s">
        <v>111</v>
      </c>
      <c r="E1324" t="s">
        <v>112</v>
      </c>
      <c r="F1324" t="s">
        <v>92</v>
      </c>
      <c r="G1324">
        <v>0</v>
      </c>
      <c r="H1324">
        <v>1445992323</v>
      </c>
      <c r="I1324">
        <v>0</v>
      </c>
      <c r="J1324">
        <v>0</v>
      </c>
      <c r="K1324" t="s">
        <v>6</v>
      </c>
      <c r="L1324">
        <v>5.0999999999999996</v>
      </c>
      <c r="M1324">
        <v>0</v>
      </c>
      <c r="N1324" t="s">
        <v>55</v>
      </c>
      <c r="O1324" t="s">
        <v>34</v>
      </c>
      <c r="P1324" t="s">
        <v>35</v>
      </c>
      <c r="Q1324">
        <v>0</v>
      </c>
      <c r="R1324" t="s">
        <v>3509</v>
      </c>
      <c r="S1324" t="s">
        <v>11</v>
      </c>
      <c r="T1324">
        <v>39.700000000000003</v>
      </c>
      <c r="U1324">
        <v>-105</v>
      </c>
      <c r="V1324">
        <v>80204</v>
      </c>
      <c r="W1324" t="s">
        <v>38</v>
      </c>
      <c r="X1324">
        <v>61863</v>
      </c>
      <c r="Y1324">
        <v>831042</v>
      </c>
      <c r="Z1324">
        <v>2</v>
      </c>
      <c r="AA1324" t="s">
        <v>57</v>
      </c>
      <c r="AB1324">
        <v>7.0000000000000007E-2</v>
      </c>
      <c r="AC1324">
        <v>0</v>
      </c>
    </row>
    <row r="1325" spans="1:29" x14ac:dyDescent="0.25">
      <c r="A1325" t="s">
        <v>3510</v>
      </c>
      <c r="B1325" t="s">
        <v>16</v>
      </c>
      <c r="C1325" t="s">
        <v>28</v>
      </c>
      <c r="D1325" t="s">
        <v>206</v>
      </c>
      <c r="E1325" t="s">
        <v>130</v>
      </c>
      <c r="F1325" t="s">
        <v>5</v>
      </c>
      <c r="G1325">
        <v>0</v>
      </c>
      <c r="H1325">
        <v>1445990675</v>
      </c>
      <c r="I1325">
        <v>0</v>
      </c>
      <c r="J1325">
        <v>0</v>
      </c>
      <c r="K1325" t="s">
        <v>6</v>
      </c>
      <c r="L1325">
        <v>2</v>
      </c>
      <c r="M1325">
        <v>0</v>
      </c>
      <c r="N1325">
        <v>0</v>
      </c>
      <c r="O1325" t="s">
        <v>76</v>
      </c>
      <c r="P1325" t="s">
        <v>35</v>
      </c>
      <c r="Q1325">
        <v>0</v>
      </c>
      <c r="R1325" t="s">
        <v>3511</v>
      </c>
      <c r="S1325" t="s">
        <v>11</v>
      </c>
      <c r="T1325">
        <v>34.1</v>
      </c>
      <c r="U1325">
        <v>-117.3</v>
      </c>
      <c r="V1325">
        <v>92408</v>
      </c>
      <c r="W1325" t="s">
        <v>38</v>
      </c>
      <c r="X1325">
        <v>61863</v>
      </c>
      <c r="Y1325">
        <v>831042</v>
      </c>
      <c r="Z1325">
        <v>2</v>
      </c>
      <c r="AA1325" t="s">
        <v>57</v>
      </c>
      <c r="AB1325">
        <v>7.0000000000000007E-2</v>
      </c>
      <c r="AC1325">
        <v>0</v>
      </c>
    </row>
    <row r="1326" spans="1:29" x14ac:dyDescent="0.25">
      <c r="A1326" t="s">
        <v>3512</v>
      </c>
      <c r="B1326" t="s">
        <v>1</v>
      </c>
      <c r="C1326" t="s">
        <v>351</v>
      </c>
      <c r="D1326" t="s">
        <v>1131</v>
      </c>
      <c r="E1326" t="s">
        <v>4</v>
      </c>
      <c r="F1326" t="s">
        <v>92</v>
      </c>
      <c r="G1326">
        <v>0</v>
      </c>
      <c r="H1326">
        <v>1445991514</v>
      </c>
      <c r="I1326">
        <v>0</v>
      </c>
      <c r="J1326">
        <v>0</v>
      </c>
      <c r="K1326" t="s">
        <v>6</v>
      </c>
      <c r="L1326">
        <v>4.4000000000000004</v>
      </c>
      <c r="M1326">
        <v>0</v>
      </c>
      <c r="N1326" t="s">
        <v>902</v>
      </c>
      <c r="O1326">
        <v>0</v>
      </c>
      <c r="P1326" t="s">
        <v>171</v>
      </c>
      <c r="Q1326" t="s">
        <v>3513</v>
      </c>
      <c r="R1326" t="s">
        <v>3514</v>
      </c>
      <c r="S1326" t="s">
        <v>11</v>
      </c>
      <c r="T1326">
        <v>40.299999999999997</v>
      </c>
      <c r="U1326">
        <v>-80</v>
      </c>
      <c r="V1326">
        <v>15102</v>
      </c>
      <c r="W1326" t="s">
        <v>12</v>
      </c>
      <c r="X1326">
        <v>54351</v>
      </c>
      <c r="Y1326">
        <v>389380</v>
      </c>
      <c r="Z1326">
        <v>2</v>
      </c>
      <c r="AA1326" t="s">
        <v>39</v>
      </c>
      <c r="AB1326">
        <v>0.09</v>
      </c>
      <c r="AC1326">
        <v>0</v>
      </c>
    </row>
    <row r="1327" spans="1:29" x14ac:dyDescent="0.25">
      <c r="A1327" t="s">
        <v>3515</v>
      </c>
      <c r="B1327" t="s">
        <v>16</v>
      </c>
      <c r="C1327" t="s">
        <v>64</v>
      </c>
      <c r="D1327" t="s">
        <v>119</v>
      </c>
      <c r="E1327" t="s">
        <v>4</v>
      </c>
      <c r="F1327" t="s">
        <v>5</v>
      </c>
      <c r="G1327">
        <v>0</v>
      </c>
      <c r="H1327">
        <v>1445990949</v>
      </c>
      <c r="I1327">
        <v>29</v>
      </c>
      <c r="J1327" t="s">
        <v>43</v>
      </c>
      <c r="K1327" t="s">
        <v>6</v>
      </c>
      <c r="L1327">
        <v>4.4000000000000004</v>
      </c>
      <c r="M1327">
        <v>0</v>
      </c>
      <c r="N1327" t="s">
        <v>68</v>
      </c>
      <c r="O1327" t="s">
        <v>76</v>
      </c>
      <c r="P1327" t="s">
        <v>9</v>
      </c>
      <c r="Q1327">
        <v>0</v>
      </c>
      <c r="R1327" t="s">
        <v>3516</v>
      </c>
      <c r="S1327" t="s">
        <v>11</v>
      </c>
      <c r="T1327">
        <v>47.6</v>
      </c>
      <c r="U1327">
        <v>-122.2</v>
      </c>
      <c r="V1327">
        <v>98006</v>
      </c>
      <c r="W1327" t="s">
        <v>12</v>
      </c>
      <c r="X1327">
        <v>57103</v>
      </c>
      <c r="Y1327">
        <v>835108</v>
      </c>
      <c r="Z1327">
        <v>2</v>
      </c>
      <c r="AA1327" t="s">
        <v>13</v>
      </c>
      <c r="AB1327">
        <v>0.02</v>
      </c>
      <c r="AC1327">
        <v>0</v>
      </c>
    </row>
    <row r="1328" spans="1:29" x14ac:dyDescent="0.25">
      <c r="A1328" t="s">
        <v>3517</v>
      </c>
      <c r="B1328" t="s">
        <v>16</v>
      </c>
      <c r="C1328" t="s">
        <v>387</v>
      </c>
      <c r="D1328" t="s">
        <v>3518</v>
      </c>
      <c r="E1328" t="s">
        <v>30</v>
      </c>
      <c r="F1328" t="s">
        <v>5</v>
      </c>
      <c r="G1328">
        <v>0</v>
      </c>
      <c r="H1328">
        <v>1445993736</v>
      </c>
      <c r="I1328">
        <v>0</v>
      </c>
      <c r="J1328">
        <v>0</v>
      </c>
      <c r="K1328" t="s">
        <v>6</v>
      </c>
      <c r="L1328">
        <v>4.4000000000000004</v>
      </c>
      <c r="M1328" t="s">
        <v>864</v>
      </c>
      <c r="N1328" t="s">
        <v>68</v>
      </c>
      <c r="O1328" t="s">
        <v>76</v>
      </c>
      <c r="P1328" t="s">
        <v>35</v>
      </c>
      <c r="Q1328">
        <v>0</v>
      </c>
      <c r="R1328" t="s">
        <v>3519</v>
      </c>
      <c r="S1328" t="s">
        <v>11</v>
      </c>
      <c r="T1328">
        <v>25.8</v>
      </c>
      <c r="U1328">
        <v>-80.2</v>
      </c>
      <c r="V1328">
        <v>33222</v>
      </c>
      <c r="W1328" t="s">
        <v>12</v>
      </c>
      <c r="X1328">
        <v>67091</v>
      </c>
      <c r="Y1328">
        <v>835210</v>
      </c>
      <c r="Z1328">
        <v>2</v>
      </c>
      <c r="AA1328" t="s">
        <v>1363</v>
      </c>
      <c r="AB1328">
        <v>1.23</v>
      </c>
      <c r="AC1328">
        <v>0</v>
      </c>
    </row>
    <row r="1329" spans="1:29" x14ac:dyDescent="0.25">
      <c r="A1329" t="s">
        <v>3520</v>
      </c>
      <c r="B1329" t="s">
        <v>16</v>
      </c>
      <c r="C1329" t="s">
        <v>64</v>
      </c>
      <c r="D1329" t="s">
        <v>65</v>
      </c>
      <c r="E1329" t="s">
        <v>4</v>
      </c>
      <c r="F1329" t="s">
        <v>5</v>
      </c>
      <c r="G1329">
        <v>0</v>
      </c>
      <c r="H1329">
        <v>1445993593</v>
      </c>
      <c r="I1329">
        <v>12</v>
      </c>
      <c r="J1329" t="s">
        <v>43</v>
      </c>
      <c r="K1329" t="s">
        <v>6</v>
      </c>
      <c r="L1329">
        <v>4.4000000000000004</v>
      </c>
      <c r="M1329">
        <v>0</v>
      </c>
      <c r="N1329">
        <v>0</v>
      </c>
      <c r="O1329">
        <v>0</v>
      </c>
      <c r="P1329" t="s">
        <v>171</v>
      </c>
      <c r="Q1329">
        <v>0</v>
      </c>
      <c r="R1329" t="s">
        <v>3521</v>
      </c>
      <c r="S1329" t="s">
        <v>11</v>
      </c>
      <c r="T1329">
        <v>32.4</v>
      </c>
      <c r="U1329">
        <v>-99.7</v>
      </c>
      <c r="V1329">
        <v>34023</v>
      </c>
      <c r="W1329" t="s">
        <v>12</v>
      </c>
      <c r="X1329">
        <v>57139</v>
      </c>
      <c r="Y1329">
        <v>835106</v>
      </c>
      <c r="Z1329">
        <v>2</v>
      </c>
      <c r="AA1329" t="s">
        <v>13</v>
      </c>
      <c r="AB1329">
        <v>0.02</v>
      </c>
      <c r="AC1329" t="s">
        <v>14</v>
      </c>
    </row>
    <row r="1330" spans="1:29" x14ac:dyDescent="0.25">
      <c r="A1330" t="s">
        <v>3522</v>
      </c>
      <c r="B1330" t="s">
        <v>16</v>
      </c>
      <c r="C1330" t="s">
        <v>90</v>
      </c>
      <c r="D1330" t="s">
        <v>91</v>
      </c>
      <c r="E1330" t="s">
        <v>30</v>
      </c>
      <c r="F1330" t="s">
        <v>92</v>
      </c>
      <c r="G1330">
        <v>0</v>
      </c>
      <c r="H1330">
        <v>1445992317</v>
      </c>
      <c r="I1330">
        <v>0</v>
      </c>
      <c r="J1330">
        <v>0</v>
      </c>
      <c r="K1330" t="s">
        <v>6</v>
      </c>
      <c r="L1330">
        <v>4.4000000000000004</v>
      </c>
      <c r="M1330">
        <v>0</v>
      </c>
      <c r="N1330">
        <v>0</v>
      </c>
      <c r="O1330">
        <v>0</v>
      </c>
      <c r="P1330" t="s">
        <v>35</v>
      </c>
      <c r="Q1330">
        <v>0</v>
      </c>
      <c r="R1330" t="s">
        <v>3523</v>
      </c>
      <c r="S1330" t="s">
        <v>11</v>
      </c>
      <c r="T1330">
        <v>38</v>
      </c>
      <c r="U1330">
        <v>-97</v>
      </c>
      <c r="V1330">
        <v>0</v>
      </c>
      <c r="W1330" t="s">
        <v>12</v>
      </c>
      <c r="X1330">
        <v>61863</v>
      </c>
      <c r="Y1330">
        <v>831042</v>
      </c>
      <c r="Z1330">
        <v>2</v>
      </c>
      <c r="AA1330" t="s">
        <v>57</v>
      </c>
      <c r="AB1330">
        <v>0.06</v>
      </c>
      <c r="AC1330">
        <v>0</v>
      </c>
    </row>
    <row r="1331" spans="1:29" x14ac:dyDescent="0.25">
      <c r="A1331" t="s">
        <v>3524</v>
      </c>
      <c r="B1331" t="s">
        <v>16</v>
      </c>
      <c r="C1331" t="s">
        <v>1082</v>
      </c>
      <c r="D1331" t="s">
        <v>1390</v>
      </c>
      <c r="E1331" t="s">
        <v>4</v>
      </c>
      <c r="F1331" t="s">
        <v>92</v>
      </c>
      <c r="G1331">
        <v>0</v>
      </c>
      <c r="H1331">
        <v>1445991962</v>
      </c>
      <c r="I1331">
        <v>0</v>
      </c>
      <c r="J1331">
        <v>0</v>
      </c>
      <c r="K1331" t="s">
        <v>6</v>
      </c>
      <c r="L1331">
        <v>4.2</v>
      </c>
      <c r="M1331" t="s">
        <v>2790</v>
      </c>
      <c r="N1331" t="s">
        <v>68</v>
      </c>
      <c r="O1331" t="s">
        <v>87</v>
      </c>
      <c r="P1331" t="s">
        <v>9</v>
      </c>
      <c r="Q1331">
        <v>0</v>
      </c>
      <c r="R1331" t="s">
        <v>3525</v>
      </c>
      <c r="S1331" t="s">
        <v>25</v>
      </c>
      <c r="T1331">
        <v>-5</v>
      </c>
      <c r="U1331">
        <v>120</v>
      </c>
      <c r="V1331">
        <v>0</v>
      </c>
      <c r="W1331" t="s">
        <v>12</v>
      </c>
      <c r="X1331">
        <v>69891</v>
      </c>
      <c r="Y1331">
        <v>868692</v>
      </c>
      <c r="Z1331">
        <v>2</v>
      </c>
      <c r="AA1331" t="s">
        <v>26</v>
      </c>
      <c r="AB1331">
        <v>0.1</v>
      </c>
      <c r="AC1331">
        <v>0</v>
      </c>
    </row>
    <row r="1332" spans="1:29" x14ac:dyDescent="0.25">
      <c r="A1332" t="s">
        <v>3526</v>
      </c>
      <c r="B1332" t="s">
        <v>16</v>
      </c>
      <c r="C1332" t="s">
        <v>28</v>
      </c>
      <c r="D1332" t="s">
        <v>1016</v>
      </c>
      <c r="E1332" t="s">
        <v>130</v>
      </c>
      <c r="F1332" t="s">
        <v>5</v>
      </c>
      <c r="G1332">
        <v>0</v>
      </c>
      <c r="H1332">
        <v>1445991618</v>
      </c>
      <c r="I1332">
        <v>0</v>
      </c>
      <c r="J1332">
        <v>0</v>
      </c>
      <c r="K1332" t="s">
        <v>6</v>
      </c>
      <c r="L1332">
        <v>4.4000000000000004</v>
      </c>
      <c r="M1332" t="s">
        <v>497</v>
      </c>
      <c r="N1332" t="s">
        <v>68</v>
      </c>
      <c r="O1332" t="s">
        <v>34</v>
      </c>
      <c r="P1332" t="s">
        <v>9</v>
      </c>
      <c r="Q1332">
        <v>0</v>
      </c>
      <c r="R1332" t="s">
        <v>3527</v>
      </c>
      <c r="S1332" t="s">
        <v>11</v>
      </c>
      <c r="T1332">
        <v>38</v>
      </c>
      <c r="U1332">
        <v>-97</v>
      </c>
      <c r="V1332">
        <v>0</v>
      </c>
      <c r="W1332" t="s">
        <v>12</v>
      </c>
      <c r="X1332">
        <v>61863</v>
      </c>
      <c r="Y1332">
        <v>831042</v>
      </c>
      <c r="Z1332">
        <v>2</v>
      </c>
      <c r="AA1332" t="s">
        <v>57</v>
      </c>
      <c r="AB1332">
        <v>7.0000000000000007E-2</v>
      </c>
      <c r="AC1332">
        <v>0</v>
      </c>
    </row>
    <row r="1333" spans="1:29" x14ac:dyDescent="0.25">
      <c r="A1333" t="s">
        <v>3528</v>
      </c>
      <c r="B1333" t="s">
        <v>16</v>
      </c>
      <c r="C1333" t="s">
        <v>28</v>
      </c>
      <c r="D1333" t="s">
        <v>156</v>
      </c>
      <c r="E1333" t="s">
        <v>53</v>
      </c>
      <c r="F1333" t="s">
        <v>20</v>
      </c>
      <c r="G1333">
        <v>0</v>
      </c>
      <c r="H1333">
        <v>1445991325</v>
      </c>
      <c r="I1333">
        <v>0</v>
      </c>
      <c r="J1333">
        <v>0</v>
      </c>
      <c r="K1333" t="s">
        <v>6</v>
      </c>
      <c r="L1333">
        <v>4.3</v>
      </c>
      <c r="M1333" t="s">
        <v>165</v>
      </c>
      <c r="N1333" t="s">
        <v>68</v>
      </c>
      <c r="O1333" t="s">
        <v>76</v>
      </c>
      <c r="P1333" t="s">
        <v>9</v>
      </c>
      <c r="Q1333">
        <v>0</v>
      </c>
      <c r="R1333" t="s">
        <v>3529</v>
      </c>
      <c r="S1333" t="s">
        <v>11</v>
      </c>
      <c r="T1333">
        <v>28</v>
      </c>
      <c r="U1333">
        <v>-81.7</v>
      </c>
      <c r="V1333">
        <v>0</v>
      </c>
      <c r="W1333" t="s">
        <v>12</v>
      </c>
      <c r="X1333">
        <v>57103</v>
      </c>
      <c r="Y1333">
        <v>835108</v>
      </c>
      <c r="Z1333">
        <v>2</v>
      </c>
      <c r="AA1333" t="s">
        <v>13</v>
      </c>
      <c r="AB1333">
        <v>0.02</v>
      </c>
      <c r="AC1333">
        <v>0</v>
      </c>
    </row>
    <row r="1334" spans="1:29" x14ac:dyDescent="0.25">
      <c r="A1334" t="s">
        <v>3530</v>
      </c>
      <c r="B1334" t="s">
        <v>1</v>
      </c>
      <c r="C1334" t="s">
        <v>2</v>
      </c>
      <c r="D1334" t="s">
        <v>3</v>
      </c>
      <c r="E1334" t="s">
        <v>4</v>
      </c>
      <c r="F1334" t="s">
        <v>5</v>
      </c>
      <c r="G1334">
        <v>0</v>
      </c>
      <c r="H1334">
        <v>1445991407</v>
      </c>
      <c r="I1334">
        <v>0</v>
      </c>
      <c r="J1334">
        <v>0</v>
      </c>
      <c r="K1334" t="s">
        <v>6</v>
      </c>
      <c r="L1334">
        <v>5</v>
      </c>
      <c r="M1334">
        <v>0</v>
      </c>
      <c r="N1334" t="s">
        <v>8</v>
      </c>
      <c r="O1334" t="s">
        <v>34</v>
      </c>
      <c r="P1334" t="s">
        <v>9</v>
      </c>
      <c r="Q1334">
        <v>0</v>
      </c>
      <c r="R1334" t="s">
        <v>3531</v>
      </c>
      <c r="S1334" t="s">
        <v>11</v>
      </c>
      <c r="T1334">
        <v>40.799999999999997</v>
      </c>
      <c r="U1334">
        <v>-74</v>
      </c>
      <c r="V1334">
        <v>10027</v>
      </c>
      <c r="W1334" t="s">
        <v>12</v>
      </c>
      <c r="X1334">
        <v>61863</v>
      </c>
      <c r="Y1334">
        <v>831042</v>
      </c>
      <c r="Z1334">
        <v>2</v>
      </c>
      <c r="AA1334" t="s">
        <v>57</v>
      </c>
      <c r="AB1334">
        <v>0.06</v>
      </c>
      <c r="AC1334">
        <v>0</v>
      </c>
    </row>
    <row r="1335" spans="1:29" x14ac:dyDescent="0.25">
      <c r="A1335" t="s">
        <v>3532</v>
      </c>
      <c r="B1335" t="s">
        <v>16</v>
      </c>
      <c r="C1335" t="s">
        <v>870</v>
      </c>
      <c r="D1335" t="s">
        <v>3533</v>
      </c>
      <c r="E1335" t="s">
        <v>1280</v>
      </c>
      <c r="F1335" t="s">
        <v>170</v>
      </c>
      <c r="G1335">
        <v>0</v>
      </c>
      <c r="H1335">
        <v>1445991143</v>
      </c>
      <c r="I1335">
        <v>0</v>
      </c>
      <c r="J1335">
        <v>0</v>
      </c>
      <c r="K1335" t="s">
        <v>6</v>
      </c>
      <c r="L1335">
        <v>4.4000000000000004</v>
      </c>
      <c r="M1335">
        <v>0</v>
      </c>
      <c r="N1335" t="s">
        <v>68</v>
      </c>
      <c r="O1335" t="s">
        <v>76</v>
      </c>
      <c r="P1335" t="s">
        <v>9</v>
      </c>
      <c r="Q1335">
        <v>0</v>
      </c>
      <c r="R1335" t="s">
        <v>3534</v>
      </c>
      <c r="S1335" t="s">
        <v>11</v>
      </c>
      <c r="T1335">
        <v>32.799999999999997</v>
      </c>
      <c r="U1335">
        <v>-96.8</v>
      </c>
      <c r="V1335">
        <v>0</v>
      </c>
      <c r="W1335" t="s">
        <v>12</v>
      </c>
      <c r="X1335">
        <v>57103</v>
      </c>
      <c r="Y1335">
        <v>835108</v>
      </c>
      <c r="Z1335">
        <v>2</v>
      </c>
      <c r="AA1335" t="s">
        <v>13</v>
      </c>
      <c r="AB1335">
        <v>0.02</v>
      </c>
      <c r="AC1335">
        <v>0</v>
      </c>
    </row>
    <row r="1336" spans="1:29" x14ac:dyDescent="0.25">
      <c r="A1336" t="s">
        <v>3535</v>
      </c>
      <c r="B1336" t="s">
        <v>16</v>
      </c>
      <c r="C1336" t="s">
        <v>17</v>
      </c>
      <c r="D1336" t="s">
        <v>18</v>
      </c>
      <c r="E1336" t="s">
        <v>19</v>
      </c>
      <c r="F1336" t="s">
        <v>20</v>
      </c>
      <c r="G1336">
        <v>0</v>
      </c>
      <c r="H1336">
        <v>1445991711</v>
      </c>
      <c r="I1336">
        <v>0</v>
      </c>
      <c r="J1336">
        <v>0</v>
      </c>
      <c r="K1336" t="s">
        <v>6</v>
      </c>
      <c r="L1336">
        <v>2</v>
      </c>
      <c r="M1336">
        <v>0</v>
      </c>
      <c r="N1336">
        <v>0</v>
      </c>
      <c r="O1336" t="s">
        <v>76</v>
      </c>
      <c r="P1336" t="s">
        <v>35</v>
      </c>
      <c r="Q1336" t="s">
        <v>3536</v>
      </c>
      <c r="R1336" t="s">
        <v>3537</v>
      </c>
      <c r="S1336" t="s">
        <v>11</v>
      </c>
      <c r="T1336">
        <v>42.6</v>
      </c>
      <c r="U1336">
        <v>-71.3</v>
      </c>
      <c r="V1336">
        <v>1852</v>
      </c>
      <c r="W1336" t="s">
        <v>12</v>
      </c>
      <c r="X1336">
        <v>61863</v>
      </c>
      <c r="Y1336">
        <v>831042</v>
      </c>
      <c r="Z1336">
        <v>2</v>
      </c>
      <c r="AA1336" t="s">
        <v>57</v>
      </c>
      <c r="AB1336">
        <v>0.05</v>
      </c>
      <c r="AC1336">
        <v>0</v>
      </c>
    </row>
    <row r="1337" spans="1:29" x14ac:dyDescent="0.25">
      <c r="A1337" t="s">
        <v>3538</v>
      </c>
      <c r="B1337" t="s">
        <v>1</v>
      </c>
      <c r="C1337" t="s">
        <v>3144</v>
      </c>
      <c r="D1337" t="s">
        <v>3230</v>
      </c>
      <c r="E1337" t="s">
        <v>1470</v>
      </c>
      <c r="F1337" t="s">
        <v>5</v>
      </c>
      <c r="G1337">
        <v>0</v>
      </c>
      <c r="H1337">
        <v>1445992289</v>
      </c>
      <c r="I1337">
        <v>0</v>
      </c>
      <c r="J1337">
        <v>0</v>
      </c>
      <c r="K1337" t="s">
        <v>6</v>
      </c>
      <c r="L1337">
        <v>5.0999999999999996</v>
      </c>
      <c r="M1337">
        <v>0</v>
      </c>
      <c r="N1337" t="s">
        <v>158</v>
      </c>
      <c r="O1337">
        <v>0</v>
      </c>
      <c r="P1337" t="s">
        <v>35</v>
      </c>
      <c r="Q1337">
        <v>0</v>
      </c>
      <c r="R1337" t="s">
        <v>3539</v>
      </c>
      <c r="S1337" t="s">
        <v>11</v>
      </c>
      <c r="T1337">
        <v>35.9</v>
      </c>
      <c r="U1337">
        <v>-78.5</v>
      </c>
      <c r="V1337">
        <v>27571</v>
      </c>
      <c r="W1337" t="s">
        <v>12</v>
      </c>
      <c r="X1337">
        <v>61863</v>
      </c>
      <c r="Y1337">
        <v>831042</v>
      </c>
      <c r="Z1337">
        <v>2</v>
      </c>
      <c r="AA1337" t="s">
        <v>57</v>
      </c>
      <c r="AB1337">
        <v>7.0000000000000007E-2</v>
      </c>
      <c r="AC1337">
        <v>0</v>
      </c>
    </row>
    <row r="1338" spans="1:29" x14ac:dyDescent="0.25">
      <c r="A1338" t="s">
        <v>3540</v>
      </c>
      <c r="B1338" t="s">
        <v>1</v>
      </c>
      <c r="C1338" t="s">
        <v>168</v>
      </c>
      <c r="D1338" t="s">
        <v>292</v>
      </c>
      <c r="E1338" t="s">
        <v>4</v>
      </c>
      <c r="F1338" t="s">
        <v>5</v>
      </c>
      <c r="G1338">
        <v>0</v>
      </c>
      <c r="H1338">
        <v>1445991743</v>
      </c>
      <c r="I1338">
        <v>0</v>
      </c>
      <c r="J1338">
        <v>0</v>
      </c>
      <c r="K1338" t="s">
        <v>6</v>
      </c>
      <c r="L1338">
        <v>5</v>
      </c>
      <c r="M1338" t="s">
        <v>196</v>
      </c>
      <c r="N1338" t="s">
        <v>68</v>
      </c>
      <c r="O1338">
        <v>0</v>
      </c>
      <c r="P1338" t="s">
        <v>35</v>
      </c>
      <c r="Q1338">
        <v>0</v>
      </c>
      <c r="R1338" t="s">
        <v>3541</v>
      </c>
      <c r="S1338" t="s">
        <v>11</v>
      </c>
      <c r="T1338">
        <v>29.8</v>
      </c>
      <c r="U1338">
        <v>-95.4</v>
      </c>
      <c r="V1338">
        <v>0</v>
      </c>
      <c r="W1338" t="s">
        <v>12</v>
      </c>
      <c r="X1338">
        <v>61863</v>
      </c>
      <c r="Y1338">
        <v>831042</v>
      </c>
      <c r="Z1338">
        <v>2</v>
      </c>
      <c r="AA1338" t="s">
        <v>57</v>
      </c>
      <c r="AB1338">
        <v>0.06</v>
      </c>
      <c r="AC1338">
        <v>0</v>
      </c>
    </row>
    <row r="1339" spans="1:29" x14ac:dyDescent="0.25">
      <c r="A1339" t="s">
        <v>3542</v>
      </c>
      <c r="B1339" t="s">
        <v>16</v>
      </c>
      <c r="C1339" t="s">
        <v>17</v>
      </c>
      <c r="D1339" t="s">
        <v>18</v>
      </c>
      <c r="E1339" t="s">
        <v>19</v>
      </c>
      <c r="F1339" t="s">
        <v>20</v>
      </c>
      <c r="G1339">
        <v>0</v>
      </c>
      <c r="H1339">
        <v>1445992468</v>
      </c>
      <c r="I1339">
        <v>0</v>
      </c>
      <c r="J1339">
        <v>0</v>
      </c>
      <c r="K1339" t="s">
        <v>6</v>
      </c>
      <c r="L1339">
        <v>4.4000000000000004</v>
      </c>
      <c r="M1339">
        <v>0</v>
      </c>
      <c r="N1339" t="s">
        <v>68</v>
      </c>
      <c r="O1339" t="s">
        <v>87</v>
      </c>
      <c r="P1339" t="s">
        <v>9</v>
      </c>
      <c r="Q1339">
        <v>0</v>
      </c>
      <c r="R1339" t="s">
        <v>3543</v>
      </c>
      <c r="S1339" t="s">
        <v>25</v>
      </c>
      <c r="T1339">
        <v>-6.2</v>
      </c>
      <c r="U1339">
        <v>106.8</v>
      </c>
      <c r="V1339">
        <v>0</v>
      </c>
      <c r="W1339" t="s">
        <v>12</v>
      </c>
      <c r="X1339">
        <v>66591</v>
      </c>
      <c r="Y1339">
        <v>866168</v>
      </c>
      <c r="Z1339">
        <v>2</v>
      </c>
      <c r="AA1339" t="s">
        <v>147</v>
      </c>
      <c r="AB1339">
        <v>0.02</v>
      </c>
      <c r="AC1339">
        <v>0</v>
      </c>
    </row>
    <row r="1340" spans="1:29" x14ac:dyDescent="0.25">
      <c r="A1340" t="s">
        <v>3544</v>
      </c>
      <c r="B1340" t="s">
        <v>16</v>
      </c>
      <c r="C1340" t="s">
        <v>41</v>
      </c>
      <c r="D1340" t="s">
        <v>42</v>
      </c>
      <c r="E1340" t="s">
        <v>4</v>
      </c>
      <c r="F1340" t="s">
        <v>5</v>
      </c>
      <c r="G1340">
        <v>0</v>
      </c>
      <c r="H1340">
        <v>1445993911</v>
      </c>
      <c r="I1340">
        <v>32</v>
      </c>
      <c r="J1340" t="s">
        <v>43</v>
      </c>
      <c r="K1340" t="s">
        <v>6</v>
      </c>
      <c r="L1340">
        <v>4.2</v>
      </c>
      <c r="M1340" t="s">
        <v>1636</v>
      </c>
      <c r="N1340" t="s">
        <v>68</v>
      </c>
      <c r="O1340" t="s">
        <v>76</v>
      </c>
      <c r="P1340" t="s">
        <v>9</v>
      </c>
      <c r="Q1340">
        <v>0</v>
      </c>
      <c r="R1340" t="s">
        <v>3545</v>
      </c>
      <c r="S1340" t="s">
        <v>11</v>
      </c>
      <c r="T1340">
        <v>26.1</v>
      </c>
      <c r="U1340">
        <v>-80.099999999999994</v>
      </c>
      <c r="V1340">
        <v>0</v>
      </c>
      <c r="W1340" t="s">
        <v>12</v>
      </c>
      <c r="X1340">
        <v>57103</v>
      </c>
      <c r="Y1340">
        <v>835108</v>
      </c>
      <c r="Z1340">
        <v>2</v>
      </c>
      <c r="AA1340" t="s">
        <v>13</v>
      </c>
      <c r="AB1340">
        <v>0.02</v>
      </c>
      <c r="AC1340">
        <v>0</v>
      </c>
    </row>
    <row r="1341" spans="1:29" x14ac:dyDescent="0.25">
      <c r="A1341" t="s">
        <v>3546</v>
      </c>
      <c r="B1341" t="s">
        <v>1</v>
      </c>
      <c r="C1341" t="s">
        <v>28</v>
      </c>
      <c r="D1341" t="s">
        <v>1509</v>
      </c>
      <c r="E1341" t="s">
        <v>4</v>
      </c>
      <c r="F1341" t="s">
        <v>5</v>
      </c>
      <c r="G1341">
        <v>0</v>
      </c>
      <c r="H1341">
        <v>1445990669</v>
      </c>
      <c r="I1341">
        <v>0</v>
      </c>
      <c r="J1341">
        <v>0</v>
      </c>
      <c r="K1341" t="s">
        <v>31</v>
      </c>
      <c r="L1341">
        <v>9.1</v>
      </c>
      <c r="M1341" t="s">
        <v>207</v>
      </c>
      <c r="N1341" t="s">
        <v>33</v>
      </c>
      <c r="O1341" t="s">
        <v>46</v>
      </c>
      <c r="P1341" t="s">
        <v>35</v>
      </c>
      <c r="Q1341">
        <v>0</v>
      </c>
      <c r="R1341" t="s">
        <v>3547</v>
      </c>
      <c r="S1341" t="s">
        <v>48</v>
      </c>
      <c r="T1341">
        <v>14.6</v>
      </c>
      <c r="U1341">
        <v>121</v>
      </c>
      <c r="V1341">
        <v>1500</v>
      </c>
      <c r="W1341" t="s">
        <v>49</v>
      </c>
      <c r="X1341">
        <v>69463</v>
      </c>
      <c r="Y1341">
        <v>867752</v>
      </c>
      <c r="Z1341">
        <v>2</v>
      </c>
      <c r="AA1341" t="s">
        <v>50</v>
      </c>
      <c r="AB1341">
        <v>0.01</v>
      </c>
      <c r="AC1341">
        <v>0</v>
      </c>
    </row>
    <row r="1342" spans="1:29" x14ac:dyDescent="0.25">
      <c r="A1342" t="s">
        <v>3548</v>
      </c>
      <c r="B1342" t="s">
        <v>16</v>
      </c>
      <c r="C1342" t="s">
        <v>90</v>
      </c>
      <c r="D1342" t="s">
        <v>91</v>
      </c>
      <c r="E1342" t="s">
        <v>30</v>
      </c>
      <c r="F1342" t="s">
        <v>92</v>
      </c>
      <c r="G1342">
        <v>0</v>
      </c>
      <c r="H1342">
        <v>1445992651</v>
      </c>
      <c r="I1342">
        <v>0</v>
      </c>
      <c r="J1342">
        <v>0</v>
      </c>
      <c r="K1342" t="s">
        <v>6</v>
      </c>
      <c r="L1342">
        <v>4.4000000000000004</v>
      </c>
      <c r="M1342">
        <v>0</v>
      </c>
      <c r="N1342" t="s">
        <v>68</v>
      </c>
      <c r="O1342" t="s">
        <v>76</v>
      </c>
      <c r="P1342" t="s">
        <v>9</v>
      </c>
      <c r="Q1342">
        <v>0</v>
      </c>
      <c r="R1342" t="s">
        <v>3549</v>
      </c>
      <c r="S1342" t="s">
        <v>11</v>
      </c>
      <c r="T1342">
        <v>32.6</v>
      </c>
      <c r="U1342">
        <v>-96.9</v>
      </c>
      <c r="V1342">
        <v>75115</v>
      </c>
      <c r="W1342" t="s">
        <v>12</v>
      </c>
      <c r="X1342">
        <v>57103</v>
      </c>
      <c r="Y1342">
        <v>835108</v>
      </c>
      <c r="Z1342">
        <v>2</v>
      </c>
      <c r="AA1342" t="s">
        <v>13</v>
      </c>
      <c r="AB1342">
        <v>0.02</v>
      </c>
      <c r="AC1342">
        <v>0</v>
      </c>
    </row>
    <row r="1343" spans="1:29" x14ac:dyDescent="0.25">
      <c r="A1343" t="s">
        <v>3550</v>
      </c>
      <c r="B1343" t="s">
        <v>16</v>
      </c>
      <c r="C1343" t="s">
        <v>28</v>
      </c>
      <c r="D1343" t="s">
        <v>59</v>
      </c>
      <c r="E1343" t="s">
        <v>60</v>
      </c>
      <c r="F1343" t="s">
        <v>5</v>
      </c>
      <c r="G1343">
        <v>0</v>
      </c>
      <c r="H1343">
        <v>1445990956</v>
      </c>
      <c r="I1343">
        <v>24</v>
      </c>
      <c r="J1343" t="s">
        <v>43</v>
      </c>
      <c r="K1343" t="s">
        <v>6</v>
      </c>
      <c r="L1343">
        <v>5</v>
      </c>
      <c r="M1343" t="s">
        <v>1417</v>
      </c>
      <c r="N1343" t="s">
        <v>55</v>
      </c>
      <c r="O1343" t="s">
        <v>76</v>
      </c>
      <c r="P1343" t="s">
        <v>35</v>
      </c>
      <c r="Q1343">
        <v>0</v>
      </c>
      <c r="R1343" t="s">
        <v>3551</v>
      </c>
      <c r="S1343" t="s">
        <v>11</v>
      </c>
      <c r="T1343">
        <v>38</v>
      </c>
      <c r="U1343">
        <v>-97</v>
      </c>
      <c r="V1343">
        <v>0</v>
      </c>
      <c r="W1343" t="s">
        <v>12</v>
      </c>
      <c r="X1343">
        <v>67731</v>
      </c>
      <c r="Y1343">
        <v>837898</v>
      </c>
      <c r="Z1343">
        <v>2</v>
      </c>
      <c r="AA1343" t="s">
        <v>3552</v>
      </c>
      <c r="AB1343">
        <v>3.33</v>
      </c>
      <c r="AC1343">
        <v>0</v>
      </c>
    </row>
    <row r="1344" spans="1:29" x14ac:dyDescent="0.25">
      <c r="A1344" t="s">
        <v>3553</v>
      </c>
      <c r="B1344" t="s">
        <v>1</v>
      </c>
      <c r="C1344" t="s">
        <v>351</v>
      </c>
      <c r="D1344" t="s">
        <v>352</v>
      </c>
      <c r="E1344" t="s">
        <v>4</v>
      </c>
      <c r="F1344" t="s">
        <v>92</v>
      </c>
      <c r="G1344">
        <v>0</v>
      </c>
      <c r="H1344">
        <v>1445993215</v>
      </c>
      <c r="I1344">
        <v>0</v>
      </c>
      <c r="J1344">
        <v>0</v>
      </c>
      <c r="K1344" t="s">
        <v>6</v>
      </c>
      <c r="L1344">
        <v>4.4000000000000004</v>
      </c>
      <c r="M1344" t="s">
        <v>282</v>
      </c>
      <c r="N1344" t="s">
        <v>55</v>
      </c>
      <c r="O1344" t="s">
        <v>69</v>
      </c>
      <c r="P1344" t="s">
        <v>35</v>
      </c>
      <c r="Q1344">
        <v>0</v>
      </c>
      <c r="R1344" t="s">
        <v>3554</v>
      </c>
      <c r="S1344" t="s">
        <v>11</v>
      </c>
      <c r="T1344">
        <v>32.700000000000003</v>
      </c>
      <c r="U1344">
        <v>-83.7</v>
      </c>
      <c r="V1344">
        <v>31093</v>
      </c>
      <c r="W1344" t="s">
        <v>49</v>
      </c>
      <c r="X1344">
        <v>57139</v>
      </c>
      <c r="Y1344">
        <v>835106</v>
      </c>
      <c r="Z1344">
        <v>2</v>
      </c>
      <c r="AA1344" t="s">
        <v>13</v>
      </c>
      <c r="AB1344">
        <v>0.02</v>
      </c>
      <c r="AC1344">
        <v>0</v>
      </c>
    </row>
    <row r="1345" spans="1:29" x14ac:dyDescent="0.25">
      <c r="A1345" t="s">
        <v>3555</v>
      </c>
      <c r="B1345" t="s">
        <v>16</v>
      </c>
      <c r="C1345" t="s">
        <v>64</v>
      </c>
      <c r="D1345" t="s">
        <v>241</v>
      </c>
      <c r="E1345" t="s">
        <v>4</v>
      </c>
      <c r="F1345" t="s">
        <v>5</v>
      </c>
      <c r="G1345">
        <v>0</v>
      </c>
      <c r="H1345">
        <v>1445990622</v>
      </c>
      <c r="I1345">
        <v>30</v>
      </c>
      <c r="J1345" t="s">
        <v>43</v>
      </c>
      <c r="K1345" t="s">
        <v>6</v>
      </c>
      <c r="L1345">
        <v>4.4000000000000004</v>
      </c>
      <c r="M1345" t="s">
        <v>84</v>
      </c>
      <c r="N1345" t="s">
        <v>68</v>
      </c>
      <c r="O1345" t="s">
        <v>34</v>
      </c>
      <c r="P1345" t="s">
        <v>9</v>
      </c>
      <c r="Q1345">
        <v>0</v>
      </c>
      <c r="R1345" t="s">
        <v>3556</v>
      </c>
      <c r="S1345" t="s">
        <v>11</v>
      </c>
      <c r="T1345">
        <v>28.5</v>
      </c>
      <c r="U1345">
        <v>-81.400000000000006</v>
      </c>
      <c r="V1345">
        <v>0</v>
      </c>
      <c r="W1345" t="s">
        <v>12</v>
      </c>
      <c r="X1345">
        <v>57103</v>
      </c>
      <c r="Y1345">
        <v>835108</v>
      </c>
      <c r="Z1345">
        <v>2</v>
      </c>
      <c r="AA1345" t="s">
        <v>13</v>
      </c>
      <c r="AB1345">
        <v>0.02</v>
      </c>
      <c r="AC1345">
        <v>0</v>
      </c>
    </row>
    <row r="1346" spans="1:29" x14ac:dyDescent="0.25">
      <c r="A1346" t="s">
        <v>3557</v>
      </c>
      <c r="B1346" t="s">
        <v>16</v>
      </c>
      <c r="C1346" t="s">
        <v>17</v>
      </c>
      <c r="D1346" t="s">
        <v>18</v>
      </c>
      <c r="E1346" t="s">
        <v>19</v>
      </c>
      <c r="F1346" t="s">
        <v>20</v>
      </c>
      <c r="G1346">
        <v>0</v>
      </c>
      <c r="H1346">
        <v>1445990838</v>
      </c>
      <c r="I1346">
        <v>0</v>
      </c>
      <c r="J1346">
        <v>0</v>
      </c>
      <c r="K1346" t="s">
        <v>6</v>
      </c>
      <c r="L1346">
        <v>5</v>
      </c>
      <c r="M1346">
        <v>0</v>
      </c>
      <c r="N1346" t="s">
        <v>55</v>
      </c>
      <c r="O1346" t="s">
        <v>76</v>
      </c>
      <c r="P1346" t="s">
        <v>35</v>
      </c>
      <c r="Q1346">
        <v>0</v>
      </c>
      <c r="R1346" t="s">
        <v>3558</v>
      </c>
      <c r="S1346" t="s">
        <v>11</v>
      </c>
      <c r="T1346">
        <v>32.799999999999997</v>
      </c>
      <c r="U1346">
        <v>-96.8</v>
      </c>
      <c r="V1346">
        <v>0</v>
      </c>
      <c r="W1346" t="s">
        <v>12</v>
      </c>
      <c r="X1346">
        <v>61863</v>
      </c>
      <c r="Y1346">
        <v>831042</v>
      </c>
      <c r="Z1346">
        <v>2</v>
      </c>
      <c r="AA1346" t="s">
        <v>57</v>
      </c>
      <c r="AB1346">
        <v>0.06</v>
      </c>
      <c r="AC1346">
        <v>0</v>
      </c>
    </row>
    <row r="1347" spans="1:29" x14ac:dyDescent="0.25">
      <c r="A1347" t="s">
        <v>3559</v>
      </c>
      <c r="B1347" t="s">
        <v>16</v>
      </c>
      <c r="C1347" t="s">
        <v>454</v>
      </c>
      <c r="D1347" t="s">
        <v>3560</v>
      </c>
      <c r="E1347" t="s">
        <v>4</v>
      </c>
      <c r="F1347" t="s">
        <v>5</v>
      </c>
      <c r="G1347">
        <v>0</v>
      </c>
      <c r="H1347">
        <v>1445993167</v>
      </c>
      <c r="I1347">
        <v>0</v>
      </c>
      <c r="J1347">
        <v>0</v>
      </c>
      <c r="K1347" t="s">
        <v>6</v>
      </c>
      <c r="L1347">
        <v>4.2</v>
      </c>
      <c r="M1347" t="s">
        <v>654</v>
      </c>
      <c r="N1347" t="s">
        <v>68</v>
      </c>
      <c r="O1347">
        <v>0</v>
      </c>
      <c r="P1347" t="s">
        <v>171</v>
      </c>
      <c r="Q1347">
        <v>0</v>
      </c>
      <c r="R1347" t="s">
        <v>3561</v>
      </c>
      <c r="S1347" t="s">
        <v>11</v>
      </c>
      <c r="T1347">
        <v>41.4</v>
      </c>
      <c r="U1347">
        <v>-83.7</v>
      </c>
      <c r="V1347">
        <v>43402</v>
      </c>
      <c r="W1347" t="s">
        <v>12</v>
      </c>
      <c r="X1347">
        <v>57139</v>
      </c>
      <c r="Y1347">
        <v>835106</v>
      </c>
      <c r="Z1347">
        <v>2</v>
      </c>
      <c r="AA1347" t="s">
        <v>13</v>
      </c>
      <c r="AB1347">
        <v>0.01</v>
      </c>
      <c r="AC1347">
        <v>0</v>
      </c>
    </row>
    <row r="1348" spans="1:29" x14ac:dyDescent="0.25">
      <c r="A1348" t="s">
        <v>3562</v>
      </c>
      <c r="B1348" t="s">
        <v>16</v>
      </c>
      <c r="C1348" t="s">
        <v>17</v>
      </c>
      <c r="D1348" t="s">
        <v>79</v>
      </c>
      <c r="E1348" t="s">
        <v>19</v>
      </c>
      <c r="F1348" t="s">
        <v>20</v>
      </c>
      <c r="G1348">
        <v>0</v>
      </c>
      <c r="H1348">
        <v>1445993316</v>
      </c>
      <c r="I1348">
        <v>0</v>
      </c>
      <c r="J1348">
        <v>0</v>
      </c>
      <c r="K1348" t="s">
        <v>6</v>
      </c>
      <c r="L1348">
        <v>5.0999999999999996</v>
      </c>
      <c r="M1348">
        <v>0</v>
      </c>
      <c r="N1348" t="s">
        <v>68</v>
      </c>
      <c r="O1348">
        <v>0</v>
      </c>
      <c r="P1348" t="s">
        <v>35</v>
      </c>
      <c r="Q1348">
        <v>0</v>
      </c>
      <c r="R1348" t="s">
        <v>3563</v>
      </c>
      <c r="S1348" t="s">
        <v>422</v>
      </c>
      <c r="T1348">
        <v>1.3</v>
      </c>
      <c r="U1348">
        <v>103.9</v>
      </c>
      <c r="V1348">
        <v>0</v>
      </c>
      <c r="W1348" t="s">
        <v>49</v>
      </c>
      <c r="X1348">
        <v>69471</v>
      </c>
      <c r="Y1348">
        <v>867778</v>
      </c>
      <c r="Z1348">
        <v>2</v>
      </c>
      <c r="AA1348" t="s">
        <v>50</v>
      </c>
      <c r="AB1348">
        <v>0.01</v>
      </c>
      <c r="AC1348">
        <v>0</v>
      </c>
    </row>
    <row r="1349" spans="1:29" x14ac:dyDescent="0.25">
      <c r="A1349" t="s">
        <v>3564</v>
      </c>
      <c r="B1349" t="s">
        <v>16</v>
      </c>
      <c r="C1349" t="s">
        <v>41</v>
      </c>
      <c r="D1349" t="s">
        <v>42</v>
      </c>
      <c r="E1349" t="s">
        <v>4</v>
      </c>
      <c r="F1349" t="s">
        <v>5</v>
      </c>
      <c r="G1349">
        <v>0</v>
      </c>
      <c r="H1349">
        <v>1445992226</v>
      </c>
      <c r="I1349">
        <v>47</v>
      </c>
      <c r="J1349" t="s">
        <v>43</v>
      </c>
      <c r="K1349" t="s">
        <v>300</v>
      </c>
      <c r="L1349">
        <v>8</v>
      </c>
      <c r="M1349">
        <v>0</v>
      </c>
      <c r="N1349">
        <v>0</v>
      </c>
      <c r="O1349" t="s">
        <v>546</v>
      </c>
      <c r="P1349" t="s">
        <v>9</v>
      </c>
      <c r="Q1349">
        <v>0</v>
      </c>
      <c r="R1349" t="s">
        <v>3565</v>
      </c>
      <c r="S1349" t="s">
        <v>25</v>
      </c>
      <c r="T1349">
        <v>-6.2</v>
      </c>
      <c r="U1349">
        <v>106.8</v>
      </c>
      <c r="V1349">
        <v>0</v>
      </c>
      <c r="W1349" t="s">
        <v>12</v>
      </c>
      <c r="X1349">
        <v>66591</v>
      </c>
      <c r="Y1349">
        <v>866168</v>
      </c>
      <c r="Z1349">
        <v>2</v>
      </c>
      <c r="AA1349" t="s">
        <v>147</v>
      </c>
      <c r="AB1349">
        <v>0.01</v>
      </c>
      <c r="AC1349">
        <v>0</v>
      </c>
    </row>
    <row r="1350" spans="1:29" x14ac:dyDescent="0.25">
      <c r="A1350" t="s">
        <v>3566</v>
      </c>
      <c r="B1350" t="s">
        <v>1</v>
      </c>
      <c r="C1350" t="s">
        <v>1052</v>
      </c>
      <c r="D1350" t="s">
        <v>2483</v>
      </c>
      <c r="E1350" t="s">
        <v>4</v>
      </c>
      <c r="F1350" t="s">
        <v>92</v>
      </c>
      <c r="G1350">
        <v>0</v>
      </c>
      <c r="H1350">
        <v>1445991275</v>
      </c>
      <c r="I1350">
        <v>0</v>
      </c>
      <c r="J1350">
        <v>0</v>
      </c>
      <c r="K1350" t="s">
        <v>6</v>
      </c>
      <c r="L1350">
        <v>4.4000000000000004</v>
      </c>
      <c r="M1350" t="s">
        <v>1492</v>
      </c>
      <c r="N1350" t="s">
        <v>68</v>
      </c>
      <c r="O1350">
        <v>0</v>
      </c>
      <c r="P1350" t="s">
        <v>171</v>
      </c>
      <c r="Q1350">
        <v>0</v>
      </c>
      <c r="R1350" t="s">
        <v>3567</v>
      </c>
      <c r="S1350" t="s">
        <v>11</v>
      </c>
      <c r="T1350">
        <v>33.700000000000003</v>
      </c>
      <c r="U1350">
        <v>-84.5</v>
      </c>
      <c r="V1350">
        <v>30344</v>
      </c>
      <c r="W1350" t="s">
        <v>38</v>
      </c>
      <c r="X1350">
        <v>57139</v>
      </c>
      <c r="Y1350">
        <v>835106</v>
      </c>
      <c r="Z1350">
        <v>2</v>
      </c>
      <c r="AA1350" t="s">
        <v>13</v>
      </c>
      <c r="AB1350">
        <v>0.02</v>
      </c>
      <c r="AC1350">
        <v>0</v>
      </c>
    </row>
    <row r="1351" spans="1:29" x14ac:dyDescent="0.25">
      <c r="A1351" t="s">
        <v>3568</v>
      </c>
      <c r="B1351" t="s">
        <v>1</v>
      </c>
      <c r="C1351" t="s">
        <v>2050</v>
      </c>
      <c r="D1351" t="s">
        <v>2051</v>
      </c>
      <c r="E1351" t="s">
        <v>4</v>
      </c>
      <c r="F1351" t="s">
        <v>92</v>
      </c>
      <c r="G1351">
        <v>0</v>
      </c>
      <c r="H1351">
        <v>1445992192</v>
      </c>
      <c r="I1351">
        <v>0</v>
      </c>
      <c r="J1351">
        <v>0</v>
      </c>
      <c r="K1351" t="s">
        <v>6</v>
      </c>
      <c r="L1351">
        <v>5.0999999999999996</v>
      </c>
      <c r="M1351">
        <v>0</v>
      </c>
      <c r="N1351" t="s">
        <v>68</v>
      </c>
      <c r="O1351">
        <v>0</v>
      </c>
      <c r="P1351" t="s">
        <v>35</v>
      </c>
      <c r="Q1351">
        <v>0</v>
      </c>
      <c r="R1351" t="s">
        <v>3569</v>
      </c>
      <c r="S1351" t="s">
        <v>11</v>
      </c>
      <c r="T1351">
        <v>39.700000000000003</v>
      </c>
      <c r="U1351">
        <v>-104.8</v>
      </c>
      <c r="V1351">
        <v>0</v>
      </c>
      <c r="W1351" t="s">
        <v>38</v>
      </c>
      <c r="X1351">
        <v>61863</v>
      </c>
      <c r="Y1351">
        <v>831042</v>
      </c>
      <c r="Z1351">
        <v>2</v>
      </c>
      <c r="AA1351" t="s">
        <v>57</v>
      </c>
      <c r="AB1351">
        <v>0.06</v>
      </c>
      <c r="AC1351">
        <v>0</v>
      </c>
    </row>
    <row r="1352" spans="1:29" x14ac:dyDescent="0.25">
      <c r="A1352" t="s">
        <v>3570</v>
      </c>
      <c r="B1352" t="s">
        <v>16</v>
      </c>
      <c r="C1352" t="s">
        <v>17</v>
      </c>
      <c r="D1352" t="s">
        <v>618</v>
      </c>
      <c r="E1352" t="s">
        <v>19</v>
      </c>
      <c r="F1352" t="s">
        <v>20</v>
      </c>
      <c r="G1352">
        <v>0</v>
      </c>
      <c r="H1352">
        <v>1445992788</v>
      </c>
      <c r="I1352">
        <v>0</v>
      </c>
      <c r="J1352">
        <v>0</v>
      </c>
      <c r="K1352" t="s">
        <v>31</v>
      </c>
      <c r="L1352">
        <v>9.1</v>
      </c>
      <c r="M1352">
        <v>0</v>
      </c>
      <c r="N1352" t="s">
        <v>33</v>
      </c>
      <c r="O1352" t="s">
        <v>69</v>
      </c>
      <c r="P1352" t="s">
        <v>35</v>
      </c>
      <c r="Q1352" t="s">
        <v>3571</v>
      </c>
      <c r="R1352" t="s">
        <v>3572</v>
      </c>
      <c r="S1352" t="s">
        <v>11</v>
      </c>
      <c r="T1352">
        <v>41.7</v>
      </c>
      <c r="U1352">
        <v>-88.1</v>
      </c>
      <c r="V1352">
        <v>60517</v>
      </c>
      <c r="W1352" t="s">
        <v>38</v>
      </c>
      <c r="X1352">
        <v>54351</v>
      </c>
      <c r="Y1352">
        <v>389380</v>
      </c>
      <c r="Z1352">
        <v>2</v>
      </c>
      <c r="AA1352" t="s">
        <v>39</v>
      </c>
      <c r="AB1352">
        <v>0.16</v>
      </c>
      <c r="AC1352">
        <v>0</v>
      </c>
    </row>
    <row r="1353" spans="1:29" x14ac:dyDescent="0.25">
      <c r="A1353" t="s">
        <v>3573</v>
      </c>
      <c r="B1353" t="s">
        <v>16</v>
      </c>
      <c r="C1353" t="s">
        <v>128</v>
      </c>
      <c r="D1353" t="s">
        <v>129</v>
      </c>
      <c r="E1353" t="s">
        <v>130</v>
      </c>
      <c r="F1353" t="s">
        <v>5</v>
      </c>
      <c r="G1353">
        <v>0</v>
      </c>
      <c r="H1353">
        <v>1445991086</v>
      </c>
      <c r="I1353">
        <v>0</v>
      </c>
      <c r="J1353">
        <v>0</v>
      </c>
      <c r="K1353" t="s">
        <v>6</v>
      </c>
      <c r="L1353">
        <v>5</v>
      </c>
      <c r="M1353" t="s">
        <v>964</v>
      </c>
      <c r="N1353" t="s">
        <v>68</v>
      </c>
      <c r="O1353">
        <v>0</v>
      </c>
      <c r="P1353" t="s">
        <v>35</v>
      </c>
      <c r="Q1353">
        <v>0</v>
      </c>
      <c r="R1353" t="s">
        <v>3574</v>
      </c>
      <c r="S1353" t="s">
        <v>422</v>
      </c>
      <c r="T1353">
        <v>1.3</v>
      </c>
      <c r="U1353">
        <v>103.9</v>
      </c>
      <c r="V1353">
        <v>0</v>
      </c>
      <c r="W1353" t="s">
        <v>38</v>
      </c>
      <c r="X1353">
        <v>69471</v>
      </c>
      <c r="Y1353">
        <v>867778</v>
      </c>
      <c r="Z1353">
        <v>2</v>
      </c>
      <c r="AA1353" t="s">
        <v>50</v>
      </c>
      <c r="AB1353">
        <v>0.18</v>
      </c>
      <c r="AC1353" t="s">
        <v>14</v>
      </c>
    </row>
    <row r="1354" spans="1:29" x14ac:dyDescent="0.25">
      <c r="A1354" t="s">
        <v>3575</v>
      </c>
      <c r="B1354" t="s">
        <v>16</v>
      </c>
      <c r="C1354" t="s">
        <v>28</v>
      </c>
      <c r="D1354" t="s">
        <v>59</v>
      </c>
      <c r="E1354" t="s">
        <v>60</v>
      </c>
      <c r="F1354" t="s">
        <v>5</v>
      </c>
      <c r="G1354">
        <v>0</v>
      </c>
      <c r="H1354">
        <v>1445992287</v>
      </c>
      <c r="I1354">
        <v>18</v>
      </c>
      <c r="J1354" t="s">
        <v>66</v>
      </c>
      <c r="K1354" t="s">
        <v>6</v>
      </c>
      <c r="L1354">
        <v>2</v>
      </c>
      <c r="M1354">
        <v>0</v>
      </c>
      <c r="N1354">
        <v>0</v>
      </c>
      <c r="O1354">
        <v>0</v>
      </c>
      <c r="P1354" t="s">
        <v>35</v>
      </c>
      <c r="Q1354">
        <v>0</v>
      </c>
      <c r="R1354" t="s">
        <v>3576</v>
      </c>
      <c r="S1354" t="s">
        <v>11</v>
      </c>
      <c r="T1354">
        <v>38.6</v>
      </c>
      <c r="U1354">
        <v>-121.5</v>
      </c>
      <c r="V1354">
        <v>0</v>
      </c>
      <c r="W1354" t="s">
        <v>12</v>
      </c>
      <c r="X1354">
        <v>57139</v>
      </c>
      <c r="Y1354">
        <v>835106</v>
      </c>
      <c r="Z1354">
        <v>2</v>
      </c>
      <c r="AA1354" t="s">
        <v>13</v>
      </c>
      <c r="AB1354">
        <v>0.02</v>
      </c>
      <c r="AC1354">
        <v>0</v>
      </c>
    </row>
    <row r="1355" spans="1:29" x14ac:dyDescent="0.25">
      <c r="A1355" t="s">
        <v>3577</v>
      </c>
      <c r="B1355" t="s">
        <v>1</v>
      </c>
      <c r="C1355" t="s">
        <v>1073</v>
      </c>
      <c r="D1355" t="s">
        <v>1074</v>
      </c>
      <c r="E1355" t="s">
        <v>4</v>
      </c>
      <c r="F1355" t="s">
        <v>5</v>
      </c>
      <c r="G1355">
        <v>0</v>
      </c>
      <c r="H1355">
        <v>1445993307</v>
      </c>
      <c r="I1355">
        <v>0</v>
      </c>
      <c r="J1355">
        <v>0</v>
      </c>
      <c r="K1355" t="s">
        <v>6</v>
      </c>
      <c r="L1355">
        <v>5</v>
      </c>
      <c r="M1355">
        <v>0</v>
      </c>
      <c r="N1355" t="s">
        <v>8</v>
      </c>
      <c r="O1355">
        <v>0</v>
      </c>
      <c r="P1355" t="s">
        <v>35</v>
      </c>
      <c r="Q1355">
        <v>0</v>
      </c>
      <c r="R1355" t="s">
        <v>3578</v>
      </c>
      <c r="S1355" t="s">
        <v>11</v>
      </c>
      <c r="T1355">
        <v>36</v>
      </c>
      <c r="U1355">
        <v>-78.599999999999994</v>
      </c>
      <c r="V1355">
        <v>27545</v>
      </c>
      <c r="W1355" t="s">
        <v>38</v>
      </c>
      <c r="X1355">
        <v>61863</v>
      </c>
      <c r="Y1355">
        <v>831042</v>
      </c>
      <c r="Z1355">
        <v>2</v>
      </c>
      <c r="AA1355" t="s">
        <v>57</v>
      </c>
      <c r="AB1355">
        <v>0.06</v>
      </c>
      <c r="AC1355">
        <v>0</v>
      </c>
    </row>
    <row r="1356" spans="1:29" x14ac:dyDescent="0.25">
      <c r="A1356" t="s">
        <v>3579</v>
      </c>
      <c r="B1356" t="s">
        <v>1</v>
      </c>
      <c r="C1356" t="s">
        <v>168</v>
      </c>
      <c r="D1356" t="s">
        <v>292</v>
      </c>
      <c r="E1356" t="s">
        <v>4</v>
      </c>
      <c r="F1356" t="s">
        <v>5</v>
      </c>
      <c r="G1356">
        <v>0</v>
      </c>
      <c r="H1356">
        <v>1445992824</v>
      </c>
      <c r="I1356">
        <v>0</v>
      </c>
      <c r="J1356">
        <v>0</v>
      </c>
      <c r="K1356" t="s">
        <v>6</v>
      </c>
      <c r="L1356">
        <v>4.4000000000000004</v>
      </c>
      <c r="M1356" t="s">
        <v>1492</v>
      </c>
      <c r="N1356" t="s">
        <v>68</v>
      </c>
      <c r="O1356">
        <v>0</v>
      </c>
      <c r="P1356" t="s">
        <v>171</v>
      </c>
      <c r="Q1356">
        <v>0</v>
      </c>
      <c r="R1356" t="s">
        <v>3580</v>
      </c>
      <c r="S1356" t="s">
        <v>11</v>
      </c>
      <c r="T1356">
        <v>43.2</v>
      </c>
      <c r="U1356">
        <v>-88.1</v>
      </c>
      <c r="V1356">
        <v>0</v>
      </c>
      <c r="W1356" t="s">
        <v>38</v>
      </c>
      <c r="X1356">
        <v>61863</v>
      </c>
      <c r="Y1356">
        <v>831042</v>
      </c>
      <c r="Z1356">
        <v>2</v>
      </c>
      <c r="AA1356" t="s">
        <v>57</v>
      </c>
      <c r="AB1356">
        <v>0.06</v>
      </c>
      <c r="AC1356">
        <v>0</v>
      </c>
    </row>
    <row r="1357" spans="1:29" x14ac:dyDescent="0.25">
      <c r="A1357" t="s">
        <v>3581</v>
      </c>
      <c r="B1357" t="s">
        <v>16</v>
      </c>
      <c r="C1357" t="s">
        <v>28</v>
      </c>
      <c r="D1357" t="s">
        <v>156</v>
      </c>
      <c r="E1357" t="s">
        <v>53</v>
      </c>
      <c r="F1357" t="s">
        <v>20</v>
      </c>
      <c r="G1357">
        <v>0</v>
      </c>
      <c r="H1357">
        <v>1445992668</v>
      </c>
      <c r="I1357">
        <v>0</v>
      </c>
      <c r="J1357">
        <v>0</v>
      </c>
      <c r="K1357" t="s">
        <v>6</v>
      </c>
      <c r="L1357">
        <v>4.4000000000000004</v>
      </c>
      <c r="M1357" t="s">
        <v>818</v>
      </c>
      <c r="N1357" t="s">
        <v>55</v>
      </c>
      <c r="O1357">
        <v>0</v>
      </c>
      <c r="P1357" t="s">
        <v>35</v>
      </c>
      <c r="Q1357">
        <v>0</v>
      </c>
      <c r="R1357" t="s">
        <v>3582</v>
      </c>
      <c r="S1357" t="s">
        <v>11</v>
      </c>
      <c r="T1357">
        <v>34.200000000000003</v>
      </c>
      <c r="U1357">
        <v>-77.900000000000006</v>
      </c>
      <c r="V1357">
        <v>28409</v>
      </c>
      <c r="W1357" t="s">
        <v>38</v>
      </c>
      <c r="X1357">
        <v>54667</v>
      </c>
      <c r="Y1357">
        <v>869106</v>
      </c>
      <c r="Z1357">
        <v>2</v>
      </c>
      <c r="AA1357" t="s">
        <v>411</v>
      </c>
      <c r="AB1357">
        <v>0.59</v>
      </c>
      <c r="AC1357">
        <v>0</v>
      </c>
    </row>
    <row r="1358" spans="1:29" x14ac:dyDescent="0.25">
      <c r="A1358" t="s">
        <v>3583</v>
      </c>
      <c r="B1358" t="s">
        <v>16</v>
      </c>
      <c r="C1358" t="s">
        <v>28</v>
      </c>
      <c r="D1358" t="s">
        <v>1650</v>
      </c>
      <c r="E1358" t="s">
        <v>4</v>
      </c>
      <c r="F1358" t="s">
        <v>5</v>
      </c>
      <c r="G1358">
        <v>0</v>
      </c>
      <c r="H1358">
        <v>1445990589</v>
      </c>
      <c r="I1358">
        <v>0</v>
      </c>
      <c r="J1358">
        <v>0</v>
      </c>
      <c r="K1358" t="s">
        <v>31</v>
      </c>
      <c r="L1358">
        <v>9.1</v>
      </c>
      <c r="M1358" t="s">
        <v>207</v>
      </c>
      <c r="N1358" t="s">
        <v>33</v>
      </c>
      <c r="O1358">
        <v>0</v>
      </c>
      <c r="P1358" t="s">
        <v>35</v>
      </c>
      <c r="Q1358">
        <v>0</v>
      </c>
      <c r="R1358" t="s">
        <v>3584</v>
      </c>
      <c r="S1358" t="s">
        <v>422</v>
      </c>
      <c r="T1358">
        <v>1.4</v>
      </c>
      <c r="U1358">
        <v>103.8</v>
      </c>
      <c r="V1358">
        <v>0</v>
      </c>
      <c r="W1358" t="s">
        <v>12</v>
      </c>
      <c r="X1358">
        <v>69471</v>
      </c>
      <c r="Y1358">
        <v>867778</v>
      </c>
      <c r="Z1358">
        <v>2</v>
      </c>
      <c r="AA1358" t="s">
        <v>50</v>
      </c>
      <c r="AB1358">
        <v>0.02</v>
      </c>
      <c r="AC1358" t="s">
        <v>14</v>
      </c>
    </row>
    <row r="1359" spans="1:29" x14ac:dyDescent="0.25">
      <c r="A1359" t="s">
        <v>3585</v>
      </c>
      <c r="B1359" t="s">
        <v>16</v>
      </c>
      <c r="C1359" t="s">
        <v>90</v>
      </c>
      <c r="D1359" t="s">
        <v>91</v>
      </c>
      <c r="E1359" t="s">
        <v>30</v>
      </c>
      <c r="F1359" t="s">
        <v>92</v>
      </c>
      <c r="G1359">
        <v>0</v>
      </c>
      <c r="H1359">
        <v>1445993242</v>
      </c>
      <c r="I1359">
        <v>0</v>
      </c>
      <c r="J1359">
        <v>0</v>
      </c>
      <c r="K1359" t="s">
        <v>6</v>
      </c>
      <c r="L1359">
        <v>4.4000000000000004</v>
      </c>
      <c r="M1359" t="s">
        <v>487</v>
      </c>
      <c r="N1359" t="s">
        <v>68</v>
      </c>
      <c r="O1359" t="s">
        <v>76</v>
      </c>
      <c r="P1359" t="s">
        <v>9</v>
      </c>
      <c r="Q1359">
        <v>0</v>
      </c>
      <c r="R1359" t="s">
        <v>3586</v>
      </c>
      <c r="S1359" t="s">
        <v>11</v>
      </c>
      <c r="T1359">
        <v>40.9</v>
      </c>
      <c r="U1359">
        <v>-73.900000000000006</v>
      </c>
      <c r="V1359">
        <v>10453</v>
      </c>
      <c r="W1359" t="s">
        <v>12</v>
      </c>
      <c r="X1359">
        <v>57103</v>
      </c>
      <c r="Y1359">
        <v>835108</v>
      </c>
      <c r="Z1359">
        <v>2</v>
      </c>
      <c r="AA1359" t="s">
        <v>13</v>
      </c>
      <c r="AB1359">
        <v>0.02</v>
      </c>
      <c r="AC1359">
        <v>0</v>
      </c>
    </row>
    <row r="1360" spans="1:29" x14ac:dyDescent="0.25">
      <c r="A1360" t="s">
        <v>3587</v>
      </c>
      <c r="B1360" t="s">
        <v>16</v>
      </c>
      <c r="C1360" t="s">
        <v>90</v>
      </c>
      <c r="D1360" t="s">
        <v>91</v>
      </c>
      <c r="E1360" t="s">
        <v>30</v>
      </c>
      <c r="F1360" t="s">
        <v>92</v>
      </c>
      <c r="G1360">
        <v>0</v>
      </c>
      <c r="H1360">
        <v>1445993709</v>
      </c>
      <c r="I1360">
        <v>0</v>
      </c>
      <c r="J1360">
        <v>0</v>
      </c>
      <c r="K1360" t="s">
        <v>6</v>
      </c>
      <c r="L1360">
        <v>4.4000000000000004</v>
      </c>
      <c r="M1360" t="s">
        <v>2080</v>
      </c>
      <c r="N1360" t="s">
        <v>68</v>
      </c>
      <c r="O1360" t="s">
        <v>306</v>
      </c>
      <c r="P1360" t="s">
        <v>171</v>
      </c>
      <c r="Q1360">
        <v>0</v>
      </c>
      <c r="R1360" t="s">
        <v>2081</v>
      </c>
      <c r="S1360" t="s">
        <v>308</v>
      </c>
      <c r="T1360">
        <v>-37.799999999999997</v>
      </c>
      <c r="U1360">
        <v>147.69999999999999</v>
      </c>
      <c r="V1360">
        <v>3882</v>
      </c>
      <c r="W1360" t="s">
        <v>12</v>
      </c>
      <c r="X1360">
        <v>68979</v>
      </c>
      <c r="Y1360">
        <v>866620</v>
      </c>
      <c r="Z1360">
        <v>2</v>
      </c>
      <c r="AA1360" t="s">
        <v>309</v>
      </c>
      <c r="AB1360">
        <v>0.19</v>
      </c>
      <c r="AC1360" t="s">
        <v>14</v>
      </c>
    </row>
    <row r="1361" spans="1:29" x14ac:dyDescent="0.25">
      <c r="A1361" t="s">
        <v>3588</v>
      </c>
      <c r="B1361" t="s">
        <v>1</v>
      </c>
      <c r="C1361" t="s">
        <v>1176</v>
      </c>
      <c r="D1361" t="s">
        <v>1461</v>
      </c>
      <c r="E1361" t="s">
        <v>1462</v>
      </c>
      <c r="F1361" t="s">
        <v>5</v>
      </c>
      <c r="G1361">
        <v>0</v>
      </c>
      <c r="H1361">
        <v>1445993112</v>
      </c>
      <c r="I1361">
        <v>0</v>
      </c>
      <c r="J1361">
        <v>0</v>
      </c>
      <c r="K1361" t="s">
        <v>6</v>
      </c>
      <c r="L1361">
        <v>5</v>
      </c>
      <c r="M1361" t="s">
        <v>1205</v>
      </c>
      <c r="N1361" t="s">
        <v>68</v>
      </c>
      <c r="O1361" t="s">
        <v>114</v>
      </c>
      <c r="P1361" t="s">
        <v>9</v>
      </c>
      <c r="Q1361">
        <v>0</v>
      </c>
      <c r="R1361" t="s">
        <v>3589</v>
      </c>
      <c r="S1361" t="s">
        <v>25</v>
      </c>
      <c r="T1361">
        <v>-6.9</v>
      </c>
      <c r="U1361">
        <v>107.6</v>
      </c>
      <c r="V1361">
        <v>0</v>
      </c>
      <c r="W1361" t="s">
        <v>49</v>
      </c>
      <c r="X1361">
        <v>66591</v>
      </c>
      <c r="Y1361">
        <v>866166</v>
      </c>
      <c r="Z1361">
        <v>2</v>
      </c>
      <c r="AA1361" t="s">
        <v>147</v>
      </c>
      <c r="AB1361">
        <v>0.1</v>
      </c>
      <c r="AC1361">
        <v>0</v>
      </c>
    </row>
    <row r="1362" spans="1:29" x14ac:dyDescent="0.25">
      <c r="A1362" t="s">
        <v>3590</v>
      </c>
      <c r="B1362" t="s">
        <v>16</v>
      </c>
      <c r="C1362" t="s">
        <v>28</v>
      </c>
      <c r="D1362" t="s">
        <v>59</v>
      </c>
      <c r="E1362" t="s">
        <v>60</v>
      </c>
      <c r="F1362" t="s">
        <v>5</v>
      </c>
      <c r="G1362">
        <v>0</v>
      </c>
      <c r="H1362">
        <v>1445993730</v>
      </c>
      <c r="I1362">
        <v>21</v>
      </c>
      <c r="J1362" t="s">
        <v>66</v>
      </c>
      <c r="K1362" t="s">
        <v>6</v>
      </c>
      <c r="L1362">
        <v>5.0999999999999996</v>
      </c>
      <c r="M1362">
        <v>0</v>
      </c>
      <c r="N1362" t="s">
        <v>68</v>
      </c>
      <c r="O1362" t="s">
        <v>34</v>
      </c>
      <c r="P1362" t="s">
        <v>35</v>
      </c>
      <c r="Q1362">
        <v>0</v>
      </c>
      <c r="R1362" t="s">
        <v>3591</v>
      </c>
      <c r="S1362" t="s">
        <v>11</v>
      </c>
      <c r="T1362">
        <v>41.4</v>
      </c>
      <c r="U1362">
        <v>-81.8</v>
      </c>
      <c r="V1362">
        <v>44135</v>
      </c>
      <c r="W1362" t="s">
        <v>38</v>
      </c>
      <c r="X1362">
        <v>57139</v>
      </c>
      <c r="Y1362">
        <v>835106</v>
      </c>
      <c r="Z1362">
        <v>2</v>
      </c>
      <c r="AA1362" t="s">
        <v>13</v>
      </c>
      <c r="AB1362">
        <v>0.02</v>
      </c>
      <c r="AC1362">
        <v>0</v>
      </c>
    </row>
    <row r="1363" spans="1:29" x14ac:dyDescent="0.25">
      <c r="A1363" t="s">
        <v>3592</v>
      </c>
      <c r="B1363" t="s">
        <v>1</v>
      </c>
      <c r="C1363" t="s">
        <v>168</v>
      </c>
      <c r="D1363" t="s">
        <v>3593</v>
      </c>
      <c r="E1363" t="s">
        <v>504</v>
      </c>
      <c r="F1363" t="s">
        <v>92</v>
      </c>
      <c r="G1363">
        <v>0</v>
      </c>
      <c r="H1363">
        <v>1445992183</v>
      </c>
      <c r="I1363">
        <v>0</v>
      </c>
      <c r="J1363">
        <v>0</v>
      </c>
      <c r="K1363" t="s">
        <v>31</v>
      </c>
      <c r="L1363">
        <v>9.1</v>
      </c>
      <c r="M1363" t="s">
        <v>985</v>
      </c>
      <c r="N1363" t="s">
        <v>33</v>
      </c>
      <c r="O1363" t="s">
        <v>34</v>
      </c>
      <c r="P1363" t="s">
        <v>35</v>
      </c>
      <c r="Q1363" t="s">
        <v>3594</v>
      </c>
      <c r="R1363" t="s">
        <v>3595</v>
      </c>
      <c r="S1363" t="s">
        <v>11</v>
      </c>
      <c r="T1363">
        <v>46.5</v>
      </c>
      <c r="U1363">
        <v>-94.1</v>
      </c>
      <c r="V1363">
        <v>56465</v>
      </c>
      <c r="W1363" t="s">
        <v>38</v>
      </c>
      <c r="X1363">
        <v>54351</v>
      </c>
      <c r="Y1363">
        <v>389380</v>
      </c>
      <c r="Z1363">
        <v>2</v>
      </c>
      <c r="AA1363" t="s">
        <v>39</v>
      </c>
      <c r="AB1363">
        <v>0.16</v>
      </c>
      <c r="AC1363">
        <v>0</v>
      </c>
    </row>
    <row r="1364" spans="1:29" x14ac:dyDescent="0.25">
      <c r="A1364" t="s">
        <v>3596</v>
      </c>
      <c r="B1364" t="s">
        <v>16</v>
      </c>
      <c r="C1364" t="s">
        <v>28</v>
      </c>
      <c r="D1364" t="s">
        <v>29</v>
      </c>
      <c r="E1364" t="s">
        <v>30</v>
      </c>
      <c r="F1364" t="s">
        <v>5</v>
      </c>
      <c r="G1364">
        <v>0</v>
      </c>
      <c r="H1364">
        <v>1445993093</v>
      </c>
      <c r="I1364">
        <v>0</v>
      </c>
      <c r="J1364">
        <v>0</v>
      </c>
      <c r="K1364" t="s">
        <v>6</v>
      </c>
      <c r="L1364">
        <v>5.0999999999999996</v>
      </c>
      <c r="M1364" t="s">
        <v>149</v>
      </c>
      <c r="N1364" t="s">
        <v>68</v>
      </c>
      <c r="O1364">
        <v>0</v>
      </c>
      <c r="P1364" t="s">
        <v>35</v>
      </c>
      <c r="Q1364">
        <v>0</v>
      </c>
      <c r="R1364" t="s">
        <v>3597</v>
      </c>
      <c r="S1364" t="s">
        <v>11</v>
      </c>
      <c r="T1364">
        <v>45.9</v>
      </c>
      <c r="U1364">
        <v>-108.5</v>
      </c>
      <c r="V1364">
        <v>59105</v>
      </c>
      <c r="W1364" t="s">
        <v>49</v>
      </c>
      <c r="X1364">
        <v>57139</v>
      </c>
      <c r="Y1364">
        <v>835106</v>
      </c>
      <c r="Z1364">
        <v>2</v>
      </c>
      <c r="AA1364" t="s">
        <v>13</v>
      </c>
      <c r="AB1364">
        <v>0.02</v>
      </c>
      <c r="AC1364">
        <v>0</v>
      </c>
    </row>
    <row r="1365" spans="1:29" x14ac:dyDescent="0.25">
      <c r="A1365" t="s">
        <v>3598</v>
      </c>
      <c r="B1365" t="s">
        <v>1</v>
      </c>
      <c r="C1365" t="s">
        <v>454</v>
      </c>
      <c r="D1365" t="s">
        <v>2855</v>
      </c>
      <c r="E1365" t="s">
        <v>4</v>
      </c>
      <c r="F1365" t="s">
        <v>92</v>
      </c>
      <c r="G1365">
        <v>0</v>
      </c>
      <c r="H1365">
        <v>1445990581</v>
      </c>
      <c r="I1365">
        <v>0</v>
      </c>
      <c r="J1365">
        <v>0</v>
      </c>
      <c r="K1365" t="s">
        <v>6</v>
      </c>
      <c r="L1365">
        <v>5.0999999999999996</v>
      </c>
      <c r="M1365">
        <v>0</v>
      </c>
      <c r="N1365" t="s">
        <v>55</v>
      </c>
      <c r="O1365">
        <v>0</v>
      </c>
      <c r="P1365" t="s">
        <v>35</v>
      </c>
      <c r="Q1365">
        <v>0</v>
      </c>
      <c r="R1365" t="s">
        <v>3599</v>
      </c>
      <c r="S1365" t="s">
        <v>11</v>
      </c>
      <c r="T1365">
        <v>38</v>
      </c>
      <c r="U1365">
        <v>-97</v>
      </c>
      <c r="V1365">
        <v>0</v>
      </c>
      <c r="W1365" t="s">
        <v>12</v>
      </c>
      <c r="X1365">
        <v>61863</v>
      </c>
      <c r="Y1365">
        <v>831042</v>
      </c>
      <c r="Z1365">
        <v>2</v>
      </c>
      <c r="AA1365" t="s">
        <v>57</v>
      </c>
      <c r="AB1365">
        <v>0.06</v>
      </c>
      <c r="AC1365">
        <v>0</v>
      </c>
    </row>
    <row r="1366" spans="1:29" x14ac:dyDescent="0.25">
      <c r="A1366" t="s">
        <v>3600</v>
      </c>
      <c r="B1366" t="s">
        <v>16</v>
      </c>
      <c r="C1366" t="s">
        <v>552</v>
      </c>
      <c r="D1366" t="s">
        <v>553</v>
      </c>
      <c r="E1366" t="s">
        <v>4</v>
      </c>
      <c r="F1366" t="s">
        <v>92</v>
      </c>
      <c r="G1366">
        <v>0</v>
      </c>
      <c r="H1366">
        <v>1445991702</v>
      </c>
      <c r="I1366">
        <v>0</v>
      </c>
      <c r="J1366">
        <v>0</v>
      </c>
      <c r="K1366" t="s">
        <v>6</v>
      </c>
      <c r="L1366">
        <v>4.4000000000000004</v>
      </c>
      <c r="M1366" t="s">
        <v>1167</v>
      </c>
      <c r="N1366" t="s">
        <v>158</v>
      </c>
      <c r="O1366">
        <v>0</v>
      </c>
      <c r="P1366" t="s">
        <v>35</v>
      </c>
      <c r="Q1366">
        <v>0</v>
      </c>
      <c r="R1366" t="s">
        <v>3601</v>
      </c>
      <c r="S1366" t="s">
        <v>11</v>
      </c>
      <c r="T1366">
        <v>40.200000000000003</v>
      </c>
      <c r="U1366">
        <v>-74.7</v>
      </c>
      <c r="V1366">
        <v>11743</v>
      </c>
      <c r="W1366" t="s">
        <v>38</v>
      </c>
      <c r="X1366">
        <v>61863</v>
      </c>
      <c r="Y1366">
        <v>831042</v>
      </c>
      <c r="Z1366">
        <v>2</v>
      </c>
      <c r="AA1366" t="s">
        <v>57</v>
      </c>
      <c r="AB1366">
        <v>7.0000000000000007E-2</v>
      </c>
      <c r="AC1366">
        <v>0</v>
      </c>
    </row>
    <row r="1367" spans="1:29" x14ac:dyDescent="0.25">
      <c r="A1367" t="s">
        <v>3602</v>
      </c>
      <c r="B1367" t="s">
        <v>16</v>
      </c>
      <c r="C1367" t="s">
        <v>28</v>
      </c>
      <c r="D1367" t="s">
        <v>582</v>
      </c>
      <c r="E1367" t="s">
        <v>74</v>
      </c>
      <c r="F1367" t="s">
        <v>20</v>
      </c>
      <c r="G1367">
        <v>0</v>
      </c>
      <c r="H1367">
        <v>1445991778</v>
      </c>
      <c r="I1367">
        <v>0</v>
      </c>
      <c r="J1367">
        <v>0</v>
      </c>
      <c r="K1367" t="s">
        <v>6</v>
      </c>
      <c r="L1367">
        <v>5.0999999999999996</v>
      </c>
      <c r="M1367">
        <v>0</v>
      </c>
      <c r="N1367" t="s">
        <v>68</v>
      </c>
      <c r="O1367" t="s">
        <v>69</v>
      </c>
      <c r="P1367" t="s">
        <v>35</v>
      </c>
      <c r="Q1367">
        <v>0</v>
      </c>
      <c r="R1367" t="s">
        <v>3603</v>
      </c>
      <c r="S1367" t="s">
        <v>11</v>
      </c>
      <c r="T1367">
        <v>33.6</v>
      </c>
      <c r="U1367">
        <v>-84.5</v>
      </c>
      <c r="V1367">
        <v>30272</v>
      </c>
      <c r="W1367" t="s">
        <v>12</v>
      </c>
      <c r="X1367">
        <v>61863</v>
      </c>
      <c r="Y1367">
        <v>831042</v>
      </c>
      <c r="Z1367">
        <v>2</v>
      </c>
      <c r="AA1367" t="s">
        <v>57</v>
      </c>
      <c r="AB1367">
        <v>7.0000000000000007E-2</v>
      </c>
      <c r="AC1367">
        <v>0</v>
      </c>
    </row>
    <row r="1368" spans="1:29" x14ac:dyDescent="0.25">
      <c r="A1368" t="s">
        <v>3604</v>
      </c>
      <c r="B1368" t="s">
        <v>1</v>
      </c>
      <c r="C1368" t="s">
        <v>28</v>
      </c>
      <c r="D1368" t="s">
        <v>1469</v>
      </c>
      <c r="E1368" t="s">
        <v>1470</v>
      </c>
      <c r="F1368" t="s">
        <v>5</v>
      </c>
      <c r="G1368">
        <v>0</v>
      </c>
      <c r="H1368">
        <v>1445993522</v>
      </c>
      <c r="I1368">
        <v>0</v>
      </c>
      <c r="J1368">
        <v>0</v>
      </c>
      <c r="K1368" t="s">
        <v>6</v>
      </c>
      <c r="L1368">
        <v>5.0999999999999996</v>
      </c>
      <c r="M1368" t="s">
        <v>3605</v>
      </c>
      <c r="N1368" t="s">
        <v>158</v>
      </c>
      <c r="O1368">
        <v>0</v>
      </c>
      <c r="P1368" t="s">
        <v>35</v>
      </c>
      <c r="Q1368">
        <v>0</v>
      </c>
      <c r="R1368" t="s">
        <v>3606</v>
      </c>
      <c r="S1368" t="s">
        <v>11</v>
      </c>
      <c r="T1368">
        <v>43.2</v>
      </c>
      <c r="U1368">
        <v>-78.7</v>
      </c>
      <c r="V1368">
        <v>14094</v>
      </c>
      <c r="W1368" t="s">
        <v>49</v>
      </c>
      <c r="X1368">
        <v>57139</v>
      </c>
      <c r="Y1368">
        <v>835106</v>
      </c>
      <c r="Z1368">
        <v>2</v>
      </c>
      <c r="AA1368" t="s">
        <v>13</v>
      </c>
      <c r="AB1368">
        <v>0.02</v>
      </c>
      <c r="AC1368">
        <v>0</v>
      </c>
    </row>
    <row r="1369" spans="1:29" x14ac:dyDescent="0.25">
      <c r="A1369" t="s">
        <v>3607</v>
      </c>
      <c r="B1369" t="s">
        <v>16</v>
      </c>
      <c r="C1369" t="s">
        <v>28</v>
      </c>
      <c r="D1369" t="s">
        <v>185</v>
      </c>
      <c r="E1369" t="s">
        <v>19</v>
      </c>
      <c r="F1369" t="s">
        <v>5</v>
      </c>
      <c r="G1369">
        <v>0</v>
      </c>
      <c r="H1369">
        <v>1445993084</v>
      </c>
      <c r="I1369">
        <v>0</v>
      </c>
      <c r="J1369">
        <v>0</v>
      </c>
      <c r="K1369" t="s">
        <v>6</v>
      </c>
      <c r="L1369">
        <v>4.4000000000000004</v>
      </c>
      <c r="M1369">
        <v>0</v>
      </c>
      <c r="N1369" t="s">
        <v>2095</v>
      </c>
      <c r="O1369">
        <v>0</v>
      </c>
      <c r="P1369" t="s">
        <v>9</v>
      </c>
      <c r="Q1369">
        <v>0</v>
      </c>
      <c r="R1369" t="s">
        <v>3608</v>
      </c>
      <c r="S1369" t="s">
        <v>11</v>
      </c>
      <c r="T1369">
        <v>38.200000000000003</v>
      </c>
      <c r="U1369">
        <v>-121.9</v>
      </c>
      <c r="V1369">
        <v>94585</v>
      </c>
      <c r="W1369" t="s">
        <v>49</v>
      </c>
      <c r="X1369">
        <v>61863</v>
      </c>
      <c r="Y1369">
        <v>831042</v>
      </c>
      <c r="Z1369">
        <v>2</v>
      </c>
      <c r="AA1369" t="s">
        <v>57</v>
      </c>
      <c r="AB1369">
        <v>7.0000000000000007E-2</v>
      </c>
      <c r="AC1369">
        <v>0</v>
      </c>
    </row>
    <row r="1370" spans="1:29" x14ac:dyDescent="0.25">
      <c r="A1370" t="s">
        <v>3609</v>
      </c>
      <c r="B1370" t="s">
        <v>16</v>
      </c>
      <c r="C1370" t="s">
        <v>123</v>
      </c>
      <c r="D1370" t="s">
        <v>124</v>
      </c>
      <c r="E1370" t="s">
        <v>4</v>
      </c>
      <c r="F1370" t="s">
        <v>92</v>
      </c>
      <c r="G1370">
        <v>0</v>
      </c>
      <c r="H1370">
        <v>1445990670</v>
      </c>
      <c r="I1370">
        <v>0</v>
      </c>
      <c r="J1370">
        <v>0</v>
      </c>
      <c r="K1370" t="s">
        <v>6</v>
      </c>
      <c r="L1370">
        <v>4.4000000000000004</v>
      </c>
      <c r="M1370" t="s">
        <v>494</v>
      </c>
      <c r="N1370" t="s">
        <v>68</v>
      </c>
      <c r="O1370" t="s">
        <v>76</v>
      </c>
      <c r="P1370" t="s">
        <v>9</v>
      </c>
      <c r="Q1370">
        <v>0</v>
      </c>
      <c r="R1370" t="s">
        <v>3610</v>
      </c>
      <c r="S1370" t="s">
        <v>11</v>
      </c>
      <c r="T1370">
        <v>38</v>
      </c>
      <c r="U1370">
        <v>-97</v>
      </c>
      <c r="V1370">
        <v>0</v>
      </c>
      <c r="W1370" t="s">
        <v>12</v>
      </c>
      <c r="X1370">
        <v>57103</v>
      </c>
      <c r="Y1370">
        <v>835108</v>
      </c>
      <c r="Z1370">
        <v>2</v>
      </c>
      <c r="AA1370" t="s">
        <v>13</v>
      </c>
      <c r="AB1370">
        <v>0.02</v>
      </c>
      <c r="AC1370">
        <v>0</v>
      </c>
    </row>
    <row r="1371" spans="1:29" x14ac:dyDescent="0.25">
      <c r="A1371" t="s">
        <v>3611</v>
      </c>
      <c r="B1371" t="s">
        <v>16</v>
      </c>
      <c r="C1371" t="s">
        <v>17</v>
      </c>
      <c r="D1371" t="s">
        <v>18</v>
      </c>
      <c r="E1371" t="s">
        <v>19</v>
      </c>
      <c r="F1371" t="s">
        <v>20</v>
      </c>
      <c r="G1371">
        <v>0</v>
      </c>
      <c r="H1371">
        <v>1445992901</v>
      </c>
      <c r="I1371">
        <v>0</v>
      </c>
      <c r="J1371">
        <v>0</v>
      </c>
      <c r="K1371" t="s">
        <v>6</v>
      </c>
      <c r="L1371">
        <v>4.2</v>
      </c>
      <c r="M1371" t="s">
        <v>3612</v>
      </c>
      <c r="N1371" t="s">
        <v>22</v>
      </c>
      <c r="O1371">
        <v>3</v>
      </c>
      <c r="P1371" t="s">
        <v>9</v>
      </c>
      <c r="Q1371">
        <v>0</v>
      </c>
      <c r="R1371" t="s">
        <v>3613</v>
      </c>
      <c r="S1371" t="s">
        <v>25</v>
      </c>
      <c r="T1371">
        <v>-6.2</v>
      </c>
      <c r="U1371">
        <v>106.8</v>
      </c>
      <c r="V1371">
        <v>0</v>
      </c>
      <c r="W1371" t="s">
        <v>12</v>
      </c>
      <c r="X1371">
        <v>66591</v>
      </c>
      <c r="Y1371">
        <v>866168</v>
      </c>
      <c r="Z1371">
        <v>1</v>
      </c>
      <c r="AA1371" t="s">
        <v>147</v>
      </c>
      <c r="AB1371">
        <v>0.08</v>
      </c>
      <c r="AC1371">
        <v>0</v>
      </c>
    </row>
    <row r="1372" spans="1:29" x14ac:dyDescent="0.25">
      <c r="A1372" t="s">
        <v>3614</v>
      </c>
      <c r="B1372" t="s">
        <v>16</v>
      </c>
      <c r="C1372" t="s">
        <v>41</v>
      </c>
      <c r="D1372" t="s">
        <v>42</v>
      </c>
      <c r="E1372" t="s">
        <v>4</v>
      </c>
      <c r="F1372" t="s">
        <v>5</v>
      </c>
      <c r="G1372">
        <v>0</v>
      </c>
      <c r="H1372">
        <v>1445993732</v>
      </c>
      <c r="I1372">
        <v>26</v>
      </c>
      <c r="J1372" t="s">
        <v>43</v>
      </c>
      <c r="K1372" t="s">
        <v>6</v>
      </c>
      <c r="L1372">
        <v>4.4000000000000004</v>
      </c>
      <c r="M1372">
        <v>0</v>
      </c>
      <c r="N1372">
        <v>0</v>
      </c>
      <c r="O1372" t="s">
        <v>114</v>
      </c>
      <c r="P1372" t="s">
        <v>35</v>
      </c>
      <c r="Q1372">
        <v>0</v>
      </c>
      <c r="R1372" t="s">
        <v>3615</v>
      </c>
      <c r="S1372" t="s">
        <v>25</v>
      </c>
      <c r="T1372">
        <v>-6.2</v>
      </c>
      <c r="U1372">
        <v>106.8</v>
      </c>
      <c r="V1372">
        <v>0</v>
      </c>
      <c r="W1372" t="s">
        <v>12</v>
      </c>
      <c r="X1372">
        <v>66591</v>
      </c>
      <c r="Y1372">
        <v>866166</v>
      </c>
      <c r="Z1372">
        <v>1</v>
      </c>
      <c r="AA1372" t="s">
        <v>147</v>
      </c>
      <c r="AB1372">
        <v>0.06</v>
      </c>
      <c r="AC1372" t="s">
        <v>14</v>
      </c>
    </row>
    <row r="1373" spans="1:29" x14ac:dyDescent="0.25">
      <c r="A1373" t="s">
        <v>3616</v>
      </c>
      <c r="B1373" t="s">
        <v>16</v>
      </c>
      <c r="C1373" t="s">
        <v>199</v>
      </c>
      <c r="D1373" t="s">
        <v>3617</v>
      </c>
      <c r="E1373" t="s">
        <v>4</v>
      </c>
      <c r="F1373" t="s">
        <v>92</v>
      </c>
      <c r="G1373">
        <v>0</v>
      </c>
      <c r="H1373">
        <v>1445991133</v>
      </c>
      <c r="I1373">
        <v>0</v>
      </c>
      <c r="J1373">
        <v>0</v>
      </c>
      <c r="K1373" t="s">
        <v>6</v>
      </c>
      <c r="L1373">
        <v>4.4000000000000004</v>
      </c>
      <c r="M1373">
        <v>0</v>
      </c>
      <c r="N1373">
        <v>0</v>
      </c>
      <c r="O1373">
        <v>0</v>
      </c>
      <c r="P1373" t="s">
        <v>9</v>
      </c>
      <c r="Q1373">
        <v>0</v>
      </c>
      <c r="R1373" t="s">
        <v>3618</v>
      </c>
      <c r="S1373" t="s">
        <v>11</v>
      </c>
      <c r="T1373">
        <v>32.1</v>
      </c>
      <c r="U1373">
        <v>-81.3</v>
      </c>
      <c r="V1373">
        <v>31302</v>
      </c>
      <c r="W1373" t="s">
        <v>38</v>
      </c>
      <c r="X1373">
        <v>61863</v>
      </c>
      <c r="Y1373">
        <v>831042</v>
      </c>
      <c r="Z1373">
        <v>2</v>
      </c>
      <c r="AA1373" t="s">
        <v>57</v>
      </c>
      <c r="AB1373">
        <v>7.0000000000000007E-2</v>
      </c>
      <c r="AC1373">
        <v>0</v>
      </c>
    </row>
    <row r="1374" spans="1:29" x14ac:dyDescent="0.25">
      <c r="A1374" t="s">
        <v>3619</v>
      </c>
      <c r="B1374" t="s">
        <v>16</v>
      </c>
      <c r="C1374" t="s">
        <v>28</v>
      </c>
      <c r="D1374" t="s">
        <v>83</v>
      </c>
      <c r="E1374" t="s">
        <v>53</v>
      </c>
      <c r="F1374" t="s">
        <v>20</v>
      </c>
      <c r="G1374">
        <v>0</v>
      </c>
      <c r="H1374">
        <v>1445993769</v>
      </c>
      <c r="I1374">
        <v>0</v>
      </c>
      <c r="J1374">
        <v>0</v>
      </c>
      <c r="K1374" t="s">
        <v>6</v>
      </c>
      <c r="L1374">
        <v>4.4000000000000004</v>
      </c>
      <c r="M1374">
        <v>0</v>
      </c>
      <c r="N1374" t="s">
        <v>277</v>
      </c>
      <c r="O1374">
        <v>0</v>
      </c>
      <c r="P1374" t="s">
        <v>9</v>
      </c>
      <c r="Q1374">
        <v>0</v>
      </c>
      <c r="R1374" t="s">
        <v>3620</v>
      </c>
      <c r="S1374" t="s">
        <v>11</v>
      </c>
      <c r="T1374">
        <v>30.1</v>
      </c>
      <c r="U1374">
        <v>-93.3</v>
      </c>
      <c r="V1374">
        <v>71112</v>
      </c>
      <c r="W1374" t="s">
        <v>38</v>
      </c>
      <c r="X1374">
        <v>61863</v>
      </c>
      <c r="Y1374">
        <v>831042</v>
      </c>
      <c r="Z1374">
        <v>2</v>
      </c>
      <c r="AA1374" t="s">
        <v>57</v>
      </c>
      <c r="AB1374">
        <v>0.06</v>
      </c>
      <c r="AC1374">
        <v>0</v>
      </c>
    </row>
    <row r="1375" spans="1:29" x14ac:dyDescent="0.25">
      <c r="A1375" t="s">
        <v>3621</v>
      </c>
      <c r="B1375" t="s">
        <v>16</v>
      </c>
      <c r="C1375" t="s">
        <v>28</v>
      </c>
      <c r="D1375" t="s">
        <v>83</v>
      </c>
      <c r="E1375" t="s">
        <v>53</v>
      </c>
      <c r="F1375" t="s">
        <v>20</v>
      </c>
      <c r="G1375">
        <v>0</v>
      </c>
      <c r="H1375">
        <v>1445993237</v>
      </c>
      <c r="I1375">
        <v>0</v>
      </c>
      <c r="J1375">
        <v>0</v>
      </c>
      <c r="K1375" t="s">
        <v>6</v>
      </c>
      <c r="L1375">
        <v>5</v>
      </c>
      <c r="M1375" t="s">
        <v>152</v>
      </c>
      <c r="N1375" t="s">
        <v>68</v>
      </c>
      <c r="O1375">
        <v>0</v>
      </c>
      <c r="P1375" t="s">
        <v>35</v>
      </c>
      <c r="Q1375">
        <v>0</v>
      </c>
      <c r="R1375" t="s">
        <v>3622</v>
      </c>
      <c r="S1375" t="s">
        <v>11</v>
      </c>
      <c r="T1375">
        <v>40.299999999999997</v>
      </c>
      <c r="U1375">
        <v>-76.900000000000006</v>
      </c>
      <c r="V1375">
        <v>17110</v>
      </c>
      <c r="W1375" t="s">
        <v>49</v>
      </c>
      <c r="X1375">
        <v>57139</v>
      </c>
      <c r="Y1375">
        <v>835106</v>
      </c>
      <c r="Z1375">
        <v>2</v>
      </c>
      <c r="AA1375" t="s">
        <v>13</v>
      </c>
      <c r="AB1375">
        <v>0.02</v>
      </c>
      <c r="AC1375">
        <v>0</v>
      </c>
    </row>
    <row r="1376" spans="1:29" x14ac:dyDescent="0.25">
      <c r="A1376" t="s">
        <v>3623</v>
      </c>
      <c r="B1376" t="s">
        <v>16</v>
      </c>
      <c r="C1376" t="s">
        <v>17</v>
      </c>
      <c r="D1376" t="s">
        <v>18</v>
      </c>
      <c r="E1376" t="s">
        <v>19</v>
      </c>
      <c r="F1376" t="s">
        <v>20</v>
      </c>
      <c r="G1376">
        <v>0</v>
      </c>
      <c r="H1376">
        <v>1445992855</v>
      </c>
      <c r="I1376">
        <v>0</v>
      </c>
      <c r="J1376">
        <v>0</v>
      </c>
      <c r="K1376" t="s">
        <v>31</v>
      </c>
      <c r="L1376">
        <v>7</v>
      </c>
      <c r="M1376" t="s">
        <v>32</v>
      </c>
      <c r="N1376" t="s">
        <v>33</v>
      </c>
      <c r="O1376">
        <v>0</v>
      </c>
      <c r="P1376" t="s">
        <v>171</v>
      </c>
      <c r="Q1376">
        <v>0</v>
      </c>
      <c r="R1376" t="s">
        <v>3624</v>
      </c>
      <c r="S1376" t="s">
        <v>422</v>
      </c>
      <c r="T1376">
        <v>1.3</v>
      </c>
      <c r="U1376">
        <v>103.9</v>
      </c>
      <c r="V1376">
        <v>0</v>
      </c>
      <c r="W1376" t="s">
        <v>49</v>
      </c>
      <c r="X1376">
        <v>69471</v>
      </c>
      <c r="Y1376">
        <v>867780</v>
      </c>
      <c r="Z1376">
        <v>2</v>
      </c>
      <c r="AA1376" t="s">
        <v>50</v>
      </c>
      <c r="AB1376">
        <v>0.01</v>
      </c>
      <c r="AC1376">
        <v>0</v>
      </c>
    </row>
    <row r="1377" spans="1:29" x14ac:dyDescent="0.25">
      <c r="A1377" t="s">
        <v>3625</v>
      </c>
      <c r="B1377" t="s">
        <v>16</v>
      </c>
      <c r="C1377" t="s">
        <v>429</v>
      </c>
      <c r="D1377" t="s">
        <v>430</v>
      </c>
      <c r="E1377" t="s">
        <v>19</v>
      </c>
      <c r="F1377" t="s">
        <v>92</v>
      </c>
      <c r="G1377">
        <v>0</v>
      </c>
      <c r="H1377">
        <v>1445991871</v>
      </c>
      <c r="I1377">
        <v>0</v>
      </c>
      <c r="J1377">
        <v>0</v>
      </c>
      <c r="K1377" t="s">
        <v>6</v>
      </c>
      <c r="L1377">
        <v>5.0999999999999996</v>
      </c>
      <c r="M1377">
        <v>0</v>
      </c>
      <c r="N1377" t="s">
        <v>179</v>
      </c>
      <c r="O1377">
        <v>0</v>
      </c>
      <c r="P1377" t="s">
        <v>35</v>
      </c>
      <c r="Q1377">
        <v>0</v>
      </c>
      <c r="R1377" t="s">
        <v>3626</v>
      </c>
      <c r="S1377" t="s">
        <v>11</v>
      </c>
      <c r="T1377">
        <v>28.1</v>
      </c>
      <c r="U1377">
        <v>-81.8</v>
      </c>
      <c r="V1377">
        <v>33823</v>
      </c>
      <c r="W1377" t="s">
        <v>38</v>
      </c>
      <c r="X1377">
        <v>61863</v>
      </c>
      <c r="Y1377">
        <v>831042</v>
      </c>
      <c r="Z1377">
        <v>2</v>
      </c>
      <c r="AA1377" t="s">
        <v>57</v>
      </c>
      <c r="AB1377">
        <v>0.06</v>
      </c>
      <c r="AC1377">
        <v>0</v>
      </c>
    </row>
    <row r="1378" spans="1:29" x14ac:dyDescent="0.25">
      <c r="A1378" t="s">
        <v>3627</v>
      </c>
      <c r="B1378" t="s">
        <v>16</v>
      </c>
      <c r="C1378" t="s">
        <v>28</v>
      </c>
      <c r="D1378" t="s">
        <v>206</v>
      </c>
      <c r="E1378" t="s">
        <v>130</v>
      </c>
      <c r="F1378" t="s">
        <v>5</v>
      </c>
      <c r="G1378">
        <v>0</v>
      </c>
      <c r="H1378">
        <v>1445991246</v>
      </c>
      <c r="I1378">
        <v>0</v>
      </c>
      <c r="J1378">
        <v>0</v>
      </c>
      <c r="K1378" t="s">
        <v>6</v>
      </c>
      <c r="L1378">
        <v>5</v>
      </c>
      <c r="M1378" t="s">
        <v>100</v>
      </c>
      <c r="N1378" t="s">
        <v>68</v>
      </c>
      <c r="O1378" t="s">
        <v>69</v>
      </c>
      <c r="P1378" t="s">
        <v>35</v>
      </c>
      <c r="Q1378">
        <v>0</v>
      </c>
      <c r="R1378" t="s">
        <v>3628</v>
      </c>
      <c r="S1378" t="s">
        <v>11</v>
      </c>
      <c r="T1378">
        <v>38</v>
      </c>
      <c r="U1378">
        <v>-97</v>
      </c>
      <c r="V1378">
        <v>0</v>
      </c>
      <c r="W1378" t="s">
        <v>12</v>
      </c>
      <c r="X1378">
        <v>61863</v>
      </c>
      <c r="Y1378">
        <v>831042</v>
      </c>
      <c r="Z1378">
        <v>2</v>
      </c>
      <c r="AA1378" t="s">
        <v>57</v>
      </c>
      <c r="AB1378">
        <v>0.06</v>
      </c>
      <c r="AC1378">
        <v>0</v>
      </c>
    </row>
    <row r="1379" spans="1:29" x14ac:dyDescent="0.25">
      <c r="A1379" t="s">
        <v>3629</v>
      </c>
      <c r="B1379" t="s">
        <v>16</v>
      </c>
      <c r="C1379" t="s">
        <v>28</v>
      </c>
      <c r="D1379" t="s">
        <v>156</v>
      </c>
      <c r="E1379" t="s">
        <v>53</v>
      </c>
      <c r="F1379" t="s">
        <v>20</v>
      </c>
      <c r="G1379">
        <v>0</v>
      </c>
      <c r="H1379">
        <v>1445990819</v>
      </c>
      <c r="I1379">
        <v>0</v>
      </c>
      <c r="J1379">
        <v>0</v>
      </c>
      <c r="K1379" t="s">
        <v>6</v>
      </c>
      <c r="L1379">
        <v>2</v>
      </c>
      <c r="M1379">
        <v>0</v>
      </c>
      <c r="N1379">
        <v>0</v>
      </c>
      <c r="O1379" t="s">
        <v>76</v>
      </c>
      <c r="P1379" t="s">
        <v>35</v>
      </c>
      <c r="Q1379" t="s">
        <v>3630</v>
      </c>
      <c r="R1379" t="s">
        <v>3631</v>
      </c>
      <c r="S1379" t="s">
        <v>11</v>
      </c>
      <c r="T1379">
        <v>29.3</v>
      </c>
      <c r="U1379">
        <v>-95.7</v>
      </c>
      <c r="V1379">
        <v>77430</v>
      </c>
      <c r="W1379" t="s">
        <v>12</v>
      </c>
      <c r="X1379">
        <v>61863</v>
      </c>
      <c r="Y1379">
        <v>831042</v>
      </c>
      <c r="Z1379">
        <v>2</v>
      </c>
      <c r="AA1379" t="s">
        <v>57</v>
      </c>
      <c r="AB1379">
        <v>7.0000000000000007E-2</v>
      </c>
      <c r="AC1379">
        <v>0</v>
      </c>
    </row>
    <row r="1380" spans="1:29" x14ac:dyDescent="0.25">
      <c r="A1380" t="s">
        <v>3632</v>
      </c>
      <c r="B1380" t="s">
        <v>16</v>
      </c>
      <c r="C1380" t="s">
        <v>28</v>
      </c>
      <c r="D1380" t="s">
        <v>59</v>
      </c>
      <c r="E1380" t="s">
        <v>60</v>
      </c>
      <c r="F1380" t="s">
        <v>5</v>
      </c>
      <c r="G1380">
        <v>0</v>
      </c>
      <c r="H1380">
        <v>1445991869</v>
      </c>
      <c r="I1380">
        <v>38</v>
      </c>
      <c r="J1380" t="s">
        <v>43</v>
      </c>
      <c r="K1380" t="s">
        <v>6</v>
      </c>
      <c r="L1380">
        <v>4</v>
      </c>
      <c r="M1380" t="s">
        <v>1831</v>
      </c>
      <c r="N1380" t="s">
        <v>359</v>
      </c>
      <c r="O1380" t="s">
        <v>34</v>
      </c>
      <c r="P1380" t="s">
        <v>171</v>
      </c>
      <c r="Q1380" t="s">
        <v>3633</v>
      </c>
      <c r="R1380" t="s">
        <v>3634</v>
      </c>
      <c r="S1380" t="s">
        <v>11</v>
      </c>
      <c r="T1380">
        <v>30</v>
      </c>
      <c r="U1380">
        <v>-95.7</v>
      </c>
      <c r="V1380">
        <v>77433</v>
      </c>
      <c r="W1380" t="s">
        <v>49</v>
      </c>
      <c r="X1380">
        <v>61863</v>
      </c>
      <c r="Y1380">
        <v>831042</v>
      </c>
      <c r="Z1380">
        <v>2</v>
      </c>
      <c r="AA1380" t="s">
        <v>57</v>
      </c>
      <c r="AB1380">
        <v>7.0000000000000007E-2</v>
      </c>
      <c r="AC1380">
        <v>0</v>
      </c>
    </row>
    <row r="1381" spans="1:29" x14ac:dyDescent="0.25">
      <c r="A1381" t="s">
        <v>3635</v>
      </c>
      <c r="B1381" t="s">
        <v>16</v>
      </c>
      <c r="C1381" t="s">
        <v>17</v>
      </c>
      <c r="D1381" t="s">
        <v>618</v>
      </c>
      <c r="E1381" t="s">
        <v>19</v>
      </c>
      <c r="F1381" t="s">
        <v>20</v>
      </c>
      <c r="G1381">
        <v>0</v>
      </c>
      <c r="H1381">
        <v>1445991387</v>
      </c>
      <c r="I1381">
        <v>0</v>
      </c>
      <c r="J1381">
        <v>0</v>
      </c>
      <c r="K1381" t="s">
        <v>6</v>
      </c>
      <c r="L1381">
        <v>5.0999999999999996</v>
      </c>
      <c r="M1381">
        <v>0</v>
      </c>
      <c r="N1381" t="s">
        <v>8</v>
      </c>
      <c r="O1381" t="s">
        <v>76</v>
      </c>
      <c r="P1381" t="s">
        <v>35</v>
      </c>
      <c r="Q1381">
        <v>0</v>
      </c>
      <c r="R1381" t="s">
        <v>3636</v>
      </c>
      <c r="S1381" t="s">
        <v>11</v>
      </c>
      <c r="T1381">
        <v>38</v>
      </c>
      <c r="U1381">
        <v>-97</v>
      </c>
      <c r="V1381">
        <v>0</v>
      </c>
      <c r="W1381" t="s">
        <v>12</v>
      </c>
      <c r="X1381">
        <v>57139</v>
      </c>
      <c r="Y1381">
        <v>835106</v>
      </c>
      <c r="Z1381">
        <v>2</v>
      </c>
      <c r="AA1381" t="s">
        <v>13</v>
      </c>
      <c r="AB1381">
        <v>0.02</v>
      </c>
      <c r="AC1381">
        <v>0</v>
      </c>
    </row>
    <row r="1382" spans="1:29" x14ac:dyDescent="0.25">
      <c r="A1382" t="s">
        <v>3637</v>
      </c>
      <c r="B1382" t="s">
        <v>16</v>
      </c>
      <c r="C1382" t="s">
        <v>2088</v>
      </c>
      <c r="D1382" t="s">
        <v>2089</v>
      </c>
      <c r="E1382" t="s">
        <v>837</v>
      </c>
      <c r="F1382" t="s">
        <v>92</v>
      </c>
      <c r="G1382">
        <v>0</v>
      </c>
      <c r="H1382">
        <v>1445992789</v>
      </c>
      <c r="I1382">
        <v>0</v>
      </c>
      <c r="J1382">
        <v>0</v>
      </c>
      <c r="K1382" t="s">
        <v>6</v>
      </c>
      <c r="L1382">
        <v>4.4000000000000004</v>
      </c>
      <c r="M1382">
        <v>0</v>
      </c>
      <c r="N1382" t="s">
        <v>120</v>
      </c>
      <c r="O1382" t="s">
        <v>76</v>
      </c>
      <c r="P1382" t="s">
        <v>9</v>
      </c>
      <c r="Q1382">
        <v>0</v>
      </c>
      <c r="R1382" t="s">
        <v>3638</v>
      </c>
      <c r="S1382" t="s">
        <v>11</v>
      </c>
      <c r="T1382">
        <v>40.700000000000003</v>
      </c>
      <c r="U1382">
        <v>-73.900000000000006</v>
      </c>
      <c r="V1382">
        <v>0</v>
      </c>
      <c r="W1382" t="s">
        <v>12</v>
      </c>
      <c r="X1382">
        <v>57139</v>
      </c>
      <c r="Y1382">
        <v>835106</v>
      </c>
      <c r="Z1382">
        <v>2</v>
      </c>
      <c r="AA1382" t="s">
        <v>13</v>
      </c>
      <c r="AB1382">
        <v>0.02</v>
      </c>
      <c r="AC1382">
        <v>0</v>
      </c>
    </row>
    <row r="1383" spans="1:29" x14ac:dyDescent="0.25">
      <c r="A1383" t="s">
        <v>3639</v>
      </c>
      <c r="B1383" t="s">
        <v>16</v>
      </c>
      <c r="C1383" t="s">
        <v>1044</v>
      </c>
      <c r="D1383" t="s">
        <v>1045</v>
      </c>
      <c r="E1383" t="s">
        <v>1046</v>
      </c>
      <c r="F1383" t="s">
        <v>170</v>
      </c>
      <c r="G1383">
        <v>0</v>
      </c>
      <c r="H1383">
        <v>1445990720</v>
      </c>
      <c r="I1383">
        <v>45</v>
      </c>
      <c r="J1383" t="s">
        <v>66</v>
      </c>
      <c r="K1383" t="s">
        <v>31</v>
      </c>
      <c r="L1383">
        <v>9.1</v>
      </c>
      <c r="M1383" t="s">
        <v>32</v>
      </c>
      <c r="N1383" t="s">
        <v>33</v>
      </c>
      <c r="O1383">
        <v>0</v>
      </c>
      <c r="P1383" t="s">
        <v>35</v>
      </c>
      <c r="Q1383">
        <v>0</v>
      </c>
      <c r="R1383" t="s">
        <v>3640</v>
      </c>
      <c r="S1383" t="s">
        <v>25</v>
      </c>
      <c r="T1383">
        <v>-7.2</v>
      </c>
      <c r="U1383">
        <v>112.8</v>
      </c>
      <c r="V1383">
        <v>0</v>
      </c>
      <c r="W1383" t="s">
        <v>49</v>
      </c>
      <c r="X1383">
        <v>70747</v>
      </c>
      <c r="Y1383">
        <v>871732</v>
      </c>
      <c r="Z1383">
        <v>2</v>
      </c>
      <c r="AA1383" t="s">
        <v>133</v>
      </c>
      <c r="AB1383">
        <v>0</v>
      </c>
      <c r="AC1383">
        <v>0</v>
      </c>
    </row>
    <row r="1384" spans="1:29" x14ac:dyDescent="0.25">
      <c r="A1384" t="s">
        <v>3641</v>
      </c>
      <c r="B1384" t="s">
        <v>1</v>
      </c>
      <c r="C1384" t="s">
        <v>110</v>
      </c>
      <c r="D1384" t="s">
        <v>111</v>
      </c>
      <c r="E1384" t="s">
        <v>112</v>
      </c>
      <c r="F1384" t="s">
        <v>92</v>
      </c>
      <c r="G1384">
        <v>0</v>
      </c>
      <c r="H1384">
        <v>1445990875</v>
      </c>
      <c r="I1384">
        <v>0</v>
      </c>
      <c r="J1384">
        <v>0</v>
      </c>
      <c r="K1384" t="s">
        <v>6</v>
      </c>
      <c r="L1384">
        <v>4.0999999999999996</v>
      </c>
      <c r="M1384" t="s">
        <v>2847</v>
      </c>
      <c r="N1384" t="s">
        <v>55</v>
      </c>
      <c r="O1384">
        <v>0</v>
      </c>
      <c r="P1384" t="s">
        <v>9</v>
      </c>
      <c r="Q1384">
        <v>0</v>
      </c>
      <c r="R1384" t="s">
        <v>3642</v>
      </c>
      <c r="S1384" t="s">
        <v>11</v>
      </c>
      <c r="T1384">
        <v>25.9</v>
      </c>
      <c r="U1384">
        <v>-80.400000000000006</v>
      </c>
      <c r="V1384">
        <v>33178</v>
      </c>
      <c r="W1384" t="s">
        <v>38</v>
      </c>
      <c r="X1384">
        <v>57103</v>
      </c>
      <c r="Y1384">
        <v>835108</v>
      </c>
      <c r="Z1384">
        <v>2</v>
      </c>
      <c r="AA1384" t="s">
        <v>13</v>
      </c>
      <c r="AB1384">
        <v>0.02</v>
      </c>
      <c r="AC1384">
        <v>0</v>
      </c>
    </row>
    <row r="1385" spans="1:29" x14ac:dyDescent="0.25">
      <c r="A1385" t="s">
        <v>3643</v>
      </c>
      <c r="B1385" t="s">
        <v>1</v>
      </c>
      <c r="C1385" t="s">
        <v>351</v>
      </c>
      <c r="D1385" t="s">
        <v>1131</v>
      </c>
      <c r="E1385" t="s">
        <v>4</v>
      </c>
      <c r="F1385" t="s">
        <v>92</v>
      </c>
      <c r="G1385">
        <v>0</v>
      </c>
      <c r="H1385">
        <v>1445990745</v>
      </c>
      <c r="I1385">
        <v>0</v>
      </c>
      <c r="J1385">
        <v>0</v>
      </c>
      <c r="K1385" t="s">
        <v>6</v>
      </c>
      <c r="L1385">
        <v>4.4000000000000004</v>
      </c>
      <c r="M1385">
        <v>0</v>
      </c>
      <c r="N1385" t="s">
        <v>68</v>
      </c>
      <c r="O1385" t="s">
        <v>114</v>
      </c>
      <c r="P1385" t="s">
        <v>9</v>
      </c>
      <c r="Q1385">
        <v>0</v>
      </c>
      <c r="R1385" t="s">
        <v>3644</v>
      </c>
      <c r="S1385" t="s">
        <v>25</v>
      </c>
      <c r="T1385">
        <v>-6.2</v>
      </c>
      <c r="U1385">
        <v>106.8</v>
      </c>
      <c r="V1385">
        <v>0</v>
      </c>
      <c r="W1385" t="s">
        <v>12</v>
      </c>
      <c r="X1385">
        <v>66591</v>
      </c>
      <c r="Y1385">
        <v>866164</v>
      </c>
      <c r="Z1385">
        <v>2</v>
      </c>
      <c r="AA1385" t="s">
        <v>147</v>
      </c>
      <c r="AB1385">
        <v>0</v>
      </c>
      <c r="AC1385">
        <v>0</v>
      </c>
    </row>
    <row r="1386" spans="1:29" x14ac:dyDescent="0.25">
      <c r="A1386" t="s">
        <v>3645</v>
      </c>
      <c r="B1386" t="s">
        <v>1</v>
      </c>
      <c r="C1386" t="s">
        <v>110</v>
      </c>
      <c r="D1386" t="s">
        <v>1800</v>
      </c>
      <c r="E1386" t="s">
        <v>4</v>
      </c>
      <c r="F1386" t="s">
        <v>92</v>
      </c>
      <c r="G1386">
        <v>0</v>
      </c>
      <c r="H1386">
        <v>1445990453</v>
      </c>
      <c r="I1386">
        <v>0</v>
      </c>
      <c r="J1386">
        <v>0</v>
      </c>
      <c r="K1386" t="s">
        <v>31</v>
      </c>
      <c r="L1386">
        <v>8.4</v>
      </c>
      <c r="M1386" t="s">
        <v>2235</v>
      </c>
      <c r="N1386" t="s">
        <v>33</v>
      </c>
      <c r="O1386">
        <v>0</v>
      </c>
      <c r="P1386" t="s">
        <v>35</v>
      </c>
      <c r="Q1386" t="s">
        <v>3646</v>
      </c>
      <c r="R1386" t="s">
        <v>3647</v>
      </c>
      <c r="S1386" t="s">
        <v>11</v>
      </c>
      <c r="T1386">
        <v>42.2</v>
      </c>
      <c r="U1386">
        <v>-75.5</v>
      </c>
      <c r="V1386">
        <v>13733</v>
      </c>
      <c r="W1386" t="s">
        <v>12</v>
      </c>
      <c r="X1386">
        <v>54667</v>
      </c>
      <c r="Y1386">
        <v>786814</v>
      </c>
      <c r="Z1386">
        <v>2</v>
      </c>
      <c r="AA1386" t="s">
        <v>411</v>
      </c>
      <c r="AB1386">
        <v>0.52</v>
      </c>
      <c r="AC1386">
        <v>0</v>
      </c>
    </row>
    <row r="1387" spans="1:29" x14ac:dyDescent="0.25">
      <c r="A1387" t="s">
        <v>3648</v>
      </c>
      <c r="B1387" t="s">
        <v>16</v>
      </c>
      <c r="C1387" t="s">
        <v>28</v>
      </c>
      <c r="D1387" t="s">
        <v>59</v>
      </c>
      <c r="E1387" t="s">
        <v>60</v>
      </c>
      <c r="F1387" t="s">
        <v>5</v>
      </c>
      <c r="G1387">
        <v>0</v>
      </c>
      <c r="H1387">
        <v>1445991749</v>
      </c>
      <c r="I1387">
        <v>51</v>
      </c>
      <c r="J1387" t="s">
        <v>66</v>
      </c>
      <c r="K1387" t="s">
        <v>31</v>
      </c>
      <c r="L1387">
        <v>8.4</v>
      </c>
      <c r="M1387">
        <v>0</v>
      </c>
      <c r="N1387" t="s">
        <v>33</v>
      </c>
      <c r="O1387">
        <v>0</v>
      </c>
      <c r="P1387">
        <v>0</v>
      </c>
      <c r="Q1387" t="s">
        <v>3649</v>
      </c>
      <c r="R1387" t="s">
        <v>3650</v>
      </c>
      <c r="S1387" t="s">
        <v>11</v>
      </c>
      <c r="T1387">
        <v>34</v>
      </c>
      <c r="U1387">
        <v>-118.3</v>
      </c>
      <c r="V1387">
        <v>90011</v>
      </c>
      <c r="W1387" t="s">
        <v>12</v>
      </c>
      <c r="X1387">
        <v>54667</v>
      </c>
      <c r="Y1387">
        <v>872738</v>
      </c>
      <c r="Z1387">
        <v>2</v>
      </c>
      <c r="AA1387">
        <v>0</v>
      </c>
      <c r="AB1387">
        <v>0.56000000000000005</v>
      </c>
      <c r="AC1387">
        <v>0</v>
      </c>
    </row>
    <row r="1388" spans="1:29" x14ac:dyDescent="0.25">
      <c r="A1388" t="s">
        <v>3651</v>
      </c>
      <c r="B1388" t="s">
        <v>16</v>
      </c>
      <c r="C1388" t="s">
        <v>285</v>
      </c>
      <c r="D1388" t="s">
        <v>286</v>
      </c>
      <c r="E1388" t="s">
        <v>74</v>
      </c>
      <c r="F1388" t="s">
        <v>20</v>
      </c>
      <c r="G1388">
        <v>0</v>
      </c>
      <c r="H1388">
        <v>1445991287</v>
      </c>
      <c r="I1388">
        <v>0</v>
      </c>
      <c r="J1388">
        <v>0</v>
      </c>
      <c r="K1388" t="s">
        <v>31</v>
      </c>
      <c r="L1388">
        <v>9.1</v>
      </c>
      <c r="M1388" t="s">
        <v>32</v>
      </c>
      <c r="N1388" t="s">
        <v>33</v>
      </c>
      <c r="O1388">
        <v>0</v>
      </c>
      <c r="P1388" t="s">
        <v>35</v>
      </c>
      <c r="Q1388" t="s">
        <v>3652</v>
      </c>
      <c r="R1388" t="s">
        <v>3653</v>
      </c>
      <c r="S1388" t="s">
        <v>11</v>
      </c>
      <c r="T1388">
        <v>32.4</v>
      </c>
      <c r="U1388">
        <v>-86.3</v>
      </c>
      <c r="V1388">
        <v>36107</v>
      </c>
      <c r="W1388" t="s">
        <v>38</v>
      </c>
      <c r="X1388">
        <v>54351</v>
      </c>
      <c r="Y1388">
        <v>389378</v>
      </c>
      <c r="Z1388">
        <v>2</v>
      </c>
      <c r="AA1388" t="s">
        <v>39</v>
      </c>
      <c r="AB1388">
        <v>0.05</v>
      </c>
      <c r="AC1388">
        <v>0</v>
      </c>
    </row>
    <row r="1389" spans="1:29" x14ac:dyDescent="0.25">
      <c r="A1389" t="s">
        <v>3654</v>
      </c>
      <c r="B1389" t="s">
        <v>16</v>
      </c>
      <c r="C1389" t="s">
        <v>110</v>
      </c>
      <c r="D1389" t="s">
        <v>135</v>
      </c>
      <c r="E1389" t="s">
        <v>4</v>
      </c>
      <c r="F1389" t="s">
        <v>92</v>
      </c>
      <c r="G1389">
        <v>0</v>
      </c>
      <c r="H1389">
        <v>1445993275</v>
      </c>
      <c r="I1389">
        <v>0</v>
      </c>
      <c r="J1389">
        <v>0</v>
      </c>
      <c r="K1389" t="s">
        <v>6</v>
      </c>
      <c r="L1389">
        <v>4</v>
      </c>
      <c r="M1389" t="s">
        <v>3655</v>
      </c>
      <c r="N1389" t="s">
        <v>158</v>
      </c>
      <c r="O1389" t="s">
        <v>34</v>
      </c>
      <c r="P1389" t="s">
        <v>9</v>
      </c>
      <c r="Q1389">
        <v>0</v>
      </c>
      <c r="R1389" t="s">
        <v>3656</v>
      </c>
      <c r="S1389" t="s">
        <v>11</v>
      </c>
      <c r="T1389">
        <v>37.1</v>
      </c>
      <c r="U1389">
        <v>-93.5</v>
      </c>
      <c r="V1389">
        <v>65738</v>
      </c>
      <c r="W1389" t="s">
        <v>12</v>
      </c>
      <c r="X1389">
        <v>57103</v>
      </c>
      <c r="Y1389">
        <v>835108</v>
      </c>
      <c r="Z1389">
        <v>2</v>
      </c>
      <c r="AA1389" t="s">
        <v>13</v>
      </c>
      <c r="AB1389">
        <v>0.02</v>
      </c>
      <c r="AC1389">
        <v>0</v>
      </c>
    </row>
    <row r="1390" spans="1:29" x14ac:dyDescent="0.25">
      <c r="A1390" t="s">
        <v>3657</v>
      </c>
      <c r="B1390" t="s">
        <v>16</v>
      </c>
      <c r="C1390" t="s">
        <v>128</v>
      </c>
      <c r="D1390" t="s">
        <v>767</v>
      </c>
      <c r="E1390" t="s">
        <v>130</v>
      </c>
      <c r="F1390" t="s">
        <v>5</v>
      </c>
      <c r="G1390">
        <v>0</v>
      </c>
      <c r="H1390">
        <v>1445991173</v>
      </c>
      <c r="I1390">
        <v>0</v>
      </c>
      <c r="J1390">
        <v>0</v>
      </c>
      <c r="K1390" t="s">
        <v>31</v>
      </c>
      <c r="L1390">
        <v>9.1</v>
      </c>
      <c r="M1390" t="s">
        <v>32</v>
      </c>
      <c r="N1390" t="s">
        <v>33</v>
      </c>
      <c r="O1390">
        <v>0</v>
      </c>
      <c r="P1390" t="s">
        <v>35</v>
      </c>
      <c r="Q1390" t="s">
        <v>3658</v>
      </c>
      <c r="R1390" t="s">
        <v>3659</v>
      </c>
      <c r="S1390" t="s">
        <v>11</v>
      </c>
      <c r="T1390">
        <v>39.799999999999997</v>
      </c>
      <c r="U1390">
        <v>-76.900000000000006</v>
      </c>
      <c r="V1390">
        <v>17362</v>
      </c>
      <c r="W1390" t="s">
        <v>49</v>
      </c>
      <c r="X1390">
        <v>54351</v>
      </c>
      <c r="Y1390">
        <v>389378</v>
      </c>
      <c r="Z1390">
        <v>2</v>
      </c>
      <c r="AA1390" t="s">
        <v>39</v>
      </c>
      <c r="AB1390">
        <v>0.12</v>
      </c>
      <c r="AC1390">
        <v>0</v>
      </c>
    </row>
    <row r="1391" spans="1:29" x14ac:dyDescent="0.25">
      <c r="A1391" t="s">
        <v>3660</v>
      </c>
      <c r="B1391" t="s">
        <v>16</v>
      </c>
      <c r="C1391" t="s">
        <v>28</v>
      </c>
      <c r="D1391" t="s">
        <v>59</v>
      </c>
      <c r="E1391" t="s">
        <v>60</v>
      </c>
      <c r="F1391" t="s">
        <v>5</v>
      </c>
      <c r="G1391">
        <v>0</v>
      </c>
      <c r="H1391">
        <v>1445993042</v>
      </c>
      <c r="I1391">
        <v>24</v>
      </c>
      <c r="J1391" t="s">
        <v>43</v>
      </c>
      <c r="K1391" t="s">
        <v>6</v>
      </c>
      <c r="L1391">
        <v>5</v>
      </c>
      <c r="M1391" t="s">
        <v>152</v>
      </c>
      <c r="N1391" t="s">
        <v>68</v>
      </c>
      <c r="O1391">
        <v>0</v>
      </c>
      <c r="P1391" t="s">
        <v>35</v>
      </c>
      <c r="Q1391">
        <v>0</v>
      </c>
      <c r="R1391" t="s">
        <v>3661</v>
      </c>
      <c r="S1391" t="s">
        <v>11</v>
      </c>
      <c r="T1391">
        <v>42.3</v>
      </c>
      <c r="U1391">
        <v>-83</v>
      </c>
      <c r="V1391">
        <v>0</v>
      </c>
      <c r="W1391" t="s">
        <v>12</v>
      </c>
      <c r="X1391">
        <v>61863</v>
      </c>
      <c r="Y1391">
        <v>831042</v>
      </c>
      <c r="Z1391">
        <v>2</v>
      </c>
      <c r="AA1391" t="s">
        <v>57</v>
      </c>
      <c r="AB1391">
        <v>0.06</v>
      </c>
      <c r="AC1391">
        <v>0</v>
      </c>
    </row>
    <row r="1392" spans="1:29" x14ac:dyDescent="0.25">
      <c r="A1392" t="s">
        <v>3662</v>
      </c>
      <c r="B1392" t="s">
        <v>16</v>
      </c>
      <c r="C1392" t="s">
        <v>28</v>
      </c>
      <c r="D1392" t="s">
        <v>582</v>
      </c>
      <c r="E1392" t="s">
        <v>74</v>
      </c>
      <c r="F1392" t="s">
        <v>20</v>
      </c>
      <c r="G1392">
        <v>0</v>
      </c>
      <c r="H1392">
        <v>1445992087</v>
      </c>
      <c r="I1392">
        <v>0</v>
      </c>
      <c r="J1392">
        <v>0</v>
      </c>
      <c r="K1392" t="s">
        <v>6</v>
      </c>
      <c r="L1392">
        <v>4.2</v>
      </c>
      <c r="M1392" t="s">
        <v>3663</v>
      </c>
      <c r="N1392" t="s">
        <v>3664</v>
      </c>
      <c r="O1392" t="s">
        <v>114</v>
      </c>
      <c r="P1392" t="s">
        <v>9</v>
      </c>
      <c r="Q1392">
        <v>0</v>
      </c>
      <c r="R1392" t="s">
        <v>3665</v>
      </c>
      <c r="S1392" t="s">
        <v>25</v>
      </c>
      <c r="T1392">
        <v>-7.8</v>
      </c>
      <c r="U1392">
        <v>112</v>
      </c>
      <c r="V1392">
        <v>0</v>
      </c>
      <c r="W1392" t="s">
        <v>49</v>
      </c>
      <c r="X1392">
        <v>66591</v>
      </c>
      <c r="Y1392">
        <v>866164</v>
      </c>
      <c r="Z1392">
        <v>2</v>
      </c>
      <c r="AA1392" t="s">
        <v>147</v>
      </c>
      <c r="AB1392">
        <v>0.02</v>
      </c>
      <c r="AC1392">
        <v>0</v>
      </c>
    </row>
    <row r="1393" spans="1:29" x14ac:dyDescent="0.25">
      <c r="A1393" t="s">
        <v>3666</v>
      </c>
      <c r="B1393" t="s">
        <v>16</v>
      </c>
      <c r="C1393" t="s">
        <v>90</v>
      </c>
      <c r="D1393" t="s">
        <v>218</v>
      </c>
      <c r="E1393" t="s">
        <v>30</v>
      </c>
      <c r="F1393" t="s">
        <v>92</v>
      </c>
      <c r="G1393">
        <v>0</v>
      </c>
      <c r="H1393">
        <v>1445990964</v>
      </c>
      <c r="I1393">
        <v>0</v>
      </c>
      <c r="J1393">
        <v>0</v>
      </c>
      <c r="K1393" t="s">
        <v>6</v>
      </c>
      <c r="L1393">
        <v>4.4000000000000004</v>
      </c>
      <c r="M1393" t="s">
        <v>1636</v>
      </c>
      <c r="N1393" t="s">
        <v>68</v>
      </c>
      <c r="O1393" t="s">
        <v>76</v>
      </c>
      <c r="P1393" t="s">
        <v>9</v>
      </c>
      <c r="Q1393">
        <v>0</v>
      </c>
      <c r="R1393" t="s">
        <v>3667</v>
      </c>
      <c r="S1393" t="s">
        <v>11</v>
      </c>
      <c r="T1393">
        <v>38</v>
      </c>
      <c r="U1393">
        <v>-97</v>
      </c>
      <c r="V1393">
        <v>0</v>
      </c>
      <c r="W1393" t="s">
        <v>12</v>
      </c>
      <c r="X1393">
        <v>61863</v>
      </c>
      <c r="Y1393">
        <v>831042</v>
      </c>
      <c r="Z1393">
        <v>2</v>
      </c>
      <c r="AA1393" t="s">
        <v>57</v>
      </c>
      <c r="AB1393">
        <v>0.06</v>
      </c>
      <c r="AC1393">
        <v>0</v>
      </c>
    </row>
    <row r="1394" spans="1:29" x14ac:dyDescent="0.25">
      <c r="A1394" t="s">
        <v>3668</v>
      </c>
      <c r="B1394" t="s">
        <v>1</v>
      </c>
      <c r="C1394" t="s">
        <v>364</v>
      </c>
      <c r="D1394" t="s">
        <v>823</v>
      </c>
      <c r="E1394" t="s">
        <v>366</v>
      </c>
      <c r="F1394" t="s">
        <v>92</v>
      </c>
      <c r="G1394">
        <v>0</v>
      </c>
      <c r="H1394">
        <v>1445991037</v>
      </c>
      <c r="I1394">
        <v>0</v>
      </c>
      <c r="J1394">
        <v>0</v>
      </c>
      <c r="K1394" t="s">
        <v>6</v>
      </c>
      <c r="L1394">
        <v>4.4000000000000004</v>
      </c>
      <c r="M1394" t="s">
        <v>3669</v>
      </c>
      <c r="N1394" t="s">
        <v>68</v>
      </c>
      <c r="O1394">
        <v>0</v>
      </c>
      <c r="P1394" t="s">
        <v>9</v>
      </c>
      <c r="Q1394">
        <v>0</v>
      </c>
      <c r="R1394" t="s">
        <v>3670</v>
      </c>
      <c r="S1394" t="s">
        <v>11</v>
      </c>
      <c r="T1394">
        <v>38</v>
      </c>
      <c r="U1394">
        <v>-97</v>
      </c>
      <c r="V1394">
        <v>0</v>
      </c>
      <c r="W1394" t="s">
        <v>12</v>
      </c>
      <c r="X1394">
        <v>61863</v>
      </c>
      <c r="Y1394">
        <v>831042</v>
      </c>
      <c r="Z1394">
        <v>2</v>
      </c>
      <c r="AA1394" t="s">
        <v>57</v>
      </c>
      <c r="AB1394">
        <v>0.06</v>
      </c>
      <c r="AC1394">
        <v>0</v>
      </c>
    </row>
    <row r="1395" spans="1:29" x14ac:dyDescent="0.25">
      <c r="A1395" t="s">
        <v>3671</v>
      </c>
      <c r="B1395" t="s">
        <v>16</v>
      </c>
      <c r="C1395" t="s">
        <v>41</v>
      </c>
      <c r="D1395" t="s">
        <v>42</v>
      </c>
      <c r="E1395" t="s">
        <v>4</v>
      </c>
      <c r="F1395" t="s">
        <v>5</v>
      </c>
      <c r="G1395">
        <v>0</v>
      </c>
      <c r="H1395">
        <v>1445991244</v>
      </c>
      <c r="I1395">
        <v>20</v>
      </c>
      <c r="J1395" t="s">
        <v>43</v>
      </c>
      <c r="K1395" t="s">
        <v>6</v>
      </c>
      <c r="L1395">
        <v>4.0999999999999996</v>
      </c>
      <c r="M1395" t="s">
        <v>256</v>
      </c>
      <c r="N1395" t="s">
        <v>68</v>
      </c>
      <c r="O1395" t="s">
        <v>76</v>
      </c>
      <c r="P1395" t="s">
        <v>9</v>
      </c>
      <c r="Q1395">
        <v>0</v>
      </c>
      <c r="R1395" t="s">
        <v>3672</v>
      </c>
      <c r="S1395" t="s">
        <v>11</v>
      </c>
      <c r="T1395">
        <v>40.799999999999997</v>
      </c>
      <c r="U1395">
        <v>-74.2</v>
      </c>
      <c r="V1395">
        <v>0</v>
      </c>
      <c r="W1395" t="s">
        <v>12</v>
      </c>
      <c r="X1395">
        <v>57139</v>
      </c>
      <c r="Y1395">
        <v>835106</v>
      </c>
      <c r="Z1395">
        <v>2</v>
      </c>
      <c r="AA1395" t="s">
        <v>13</v>
      </c>
      <c r="AB1395">
        <v>0.02</v>
      </c>
      <c r="AC1395">
        <v>0</v>
      </c>
    </row>
    <row r="1396" spans="1:29" x14ac:dyDescent="0.25">
      <c r="A1396" t="s">
        <v>3673</v>
      </c>
      <c r="B1396" t="s">
        <v>1</v>
      </c>
      <c r="C1396" t="s">
        <v>168</v>
      </c>
      <c r="D1396" t="s">
        <v>169</v>
      </c>
      <c r="E1396" t="s">
        <v>4</v>
      </c>
      <c r="F1396" t="s">
        <v>170</v>
      </c>
      <c r="G1396">
        <v>0</v>
      </c>
      <c r="H1396">
        <v>1445992770</v>
      </c>
      <c r="I1396">
        <v>0</v>
      </c>
      <c r="J1396">
        <v>0</v>
      </c>
      <c r="K1396" t="s">
        <v>6</v>
      </c>
      <c r="L1396">
        <v>2</v>
      </c>
      <c r="M1396">
        <v>0</v>
      </c>
      <c r="N1396">
        <v>0</v>
      </c>
      <c r="O1396" t="s">
        <v>69</v>
      </c>
      <c r="P1396" t="s">
        <v>35</v>
      </c>
      <c r="Q1396">
        <v>0</v>
      </c>
      <c r="R1396" t="s">
        <v>3674</v>
      </c>
      <c r="S1396" t="s">
        <v>11</v>
      </c>
      <c r="T1396">
        <v>39</v>
      </c>
      <c r="U1396">
        <v>-77.599999999999994</v>
      </c>
      <c r="V1396">
        <v>20176</v>
      </c>
      <c r="W1396" t="s">
        <v>38</v>
      </c>
      <c r="X1396">
        <v>61863</v>
      </c>
      <c r="Y1396">
        <v>831042</v>
      </c>
      <c r="Z1396">
        <v>2</v>
      </c>
      <c r="AA1396" t="s">
        <v>57</v>
      </c>
      <c r="AB1396">
        <v>0.06</v>
      </c>
      <c r="AC1396">
        <v>0</v>
      </c>
    </row>
    <row r="1397" spans="1:29" x14ac:dyDescent="0.25">
      <c r="A1397" t="s">
        <v>3675</v>
      </c>
      <c r="B1397" t="s">
        <v>16</v>
      </c>
      <c r="C1397" t="s">
        <v>123</v>
      </c>
      <c r="D1397" t="s">
        <v>124</v>
      </c>
      <c r="E1397" t="s">
        <v>4</v>
      </c>
      <c r="F1397" t="s">
        <v>92</v>
      </c>
      <c r="G1397">
        <v>0</v>
      </c>
      <c r="H1397">
        <v>1445991002</v>
      </c>
      <c r="I1397">
        <v>0</v>
      </c>
      <c r="J1397">
        <v>0</v>
      </c>
      <c r="K1397" t="s">
        <v>6</v>
      </c>
      <c r="L1397">
        <v>4.2</v>
      </c>
      <c r="M1397" t="s">
        <v>2790</v>
      </c>
      <c r="N1397" t="s">
        <v>68</v>
      </c>
      <c r="O1397" t="s">
        <v>114</v>
      </c>
      <c r="P1397" t="s">
        <v>9</v>
      </c>
      <c r="Q1397">
        <v>0</v>
      </c>
      <c r="R1397" t="s">
        <v>3676</v>
      </c>
      <c r="S1397" t="s">
        <v>25</v>
      </c>
      <c r="T1397">
        <v>-5</v>
      </c>
      <c r="U1397">
        <v>120</v>
      </c>
      <c r="V1397">
        <v>0</v>
      </c>
      <c r="W1397" t="s">
        <v>12</v>
      </c>
      <c r="X1397">
        <v>66591</v>
      </c>
      <c r="Y1397">
        <v>866164</v>
      </c>
      <c r="Z1397">
        <v>2</v>
      </c>
      <c r="AA1397" t="s">
        <v>147</v>
      </c>
      <c r="AB1397">
        <v>0.02</v>
      </c>
      <c r="AC1397">
        <v>0</v>
      </c>
    </row>
    <row r="1398" spans="1:29" x14ac:dyDescent="0.25">
      <c r="A1398" t="s">
        <v>3677</v>
      </c>
      <c r="B1398" t="s">
        <v>16</v>
      </c>
      <c r="C1398" t="s">
        <v>28</v>
      </c>
      <c r="D1398" t="s">
        <v>52</v>
      </c>
      <c r="E1398" t="s">
        <v>53</v>
      </c>
      <c r="F1398" t="s">
        <v>20</v>
      </c>
      <c r="G1398">
        <v>0</v>
      </c>
      <c r="H1398">
        <v>1445991799</v>
      </c>
      <c r="I1398">
        <v>0</v>
      </c>
      <c r="J1398">
        <v>0</v>
      </c>
      <c r="K1398" t="s">
        <v>6</v>
      </c>
      <c r="L1398">
        <v>4.4000000000000004</v>
      </c>
      <c r="M1398" t="s">
        <v>2650</v>
      </c>
      <c r="N1398" t="s">
        <v>68</v>
      </c>
      <c r="O1398" t="s">
        <v>114</v>
      </c>
      <c r="P1398" t="s">
        <v>35</v>
      </c>
      <c r="Q1398">
        <v>0</v>
      </c>
      <c r="R1398" t="s">
        <v>3678</v>
      </c>
      <c r="S1398" t="s">
        <v>25</v>
      </c>
      <c r="T1398">
        <v>-5</v>
      </c>
      <c r="U1398">
        <v>120</v>
      </c>
      <c r="V1398">
        <v>0</v>
      </c>
      <c r="W1398" t="s">
        <v>12</v>
      </c>
      <c r="X1398">
        <v>71007</v>
      </c>
      <c r="Y1398">
        <v>872476</v>
      </c>
      <c r="Z1398">
        <v>2</v>
      </c>
      <c r="AA1398" t="s">
        <v>666</v>
      </c>
      <c r="AB1398">
        <v>0</v>
      </c>
      <c r="AC1398">
        <v>0</v>
      </c>
    </row>
    <row r="1399" spans="1:29" x14ac:dyDescent="0.25">
      <c r="A1399" t="s">
        <v>3679</v>
      </c>
      <c r="B1399" t="s">
        <v>16</v>
      </c>
      <c r="C1399" t="s">
        <v>90</v>
      </c>
      <c r="D1399" t="s">
        <v>91</v>
      </c>
      <c r="E1399" t="s">
        <v>30</v>
      </c>
      <c r="F1399" t="s">
        <v>92</v>
      </c>
      <c r="G1399">
        <v>0</v>
      </c>
      <c r="H1399">
        <v>1445992118</v>
      </c>
      <c r="I1399">
        <v>0</v>
      </c>
      <c r="J1399">
        <v>0</v>
      </c>
      <c r="K1399" t="s">
        <v>6</v>
      </c>
      <c r="L1399">
        <v>5.0999999999999996</v>
      </c>
      <c r="M1399">
        <v>0</v>
      </c>
      <c r="N1399" t="s">
        <v>55</v>
      </c>
      <c r="O1399">
        <v>0</v>
      </c>
      <c r="P1399" t="s">
        <v>35</v>
      </c>
      <c r="Q1399">
        <v>0</v>
      </c>
      <c r="R1399" t="s">
        <v>3680</v>
      </c>
      <c r="S1399" t="s">
        <v>11</v>
      </c>
      <c r="T1399">
        <v>40.700000000000003</v>
      </c>
      <c r="U1399">
        <v>-73.900000000000006</v>
      </c>
      <c r="V1399">
        <v>0</v>
      </c>
      <c r="W1399" t="s">
        <v>12</v>
      </c>
      <c r="X1399">
        <v>61863</v>
      </c>
      <c r="Y1399">
        <v>831042</v>
      </c>
      <c r="Z1399">
        <v>2</v>
      </c>
      <c r="AA1399" t="s">
        <v>57</v>
      </c>
      <c r="AB1399">
        <v>0.06</v>
      </c>
      <c r="AC1399">
        <v>0</v>
      </c>
    </row>
    <row r="1400" spans="1:29" x14ac:dyDescent="0.25">
      <c r="A1400" t="s">
        <v>3681</v>
      </c>
      <c r="B1400" t="s">
        <v>16</v>
      </c>
      <c r="C1400" t="s">
        <v>90</v>
      </c>
      <c r="D1400" t="s">
        <v>218</v>
      </c>
      <c r="E1400" t="s">
        <v>30</v>
      </c>
      <c r="F1400" t="s">
        <v>92</v>
      </c>
      <c r="G1400">
        <v>0</v>
      </c>
      <c r="H1400">
        <v>1445991865</v>
      </c>
      <c r="I1400">
        <v>0</v>
      </c>
      <c r="J1400">
        <v>0</v>
      </c>
      <c r="K1400" t="s">
        <v>6</v>
      </c>
      <c r="L1400">
        <v>4.0999999999999996</v>
      </c>
      <c r="M1400" t="s">
        <v>1788</v>
      </c>
      <c r="N1400" t="s">
        <v>68</v>
      </c>
      <c r="O1400">
        <v>0</v>
      </c>
      <c r="P1400" t="s">
        <v>35</v>
      </c>
      <c r="Q1400">
        <v>0</v>
      </c>
      <c r="R1400" t="s">
        <v>3682</v>
      </c>
      <c r="S1400" t="s">
        <v>25</v>
      </c>
      <c r="T1400">
        <v>-6.9</v>
      </c>
      <c r="U1400">
        <v>107.6</v>
      </c>
      <c r="V1400">
        <v>0</v>
      </c>
      <c r="W1400" t="s">
        <v>38</v>
      </c>
      <c r="X1400">
        <v>69231</v>
      </c>
      <c r="Y1400">
        <v>867170</v>
      </c>
      <c r="Z1400">
        <v>2</v>
      </c>
      <c r="AA1400" t="s">
        <v>102</v>
      </c>
      <c r="AB1400">
        <v>0.87</v>
      </c>
      <c r="AC1400" t="s">
        <v>14</v>
      </c>
    </row>
    <row r="1401" spans="1:29" x14ac:dyDescent="0.25">
      <c r="A1401" t="s">
        <v>3683</v>
      </c>
      <c r="B1401" t="s">
        <v>1</v>
      </c>
      <c r="C1401" t="s">
        <v>1176</v>
      </c>
      <c r="D1401" t="s">
        <v>1401</v>
      </c>
      <c r="E1401" t="s">
        <v>4</v>
      </c>
      <c r="F1401" t="s">
        <v>5</v>
      </c>
      <c r="G1401">
        <v>0</v>
      </c>
      <c r="H1401">
        <v>1445991316</v>
      </c>
      <c r="I1401">
        <v>0</v>
      </c>
      <c r="J1401">
        <v>0</v>
      </c>
      <c r="K1401" t="s">
        <v>6</v>
      </c>
      <c r="L1401">
        <v>4.2</v>
      </c>
      <c r="M1401" t="s">
        <v>1340</v>
      </c>
      <c r="N1401" t="s">
        <v>68</v>
      </c>
      <c r="O1401">
        <v>0</v>
      </c>
      <c r="P1401" t="s">
        <v>9</v>
      </c>
      <c r="Q1401">
        <v>0</v>
      </c>
      <c r="R1401" t="s">
        <v>3684</v>
      </c>
      <c r="S1401" t="s">
        <v>11</v>
      </c>
      <c r="T1401">
        <v>30</v>
      </c>
      <c r="U1401">
        <v>-95.5</v>
      </c>
      <c r="V1401">
        <v>0</v>
      </c>
      <c r="W1401" t="s">
        <v>38</v>
      </c>
      <c r="X1401">
        <v>61863</v>
      </c>
      <c r="Y1401">
        <v>831042</v>
      </c>
      <c r="Z1401">
        <v>2</v>
      </c>
      <c r="AA1401" t="s">
        <v>57</v>
      </c>
      <c r="AB1401">
        <v>0.06</v>
      </c>
      <c r="AC1401">
        <v>0</v>
      </c>
    </row>
    <row r="1402" spans="1:29" x14ac:dyDescent="0.25">
      <c r="A1402" t="s">
        <v>3685</v>
      </c>
      <c r="B1402" t="s">
        <v>1</v>
      </c>
      <c r="C1402" t="s">
        <v>28</v>
      </c>
      <c r="D1402" t="s">
        <v>3484</v>
      </c>
      <c r="E1402" t="s">
        <v>4</v>
      </c>
      <c r="F1402" t="s">
        <v>5</v>
      </c>
      <c r="G1402">
        <v>0</v>
      </c>
      <c r="H1402">
        <v>1445993503</v>
      </c>
      <c r="I1402">
        <v>0</v>
      </c>
      <c r="J1402">
        <v>0</v>
      </c>
      <c r="K1402" t="s">
        <v>6</v>
      </c>
      <c r="L1402">
        <v>4</v>
      </c>
      <c r="M1402" t="s">
        <v>1831</v>
      </c>
      <c r="N1402" t="s">
        <v>359</v>
      </c>
      <c r="O1402" t="s">
        <v>34</v>
      </c>
      <c r="P1402" t="s">
        <v>171</v>
      </c>
      <c r="Q1402">
        <v>0</v>
      </c>
      <c r="R1402" t="s">
        <v>3686</v>
      </c>
      <c r="S1402" t="s">
        <v>11</v>
      </c>
      <c r="T1402">
        <v>29.9</v>
      </c>
      <c r="U1402">
        <v>-95.2</v>
      </c>
      <c r="V1402">
        <v>77044</v>
      </c>
      <c r="W1402" t="s">
        <v>49</v>
      </c>
      <c r="X1402">
        <v>57139</v>
      </c>
      <c r="Y1402">
        <v>835106</v>
      </c>
      <c r="Z1402">
        <v>2</v>
      </c>
      <c r="AA1402" t="s">
        <v>13</v>
      </c>
      <c r="AB1402">
        <v>0.02</v>
      </c>
      <c r="AC1402">
        <v>0</v>
      </c>
    </row>
    <row r="1403" spans="1:29" x14ac:dyDescent="0.25">
      <c r="A1403" s="1" t="s">
        <v>3687</v>
      </c>
      <c r="B1403" t="s">
        <v>16</v>
      </c>
      <c r="C1403" t="s">
        <v>28</v>
      </c>
      <c r="D1403" t="s">
        <v>83</v>
      </c>
      <c r="E1403" t="s">
        <v>53</v>
      </c>
      <c r="F1403" t="s">
        <v>20</v>
      </c>
      <c r="G1403">
        <v>0</v>
      </c>
      <c r="H1403">
        <v>1445990970</v>
      </c>
      <c r="I1403">
        <v>0</v>
      </c>
      <c r="J1403">
        <v>0</v>
      </c>
      <c r="K1403" t="s">
        <v>6</v>
      </c>
      <c r="L1403">
        <v>4.0999999999999996</v>
      </c>
      <c r="M1403" t="s">
        <v>145</v>
      </c>
      <c r="N1403" t="s">
        <v>68</v>
      </c>
      <c r="O1403" t="s">
        <v>114</v>
      </c>
      <c r="P1403" t="s">
        <v>9</v>
      </c>
      <c r="Q1403">
        <v>0</v>
      </c>
      <c r="R1403" t="s">
        <v>3688</v>
      </c>
      <c r="S1403" t="s">
        <v>25</v>
      </c>
      <c r="T1403">
        <v>-6.2</v>
      </c>
      <c r="U1403">
        <v>106.8</v>
      </c>
      <c r="V1403">
        <v>0</v>
      </c>
      <c r="W1403" t="s">
        <v>49</v>
      </c>
      <c r="X1403">
        <v>66591</v>
      </c>
      <c r="Y1403">
        <v>866168</v>
      </c>
      <c r="Z1403">
        <v>2</v>
      </c>
      <c r="AA1403" t="s">
        <v>147</v>
      </c>
      <c r="AB1403">
        <v>0.02</v>
      </c>
      <c r="AC1403">
        <v>0</v>
      </c>
    </row>
    <row r="1404" spans="1:29" x14ac:dyDescent="0.25">
      <c r="A1404" t="s">
        <v>3689</v>
      </c>
      <c r="B1404" t="s">
        <v>16</v>
      </c>
      <c r="C1404" t="s">
        <v>163</v>
      </c>
      <c r="D1404" t="s">
        <v>314</v>
      </c>
      <c r="E1404" t="s">
        <v>4</v>
      </c>
      <c r="F1404" t="s">
        <v>92</v>
      </c>
      <c r="G1404">
        <v>0</v>
      </c>
      <c r="H1404">
        <v>1445992512</v>
      </c>
      <c r="I1404">
        <v>0</v>
      </c>
      <c r="J1404">
        <v>0</v>
      </c>
      <c r="K1404" t="s">
        <v>6</v>
      </c>
      <c r="L1404">
        <v>4</v>
      </c>
      <c r="M1404" t="s">
        <v>3690</v>
      </c>
      <c r="N1404" t="s">
        <v>68</v>
      </c>
      <c r="O1404">
        <v>0</v>
      </c>
      <c r="P1404" t="s">
        <v>9</v>
      </c>
      <c r="Q1404" t="s">
        <v>3691</v>
      </c>
      <c r="R1404" t="s">
        <v>3692</v>
      </c>
      <c r="S1404" t="s">
        <v>11</v>
      </c>
      <c r="T1404">
        <v>33.5</v>
      </c>
      <c r="U1404">
        <v>-86.8</v>
      </c>
      <c r="V1404">
        <v>35021</v>
      </c>
      <c r="W1404" t="s">
        <v>12</v>
      </c>
      <c r="X1404">
        <v>54351</v>
      </c>
      <c r="Y1404">
        <v>389380</v>
      </c>
      <c r="Z1404">
        <v>2</v>
      </c>
      <c r="AA1404" t="s">
        <v>39</v>
      </c>
      <c r="AB1404">
        <v>0.09</v>
      </c>
      <c r="AC1404">
        <v>0</v>
      </c>
    </row>
    <row r="1405" spans="1:29" x14ac:dyDescent="0.25">
      <c r="A1405" t="s">
        <v>3693</v>
      </c>
      <c r="B1405" t="s">
        <v>16</v>
      </c>
      <c r="C1405" t="s">
        <v>28</v>
      </c>
      <c r="D1405" t="s">
        <v>156</v>
      </c>
      <c r="E1405" t="s">
        <v>53</v>
      </c>
      <c r="F1405" t="s">
        <v>20</v>
      </c>
      <c r="G1405">
        <v>0</v>
      </c>
      <c r="H1405">
        <v>1445992886</v>
      </c>
      <c r="I1405">
        <v>0</v>
      </c>
      <c r="J1405">
        <v>0</v>
      </c>
      <c r="K1405" t="s">
        <v>6</v>
      </c>
      <c r="L1405">
        <v>4.2</v>
      </c>
      <c r="M1405" t="s">
        <v>3694</v>
      </c>
      <c r="N1405" t="s">
        <v>68</v>
      </c>
      <c r="O1405">
        <v>0</v>
      </c>
      <c r="P1405" t="s">
        <v>9</v>
      </c>
      <c r="Q1405">
        <v>0</v>
      </c>
      <c r="R1405" t="s">
        <v>3695</v>
      </c>
      <c r="S1405" t="s">
        <v>11</v>
      </c>
      <c r="T1405">
        <v>42</v>
      </c>
      <c r="U1405">
        <v>-88</v>
      </c>
      <c r="V1405">
        <v>60007</v>
      </c>
      <c r="W1405" t="s">
        <v>49</v>
      </c>
      <c r="X1405">
        <v>61863</v>
      </c>
      <c r="Y1405">
        <v>831042</v>
      </c>
      <c r="Z1405">
        <v>2</v>
      </c>
      <c r="AA1405" t="s">
        <v>57</v>
      </c>
      <c r="AB1405">
        <v>7.0000000000000007E-2</v>
      </c>
      <c r="AC1405">
        <v>0</v>
      </c>
    </row>
    <row r="1406" spans="1:29" x14ac:dyDescent="0.25">
      <c r="A1406" t="s">
        <v>3696</v>
      </c>
      <c r="B1406" t="s">
        <v>16</v>
      </c>
      <c r="C1406" t="s">
        <v>285</v>
      </c>
      <c r="D1406" t="s">
        <v>286</v>
      </c>
      <c r="E1406" t="s">
        <v>74</v>
      </c>
      <c r="F1406" t="s">
        <v>20</v>
      </c>
      <c r="G1406">
        <v>0</v>
      </c>
      <c r="H1406">
        <v>1445993159</v>
      </c>
      <c r="I1406">
        <v>0</v>
      </c>
      <c r="J1406">
        <v>0</v>
      </c>
      <c r="K1406" t="s">
        <v>6</v>
      </c>
      <c r="L1406">
        <v>4.4000000000000004</v>
      </c>
      <c r="M1406" t="s">
        <v>226</v>
      </c>
      <c r="N1406" t="s">
        <v>68</v>
      </c>
      <c r="O1406" t="s">
        <v>76</v>
      </c>
      <c r="P1406" t="s">
        <v>9</v>
      </c>
      <c r="Q1406">
        <v>0</v>
      </c>
      <c r="R1406" t="s">
        <v>3697</v>
      </c>
      <c r="S1406" t="s">
        <v>11</v>
      </c>
      <c r="T1406">
        <v>44</v>
      </c>
      <c r="U1406">
        <v>-123.2</v>
      </c>
      <c r="V1406">
        <v>97402</v>
      </c>
      <c r="W1406" t="s">
        <v>49</v>
      </c>
      <c r="X1406">
        <v>61863</v>
      </c>
      <c r="Y1406">
        <v>831042</v>
      </c>
      <c r="Z1406">
        <v>2</v>
      </c>
      <c r="AA1406" t="s">
        <v>57</v>
      </c>
      <c r="AB1406">
        <v>7.0000000000000007E-2</v>
      </c>
      <c r="AC1406">
        <v>0</v>
      </c>
    </row>
    <row r="1407" spans="1:29" x14ac:dyDescent="0.25">
      <c r="A1407" t="s">
        <v>3698</v>
      </c>
      <c r="B1407" t="s">
        <v>16</v>
      </c>
      <c r="C1407" t="s">
        <v>28</v>
      </c>
      <c r="D1407" t="s">
        <v>1016</v>
      </c>
      <c r="E1407" t="s">
        <v>130</v>
      </c>
      <c r="F1407" t="s">
        <v>5</v>
      </c>
      <c r="G1407">
        <v>0</v>
      </c>
      <c r="H1407">
        <v>1445991094</v>
      </c>
      <c r="I1407">
        <v>0</v>
      </c>
      <c r="J1407">
        <v>0</v>
      </c>
      <c r="K1407" t="s">
        <v>6</v>
      </c>
      <c r="L1407">
        <v>4.4000000000000004</v>
      </c>
      <c r="M1407" t="s">
        <v>413</v>
      </c>
      <c r="N1407" t="s">
        <v>68</v>
      </c>
      <c r="O1407">
        <v>3</v>
      </c>
      <c r="P1407" t="s">
        <v>9</v>
      </c>
      <c r="Q1407">
        <v>0</v>
      </c>
      <c r="R1407" t="s">
        <v>3699</v>
      </c>
      <c r="S1407" t="s">
        <v>25</v>
      </c>
      <c r="T1407">
        <v>-5</v>
      </c>
      <c r="U1407">
        <v>120</v>
      </c>
      <c r="V1407">
        <v>0</v>
      </c>
      <c r="W1407" t="s">
        <v>12</v>
      </c>
      <c r="X1407">
        <v>66591</v>
      </c>
      <c r="Y1407">
        <v>866168</v>
      </c>
      <c r="Z1407">
        <v>2</v>
      </c>
      <c r="AA1407" t="s">
        <v>147</v>
      </c>
      <c r="AB1407">
        <v>0</v>
      </c>
      <c r="AC1407">
        <v>0</v>
      </c>
    </row>
    <row r="1408" spans="1:29" x14ac:dyDescent="0.25">
      <c r="A1408" s="1" t="s">
        <v>3700</v>
      </c>
      <c r="B1408" t="s">
        <v>16</v>
      </c>
      <c r="C1408" t="s">
        <v>41</v>
      </c>
      <c r="D1408" t="s">
        <v>1220</v>
      </c>
      <c r="E1408" t="s">
        <v>4</v>
      </c>
      <c r="F1408" t="s">
        <v>92</v>
      </c>
      <c r="G1408">
        <v>0</v>
      </c>
      <c r="H1408">
        <v>1445993806</v>
      </c>
      <c r="I1408">
        <v>21</v>
      </c>
      <c r="J1408" t="s">
        <v>43</v>
      </c>
      <c r="K1408" t="s">
        <v>6</v>
      </c>
      <c r="L1408">
        <v>4.4000000000000004</v>
      </c>
      <c r="M1408">
        <v>0</v>
      </c>
      <c r="N1408" t="s">
        <v>3701</v>
      </c>
      <c r="O1408">
        <v>0</v>
      </c>
      <c r="P1408" t="s">
        <v>35</v>
      </c>
      <c r="Q1408">
        <v>0</v>
      </c>
      <c r="R1408" t="s">
        <v>3702</v>
      </c>
      <c r="S1408" t="s">
        <v>48</v>
      </c>
      <c r="T1408">
        <v>14.6</v>
      </c>
      <c r="U1408">
        <v>121</v>
      </c>
      <c r="V1408">
        <v>1006</v>
      </c>
      <c r="W1408" t="s">
        <v>49</v>
      </c>
      <c r="X1408">
        <v>69463</v>
      </c>
      <c r="Y1408">
        <v>867756</v>
      </c>
      <c r="Z1408">
        <v>2</v>
      </c>
      <c r="AA1408" t="s">
        <v>50</v>
      </c>
      <c r="AB1408">
        <v>0.01</v>
      </c>
      <c r="AC1408" t="s">
        <v>14</v>
      </c>
    </row>
    <row r="1409" spans="1:29" x14ac:dyDescent="0.25">
      <c r="A1409" t="s">
        <v>3703</v>
      </c>
      <c r="B1409" t="s">
        <v>1</v>
      </c>
      <c r="C1409" t="s">
        <v>168</v>
      </c>
      <c r="D1409" t="s">
        <v>169</v>
      </c>
      <c r="E1409" t="s">
        <v>4</v>
      </c>
      <c r="F1409" t="s">
        <v>170</v>
      </c>
      <c r="G1409">
        <v>0</v>
      </c>
      <c r="H1409">
        <v>1445991750</v>
      </c>
      <c r="I1409">
        <v>0</v>
      </c>
      <c r="J1409">
        <v>0</v>
      </c>
      <c r="K1409" t="s">
        <v>6</v>
      </c>
      <c r="L1409">
        <v>4.4000000000000004</v>
      </c>
      <c r="M1409" t="s">
        <v>487</v>
      </c>
      <c r="N1409" t="s">
        <v>68</v>
      </c>
      <c r="O1409" t="s">
        <v>76</v>
      </c>
      <c r="P1409" t="s">
        <v>9</v>
      </c>
      <c r="Q1409">
        <v>0</v>
      </c>
      <c r="R1409" t="s">
        <v>3704</v>
      </c>
      <c r="S1409" t="s">
        <v>11</v>
      </c>
      <c r="T1409">
        <v>41.9</v>
      </c>
      <c r="U1409">
        <v>-87.7</v>
      </c>
      <c r="V1409">
        <v>0</v>
      </c>
      <c r="W1409" t="s">
        <v>12</v>
      </c>
      <c r="X1409">
        <v>57103</v>
      </c>
      <c r="Y1409">
        <v>835108</v>
      </c>
      <c r="Z1409">
        <v>2</v>
      </c>
      <c r="AA1409" t="s">
        <v>13</v>
      </c>
      <c r="AB1409">
        <v>0.02</v>
      </c>
      <c r="AC1409">
        <v>0</v>
      </c>
    </row>
    <row r="1410" spans="1:29" x14ac:dyDescent="0.25">
      <c r="A1410" t="s">
        <v>3705</v>
      </c>
      <c r="B1410" t="s">
        <v>16</v>
      </c>
      <c r="C1410" t="s">
        <v>28</v>
      </c>
      <c r="D1410" t="s">
        <v>83</v>
      </c>
      <c r="E1410" t="s">
        <v>53</v>
      </c>
      <c r="F1410" t="s">
        <v>20</v>
      </c>
      <c r="G1410">
        <v>0</v>
      </c>
      <c r="H1410">
        <v>1445993565</v>
      </c>
      <c r="I1410">
        <v>0</v>
      </c>
      <c r="J1410">
        <v>0</v>
      </c>
      <c r="K1410" t="s">
        <v>6</v>
      </c>
      <c r="L1410">
        <v>4.4000000000000004</v>
      </c>
      <c r="M1410" t="s">
        <v>3706</v>
      </c>
      <c r="N1410" t="s">
        <v>343</v>
      </c>
      <c r="O1410" t="s">
        <v>114</v>
      </c>
      <c r="P1410" t="s">
        <v>9</v>
      </c>
      <c r="Q1410">
        <v>0</v>
      </c>
      <c r="R1410" t="s">
        <v>3707</v>
      </c>
      <c r="S1410" t="s">
        <v>25</v>
      </c>
      <c r="T1410">
        <v>-6.2</v>
      </c>
      <c r="U1410">
        <v>107</v>
      </c>
      <c r="V1410">
        <v>0</v>
      </c>
      <c r="W1410" t="s">
        <v>49</v>
      </c>
      <c r="X1410">
        <v>66591</v>
      </c>
      <c r="Y1410">
        <v>866164</v>
      </c>
      <c r="Z1410">
        <v>1</v>
      </c>
      <c r="AA1410" t="s">
        <v>147</v>
      </c>
      <c r="AB1410">
        <v>0.68</v>
      </c>
      <c r="AC1410" t="s">
        <v>14</v>
      </c>
    </row>
    <row r="1411" spans="1:29" x14ac:dyDescent="0.25">
      <c r="A1411" t="s">
        <v>3708</v>
      </c>
      <c r="B1411" t="s">
        <v>1</v>
      </c>
      <c r="C1411" t="s">
        <v>1052</v>
      </c>
      <c r="D1411" t="s">
        <v>3709</v>
      </c>
      <c r="E1411" t="s">
        <v>4</v>
      </c>
      <c r="F1411" t="s">
        <v>92</v>
      </c>
      <c r="G1411">
        <v>0</v>
      </c>
      <c r="H1411">
        <v>1445990774</v>
      </c>
      <c r="I1411">
        <v>0</v>
      </c>
      <c r="J1411">
        <v>0</v>
      </c>
      <c r="K1411" t="s">
        <v>6</v>
      </c>
      <c r="L1411">
        <v>4.4000000000000004</v>
      </c>
      <c r="M1411" t="s">
        <v>282</v>
      </c>
      <c r="N1411" t="s">
        <v>55</v>
      </c>
      <c r="O1411" t="s">
        <v>69</v>
      </c>
      <c r="P1411" t="s">
        <v>35</v>
      </c>
      <c r="Q1411">
        <v>0</v>
      </c>
      <c r="R1411" t="s">
        <v>3554</v>
      </c>
      <c r="S1411" t="s">
        <v>11</v>
      </c>
      <c r="T1411">
        <v>32.700000000000003</v>
      </c>
      <c r="U1411">
        <v>-83.7</v>
      </c>
      <c r="V1411">
        <v>31093</v>
      </c>
      <c r="W1411" t="s">
        <v>49</v>
      </c>
      <c r="X1411">
        <v>57139</v>
      </c>
      <c r="Y1411">
        <v>835106</v>
      </c>
      <c r="Z1411">
        <v>2</v>
      </c>
      <c r="AA1411" t="s">
        <v>13</v>
      </c>
      <c r="AB1411">
        <v>0.02</v>
      </c>
      <c r="AC1411">
        <v>0</v>
      </c>
    </row>
    <row r="1412" spans="1:29" x14ac:dyDescent="0.25">
      <c r="A1412" t="s">
        <v>3710</v>
      </c>
      <c r="B1412" t="s">
        <v>16</v>
      </c>
      <c r="C1412" t="s">
        <v>128</v>
      </c>
      <c r="D1412" t="s">
        <v>129</v>
      </c>
      <c r="E1412" t="s">
        <v>130</v>
      </c>
      <c r="F1412" t="s">
        <v>5</v>
      </c>
      <c r="G1412">
        <v>0</v>
      </c>
      <c r="H1412">
        <v>1445990902</v>
      </c>
      <c r="I1412">
        <v>0</v>
      </c>
      <c r="J1412">
        <v>0</v>
      </c>
      <c r="K1412" t="s">
        <v>6</v>
      </c>
      <c r="L1412">
        <v>4.2</v>
      </c>
      <c r="M1412">
        <v>0</v>
      </c>
      <c r="N1412">
        <v>0</v>
      </c>
      <c r="O1412">
        <v>0</v>
      </c>
      <c r="P1412" t="s">
        <v>35</v>
      </c>
      <c r="Q1412">
        <v>0</v>
      </c>
      <c r="R1412" t="s">
        <v>3711</v>
      </c>
      <c r="S1412" t="s">
        <v>48</v>
      </c>
      <c r="T1412">
        <v>14.2</v>
      </c>
      <c r="U1412">
        <v>121.2</v>
      </c>
      <c r="V1412">
        <v>4030</v>
      </c>
      <c r="W1412" t="s">
        <v>49</v>
      </c>
      <c r="X1412">
        <v>69463</v>
      </c>
      <c r="Y1412">
        <v>867750</v>
      </c>
      <c r="Z1412">
        <v>2</v>
      </c>
      <c r="AA1412" t="s">
        <v>50</v>
      </c>
      <c r="AB1412">
        <v>0</v>
      </c>
      <c r="AC1412">
        <v>0</v>
      </c>
    </row>
    <row r="1413" spans="1:29" x14ac:dyDescent="0.25">
      <c r="A1413" t="s">
        <v>3712</v>
      </c>
      <c r="B1413" t="s">
        <v>16</v>
      </c>
      <c r="C1413" t="s">
        <v>199</v>
      </c>
      <c r="D1413" t="s">
        <v>2376</v>
      </c>
      <c r="E1413" t="s">
        <v>4</v>
      </c>
      <c r="F1413" t="s">
        <v>92</v>
      </c>
      <c r="G1413">
        <v>0</v>
      </c>
      <c r="H1413">
        <v>1445992705</v>
      </c>
      <c r="I1413">
        <v>0</v>
      </c>
      <c r="J1413">
        <v>0</v>
      </c>
      <c r="K1413" t="s">
        <v>6</v>
      </c>
      <c r="L1413">
        <v>4.4000000000000004</v>
      </c>
      <c r="M1413" t="s">
        <v>449</v>
      </c>
      <c r="N1413" t="s">
        <v>55</v>
      </c>
      <c r="O1413">
        <v>0</v>
      </c>
      <c r="P1413" t="s">
        <v>35</v>
      </c>
      <c r="Q1413">
        <v>0</v>
      </c>
      <c r="R1413" t="s">
        <v>3713</v>
      </c>
      <c r="S1413" t="s">
        <v>11</v>
      </c>
      <c r="T1413">
        <v>32.5</v>
      </c>
      <c r="U1413">
        <v>-99.8</v>
      </c>
      <c r="V1413">
        <v>0</v>
      </c>
      <c r="W1413" t="s">
        <v>38</v>
      </c>
      <c r="X1413">
        <v>61863</v>
      </c>
      <c r="Y1413">
        <v>831042</v>
      </c>
      <c r="Z1413">
        <v>2</v>
      </c>
      <c r="AA1413" t="s">
        <v>57</v>
      </c>
      <c r="AB1413">
        <v>0.05</v>
      </c>
      <c r="AC1413">
        <v>0</v>
      </c>
    </row>
    <row r="1414" spans="1:29" x14ac:dyDescent="0.25">
      <c r="A1414" t="s">
        <v>3714</v>
      </c>
      <c r="B1414" t="s">
        <v>16</v>
      </c>
      <c r="C1414" t="s">
        <v>28</v>
      </c>
      <c r="D1414" t="s">
        <v>52</v>
      </c>
      <c r="E1414" t="s">
        <v>53</v>
      </c>
      <c r="F1414" t="s">
        <v>20</v>
      </c>
      <c r="G1414">
        <v>0</v>
      </c>
      <c r="H1414">
        <v>1445990828</v>
      </c>
      <c r="I1414">
        <v>0</v>
      </c>
      <c r="J1414">
        <v>0</v>
      </c>
      <c r="K1414" t="s">
        <v>6</v>
      </c>
      <c r="L1414">
        <v>4.4000000000000004</v>
      </c>
      <c r="M1414" t="s">
        <v>355</v>
      </c>
      <c r="N1414" t="s">
        <v>343</v>
      </c>
      <c r="O1414" t="s">
        <v>114</v>
      </c>
      <c r="P1414" t="s">
        <v>9</v>
      </c>
      <c r="Q1414">
        <v>0</v>
      </c>
      <c r="R1414" t="s">
        <v>3715</v>
      </c>
      <c r="S1414" t="s">
        <v>25</v>
      </c>
      <c r="T1414">
        <v>-7.2</v>
      </c>
      <c r="U1414">
        <v>112.8</v>
      </c>
      <c r="V1414">
        <v>0</v>
      </c>
      <c r="W1414" t="s">
        <v>49</v>
      </c>
      <c r="X1414">
        <v>71007</v>
      </c>
      <c r="Y1414">
        <v>872480</v>
      </c>
      <c r="Z1414">
        <v>2</v>
      </c>
      <c r="AA1414" t="s">
        <v>666</v>
      </c>
      <c r="AB1414">
        <v>0.01</v>
      </c>
      <c r="AC1414">
        <v>0</v>
      </c>
    </row>
    <row r="1415" spans="1:29" x14ac:dyDescent="0.25">
      <c r="A1415" t="s">
        <v>3716</v>
      </c>
      <c r="B1415" t="s">
        <v>16</v>
      </c>
      <c r="C1415" t="s">
        <v>28</v>
      </c>
      <c r="D1415" t="s">
        <v>140</v>
      </c>
      <c r="E1415" t="s">
        <v>19</v>
      </c>
      <c r="F1415" t="s">
        <v>5</v>
      </c>
      <c r="G1415">
        <v>0</v>
      </c>
      <c r="H1415">
        <v>1445992461</v>
      </c>
      <c r="I1415">
        <v>0</v>
      </c>
      <c r="J1415">
        <v>0</v>
      </c>
      <c r="K1415" t="s">
        <v>31</v>
      </c>
      <c r="L1415">
        <v>9.1</v>
      </c>
      <c r="M1415" t="s">
        <v>985</v>
      </c>
      <c r="N1415" t="s">
        <v>33</v>
      </c>
      <c r="O1415" t="s">
        <v>69</v>
      </c>
      <c r="P1415" t="s">
        <v>35</v>
      </c>
      <c r="Q1415" t="s">
        <v>3717</v>
      </c>
      <c r="R1415" t="s">
        <v>3718</v>
      </c>
      <c r="S1415" t="s">
        <v>11</v>
      </c>
      <c r="T1415">
        <v>32.6</v>
      </c>
      <c r="U1415">
        <v>-85.5</v>
      </c>
      <c r="V1415">
        <v>30272</v>
      </c>
      <c r="W1415" t="s">
        <v>38</v>
      </c>
      <c r="X1415">
        <v>54351</v>
      </c>
      <c r="Y1415">
        <v>389380</v>
      </c>
      <c r="Z1415">
        <v>2</v>
      </c>
      <c r="AA1415" t="s">
        <v>39</v>
      </c>
      <c r="AB1415">
        <v>0.05</v>
      </c>
      <c r="AC1415">
        <v>0</v>
      </c>
    </row>
    <row r="1416" spans="1:29" x14ac:dyDescent="0.25">
      <c r="A1416" t="s">
        <v>3719</v>
      </c>
      <c r="B1416" t="s">
        <v>16</v>
      </c>
      <c r="C1416" t="s">
        <v>41</v>
      </c>
      <c r="D1416" t="s">
        <v>42</v>
      </c>
      <c r="E1416" t="s">
        <v>4</v>
      </c>
      <c r="F1416" t="s">
        <v>5</v>
      </c>
      <c r="G1416">
        <v>0</v>
      </c>
      <c r="H1416">
        <v>1445990876</v>
      </c>
      <c r="I1416">
        <v>22</v>
      </c>
      <c r="J1416" t="s">
        <v>43</v>
      </c>
      <c r="K1416" t="s">
        <v>31</v>
      </c>
      <c r="L1416">
        <v>9.1</v>
      </c>
      <c r="M1416">
        <v>0</v>
      </c>
      <c r="N1416" t="s">
        <v>33</v>
      </c>
      <c r="O1416" t="s">
        <v>69</v>
      </c>
      <c r="P1416" t="s">
        <v>35</v>
      </c>
      <c r="Q1416" t="s">
        <v>3720</v>
      </c>
      <c r="R1416" t="s">
        <v>3721</v>
      </c>
      <c r="S1416" t="s">
        <v>11</v>
      </c>
      <c r="T1416">
        <v>37.9</v>
      </c>
      <c r="U1416">
        <v>-122.6</v>
      </c>
      <c r="V1416">
        <v>94941</v>
      </c>
      <c r="W1416" t="s">
        <v>12</v>
      </c>
      <c r="X1416">
        <v>54667</v>
      </c>
      <c r="Y1416">
        <v>872738</v>
      </c>
      <c r="Z1416">
        <v>2</v>
      </c>
      <c r="AA1416">
        <v>0</v>
      </c>
      <c r="AB1416">
        <v>0.56000000000000005</v>
      </c>
      <c r="AC1416">
        <v>0</v>
      </c>
    </row>
    <row r="1417" spans="1:29" x14ac:dyDescent="0.25">
      <c r="A1417" t="s">
        <v>3722</v>
      </c>
      <c r="B1417" t="s">
        <v>16</v>
      </c>
      <c r="C1417" t="s">
        <v>1519</v>
      </c>
      <c r="D1417" t="s">
        <v>3723</v>
      </c>
      <c r="E1417" t="s">
        <v>4</v>
      </c>
      <c r="F1417" t="s">
        <v>92</v>
      </c>
      <c r="G1417">
        <v>0</v>
      </c>
      <c r="H1417">
        <v>1445992283</v>
      </c>
      <c r="I1417">
        <v>0</v>
      </c>
      <c r="J1417">
        <v>0</v>
      </c>
      <c r="K1417" t="s">
        <v>6</v>
      </c>
      <c r="L1417">
        <v>4.4000000000000004</v>
      </c>
      <c r="M1417" t="s">
        <v>136</v>
      </c>
      <c r="N1417" t="s">
        <v>55</v>
      </c>
      <c r="O1417" t="s">
        <v>76</v>
      </c>
      <c r="P1417" t="s">
        <v>9</v>
      </c>
      <c r="Q1417">
        <v>0</v>
      </c>
      <c r="R1417" t="s">
        <v>3724</v>
      </c>
      <c r="S1417" t="s">
        <v>11</v>
      </c>
      <c r="T1417">
        <v>30.5</v>
      </c>
      <c r="U1417">
        <v>-95.7</v>
      </c>
      <c r="V1417">
        <v>0</v>
      </c>
      <c r="W1417" t="s">
        <v>38</v>
      </c>
      <c r="X1417">
        <v>57103</v>
      </c>
      <c r="Y1417">
        <v>835108</v>
      </c>
      <c r="Z1417">
        <v>2</v>
      </c>
      <c r="AA1417" t="s">
        <v>13</v>
      </c>
      <c r="AB1417">
        <v>0.02</v>
      </c>
      <c r="AC1417">
        <v>0</v>
      </c>
    </row>
    <row r="1418" spans="1:29" x14ac:dyDescent="0.25">
      <c r="A1418" t="s">
        <v>3725</v>
      </c>
      <c r="B1418" t="s">
        <v>16</v>
      </c>
      <c r="C1418" t="s">
        <v>41</v>
      </c>
      <c r="D1418" t="s">
        <v>42</v>
      </c>
      <c r="E1418" t="s">
        <v>4</v>
      </c>
      <c r="F1418" t="s">
        <v>5</v>
      </c>
      <c r="G1418">
        <v>0</v>
      </c>
      <c r="H1418">
        <v>1445992149</v>
      </c>
      <c r="I1418">
        <v>19</v>
      </c>
      <c r="J1418" t="s">
        <v>66</v>
      </c>
      <c r="K1418" t="s">
        <v>6</v>
      </c>
      <c r="L1418">
        <v>4</v>
      </c>
      <c r="M1418" t="s">
        <v>3726</v>
      </c>
      <c r="N1418" t="s">
        <v>68</v>
      </c>
      <c r="O1418">
        <v>0</v>
      </c>
      <c r="P1418" t="s">
        <v>171</v>
      </c>
      <c r="Q1418">
        <v>0</v>
      </c>
      <c r="R1418" t="s">
        <v>3727</v>
      </c>
      <c r="S1418" t="s">
        <v>11</v>
      </c>
      <c r="T1418">
        <v>28.5</v>
      </c>
      <c r="U1418">
        <v>-81.400000000000006</v>
      </c>
      <c r="V1418">
        <v>32801</v>
      </c>
      <c r="W1418" t="s">
        <v>49</v>
      </c>
      <c r="X1418">
        <v>57139</v>
      </c>
      <c r="Y1418">
        <v>835106</v>
      </c>
      <c r="Z1418">
        <v>2</v>
      </c>
      <c r="AA1418" t="s">
        <v>13</v>
      </c>
      <c r="AB1418">
        <v>0.02</v>
      </c>
      <c r="AC1418">
        <v>0</v>
      </c>
    </row>
    <row r="1419" spans="1:29" x14ac:dyDescent="0.25">
      <c r="A1419" t="s">
        <v>3728</v>
      </c>
      <c r="B1419" t="s">
        <v>1</v>
      </c>
      <c r="C1419" t="s">
        <v>72</v>
      </c>
      <c r="D1419" t="s">
        <v>3729</v>
      </c>
      <c r="E1419" t="s">
        <v>872</v>
      </c>
      <c r="F1419" t="s">
        <v>5</v>
      </c>
      <c r="G1419">
        <v>0</v>
      </c>
      <c r="H1419">
        <v>1445991513</v>
      </c>
      <c r="I1419">
        <v>0</v>
      </c>
      <c r="J1419">
        <v>0</v>
      </c>
      <c r="K1419" t="s">
        <v>6</v>
      </c>
      <c r="L1419">
        <v>4.4000000000000004</v>
      </c>
      <c r="M1419" t="s">
        <v>494</v>
      </c>
      <c r="N1419" t="s">
        <v>68</v>
      </c>
      <c r="O1419">
        <v>0</v>
      </c>
      <c r="P1419" t="s">
        <v>9</v>
      </c>
      <c r="Q1419">
        <v>0</v>
      </c>
      <c r="R1419" t="s">
        <v>3730</v>
      </c>
      <c r="S1419" t="s">
        <v>11</v>
      </c>
      <c r="T1419">
        <v>40.700000000000003</v>
      </c>
      <c r="U1419">
        <v>-73.8</v>
      </c>
      <c r="V1419">
        <v>11367</v>
      </c>
      <c r="W1419" t="s">
        <v>49</v>
      </c>
      <c r="X1419">
        <v>57103</v>
      </c>
      <c r="Y1419">
        <v>835108</v>
      </c>
      <c r="Z1419">
        <v>2</v>
      </c>
      <c r="AA1419" t="s">
        <v>13</v>
      </c>
      <c r="AB1419">
        <v>0.02</v>
      </c>
      <c r="AC1419">
        <v>0</v>
      </c>
    </row>
    <row r="1420" spans="1:29" x14ac:dyDescent="0.25">
      <c r="A1420" t="s">
        <v>3731</v>
      </c>
      <c r="B1420" t="s">
        <v>16</v>
      </c>
      <c r="C1420" t="s">
        <v>28</v>
      </c>
      <c r="D1420" t="s">
        <v>490</v>
      </c>
      <c r="E1420" t="s">
        <v>60</v>
      </c>
      <c r="F1420" t="s">
        <v>5</v>
      </c>
      <c r="G1420">
        <v>0</v>
      </c>
      <c r="H1420">
        <v>1445993754</v>
      </c>
      <c r="I1420">
        <v>16</v>
      </c>
      <c r="J1420" t="s">
        <v>43</v>
      </c>
      <c r="K1420" t="s">
        <v>31</v>
      </c>
      <c r="L1420">
        <v>6.1</v>
      </c>
      <c r="M1420">
        <v>0</v>
      </c>
      <c r="N1420" t="s">
        <v>33</v>
      </c>
      <c r="O1420">
        <v>0</v>
      </c>
      <c r="P1420">
        <v>0</v>
      </c>
      <c r="Q1420" t="s">
        <v>3732</v>
      </c>
      <c r="R1420" t="s">
        <v>3733</v>
      </c>
      <c r="S1420" t="s">
        <v>11</v>
      </c>
      <c r="T1420">
        <v>36.299999999999997</v>
      </c>
      <c r="U1420">
        <v>-99.9</v>
      </c>
      <c r="V1420">
        <v>73832</v>
      </c>
      <c r="W1420" t="s">
        <v>12</v>
      </c>
      <c r="X1420">
        <v>54351</v>
      </c>
      <c r="Y1420">
        <v>389380</v>
      </c>
      <c r="Z1420">
        <v>2</v>
      </c>
      <c r="AA1420" t="s">
        <v>39</v>
      </c>
      <c r="AB1420">
        <v>0.15</v>
      </c>
      <c r="AC1420">
        <v>0</v>
      </c>
    </row>
    <row r="1421" spans="1:29" x14ac:dyDescent="0.25">
      <c r="A1421" t="s">
        <v>3734</v>
      </c>
      <c r="B1421" t="s">
        <v>16</v>
      </c>
      <c r="C1421" t="s">
        <v>517</v>
      </c>
      <c r="D1421" t="s">
        <v>518</v>
      </c>
      <c r="E1421" t="s">
        <v>4</v>
      </c>
      <c r="F1421" t="s">
        <v>92</v>
      </c>
      <c r="G1421">
        <v>0</v>
      </c>
      <c r="H1421">
        <v>1445991702</v>
      </c>
      <c r="I1421">
        <v>0</v>
      </c>
      <c r="J1421">
        <v>0</v>
      </c>
      <c r="K1421" t="s">
        <v>6</v>
      </c>
      <c r="L1421">
        <v>4.0999999999999996</v>
      </c>
      <c r="M1421" t="s">
        <v>80</v>
      </c>
      <c r="N1421" t="s">
        <v>68</v>
      </c>
      <c r="O1421" t="s">
        <v>34</v>
      </c>
      <c r="P1421" t="s">
        <v>9</v>
      </c>
      <c r="Q1421">
        <v>0</v>
      </c>
      <c r="R1421" t="s">
        <v>3735</v>
      </c>
      <c r="S1421" t="s">
        <v>11</v>
      </c>
      <c r="T1421">
        <v>40.700000000000003</v>
      </c>
      <c r="U1421">
        <v>-84.7</v>
      </c>
      <c r="V1421">
        <v>45882</v>
      </c>
      <c r="W1421" t="s">
        <v>12</v>
      </c>
      <c r="X1421">
        <v>61863</v>
      </c>
      <c r="Y1421">
        <v>831042</v>
      </c>
      <c r="Z1421">
        <v>2</v>
      </c>
      <c r="AA1421" t="s">
        <v>57</v>
      </c>
      <c r="AB1421">
        <v>7.0000000000000007E-2</v>
      </c>
      <c r="AC1421">
        <v>0</v>
      </c>
    </row>
    <row r="1422" spans="1:29" x14ac:dyDescent="0.25">
      <c r="A1422" t="s">
        <v>3736</v>
      </c>
      <c r="B1422" t="s">
        <v>16</v>
      </c>
      <c r="C1422" t="s">
        <v>28</v>
      </c>
      <c r="D1422" t="s">
        <v>858</v>
      </c>
      <c r="E1422" t="s">
        <v>60</v>
      </c>
      <c r="F1422" t="s">
        <v>5</v>
      </c>
      <c r="G1422">
        <v>0</v>
      </c>
      <c r="H1422">
        <v>1445990841</v>
      </c>
      <c r="I1422">
        <v>42</v>
      </c>
      <c r="J1422" t="s">
        <v>66</v>
      </c>
      <c r="K1422" t="s">
        <v>6</v>
      </c>
      <c r="L1422">
        <v>2.2999999999999998</v>
      </c>
      <c r="M1422" t="s">
        <v>3737</v>
      </c>
      <c r="N1422" t="s">
        <v>68</v>
      </c>
      <c r="O1422" t="s">
        <v>114</v>
      </c>
      <c r="P1422" t="s">
        <v>9</v>
      </c>
      <c r="Q1422">
        <v>0</v>
      </c>
      <c r="R1422" t="s">
        <v>3738</v>
      </c>
      <c r="S1422" t="s">
        <v>25</v>
      </c>
      <c r="T1422">
        <v>-5</v>
      </c>
      <c r="U1422">
        <v>120</v>
      </c>
      <c r="V1422">
        <v>0</v>
      </c>
      <c r="W1422" t="s">
        <v>12</v>
      </c>
      <c r="X1422">
        <v>70747</v>
      </c>
      <c r="Y1422">
        <v>871740</v>
      </c>
      <c r="Z1422">
        <v>2</v>
      </c>
      <c r="AA1422" t="s">
        <v>133</v>
      </c>
      <c r="AB1422">
        <v>0.02</v>
      </c>
      <c r="AC1422">
        <v>0</v>
      </c>
    </row>
    <row r="1423" spans="1:29" x14ac:dyDescent="0.25">
      <c r="A1423" t="s">
        <v>3739</v>
      </c>
      <c r="B1423" t="s">
        <v>16</v>
      </c>
      <c r="C1423" t="s">
        <v>28</v>
      </c>
      <c r="D1423" t="s">
        <v>156</v>
      </c>
      <c r="E1423" t="s">
        <v>53</v>
      </c>
      <c r="F1423" t="s">
        <v>20</v>
      </c>
      <c r="G1423">
        <v>0</v>
      </c>
      <c r="H1423">
        <v>1445992567</v>
      </c>
      <c r="I1423">
        <v>0</v>
      </c>
      <c r="J1423">
        <v>0</v>
      </c>
      <c r="K1423" t="s">
        <v>300</v>
      </c>
      <c r="L1423">
        <v>7.5</v>
      </c>
      <c r="M1423" t="s">
        <v>3740</v>
      </c>
      <c r="N1423" t="s">
        <v>301</v>
      </c>
      <c r="O1423" t="s">
        <v>114</v>
      </c>
      <c r="P1423" t="s">
        <v>9</v>
      </c>
      <c r="Q1423">
        <v>0</v>
      </c>
      <c r="R1423" t="s">
        <v>3741</v>
      </c>
      <c r="S1423" t="s">
        <v>25</v>
      </c>
      <c r="T1423">
        <v>-6.1</v>
      </c>
      <c r="U1423">
        <v>106.8</v>
      </c>
      <c r="V1423">
        <v>11430</v>
      </c>
      <c r="W1423" t="s">
        <v>12</v>
      </c>
      <c r="X1423">
        <v>66591</v>
      </c>
      <c r="Y1423">
        <v>866168</v>
      </c>
      <c r="Z1423">
        <v>1</v>
      </c>
      <c r="AA1423" t="s">
        <v>147</v>
      </c>
      <c r="AB1423">
        <v>0.06</v>
      </c>
      <c r="AC1423" t="s">
        <v>14</v>
      </c>
    </row>
    <row r="1424" spans="1:29" x14ac:dyDescent="0.25">
      <c r="A1424" t="s">
        <v>3742</v>
      </c>
      <c r="B1424" t="s">
        <v>1</v>
      </c>
      <c r="C1424" t="s">
        <v>1176</v>
      </c>
      <c r="D1424" t="s">
        <v>3743</v>
      </c>
      <c r="E1424" t="s">
        <v>4</v>
      </c>
      <c r="F1424" t="s">
        <v>5</v>
      </c>
      <c r="G1424">
        <v>0</v>
      </c>
      <c r="H1424">
        <v>1445990653</v>
      </c>
      <c r="I1424">
        <v>0</v>
      </c>
      <c r="J1424">
        <v>0</v>
      </c>
      <c r="K1424" t="s">
        <v>6</v>
      </c>
      <c r="L1424">
        <v>4.4000000000000004</v>
      </c>
      <c r="M1424" t="s">
        <v>268</v>
      </c>
      <c r="N1424" t="s">
        <v>68</v>
      </c>
      <c r="O1424" t="s">
        <v>76</v>
      </c>
      <c r="P1424" t="s">
        <v>9</v>
      </c>
      <c r="Q1424">
        <v>0</v>
      </c>
      <c r="R1424" t="s">
        <v>3744</v>
      </c>
      <c r="S1424" t="s">
        <v>11</v>
      </c>
      <c r="T1424">
        <v>47.6</v>
      </c>
      <c r="U1424">
        <v>-122.3</v>
      </c>
      <c r="V1424">
        <v>0</v>
      </c>
      <c r="W1424" t="s">
        <v>12</v>
      </c>
      <c r="X1424">
        <v>57103</v>
      </c>
      <c r="Y1424">
        <v>835108</v>
      </c>
      <c r="Z1424">
        <v>2</v>
      </c>
      <c r="AA1424" t="s">
        <v>13</v>
      </c>
      <c r="AB1424">
        <v>0.02</v>
      </c>
      <c r="AC1424">
        <v>0</v>
      </c>
    </row>
    <row r="1425" spans="1:29" x14ac:dyDescent="0.25">
      <c r="A1425" t="s">
        <v>3745</v>
      </c>
      <c r="B1425" t="s">
        <v>16</v>
      </c>
      <c r="C1425" t="s">
        <v>28</v>
      </c>
      <c r="D1425" t="s">
        <v>156</v>
      </c>
      <c r="E1425" t="s">
        <v>53</v>
      </c>
      <c r="F1425" t="s">
        <v>20</v>
      </c>
      <c r="G1425">
        <v>0</v>
      </c>
      <c r="H1425">
        <v>1445991064</v>
      </c>
      <c r="I1425">
        <v>0</v>
      </c>
      <c r="J1425">
        <v>0</v>
      </c>
      <c r="K1425" t="s">
        <v>6</v>
      </c>
      <c r="L1425">
        <v>4.4000000000000004</v>
      </c>
      <c r="M1425" t="s">
        <v>1167</v>
      </c>
      <c r="N1425" t="s">
        <v>158</v>
      </c>
      <c r="O1425" t="s">
        <v>69</v>
      </c>
      <c r="P1425" t="s">
        <v>35</v>
      </c>
      <c r="Q1425">
        <v>0</v>
      </c>
      <c r="R1425" t="s">
        <v>3746</v>
      </c>
      <c r="S1425" t="s">
        <v>11</v>
      </c>
      <c r="T1425">
        <v>35.700000000000003</v>
      </c>
      <c r="U1425">
        <v>-79.599999999999994</v>
      </c>
      <c r="V1425">
        <v>27316</v>
      </c>
      <c r="W1425" t="s">
        <v>12</v>
      </c>
      <c r="X1425">
        <v>61863</v>
      </c>
      <c r="Y1425">
        <v>831042</v>
      </c>
      <c r="Z1425">
        <v>2</v>
      </c>
      <c r="AA1425" t="s">
        <v>57</v>
      </c>
      <c r="AB1425">
        <v>7.0000000000000007E-2</v>
      </c>
      <c r="AC1425">
        <v>0</v>
      </c>
    </row>
    <row r="1426" spans="1:29" x14ac:dyDescent="0.25">
      <c r="A1426" t="s">
        <v>3747</v>
      </c>
      <c r="B1426" t="s">
        <v>16</v>
      </c>
      <c r="C1426" t="s">
        <v>28</v>
      </c>
      <c r="D1426" t="s">
        <v>59</v>
      </c>
      <c r="E1426" t="s">
        <v>60</v>
      </c>
      <c r="F1426" t="s">
        <v>5</v>
      </c>
      <c r="G1426">
        <v>0</v>
      </c>
      <c r="H1426">
        <v>1445993265</v>
      </c>
      <c r="I1426">
        <v>37</v>
      </c>
      <c r="J1426" t="s">
        <v>43</v>
      </c>
      <c r="K1426" t="s">
        <v>6</v>
      </c>
      <c r="L1426">
        <v>4.4000000000000004</v>
      </c>
      <c r="M1426" t="s">
        <v>221</v>
      </c>
      <c r="N1426" t="s">
        <v>68</v>
      </c>
      <c r="O1426">
        <v>0</v>
      </c>
      <c r="P1426" t="s">
        <v>35</v>
      </c>
      <c r="Q1426">
        <v>0</v>
      </c>
      <c r="R1426" t="s">
        <v>3748</v>
      </c>
      <c r="S1426" t="s">
        <v>11</v>
      </c>
      <c r="T1426">
        <v>38</v>
      </c>
      <c r="U1426">
        <v>-97</v>
      </c>
      <c r="V1426">
        <v>0</v>
      </c>
      <c r="W1426" t="s">
        <v>12</v>
      </c>
      <c r="X1426">
        <v>57139</v>
      </c>
      <c r="Y1426">
        <v>835106</v>
      </c>
      <c r="Z1426">
        <v>2</v>
      </c>
      <c r="AA1426" t="s">
        <v>13</v>
      </c>
      <c r="AB1426">
        <v>0.02</v>
      </c>
      <c r="AC1426">
        <v>0</v>
      </c>
    </row>
    <row r="1427" spans="1:29" x14ac:dyDescent="0.25">
      <c r="A1427" t="s">
        <v>3749</v>
      </c>
      <c r="B1427" t="s">
        <v>16</v>
      </c>
      <c r="C1427" t="s">
        <v>64</v>
      </c>
      <c r="D1427" t="s">
        <v>119</v>
      </c>
      <c r="E1427" t="s">
        <v>4</v>
      </c>
      <c r="F1427" t="s">
        <v>5</v>
      </c>
      <c r="G1427">
        <v>0</v>
      </c>
      <c r="H1427">
        <v>1445990880</v>
      </c>
      <c r="I1427">
        <v>12</v>
      </c>
      <c r="J1427" t="s">
        <v>43</v>
      </c>
      <c r="K1427" t="s">
        <v>6</v>
      </c>
      <c r="L1427">
        <v>4.4000000000000004</v>
      </c>
      <c r="M1427" t="s">
        <v>964</v>
      </c>
      <c r="N1427" t="s">
        <v>68</v>
      </c>
      <c r="O1427">
        <v>0</v>
      </c>
      <c r="P1427" t="s">
        <v>9</v>
      </c>
      <c r="Q1427">
        <v>0</v>
      </c>
      <c r="R1427" t="s">
        <v>965</v>
      </c>
      <c r="S1427" t="s">
        <v>48</v>
      </c>
      <c r="T1427">
        <v>14.6</v>
      </c>
      <c r="U1427">
        <v>121.2</v>
      </c>
      <c r="V1427">
        <v>1880</v>
      </c>
      <c r="W1427" t="s">
        <v>49</v>
      </c>
      <c r="X1427">
        <v>69463</v>
      </c>
      <c r="Y1427">
        <v>867750</v>
      </c>
      <c r="Z1427">
        <v>2</v>
      </c>
      <c r="AA1427" t="s">
        <v>50</v>
      </c>
      <c r="AB1427">
        <v>0.01</v>
      </c>
      <c r="AC1427">
        <v>0</v>
      </c>
    </row>
    <row r="1428" spans="1:29" x14ac:dyDescent="0.25">
      <c r="A1428" t="s">
        <v>3750</v>
      </c>
      <c r="B1428" t="s">
        <v>16</v>
      </c>
      <c r="C1428" t="s">
        <v>28</v>
      </c>
      <c r="D1428" t="s">
        <v>59</v>
      </c>
      <c r="E1428" t="s">
        <v>60</v>
      </c>
      <c r="F1428" t="s">
        <v>5</v>
      </c>
      <c r="G1428">
        <v>0</v>
      </c>
      <c r="H1428">
        <v>1445991010</v>
      </c>
      <c r="I1428">
        <v>20</v>
      </c>
      <c r="J1428" t="s">
        <v>43</v>
      </c>
      <c r="K1428" t="s">
        <v>6</v>
      </c>
      <c r="L1428">
        <v>4.4000000000000004</v>
      </c>
      <c r="M1428" t="s">
        <v>93</v>
      </c>
      <c r="N1428" t="s">
        <v>94</v>
      </c>
      <c r="O1428" t="s">
        <v>76</v>
      </c>
      <c r="P1428" t="s">
        <v>9</v>
      </c>
      <c r="Q1428">
        <v>0</v>
      </c>
      <c r="R1428" t="s">
        <v>3751</v>
      </c>
      <c r="S1428" t="s">
        <v>11</v>
      </c>
      <c r="T1428">
        <v>26.1</v>
      </c>
      <c r="U1428">
        <v>-80.2</v>
      </c>
      <c r="V1428">
        <v>33313</v>
      </c>
      <c r="W1428" t="s">
        <v>12</v>
      </c>
      <c r="X1428">
        <v>57103</v>
      </c>
      <c r="Y1428">
        <v>835108</v>
      </c>
      <c r="Z1428">
        <v>2</v>
      </c>
      <c r="AA1428" t="s">
        <v>13</v>
      </c>
      <c r="AB1428">
        <v>0.02</v>
      </c>
      <c r="AC1428">
        <v>0</v>
      </c>
    </row>
    <row r="1429" spans="1:29" x14ac:dyDescent="0.25">
      <c r="A1429" t="s">
        <v>3752</v>
      </c>
      <c r="B1429" t="s">
        <v>16</v>
      </c>
      <c r="C1429" t="s">
        <v>90</v>
      </c>
      <c r="D1429" t="s">
        <v>91</v>
      </c>
      <c r="E1429" t="s">
        <v>30</v>
      </c>
      <c r="F1429" t="s">
        <v>92</v>
      </c>
      <c r="G1429">
        <v>0</v>
      </c>
      <c r="H1429">
        <v>1445992811</v>
      </c>
      <c r="I1429">
        <v>0</v>
      </c>
      <c r="J1429">
        <v>0</v>
      </c>
      <c r="K1429" t="s">
        <v>6</v>
      </c>
      <c r="L1429">
        <v>4.0999999999999996</v>
      </c>
      <c r="M1429">
        <v>0</v>
      </c>
      <c r="N1429" t="s">
        <v>68</v>
      </c>
      <c r="O1429">
        <v>0</v>
      </c>
      <c r="P1429" t="s">
        <v>9</v>
      </c>
      <c r="Q1429">
        <v>0</v>
      </c>
      <c r="R1429" t="s">
        <v>3753</v>
      </c>
      <c r="S1429" t="s">
        <v>522</v>
      </c>
      <c r="T1429">
        <v>-29</v>
      </c>
      <c r="U1429">
        <v>24</v>
      </c>
      <c r="V1429">
        <v>0</v>
      </c>
      <c r="W1429" t="s">
        <v>12</v>
      </c>
      <c r="X1429">
        <v>68035</v>
      </c>
      <c r="Y1429">
        <v>836476</v>
      </c>
      <c r="Z1429">
        <v>2</v>
      </c>
      <c r="AA1429" t="s">
        <v>1294</v>
      </c>
      <c r="AB1429">
        <v>0.01</v>
      </c>
      <c r="AC1429">
        <v>0</v>
      </c>
    </row>
    <row r="1430" spans="1:29" x14ac:dyDescent="0.25">
      <c r="A1430" t="s">
        <v>3754</v>
      </c>
      <c r="B1430" t="s">
        <v>16</v>
      </c>
      <c r="C1430" t="s">
        <v>28</v>
      </c>
      <c r="D1430" t="s">
        <v>59</v>
      </c>
      <c r="E1430" t="s">
        <v>60</v>
      </c>
      <c r="F1430" t="s">
        <v>5</v>
      </c>
      <c r="G1430">
        <v>0</v>
      </c>
      <c r="H1430">
        <v>1445991805</v>
      </c>
      <c r="I1430">
        <v>53</v>
      </c>
      <c r="J1430" t="s">
        <v>66</v>
      </c>
      <c r="K1430" t="s">
        <v>6</v>
      </c>
      <c r="L1430">
        <v>4.2</v>
      </c>
      <c r="M1430" t="s">
        <v>3755</v>
      </c>
      <c r="N1430" t="s">
        <v>68</v>
      </c>
      <c r="O1430">
        <v>0</v>
      </c>
      <c r="P1430" t="s">
        <v>9</v>
      </c>
      <c r="Q1430">
        <v>0</v>
      </c>
      <c r="R1430" t="s">
        <v>3756</v>
      </c>
      <c r="S1430" t="s">
        <v>11</v>
      </c>
      <c r="T1430">
        <v>37.299999999999997</v>
      </c>
      <c r="U1430">
        <v>-122.1</v>
      </c>
      <c r="V1430">
        <v>95014</v>
      </c>
      <c r="W1430" t="s">
        <v>38</v>
      </c>
      <c r="X1430">
        <v>57103</v>
      </c>
      <c r="Y1430">
        <v>835108</v>
      </c>
      <c r="Z1430">
        <v>2</v>
      </c>
      <c r="AA1430" t="s">
        <v>13</v>
      </c>
      <c r="AB1430">
        <v>0.02</v>
      </c>
      <c r="AC1430">
        <v>0</v>
      </c>
    </row>
    <row r="1431" spans="1:29" x14ac:dyDescent="0.25">
      <c r="A1431" t="s">
        <v>3757</v>
      </c>
      <c r="B1431" t="s">
        <v>16</v>
      </c>
      <c r="C1431" t="s">
        <v>28</v>
      </c>
      <c r="D1431" t="s">
        <v>156</v>
      </c>
      <c r="E1431" t="s">
        <v>53</v>
      </c>
      <c r="F1431" t="s">
        <v>20</v>
      </c>
      <c r="G1431">
        <v>0</v>
      </c>
      <c r="H1431">
        <v>1445991849</v>
      </c>
      <c r="I1431">
        <v>0</v>
      </c>
      <c r="J1431">
        <v>0</v>
      </c>
      <c r="K1431" t="s">
        <v>6</v>
      </c>
      <c r="L1431">
        <v>5.0999999999999996</v>
      </c>
      <c r="M1431" t="s">
        <v>812</v>
      </c>
      <c r="N1431" t="s">
        <v>55</v>
      </c>
      <c r="O1431" t="s">
        <v>69</v>
      </c>
      <c r="P1431" t="s">
        <v>35</v>
      </c>
      <c r="Q1431">
        <v>0</v>
      </c>
      <c r="R1431" t="s">
        <v>3758</v>
      </c>
      <c r="S1431" t="s">
        <v>11</v>
      </c>
      <c r="T1431">
        <v>38</v>
      </c>
      <c r="U1431">
        <v>-97</v>
      </c>
      <c r="V1431">
        <v>0</v>
      </c>
      <c r="W1431" t="s">
        <v>12</v>
      </c>
      <c r="X1431">
        <v>61863</v>
      </c>
      <c r="Y1431">
        <v>831042</v>
      </c>
      <c r="Z1431">
        <v>2</v>
      </c>
      <c r="AA1431" t="s">
        <v>57</v>
      </c>
      <c r="AB1431">
        <v>0.06</v>
      </c>
      <c r="AC1431">
        <v>0</v>
      </c>
    </row>
    <row r="1432" spans="1:29" x14ac:dyDescent="0.25">
      <c r="A1432" t="s">
        <v>3759</v>
      </c>
      <c r="B1432" t="s">
        <v>16</v>
      </c>
      <c r="C1432" t="s">
        <v>1189</v>
      </c>
      <c r="D1432" t="s">
        <v>1190</v>
      </c>
      <c r="E1432" t="s">
        <v>4</v>
      </c>
      <c r="F1432" t="s">
        <v>92</v>
      </c>
      <c r="G1432">
        <v>0</v>
      </c>
      <c r="H1432">
        <v>1445993213</v>
      </c>
      <c r="I1432">
        <v>0</v>
      </c>
      <c r="J1432">
        <v>0</v>
      </c>
      <c r="K1432" t="s">
        <v>6</v>
      </c>
      <c r="L1432">
        <v>4.4000000000000004</v>
      </c>
      <c r="M1432">
        <v>0</v>
      </c>
      <c r="N1432" t="s">
        <v>902</v>
      </c>
      <c r="O1432" t="s">
        <v>137</v>
      </c>
      <c r="P1432" t="s">
        <v>171</v>
      </c>
      <c r="Q1432" t="s">
        <v>3760</v>
      </c>
      <c r="R1432" t="s">
        <v>3761</v>
      </c>
      <c r="S1432" t="s">
        <v>11</v>
      </c>
      <c r="T1432">
        <v>32.799999999999997</v>
      </c>
      <c r="U1432">
        <v>-83.7</v>
      </c>
      <c r="V1432">
        <v>31206</v>
      </c>
      <c r="W1432" t="s">
        <v>12</v>
      </c>
      <c r="X1432">
        <v>61863</v>
      </c>
      <c r="Y1432">
        <v>831042</v>
      </c>
      <c r="Z1432">
        <v>2</v>
      </c>
      <c r="AA1432" t="s">
        <v>57</v>
      </c>
      <c r="AB1432">
        <v>0.06</v>
      </c>
      <c r="AC1432">
        <v>0</v>
      </c>
    </row>
    <row r="1433" spans="1:29" x14ac:dyDescent="0.25">
      <c r="A1433" t="s">
        <v>3762</v>
      </c>
      <c r="B1433" t="s">
        <v>1</v>
      </c>
      <c r="C1433" t="s">
        <v>1052</v>
      </c>
      <c r="D1433" t="s">
        <v>3763</v>
      </c>
      <c r="E1433" t="s">
        <v>4</v>
      </c>
      <c r="F1433" t="s">
        <v>92</v>
      </c>
      <c r="G1433">
        <v>0</v>
      </c>
      <c r="H1433">
        <v>1445991778</v>
      </c>
      <c r="I1433">
        <v>0</v>
      </c>
      <c r="J1433">
        <v>0</v>
      </c>
      <c r="K1433" t="s">
        <v>6</v>
      </c>
      <c r="L1433">
        <v>4.0999999999999996</v>
      </c>
      <c r="M1433" t="s">
        <v>1943</v>
      </c>
      <c r="N1433" t="s">
        <v>68</v>
      </c>
      <c r="O1433" t="s">
        <v>87</v>
      </c>
      <c r="P1433" t="s">
        <v>9</v>
      </c>
      <c r="Q1433">
        <v>0</v>
      </c>
      <c r="R1433" t="s">
        <v>3764</v>
      </c>
      <c r="S1433" t="s">
        <v>25</v>
      </c>
      <c r="T1433">
        <v>-6.2</v>
      </c>
      <c r="U1433">
        <v>106.8</v>
      </c>
      <c r="V1433">
        <v>0</v>
      </c>
      <c r="W1433" t="s">
        <v>49</v>
      </c>
      <c r="X1433">
        <v>66591</v>
      </c>
      <c r="Y1433">
        <v>866166</v>
      </c>
      <c r="Z1433">
        <v>1</v>
      </c>
      <c r="AA1433" t="s">
        <v>147</v>
      </c>
      <c r="AB1433">
        <v>0.06</v>
      </c>
      <c r="AC1433" t="s">
        <v>14</v>
      </c>
    </row>
    <row r="1434" spans="1:29" x14ac:dyDescent="0.25">
      <c r="A1434" t="s">
        <v>3765</v>
      </c>
      <c r="B1434" t="s">
        <v>1</v>
      </c>
      <c r="C1434" t="s">
        <v>168</v>
      </c>
      <c r="D1434" t="s">
        <v>292</v>
      </c>
      <c r="E1434" t="s">
        <v>4</v>
      </c>
      <c r="F1434" t="s">
        <v>5</v>
      </c>
      <c r="G1434">
        <v>0</v>
      </c>
      <c r="H1434">
        <v>1445991526</v>
      </c>
      <c r="I1434">
        <v>0</v>
      </c>
      <c r="J1434">
        <v>0</v>
      </c>
      <c r="K1434" t="s">
        <v>6</v>
      </c>
      <c r="L1434">
        <v>4.4000000000000004</v>
      </c>
      <c r="M1434" t="s">
        <v>355</v>
      </c>
      <c r="N1434" t="s">
        <v>343</v>
      </c>
      <c r="O1434" t="s">
        <v>114</v>
      </c>
      <c r="P1434" t="s">
        <v>9</v>
      </c>
      <c r="Q1434">
        <v>0</v>
      </c>
      <c r="R1434" t="s">
        <v>3766</v>
      </c>
      <c r="S1434" t="s">
        <v>25</v>
      </c>
      <c r="T1434">
        <v>-6.2</v>
      </c>
      <c r="U1434">
        <v>106.8</v>
      </c>
      <c r="V1434">
        <v>0</v>
      </c>
      <c r="W1434" t="s">
        <v>12</v>
      </c>
      <c r="X1434">
        <v>69891</v>
      </c>
      <c r="Y1434">
        <v>868692</v>
      </c>
      <c r="Z1434">
        <v>2</v>
      </c>
      <c r="AA1434" t="s">
        <v>26</v>
      </c>
      <c r="AB1434">
        <v>0.12</v>
      </c>
      <c r="AC1434">
        <v>0</v>
      </c>
    </row>
    <row r="1435" spans="1:29" x14ac:dyDescent="0.25">
      <c r="A1435" t="s">
        <v>3767</v>
      </c>
      <c r="B1435" t="s">
        <v>16</v>
      </c>
      <c r="C1435" t="s">
        <v>1058</v>
      </c>
      <c r="D1435" t="s">
        <v>1059</v>
      </c>
      <c r="E1435" t="s">
        <v>4</v>
      </c>
      <c r="F1435" t="s">
        <v>92</v>
      </c>
      <c r="G1435">
        <v>0</v>
      </c>
      <c r="H1435">
        <v>1445991507</v>
      </c>
      <c r="I1435">
        <v>0</v>
      </c>
      <c r="J1435">
        <v>0</v>
      </c>
      <c r="K1435" t="s">
        <v>6</v>
      </c>
      <c r="L1435">
        <v>5.0999999999999996</v>
      </c>
      <c r="M1435">
        <v>0</v>
      </c>
      <c r="N1435" t="s">
        <v>68</v>
      </c>
      <c r="O1435" t="s">
        <v>34</v>
      </c>
      <c r="P1435" t="s">
        <v>35</v>
      </c>
      <c r="Q1435">
        <v>0</v>
      </c>
      <c r="R1435" t="s">
        <v>3768</v>
      </c>
      <c r="S1435" t="s">
        <v>11</v>
      </c>
      <c r="T1435">
        <v>39.9</v>
      </c>
      <c r="U1435">
        <v>-83.7</v>
      </c>
      <c r="V1435">
        <v>45505</v>
      </c>
      <c r="W1435" t="s">
        <v>49</v>
      </c>
      <c r="X1435">
        <v>57139</v>
      </c>
      <c r="Y1435">
        <v>835106</v>
      </c>
      <c r="Z1435">
        <v>2</v>
      </c>
      <c r="AA1435" t="s">
        <v>13</v>
      </c>
      <c r="AB1435">
        <v>0.02</v>
      </c>
      <c r="AC1435">
        <v>0</v>
      </c>
    </row>
    <row r="1436" spans="1:29" x14ac:dyDescent="0.25">
      <c r="A1436" s="1" t="s">
        <v>3769</v>
      </c>
      <c r="B1436" t="s">
        <v>16</v>
      </c>
      <c r="C1436" t="s">
        <v>28</v>
      </c>
      <c r="D1436" t="s">
        <v>1749</v>
      </c>
      <c r="E1436" t="s">
        <v>30</v>
      </c>
      <c r="F1436" t="s">
        <v>20</v>
      </c>
      <c r="G1436">
        <v>0</v>
      </c>
      <c r="H1436">
        <v>1445990452</v>
      </c>
      <c r="I1436">
        <v>19</v>
      </c>
      <c r="J1436" t="s">
        <v>43</v>
      </c>
      <c r="K1436" t="s">
        <v>6</v>
      </c>
      <c r="L1436">
        <v>4.4000000000000004</v>
      </c>
      <c r="M1436" t="s">
        <v>3770</v>
      </c>
      <c r="N1436" t="s">
        <v>68</v>
      </c>
      <c r="O1436" t="s">
        <v>137</v>
      </c>
      <c r="P1436" t="s">
        <v>171</v>
      </c>
      <c r="Q1436" t="s">
        <v>3771</v>
      </c>
      <c r="R1436" t="s">
        <v>3772</v>
      </c>
      <c r="S1436" t="s">
        <v>11</v>
      </c>
      <c r="T1436">
        <v>32.799999999999997</v>
      </c>
      <c r="U1436">
        <v>-117</v>
      </c>
      <c r="V1436">
        <v>92119</v>
      </c>
      <c r="W1436" t="s">
        <v>12</v>
      </c>
      <c r="X1436">
        <v>61863</v>
      </c>
      <c r="Y1436">
        <v>831042</v>
      </c>
      <c r="Z1436">
        <v>2</v>
      </c>
      <c r="AA1436" t="s">
        <v>57</v>
      </c>
      <c r="AB1436">
        <v>0.06</v>
      </c>
      <c r="AC1436">
        <v>0</v>
      </c>
    </row>
    <row r="1437" spans="1:29" x14ac:dyDescent="0.25">
      <c r="A1437" t="s">
        <v>3773</v>
      </c>
      <c r="B1437" t="s">
        <v>16</v>
      </c>
      <c r="C1437" t="s">
        <v>28</v>
      </c>
      <c r="D1437" t="s">
        <v>156</v>
      </c>
      <c r="E1437" t="s">
        <v>53</v>
      </c>
      <c r="F1437" t="s">
        <v>20</v>
      </c>
      <c r="G1437">
        <v>0</v>
      </c>
      <c r="H1437">
        <v>1445991064</v>
      </c>
      <c r="I1437">
        <v>0</v>
      </c>
      <c r="J1437">
        <v>0</v>
      </c>
      <c r="K1437" t="s">
        <v>6</v>
      </c>
      <c r="L1437">
        <v>4.4000000000000004</v>
      </c>
      <c r="M1437" t="s">
        <v>293</v>
      </c>
      <c r="N1437" t="s">
        <v>68</v>
      </c>
      <c r="O1437">
        <v>0</v>
      </c>
      <c r="P1437" t="s">
        <v>9</v>
      </c>
      <c r="Q1437">
        <v>0</v>
      </c>
      <c r="R1437" t="s">
        <v>3774</v>
      </c>
      <c r="S1437" t="s">
        <v>11</v>
      </c>
      <c r="T1437">
        <v>38.9</v>
      </c>
      <c r="U1437">
        <v>-76.900000000000006</v>
      </c>
      <c r="V1437">
        <v>0</v>
      </c>
      <c r="W1437" t="s">
        <v>38</v>
      </c>
      <c r="X1437">
        <v>54351</v>
      </c>
      <c r="Y1437">
        <v>389378</v>
      </c>
      <c r="Z1437">
        <v>2</v>
      </c>
      <c r="AA1437" t="s">
        <v>39</v>
      </c>
      <c r="AB1437">
        <v>0.05</v>
      </c>
      <c r="AC1437">
        <v>0</v>
      </c>
    </row>
    <row r="1438" spans="1:29" x14ac:dyDescent="0.25">
      <c r="A1438" t="s">
        <v>3775</v>
      </c>
      <c r="B1438" t="s">
        <v>16</v>
      </c>
      <c r="C1438" t="s">
        <v>28</v>
      </c>
      <c r="D1438" t="s">
        <v>140</v>
      </c>
      <c r="E1438" t="s">
        <v>19</v>
      </c>
      <c r="F1438" t="s">
        <v>5</v>
      </c>
      <c r="G1438">
        <v>0</v>
      </c>
      <c r="H1438">
        <v>1445991417</v>
      </c>
      <c r="I1438">
        <v>0</v>
      </c>
      <c r="J1438">
        <v>0</v>
      </c>
      <c r="K1438" t="s">
        <v>6</v>
      </c>
      <c r="L1438">
        <v>4.4000000000000004</v>
      </c>
      <c r="M1438" t="s">
        <v>165</v>
      </c>
      <c r="N1438" t="s">
        <v>68</v>
      </c>
      <c r="O1438" t="s">
        <v>76</v>
      </c>
      <c r="P1438" t="s">
        <v>9</v>
      </c>
      <c r="Q1438">
        <v>0</v>
      </c>
      <c r="R1438" t="s">
        <v>3776</v>
      </c>
      <c r="S1438" t="s">
        <v>11</v>
      </c>
      <c r="T1438">
        <v>37.700000000000003</v>
      </c>
      <c r="U1438">
        <v>-122.1</v>
      </c>
      <c r="V1438">
        <v>0</v>
      </c>
      <c r="W1438" t="s">
        <v>12</v>
      </c>
      <c r="X1438">
        <v>57103</v>
      </c>
      <c r="Y1438">
        <v>835108</v>
      </c>
      <c r="Z1438">
        <v>2</v>
      </c>
      <c r="AA1438" t="s">
        <v>13</v>
      </c>
      <c r="AB1438">
        <v>0.02</v>
      </c>
      <c r="AC1438">
        <v>0</v>
      </c>
    </row>
    <row r="1439" spans="1:29" x14ac:dyDescent="0.25">
      <c r="A1439" t="s">
        <v>3777</v>
      </c>
      <c r="B1439" t="s">
        <v>16</v>
      </c>
      <c r="C1439" t="s">
        <v>387</v>
      </c>
      <c r="D1439" t="s">
        <v>3518</v>
      </c>
      <c r="E1439" t="s">
        <v>30</v>
      </c>
      <c r="F1439" t="s">
        <v>5</v>
      </c>
      <c r="G1439">
        <v>0</v>
      </c>
      <c r="H1439">
        <v>1445993014</v>
      </c>
      <c r="I1439">
        <v>0</v>
      </c>
      <c r="J1439">
        <v>0</v>
      </c>
      <c r="K1439" t="s">
        <v>6</v>
      </c>
      <c r="L1439">
        <v>5.0999999999999996</v>
      </c>
      <c r="M1439">
        <v>0</v>
      </c>
      <c r="N1439" t="s">
        <v>158</v>
      </c>
      <c r="O1439" t="s">
        <v>34</v>
      </c>
      <c r="P1439" t="s">
        <v>35</v>
      </c>
      <c r="Q1439">
        <v>0</v>
      </c>
      <c r="R1439" t="s">
        <v>3778</v>
      </c>
      <c r="S1439" t="s">
        <v>11</v>
      </c>
      <c r="T1439">
        <v>38.700000000000003</v>
      </c>
      <c r="U1439">
        <v>-90.6</v>
      </c>
      <c r="V1439">
        <v>63303</v>
      </c>
      <c r="W1439" t="s">
        <v>38</v>
      </c>
      <c r="X1439">
        <v>61863</v>
      </c>
      <c r="Y1439">
        <v>831042</v>
      </c>
      <c r="Z1439">
        <v>2</v>
      </c>
      <c r="AA1439" t="s">
        <v>57</v>
      </c>
      <c r="AB1439">
        <v>7.0000000000000007E-2</v>
      </c>
      <c r="AC1439">
        <v>0</v>
      </c>
    </row>
    <row r="1440" spans="1:29" x14ac:dyDescent="0.25">
      <c r="A1440" t="s">
        <v>3779</v>
      </c>
      <c r="B1440" t="s">
        <v>16</v>
      </c>
      <c r="C1440" t="s">
        <v>41</v>
      </c>
      <c r="D1440" t="s">
        <v>42</v>
      </c>
      <c r="E1440" t="s">
        <v>4</v>
      </c>
      <c r="F1440" t="s">
        <v>5</v>
      </c>
      <c r="G1440">
        <v>0</v>
      </c>
      <c r="H1440">
        <v>1445993140</v>
      </c>
      <c r="I1440">
        <v>20</v>
      </c>
      <c r="J1440" t="s">
        <v>66</v>
      </c>
      <c r="K1440" t="s">
        <v>6</v>
      </c>
      <c r="L1440">
        <v>5.0999999999999996</v>
      </c>
      <c r="M1440" t="s">
        <v>282</v>
      </c>
      <c r="N1440" t="s">
        <v>55</v>
      </c>
      <c r="O1440" t="s">
        <v>69</v>
      </c>
      <c r="P1440" t="s">
        <v>35</v>
      </c>
      <c r="Q1440">
        <v>0</v>
      </c>
      <c r="R1440" t="s">
        <v>3780</v>
      </c>
      <c r="S1440" t="s">
        <v>11</v>
      </c>
      <c r="T1440">
        <v>32.700000000000003</v>
      </c>
      <c r="U1440">
        <v>-97.1</v>
      </c>
      <c r="V1440">
        <v>0</v>
      </c>
      <c r="W1440" t="s">
        <v>38</v>
      </c>
      <c r="X1440">
        <v>61863</v>
      </c>
      <c r="Y1440">
        <v>831042</v>
      </c>
      <c r="Z1440">
        <v>2</v>
      </c>
      <c r="AA1440" t="s">
        <v>57</v>
      </c>
      <c r="AB1440">
        <v>0.06</v>
      </c>
      <c r="AC1440">
        <v>0</v>
      </c>
    </row>
    <row r="1441" spans="1:29" x14ac:dyDescent="0.25">
      <c r="A1441" t="s">
        <v>3781</v>
      </c>
      <c r="B1441" t="s">
        <v>16</v>
      </c>
      <c r="C1441" t="s">
        <v>28</v>
      </c>
      <c r="D1441" t="s">
        <v>83</v>
      </c>
      <c r="E1441" t="s">
        <v>53</v>
      </c>
      <c r="F1441" t="s">
        <v>20</v>
      </c>
      <c r="G1441">
        <v>0</v>
      </c>
      <c r="H1441">
        <v>1445992711</v>
      </c>
      <c r="I1441">
        <v>0</v>
      </c>
      <c r="J1441">
        <v>0</v>
      </c>
      <c r="K1441" t="s">
        <v>31</v>
      </c>
      <c r="L1441">
        <v>8.1</v>
      </c>
      <c r="M1441" t="s">
        <v>32</v>
      </c>
      <c r="N1441" t="s">
        <v>33</v>
      </c>
      <c r="O1441">
        <v>0</v>
      </c>
      <c r="P1441" t="s">
        <v>171</v>
      </c>
      <c r="Q1441">
        <v>0</v>
      </c>
      <c r="R1441" t="s">
        <v>3782</v>
      </c>
      <c r="S1441" t="s">
        <v>422</v>
      </c>
      <c r="T1441">
        <v>1.3</v>
      </c>
      <c r="U1441">
        <v>103.9</v>
      </c>
      <c r="V1441">
        <v>0</v>
      </c>
      <c r="W1441" t="s">
        <v>38</v>
      </c>
      <c r="X1441">
        <v>69471</v>
      </c>
      <c r="Y1441">
        <v>867778</v>
      </c>
      <c r="Z1441">
        <v>2</v>
      </c>
      <c r="AA1441" t="s">
        <v>50</v>
      </c>
      <c r="AB1441">
        <v>0.04</v>
      </c>
      <c r="AC1441" t="s">
        <v>14</v>
      </c>
    </row>
    <row r="1442" spans="1:29" x14ac:dyDescent="0.25">
      <c r="A1442" t="s">
        <v>3783</v>
      </c>
      <c r="B1442" t="s">
        <v>16</v>
      </c>
      <c r="C1442" t="s">
        <v>17</v>
      </c>
      <c r="D1442" t="s">
        <v>618</v>
      </c>
      <c r="E1442" t="s">
        <v>19</v>
      </c>
      <c r="F1442" t="s">
        <v>20</v>
      </c>
      <c r="G1442">
        <v>0</v>
      </c>
      <c r="H1442">
        <v>1445993645</v>
      </c>
      <c r="I1442">
        <v>0</v>
      </c>
      <c r="J1442">
        <v>0</v>
      </c>
      <c r="K1442" t="s">
        <v>31</v>
      </c>
      <c r="L1442">
        <v>7</v>
      </c>
      <c r="M1442" t="s">
        <v>207</v>
      </c>
      <c r="N1442" t="s">
        <v>33</v>
      </c>
      <c r="O1442">
        <v>3</v>
      </c>
      <c r="P1442" t="s">
        <v>9</v>
      </c>
      <c r="Q1442" t="s">
        <v>3784</v>
      </c>
      <c r="R1442" t="s">
        <v>3785</v>
      </c>
      <c r="S1442" t="s">
        <v>25</v>
      </c>
      <c r="T1442">
        <v>-5</v>
      </c>
      <c r="U1442">
        <v>120</v>
      </c>
      <c r="V1442">
        <v>0</v>
      </c>
      <c r="W1442" t="s">
        <v>12</v>
      </c>
      <c r="X1442">
        <v>66591</v>
      </c>
      <c r="Y1442">
        <v>866164</v>
      </c>
      <c r="Z1442">
        <v>2</v>
      </c>
      <c r="AA1442" t="s">
        <v>147</v>
      </c>
      <c r="AB1442">
        <v>0.02</v>
      </c>
      <c r="AC1442">
        <v>0</v>
      </c>
    </row>
    <row r="1443" spans="1:29" x14ac:dyDescent="0.25">
      <c r="A1443" t="s">
        <v>3786</v>
      </c>
      <c r="B1443" t="s">
        <v>16</v>
      </c>
      <c r="C1443" t="s">
        <v>163</v>
      </c>
      <c r="D1443" t="s">
        <v>314</v>
      </c>
      <c r="E1443" t="s">
        <v>4</v>
      </c>
      <c r="F1443" t="s">
        <v>92</v>
      </c>
      <c r="G1443">
        <v>0</v>
      </c>
      <c r="H1443">
        <v>1445991711</v>
      </c>
      <c r="I1443">
        <v>0</v>
      </c>
      <c r="J1443">
        <v>0</v>
      </c>
      <c r="K1443" t="s">
        <v>6</v>
      </c>
      <c r="L1443">
        <v>5</v>
      </c>
      <c r="M1443" t="s">
        <v>253</v>
      </c>
      <c r="N1443" t="s">
        <v>68</v>
      </c>
      <c r="O1443" t="s">
        <v>69</v>
      </c>
      <c r="P1443" t="s">
        <v>35</v>
      </c>
      <c r="Q1443">
        <v>0</v>
      </c>
      <c r="R1443" t="s">
        <v>3787</v>
      </c>
      <c r="S1443" t="s">
        <v>11</v>
      </c>
      <c r="T1443">
        <v>40</v>
      </c>
      <c r="U1443">
        <v>-75.2</v>
      </c>
      <c r="V1443">
        <v>0</v>
      </c>
      <c r="W1443" t="s">
        <v>12</v>
      </c>
      <c r="X1443">
        <v>61863</v>
      </c>
      <c r="Y1443">
        <v>831042</v>
      </c>
      <c r="Z1443">
        <v>2</v>
      </c>
      <c r="AA1443" t="s">
        <v>57</v>
      </c>
      <c r="AB1443">
        <v>7.0000000000000007E-2</v>
      </c>
      <c r="AC1443">
        <v>0</v>
      </c>
    </row>
    <row r="1444" spans="1:29" x14ac:dyDescent="0.25">
      <c r="A1444" t="s">
        <v>3788</v>
      </c>
      <c r="B1444" t="s">
        <v>1</v>
      </c>
      <c r="C1444" t="s">
        <v>110</v>
      </c>
      <c r="D1444" t="s">
        <v>111</v>
      </c>
      <c r="E1444" t="s">
        <v>112</v>
      </c>
      <c r="F1444" t="s">
        <v>92</v>
      </c>
      <c r="G1444">
        <v>0</v>
      </c>
      <c r="H1444">
        <v>1445990720</v>
      </c>
      <c r="I1444">
        <v>0</v>
      </c>
      <c r="J1444">
        <v>0</v>
      </c>
      <c r="K1444" t="s">
        <v>6</v>
      </c>
      <c r="L1444">
        <v>4.4000000000000004</v>
      </c>
      <c r="M1444" t="s">
        <v>221</v>
      </c>
      <c r="N1444" t="s">
        <v>68</v>
      </c>
      <c r="O1444" t="s">
        <v>34</v>
      </c>
      <c r="P1444" t="s">
        <v>35</v>
      </c>
      <c r="Q1444">
        <v>0</v>
      </c>
      <c r="R1444" t="s">
        <v>3789</v>
      </c>
      <c r="S1444" t="s">
        <v>11</v>
      </c>
      <c r="T1444">
        <v>29.3</v>
      </c>
      <c r="U1444">
        <v>-98.5</v>
      </c>
      <c r="V1444">
        <v>78224</v>
      </c>
      <c r="W1444" t="s">
        <v>38</v>
      </c>
      <c r="X1444">
        <v>61863</v>
      </c>
      <c r="Y1444">
        <v>831042</v>
      </c>
      <c r="Z1444">
        <v>2</v>
      </c>
      <c r="AA1444" t="s">
        <v>57</v>
      </c>
      <c r="AB1444">
        <v>0.06</v>
      </c>
      <c r="AC1444">
        <v>0</v>
      </c>
    </row>
    <row r="1445" spans="1:29" x14ac:dyDescent="0.25">
      <c r="A1445" t="s">
        <v>3790</v>
      </c>
      <c r="B1445" t="s">
        <v>16</v>
      </c>
      <c r="C1445" t="s">
        <v>28</v>
      </c>
      <c r="D1445" t="s">
        <v>59</v>
      </c>
      <c r="E1445" t="s">
        <v>60</v>
      </c>
      <c r="F1445" t="s">
        <v>5</v>
      </c>
      <c r="G1445">
        <v>0</v>
      </c>
      <c r="H1445">
        <v>1445992549</v>
      </c>
      <c r="I1445">
        <v>79</v>
      </c>
      <c r="J1445" t="s">
        <v>66</v>
      </c>
      <c r="K1445" t="s">
        <v>6</v>
      </c>
      <c r="L1445">
        <v>5</v>
      </c>
      <c r="M1445" t="s">
        <v>100</v>
      </c>
      <c r="N1445" t="s">
        <v>68</v>
      </c>
      <c r="O1445" t="s">
        <v>69</v>
      </c>
      <c r="P1445" t="s">
        <v>35</v>
      </c>
      <c r="Q1445">
        <v>0</v>
      </c>
      <c r="R1445" t="s">
        <v>3791</v>
      </c>
      <c r="S1445" t="s">
        <v>11</v>
      </c>
      <c r="T1445">
        <v>40.299999999999997</v>
      </c>
      <c r="U1445">
        <v>-79.5</v>
      </c>
      <c r="V1445">
        <v>0</v>
      </c>
      <c r="W1445" t="s">
        <v>12</v>
      </c>
      <c r="X1445">
        <v>61863</v>
      </c>
      <c r="Y1445">
        <v>831042</v>
      </c>
      <c r="Z1445">
        <v>2</v>
      </c>
      <c r="AA1445" t="s">
        <v>57</v>
      </c>
      <c r="AB1445">
        <v>0.06</v>
      </c>
      <c r="AC1445">
        <v>0</v>
      </c>
    </row>
    <row r="1446" spans="1:29" x14ac:dyDescent="0.25">
      <c r="A1446" t="s">
        <v>3792</v>
      </c>
      <c r="B1446" t="s">
        <v>16</v>
      </c>
      <c r="C1446" t="s">
        <v>90</v>
      </c>
      <c r="D1446" t="s">
        <v>91</v>
      </c>
      <c r="E1446" t="s">
        <v>30</v>
      </c>
      <c r="F1446" t="s">
        <v>92</v>
      </c>
      <c r="G1446">
        <v>0</v>
      </c>
      <c r="H1446">
        <v>1445992007</v>
      </c>
      <c r="I1446">
        <v>0</v>
      </c>
      <c r="J1446">
        <v>0</v>
      </c>
      <c r="K1446" t="s">
        <v>6</v>
      </c>
      <c r="L1446">
        <v>4.4000000000000004</v>
      </c>
      <c r="M1446" t="s">
        <v>1449</v>
      </c>
      <c r="N1446" t="s">
        <v>55</v>
      </c>
      <c r="O1446">
        <v>0</v>
      </c>
      <c r="P1446" t="s">
        <v>9</v>
      </c>
      <c r="Q1446">
        <v>0</v>
      </c>
      <c r="R1446" t="s">
        <v>3793</v>
      </c>
      <c r="S1446" t="s">
        <v>11</v>
      </c>
      <c r="T1446">
        <v>36.200000000000003</v>
      </c>
      <c r="U1446">
        <v>-86.8</v>
      </c>
      <c r="V1446">
        <v>0</v>
      </c>
      <c r="W1446" t="s">
        <v>12</v>
      </c>
      <c r="X1446">
        <v>61863</v>
      </c>
      <c r="Y1446">
        <v>831042</v>
      </c>
      <c r="Z1446">
        <v>2</v>
      </c>
      <c r="AA1446" t="s">
        <v>57</v>
      </c>
      <c r="AB1446">
        <v>0.06</v>
      </c>
      <c r="AC1446">
        <v>0</v>
      </c>
    </row>
    <row r="1447" spans="1:29" x14ac:dyDescent="0.25">
      <c r="A1447" t="s">
        <v>3794</v>
      </c>
      <c r="B1447" t="s">
        <v>16</v>
      </c>
      <c r="C1447" t="s">
        <v>128</v>
      </c>
      <c r="D1447" t="s">
        <v>3795</v>
      </c>
      <c r="E1447" t="s">
        <v>130</v>
      </c>
      <c r="F1447" t="s">
        <v>5</v>
      </c>
      <c r="G1447">
        <v>0</v>
      </c>
      <c r="H1447">
        <v>1445991358</v>
      </c>
      <c r="I1447">
        <v>0</v>
      </c>
      <c r="J1447">
        <v>0</v>
      </c>
      <c r="K1447" t="s">
        <v>6</v>
      </c>
      <c r="L1447">
        <v>4.4000000000000004</v>
      </c>
      <c r="M1447" t="s">
        <v>93</v>
      </c>
      <c r="N1447" t="s">
        <v>94</v>
      </c>
      <c r="O1447" t="s">
        <v>76</v>
      </c>
      <c r="P1447" t="s">
        <v>9</v>
      </c>
      <c r="Q1447">
        <v>0</v>
      </c>
      <c r="R1447" t="s">
        <v>3796</v>
      </c>
      <c r="S1447" t="s">
        <v>11</v>
      </c>
      <c r="T1447">
        <v>40.700000000000003</v>
      </c>
      <c r="U1447">
        <v>-73.900000000000006</v>
      </c>
      <c r="V1447">
        <v>0</v>
      </c>
      <c r="W1447" t="s">
        <v>12</v>
      </c>
      <c r="X1447">
        <v>57103</v>
      </c>
      <c r="Y1447">
        <v>835108</v>
      </c>
      <c r="Z1447">
        <v>2</v>
      </c>
      <c r="AA1447" t="s">
        <v>13</v>
      </c>
      <c r="AB1447">
        <v>0.02</v>
      </c>
      <c r="AC1447">
        <v>0</v>
      </c>
    </row>
    <row r="1448" spans="1:29" x14ac:dyDescent="0.25">
      <c r="A1448" t="s">
        <v>3797</v>
      </c>
      <c r="B1448" t="s">
        <v>16</v>
      </c>
      <c r="C1448" t="s">
        <v>41</v>
      </c>
      <c r="D1448" t="s">
        <v>42</v>
      </c>
      <c r="E1448" t="s">
        <v>4</v>
      </c>
      <c r="F1448" t="s">
        <v>5</v>
      </c>
      <c r="G1448">
        <v>0</v>
      </c>
      <c r="H1448">
        <v>1445991402</v>
      </c>
      <c r="I1448">
        <v>46</v>
      </c>
      <c r="J1448" t="s">
        <v>43</v>
      </c>
      <c r="K1448" t="s">
        <v>6</v>
      </c>
      <c r="L1448">
        <v>4.2</v>
      </c>
      <c r="M1448" t="s">
        <v>3798</v>
      </c>
      <c r="N1448" t="s">
        <v>68</v>
      </c>
      <c r="O1448" t="s">
        <v>114</v>
      </c>
      <c r="P1448" t="s">
        <v>35</v>
      </c>
      <c r="Q1448">
        <v>0</v>
      </c>
      <c r="R1448" t="s">
        <v>3799</v>
      </c>
      <c r="S1448" t="s">
        <v>25</v>
      </c>
      <c r="T1448">
        <v>-6.2</v>
      </c>
      <c r="U1448">
        <v>106.8</v>
      </c>
      <c r="V1448">
        <v>0</v>
      </c>
      <c r="W1448" t="s">
        <v>49</v>
      </c>
      <c r="X1448">
        <v>66591</v>
      </c>
      <c r="Y1448">
        <v>866166</v>
      </c>
      <c r="Z1448">
        <v>2</v>
      </c>
      <c r="AA1448" t="s">
        <v>147</v>
      </c>
      <c r="AB1448">
        <v>0</v>
      </c>
      <c r="AC1448">
        <v>0</v>
      </c>
    </row>
    <row r="1449" spans="1:29" x14ac:dyDescent="0.25">
      <c r="A1449" t="s">
        <v>3800</v>
      </c>
      <c r="B1449" t="s">
        <v>1</v>
      </c>
      <c r="C1449" t="s">
        <v>351</v>
      </c>
      <c r="D1449" t="s">
        <v>1437</v>
      </c>
      <c r="E1449" t="s">
        <v>4</v>
      </c>
      <c r="F1449" t="s">
        <v>92</v>
      </c>
      <c r="G1449">
        <v>0</v>
      </c>
      <c r="H1449">
        <v>1445991248</v>
      </c>
      <c r="I1449">
        <v>0</v>
      </c>
      <c r="J1449">
        <v>0</v>
      </c>
      <c r="K1449" t="s">
        <v>6</v>
      </c>
      <c r="L1449">
        <v>4.4000000000000004</v>
      </c>
      <c r="M1449" t="s">
        <v>593</v>
      </c>
      <c r="N1449" t="s">
        <v>55</v>
      </c>
      <c r="O1449">
        <v>0</v>
      </c>
      <c r="P1449" t="s">
        <v>9</v>
      </c>
      <c r="Q1449">
        <v>0</v>
      </c>
      <c r="R1449" t="s">
        <v>3801</v>
      </c>
      <c r="S1449" t="s">
        <v>11</v>
      </c>
      <c r="T1449">
        <v>33.4</v>
      </c>
      <c r="U1449">
        <v>-86.8</v>
      </c>
      <c r="V1449">
        <v>0</v>
      </c>
      <c r="W1449" t="s">
        <v>38</v>
      </c>
      <c r="X1449">
        <v>61863</v>
      </c>
      <c r="Y1449">
        <v>831042</v>
      </c>
      <c r="Z1449">
        <v>2</v>
      </c>
      <c r="AA1449" t="s">
        <v>57</v>
      </c>
      <c r="AB1449">
        <v>7.0000000000000007E-2</v>
      </c>
      <c r="AC1449">
        <v>0</v>
      </c>
    </row>
    <row r="1450" spans="1:29" x14ac:dyDescent="0.25">
      <c r="A1450" t="s">
        <v>3802</v>
      </c>
      <c r="B1450" t="s">
        <v>16</v>
      </c>
      <c r="C1450" t="s">
        <v>1044</v>
      </c>
      <c r="D1450" t="s">
        <v>1045</v>
      </c>
      <c r="E1450" t="s">
        <v>1046</v>
      </c>
      <c r="F1450" t="s">
        <v>170</v>
      </c>
      <c r="G1450">
        <v>0</v>
      </c>
      <c r="H1450">
        <v>1445992408</v>
      </c>
      <c r="I1450">
        <v>0</v>
      </c>
      <c r="J1450">
        <v>0</v>
      </c>
      <c r="K1450" t="s">
        <v>6</v>
      </c>
      <c r="L1450">
        <v>4.4000000000000004</v>
      </c>
      <c r="M1450">
        <v>0</v>
      </c>
      <c r="N1450" t="s">
        <v>68</v>
      </c>
      <c r="O1450">
        <v>0</v>
      </c>
      <c r="P1450" t="s">
        <v>9</v>
      </c>
      <c r="Q1450">
        <v>0</v>
      </c>
      <c r="R1450" t="s">
        <v>3803</v>
      </c>
      <c r="S1450" t="s">
        <v>25</v>
      </c>
      <c r="T1450">
        <v>-6.2</v>
      </c>
      <c r="U1450">
        <v>106.8</v>
      </c>
      <c r="V1450">
        <v>0</v>
      </c>
      <c r="W1450" t="s">
        <v>38</v>
      </c>
      <c r="X1450">
        <v>66591</v>
      </c>
      <c r="Y1450">
        <v>866168</v>
      </c>
      <c r="Z1450">
        <v>2</v>
      </c>
      <c r="AA1450" t="s">
        <v>147</v>
      </c>
      <c r="AB1450">
        <v>0.04</v>
      </c>
      <c r="AC1450">
        <v>0</v>
      </c>
    </row>
    <row r="1451" spans="1:29" x14ac:dyDescent="0.25">
      <c r="A1451" t="s">
        <v>3804</v>
      </c>
      <c r="B1451" t="s">
        <v>16</v>
      </c>
      <c r="C1451" t="s">
        <v>41</v>
      </c>
      <c r="D1451" t="s">
        <v>42</v>
      </c>
      <c r="E1451" t="s">
        <v>4</v>
      </c>
      <c r="F1451" t="s">
        <v>5</v>
      </c>
      <c r="G1451">
        <v>0</v>
      </c>
      <c r="H1451">
        <v>1445993032</v>
      </c>
      <c r="I1451">
        <v>23</v>
      </c>
      <c r="J1451" t="s">
        <v>43</v>
      </c>
      <c r="K1451" t="s">
        <v>6</v>
      </c>
      <c r="L1451">
        <v>4.4000000000000004</v>
      </c>
      <c r="M1451" t="s">
        <v>714</v>
      </c>
      <c r="N1451" t="s">
        <v>8</v>
      </c>
      <c r="O1451" t="s">
        <v>34</v>
      </c>
      <c r="P1451" t="s">
        <v>9</v>
      </c>
      <c r="Q1451">
        <v>0</v>
      </c>
      <c r="R1451" t="s">
        <v>3805</v>
      </c>
      <c r="S1451" t="s">
        <v>11</v>
      </c>
      <c r="T1451">
        <v>40.700000000000003</v>
      </c>
      <c r="U1451">
        <v>-73.900000000000006</v>
      </c>
      <c r="V1451">
        <v>0</v>
      </c>
      <c r="W1451" t="s">
        <v>12</v>
      </c>
      <c r="X1451">
        <v>61863</v>
      </c>
      <c r="Y1451">
        <v>831042</v>
      </c>
      <c r="Z1451">
        <v>2</v>
      </c>
      <c r="AA1451" t="s">
        <v>57</v>
      </c>
      <c r="AB1451">
        <v>0.06</v>
      </c>
      <c r="AC1451">
        <v>0</v>
      </c>
    </row>
    <row r="1452" spans="1:29" x14ac:dyDescent="0.25">
      <c r="A1452" t="s">
        <v>3806</v>
      </c>
      <c r="B1452" t="s">
        <v>16</v>
      </c>
      <c r="C1452" t="s">
        <v>28</v>
      </c>
      <c r="D1452" t="s">
        <v>59</v>
      </c>
      <c r="E1452" t="s">
        <v>60</v>
      </c>
      <c r="F1452" t="s">
        <v>5</v>
      </c>
      <c r="G1452">
        <v>0</v>
      </c>
      <c r="H1452">
        <v>1445991849</v>
      </c>
      <c r="I1452">
        <v>22</v>
      </c>
      <c r="J1452" t="s">
        <v>43</v>
      </c>
      <c r="K1452" t="s">
        <v>6</v>
      </c>
      <c r="L1452">
        <v>2.2999999999999998</v>
      </c>
      <c r="M1452" t="s">
        <v>1846</v>
      </c>
      <c r="N1452" t="s">
        <v>68</v>
      </c>
      <c r="O1452" t="s">
        <v>114</v>
      </c>
      <c r="P1452" t="s">
        <v>9</v>
      </c>
      <c r="Q1452">
        <v>0</v>
      </c>
      <c r="R1452" t="s">
        <v>3807</v>
      </c>
      <c r="S1452" t="s">
        <v>25</v>
      </c>
      <c r="T1452">
        <v>-5</v>
      </c>
      <c r="U1452">
        <v>120</v>
      </c>
      <c r="V1452">
        <v>0</v>
      </c>
      <c r="W1452" t="s">
        <v>12</v>
      </c>
      <c r="X1452">
        <v>66591</v>
      </c>
      <c r="Y1452">
        <v>866168</v>
      </c>
      <c r="Z1452">
        <v>2</v>
      </c>
      <c r="AA1452" t="s">
        <v>147</v>
      </c>
      <c r="AB1452">
        <v>0.02</v>
      </c>
      <c r="AC1452">
        <v>0</v>
      </c>
    </row>
    <row r="1453" spans="1:29" x14ac:dyDescent="0.25">
      <c r="A1453" t="s">
        <v>3808</v>
      </c>
      <c r="B1453" t="s">
        <v>16</v>
      </c>
      <c r="C1453" t="s">
        <v>64</v>
      </c>
      <c r="D1453" t="s">
        <v>119</v>
      </c>
      <c r="E1453" t="s">
        <v>4</v>
      </c>
      <c r="F1453" t="s">
        <v>5</v>
      </c>
      <c r="G1453">
        <v>0</v>
      </c>
      <c r="H1453">
        <v>1445992919</v>
      </c>
      <c r="I1453">
        <v>23</v>
      </c>
      <c r="J1453" t="s">
        <v>66</v>
      </c>
      <c r="K1453" t="s">
        <v>6</v>
      </c>
      <c r="L1453">
        <v>4.4000000000000004</v>
      </c>
      <c r="M1453">
        <v>0</v>
      </c>
      <c r="N1453" t="s">
        <v>141</v>
      </c>
      <c r="O1453" t="s">
        <v>34</v>
      </c>
      <c r="P1453" t="s">
        <v>9</v>
      </c>
      <c r="Q1453">
        <v>0</v>
      </c>
      <c r="R1453" t="s">
        <v>3809</v>
      </c>
      <c r="S1453" t="s">
        <v>11</v>
      </c>
      <c r="T1453">
        <v>39.200000000000003</v>
      </c>
      <c r="U1453">
        <v>-76.7</v>
      </c>
      <c r="V1453">
        <v>19530</v>
      </c>
      <c r="W1453" t="s">
        <v>38</v>
      </c>
      <c r="X1453">
        <v>61863</v>
      </c>
      <c r="Y1453">
        <v>831042</v>
      </c>
      <c r="Z1453">
        <v>2</v>
      </c>
      <c r="AA1453" t="s">
        <v>57</v>
      </c>
      <c r="AB1453">
        <v>0.06</v>
      </c>
      <c r="AC1453">
        <v>0</v>
      </c>
    </row>
    <row r="1454" spans="1:29" x14ac:dyDescent="0.25">
      <c r="A1454" t="s">
        <v>3810</v>
      </c>
      <c r="B1454" t="s">
        <v>16</v>
      </c>
      <c r="C1454" t="s">
        <v>285</v>
      </c>
      <c r="D1454" t="s">
        <v>286</v>
      </c>
      <c r="E1454" t="s">
        <v>74</v>
      </c>
      <c r="F1454" t="s">
        <v>20</v>
      </c>
      <c r="G1454">
        <v>0</v>
      </c>
      <c r="H1454">
        <v>1445991592</v>
      </c>
      <c r="I1454">
        <v>0</v>
      </c>
      <c r="J1454">
        <v>0</v>
      </c>
      <c r="K1454" t="s">
        <v>6</v>
      </c>
      <c r="L1454">
        <v>5.0999999999999996</v>
      </c>
      <c r="M1454">
        <v>0</v>
      </c>
      <c r="N1454" t="s">
        <v>68</v>
      </c>
      <c r="O1454" t="s">
        <v>34</v>
      </c>
      <c r="P1454" t="s">
        <v>35</v>
      </c>
      <c r="Q1454">
        <v>0</v>
      </c>
      <c r="R1454" t="s">
        <v>3811</v>
      </c>
      <c r="S1454" t="s">
        <v>11</v>
      </c>
      <c r="T1454">
        <v>32.799999999999997</v>
      </c>
      <c r="U1454">
        <v>-96.8</v>
      </c>
      <c r="V1454">
        <v>0</v>
      </c>
      <c r="W1454" t="s">
        <v>38</v>
      </c>
      <c r="X1454">
        <v>57139</v>
      </c>
      <c r="Y1454">
        <v>835106</v>
      </c>
      <c r="Z1454">
        <v>2</v>
      </c>
      <c r="AA1454" t="s">
        <v>13</v>
      </c>
      <c r="AB1454">
        <v>0.02</v>
      </c>
      <c r="AC1454">
        <v>0</v>
      </c>
    </row>
    <row r="1455" spans="1:29" x14ac:dyDescent="0.25">
      <c r="A1455" t="s">
        <v>3812</v>
      </c>
      <c r="B1455" t="s">
        <v>16</v>
      </c>
      <c r="C1455" t="s">
        <v>28</v>
      </c>
      <c r="D1455" t="s">
        <v>156</v>
      </c>
      <c r="E1455" t="s">
        <v>53</v>
      </c>
      <c r="F1455" t="s">
        <v>20</v>
      </c>
      <c r="G1455">
        <v>0</v>
      </c>
      <c r="H1455">
        <v>1445993000</v>
      </c>
      <c r="I1455">
        <v>0</v>
      </c>
      <c r="J1455">
        <v>0</v>
      </c>
      <c r="K1455" t="s">
        <v>6</v>
      </c>
      <c r="L1455">
        <v>4.2</v>
      </c>
      <c r="M1455" t="s">
        <v>2790</v>
      </c>
      <c r="N1455" t="s">
        <v>68</v>
      </c>
      <c r="O1455">
        <v>3</v>
      </c>
      <c r="P1455" t="s">
        <v>9</v>
      </c>
      <c r="Q1455">
        <v>0</v>
      </c>
      <c r="R1455" t="s">
        <v>3813</v>
      </c>
      <c r="S1455" t="s">
        <v>25</v>
      </c>
      <c r="T1455">
        <v>-6.2</v>
      </c>
      <c r="U1455">
        <v>106.8</v>
      </c>
      <c r="V1455">
        <v>0</v>
      </c>
      <c r="W1455" t="s">
        <v>12</v>
      </c>
      <c r="X1455">
        <v>66591</v>
      </c>
      <c r="Y1455">
        <v>866168</v>
      </c>
      <c r="Z1455">
        <v>2</v>
      </c>
      <c r="AA1455" t="s">
        <v>147</v>
      </c>
      <c r="AB1455">
        <v>0.02</v>
      </c>
      <c r="AC1455" t="s">
        <v>14</v>
      </c>
    </row>
    <row r="1456" spans="1:29" x14ac:dyDescent="0.25">
      <c r="A1456" t="s">
        <v>3814</v>
      </c>
      <c r="B1456" t="s">
        <v>16</v>
      </c>
      <c r="C1456" t="s">
        <v>17</v>
      </c>
      <c r="D1456" t="s">
        <v>18</v>
      </c>
      <c r="E1456" t="s">
        <v>19</v>
      </c>
      <c r="F1456" t="s">
        <v>20</v>
      </c>
      <c r="G1456">
        <v>0</v>
      </c>
      <c r="H1456">
        <v>1445993739</v>
      </c>
      <c r="I1456">
        <v>0</v>
      </c>
      <c r="J1456">
        <v>0</v>
      </c>
      <c r="K1456" t="s">
        <v>6</v>
      </c>
      <c r="L1456">
        <v>5</v>
      </c>
      <c r="M1456" t="s">
        <v>497</v>
      </c>
      <c r="N1456" t="s">
        <v>68</v>
      </c>
      <c r="O1456">
        <v>0</v>
      </c>
      <c r="P1456" t="s">
        <v>35</v>
      </c>
      <c r="Q1456">
        <v>0</v>
      </c>
      <c r="R1456" t="s">
        <v>3815</v>
      </c>
      <c r="S1456" t="s">
        <v>11</v>
      </c>
      <c r="T1456">
        <v>47.8</v>
      </c>
      <c r="U1456">
        <v>-122.2</v>
      </c>
      <c r="V1456">
        <v>0</v>
      </c>
      <c r="W1456" t="s">
        <v>38</v>
      </c>
      <c r="X1456">
        <v>61863</v>
      </c>
      <c r="Y1456">
        <v>831042</v>
      </c>
      <c r="Z1456">
        <v>2</v>
      </c>
      <c r="AA1456" t="s">
        <v>57</v>
      </c>
      <c r="AB1456">
        <v>7.0000000000000007E-2</v>
      </c>
      <c r="AC1456">
        <v>0</v>
      </c>
    </row>
    <row r="1457" spans="1:29" x14ac:dyDescent="0.25">
      <c r="A1457" t="s">
        <v>3816</v>
      </c>
      <c r="B1457" t="s">
        <v>16</v>
      </c>
      <c r="C1457" t="s">
        <v>72</v>
      </c>
      <c r="D1457" t="s">
        <v>182</v>
      </c>
      <c r="E1457" t="s">
        <v>74</v>
      </c>
      <c r="F1457" t="s">
        <v>5</v>
      </c>
      <c r="G1457">
        <v>0</v>
      </c>
      <c r="H1457">
        <v>1445993605</v>
      </c>
      <c r="I1457">
        <v>0</v>
      </c>
      <c r="J1457">
        <v>0</v>
      </c>
      <c r="K1457" t="s">
        <v>6</v>
      </c>
      <c r="L1457">
        <v>5</v>
      </c>
      <c r="M1457" t="s">
        <v>152</v>
      </c>
      <c r="N1457" t="s">
        <v>68</v>
      </c>
      <c r="O1457">
        <v>0</v>
      </c>
      <c r="P1457" t="s">
        <v>35</v>
      </c>
      <c r="Q1457">
        <v>0</v>
      </c>
      <c r="R1457" t="s">
        <v>3817</v>
      </c>
      <c r="S1457" t="s">
        <v>11</v>
      </c>
      <c r="T1457">
        <v>41.6</v>
      </c>
      <c r="U1457">
        <v>-83.6</v>
      </c>
      <c r="V1457">
        <v>43537</v>
      </c>
      <c r="W1457" t="s">
        <v>38</v>
      </c>
      <c r="X1457">
        <v>57139</v>
      </c>
      <c r="Y1457">
        <v>835106</v>
      </c>
      <c r="Z1457">
        <v>2</v>
      </c>
      <c r="AA1457" t="s">
        <v>13</v>
      </c>
      <c r="AB1457">
        <v>0.02</v>
      </c>
      <c r="AC1457">
        <v>0</v>
      </c>
    </row>
    <row r="1458" spans="1:29" x14ac:dyDescent="0.25">
      <c r="A1458" t="s">
        <v>3818</v>
      </c>
      <c r="B1458" t="s">
        <v>16</v>
      </c>
      <c r="C1458" t="s">
        <v>28</v>
      </c>
      <c r="D1458" t="s">
        <v>59</v>
      </c>
      <c r="E1458" t="s">
        <v>60</v>
      </c>
      <c r="F1458" t="s">
        <v>5</v>
      </c>
      <c r="G1458">
        <v>0</v>
      </c>
      <c r="H1458">
        <v>1445992238</v>
      </c>
      <c r="I1458">
        <v>41</v>
      </c>
      <c r="J1458" t="s">
        <v>66</v>
      </c>
      <c r="K1458" t="s">
        <v>6</v>
      </c>
      <c r="L1458">
        <v>4.4000000000000004</v>
      </c>
      <c r="M1458" t="s">
        <v>3819</v>
      </c>
      <c r="N1458" t="s">
        <v>68</v>
      </c>
      <c r="O1458">
        <v>0</v>
      </c>
      <c r="P1458" t="s">
        <v>9</v>
      </c>
      <c r="Q1458" t="s">
        <v>3820</v>
      </c>
      <c r="R1458" t="s">
        <v>3821</v>
      </c>
      <c r="S1458" t="s">
        <v>11</v>
      </c>
      <c r="T1458">
        <v>41.7</v>
      </c>
      <c r="U1458">
        <v>-111.8</v>
      </c>
      <c r="V1458">
        <v>84332</v>
      </c>
      <c r="W1458" t="s">
        <v>12</v>
      </c>
      <c r="X1458">
        <v>57103</v>
      </c>
      <c r="Y1458">
        <v>835108</v>
      </c>
      <c r="Z1458">
        <v>2</v>
      </c>
      <c r="AA1458" t="s">
        <v>13</v>
      </c>
      <c r="AB1458">
        <v>0.02</v>
      </c>
      <c r="AC1458">
        <v>0</v>
      </c>
    </row>
    <row r="1459" spans="1:29" x14ac:dyDescent="0.25">
      <c r="A1459" t="s">
        <v>3822</v>
      </c>
      <c r="B1459" t="s">
        <v>16</v>
      </c>
      <c r="C1459" t="s">
        <v>28</v>
      </c>
      <c r="D1459" t="s">
        <v>989</v>
      </c>
      <c r="E1459" t="s">
        <v>4</v>
      </c>
      <c r="F1459" t="s">
        <v>5</v>
      </c>
      <c r="G1459">
        <v>0</v>
      </c>
      <c r="H1459">
        <v>1445991354</v>
      </c>
      <c r="I1459">
        <v>0</v>
      </c>
      <c r="J1459">
        <v>0</v>
      </c>
      <c r="K1459" t="s">
        <v>6</v>
      </c>
      <c r="L1459">
        <v>2.2999999999999998</v>
      </c>
      <c r="M1459">
        <v>0</v>
      </c>
      <c r="N1459">
        <v>0</v>
      </c>
      <c r="O1459" t="s">
        <v>87</v>
      </c>
      <c r="P1459" t="s">
        <v>9</v>
      </c>
      <c r="Q1459">
        <v>0</v>
      </c>
      <c r="R1459" t="s">
        <v>3823</v>
      </c>
      <c r="S1459" t="s">
        <v>25</v>
      </c>
      <c r="T1459">
        <v>-5</v>
      </c>
      <c r="U1459">
        <v>120</v>
      </c>
      <c r="V1459">
        <v>0</v>
      </c>
      <c r="W1459" t="s">
        <v>12</v>
      </c>
      <c r="X1459">
        <v>66591</v>
      </c>
      <c r="Y1459">
        <v>866168</v>
      </c>
      <c r="Z1459">
        <v>1</v>
      </c>
      <c r="AA1459" t="s">
        <v>147</v>
      </c>
      <c r="AB1459">
        <v>0.05</v>
      </c>
      <c r="AC1459">
        <v>0</v>
      </c>
    </row>
    <row r="1460" spans="1:29" x14ac:dyDescent="0.25">
      <c r="A1460" t="s">
        <v>3824</v>
      </c>
      <c r="B1460" t="s">
        <v>16</v>
      </c>
      <c r="C1460" t="s">
        <v>28</v>
      </c>
      <c r="D1460" t="s">
        <v>1016</v>
      </c>
      <c r="E1460" t="s">
        <v>130</v>
      </c>
      <c r="F1460" t="s">
        <v>5</v>
      </c>
      <c r="G1460">
        <v>0</v>
      </c>
      <c r="H1460">
        <v>1445991227</v>
      </c>
      <c r="I1460">
        <v>0</v>
      </c>
      <c r="J1460">
        <v>0</v>
      </c>
      <c r="K1460" t="s">
        <v>6</v>
      </c>
      <c r="L1460">
        <v>4.4000000000000004</v>
      </c>
      <c r="M1460" t="s">
        <v>1449</v>
      </c>
      <c r="N1460" t="s">
        <v>55</v>
      </c>
      <c r="O1460">
        <v>0</v>
      </c>
      <c r="P1460" t="s">
        <v>35</v>
      </c>
      <c r="Q1460">
        <v>0</v>
      </c>
      <c r="R1460" t="s">
        <v>3825</v>
      </c>
      <c r="S1460" t="s">
        <v>11</v>
      </c>
      <c r="T1460">
        <v>40.1</v>
      </c>
      <c r="U1460">
        <v>-75.2</v>
      </c>
      <c r="V1460">
        <v>19150</v>
      </c>
      <c r="W1460" t="s">
        <v>12</v>
      </c>
      <c r="X1460">
        <v>61863</v>
      </c>
      <c r="Y1460">
        <v>831042</v>
      </c>
      <c r="Z1460">
        <v>2</v>
      </c>
      <c r="AA1460" t="s">
        <v>57</v>
      </c>
      <c r="AB1460">
        <v>7.0000000000000007E-2</v>
      </c>
      <c r="AC1460">
        <v>0</v>
      </c>
    </row>
    <row r="1461" spans="1:29" x14ac:dyDescent="0.25">
      <c r="A1461" t="s">
        <v>3826</v>
      </c>
      <c r="B1461" t="s">
        <v>16</v>
      </c>
      <c r="C1461" t="s">
        <v>28</v>
      </c>
      <c r="D1461" t="s">
        <v>59</v>
      </c>
      <c r="E1461" t="s">
        <v>60</v>
      </c>
      <c r="F1461" t="s">
        <v>5</v>
      </c>
      <c r="G1461">
        <v>0</v>
      </c>
      <c r="H1461">
        <v>1445990790</v>
      </c>
      <c r="I1461">
        <v>23</v>
      </c>
      <c r="J1461" t="s">
        <v>66</v>
      </c>
      <c r="K1461" t="s">
        <v>6</v>
      </c>
      <c r="L1461">
        <v>5.0999999999999996</v>
      </c>
      <c r="M1461">
        <v>0</v>
      </c>
      <c r="N1461" t="s">
        <v>68</v>
      </c>
      <c r="O1461" t="s">
        <v>34</v>
      </c>
      <c r="P1461" t="s">
        <v>35</v>
      </c>
      <c r="Q1461">
        <v>0</v>
      </c>
      <c r="R1461" t="s">
        <v>3827</v>
      </c>
      <c r="S1461" t="s">
        <v>11</v>
      </c>
      <c r="T1461">
        <v>38.700000000000003</v>
      </c>
      <c r="U1461">
        <v>-121.3</v>
      </c>
      <c r="V1461">
        <v>95628</v>
      </c>
      <c r="W1461" t="s">
        <v>49</v>
      </c>
      <c r="X1461">
        <v>61863</v>
      </c>
      <c r="Y1461">
        <v>831042</v>
      </c>
      <c r="Z1461">
        <v>2</v>
      </c>
      <c r="AA1461" t="s">
        <v>57</v>
      </c>
      <c r="AB1461">
        <v>7.0000000000000007E-2</v>
      </c>
      <c r="AC1461">
        <v>0</v>
      </c>
    </row>
    <row r="1462" spans="1:29" x14ac:dyDescent="0.25">
      <c r="A1462" t="s">
        <v>3828</v>
      </c>
      <c r="B1462" t="s">
        <v>16</v>
      </c>
      <c r="C1462" t="s">
        <v>28</v>
      </c>
      <c r="D1462" t="s">
        <v>29</v>
      </c>
      <c r="E1462" t="s">
        <v>30</v>
      </c>
      <c r="F1462" t="s">
        <v>5</v>
      </c>
      <c r="G1462">
        <v>0</v>
      </c>
      <c r="H1462">
        <v>1445991619</v>
      </c>
      <c r="I1462">
        <v>0</v>
      </c>
      <c r="J1462">
        <v>0</v>
      </c>
      <c r="K1462" t="s">
        <v>6</v>
      </c>
      <c r="L1462">
        <v>4.4000000000000004</v>
      </c>
      <c r="M1462" t="s">
        <v>221</v>
      </c>
      <c r="N1462" t="s">
        <v>68</v>
      </c>
      <c r="O1462">
        <v>0</v>
      </c>
      <c r="P1462" t="s">
        <v>35</v>
      </c>
      <c r="Q1462">
        <v>0</v>
      </c>
      <c r="R1462" t="s">
        <v>3829</v>
      </c>
      <c r="S1462" t="s">
        <v>25</v>
      </c>
      <c r="T1462">
        <v>-6.2</v>
      </c>
      <c r="U1462">
        <v>106.8</v>
      </c>
      <c r="V1462">
        <v>0</v>
      </c>
      <c r="W1462" t="s">
        <v>49</v>
      </c>
      <c r="X1462">
        <v>66591</v>
      </c>
      <c r="Y1462">
        <v>866168</v>
      </c>
      <c r="Z1462">
        <v>2</v>
      </c>
      <c r="AA1462" t="s">
        <v>147</v>
      </c>
      <c r="AB1462">
        <v>0</v>
      </c>
      <c r="AC1462">
        <v>0</v>
      </c>
    </row>
    <row r="1463" spans="1:29" x14ac:dyDescent="0.25">
      <c r="A1463" t="s">
        <v>3830</v>
      </c>
      <c r="B1463" t="s">
        <v>16</v>
      </c>
      <c r="C1463" t="s">
        <v>28</v>
      </c>
      <c r="D1463" t="s">
        <v>29</v>
      </c>
      <c r="E1463" t="s">
        <v>30</v>
      </c>
      <c r="F1463" t="s">
        <v>5</v>
      </c>
      <c r="G1463">
        <v>0</v>
      </c>
      <c r="H1463">
        <v>1445990657</v>
      </c>
      <c r="I1463">
        <v>0</v>
      </c>
      <c r="J1463">
        <v>0</v>
      </c>
      <c r="K1463" t="s">
        <v>6</v>
      </c>
      <c r="L1463">
        <v>4.4000000000000004</v>
      </c>
      <c r="M1463" t="s">
        <v>3831</v>
      </c>
      <c r="N1463" t="s">
        <v>55</v>
      </c>
      <c r="O1463" t="s">
        <v>76</v>
      </c>
      <c r="P1463" t="s">
        <v>9</v>
      </c>
      <c r="Q1463">
        <v>0</v>
      </c>
      <c r="R1463" t="s">
        <v>3832</v>
      </c>
      <c r="S1463" t="s">
        <v>11</v>
      </c>
      <c r="T1463">
        <v>40.700000000000003</v>
      </c>
      <c r="U1463">
        <v>-74.2</v>
      </c>
      <c r="V1463">
        <v>0</v>
      </c>
      <c r="W1463" t="s">
        <v>12</v>
      </c>
      <c r="X1463">
        <v>57103</v>
      </c>
      <c r="Y1463">
        <v>835108</v>
      </c>
      <c r="Z1463">
        <v>2</v>
      </c>
      <c r="AA1463" t="s">
        <v>13</v>
      </c>
      <c r="AB1463">
        <v>0.02</v>
      </c>
      <c r="AC1463">
        <v>0</v>
      </c>
    </row>
    <row r="1464" spans="1:29" x14ac:dyDescent="0.25">
      <c r="A1464" t="s">
        <v>3833</v>
      </c>
      <c r="B1464" t="s">
        <v>16</v>
      </c>
      <c r="C1464" t="s">
        <v>64</v>
      </c>
      <c r="D1464" t="s">
        <v>119</v>
      </c>
      <c r="E1464" t="s">
        <v>4</v>
      </c>
      <c r="F1464" t="s">
        <v>5</v>
      </c>
      <c r="G1464">
        <v>0</v>
      </c>
      <c r="H1464">
        <v>1445990608</v>
      </c>
      <c r="I1464">
        <v>29</v>
      </c>
      <c r="J1464" t="s">
        <v>43</v>
      </c>
      <c r="K1464" t="s">
        <v>6</v>
      </c>
      <c r="L1464">
        <v>5.0999999999999996</v>
      </c>
      <c r="M1464">
        <v>0</v>
      </c>
      <c r="N1464" t="s">
        <v>158</v>
      </c>
      <c r="O1464" t="s">
        <v>34</v>
      </c>
      <c r="P1464" t="s">
        <v>35</v>
      </c>
      <c r="Q1464">
        <v>0</v>
      </c>
      <c r="R1464" t="s">
        <v>3834</v>
      </c>
      <c r="S1464" t="s">
        <v>11</v>
      </c>
      <c r="T1464">
        <v>41.8</v>
      </c>
      <c r="U1464">
        <v>-87.6</v>
      </c>
      <c r="V1464">
        <v>60637</v>
      </c>
      <c r="W1464" t="s">
        <v>38</v>
      </c>
      <c r="X1464">
        <v>61863</v>
      </c>
      <c r="Y1464">
        <v>831042</v>
      </c>
      <c r="Z1464">
        <v>2</v>
      </c>
      <c r="AA1464" t="s">
        <v>57</v>
      </c>
      <c r="AB1464">
        <v>0.06</v>
      </c>
      <c r="AC1464">
        <v>0</v>
      </c>
    </row>
    <row r="1465" spans="1:29" x14ac:dyDescent="0.25">
      <c r="A1465" t="s">
        <v>3835</v>
      </c>
      <c r="B1465" t="s">
        <v>16</v>
      </c>
      <c r="C1465" t="s">
        <v>41</v>
      </c>
      <c r="D1465" t="s">
        <v>1220</v>
      </c>
      <c r="E1465" t="s">
        <v>4</v>
      </c>
      <c r="F1465" t="s">
        <v>92</v>
      </c>
      <c r="G1465">
        <v>0</v>
      </c>
      <c r="H1465">
        <v>1445993158</v>
      </c>
      <c r="I1465">
        <v>15</v>
      </c>
      <c r="J1465" t="s">
        <v>43</v>
      </c>
      <c r="K1465" t="s">
        <v>6</v>
      </c>
      <c r="L1465">
        <v>4.4000000000000004</v>
      </c>
      <c r="M1465" t="s">
        <v>1167</v>
      </c>
      <c r="N1465" t="s">
        <v>158</v>
      </c>
      <c r="O1465" t="s">
        <v>69</v>
      </c>
      <c r="P1465" t="s">
        <v>35</v>
      </c>
      <c r="Q1465">
        <v>0</v>
      </c>
      <c r="R1465" t="s">
        <v>3836</v>
      </c>
      <c r="S1465" t="s">
        <v>11</v>
      </c>
      <c r="T1465">
        <v>29.8</v>
      </c>
      <c r="U1465">
        <v>-95.4</v>
      </c>
      <c r="V1465">
        <v>0</v>
      </c>
      <c r="W1465" t="s">
        <v>12</v>
      </c>
      <c r="X1465">
        <v>57139</v>
      </c>
      <c r="Y1465">
        <v>835106</v>
      </c>
      <c r="Z1465">
        <v>2</v>
      </c>
      <c r="AA1465" t="s">
        <v>13</v>
      </c>
      <c r="AB1465">
        <v>0.01</v>
      </c>
      <c r="AC1465">
        <v>0</v>
      </c>
    </row>
    <row r="1466" spans="1:29" x14ac:dyDescent="0.25">
      <c r="A1466" t="s">
        <v>3837</v>
      </c>
      <c r="B1466" t="s">
        <v>16</v>
      </c>
      <c r="C1466" t="s">
        <v>128</v>
      </c>
      <c r="D1466" t="s">
        <v>129</v>
      </c>
      <c r="E1466" t="s">
        <v>130</v>
      </c>
      <c r="F1466" t="s">
        <v>5</v>
      </c>
      <c r="G1466">
        <v>0</v>
      </c>
      <c r="H1466">
        <v>1445990640</v>
      </c>
      <c r="I1466">
        <v>0</v>
      </c>
      <c r="J1466">
        <v>0</v>
      </c>
      <c r="K1466" t="s">
        <v>31</v>
      </c>
      <c r="L1466">
        <v>7.1</v>
      </c>
      <c r="M1466" t="s">
        <v>3838</v>
      </c>
      <c r="N1466" t="s">
        <v>33</v>
      </c>
      <c r="O1466">
        <v>3</v>
      </c>
      <c r="P1466" t="s">
        <v>35</v>
      </c>
      <c r="Q1466" t="s">
        <v>3839</v>
      </c>
      <c r="R1466" t="s">
        <v>3840</v>
      </c>
      <c r="S1466" t="s">
        <v>25</v>
      </c>
      <c r="T1466">
        <v>-5</v>
      </c>
      <c r="U1466">
        <v>120</v>
      </c>
      <c r="V1466">
        <v>0</v>
      </c>
      <c r="W1466" t="s">
        <v>12</v>
      </c>
      <c r="X1466">
        <v>66591</v>
      </c>
      <c r="Y1466">
        <v>866164</v>
      </c>
      <c r="Z1466">
        <v>2</v>
      </c>
      <c r="AA1466" t="s">
        <v>147</v>
      </c>
      <c r="AB1466">
        <v>0.03</v>
      </c>
      <c r="AC1466">
        <v>0</v>
      </c>
    </row>
    <row r="1467" spans="1:29" x14ac:dyDescent="0.25">
      <c r="A1467" t="s">
        <v>3841</v>
      </c>
      <c r="B1467" t="s">
        <v>16</v>
      </c>
      <c r="C1467" t="s">
        <v>28</v>
      </c>
      <c r="D1467" t="s">
        <v>156</v>
      </c>
      <c r="E1467" t="s">
        <v>53</v>
      </c>
      <c r="F1467" t="s">
        <v>20</v>
      </c>
      <c r="G1467">
        <v>0</v>
      </c>
      <c r="H1467">
        <v>1445991104</v>
      </c>
      <c r="I1467">
        <v>0</v>
      </c>
      <c r="J1467">
        <v>0</v>
      </c>
      <c r="K1467" t="s">
        <v>6</v>
      </c>
      <c r="L1467">
        <v>4.4000000000000004</v>
      </c>
      <c r="M1467" t="s">
        <v>815</v>
      </c>
      <c r="N1467" t="s">
        <v>158</v>
      </c>
      <c r="O1467">
        <v>0</v>
      </c>
      <c r="P1467" t="s">
        <v>9</v>
      </c>
      <c r="Q1467">
        <v>0</v>
      </c>
      <c r="R1467" t="s">
        <v>3842</v>
      </c>
      <c r="S1467" t="s">
        <v>11</v>
      </c>
      <c r="T1467">
        <v>38</v>
      </c>
      <c r="U1467">
        <v>-97</v>
      </c>
      <c r="V1467">
        <v>0</v>
      </c>
      <c r="W1467" t="s">
        <v>12</v>
      </c>
      <c r="X1467">
        <v>61863</v>
      </c>
      <c r="Y1467">
        <v>831042</v>
      </c>
      <c r="Z1467">
        <v>2</v>
      </c>
      <c r="AA1467" t="s">
        <v>57</v>
      </c>
      <c r="AB1467">
        <v>0.06</v>
      </c>
      <c r="AC1467">
        <v>0</v>
      </c>
    </row>
    <row r="1468" spans="1:29" x14ac:dyDescent="0.25">
      <c r="A1468" t="s">
        <v>3843</v>
      </c>
      <c r="B1468" t="s">
        <v>1</v>
      </c>
      <c r="C1468" t="s">
        <v>370</v>
      </c>
      <c r="D1468" t="s">
        <v>3844</v>
      </c>
      <c r="E1468" t="s">
        <v>4</v>
      </c>
      <c r="F1468" t="s">
        <v>92</v>
      </c>
      <c r="G1468">
        <v>0</v>
      </c>
      <c r="H1468">
        <v>1445991323</v>
      </c>
      <c r="I1468">
        <v>0</v>
      </c>
      <c r="J1468">
        <v>0</v>
      </c>
      <c r="K1468" t="s">
        <v>6</v>
      </c>
      <c r="L1468">
        <v>4.4000000000000004</v>
      </c>
      <c r="M1468" t="s">
        <v>487</v>
      </c>
      <c r="N1468" t="s">
        <v>68</v>
      </c>
      <c r="O1468" t="s">
        <v>34</v>
      </c>
      <c r="P1468" t="s">
        <v>9</v>
      </c>
      <c r="Q1468">
        <v>0</v>
      </c>
      <c r="R1468" t="s">
        <v>3845</v>
      </c>
      <c r="S1468" t="s">
        <v>11</v>
      </c>
      <c r="T1468">
        <v>41.9</v>
      </c>
      <c r="U1468">
        <v>-87.8</v>
      </c>
      <c r="V1468">
        <v>60707</v>
      </c>
      <c r="W1468" t="s">
        <v>49</v>
      </c>
      <c r="X1468">
        <v>57103</v>
      </c>
      <c r="Y1468">
        <v>835108</v>
      </c>
      <c r="Z1468">
        <v>2</v>
      </c>
      <c r="AA1468" t="s">
        <v>13</v>
      </c>
      <c r="AB1468">
        <v>0.02</v>
      </c>
      <c r="AC1468">
        <v>0</v>
      </c>
    </row>
    <row r="1469" spans="1:29" x14ac:dyDescent="0.25">
      <c r="A1469" t="s">
        <v>3846</v>
      </c>
      <c r="B1469" t="s">
        <v>16</v>
      </c>
      <c r="C1469" t="s">
        <v>28</v>
      </c>
      <c r="D1469" t="s">
        <v>52</v>
      </c>
      <c r="E1469" t="s">
        <v>53</v>
      </c>
      <c r="F1469" t="s">
        <v>20</v>
      </c>
      <c r="G1469">
        <v>0</v>
      </c>
      <c r="H1469">
        <v>1445991158</v>
      </c>
      <c r="I1469">
        <v>0</v>
      </c>
      <c r="J1469">
        <v>0</v>
      </c>
      <c r="K1469" t="s">
        <v>6</v>
      </c>
      <c r="L1469">
        <v>5</v>
      </c>
      <c r="M1469" t="s">
        <v>253</v>
      </c>
      <c r="N1469" t="s">
        <v>68</v>
      </c>
      <c r="O1469">
        <v>0</v>
      </c>
      <c r="P1469" t="s">
        <v>35</v>
      </c>
      <c r="Q1469">
        <v>0</v>
      </c>
      <c r="R1469" t="s">
        <v>3847</v>
      </c>
      <c r="S1469" t="s">
        <v>11</v>
      </c>
      <c r="T1469">
        <v>42</v>
      </c>
      <c r="U1469">
        <v>-91.7</v>
      </c>
      <c r="V1469">
        <v>0</v>
      </c>
      <c r="W1469" t="s">
        <v>38</v>
      </c>
      <c r="X1469">
        <v>61863</v>
      </c>
      <c r="Y1469">
        <v>831042</v>
      </c>
      <c r="Z1469">
        <v>2</v>
      </c>
      <c r="AA1469" t="s">
        <v>57</v>
      </c>
      <c r="AB1469">
        <v>7.0000000000000007E-2</v>
      </c>
      <c r="AC1469">
        <v>0</v>
      </c>
    </row>
    <row r="1470" spans="1:29" x14ac:dyDescent="0.25">
      <c r="A1470" t="s">
        <v>3848</v>
      </c>
      <c r="B1470" t="s">
        <v>16</v>
      </c>
      <c r="C1470" t="s">
        <v>835</v>
      </c>
      <c r="D1470" t="s">
        <v>836</v>
      </c>
      <c r="E1470" t="s">
        <v>837</v>
      </c>
      <c r="F1470" t="s">
        <v>92</v>
      </c>
      <c r="G1470">
        <v>0</v>
      </c>
      <c r="H1470">
        <v>1445992870</v>
      </c>
      <c r="I1470">
        <v>0</v>
      </c>
      <c r="J1470">
        <v>0</v>
      </c>
      <c r="K1470" t="s">
        <v>6</v>
      </c>
      <c r="L1470">
        <v>5.0999999999999996</v>
      </c>
      <c r="M1470">
        <v>0</v>
      </c>
      <c r="N1470" t="s">
        <v>68</v>
      </c>
      <c r="O1470" t="s">
        <v>69</v>
      </c>
      <c r="P1470" t="s">
        <v>35</v>
      </c>
      <c r="Q1470">
        <v>0</v>
      </c>
      <c r="R1470" t="s">
        <v>3849</v>
      </c>
      <c r="S1470" t="s">
        <v>11</v>
      </c>
      <c r="T1470">
        <v>33.9</v>
      </c>
      <c r="U1470">
        <v>-117.2</v>
      </c>
      <c r="V1470">
        <v>0</v>
      </c>
      <c r="W1470" t="s">
        <v>12</v>
      </c>
      <c r="X1470">
        <v>61863</v>
      </c>
      <c r="Y1470">
        <v>831042</v>
      </c>
      <c r="Z1470">
        <v>2</v>
      </c>
      <c r="AA1470" t="s">
        <v>57</v>
      </c>
      <c r="AB1470">
        <v>7.0000000000000007E-2</v>
      </c>
      <c r="AC1470">
        <v>0</v>
      </c>
    </row>
    <row r="1471" spans="1:29" x14ac:dyDescent="0.25">
      <c r="A1471" t="s">
        <v>3850</v>
      </c>
      <c r="B1471" t="s">
        <v>16</v>
      </c>
      <c r="C1471" t="s">
        <v>28</v>
      </c>
      <c r="D1471" t="s">
        <v>59</v>
      </c>
      <c r="E1471" t="s">
        <v>60</v>
      </c>
      <c r="F1471" t="s">
        <v>5</v>
      </c>
      <c r="G1471">
        <v>0</v>
      </c>
      <c r="H1471">
        <v>1445993166</v>
      </c>
      <c r="I1471">
        <v>33</v>
      </c>
      <c r="J1471" t="s">
        <v>43</v>
      </c>
      <c r="K1471" t="s">
        <v>6</v>
      </c>
      <c r="L1471">
        <v>5.0999999999999996</v>
      </c>
      <c r="M1471">
        <v>0</v>
      </c>
      <c r="N1471" t="s">
        <v>55</v>
      </c>
      <c r="O1471">
        <v>0</v>
      </c>
      <c r="P1471" t="s">
        <v>35</v>
      </c>
      <c r="Q1471">
        <v>0</v>
      </c>
      <c r="R1471" t="s">
        <v>3851</v>
      </c>
      <c r="S1471" t="s">
        <v>11</v>
      </c>
      <c r="T1471">
        <v>39.799999999999997</v>
      </c>
      <c r="U1471">
        <v>-105</v>
      </c>
      <c r="V1471">
        <v>80211</v>
      </c>
      <c r="W1471" t="s">
        <v>49</v>
      </c>
      <c r="X1471">
        <v>57139</v>
      </c>
      <c r="Y1471">
        <v>835106</v>
      </c>
      <c r="Z1471">
        <v>2</v>
      </c>
      <c r="AA1471" t="s">
        <v>13</v>
      </c>
      <c r="AB1471">
        <v>0.02</v>
      </c>
      <c r="AC1471">
        <v>0</v>
      </c>
    </row>
    <row r="1472" spans="1:29" x14ac:dyDescent="0.25">
      <c r="A1472" t="s">
        <v>3852</v>
      </c>
      <c r="B1472" t="s">
        <v>1</v>
      </c>
      <c r="C1472" t="s">
        <v>351</v>
      </c>
      <c r="D1472" t="s">
        <v>352</v>
      </c>
      <c r="E1472" t="s">
        <v>4</v>
      </c>
      <c r="F1472" t="s">
        <v>92</v>
      </c>
      <c r="G1472">
        <v>0</v>
      </c>
      <c r="H1472">
        <v>1445992916</v>
      </c>
      <c r="I1472">
        <v>0</v>
      </c>
      <c r="J1472">
        <v>0</v>
      </c>
      <c r="K1472" t="s">
        <v>6</v>
      </c>
      <c r="L1472">
        <v>5</v>
      </c>
      <c r="M1472" t="s">
        <v>265</v>
      </c>
      <c r="N1472" t="s">
        <v>68</v>
      </c>
      <c r="O1472" t="s">
        <v>34</v>
      </c>
      <c r="P1472" t="s">
        <v>35</v>
      </c>
      <c r="Q1472">
        <v>0</v>
      </c>
      <c r="R1472" t="s">
        <v>3853</v>
      </c>
      <c r="S1472" t="s">
        <v>11</v>
      </c>
      <c r="T1472">
        <v>32.6</v>
      </c>
      <c r="U1472">
        <v>-96.9</v>
      </c>
      <c r="V1472">
        <v>75106</v>
      </c>
      <c r="W1472" t="s">
        <v>12</v>
      </c>
      <c r="X1472">
        <v>61863</v>
      </c>
      <c r="Y1472">
        <v>831042</v>
      </c>
      <c r="Z1472">
        <v>2</v>
      </c>
      <c r="AA1472" t="s">
        <v>57</v>
      </c>
      <c r="AB1472">
        <v>7.0000000000000007E-2</v>
      </c>
      <c r="AC1472">
        <v>0</v>
      </c>
    </row>
    <row r="1473" spans="1:29" x14ac:dyDescent="0.25">
      <c r="A1473" t="s">
        <v>3854</v>
      </c>
      <c r="B1473" t="s">
        <v>1</v>
      </c>
      <c r="C1473" t="s">
        <v>2066</v>
      </c>
      <c r="D1473" t="s">
        <v>2067</v>
      </c>
      <c r="E1473" t="s">
        <v>1462</v>
      </c>
      <c r="F1473" t="s">
        <v>170</v>
      </c>
      <c r="G1473">
        <v>0</v>
      </c>
      <c r="H1473">
        <v>1445992455</v>
      </c>
      <c r="I1473">
        <v>0</v>
      </c>
      <c r="J1473">
        <v>0</v>
      </c>
      <c r="K1473" t="s">
        <v>6</v>
      </c>
      <c r="L1473">
        <v>4.4000000000000004</v>
      </c>
      <c r="M1473">
        <v>0</v>
      </c>
      <c r="N1473">
        <v>0</v>
      </c>
      <c r="O1473">
        <v>0</v>
      </c>
      <c r="P1473" t="s">
        <v>9</v>
      </c>
      <c r="Q1473" t="s">
        <v>3855</v>
      </c>
      <c r="R1473" t="s">
        <v>3856</v>
      </c>
      <c r="S1473" t="s">
        <v>11</v>
      </c>
      <c r="T1473">
        <v>35.700000000000003</v>
      </c>
      <c r="U1473">
        <v>-82.5</v>
      </c>
      <c r="V1473">
        <v>28787</v>
      </c>
      <c r="W1473" t="s">
        <v>12</v>
      </c>
      <c r="X1473">
        <v>61863</v>
      </c>
      <c r="Y1473">
        <v>831042</v>
      </c>
      <c r="Z1473">
        <v>2</v>
      </c>
      <c r="AA1473" t="s">
        <v>57</v>
      </c>
      <c r="AB1473">
        <v>7.0000000000000007E-2</v>
      </c>
      <c r="AC1473">
        <v>0</v>
      </c>
    </row>
    <row r="1474" spans="1:29" x14ac:dyDescent="0.25">
      <c r="A1474" t="s">
        <v>3857</v>
      </c>
      <c r="B1474" t="s">
        <v>16</v>
      </c>
      <c r="C1474" t="s">
        <v>28</v>
      </c>
      <c r="D1474" t="s">
        <v>436</v>
      </c>
      <c r="E1474" t="s">
        <v>30</v>
      </c>
      <c r="F1474" t="s">
        <v>20</v>
      </c>
      <c r="G1474">
        <v>0</v>
      </c>
      <c r="H1474">
        <v>1445992706</v>
      </c>
      <c r="I1474">
        <v>28</v>
      </c>
      <c r="J1474" t="s">
        <v>43</v>
      </c>
      <c r="K1474" t="s">
        <v>6</v>
      </c>
      <c r="L1474">
        <v>5.0999999999999996</v>
      </c>
      <c r="M1474">
        <v>0</v>
      </c>
      <c r="N1474" t="s">
        <v>94</v>
      </c>
      <c r="O1474" t="s">
        <v>34</v>
      </c>
      <c r="P1474" t="s">
        <v>35</v>
      </c>
      <c r="Q1474">
        <v>0</v>
      </c>
      <c r="R1474" t="s">
        <v>3858</v>
      </c>
      <c r="S1474" t="s">
        <v>11</v>
      </c>
      <c r="T1474">
        <v>41.3</v>
      </c>
      <c r="U1474">
        <v>-81.8</v>
      </c>
      <c r="V1474">
        <v>44136</v>
      </c>
      <c r="W1474" t="s">
        <v>38</v>
      </c>
      <c r="X1474">
        <v>61863</v>
      </c>
      <c r="Y1474">
        <v>831042</v>
      </c>
      <c r="Z1474">
        <v>2</v>
      </c>
      <c r="AA1474" t="s">
        <v>57</v>
      </c>
      <c r="AB1474">
        <v>7.0000000000000007E-2</v>
      </c>
      <c r="AC1474">
        <v>0</v>
      </c>
    </row>
    <row r="1475" spans="1:29" x14ac:dyDescent="0.25">
      <c r="A1475" t="s">
        <v>3859</v>
      </c>
      <c r="B1475" t="s">
        <v>16</v>
      </c>
      <c r="C1475" t="s">
        <v>28</v>
      </c>
      <c r="D1475" t="s">
        <v>83</v>
      </c>
      <c r="E1475" t="s">
        <v>53</v>
      </c>
      <c r="F1475" t="s">
        <v>20</v>
      </c>
      <c r="G1475">
        <v>0</v>
      </c>
      <c r="H1475">
        <v>1445992913</v>
      </c>
      <c r="I1475">
        <v>0</v>
      </c>
      <c r="J1475">
        <v>0</v>
      </c>
      <c r="K1475" t="s">
        <v>6</v>
      </c>
      <c r="L1475">
        <v>5</v>
      </c>
      <c r="M1475" t="s">
        <v>100</v>
      </c>
      <c r="N1475" t="s">
        <v>68</v>
      </c>
      <c r="O1475" t="s">
        <v>69</v>
      </c>
      <c r="P1475" t="s">
        <v>35</v>
      </c>
      <c r="Q1475">
        <v>0</v>
      </c>
      <c r="R1475" t="s">
        <v>3860</v>
      </c>
      <c r="S1475" t="s">
        <v>11</v>
      </c>
      <c r="T1475">
        <v>36</v>
      </c>
      <c r="U1475">
        <v>-83.9</v>
      </c>
      <c r="V1475">
        <v>0</v>
      </c>
      <c r="W1475" t="s">
        <v>12</v>
      </c>
      <c r="X1475">
        <v>61863</v>
      </c>
      <c r="Y1475">
        <v>831042</v>
      </c>
      <c r="Z1475">
        <v>2</v>
      </c>
      <c r="AA1475" t="s">
        <v>57</v>
      </c>
      <c r="AB1475">
        <v>7.0000000000000007E-2</v>
      </c>
      <c r="AC1475">
        <v>0</v>
      </c>
    </row>
    <row r="1476" spans="1:29" x14ac:dyDescent="0.25">
      <c r="A1476" t="s">
        <v>3861</v>
      </c>
      <c r="B1476" t="s">
        <v>16</v>
      </c>
      <c r="C1476" t="s">
        <v>3862</v>
      </c>
      <c r="D1476" t="s">
        <v>3863</v>
      </c>
      <c r="E1476" t="s">
        <v>4</v>
      </c>
      <c r="F1476" t="s">
        <v>92</v>
      </c>
      <c r="G1476">
        <v>0</v>
      </c>
      <c r="H1476">
        <v>1445993197</v>
      </c>
      <c r="I1476">
        <v>0</v>
      </c>
      <c r="J1476">
        <v>0</v>
      </c>
      <c r="K1476" t="s">
        <v>6</v>
      </c>
      <c r="L1476">
        <v>4.4000000000000004</v>
      </c>
      <c r="M1476" t="s">
        <v>1407</v>
      </c>
      <c r="N1476" t="s">
        <v>68</v>
      </c>
      <c r="O1476">
        <v>0</v>
      </c>
      <c r="P1476" t="s">
        <v>171</v>
      </c>
      <c r="Q1476" t="s">
        <v>3864</v>
      </c>
      <c r="R1476" t="s">
        <v>3865</v>
      </c>
      <c r="S1476" t="s">
        <v>11</v>
      </c>
      <c r="T1476">
        <v>43.3</v>
      </c>
      <c r="U1476">
        <v>-89.6</v>
      </c>
      <c r="V1476">
        <v>53555</v>
      </c>
      <c r="W1476" t="s">
        <v>12</v>
      </c>
      <c r="X1476">
        <v>61863</v>
      </c>
      <c r="Y1476">
        <v>831042</v>
      </c>
      <c r="Z1476">
        <v>2</v>
      </c>
      <c r="AA1476" t="s">
        <v>57</v>
      </c>
      <c r="AB1476">
        <v>7.0000000000000007E-2</v>
      </c>
      <c r="AC1476">
        <v>0</v>
      </c>
    </row>
    <row r="1477" spans="1:29" x14ac:dyDescent="0.25">
      <c r="A1477" t="s">
        <v>3866</v>
      </c>
      <c r="B1477" t="s">
        <v>16</v>
      </c>
      <c r="C1477" t="s">
        <v>28</v>
      </c>
      <c r="D1477" t="s">
        <v>52</v>
      </c>
      <c r="E1477" t="s">
        <v>53</v>
      </c>
      <c r="F1477" t="s">
        <v>20</v>
      </c>
      <c r="G1477">
        <v>0</v>
      </c>
      <c r="H1477">
        <v>1445993250</v>
      </c>
      <c r="I1477">
        <v>0</v>
      </c>
      <c r="J1477">
        <v>0</v>
      </c>
      <c r="K1477" t="s">
        <v>6</v>
      </c>
      <c r="L1477">
        <v>4</v>
      </c>
      <c r="M1477" t="s">
        <v>3867</v>
      </c>
      <c r="N1477" t="s">
        <v>141</v>
      </c>
      <c r="O1477" t="s">
        <v>34</v>
      </c>
      <c r="P1477" t="s">
        <v>9</v>
      </c>
      <c r="Q1477" t="s">
        <v>3868</v>
      </c>
      <c r="R1477" t="s">
        <v>3869</v>
      </c>
      <c r="S1477" t="s">
        <v>11</v>
      </c>
      <c r="T1477">
        <v>34.1</v>
      </c>
      <c r="U1477">
        <v>-84.7</v>
      </c>
      <c r="V1477">
        <v>30101</v>
      </c>
      <c r="W1477" t="s">
        <v>12</v>
      </c>
      <c r="X1477">
        <v>68523</v>
      </c>
      <c r="Y1477">
        <v>838492</v>
      </c>
      <c r="Z1477">
        <v>2</v>
      </c>
      <c r="AA1477" t="s">
        <v>147</v>
      </c>
      <c r="AB1477">
        <v>1.02</v>
      </c>
      <c r="AC1477">
        <v>0</v>
      </c>
    </row>
    <row r="1478" spans="1:29" x14ac:dyDescent="0.25">
      <c r="A1478" t="s">
        <v>3870</v>
      </c>
      <c r="B1478" t="s">
        <v>16</v>
      </c>
      <c r="C1478" t="s">
        <v>90</v>
      </c>
      <c r="D1478" t="s">
        <v>91</v>
      </c>
      <c r="E1478" t="s">
        <v>30</v>
      </c>
      <c r="F1478" t="s">
        <v>92</v>
      </c>
      <c r="G1478">
        <v>0</v>
      </c>
      <c r="H1478">
        <v>1445992224</v>
      </c>
      <c r="I1478">
        <v>0</v>
      </c>
      <c r="J1478">
        <v>0</v>
      </c>
      <c r="K1478" t="s">
        <v>6</v>
      </c>
      <c r="L1478">
        <v>5.0999999999999996</v>
      </c>
      <c r="M1478">
        <v>0</v>
      </c>
      <c r="N1478" t="s">
        <v>68</v>
      </c>
      <c r="O1478" t="s">
        <v>69</v>
      </c>
      <c r="P1478" t="s">
        <v>35</v>
      </c>
      <c r="Q1478">
        <v>0</v>
      </c>
      <c r="R1478" t="s">
        <v>3871</v>
      </c>
      <c r="S1478" t="s">
        <v>11</v>
      </c>
      <c r="T1478">
        <v>36.200000000000003</v>
      </c>
      <c r="U1478">
        <v>-96</v>
      </c>
      <c r="V1478">
        <v>0</v>
      </c>
      <c r="W1478" t="s">
        <v>12</v>
      </c>
      <c r="X1478">
        <v>61863</v>
      </c>
      <c r="Y1478">
        <v>831042</v>
      </c>
      <c r="Z1478">
        <v>2</v>
      </c>
      <c r="AA1478" t="s">
        <v>57</v>
      </c>
      <c r="AB1478">
        <v>0.06</v>
      </c>
      <c r="AC1478">
        <v>0</v>
      </c>
    </row>
    <row r="1479" spans="1:29" x14ac:dyDescent="0.25">
      <c r="A1479" t="s">
        <v>3872</v>
      </c>
      <c r="B1479" t="s">
        <v>16</v>
      </c>
      <c r="C1479" t="s">
        <v>28</v>
      </c>
      <c r="D1479" t="s">
        <v>140</v>
      </c>
      <c r="E1479" t="s">
        <v>19</v>
      </c>
      <c r="F1479" t="s">
        <v>5</v>
      </c>
      <c r="G1479">
        <v>0</v>
      </c>
      <c r="H1479">
        <v>1445990862</v>
      </c>
      <c r="I1479">
        <v>0</v>
      </c>
      <c r="J1479">
        <v>0</v>
      </c>
      <c r="K1479" t="s">
        <v>6</v>
      </c>
      <c r="L1479">
        <v>4.0999999999999996</v>
      </c>
      <c r="M1479" t="s">
        <v>2847</v>
      </c>
      <c r="N1479" t="s">
        <v>55</v>
      </c>
      <c r="O1479" t="s">
        <v>76</v>
      </c>
      <c r="P1479" t="s">
        <v>9</v>
      </c>
      <c r="Q1479">
        <v>0</v>
      </c>
      <c r="R1479" t="s">
        <v>3873</v>
      </c>
      <c r="S1479" t="s">
        <v>11</v>
      </c>
      <c r="T1479">
        <v>40.799999999999997</v>
      </c>
      <c r="U1479">
        <v>-74.2</v>
      </c>
      <c r="V1479">
        <v>0</v>
      </c>
      <c r="W1479" t="s">
        <v>38</v>
      </c>
      <c r="X1479">
        <v>57103</v>
      </c>
      <c r="Y1479">
        <v>835108</v>
      </c>
      <c r="Z1479">
        <v>2</v>
      </c>
      <c r="AA1479" t="s">
        <v>13</v>
      </c>
      <c r="AB1479">
        <v>0.02</v>
      </c>
      <c r="AC1479">
        <v>0</v>
      </c>
    </row>
    <row r="1480" spans="1:29" x14ac:dyDescent="0.25">
      <c r="A1480" t="s">
        <v>3874</v>
      </c>
      <c r="B1480" t="s">
        <v>16</v>
      </c>
      <c r="C1480" t="s">
        <v>64</v>
      </c>
      <c r="D1480" t="s">
        <v>65</v>
      </c>
      <c r="E1480" t="s">
        <v>4</v>
      </c>
      <c r="F1480" t="s">
        <v>5</v>
      </c>
      <c r="G1480">
        <v>0</v>
      </c>
      <c r="H1480">
        <v>1445990844</v>
      </c>
      <c r="I1480">
        <v>19</v>
      </c>
      <c r="J1480" t="s">
        <v>43</v>
      </c>
      <c r="K1480" t="s">
        <v>6</v>
      </c>
      <c r="L1480">
        <v>4.2</v>
      </c>
      <c r="M1480" t="s">
        <v>406</v>
      </c>
      <c r="N1480" t="s">
        <v>68</v>
      </c>
      <c r="O1480" t="s">
        <v>114</v>
      </c>
      <c r="P1480" t="s">
        <v>9</v>
      </c>
      <c r="Q1480">
        <v>0</v>
      </c>
      <c r="R1480" t="s">
        <v>3875</v>
      </c>
      <c r="S1480" t="s">
        <v>25</v>
      </c>
      <c r="T1480">
        <v>-7</v>
      </c>
      <c r="U1480">
        <v>110.4</v>
      </c>
      <c r="V1480">
        <v>0</v>
      </c>
      <c r="W1480" t="s">
        <v>49</v>
      </c>
      <c r="X1480">
        <v>66591</v>
      </c>
      <c r="Y1480">
        <v>866164</v>
      </c>
      <c r="Z1480">
        <v>2</v>
      </c>
      <c r="AA1480" t="s">
        <v>147</v>
      </c>
      <c r="AB1480">
        <v>0.03</v>
      </c>
      <c r="AC1480">
        <v>0</v>
      </c>
    </row>
    <row r="1481" spans="1:29" x14ac:dyDescent="0.25">
      <c r="A1481" t="s">
        <v>3876</v>
      </c>
      <c r="B1481" t="s">
        <v>16</v>
      </c>
      <c r="C1481" t="s">
        <v>110</v>
      </c>
      <c r="D1481" t="s">
        <v>135</v>
      </c>
      <c r="E1481" t="s">
        <v>4</v>
      </c>
      <c r="F1481" t="s">
        <v>92</v>
      </c>
      <c r="G1481">
        <v>0</v>
      </c>
      <c r="H1481">
        <v>1445993489</v>
      </c>
      <c r="I1481">
        <v>0</v>
      </c>
      <c r="J1481">
        <v>0</v>
      </c>
      <c r="K1481" t="s">
        <v>6</v>
      </c>
      <c r="L1481">
        <v>5</v>
      </c>
      <c r="M1481" t="s">
        <v>236</v>
      </c>
      <c r="N1481" t="s">
        <v>68</v>
      </c>
      <c r="O1481" t="s">
        <v>306</v>
      </c>
      <c r="P1481" t="s">
        <v>35</v>
      </c>
      <c r="Q1481">
        <v>0</v>
      </c>
      <c r="R1481" t="s">
        <v>3877</v>
      </c>
      <c r="S1481" t="s">
        <v>308</v>
      </c>
      <c r="T1481">
        <v>-27.5</v>
      </c>
      <c r="U1481">
        <v>153</v>
      </c>
      <c r="V1481">
        <v>34023</v>
      </c>
      <c r="W1481" t="s">
        <v>12</v>
      </c>
      <c r="X1481">
        <v>68979</v>
      </c>
      <c r="Y1481">
        <v>866620</v>
      </c>
      <c r="Z1481">
        <v>2</v>
      </c>
      <c r="AA1481" t="s">
        <v>309</v>
      </c>
      <c r="AB1481">
        <v>0.19</v>
      </c>
      <c r="AC1481" t="s">
        <v>14</v>
      </c>
    </row>
    <row r="1482" spans="1:29" x14ac:dyDescent="0.25">
      <c r="A1482" t="s">
        <v>3878</v>
      </c>
      <c r="B1482" t="s">
        <v>16</v>
      </c>
      <c r="C1482" t="s">
        <v>17</v>
      </c>
      <c r="D1482" t="s">
        <v>79</v>
      </c>
      <c r="E1482" t="s">
        <v>19</v>
      </c>
      <c r="F1482" t="s">
        <v>20</v>
      </c>
      <c r="G1482">
        <v>0</v>
      </c>
      <c r="H1482">
        <v>1445992425</v>
      </c>
      <c r="I1482">
        <v>0</v>
      </c>
      <c r="J1482">
        <v>0</v>
      </c>
      <c r="K1482" t="s">
        <v>31</v>
      </c>
      <c r="L1482">
        <v>9.1</v>
      </c>
      <c r="M1482" t="s">
        <v>32</v>
      </c>
      <c r="N1482" t="s">
        <v>33</v>
      </c>
      <c r="O1482" t="s">
        <v>34</v>
      </c>
      <c r="P1482" t="s">
        <v>35</v>
      </c>
      <c r="Q1482" t="s">
        <v>3879</v>
      </c>
      <c r="R1482" t="s">
        <v>3880</v>
      </c>
      <c r="S1482" t="s">
        <v>11</v>
      </c>
      <c r="T1482">
        <v>38</v>
      </c>
      <c r="U1482">
        <v>-97</v>
      </c>
      <c r="V1482">
        <v>67123</v>
      </c>
      <c r="W1482" t="s">
        <v>12</v>
      </c>
      <c r="X1482">
        <v>54351</v>
      </c>
      <c r="Y1482">
        <v>389378</v>
      </c>
      <c r="Z1482">
        <v>2</v>
      </c>
      <c r="AA1482" t="s">
        <v>39</v>
      </c>
      <c r="AB1482">
        <v>0.15</v>
      </c>
      <c r="AC1482">
        <v>0</v>
      </c>
    </row>
    <row r="1483" spans="1:29" x14ac:dyDescent="0.25">
      <c r="A1483" t="s">
        <v>3881</v>
      </c>
      <c r="B1483" t="s">
        <v>16</v>
      </c>
      <c r="C1483" t="s">
        <v>28</v>
      </c>
      <c r="D1483" t="s">
        <v>796</v>
      </c>
      <c r="E1483" t="s">
        <v>30</v>
      </c>
      <c r="F1483" t="s">
        <v>20</v>
      </c>
      <c r="G1483">
        <v>0</v>
      </c>
      <c r="H1483">
        <v>1445993641</v>
      </c>
      <c r="I1483">
        <v>0</v>
      </c>
      <c r="J1483">
        <v>0</v>
      </c>
      <c r="K1483" t="s">
        <v>31</v>
      </c>
      <c r="L1483">
        <v>9.1</v>
      </c>
      <c r="M1483" t="s">
        <v>32</v>
      </c>
      <c r="N1483" t="s">
        <v>33</v>
      </c>
      <c r="O1483">
        <v>0</v>
      </c>
      <c r="P1483" t="s">
        <v>35</v>
      </c>
      <c r="Q1483" t="s">
        <v>3882</v>
      </c>
      <c r="R1483" t="s">
        <v>3883</v>
      </c>
      <c r="S1483" t="s">
        <v>11</v>
      </c>
      <c r="T1483">
        <v>38</v>
      </c>
      <c r="U1483">
        <v>-97</v>
      </c>
      <c r="V1483">
        <v>67123</v>
      </c>
      <c r="W1483" t="s">
        <v>12</v>
      </c>
      <c r="X1483">
        <v>54351</v>
      </c>
      <c r="Y1483">
        <v>389378</v>
      </c>
      <c r="Z1483">
        <v>2</v>
      </c>
      <c r="AA1483" t="s">
        <v>39</v>
      </c>
      <c r="AB1483">
        <v>0.15</v>
      </c>
      <c r="AC1483">
        <v>0</v>
      </c>
    </row>
    <row r="1484" spans="1:29" x14ac:dyDescent="0.25">
      <c r="A1484" t="s">
        <v>3884</v>
      </c>
      <c r="B1484" t="s">
        <v>16</v>
      </c>
      <c r="C1484" t="s">
        <v>387</v>
      </c>
      <c r="D1484" t="s">
        <v>530</v>
      </c>
      <c r="E1484" t="s">
        <v>4</v>
      </c>
      <c r="F1484" t="s">
        <v>5</v>
      </c>
      <c r="G1484">
        <v>0</v>
      </c>
      <c r="H1484">
        <v>1445992822</v>
      </c>
      <c r="I1484">
        <v>0</v>
      </c>
      <c r="J1484">
        <v>0</v>
      </c>
      <c r="K1484" t="s">
        <v>6</v>
      </c>
      <c r="L1484">
        <v>4.4000000000000004</v>
      </c>
      <c r="M1484" t="s">
        <v>3885</v>
      </c>
      <c r="N1484" t="s">
        <v>68</v>
      </c>
      <c r="O1484" t="s">
        <v>34</v>
      </c>
      <c r="P1484" t="s">
        <v>9</v>
      </c>
      <c r="Q1484">
        <v>0</v>
      </c>
      <c r="R1484" t="s">
        <v>3886</v>
      </c>
      <c r="S1484" t="s">
        <v>11</v>
      </c>
      <c r="T1484">
        <v>42.1</v>
      </c>
      <c r="U1484">
        <v>-88</v>
      </c>
      <c r="V1484">
        <v>60004</v>
      </c>
      <c r="W1484" t="s">
        <v>49</v>
      </c>
      <c r="X1484">
        <v>61863</v>
      </c>
      <c r="Y1484">
        <v>831042</v>
      </c>
      <c r="Z1484">
        <v>2</v>
      </c>
      <c r="AA1484" t="s">
        <v>57</v>
      </c>
      <c r="AB1484">
        <v>7.0000000000000007E-2</v>
      </c>
      <c r="AC1484">
        <v>0</v>
      </c>
    </row>
    <row r="1485" spans="1:29" x14ac:dyDescent="0.25">
      <c r="A1485" t="s">
        <v>3887</v>
      </c>
      <c r="B1485" t="s">
        <v>1</v>
      </c>
      <c r="C1485" t="s">
        <v>351</v>
      </c>
      <c r="D1485" t="s">
        <v>1131</v>
      </c>
      <c r="E1485" t="s">
        <v>4</v>
      </c>
      <c r="F1485" t="s">
        <v>92</v>
      </c>
      <c r="G1485">
        <v>0</v>
      </c>
      <c r="H1485">
        <v>1445992258</v>
      </c>
      <c r="I1485">
        <v>0</v>
      </c>
      <c r="J1485">
        <v>0</v>
      </c>
      <c r="K1485" t="s">
        <v>6</v>
      </c>
      <c r="L1485">
        <v>4.4000000000000004</v>
      </c>
      <c r="M1485">
        <v>0</v>
      </c>
      <c r="N1485">
        <v>0</v>
      </c>
      <c r="O1485" t="s">
        <v>34</v>
      </c>
      <c r="P1485" t="s">
        <v>9</v>
      </c>
      <c r="Q1485">
        <v>0</v>
      </c>
      <c r="R1485" t="s">
        <v>3888</v>
      </c>
      <c r="S1485" t="s">
        <v>11</v>
      </c>
      <c r="T1485">
        <v>33.9</v>
      </c>
      <c r="U1485">
        <v>-118.2</v>
      </c>
      <c r="V1485">
        <v>90223</v>
      </c>
      <c r="W1485" t="s">
        <v>38</v>
      </c>
      <c r="X1485">
        <v>57139</v>
      </c>
      <c r="Y1485">
        <v>835106</v>
      </c>
      <c r="Z1485">
        <v>2</v>
      </c>
      <c r="AA1485" t="s">
        <v>13</v>
      </c>
      <c r="AB1485">
        <v>0.02</v>
      </c>
      <c r="AC1485">
        <v>0</v>
      </c>
    </row>
    <row r="1486" spans="1:29" x14ac:dyDescent="0.25">
      <c r="A1486" t="s">
        <v>3889</v>
      </c>
      <c r="B1486" t="s">
        <v>16</v>
      </c>
      <c r="C1486" t="s">
        <v>28</v>
      </c>
      <c r="D1486" t="s">
        <v>52</v>
      </c>
      <c r="E1486" t="s">
        <v>53</v>
      </c>
      <c r="F1486" t="s">
        <v>20</v>
      </c>
      <c r="G1486">
        <v>0</v>
      </c>
      <c r="H1486">
        <v>1445991396</v>
      </c>
      <c r="I1486">
        <v>0</v>
      </c>
      <c r="J1486">
        <v>0</v>
      </c>
      <c r="K1486" t="s">
        <v>6</v>
      </c>
      <c r="L1486">
        <v>4.4000000000000004</v>
      </c>
      <c r="M1486" t="s">
        <v>3890</v>
      </c>
      <c r="N1486" t="s">
        <v>531</v>
      </c>
      <c r="O1486" t="s">
        <v>46</v>
      </c>
      <c r="P1486" t="s">
        <v>35</v>
      </c>
      <c r="Q1486">
        <v>0</v>
      </c>
      <c r="R1486" t="s">
        <v>3891</v>
      </c>
      <c r="S1486" t="s">
        <v>48</v>
      </c>
      <c r="T1486">
        <v>14.9</v>
      </c>
      <c r="U1486">
        <v>120.7</v>
      </c>
      <c r="V1486">
        <v>2018</v>
      </c>
      <c r="W1486" t="s">
        <v>49</v>
      </c>
      <c r="X1486">
        <v>69463</v>
      </c>
      <c r="Y1486">
        <v>867750</v>
      </c>
      <c r="Z1486">
        <v>2</v>
      </c>
      <c r="AA1486" t="s">
        <v>50</v>
      </c>
      <c r="AB1486">
        <v>0.01</v>
      </c>
      <c r="AC1486">
        <v>0</v>
      </c>
    </row>
    <row r="1487" spans="1:29" x14ac:dyDescent="0.25">
      <c r="A1487" t="s">
        <v>3892</v>
      </c>
      <c r="B1487" t="s">
        <v>16</v>
      </c>
      <c r="C1487" t="s">
        <v>28</v>
      </c>
      <c r="D1487" t="s">
        <v>83</v>
      </c>
      <c r="E1487" t="s">
        <v>53</v>
      </c>
      <c r="F1487" t="s">
        <v>20</v>
      </c>
      <c r="G1487">
        <v>0</v>
      </c>
      <c r="H1487">
        <v>1445992912</v>
      </c>
      <c r="I1487">
        <v>0</v>
      </c>
      <c r="J1487">
        <v>0</v>
      </c>
      <c r="K1487" t="s">
        <v>6</v>
      </c>
      <c r="L1487">
        <v>5</v>
      </c>
      <c r="M1487" t="s">
        <v>226</v>
      </c>
      <c r="N1487" t="s">
        <v>68</v>
      </c>
      <c r="O1487">
        <v>0</v>
      </c>
      <c r="P1487" t="s">
        <v>35</v>
      </c>
      <c r="Q1487">
        <v>0</v>
      </c>
      <c r="R1487" t="s">
        <v>3893</v>
      </c>
      <c r="S1487" t="s">
        <v>11</v>
      </c>
      <c r="T1487">
        <v>29.8</v>
      </c>
      <c r="U1487">
        <v>-95.3</v>
      </c>
      <c r="V1487">
        <v>77013</v>
      </c>
      <c r="W1487" t="s">
        <v>38</v>
      </c>
      <c r="X1487">
        <v>57139</v>
      </c>
      <c r="Y1487">
        <v>835106</v>
      </c>
      <c r="Z1487">
        <v>2</v>
      </c>
      <c r="AA1487" t="s">
        <v>13</v>
      </c>
      <c r="AB1487">
        <v>0.02</v>
      </c>
      <c r="AC1487">
        <v>0</v>
      </c>
    </row>
    <row r="1488" spans="1:29" x14ac:dyDescent="0.25">
      <c r="A1488" t="s">
        <v>3894</v>
      </c>
      <c r="B1488" t="s">
        <v>1</v>
      </c>
      <c r="C1488" t="s">
        <v>168</v>
      </c>
      <c r="D1488" t="s">
        <v>710</v>
      </c>
      <c r="E1488" t="s">
        <v>504</v>
      </c>
      <c r="F1488" t="s">
        <v>92</v>
      </c>
      <c r="G1488">
        <v>0</v>
      </c>
      <c r="H1488">
        <v>1445993492</v>
      </c>
      <c r="I1488">
        <v>0</v>
      </c>
      <c r="J1488">
        <v>0</v>
      </c>
      <c r="K1488" t="s">
        <v>6</v>
      </c>
      <c r="L1488">
        <v>2.2000000000000002</v>
      </c>
      <c r="M1488" t="s">
        <v>3895</v>
      </c>
      <c r="N1488" t="s">
        <v>807</v>
      </c>
      <c r="O1488" t="s">
        <v>114</v>
      </c>
      <c r="P1488" t="s">
        <v>35</v>
      </c>
      <c r="Q1488">
        <v>0</v>
      </c>
      <c r="R1488" t="s">
        <v>3896</v>
      </c>
      <c r="S1488" t="s">
        <v>25</v>
      </c>
      <c r="T1488">
        <v>-5</v>
      </c>
      <c r="U1488">
        <v>120</v>
      </c>
      <c r="V1488">
        <v>0</v>
      </c>
      <c r="W1488" t="s">
        <v>12</v>
      </c>
      <c r="X1488">
        <v>70747</v>
      </c>
      <c r="Y1488">
        <v>871724</v>
      </c>
      <c r="Z1488">
        <v>2</v>
      </c>
      <c r="AA1488" t="s">
        <v>133</v>
      </c>
      <c r="AB1488">
        <v>0</v>
      </c>
      <c r="AC1488">
        <v>0</v>
      </c>
    </row>
    <row r="1489" spans="1:29" x14ac:dyDescent="0.25">
      <c r="A1489" t="s">
        <v>3897</v>
      </c>
      <c r="B1489" t="s">
        <v>16</v>
      </c>
      <c r="C1489" t="s">
        <v>982</v>
      </c>
      <c r="D1489" t="s">
        <v>1319</v>
      </c>
      <c r="E1489" t="s">
        <v>60</v>
      </c>
      <c r="F1489" t="s">
        <v>92</v>
      </c>
      <c r="G1489">
        <v>0</v>
      </c>
      <c r="H1489">
        <v>1445991354</v>
      </c>
      <c r="I1489">
        <v>0</v>
      </c>
      <c r="J1489">
        <v>0</v>
      </c>
      <c r="K1489" t="s">
        <v>6</v>
      </c>
      <c r="L1489">
        <v>5.0999999999999996</v>
      </c>
      <c r="M1489">
        <v>0</v>
      </c>
      <c r="N1489" t="s">
        <v>55</v>
      </c>
      <c r="O1489" t="s">
        <v>69</v>
      </c>
      <c r="P1489" t="s">
        <v>35</v>
      </c>
      <c r="Q1489">
        <v>0</v>
      </c>
      <c r="R1489" t="s">
        <v>3898</v>
      </c>
      <c r="S1489" t="s">
        <v>11</v>
      </c>
      <c r="T1489">
        <v>40.4</v>
      </c>
      <c r="U1489">
        <v>-80</v>
      </c>
      <c r="V1489">
        <v>0</v>
      </c>
      <c r="W1489" t="s">
        <v>12</v>
      </c>
      <c r="X1489">
        <v>61863</v>
      </c>
      <c r="Y1489">
        <v>831042</v>
      </c>
      <c r="Z1489">
        <v>2</v>
      </c>
      <c r="AA1489" t="s">
        <v>57</v>
      </c>
      <c r="AB1489">
        <v>0.06</v>
      </c>
      <c r="AC1489">
        <v>0</v>
      </c>
    </row>
    <row r="1490" spans="1:29" x14ac:dyDescent="0.25">
      <c r="A1490" t="s">
        <v>3899</v>
      </c>
      <c r="B1490" t="s">
        <v>1</v>
      </c>
      <c r="C1490" t="s">
        <v>1052</v>
      </c>
      <c r="D1490" t="s">
        <v>3709</v>
      </c>
      <c r="E1490" t="s">
        <v>4</v>
      </c>
      <c r="F1490" t="s">
        <v>92</v>
      </c>
      <c r="G1490">
        <v>0</v>
      </c>
      <c r="H1490">
        <v>1445991658</v>
      </c>
      <c r="I1490">
        <v>0</v>
      </c>
      <c r="J1490">
        <v>0</v>
      </c>
      <c r="K1490" t="s">
        <v>6</v>
      </c>
      <c r="L1490">
        <v>5.0999999999999996</v>
      </c>
      <c r="M1490">
        <v>0</v>
      </c>
      <c r="N1490" t="s">
        <v>68</v>
      </c>
      <c r="O1490">
        <v>0</v>
      </c>
      <c r="P1490" t="s">
        <v>35</v>
      </c>
      <c r="Q1490">
        <v>0</v>
      </c>
      <c r="R1490" t="s">
        <v>3900</v>
      </c>
      <c r="S1490" t="s">
        <v>11</v>
      </c>
      <c r="T1490">
        <v>36.200000000000003</v>
      </c>
      <c r="U1490">
        <v>-86.8</v>
      </c>
      <c r="V1490">
        <v>0</v>
      </c>
      <c r="W1490" t="s">
        <v>12</v>
      </c>
      <c r="X1490">
        <v>57139</v>
      </c>
      <c r="Y1490">
        <v>835106</v>
      </c>
      <c r="Z1490">
        <v>2</v>
      </c>
      <c r="AA1490" t="s">
        <v>13</v>
      </c>
      <c r="AB1490">
        <v>0.02</v>
      </c>
      <c r="AC1490">
        <v>0</v>
      </c>
    </row>
    <row r="1491" spans="1:29" x14ac:dyDescent="0.25">
      <c r="A1491" t="s">
        <v>3901</v>
      </c>
      <c r="B1491" t="s">
        <v>16</v>
      </c>
      <c r="C1491" t="s">
        <v>1189</v>
      </c>
      <c r="D1491" t="s">
        <v>1549</v>
      </c>
      <c r="E1491" t="s">
        <v>4</v>
      </c>
      <c r="F1491" t="s">
        <v>92</v>
      </c>
      <c r="G1491">
        <v>0</v>
      </c>
      <c r="H1491">
        <v>1445993945</v>
      </c>
      <c r="I1491">
        <v>0</v>
      </c>
      <c r="J1491">
        <v>0</v>
      </c>
      <c r="K1491" t="s">
        <v>6</v>
      </c>
      <c r="L1491">
        <v>5.0999999999999996</v>
      </c>
      <c r="M1491">
        <v>0</v>
      </c>
      <c r="N1491" t="s">
        <v>8</v>
      </c>
      <c r="O1491" t="s">
        <v>76</v>
      </c>
      <c r="P1491" t="s">
        <v>35</v>
      </c>
      <c r="Q1491" t="s">
        <v>3902</v>
      </c>
      <c r="R1491" t="s">
        <v>3903</v>
      </c>
      <c r="S1491" t="s">
        <v>11</v>
      </c>
      <c r="T1491">
        <v>40.9</v>
      </c>
      <c r="U1491">
        <v>-74.2</v>
      </c>
      <c r="V1491">
        <v>7522</v>
      </c>
      <c r="W1491" t="s">
        <v>12</v>
      </c>
      <c r="X1491">
        <v>61863</v>
      </c>
      <c r="Y1491">
        <v>831042</v>
      </c>
      <c r="Z1491">
        <v>2</v>
      </c>
      <c r="AA1491" t="s">
        <v>57</v>
      </c>
      <c r="AB1491">
        <v>7.0000000000000007E-2</v>
      </c>
      <c r="AC1491">
        <v>0</v>
      </c>
    </row>
    <row r="1492" spans="1:29" x14ac:dyDescent="0.25">
      <c r="A1492" t="s">
        <v>3904</v>
      </c>
      <c r="B1492" t="s">
        <v>16</v>
      </c>
      <c r="C1492" t="s">
        <v>28</v>
      </c>
      <c r="D1492" t="s">
        <v>144</v>
      </c>
      <c r="E1492" t="s">
        <v>19</v>
      </c>
      <c r="F1492" t="s">
        <v>20</v>
      </c>
      <c r="G1492">
        <v>0</v>
      </c>
      <c r="H1492">
        <v>1445991497</v>
      </c>
      <c r="I1492">
        <v>0</v>
      </c>
      <c r="J1492">
        <v>0</v>
      </c>
      <c r="K1492" t="s">
        <v>6</v>
      </c>
      <c r="L1492">
        <v>4.3</v>
      </c>
      <c r="M1492">
        <v>0</v>
      </c>
      <c r="N1492" t="s">
        <v>94</v>
      </c>
      <c r="O1492">
        <v>0</v>
      </c>
      <c r="P1492" t="s">
        <v>9</v>
      </c>
      <c r="Q1492" t="s">
        <v>3905</v>
      </c>
      <c r="R1492" t="s">
        <v>3906</v>
      </c>
      <c r="S1492" t="s">
        <v>11</v>
      </c>
      <c r="T1492">
        <v>34</v>
      </c>
      <c r="U1492">
        <v>-83.7</v>
      </c>
      <c r="V1492">
        <v>30680</v>
      </c>
      <c r="W1492" t="s">
        <v>12</v>
      </c>
      <c r="X1492">
        <v>61863</v>
      </c>
      <c r="Y1492">
        <v>831042</v>
      </c>
      <c r="Z1492">
        <v>2</v>
      </c>
      <c r="AA1492" t="s">
        <v>57</v>
      </c>
      <c r="AB1492">
        <v>7.0000000000000007E-2</v>
      </c>
      <c r="AC1492">
        <v>0</v>
      </c>
    </row>
    <row r="1493" spans="1:29" x14ac:dyDescent="0.25">
      <c r="A1493" t="s">
        <v>3907</v>
      </c>
      <c r="B1493" t="s">
        <v>1</v>
      </c>
      <c r="C1493" t="s">
        <v>28</v>
      </c>
      <c r="D1493" t="s">
        <v>3908</v>
      </c>
      <c r="E1493" t="s">
        <v>1462</v>
      </c>
      <c r="F1493" t="s">
        <v>5</v>
      </c>
      <c r="G1493">
        <v>0</v>
      </c>
      <c r="H1493">
        <v>1445991366</v>
      </c>
      <c r="I1493">
        <v>0</v>
      </c>
      <c r="J1493">
        <v>0</v>
      </c>
      <c r="K1493" t="s">
        <v>6</v>
      </c>
      <c r="L1493">
        <v>5</v>
      </c>
      <c r="M1493" t="s">
        <v>3909</v>
      </c>
      <c r="N1493" t="s">
        <v>68</v>
      </c>
      <c r="O1493">
        <v>0</v>
      </c>
      <c r="P1493" t="s">
        <v>35</v>
      </c>
      <c r="Q1493">
        <v>0</v>
      </c>
      <c r="R1493" t="s">
        <v>3910</v>
      </c>
      <c r="S1493" t="s">
        <v>11</v>
      </c>
      <c r="T1493">
        <v>38</v>
      </c>
      <c r="U1493">
        <v>-97</v>
      </c>
      <c r="V1493">
        <v>0</v>
      </c>
      <c r="W1493" t="s">
        <v>12</v>
      </c>
      <c r="X1493">
        <v>57139</v>
      </c>
      <c r="Y1493">
        <v>835106</v>
      </c>
      <c r="Z1493">
        <v>2</v>
      </c>
      <c r="AA1493" t="s">
        <v>13</v>
      </c>
      <c r="AB1493">
        <v>0.02</v>
      </c>
      <c r="AC1493">
        <v>0</v>
      </c>
    </row>
    <row r="1494" spans="1:29" x14ac:dyDescent="0.25">
      <c r="A1494" t="s">
        <v>3911</v>
      </c>
      <c r="B1494" t="s">
        <v>16</v>
      </c>
      <c r="C1494" t="s">
        <v>28</v>
      </c>
      <c r="D1494" t="s">
        <v>52</v>
      </c>
      <c r="E1494" t="s">
        <v>53</v>
      </c>
      <c r="F1494" t="s">
        <v>20</v>
      </c>
      <c r="G1494">
        <v>0</v>
      </c>
      <c r="H1494">
        <v>1445992416</v>
      </c>
      <c r="I1494">
        <v>0</v>
      </c>
      <c r="J1494">
        <v>0</v>
      </c>
      <c r="K1494" t="s">
        <v>6</v>
      </c>
      <c r="L1494">
        <v>4.4000000000000004</v>
      </c>
      <c r="M1494">
        <v>0</v>
      </c>
      <c r="N1494">
        <v>0</v>
      </c>
      <c r="O1494">
        <v>3</v>
      </c>
      <c r="P1494" t="s">
        <v>9</v>
      </c>
      <c r="Q1494">
        <v>0</v>
      </c>
      <c r="R1494" t="s">
        <v>639</v>
      </c>
      <c r="S1494" t="s">
        <v>25</v>
      </c>
      <c r="T1494">
        <v>-7.7</v>
      </c>
      <c r="U1494">
        <v>110.6</v>
      </c>
      <c r="V1494">
        <v>0</v>
      </c>
      <c r="W1494" t="s">
        <v>12</v>
      </c>
      <c r="X1494">
        <v>66591</v>
      </c>
      <c r="Y1494">
        <v>866168</v>
      </c>
      <c r="Z1494">
        <v>2</v>
      </c>
      <c r="AA1494" t="s">
        <v>147</v>
      </c>
      <c r="AB1494">
        <v>0.02</v>
      </c>
      <c r="AC1494">
        <v>0</v>
      </c>
    </row>
    <row r="1495" spans="1:29" x14ac:dyDescent="0.25">
      <c r="A1495" t="s">
        <v>3912</v>
      </c>
      <c r="B1495" t="s">
        <v>1</v>
      </c>
      <c r="C1495" t="s">
        <v>1052</v>
      </c>
      <c r="D1495" t="s">
        <v>3913</v>
      </c>
      <c r="E1495" t="s">
        <v>4</v>
      </c>
      <c r="F1495" t="s">
        <v>92</v>
      </c>
      <c r="G1495">
        <v>0</v>
      </c>
      <c r="H1495">
        <v>1445990748</v>
      </c>
      <c r="I1495">
        <v>0</v>
      </c>
      <c r="J1495">
        <v>0</v>
      </c>
      <c r="K1495" t="s">
        <v>6</v>
      </c>
      <c r="L1495">
        <v>5.0999999999999996</v>
      </c>
      <c r="M1495">
        <v>0</v>
      </c>
      <c r="N1495" t="s">
        <v>68</v>
      </c>
      <c r="O1495" t="s">
        <v>153</v>
      </c>
      <c r="P1495" t="s">
        <v>35</v>
      </c>
      <c r="Q1495">
        <v>0</v>
      </c>
      <c r="R1495" t="s">
        <v>3914</v>
      </c>
      <c r="S1495" t="s">
        <v>11</v>
      </c>
      <c r="T1495">
        <v>42.5</v>
      </c>
      <c r="U1495">
        <v>-83.3</v>
      </c>
      <c r="V1495">
        <v>48301</v>
      </c>
      <c r="W1495" t="s">
        <v>38</v>
      </c>
      <c r="X1495">
        <v>57139</v>
      </c>
      <c r="Y1495">
        <v>835106</v>
      </c>
      <c r="Z1495">
        <v>2</v>
      </c>
      <c r="AA1495" t="s">
        <v>13</v>
      </c>
      <c r="AB1495">
        <v>0.02</v>
      </c>
      <c r="AC1495">
        <v>0</v>
      </c>
    </row>
    <row r="1496" spans="1:29" x14ac:dyDescent="0.25">
      <c r="A1496" t="s">
        <v>3915</v>
      </c>
      <c r="B1496" t="s">
        <v>16</v>
      </c>
      <c r="C1496" t="s">
        <v>429</v>
      </c>
      <c r="D1496" t="s">
        <v>430</v>
      </c>
      <c r="E1496" t="s">
        <v>19</v>
      </c>
      <c r="F1496" t="s">
        <v>92</v>
      </c>
      <c r="G1496">
        <v>0</v>
      </c>
      <c r="H1496">
        <v>1445990775</v>
      </c>
      <c r="I1496">
        <v>0</v>
      </c>
      <c r="J1496">
        <v>0</v>
      </c>
      <c r="K1496" t="s">
        <v>6</v>
      </c>
      <c r="L1496">
        <v>5.0999999999999996</v>
      </c>
      <c r="M1496" t="s">
        <v>494</v>
      </c>
      <c r="N1496" t="s">
        <v>68</v>
      </c>
      <c r="O1496" t="s">
        <v>76</v>
      </c>
      <c r="P1496" t="s">
        <v>35</v>
      </c>
      <c r="Q1496">
        <v>0</v>
      </c>
      <c r="R1496" t="s">
        <v>3916</v>
      </c>
      <c r="S1496" t="s">
        <v>11</v>
      </c>
      <c r="T1496">
        <v>32.799999999999997</v>
      </c>
      <c r="U1496">
        <v>-96.9</v>
      </c>
      <c r="V1496">
        <v>0</v>
      </c>
      <c r="W1496" t="s">
        <v>12</v>
      </c>
      <c r="X1496">
        <v>61863</v>
      </c>
      <c r="Y1496">
        <v>831042</v>
      </c>
      <c r="Z1496">
        <v>2</v>
      </c>
      <c r="AA1496" t="s">
        <v>57</v>
      </c>
      <c r="AB1496">
        <v>7.0000000000000007E-2</v>
      </c>
      <c r="AC1496">
        <v>0</v>
      </c>
    </row>
    <row r="1497" spans="1:29" x14ac:dyDescent="0.25">
      <c r="A1497" t="s">
        <v>3917</v>
      </c>
      <c r="B1497" t="s">
        <v>16</v>
      </c>
      <c r="C1497" t="s">
        <v>41</v>
      </c>
      <c r="D1497" t="s">
        <v>42</v>
      </c>
      <c r="E1497" t="s">
        <v>4</v>
      </c>
      <c r="F1497" t="s">
        <v>5</v>
      </c>
      <c r="G1497">
        <v>0</v>
      </c>
      <c r="H1497">
        <v>1445991868</v>
      </c>
      <c r="I1497">
        <v>32</v>
      </c>
      <c r="J1497" t="s">
        <v>66</v>
      </c>
      <c r="K1497" t="s">
        <v>6</v>
      </c>
      <c r="L1497">
        <v>4.0999999999999996</v>
      </c>
      <c r="M1497" t="s">
        <v>844</v>
      </c>
      <c r="N1497" t="s">
        <v>158</v>
      </c>
      <c r="O1497" t="s">
        <v>34</v>
      </c>
      <c r="P1497" t="s">
        <v>9</v>
      </c>
      <c r="Q1497">
        <v>0</v>
      </c>
      <c r="R1497" t="s">
        <v>3918</v>
      </c>
      <c r="S1497" t="s">
        <v>11</v>
      </c>
      <c r="T1497">
        <v>31.8</v>
      </c>
      <c r="U1497">
        <v>-106.2</v>
      </c>
      <c r="V1497">
        <v>79916</v>
      </c>
      <c r="W1497" t="s">
        <v>12</v>
      </c>
      <c r="X1497">
        <v>54351</v>
      </c>
      <c r="Y1497">
        <v>389380</v>
      </c>
      <c r="Z1497">
        <v>1</v>
      </c>
      <c r="AA1497" t="s">
        <v>39</v>
      </c>
      <c r="AB1497">
        <v>0.09</v>
      </c>
      <c r="AC1497">
        <v>0</v>
      </c>
    </row>
    <row r="1498" spans="1:29" x14ac:dyDescent="0.25">
      <c r="A1498" t="s">
        <v>3919</v>
      </c>
      <c r="B1498" t="s">
        <v>16</v>
      </c>
      <c r="C1498" t="s">
        <v>90</v>
      </c>
      <c r="D1498" t="s">
        <v>91</v>
      </c>
      <c r="E1498" t="s">
        <v>30</v>
      </c>
      <c r="F1498" t="s">
        <v>92</v>
      </c>
      <c r="G1498">
        <v>0</v>
      </c>
      <c r="H1498">
        <v>1445992695</v>
      </c>
      <c r="I1498">
        <v>0</v>
      </c>
      <c r="J1498">
        <v>0</v>
      </c>
      <c r="K1498" t="s">
        <v>6</v>
      </c>
      <c r="L1498">
        <v>4.4000000000000004</v>
      </c>
      <c r="M1498">
        <v>0</v>
      </c>
      <c r="N1498" t="s">
        <v>120</v>
      </c>
      <c r="O1498" t="s">
        <v>76</v>
      </c>
      <c r="P1498" t="s">
        <v>9</v>
      </c>
      <c r="Q1498">
        <v>0</v>
      </c>
      <c r="R1498" s="1" t="s">
        <v>3920</v>
      </c>
      <c r="S1498" t="s">
        <v>11</v>
      </c>
      <c r="T1498">
        <v>42.4</v>
      </c>
      <c r="U1498">
        <v>-82.9</v>
      </c>
      <c r="V1498">
        <v>48225</v>
      </c>
      <c r="W1498" t="s">
        <v>12</v>
      </c>
      <c r="X1498">
        <v>57103</v>
      </c>
      <c r="Y1498">
        <v>835108</v>
      </c>
      <c r="Z1498">
        <v>2</v>
      </c>
      <c r="AA1498" t="s">
        <v>13</v>
      </c>
      <c r="AB1498">
        <v>0.02</v>
      </c>
      <c r="AC1498">
        <v>0</v>
      </c>
    </row>
    <row r="1499" spans="1:29" x14ac:dyDescent="0.25">
      <c r="A1499" t="s">
        <v>3921</v>
      </c>
      <c r="B1499" t="s">
        <v>16</v>
      </c>
      <c r="C1499" t="s">
        <v>28</v>
      </c>
      <c r="D1499" t="s">
        <v>59</v>
      </c>
      <c r="E1499" t="s">
        <v>60</v>
      </c>
      <c r="F1499" t="s">
        <v>5</v>
      </c>
      <c r="G1499">
        <v>0</v>
      </c>
      <c r="H1499">
        <v>1445991699</v>
      </c>
      <c r="I1499">
        <v>51</v>
      </c>
      <c r="J1499" t="s">
        <v>43</v>
      </c>
      <c r="K1499" t="s">
        <v>6</v>
      </c>
      <c r="L1499">
        <v>5</v>
      </c>
      <c r="M1499">
        <v>0</v>
      </c>
      <c r="N1499" t="s">
        <v>68</v>
      </c>
      <c r="O1499" t="s">
        <v>34</v>
      </c>
      <c r="P1499" t="s">
        <v>35</v>
      </c>
      <c r="Q1499">
        <v>0</v>
      </c>
      <c r="R1499" t="s">
        <v>3922</v>
      </c>
      <c r="S1499" t="s">
        <v>11</v>
      </c>
      <c r="T1499">
        <v>38</v>
      </c>
      <c r="U1499">
        <v>-97</v>
      </c>
      <c r="V1499">
        <v>0</v>
      </c>
      <c r="W1499" t="s">
        <v>12</v>
      </c>
      <c r="X1499">
        <v>61863</v>
      </c>
      <c r="Y1499">
        <v>831042</v>
      </c>
      <c r="Z1499">
        <v>2</v>
      </c>
      <c r="AA1499" t="s">
        <v>57</v>
      </c>
      <c r="AB1499">
        <v>0.06</v>
      </c>
      <c r="AC1499">
        <v>0</v>
      </c>
    </row>
    <row r="1500" spans="1:29" x14ac:dyDescent="0.25">
      <c r="A1500" t="s">
        <v>3923</v>
      </c>
      <c r="B1500" t="s">
        <v>16</v>
      </c>
      <c r="C1500" t="s">
        <v>41</v>
      </c>
      <c r="D1500" t="s">
        <v>42</v>
      </c>
      <c r="E1500" t="s">
        <v>4</v>
      </c>
      <c r="F1500" t="s">
        <v>5</v>
      </c>
      <c r="G1500">
        <v>0</v>
      </c>
      <c r="H1500">
        <v>1445992415</v>
      </c>
      <c r="I1500">
        <v>22</v>
      </c>
      <c r="J1500" t="s">
        <v>43</v>
      </c>
      <c r="K1500" t="s">
        <v>6</v>
      </c>
      <c r="L1500">
        <v>4.4000000000000004</v>
      </c>
      <c r="M1500" t="s">
        <v>1533</v>
      </c>
      <c r="N1500" t="s">
        <v>461</v>
      </c>
      <c r="O1500">
        <v>3</v>
      </c>
      <c r="P1500" t="s">
        <v>9</v>
      </c>
      <c r="Q1500">
        <v>0</v>
      </c>
      <c r="R1500" t="s">
        <v>3924</v>
      </c>
      <c r="S1500" t="s">
        <v>25</v>
      </c>
      <c r="T1500">
        <v>0</v>
      </c>
      <c r="U1500">
        <v>109.3</v>
      </c>
      <c r="V1500">
        <v>0</v>
      </c>
      <c r="W1500" t="s">
        <v>12</v>
      </c>
      <c r="X1500">
        <v>66591</v>
      </c>
      <c r="Y1500">
        <v>866164</v>
      </c>
      <c r="Z1500">
        <v>2</v>
      </c>
      <c r="AA1500" t="s">
        <v>147</v>
      </c>
      <c r="AB1500">
        <v>0.02</v>
      </c>
      <c r="AC1500">
        <v>0</v>
      </c>
    </row>
    <row r="1501" spans="1:29" x14ac:dyDescent="0.25">
      <c r="A1501" t="s">
        <v>3925</v>
      </c>
      <c r="B1501" t="s">
        <v>16</v>
      </c>
      <c r="C1501" t="s">
        <v>387</v>
      </c>
      <c r="D1501" t="s">
        <v>3518</v>
      </c>
      <c r="E1501" t="s">
        <v>30</v>
      </c>
      <c r="F1501" t="s">
        <v>5</v>
      </c>
      <c r="G1501">
        <v>0</v>
      </c>
      <c r="H1501">
        <v>1445993920</v>
      </c>
      <c r="I1501">
        <v>0</v>
      </c>
      <c r="J1501">
        <v>0</v>
      </c>
      <c r="K1501" t="s">
        <v>6</v>
      </c>
      <c r="L1501">
        <v>5.0999999999999996</v>
      </c>
      <c r="M1501">
        <v>0</v>
      </c>
      <c r="N1501" t="s">
        <v>68</v>
      </c>
      <c r="O1501" t="s">
        <v>34</v>
      </c>
      <c r="P1501" t="s">
        <v>35</v>
      </c>
      <c r="Q1501">
        <v>0</v>
      </c>
      <c r="R1501" t="s">
        <v>3926</v>
      </c>
      <c r="S1501" t="s">
        <v>11</v>
      </c>
      <c r="T1501">
        <v>38</v>
      </c>
      <c r="U1501">
        <v>-97</v>
      </c>
      <c r="V1501">
        <v>0</v>
      </c>
      <c r="W1501" t="s">
        <v>38</v>
      </c>
      <c r="X1501">
        <v>61863</v>
      </c>
      <c r="Y1501">
        <v>831042</v>
      </c>
      <c r="Z1501">
        <v>2</v>
      </c>
      <c r="AA1501" t="s">
        <v>57</v>
      </c>
      <c r="AB1501">
        <v>0.06</v>
      </c>
      <c r="AC1501">
        <v>0</v>
      </c>
    </row>
    <row r="1502" spans="1:29" x14ac:dyDescent="0.25">
      <c r="A1502" t="s">
        <v>3927</v>
      </c>
      <c r="B1502" t="s">
        <v>16</v>
      </c>
      <c r="C1502" t="s">
        <v>192</v>
      </c>
      <c r="D1502" t="s">
        <v>1217</v>
      </c>
      <c r="E1502" t="s">
        <v>60</v>
      </c>
      <c r="F1502" t="s">
        <v>5</v>
      </c>
      <c r="G1502">
        <v>0</v>
      </c>
      <c r="H1502">
        <v>1445992440</v>
      </c>
      <c r="I1502">
        <v>27</v>
      </c>
      <c r="J1502" t="s">
        <v>66</v>
      </c>
      <c r="K1502" t="s">
        <v>6</v>
      </c>
      <c r="L1502">
        <v>4.4000000000000004</v>
      </c>
      <c r="M1502" t="s">
        <v>1735</v>
      </c>
      <c r="N1502" t="s">
        <v>158</v>
      </c>
      <c r="O1502" t="s">
        <v>69</v>
      </c>
      <c r="P1502" t="s">
        <v>35</v>
      </c>
      <c r="Q1502">
        <v>0</v>
      </c>
      <c r="R1502" t="s">
        <v>3928</v>
      </c>
      <c r="S1502" t="s">
        <v>11</v>
      </c>
      <c r="T1502">
        <v>42.4</v>
      </c>
      <c r="U1502">
        <v>-71.2</v>
      </c>
      <c r="V1502">
        <v>2475</v>
      </c>
      <c r="W1502" t="s">
        <v>12</v>
      </c>
      <c r="X1502">
        <v>61863</v>
      </c>
      <c r="Y1502">
        <v>831042</v>
      </c>
      <c r="Z1502">
        <v>2</v>
      </c>
      <c r="AA1502" t="s">
        <v>57</v>
      </c>
      <c r="AB1502">
        <v>7.0000000000000007E-2</v>
      </c>
      <c r="AC1502">
        <v>0</v>
      </c>
    </row>
    <row r="1503" spans="1:29" x14ac:dyDescent="0.25">
      <c r="A1503" t="s">
        <v>3929</v>
      </c>
      <c r="B1503" t="s">
        <v>16</v>
      </c>
      <c r="C1503" t="s">
        <v>17</v>
      </c>
      <c r="D1503" t="s">
        <v>18</v>
      </c>
      <c r="E1503" t="s">
        <v>19</v>
      </c>
      <c r="F1503" t="s">
        <v>20</v>
      </c>
      <c r="G1503">
        <v>0</v>
      </c>
      <c r="H1503">
        <v>1445992151</v>
      </c>
      <c r="I1503">
        <v>0</v>
      </c>
      <c r="J1503">
        <v>0</v>
      </c>
      <c r="K1503" t="s">
        <v>6</v>
      </c>
      <c r="L1503">
        <v>5</v>
      </c>
      <c r="M1503" t="s">
        <v>100</v>
      </c>
      <c r="N1503" t="s">
        <v>68</v>
      </c>
      <c r="O1503">
        <v>0</v>
      </c>
      <c r="P1503" t="s">
        <v>35</v>
      </c>
      <c r="Q1503">
        <v>0</v>
      </c>
      <c r="R1503" t="s">
        <v>3930</v>
      </c>
      <c r="S1503" t="s">
        <v>11</v>
      </c>
      <c r="T1503">
        <v>43.1</v>
      </c>
      <c r="U1503">
        <v>-74.400000000000006</v>
      </c>
      <c r="V1503">
        <v>12078</v>
      </c>
      <c r="W1503" t="s">
        <v>38</v>
      </c>
      <c r="X1503">
        <v>61863</v>
      </c>
      <c r="Y1503">
        <v>831042</v>
      </c>
      <c r="Z1503">
        <v>2</v>
      </c>
      <c r="AA1503" t="s">
        <v>57</v>
      </c>
      <c r="AB1503">
        <v>0.06</v>
      </c>
      <c r="AC1503">
        <v>0</v>
      </c>
    </row>
    <row r="1504" spans="1:29" x14ac:dyDescent="0.25">
      <c r="A1504" t="s">
        <v>3931</v>
      </c>
      <c r="B1504" t="s">
        <v>16</v>
      </c>
      <c r="C1504" t="s">
        <v>28</v>
      </c>
      <c r="D1504" t="s">
        <v>83</v>
      </c>
      <c r="E1504" t="s">
        <v>53</v>
      </c>
      <c r="F1504" t="s">
        <v>20</v>
      </c>
      <c r="G1504">
        <v>0</v>
      </c>
      <c r="H1504">
        <v>1445992946</v>
      </c>
      <c r="I1504">
        <v>0</v>
      </c>
      <c r="J1504">
        <v>0</v>
      </c>
      <c r="K1504" t="s">
        <v>6</v>
      </c>
      <c r="L1504">
        <v>5</v>
      </c>
      <c r="M1504">
        <v>0</v>
      </c>
      <c r="N1504" t="s">
        <v>343</v>
      </c>
      <c r="O1504" t="s">
        <v>114</v>
      </c>
      <c r="P1504" t="s">
        <v>35</v>
      </c>
      <c r="Q1504">
        <v>0</v>
      </c>
      <c r="R1504" t="s">
        <v>3932</v>
      </c>
      <c r="S1504" t="s">
        <v>25</v>
      </c>
      <c r="T1504">
        <v>-7.8</v>
      </c>
      <c r="U1504">
        <v>112</v>
      </c>
      <c r="V1504">
        <v>0</v>
      </c>
      <c r="W1504" t="s">
        <v>49</v>
      </c>
      <c r="X1504">
        <v>69891</v>
      </c>
      <c r="Y1504">
        <v>868692</v>
      </c>
      <c r="Z1504">
        <v>2</v>
      </c>
      <c r="AA1504" t="s">
        <v>26</v>
      </c>
      <c r="AB1504">
        <v>0.02</v>
      </c>
      <c r="AC1504">
        <v>0</v>
      </c>
    </row>
    <row r="1505" spans="1:29" x14ac:dyDescent="0.25">
      <c r="A1505" t="s">
        <v>3933</v>
      </c>
      <c r="B1505" t="s">
        <v>16</v>
      </c>
      <c r="C1505" t="s">
        <v>285</v>
      </c>
      <c r="D1505" t="s">
        <v>3934</v>
      </c>
      <c r="E1505" t="s">
        <v>74</v>
      </c>
      <c r="F1505" t="s">
        <v>20</v>
      </c>
      <c r="G1505">
        <v>0</v>
      </c>
      <c r="H1505">
        <v>1445993635</v>
      </c>
      <c r="I1505">
        <v>0</v>
      </c>
      <c r="J1505">
        <v>0</v>
      </c>
      <c r="K1505" t="s">
        <v>6</v>
      </c>
      <c r="L1505">
        <v>4.4000000000000004</v>
      </c>
      <c r="M1505" t="s">
        <v>268</v>
      </c>
      <c r="N1505" t="s">
        <v>68</v>
      </c>
      <c r="O1505" t="s">
        <v>34</v>
      </c>
      <c r="P1505" t="s">
        <v>9</v>
      </c>
      <c r="Q1505">
        <v>0</v>
      </c>
      <c r="R1505" t="s">
        <v>3935</v>
      </c>
      <c r="S1505" t="s">
        <v>11</v>
      </c>
      <c r="T1505">
        <v>39.9</v>
      </c>
      <c r="U1505">
        <v>-83</v>
      </c>
      <c r="V1505">
        <v>43207</v>
      </c>
      <c r="W1505" t="s">
        <v>49</v>
      </c>
      <c r="X1505">
        <v>57103</v>
      </c>
      <c r="Y1505">
        <v>835108</v>
      </c>
      <c r="Z1505">
        <v>2</v>
      </c>
      <c r="AA1505" t="s">
        <v>13</v>
      </c>
      <c r="AB1505">
        <v>0.02</v>
      </c>
      <c r="AC1505">
        <v>0</v>
      </c>
    </row>
    <row r="1506" spans="1:29" x14ac:dyDescent="0.25">
      <c r="A1506" t="s">
        <v>3936</v>
      </c>
      <c r="B1506" t="s">
        <v>16</v>
      </c>
      <c r="C1506" t="s">
        <v>123</v>
      </c>
      <c r="D1506" t="s">
        <v>124</v>
      </c>
      <c r="E1506" t="s">
        <v>4</v>
      </c>
      <c r="F1506" t="s">
        <v>92</v>
      </c>
      <c r="G1506">
        <v>0</v>
      </c>
      <c r="H1506">
        <v>1445991208</v>
      </c>
      <c r="I1506">
        <v>0</v>
      </c>
      <c r="J1506">
        <v>0</v>
      </c>
      <c r="K1506" t="s">
        <v>31</v>
      </c>
      <c r="L1506">
        <v>9</v>
      </c>
      <c r="M1506" t="s">
        <v>2042</v>
      </c>
      <c r="N1506" t="s">
        <v>33</v>
      </c>
      <c r="O1506" t="s">
        <v>114</v>
      </c>
      <c r="P1506" t="s">
        <v>35</v>
      </c>
      <c r="Q1506" t="s">
        <v>3937</v>
      </c>
      <c r="R1506" t="s">
        <v>3938</v>
      </c>
      <c r="S1506" t="s">
        <v>25</v>
      </c>
      <c r="T1506">
        <v>-6.2</v>
      </c>
      <c r="U1506">
        <v>106.6</v>
      </c>
      <c r="V1506">
        <v>15345</v>
      </c>
      <c r="W1506" t="s">
        <v>12</v>
      </c>
      <c r="X1506">
        <v>66591</v>
      </c>
      <c r="Y1506">
        <v>866166</v>
      </c>
      <c r="Z1506">
        <v>1</v>
      </c>
      <c r="AA1506" t="s">
        <v>147</v>
      </c>
      <c r="AB1506">
        <v>0.19</v>
      </c>
      <c r="AC1506" t="s">
        <v>14</v>
      </c>
    </row>
    <row r="1507" spans="1:29" x14ac:dyDescent="0.25">
      <c r="A1507" t="s">
        <v>3939</v>
      </c>
      <c r="B1507" t="s">
        <v>16</v>
      </c>
      <c r="C1507" t="s">
        <v>41</v>
      </c>
      <c r="D1507" t="s">
        <v>42</v>
      </c>
      <c r="E1507" t="s">
        <v>4</v>
      </c>
      <c r="F1507" t="s">
        <v>5</v>
      </c>
      <c r="G1507">
        <v>0</v>
      </c>
      <c r="H1507">
        <v>1445990779</v>
      </c>
      <c r="I1507">
        <v>21</v>
      </c>
      <c r="J1507" t="s">
        <v>43</v>
      </c>
      <c r="K1507" t="s">
        <v>6</v>
      </c>
      <c r="L1507">
        <v>5.0999999999999996</v>
      </c>
      <c r="M1507">
        <v>0</v>
      </c>
      <c r="N1507" t="s">
        <v>55</v>
      </c>
      <c r="O1507" t="s">
        <v>76</v>
      </c>
      <c r="P1507" t="s">
        <v>35</v>
      </c>
      <c r="Q1507">
        <v>0</v>
      </c>
      <c r="R1507" t="s">
        <v>3940</v>
      </c>
      <c r="S1507" t="s">
        <v>11</v>
      </c>
      <c r="T1507">
        <v>35.200000000000003</v>
      </c>
      <c r="U1507">
        <v>-80.8</v>
      </c>
      <c r="V1507">
        <v>0</v>
      </c>
      <c r="W1507" t="s">
        <v>12</v>
      </c>
      <c r="X1507">
        <v>61863</v>
      </c>
      <c r="Y1507">
        <v>831042</v>
      </c>
      <c r="Z1507">
        <v>2</v>
      </c>
      <c r="AA1507" t="s">
        <v>57</v>
      </c>
      <c r="AB1507">
        <v>0.06</v>
      </c>
      <c r="AC1507">
        <v>0</v>
      </c>
    </row>
    <row r="1508" spans="1:29" x14ac:dyDescent="0.25">
      <c r="A1508" t="s">
        <v>3941</v>
      </c>
      <c r="B1508" t="s">
        <v>16</v>
      </c>
      <c r="C1508" t="s">
        <v>123</v>
      </c>
      <c r="D1508" t="s">
        <v>124</v>
      </c>
      <c r="E1508" t="s">
        <v>4</v>
      </c>
      <c r="F1508" t="s">
        <v>92</v>
      </c>
      <c r="G1508">
        <v>0</v>
      </c>
      <c r="H1508">
        <v>1445993010</v>
      </c>
      <c r="I1508">
        <v>0</v>
      </c>
      <c r="J1508">
        <v>0</v>
      </c>
      <c r="K1508" t="s">
        <v>6</v>
      </c>
      <c r="L1508">
        <v>4.4000000000000004</v>
      </c>
      <c r="M1508" t="s">
        <v>293</v>
      </c>
      <c r="N1508" t="s">
        <v>68</v>
      </c>
      <c r="O1508" t="s">
        <v>114</v>
      </c>
      <c r="P1508" t="s">
        <v>35</v>
      </c>
      <c r="Q1508">
        <v>0</v>
      </c>
      <c r="R1508" t="s">
        <v>3942</v>
      </c>
      <c r="S1508" t="s">
        <v>25</v>
      </c>
      <c r="T1508">
        <v>-6.2</v>
      </c>
      <c r="U1508">
        <v>106.8</v>
      </c>
      <c r="V1508">
        <v>0</v>
      </c>
      <c r="W1508" t="s">
        <v>49</v>
      </c>
      <c r="X1508">
        <v>70747</v>
      </c>
      <c r="Y1508">
        <v>871740</v>
      </c>
      <c r="Z1508">
        <v>2</v>
      </c>
      <c r="AA1508" t="s">
        <v>133</v>
      </c>
      <c r="AB1508">
        <v>0.01</v>
      </c>
      <c r="AC1508">
        <v>0</v>
      </c>
    </row>
    <row r="1509" spans="1:29" x14ac:dyDescent="0.25">
      <c r="A1509" t="s">
        <v>3943</v>
      </c>
      <c r="B1509" t="s">
        <v>16</v>
      </c>
      <c r="C1509" t="s">
        <v>17</v>
      </c>
      <c r="D1509" t="s">
        <v>18</v>
      </c>
      <c r="E1509" t="s">
        <v>19</v>
      </c>
      <c r="F1509" t="s">
        <v>20</v>
      </c>
      <c r="G1509">
        <v>0</v>
      </c>
      <c r="H1509">
        <v>1445992861</v>
      </c>
      <c r="I1509">
        <v>0</v>
      </c>
      <c r="J1509">
        <v>0</v>
      </c>
      <c r="K1509" t="s">
        <v>6</v>
      </c>
      <c r="L1509">
        <v>2</v>
      </c>
      <c r="M1509">
        <v>0</v>
      </c>
      <c r="N1509">
        <v>0</v>
      </c>
      <c r="O1509">
        <v>0</v>
      </c>
      <c r="P1509" t="s">
        <v>35</v>
      </c>
      <c r="Q1509" t="s">
        <v>3944</v>
      </c>
      <c r="R1509" t="s">
        <v>3945</v>
      </c>
      <c r="S1509" t="s">
        <v>11</v>
      </c>
      <c r="T1509">
        <v>25.8</v>
      </c>
      <c r="U1509">
        <v>-80.2</v>
      </c>
      <c r="V1509">
        <v>33142</v>
      </c>
      <c r="W1509" t="s">
        <v>12</v>
      </c>
      <c r="X1509">
        <v>61863</v>
      </c>
      <c r="Y1509">
        <v>831042</v>
      </c>
      <c r="Z1509">
        <v>2</v>
      </c>
      <c r="AA1509" t="s">
        <v>57</v>
      </c>
      <c r="AB1509">
        <v>7.0000000000000007E-2</v>
      </c>
      <c r="AC1509">
        <v>0</v>
      </c>
    </row>
    <row r="1510" spans="1:29" x14ac:dyDescent="0.25">
      <c r="A1510" t="s">
        <v>3946</v>
      </c>
      <c r="B1510" t="s">
        <v>16</v>
      </c>
      <c r="C1510" t="s">
        <v>90</v>
      </c>
      <c r="D1510" t="s">
        <v>91</v>
      </c>
      <c r="E1510" t="s">
        <v>30</v>
      </c>
      <c r="F1510" t="s">
        <v>92</v>
      </c>
      <c r="G1510">
        <v>0</v>
      </c>
      <c r="H1510">
        <v>1445993302</v>
      </c>
      <c r="I1510">
        <v>0</v>
      </c>
      <c r="J1510">
        <v>0</v>
      </c>
      <c r="K1510" t="s">
        <v>6</v>
      </c>
      <c r="L1510">
        <v>5</v>
      </c>
      <c r="M1510" t="s">
        <v>100</v>
      </c>
      <c r="N1510" t="s">
        <v>68</v>
      </c>
      <c r="O1510">
        <v>0</v>
      </c>
      <c r="P1510" t="s">
        <v>35</v>
      </c>
      <c r="Q1510">
        <v>0</v>
      </c>
      <c r="R1510" t="s">
        <v>3947</v>
      </c>
      <c r="S1510" t="s">
        <v>11</v>
      </c>
      <c r="T1510">
        <v>40.4</v>
      </c>
      <c r="U1510">
        <v>-98.1</v>
      </c>
      <c r="V1510">
        <v>0</v>
      </c>
      <c r="W1510" t="s">
        <v>38</v>
      </c>
      <c r="X1510">
        <v>61863</v>
      </c>
      <c r="Y1510">
        <v>831042</v>
      </c>
      <c r="Z1510">
        <v>2</v>
      </c>
      <c r="AA1510" t="s">
        <v>57</v>
      </c>
      <c r="AB1510">
        <v>0.06</v>
      </c>
      <c r="AC1510">
        <v>0</v>
      </c>
    </row>
    <row r="1511" spans="1:29" x14ac:dyDescent="0.25">
      <c r="A1511" t="s">
        <v>3948</v>
      </c>
      <c r="B1511" t="s">
        <v>1</v>
      </c>
      <c r="C1511" t="s">
        <v>454</v>
      </c>
      <c r="D1511" t="s">
        <v>3949</v>
      </c>
      <c r="E1511" t="s">
        <v>4</v>
      </c>
      <c r="F1511" t="s">
        <v>92</v>
      </c>
      <c r="G1511">
        <v>0</v>
      </c>
      <c r="H1511">
        <v>1445991798</v>
      </c>
      <c r="I1511">
        <v>0</v>
      </c>
      <c r="J1511">
        <v>0</v>
      </c>
      <c r="K1511" t="s">
        <v>6</v>
      </c>
      <c r="L1511">
        <v>4.4000000000000004</v>
      </c>
      <c r="M1511" t="s">
        <v>1533</v>
      </c>
      <c r="N1511" t="s">
        <v>461</v>
      </c>
      <c r="O1511" t="s">
        <v>546</v>
      </c>
      <c r="P1511" t="s">
        <v>9</v>
      </c>
      <c r="Q1511">
        <v>0</v>
      </c>
      <c r="R1511" t="s">
        <v>3950</v>
      </c>
      <c r="S1511" t="s">
        <v>25</v>
      </c>
      <c r="T1511">
        <v>-6.2</v>
      </c>
      <c r="U1511">
        <v>106.8</v>
      </c>
      <c r="V1511">
        <v>0</v>
      </c>
      <c r="W1511" t="s">
        <v>12</v>
      </c>
      <c r="X1511">
        <v>71007</v>
      </c>
      <c r="Y1511">
        <v>872480</v>
      </c>
      <c r="Z1511">
        <v>2</v>
      </c>
      <c r="AA1511" t="s">
        <v>666</v>
      </c>
      <c r="AB1511">
        <v>0.01</v>
      </c>
      <c r="AC1511">
        <v>0</v>
      </c>
    </row>
    <row r="1512" spans="1:29" x14ac:dyDescent="0.25">
      <c r="A1512" t="s">
        <v>3951</v>
      </c>
      <c r="B1512" t="s">
        <v>16</v>
      </c>
      <c r="C1512" t="s">
        <v>41</v>
      </c>
      <c r="D1512" t="s">
        <v>42</v>
      </c>
      <c r="E1512" t="s">
        <v>4</v>
      </c>
      <c r="F1512" t="s">
        <v>5</v>
      </c>
      <c r="G1512">
        <v>0</v>
      </c>
      <c r="H1512">
        <v>1445991946</v>
      </c>
      <c r="I1512">
        <v>17</v>
      </c>
      <c r="J1512" t="s">
        <v>43</v>
      </c>
      <c r="K1512" t="s">
        <v>6</v>
      </c>
      <c r="L1512">
        <v>4.4000000000000004</v>
      </c>
      <c r="M1512" t="s">
        <v>2019</v>
      </c>
      <c r="N1512" t="s">
        <v>8</v>
      </c>
      <c r="O1512" t="s">
        <v>34</v>
      </c>
      <c r="P1512" t="s">
        <v>9</v>
      </c>
      <c r="Q1512">
        <v>0</v>
      </c>
      <c r="R1512" t="s">
        <v>3952</v>
      </c>
      <c r="S1512" t="s">
        <v>11</v>
      </c>
      <c r="T1512">
        <v>29.9</v>
      </c>
      <c r="U1512">
        <v>-95.5</v>
      </c>
      <c r="V1512">
        <v>77066</v>
      </c>
      <c r="W1512" t="s">
        <v>38</v>
      </c>
      <c r="X1512">
        <v>61863</v>
      </c>
      <c r="Y1512">
        <v>831042</v>
      </c>
      <c r="Z1512">
        <v>2</v>
      </c>
      <c r="AA1512" t="s">
        <v>57</v>
      </c>
      <c r="AB1512">
        <v>0.06</v>
      </c>
      <c r="AC1512">
        <v>0</v>
      </c>
    </row>
    <row r="1513" spans="1:29" x14ac:dyDescent="0.25">
      <c r="A1513" t="s">
        <v>3953</v>
      </c>
      <c r="B1513" t="s">
        <v>1</v>
      </c>
      <c r="C1513" t="s">
        <v>2861</v>
      </c>
      <c r="D1513" t="s">
        <v>2862</v>
      </c>
      <c r="E1513" t="s">
        <v>4</v>
      </c>
      <c r="F1513" t="s">
        <v>5</v>
      </c>
      <c r="G1513">
        <v>0</v>
      </c>
      <c r="H1513">
        <v>1445992248</v>
      </c>
      <c r="I1513">
        <v>28</v>
      </c>
      <c r="J1513" t="s">
        <v>66</v>
      </c>
      <c r="K1513" t="s">
        <v>6</v>
      </c>
      <c r="L1513">
        <v>4.4000000000000004</v>
      </c>
      <c r="M1513">
        <v>0</v>
      </c>
      <c r="N1513" t="s">
        <v>94</v>
      </c>
      <c r="O1513">
        <v>0</v>
      </c>
      <c r="P1513" t="s">
        <v>9</v>
      </c>
      <c r="Q1513" s="1" t="s">
        <v>3954</v>
      </c>
      <c r="R1513" t="s">
        <v>3955</v>
      </c>
      <c r="S1513" t="s">
        <v>11</v>
      </c>
      <c r="T1513">
        <v>29.8</v>
      </c>
      <c r="U1513">
        <v>-95.6</v>
      </c>
      <c r="V1513">
        <v>77084</v>
      </c>
      <c r="W1513" t="s">
        <v>12</v>
      </c>
      <c r="X1513">
        <v>61863</v>
      </c>
      <c r="Y1513">
        <v>831042</v>
      </c>
      <c r="Z1513">
        <v>2</v>
      </c>
      <c r="AA1513" t="s">
        <v>57</v>
      </c>
      <c r="AB1513">
        <v>0.04</v>
      </c>
      <c r="AC1513">
        <v>0</v>
      </c>
    </row>
    <row r="1514" spans="1:29" x14ac:dyDescent="0.25">
      <c r="A1514" t="s">
        <v>3956</v>
      </c>
      <c r="B1514" t="s">
        <v>16</v>
      </c>
      <c r="C1514" t="s">
        <v>28</v>
      </c>
      <c r="D1514" t="s">
        <v>59</v>
      </c>
      <c r="E1514" t="s">
        <v>60</v>
      </c>
      <c r="F1514" t="s">
        <v>5</v>
      </c>
      <c r="G1514">
        <v>0</v>
      </c>
      <c r="H1514">
        <v>1445991286</v>
      </c>
      <c r="I1514">
        <v>19</v>
      </c>
      <c r="J1514" t="s">
        <v>66</v>
      </c>
      <c r="K1514" t="s">
        <v>6</v>
      </c>
      <c r="L1514">
        <v>4.4000000000000004</v>
      </c>
      <c r="M1514">
        <v>0</v>
      </c>
      <c r="N1514" t="s">
        <v>68</v>
      </c>
      <c r="O1514" t="s">
        <v>153</v>
      </c>
      <c r="P1514" t="s">
        <v>9</v>
      </c>
      <c r="Q1514">
        <v>0</v>
      </c>
      <c r="R1514" t="s">
        <v>3957</v>
      </c>
      <c r="S1514" t="s">
        <v>11</v>
      </c>
      <c r="T1514">
        <v>45.7</v>
      </c>
      <c r="U1514">
        <v>-122.6</v>
      </c>
      <c r="V1514">
        <v>98686</v>
      </c>
      <c r="W1514" t="s">
        <v>38</v>
      </c>
      <c r="X1514">
        <v>61863</v>
      </c>
      <c r="Y1514">
        <v>831042</v>
      </c>
      <c r="Z1514">
        <v>2</v>
      </c>
      <c r="AA1514" t="s">
        <v>57</v>
      </c>
      <c r="AB1514">
        <v>7.0000000000000007E-2</v>
      </c>
      <c r="AC1514">
        <v>0</v>
      </c>
    </row>
    <row r="1515" spans="1:29" x14ac:dyDescent="0.25">
      <c r="A1515" s="1" t="s">
        <v>3958</v>
      </c>
      <c r="B1515" t="s">
        <v>16</v>
      </c>
      <c r="C1515" t="s">
        <v>28</v>
      </c>
      <c r="D1515" t="s">
        <v>156</v>
      </c>
      <c r="E1515" t="s">
        <v>53</v>
      </c>
      <c r="F1515" t="s">
        <v>20</v>
      </c>
      <c r="G1515">
        <v>0</v>
      </c>
      <c r="H1515">
        <v>1445992554</v>
      </c>
      <c r="I1515">
        <v>0</v>
      </c>
      <c r="J1515">
        <v>0</v>
      </c>
      <c r="K1515" t="s">
        <v>6</v>
      </c>
      <c r="L1515">
        <v>4.0999999999999996</v>
      </c>
      <c r="M1515" t="s">
        <v>442</v>
      </c>
      <c r="N1515" t="s">
        <v>68</v>
      </c>
      <c r="O1515" t="s">
        <v>114</v>
      </c>
      <c r="P1515" t="s">
        <v>9</v>
      </c>
      <c r="Q1515">
        <v>0</v>
      </c>
      <c r="R1515" t="s">
        <v>3959</v>
      </c>
      <c r="S1515" t="s">
        <v>25</v>
      </c>
      <c r="T1515">
        <v>-5</v>
      </c>
      <c r="U1515">
        <v>120</v>
      </c>
      <c r="V1515">
        <v>0</v>
      </c>
      <c r="W1515" t="s">
        <v>12</v>
      </c>
      <c r="X1515">
        <v>70747</v>
      </c>
      <c r="Y1515">
        <v>871728</v>
      </c>
      <c r="Z1515">
        <v>2</v>
      </c>
      <c r="AA1515" t="s">
        <v>133</v>
      </c>
      <c r="AB1515">
        <v>0</v>
      </c>
      <c r="AC1515">
        <v>0</v>
      </c>
    </row>
    <row r="1516" spans="1:29" x14ac:dyDescent="0.25">
      <c r="A1516" t="s">
        <v>3960</v>
      </c>
      <c r="B1516" t="s">
        <v>16</v>
      </c>
      <c r="C1516" t="s">
        <v>28</v>
      </c>
      <c r="D1516" t="s">
        <v>59</v>
      </c>
      <c r="E1516" t="s">
        <v>60</v>
      </c>
      <c r="F1516" t="s">
        <v>5</v>
      </c>
      <c r="G1516">
        <v>0</v>
      </c>
      <c r="H1516">
        <v>1445991112</v>
      </c>
      <c r="I1516">
        <v>33</v>
      </c>
      <c r="J1516" t="s">
        <v>66</v>
      </c>
      <c r="K1516" t="s">
        <v>6</v>
      </c>
      <c r="L1516">
        <v>4.4000000000000004</v>
      </c>
      <c r="M1516" t="s">
        <v>93</v>
      </c>
      <c r="N1516" t="s">
        <v>94</v>
      </c>
      <c r="O1516" t="s">
        <v>137</v>
      </c>
      <c r="P1516" t="s">
        <v>9</v>
      </c>
      <c r="Q1516" t="s">
        <v>478</v>
      </c>
      <c r="R1516" t="s">
        <v>3961</v>
      </c>
      <c r="S1516" t="s">
        <v>11</v>
      </c>
      <c r="T1516">
        <v>29.8</v>
      </c>
      <c r="U1516">
        <v>-91.5</v>
      </c>
      <c r="V1516">
        <v>70540</v>
      </c>
      <c r="W1516" t="s">
        <v>12</v>
      </c>
      <c r="X1516">
        <v>57103</v>
      </c>
      <c r="Y1516">
        <v>835108</v>
      </c>
      <c r="Z1516">
        <v>2</v>
      </c>
      <c r="AA1516" t="s">
        <v>13</v>
      </c>
      <c r="AB1516">
        <v>0.02</v>
      </c>
      <c r="AC1516">
        <v>0</v>
      </c>
    </row>
    <row r="1517" spans="1:29" x14ac:dyDescent="0.25">
      <c r="A1517" t="s">
        <v>3962</v>
      </c>
      <c r="B1517" t="s">
        <v>16</v>
      </c>
      <c r="C1517" t="s">
        <v>41</v>
      </c>
      <c r="D1517" t="s">
        <v>42</v>
      </c>
      <c r="E1517" t="s">
        <v>4</v>
      </c>
      <c r="F1517" t="s">
        <v>5</v>
      </c>
      <c r="G1517">
        <v>0</v>
      </c>
      <c r="H1517">
        <v>1445991332</v>
      </c>
      <c r="I1517">
        <v>32</v>
      </c>
      <c r="J1517" t="s">
        <v>43</v>
      </c>
      <c r="K1517" t="s">
        <v>6</v>
      </c>
      <c r="L1517">
        <v>4.4000000000000004</v>
      </c>
      <c r="M1517">
        <v>0</v>
      </c>
      <c r="N1517" t="s">
        <v>461</v>
      </c>
      <c r="O1517" t="s">
        <v>114</v>
      </c>
      <c r="P1517" t="s">
        <v>9</v>
      </c>
      <c r="Q1517">
        <v>0</v>
      </c>
      <c r="R1517" t="s">
        <v>3963</v>
      </c>
      <c r="S1517" t="s">
        <v>25</v>
      </c>
      <c r="T1517">
        <v>-6.2</v>
      </c>
      <c r="U1517">
        <v>106.8</v>
      </c>
      <c r="V1517">
        <v>0</v>
      </c>
      <c r="W1517" t="s">
        <v>12</v>
      </c>
      <c r="X1517">
        <v>66591</v>
      </c>
      <c r="Y1517">
        <v>866166</v>
      </c>
      <c r="Z1517">
        <v>2</v>
      </c>
      <c r="AA1517" t="s">
        <v>147</v>
      </c>
      <c r="AB1517">
        <v>0</v>
      </c>
      <c r="AC1517">
        <v>0</v>
      </c>
    </row>
    <row r="1518" spans="1:29" x14ac:dyDescent="0.25">
      <c r="A1518" t="s">
        <v>3964</v>
      </c>
      <c r="B1518" t="s">
        <v>1</v>
      </c>
      <c r="C1518" t="s">
        <v>364</v>
      </c>
      <c r="D1518" t="s">
        <v>823</v>
      </c>
      <c r="E1518" t="s">
        <v>366</v>
      </c>
      <c r="F1518" t="s">
        <v>92</v>
      </c>
      <c r="G1518">
        <v>0</v>
      </c>
      <c r="H1518">
        <v>1445993370</v>
      </c>
      <c r="I1518">
        <v>0</v>
      </c>
      <c r="J1518">
        <v>0</v>
      </c>
      <c r="K1518" t="s">
        <v>6</v>
      </c>
      <c r="L1518">
        <v>5</v>
      </c>
      <c r="M1518" t="s">
        <v>226</v>
      </c>
      <c r="N1518" t="s">
        <v>68</v>
      </c>
      <c r="O1518">
        <v>0</v>
      </c>
      <c r="P1518" t="s">
        <v>35</v>
      </c>
      <c r="Q1518">
        <v>0</v>
      </c>
      <c r="R1518" t="s">
        <v>3965</v>
      </c>
      <c r="S1518" t="s">
        <v>11</v>
      </c>
      <c r="T1518">
        <v>28.4</v>
      </c>
      <c r="U1518">
        <v>-81.400000000000006</v>
      </c>
      <c r="V1518">
        <v>32809</v>
      </c>
      <c r="W1518" t="s">
        <v>38</v>
      </c>
      <c r="X1518">
        <v>61863</v>
      </c>
      <c r="Y1518">
        <v>831042</v>
      </c>
      <c r="Z1518">
        <v>2</v>
      </c>
      <c r="AA1518" t="s">
        <v>57</v>
      </c>
      <c r="AB1518">
        <v>0.06</v>
      </c>
      <c r="AC1518">
        <v>0</v>
      </c>
    </row>
    <row r="1519" spans="1:29" x14ac:dyDescent="0.25">
      <c r="A1519" t="s">
        <v>3966</v>
      </c>
      <c r="B1519" t="s">
        <v>16</v>
      </c>
      <c r="C1519" t="s">
        <v>28</v>
      </c>
      <c r="D1519" t="s">
        <v>436</v>
      </c>
      <c r="E1519" t="s">
        <v>30</v>
      </c>
      <c r="F1519" t="s">
        <v>20</v>
      </c>
      <c r="G1519">
        <v>0</v>
      </c>
      <c r="H1519">
        <v>1445992346</v>
      </c>
      <c r="I1519">
        <v>23</v>
      </c>
      <c r="J1519" t="s">
        <v>66</v>
      </c>
      <c r="K1519" t="s">
        <v>6</v>
      </c>
      <c r="L1519">
        <v>4.2</v>
      </c>
      <c r="M1519" t="s">
        <v>1309</v>
      </c>
      <c r="N1519" t="s">
        <v>22</v>
      </c>
      <c r="O1519" t="s">
        <v>114</v>
      </c>
      <c r="P1519" t="s">
        <v>9</v>
      </c>
      <c r="Q1519">
        <v>0</v>
      </c>
      <c r="R1519" t="s">
        <v>3967</v>
      </c>
      <c r="S1519" t="s">
        <v>25</v>
      </c>
      <c r="T1519">
        <v>-6.2</v>
      </c>
      <c r="U1519">
        <v>106.8</v>
      </c>
      <c r="V1519">
        <v>0</v>
      </c>
      <c r="W1519" t="s">
        <v>12</v>
      </c>
      <c r="X1519">
        <v>66591</v>
      </c>
      <c r="Y1519">
        <v>866166</v>
      </c>
      <c r="Z1519">
        <v>1</v>
      </c>
      <c r="AA1519" t="s">
        <v>147</v>
      </c>
      <c r="AB1519">
        <v>0.06</v>
      </c>
      <c r="AC1519">
        <v>0</v>
      </c>
    </row>
    <row r="1520" spans="1:29" x14ac:dyDescent="0.25">
      <c r="A1520" t="s">
        <v>3968</v>
      </c>
      <c r="B1520" t="s">
        <v>1</v>
      </c>
      <c r="C1520" t="s">
        <v>631</v>
      </c>
      <c r="D1520" t="s">
        <v>632</v>
      </c>
      <c r="E1520" t="s">
        <v>4</v>
      </c>
      <c r="F1520" t="s">
        <v>92</v>
      </c>
      <c r="G1520">
        <v>0</v>
      </c>
      <c r="H1520">
        <v>1445992580</v>
      </c>
      <c r="I1520">
        <v>0</v>
      </c>
      <c r="J1520">
        <v>0</v>
      </c>
      <c r="K1520" t="s">
        <v>6</v>
      </c>
      <c r="L1520">
        <v>4.4000000000000004</v>
      </c>
      <c r="M1520" t="s">
        <v>413</v>
      </c>
      <c r="N1520" t="s">
        <v>68</v>
      </c>
      <c r="O1520">
        <v>3</v>
      </c>
      <c r="P1520" t="s">
        <v>9</v>
      </c>
      <c r="Q1520">
        <v>0</v>
      </c>
      <c r="R1520" t="s">
        <v>1757</v>
      </c>
      <c r="S1520" t="s">
        <v>25</v>
      </c>
      <c r="T1520">
        <v>-3.3</v>
      </c>
      <c r="U1520">
        <v>114.6</v>
      </c>
      <c r="V1520">
        <v>0</v>
      </c>
      <c r="W1520" t="s">
        <v>12</v>
      </c>
      <c r="X1520">
        <v>66591</v>
      </c>
      <c r="Y1520">
        <v>866164</v>
      </c>
      <c r="Z1520">
        <v>2</v>
      </c>
      <c r="AA1520" t="s">
        <v>147</v>
      </c>
      <c r="AB1520">
        <v>0.02</v>
      </c>
      <c r="AC1520" t="s">
        <v>14</v>
      </c>
    </row>
    <row r="1521" spans="1:29" x14ac:dyDescent="0.25">
      <c r="A1521" t="s">
        <v>3969</v>
      </c>
      <c r="B1521" t="s">
        <v>16</v>
      </c>
      <c r="C1521" t="s">
        <v>17</v>
      </c>
      <c r="D1521" t="s">
        <v>697</v>
      </c>
      <c r="E1521" t="s">
        <v>19</v>
      </c>
      <c r="F1521" t="s">
        <v>20</v>
      </c>
      <c r="G1521">
        <v>0</v>
      </c>
      <c r="H1521">
        <v>1445992908</v>
      </c>
      <c r="I1521">
        <v>0</v>
      </c>
      <c r="J1521">
        <v>0</v>
      </c>
      <c r="K1521" t="s">
        <v>6</v>
      </c>
      <c r="L1521">
        <v>4.4000000000000004</v>
      </c>
      <c r="M1521">
        <v>0</v>
      </c>
      <c r="N1521">
        <v>0</v>
      </c>
      <c r="O1521" t="s">
        <v>34</v>
      </c>
      <c r="P1521" t="s">
        <v>171</v>
      </c>
      <c r="Q1521">
        <v>0</v>
      </c>
      <c r="R1521" t="s">
        <v>3970</v>
      </c>
      <c r="S1521" t="s">
        <v>11</v>
      </c>
      <c r="T1521">
        <v>29.8</v>
      </c>
      <c r="U1521">
        <v>-81.3</v>
      </c>
      <c r="V1521">
        <v>32080</v>
      </c>
      <c r="W1521" t="s">
        <v>12</v>
      </c>
      <c r="X1521">
        <v>57139</v>
      </c>
      <c r="Y1521">
        <v>835106</v>
      </c>
      <c r="Z1521">
        <v>2</v>
      </c>
      <c r="AA1521" t="s">
        <v>13</v>
      </c>
      <c r="AB1521">
        <v>0.02</v>
      </c>
      <c r="AC1521" t="s">
        <v>14</v>
      </c>
    </row>
    <row r="1522" spans="1:29" x14ac:dyDescent="0.25">
      <c r="A1522" t="s">
        <v>3971</v>
      </c>
      <c r="B1522" t="s">
        <v>16</v>
      </c>
      <c r="C1522" t="s">
        <v>17</v>
      </c>
      <c r="D1522" t="s">
        <v>18</v>
      </c>
      <c r="E1522" t="s">
        <v>19</v>
      </c>
      <c r="F1522" t="s">
        <v>20</v>
      </c>
      <c r="G1522">
        <v>0</v>
      </c>
      <c r="H1522">
        <v>1445993686</v>
      </c>
      <c r="I1522">
        <v>0</v>
      </c>
      <c r="J1522">
        <v>0</v>
      </c>
      <c r="K1522" t="s">
        <v>6</v>
      </c>
      <c r="L1522">
        <v>4.2</v>
      </c>
      <c r="M1522">
        <v>0</v>
      </c>
      <c r="N1522" t="s">
        <v>120</v>
      </c>
      <c r="O1522">
        <v>0</v>
      </c>
      <c r="P1522" t="s">
        <v>171</v>
      </c>
      <c r="Q1522">
        <v>0</v>
      </c>
      <c r="R1522" t="s">
        <v>3972</v>
      </c>
      <c r="S1522" t="s">
        <v>11</v>
      </c>
      <c r="T1522">
        <v>38.700000000000003</v>
      </c>
      <c r="U1522">
        <v>-121.4</v>
      </c>
      <c r="V1522">
        <v>95843</v>
      </c>
      <c r="W1522" t="s">
        <v>12</v>
      </c>
      <c r="X1522">
        <v>57139</v>
      </c>
      <c r="Y1522">
        <v>835106</v>
      </c>
      <c r="Z1522">
        <v>2</v>
      </c>
      <c r="AA1522" t="s">
        <v>13</v>
      </c>
      <c r="AB1522">
        <v>0.02</v>
      </c>
      <c r="AC1522" t="s">
        <v>14</v>
      </c>
    </row>
    <row r="1523" spans="1:29" x14ac:dyDescent="0.25">
      <c r="A1523" t="s">
        <v>3973</v>
      </c>
      <c r="B1523" t="s">
        <v>16</v>
      </c>
      <c r="C1523" t="s">
        <v>17</v>
      </c>
      <c r="D1523" t="s">
        <v>18</v>
      </c>
      <c r="E1523" t="s">
        <v>19</v>
      </c>
      <c r="F1523" t="s">
        <v>20</v>
      </c>
      <c r="G1523">
        <v>0</v>
      </c>
      <c r="H1523">
        <v>1445991256</v>
      </c>
      <c r="I1523">
        <v>0</v>
      </c>
      <c r="J1523">
        <v>0</v>
      </c>
      <c r="K1523" t="s">
        <v>31</v>
      </c>
      <c r="L1523">
        <v>9.1</v>
      </c>
      <c r="M1523" t="s">
        <v>2042</v>
      </c>
      <c r="N1523" t="s">
        <v>33</v>
      </c>
      <c r="O1523" t="s">
        <v>87</v>
      </c>
      <c r="P1523" t="s">
        <v>35</v>
      </c>
      <c r="Q1523" t="s">
        <v>3974</v>
      </c>
      <c r="R1523" t="s">
        <v>3975</v>
      </c>
      <c r="S1523" t="s">
        <v>25</v>
      </c>
      <c r="T1523">
        <v>-5</v>
      </c>
      <c r="U1523">
        <v>120</v>
      </c>
      <c r="V1523">
        <v>0</v>
      </c>
      <c r="W1523" t="s">
        <v>12</v>
      </c>
      <c r="X1523">
        <v>69891</v>
      </c>
      <c r="Y1523">
        <v>868690</v>
      </c>
      <c r="Z1523">
        <v>2</v>
      </c>
      <c r="AA1523" t="s">
        <v>26</v>
      </c>
      <c r="AB1523">
        <v>0.18</v>
      </c>
      <c r="AC1523">
        <v>0</v>
      </c>
    </row>
    <row r="1524" spans="1:29" x14ac:dyDescent="0.25">
      <c r="A1524" t="s">
        <v>3976</v>
      </c>
      <c r="B1524" t="s">
        <v>16</v>
      </c>
      <c r="C1524" t="s">
        <v>41</v>
      </c>
      <c r="D1524" t="s">
        <v>235</v>
      </c>
      <c r="E1524" t="s">
        <v>4</v>
      </c>
      <c r="F1524" t="s">
        <v>92</v>
      </c>
      <c r="G1524">
        <v>0</v>
      </c>
      <c r="H1524">
        <v>1445991561</v>
      </c>
      <c r="I1524">
        <v>0</v>
      </c>
      <c r="J1524">
        <v>0</v>
      </c>
      <c r="K1524" t="s">
        <v>6</v>
      </c>
      <c r="L1524">
        <v>5</v>
      </c>
      <c r="M1524" t="s">
        <v>494</v>
      </c>
      <c r="N1524" t="s">
        <v>68</v>
      </c>
      <c r="O1524">
        <v>0</v>
      </c>
      <c r="P1524" t="s">
        <v>35</v>
      </c>
      <c r="Q1524">
        <v>0</v>
      </c>
      <c r="R1524" t="s">
        <v>3977</v>
      </c>
      <c r="S1524" t="s">
        <v>11</v>
      </c>
      <c r="T1524">
        <v>27.1</v>
      </c>
      <c r="U1524">
        <v>-82.3</v>
      </c>
      <c r="V1524">
        <v>34286</v>
      </c>
      <c r="W1524" t="s">
        <v>49</v>
      </c>
      <c r="X1524">
        <v>57139</v>
      </c>
      <c r="Y1524">
        <v>835106</v>
      </c>
      <c r="Z1524">
        <v>2</v>
      </c>
      <c r="AA1524" t="s">
        <v>13</v>
      </c>
      <c r="AB1524">
        <v>0.02</v>
      </c>
      <c r="AC1524">
        <v>0</v>
      </c>
    </row>
    <row r="1525" spans="1:29" x14ac:dyDescent="0.25">
      <c r="A1525" t="s">
        <v>3978</v>
      </c>
      <c r="B1525" t="s">
        <v>1</v>
      </c>
      <c r="C1525" t="s">
        <v>28</v>
      </c>
      <c r="D1525" t="s">
        <v>2135</v>
      </c>
      <c r="E1525" t="s">
        <v>4</v>
      </c>
      <c r="F1525" t="s">
        <v>5</v>
      </c>
      <c r="G1525">
        <v>0</v>
      </c>
      <c r="H1525">
        <v>1445992058</v>
      </c>
      <c r="I1525">
        <v>0</v>
      </c>
      <c r="J1525" t="s">
        <v>66</v>
      </c>
      <c r="K1525" t="s">
        <v>6</v>
      </c>
      <c r="L1525">
        <v>4.4000000000000004</v>
      </c>
      <c r="M1525">
        <v>0</v>
      </c>
      <c r="N1525" t="s">
        <v>68</v>
      </c>
      <c r="O1525" t="s">
        <v>76</v>
      </c>
      <c r="P1525" t="s">
        <v>9</v>
      </c>
      <c r="Q1525">
        <v>0</v>
      </c>
      <c r="R1525" t="s">
        <v>3979</v>
      </c>
      <c r="S1525" t="s">
        <v>11</v>
      </c>
      <c r="T1525">
        <v>40.799999999999997</v>
      </c>
      <c r="U1525">
        <v>-73.900000000000006</v>
      </c>
      <c r="V1525">
        <v>0</v>
      </c>
      <c r="W1525" t="s">
        <v>12</v>
      </c>
      <c r="X1525">
        <v>57103</v>
      </c>
      <c r="Y1525">
        <v>835108</v>
      </c>
      <c r="Z1525">
        <v>2</v>
      </c>
      <c r="AA1525" t="s">
        <v>13</v>
      </c>
      <c r="AB1525">
        <v>0.02</v>
      </c>
      <c r="AC1525">
        <v>0</v>
      </c>
    </row>
    <row r="1526" spans="1:29" x14ac:dyDescent="0.25">
      <c r="A1526" t="s">
        <v>3980</v>
      </c>
      <c r="B1526" t="s">
        <v>16</v>
      </c>
      <c r="C1526" t="s">
        <v>534</v>
      </c>
      <c r="D1526" t="s">
        <v>535</v>
      </c>
      <c r="E1526" t="s">
        <v>536</v>
      </c>
      <c r="F1526" t="s">
        <v>20</v>
      </c>
      <c r="G1526">
        <v>0</v>
      </c>
      <c r="H1526">
        <v>1445993136</v>
      </c>
      <c r="I1526">
        <v>19</v>
      </c>
      <c r="J1526" t="s">
        <v>43</v>
      </c>
      <c r="K1526" t="s">
        <v>6</v>
      </c>
      <c r="L1526">
        <v>5</v>
      </c>
      <c r="M1526">
        <v>0</v>
      </c>
      <c r="N1526" t="s">
        <v>55</v>
      </c>
      <c r="O1526">
        <v>0</v>
      </c>
      <c r="P1526" t="s">
        <v>35</v>
      </c>
      <c r="Q1526">
        <v>0</v>
      </c>
      <c r="R1526" t="s">
        <v>3981</v>
      </c>
      <c r="S1526" t="s">
        <v>11</v>
      </c>
      <c r="T1526">
        <v>45.1</v>
      </c>
      <c r="U1526">
        <v>-92.8</v>
      </c>
      <c r="V1526">
        <v>55414</v>
      </c>
      <c r="W1526" t="s">
        <v>38</v>
      </c>
      <c r="X1526">
        <v>61863</v>
      </c>
      <c r="Y1526">
        <v>831042</v>
      </c>
      <c r="Z1526">
        <v>2</v>
      </c>
      <c r="AA1526" t="s">
        <v>57</v>
      </c>
      <c r="AB1526">
        <v>0.06</v>
      </c>
      <c r="AC1526">
        <v>0</v>
      </c>
    </row>
    <row r="1527" spans="1:29" x14ac:dyDescent="0.25">
      <c r="A1527" t="s">
        <v>3982</v>
      </c>
      <c r="B1527" t="s">
        <v>16</v>
      </c>
      <c r="C1527" t="s">
        <v>41</v>
      </c>
      <c r="D1527" t="s">
        <v>42</v>
      </c>
      <c r="E1527" t="s">
        <v>4</v>
      </c>
      <c r="F1527" t="s">
        <v>5</v>
      </c>
      <c r="G1527">
        <v>0</v>
      </c>
      <c r="H1527">
        <v>1445991030</v>
      </c>
      <c r="I1527">
        <v>26</v>
      </c>
      <c r="J1527" t="s">
        <v>66</v>
      </c>
      <c r="K1527" t="s">
        <v>6</v>
      </c>
      <c r="L1527">
        <v>4.0999999999999996</v>
      </c>
      <c r="M1527" t="s">
        <v>80</v>
      </c>
      <c r="N1527" t="s">
        <v>68</v>
      </c>
      <c r="O1527" t="s">
        <v>69</v>
      </c>
      <c r="P1527" t="s">
        <v>9</v>
      </c>
      <c r="Q1527">
        <v>0</v>
      </c>
      <c r="R1527" t="s">
        <v>3983</v>
      </c>
      <c r="S1527" t="s">
        <v>11</v>
      </c>
      <c r="T1527">
        <v>34.1</v>
      </c>
      <c r="U1527">
        <v>-94.3</v>
      </c>
      <c r="V1527">
        <v>0</v>
      </c>
      <c r="W1527" t="s">
        <v>38</v>
      </c>
      <c r="X1527">
        <v>61863</v>
      </c>
      <c r="Y1527">
        <v>831042</v>
      </c>
      <c r="Z1527">
        <v>2</v>
      </c>
      <c r="AA1527" t="s">
        <v>57</v>
      </c>
      <c r="AB1527">
        <v>0.06</v>
      </c>
      <c r="AC1527">
        <v>0</v>
      </c>
    </row>
    <row r="1528" spans="1:29" x14ac:dyDescent="0.25">
      <c r="A1528" t="s">
        <v>3984</v>
      </c>
      <c r="B1528" t="s">
        <v>16</v>
      </c>
      <c r="C1528" t="s">
        <v>41</v>
      </c>
      <c r="D1528" t="s">
        <v>42</v>
      </c>
      <c r="E1528" t="s">
        <v>4</v>
      </c>
      <c r="F1528" t="s">
        <v>5</v>
      </c>
      <c r="G1528">
        <v>0</v>
      </c>
      <c r="H1528">
        <v>1445990595</v>
      </c>
      <c r="I1528">
        <v>14</v>
      </c>
      <c r="J1528" t="s">
        <v>66</v>
      </c>
      <c r="K1528" t="s">
        <v>6</v>
      </c>
      <c r="L1528">
        <v>5</v>
      </c>
      <c r="M1528" t="s">
        <v>265</v>
      </c>
      <c r="N1528" t="s">
        <v>68</v>
      </c>
      <c r="O1528" t="s">
        <v>34</v>
      </c>
      <c r="P1528" t="s">
        <v>35</v>
      </c>
      <c r="Q1528">
        <v>0</v>
      </c>
      <c r="R1528" t="s">
        <v>3985</v>
      </c>
      <c r="S1528" t="s">
        <v>11</v>
      </c>
      <c r="T1528">
        <v>40.700000000000003</v>
      </c>
      <c r="U1528">
        <v>-73.900000000000006</v>
      </c>
      <c r="V1528">
        <v>0</v>
      </c>
      <c r="W1528" t="s">
        <v>12</v>
      </c>
      <c r="X1528">
        <v>61863</v>
      </c>
      <c r="Y1528">
        <v>831042</v>
      </c>
      <c r="Z1528">
        <v>2</v>
      </c>
      <c r="AA1528" t="s">
        <v>57</v>
      </c>
      <c r="AB1528">
        <v>0.06</v>
      </c>
      <c r="AC1528">
        <v>0</v>
      </c>
    </row>
    <row r="1529" spans="1:29" x14ac:dyDescent="0.25">
      <c r="A1529" t="s">
        <v>3986</v>
      </c>
      <c r="B1529" t="s">
        <v>16</v>
      </c>
      <c r="C1529" t="s">
        <v>128</v>
      </c>
      <c r="D1529" t="s">
        <v>767</v>
      </c>
      <c r="E1529" t="s">
        <v>130</v>
      </c>
      <c r="F1529" t="s">
        <v>5</v>
      </c>
      <c r="G1529">
        <v>0</v>
      </c>
      <c r="H1529">
        <v>1445991049</v>
      </c>
      <c r="I1529">
        <v>0</v>
      </c>
      <c r="J1529">
        <v>0</v>
      </c>
      <c r="K1529" t="s">
        <v>6</v>
      </c>
      <c r="L1529">
        <v>5</v>
      </c>
      <c r="M1529" t="s">
        <v>3987</v>
      </c>
      <c r="N1529" t="s">
        <v>8</v>
      </c>
      <c r="O1529" t="s">
        <v>69</v>
      </c>
      <c r="P1529" t="s">
        <v>35</v>
      </c>
      <c r="Q1529">
        <v>0</v>
      </c>
      <c r="R1529" t="s">
        <v>3988</v>
      </c>
      <c r="S1529" t="s">
        <v>11</v>
      </c>
      <c r="T1529">
        <v>38</v>
      </c>
      <c r="U1529">
        <v>-97</v>
      </c>
      <c r="V1529">
        <v>0</v>
      </c>
      <c r="W1529" t="s">
        <v>12</v>
      </c>
      <c r="X1529">
        <v>61863</v>
      </c>
      <c r="Y1529">
        <v>831042</v>
      </c>
      <c r="Z1529">
        <v>2</v>
      </c>
      <c r="AA1529" t="s">
        <v>57</v>
      </c>
      <c r="AB1529">
        <v>0.06</v>
      </c>
      <c r="AC1529">
        <v>0</v>
      </c>
    </row>
    <row r="1530" spans="1:29" x14ac:dyDescent="0.25">
      <c r="A1530" t="s">
        <v>3989</v>
      </c>
      <c r="B1530" t="s">
        <v>16</v>
      </c>
      <c r="C1530" t="s">
        <v>28</v>
      </c>
      <c r="D1530" t="s">
        <v>83</v>
      </c>
      <c r="E1530" t="s">
        <v>53</v>
      </c>
      <c r="F1530" t="s">
        <v>20</v>
      </c>
      <c r="G1530">
        <v>0</v>
      </c>
      <c r="H1530">
        <v>1445991583</v>
      </c>
      <c r="I1530">
        <v>0</v>
      </c>
      <c r="J1530">
        <v>0</v>
      </c>
      <c r="K1530" t="s">
        <v>6</v>
      </c>
      <c r="L1530">
        <v>4.4000000000000004</v>
      </c>
      <c r="M1530" t="s">
        <v>1492</v>
      </c>
      <c r="N1530" t="s">
        <v>68</v>
      </c>
      <c r="O1530" t="s">
        <v>69</v>
      </c>
      <c r="P1530" t="s">
        <v>171</v>
      </c>
      <c r="Q1530">
        <v>0</v>
      </c>
      <c r="R1530" s="1" t="s">
        <v>3026</v>
      </c>
      <c r="S1530" t="s">
        <v>11</v>
      </c>
      <c r="T1530">
        <v>40.9</v>
      </c>
      <c r="U1530">
        <v>-73.8</v>
      </c>
      <c r="V1530">
        <v>10550</v>
      </c>
      <c r="W1530" t="s">
        <v>49</v>
      </c>
      <c r="X1530">
        <v>57139</v>
      </c>
      <c r="Y1530">
        <v>835106</v>
      </c>
      <c r="Z1530">
        <v>2</v>
      </c>
      <c r="AA1530" t="s">
        <v>13</v>
      </c>
      <c r="AB1530">
        <v>0.02</v>
      </c>
      <c r="AC1530">
        <v>0</v>
      </c>
    </row>
    <row r="1531" spans="1:29" x14ac:dyDescent="0.25">
      <c r="A1531" t="s">
        <v>3990</v>
      </c>
      <c r="B1531" t="s">
        <v>16</v>
      </c>
      <c r="C1531" t="s">
        <v>64</v>
      </c>
      <c r="D1531" t="s">
        <v>3507</v>
      </c>
      <c r="E1531" t="s">
        <v>4</v>
      </c>
      <c r="F1531" t="s">
        <v>5</v>
      </c>
      <c r="G1531">
        <v>0</v>
      </c>
      <c r="H1531">
        <v>1445993421</v>
      </c>
      <c r="I1531">
        <v>17</v>
      </c>
      <c r="J1531" t="s">
        <v>43</v>
      </c>
      <c r="K1531" t="s">
        <v>6</v>
      </c>
      <c r="L1531">
        <v>4.4000000000000004</v>
      </c>
      <c r="M1531" t="s">
        <v>221</v>
      </c>
      <c r="N1531" t="s">
        <v>68</v>
      </c>
      <c r="O1531" t="s">
        <v>114</v>
      </c>
      <c r="P1531" t="s">
        <v>9</v>
      </c>
      <c r="Q1531">
        <v>0</v>
      </c>
      <c r="R1531" t="s">
        <v>3991</v>
      </c>
      <c r="S1531" t="s">
        <v>25</v>
      </c>
      <c r="T1531">
        <v>-5</v>
      </c>
      <c r="U1531">
        <v>120</v>
      </c>
      <c r="V1531">
        <v>0</v>
      </c>
      <c r="W1531" t="s">
        <v>12</v>
      </c>
      <c r="X1531">
        <v>68331</v>
      </c>
      <c r="Y1531">
        <v>867176</v>
      </c>
      <c r="Z1531">
        <v>2</v>
      </c>
      <c r="AA1531" t="s">
        <v>3992</v>
      </c>
      <c r="AB1531">
        <v>0.15</v>
      </c>
      <c r="AC1531">
        <v>0</v>
      </c>
    </row>
    <row r="1532" spans="1:29" x14ac:dyDescent="0.25">
      <c r="A1532" t="s">
        <v>3993</v>
      </c>
      <c r="B1532" t="s">
        <v>16</v>
      </c>
      <c r="C1532" t="s">
        <v>163</v>
      </c>
      <c r="D1532" t="s">
        <v>314</v>
      </c>
      <c r="E1532" t="s">
        <v>4</v>
      </c>
      <c r="F1532" t="s">
        <v>92</v>
      </c>
      <c r="G1532">
        <v>0</v>
      </c>
      <c r="H1532">
        <v>1445991784</v>
      </c>
      <c r="I1532">
        <v>0</v>
      </c>
      <c r="J1532">
        <v>0</v>
      </c>
      <c r="K1532" t="s">
        <v>6</v>
      </c>
      <c r="L1532">
        <v>4.4000000000000004</v>
      </c>
      <c r="M1532" t="s">
        <v>3994</v>
      </c>
      <c r="N1532" t="s">
        <v>531</v>
      </c>
      <c r="O1532" t="s">
        <v>87</v>
      </c>
      <c r="P1532" t="s">
        <v>9</v>
      </c>
      <c r="Q1532">
        <v>0</v>
      </c>
      <c r="R1532" t="s">
        <v>3995</v>
      </c>
      <c r="S1532" t="s">
        <v>25</v>
      </c>
      <c r="T1532">
        <v>-6.2</v>
      </c>
      <c r="U1532">
        <v>106.8</v>
      </c>
      <c r="V1532">
        <v>0</v>
      </c>
      <c r="W1532" t="s">
        <v>12</v>
      </c>
      <c r="X1532">
        <v>71007</v>
      </c>
      <c r="Y1532">
        <v>872474</v>
      </c>
      <c r="Z1532">
        <v>2</v>
      </c>
      <c r="AA1532" t="s">
        <v>666</v>
      </c>
      <c r="AB1532">
        <v>0.01</v>
      </c>
      <c r="AC1532">
        <v>0</v>
      </c>
    </row>
    <row r="1533" spans="1:29" x14ac:dyDescent="0.25">
      <c r="A1533" t="s">
        <v>3996</v>
      </c>
      <c r="B1533" t="s">
        <v>1</v>
      </c>
      <c r="C1533" t="s">
        <v>1176</v>
      </c>
      <c r="D1533" t="s">
        <v>3175</v>
      </c>
      <c r="E1533" t="s">
        <v>1462</v>
      </c>
      <c r="F1533" t="s">
        <v>5</v>
      </c>
      <c r="G1533">
        <v>0</v>
      </c>
      <c r="H1533">
        <v>1445993816</v>
      </c>
      <c r="I1533">
        <v>0</v>
      </c>
      <c r="J1533">
        <v>0</v>
      </c>
      <c r="K1533" t="s">
        <v>6</v>
      </c>
      <c r="L1533">
        <v>4.4000000000000004</v>
      </c>
      <c r="M1533" t="s">
        <v>2231</v>
      </c>
      <c r="N1533" t="s">
        <v>68</v>
      </c>
      <c r="O1533">
        <v>3</v>
      </c>
      <c r="P1533" t="s">
        <v>9</v>
      </c>
      <c r="Q1533">
        <v>0</v>
      </c>
      <c r="R1533" t="s">
        <v>1229</v>
      </c>
      <c r="S1533" t="s">
        <v>25</v>
      </c>
      <c r="T1533">
        <v>-6.2</v>
      </c>
      <c r="U1533">
        <v>106.8</v>
      </c>
      <c r="V1533">
        <v>0</v>
      </c>
      <c r="W1533" t="s">
        <v>12</v>
      </c>
      <c r="X1533">
        <v>66591</v>
      </c>
      <c r="Y1533">
        <v>866166</v>
      </c>
      <c r="Z1533">
        <v>1</v>
      </c>
      <c r="AA1533" t="s">
        <v>147</v>
      </c>
      <c r="AB1533">
        <v>0.06</v>
      </c>
      <c r="AC1533" t="s">
        <v>14</v>
      </c>
    </row>
    <row r="1534" spans="1:29" x14ac:dyDescent="0.25">
      <c r="A1534" t="s">
        <v>3997</v>
      </c>
      <c r="B1534" t="s">
        <v>16</v>
      </c>
      <c r="C1534" t="s">
        <v>64</v>
      </c>
      <c r="D1534" t="s">
        <v>119</v>
      </c>
      <c r="E1534" t="s">
        <v>4</v>
      </c>
      <c r="F1534" t="s">
        <v>5</v>
      </c>
      <c r="G1534">
        <v>0</v>
      </c>
      <c r="H1534">
        <v>1445990788</v>
      </c>
      <c r="I1534">
        <v>12</v>
      </c>
      <c r="J1534" t="s">
        <v>43</v>
      </c>
      <c r="K1534" t="s">
        <v>6</v>
      </c>
      <c r="L1534">
        <v>4.2</v>
      </c>
      <c r="M1534" t="s">
        <v>680</v>
      </c>
      <c r="N1534" t="s">
        <v>68</v>
      </c>
      <c r="O1534" t="s">
        <v>114</v>
      </c>
      <c r="P1534" t="s">
        <v>35</v>
      </c>
      <c r="Q1534">
        <v>0</v>
      </c>
      <c r="R1534" t="s">
        <v>3998</v>
      </c>
      <c r="S1534" t="s">
        <v>25</v>
      </c>
      <c r="T1534">
        <v>-5</v>
      </c>
      <c r="U1534">
        <v>120</v>
      </c>
      <c r="V1534">
        <v>0</v>
      </c>
      <c r="W1534" t="s">
        <v>12</v>
      </c>
      <c r="X1534">
        <v>66591</v>
      </c>
      <c r="Y1534">
        <v>866166</v>
      </c>
      <c r="Z1534">
        <v>2</v>
      </c>
      <c r="AA1534" t="s">
        <v>147</v>
      </c>
      <c r="AB1534">
        <v>0</v>
      </c>
      <c r="AC1534">
        <v>0</v>
      </c>
    </row>
    <row r="1535" spans="1:29" x14ac:dyDescent="0.25">
      <c r="A1535" t="s">
        <v>3999</v>
      </c>
      <c r="B1535" t="s">
        <v>16</v>
      </c>
      <c r="C1535" t="s">
        <v>1189</v>
      </c>
      <c r="D1535" t="s">
        <v>4000</v>
      </c>
      <c r="E1535" t="s">
        <v>1280</v>
      </c>
      <c r="F1535" t="s">
        <v>92</v>
      </c>
      <c r="G1535">
        <v>0</v>
      </c>
      <c r="H1535">
        <v>1445990769</v>
      </c>
      <c r="I1535">
        <v>0</v>
      </c>
      <c r="J1535">
        <v>0</v>
      </c>
      <c r="K1535" t="s">
        <v>6</v>
      </c>
      <c r="L1535">
        <v>5.0999999999999996</v>
      </c>
      <c r="M1535">
        <v>0</v>
      </c>
      <c r="N1535" t="s">
        <v>68</v>
      </c>
      <c r="O1535" t="s">
        <v>76</v>
      </c>
      <c r="P1535" t="s">
        <v>35</v>
      </c>
      <c r="Q1535">
        <v>0</v>
      </c>
      <c r="R1535" t="s">
        <v>4001</v>
      </c>
      <c r="S1535" t="s">
        <v>11</v>
      </c>
      <c r="T1535">
        <v>36.6</v>
      </c>
      <c r="U1535">
        <v>-87.5</v>
      </c>
      <c r="V1535">
        <v>0</v>
      </c>
      <c r="W1535" t="s">
        <v>38</v>
      </c>
      <c r="X1535">
        <v>61863</v>
      </c>
      <c r="Y1535">
        <v>831042</v>
      </c>
      <c r="Z1535">
        <v>2</v>
      </c>
      <c r="AA1535" t="s">
        <v>57</v>
      </c>
      <c r="AB1535">
        <v>0.06</v>
      </c>
      <c r="AC1535">
        <v>0</v>
      </c>
    </row>
    <row r="1536" spans="1:29" x14ac:dyDescent="0.25">
      <c r="A1536" t="s">
        <v>4002</v>
      </c>
      <c r="B1536" t="s">
        <v>16</v>
      </c>
      <c r="C1536" t="s">
        <v>64</v>
      </c>
      <c r="D1536" t="s">
        <v>65</v>
      </c>
      <c r="E1536" t="s">
        <v>4</v>
      </c>
      <c r="F1536" t="s">
        <v>5</v>
      </c>
      <c r="G1536">
        <v>0</v>
      </c>
      <c r="H1536">
        <v>1445990732</v>
      </c>
      <c r="I1536">
        <v>12</v>
      </c>
      <c r="J1536" t="s">
        <v>66</v>
      </c>
      <c r="K1536" t="s">
        <v>6</v>
      </c>
      <c r="L1536">
        <v>4.4000000000000004</v>
      </c>
      <c r="M1536" t="s">
        <v>221</v>
      </c>
      <c r="N1536" t="s">
        <v>68</v>
      </c>
      <c r="O1536" t="s">
        <v>114</v>
      </c>
      <c r="P1536" t="s">
        <v>9</v>
      </c>
      <c r="Q1536">
        <v>0</v>
      </c>
      <c r="R1536" t="s">
        <v>4003</v>
      </c>
      <c r="S1536" t="s">
        <v>25</v>
      </c>
      <c r="T1536">
        <v>-6.2</v>
      </c>
      <c r="U1536">
        <v>106.8</v>
      </c>
      <c r="V1536">
        <v>0</v>
      </c>
      <c r="W1536" t="s">
        <v>12</v>
      </c>
      <c r="X1536">
        <v>66591</v>
      </c>
      <c r="Y1536">
        <v>866168</v>
      </c>
      <c r="Z1536">
        <v>2</v>
      </c>
      <c r="AA1536" t="s">
        <v>147</v>
      </c>
      <c r="AB1536">
        <v>0.02</v>
      </c>
      <c r="AC1536">
        <v>0</v>
      </c>
    </row>
    <row r="1537" spans="1:29" x14ac:dyDescent="0.25">
      <c r="A1537" t="s">
        <v>4004</v>
      </c>
      <c r="B1537" t="s">
        <v>16</v>
      </c>
      <c r="C1537" t="s">
        <v>64</v>
      </c>
      <c r="D1537" t="s">
        <v>65</v>
      </c>
      <c r="E1537" t="s">
        <v>4</v>
      </c>
      <c r="F1537" t="s">
        <v>5</v>
      </c>
      <c r="G1537">
        <v>0</v>
      </c>
      <c r="H1537">
        <v>1445993334</v>
      </c>
      <c r="I1537">
        <v>12</v>
      </c>
      <c r="J1537" t="s">
        <v>66</v>
      </c>
      <c r="K1537" t="s">
        <v>6</v>
      </c>
      <c r="L1537">
        <v>4.4000000000000004</v>
      </c>
      <c r="M1537">
        <v>0</v>
      </c>
      <c r="N1537" t="s">
        <v>461</v>
      </c>
      <c r="O1537" t="s">
        <v>114</v>
      </c>
      <c r="P1537" t="s">
        <v>9</v>
      </c>
      <c r="Q1537">
        <v>0</v>
      </c>
      <c r="R1537" t="s">
        <v>4005</v>
      </c>
      <c r="S1537" t="s">
        <v>25</v>
      </c>
      <c r="T1537">
        <v>-6.2</v>
      </c>
      <c r="U1537">
        <v>106.8</v>
      </c>
      <c r="V1537">
        <v>0</v>
      </c>
      <c r="W1537" t="s">
        <v>12</v>
      </c>
      <c r="X1537">
        <v>66591</v>
      </c>
      <c r="Y1537">
        <v>866168</v>
      </c>
      <c r="Z1537">
        <v>2</v>
      </c>
      <c r="AA1537" t="s">
        <v>147</v>
      </c>
      <c r="AB1537">
        <v>0.04</v>
      </c>
      <c r="AC1537">
        <v>0</v>
      </c>
    </row>
    <row r="1538" spans="1:29" x14ac:dyDescent="0.25">
      <c r="A1538" t="s">
        <v>4006</v>
      </c>
      <c r="B1538" t="s">
        <v>16</v>
      </c>
      <c r="C1538" t="s">
        <v>28</v>
      </c>
      <c r="D1538" t="s">
        <v>989</v>
      </c>
      <c r="E1538" t="s">
        <v>4</v>
      </c>
      <c r="F1538" t="s">
        <v>5</v>
      </c>
      <c r="G1538">
        <v>0</v>
      </c>
      <c r="H1538">
        <v>1445990703</v>
      </c>
      <c r="I1538">
        <v>0</v>
      </c>
      <c r="J1538">
        <v>0</v>
      </c>
      <c r="K1538" t="s">
        <v>6</v>
      </c>
      <c r="L1538">
        <v>4.2</v>
      </c>
      <c r="M1538">
        <v>0</v>
      </c>
      <c r="N1538" t="s">
        <v>4007</v>
      </c>
      <c r="O1538" t="s">
        <v>114</v>
      </c>
      <c r="P1538" t="s">
        <v>9</v>
      </c>
      <c r="Q1538">
        <v>0</v>
      </c>
      <c r="R1538" t="s">
        <v>4008</v>
      </c>
      <c r="S1538" t="s">
        <v>25</v>
      </c>
      <c r="T1538">
        <v>-5</v>
      </c>
      <c r="U1538">
        <v>120</v>
      </c>
      <c r="V1538">
        <v>0</v>
      </c>
      <c r="W1538" t="s">
        <v>12</v>
      </c>
      <c r="X1538">
        <v>69891</v>
      </c>
      <c r="Y1538">
        <v>868690</v>
      </c>
      <c r="Z1538">
        <v>2</v>
      </c>
      <c r="AA1538" t="s">
        <v>26</v>
      </c>
      <c r="AB1538">
        <v>0.18</v>
      </c>
      <c r="AC1538">
        <v>0</v>
      </c>
    </row>
    <row r="1539" spans="1:29" x14ac:dyDescent="0.25">
      <c r="A1539" t="s">
        <v>4009</v>
      </c>
      <c r="B1539" t="s">
        <v>16</v>
      </c>
      <c r="C1539" t="s">
        <v>28</v>
      </c>
      <c r="D1539" t="s">
        <v>144</v>
      </c>
      <c r="E1539" t="s">
        <v>19</v>
      </c>
      <c r="F1539" t="s">
        <v>20</v>
      </c>
      <c r="G1539">
        <v>0</v>
      </c>
      <c r="H1539">
        <v>1445992880</v>
      </c>
      <c r="I1539">
        <v>0</v>
      </c>
      <c r="J1539">
        <v>0</v>
      </c>
      <c r="K1539" t="s">
        <v>31</v>
      </c>
      <c r="L1539">
        <v>9.1</v>
      </c>
      <c r="M1539" t="s">
        <v>207</v>
      </c>
      <c r="N1539" t="s">
        <v>33</v>
      </c>
      <c r="O1539" t="s">
        <v>34</v>
      </c>
      <c r="P1539" t="s">
        <v>35</v>
      </c>
      <c r="Q1539" t="s">
        <v>4010</v>
      </c>
      <c r="R1539" t="s">
        <v>4011</v>
      </c>
      <c r="S1539" t="s">
        <v>11</v>
      </c>
      <c r="T1539">
        <v>38.299999999999997</v>
      </c>
      <c r="U1539">
        <v>-85.9</v>
      </c>
      <c r="V1539">
        <v>47146</v>
      </c>
      <c r="W1539" t="s">
        <v>38</v>
      </c>
      <c r="X1539">
        <v>54351</v>
      </c>
      <c r="Y1539">
        <v>389380</v>
      </c>
      <c r="Z1539">
        <v>2</v>
      </c>
      <c r="AA1539" t="s">
        <v>39</v>
      </c>
      <c r="AB1539">
        <v>0.16</v>
      </c>
      <c r="AC1539">
        <v>0</v>
      </c>
    </row>
    <row r="1540" spans="1:29" x14ac:dyDescent="0.25">
      <c r="A1540" t="s">
        <v>4012</v>
      </c>
      <c r="B1540" t="s">
        <v>16</v>
      </c>
      <c r="C1540" t="s">
        <v>28</v>
      </c>
      <c r="D1540" t="s">
        <v>83</v>
      </c>
      <c r="E1540" t="s">
        <v>53</v>
      </c>
      <c r="F1540" t="s">
        <v>20</v>
      </c>
      <c r="G1540">
        <v>0</v>
      </c>
      <c r="H1540">
        <v>1445992921</v>
      </c>
      <c r="I1540">
        <v>0</v>
      </c>
      <c r="J1540">
        <v>0</v>
      </c>
      <c r="K1540" t="s">
        <v>6</v>
      </c>
      <c r="L1540">
        <v>4.4000000000000004</v>
      </c>
      <c r="M1540">
        <v>0</v>
      </c>
      <c r="N1540" t="s">
        <v>8</v>
      </c>
      <c r="O1540">
        <v>0</v>
      </c>
      <c r="P1540" t="s">
        <v>9</v>
      </c>
      <c r="Q1540">
        <v>0</v>
      </c>
      <c r="R1540" t="s">
        <v>4013</v>
      </c>
      <c r="S1540" t="s">
        <v>11</v>
      </c>
      <c r="T1540">
        <v>41.5</v>
      </c>
      <c r="U1540">
        <v>-93.6</v>
      </c>
      <c r="V1540">
        <v>0</v>
      </c>
      <c r="W1540" t="s">
        <v>38</v>
      </c>
      <c r="X1540">
        <v>61863</v>
      </c>
      <c r="Y1540">
        <v>831042</v>
      </c>
      <c r="Z1540">
        <v>2</v>
      </c>
      <c r="AA1540" t="s">
        <v>57</v>
      </c>
      <c r="AB1540">
        <v>0.06</v>
      </c>
      <c r="AC1540">
        <v>0</v>
      </c>
    </row>
    <row r="1541" spans="1:29" x14ac:dyDescent="0.25">
      <c r="A1541" t="s">
        <v>4014</v>
      </c>
      <c r="B1541" t="s">
        <v>16</v>
      </c>
      <c r="C1541" t="s">
        <v>28</v>
      </c>
      <c r="D1541" t="s">
        <v>156</v>
      </c>
      <c r="E1541" t="s">
        <v>53</v>
      </c>
      <c r="F1541" t="s">
        <v>20</v>
      </c>
      <c r="G1541">
        <v>0</v>
      </c>
      <c r="H1541">
        <v>1445991314</v>
      </c>
      <c r="I1541">
        <v>0</v>
      </c>
      <c r="J1541">
        <v>0</v>
      </c>
      <c r="K1541" t="s">
        <v>6</v>
      </c>
      <c r="L1541">
        <v>4.4000000000000004</v>
      </c>
      <c r="M1541">
        <v>0</v>
      </c>
      <c r="N1541" t="s">
        <v>113</v>
      </c>
      <c r="O1541">
        <v>0</v>
      </c>
      <c r="P1541" t="s">
        <v>9</v>
      </c>
      <c r="Q1541">
        <v>0</v>
      </c>
      <c r="R1541" t="s">
        <v>4015</v>
      </c>
      <c r="S1541" t="s">
        <v>25</v>
      </c>
      <c r="T1541">
        <v>-7.2</v>
      </c>
      <c r="U1541">
        <v>112.8</v>
      </c>
      <c r="V1541">
        <v>0</v>
      </c>
      <c r="W1541" t="s">
        <v>12</v>
      </c>
      <c r="X1541">
        <v>66591</v>
      </c>
      <c r="Y1541">
        <v>866164</v>
      </c>
      <c r="Z1541">
        <v>2</v>
      </c>
      <c r="AA1541" t="s">
        <v>147</v>
      </c>
      <c r="AB1541">
        <v>0.02</v>
      </c>
      <c r="AC1541">
        <v>0</v>
      </c>
    </row>
    <row r="1542" spans="1:29" x14ac:dyDescent="0.25">
      <c r="A1542" t="s">
        <v>4016</v>
      </c>
      <c r="B1542" t="s">
        <v>16</v>
      </c>
      <c r="C1542" t="s">
        <v>28</v>
      </c>
      <c r="D1542" t="s">
        <v>59</v>
      </c>
      <c r="E1542" t="s">
        <v>60</v>
      </c>
      <c r="F1542" t="s">
        <v>5</v>
      </c>
      <c r="G1542">
        <v>0</v>
      </c>
      <c r="H1542">
        <v>1445991961</v>
      </c>
      <c r="I1542">
        <v>21</v>
      </c>
      <c r="J1542" t="s">
        <v>43</v>
      </c>
      <c r="K1542" t="s">
        <v>6</v>
      </c>
      <c r="L1542">
        <v>4.0999999999999996</v>
      </c>
      <c r="M1542" t="s">
        <v>80</v>
      </c>
      <c r="N1542" t="s">
        <v>68</v>
      </c>
      <c r="O1542" t="s">
        <v>69</v>
      </c>
      <c r="P1542" t="s">
        <v>9</v>
      </c>
      <c r="Q1542">
        <v>0</v>
      </c>
      <c r="R1542" t="s">
        <v>4017</v>
      </c>
      <c r="S1542" t="s">
        <v>11</v>
      </c>
      <c r="T1542">
        <v>32.6</v>
      </c>
      <c r="U1542">
        <v>-85.5</v>
      </c>
      <c r="V1542">
        <v>0</v>
      </c>
      <c r="W1542" t="s">
        <v>38</v>
      </c>
      <c r="X1542">
        <v>61863</v>
      </c>
      <c r="Y1542">
        <v>831042</v>
      </c>
      <c r="Z1542">
        <v>2</v>
      </c>
      <c r="AA1542" t="s">
        <v>57</v>
      </c>
      <c r="AB1542">
        <v>0.06</v>
      </c>
      <c r="AC1542">
        <v>0</v>
      </c>
    </row>
    <row r="1543" spans="1:29" x14ac:dyDescent="0.25">
      <c r="A1543" t="s">
        <v>4018</v>
      </c>
      <c r="B1543" t="s">
        <v>16</v>
      </c>
      <c r="C1543" t="s">
        <v>28</v>
      </c>
      <c r="D1543" t="s">
        <v>4019</v>
      </c>
      <c r="E1543" t="s">
        <v>1606</v>
      </c>
      <c r="F1543" t="s">
        <v>1857</v>
      </c>
      <c r="G1543">
        <v>0</v>
      </c>
      <c r="H1543">
        <v>1445991159</v>
      </c>
      <c r="I1543">
        <v>0</v>
      </c>
      <c r="J1543">
        <v>0</v>
      </c>
      <c r="K1543" t="s">
        <v>6</v>
      </c>
      <c r="L1543">
        <v>4</v>
      </c>
      <c r="M1543" t="s">
        <v>4020</v>
      </c>
      <c r="N1543" t="s">
        <v>8</v>
      </c>
      <c r="O1543" t="s">
        <v>69</v>
      </c>
      <c r="P1543" t="s">
        <v>9</v>
      </c>
      <c r="Q1543">
        <v>0</v>
      </c>
      <c r="R1543" t="s">
        <v>4021</v>
      </c>
      <c r="S1543" t="s">
        <v>11</v>
      </c>
      <c r="T1543">
        <v>38.9</v>
      </c>
      <c r="U1543">
        <v>-77.2</v>
      </c>
      <c r="V1543">
        <v>22205</v>
      </c>
      <c r="W1543" t="s">
        <v>38</v>
      </c>
      <c r="X1543">
        <v>61863</v>
      </c>
      <c r="Y1543">
        <v>831042</v>
      </c>
      <c r="Z1543">
        <v>2</v>
      </c>
      <c r="AA1543" t="s">
        <v>57</v>
      </c>
      <c r="AB1543">
        <v>7.0000000000000007E-2</v>
      </c>
      <c r="AC1543">
        <v>0</v>
      </c>
    </row>
    <row r="1544" spans="1:29" x14ac:dyDescent="0.25">
      <c r="A1544" t="s">
        <v>4022</v>
      </c>
      <c r="B1544" t="s">
        <v>16</v>
      </c>
      <c r="C1544" t="s">
        <v>64</v>
      </c>
      <c r="D1544" t="s">
        <v>241</v>
      </c>
      <c r="E1544" t="s">
        <v>4</v>
      </c>
      <c r="F1544" t="s">
        <v>5</v>
      </c>
      <c r="G1544">
        <v>0</v>
      </c>
      <c r="H1544">
        <v>1445991083</v>
      </c>
      <c r="I1544">
        <v>20</v>
      </c>
      <c r="J1544" t="s">
        <v>66</v>
      </c>
      <c r="K1544" t="s">
        <v>6</v>
      </c>
      <c r="L1544">
        <v>4.4000000000000004</v>
      </c>
      <c r="M1544" t="s">
        <v>221</v>
      </c>
      <c r="N1544" t="s">
        <v>68</v>
      </c>
      <c r="O1544" t="s">
        <v>76</v>
      </c>
      <c r="P1544" t="s">
        <v>35</v>
      </c>
      <c r="Q1544">
        <v>0</v>
      </c>
      <c r="R1544" t="s">
        <v>1873</v>
      </c>
      <c r="S1544" t="s">
        <v>11</v>
      </c>
      <c r="T1544">
        <v>38</v>
      </c>
      <c r="U1544">
        <v>-121.3</v>
      </c>
      <c r="V1544">
        <v>0</v>
      </c>
      <c r="W1544" t="s">
        <v>12</v>
      </c>
      <c r="X1544">
        <v>61863</v>
      </c>
      <c r="Y1544">
        <v>831042</v>
      </c>
      <c r="Z1544">
        <v>2</v>
      </c>
      <c r="AA1544" t="s">
        <v>57</v>
      </c>
      <c r="AB1544">
        <v>0.06</v>
      </c>
      <c r="AC1544">
        <v>0</v>
      </c>
    </row>
    <row r="1545" spans="1:29" x14ac:dyDescent="0.25">
      <c r="A1545" t="s">
        <v>4023</v>
      </c>
      <c r="B1545" t="s">
        <v>16</v>
      </c>
      <c r="C1545" t="s">
        <v>64</v>
      </c>
      <c r="D1545" t="s">
        <v>241</v>
      </c>
      <c r="E1545" t="s">
        <v>4</v>
      </c>
      <c r="F1545" t="s">
        <v>5</v>
      </c>
      <c r="G1545">
        <v>0</v>
      </c>
      <c r="H1545">
        <v>1445991438</v>
      </c>
      <c r="I1545">
        <v>20</v>
      </c>
      <c r="J1545" t="s">
        <v>66</v>
      </c>
      <c r="K1545" t="s">
        <v>6</v>
      </c>
      <c r="L1545">
        <v>4.4000000000000004</v>
      </c>
      <c r="M1545">
        <v>0</v>
      </c>
      <c r="N1545" t="s">
        <v>120</v>
      </c>
      <c r="O1545" t="s">
        <v>76</v>
      </c>
      <c r="P1545" t="s">
        <v>9</v>
      </c>
      <c r="Q1545">
        <v>0</v>
      </c>
      <c r="R1545" t="s">
        <v>4024</v>
      </c>
      <c r="S1545" t="s">
        <v>11</v>
      </c>
      <c r="T1545">
        <v>34.299999999999997</v>
      </c>
      <c r="U1545">
        <v>-118.4</v>
      </c>
      <c r="V1545">
        <v>91331</v>
      </c>
      <c r="W1545" t="s">
        <v>12</v>
      </c>
      <c r="X1545">
        <v>57103</v>
      </c>
      <c r="Y1545">
        <v>835108</v>
      </c>
      <c r="Z1545">
        <v>2</v>
      </c>
      <c r="AA1545" t="s">
        <v>13</v>
      </c>
      <c r="AB1545">
        <v>0.02</v>
      </c>
      <c r="AC1545">
        <v>0</v>
      </c>
    </row>
    <row r="1546" spans="1:29" x14ac:dyDescent="0.25">
      <c r="A1546" t="s">
        <v>4025</v>
      </c>
      <c r="B1546" t="s">
        <v>1</v>
      </c>
      <c r="C1546" t="s">
        <v>1176</v>
      </c>
      <c r="D1546" t="s">
        <v>4026</v>
      </c>
      <c r="E1546" t="s">
        <v>984</v>
      </c>
      <c r="F1546" t="s">
        <v>5</v>
      </c>
      <c r="G1546">
        <v>0</v>
      </c>
      <c r="H1546">
        <v>1445992462</v>
      </c>
      <c r="I1546">
        <v>0</v>
      </c>
      <c r="J1546">
        <v>0</v>
      </c>
      <c r="K1546" t="s">
        <v>6</v>
      </c>
      <c r="L1546">
        <v>4.4000000000000004</v>
      </c>
      <c r="M1546">
        <v>0</v>
      </c>
      <c r="N1546" t="s">
        <v>120</v>
      </c>
      <c r="O1546" t="s">
        <v>76</v>
      </c>
      <c r="P1546" t="s">
        <v>9</v>
      </c>
      <c r="Q1546">
        <v>0</v>
      </c>
      <c r="R1546" t="s">
        <v>4027</v>
      </c>
      <c r="S1546" t="s">
        <v>11</v>
      </c>
      <c r="T1546">
        <v>28.2</v>
      </c>
      <c r="U1546">
        <v>-82.8</v>
      </c>
      <c r="V1546">
        <v>0</v>
      </c>
      <c r="W1546" t="s">
        <v>38</v>
      </c>
      <c r="X1546">
        <v>57103</v>
      </c>
      <c r="Y1546">
        <v>835108</v>
      </c>
      <c r="Z1546">
        <v>2</v>
      </c>
      <c r="AA1546" t="s">
        <v>13</v>
      </c>
      <c r="AB1546">
        <v>0.02</v>
      </c>
      <c r="AC1546">
        <v>0</v>
      </c>
    </row>
    <row r="1547" spans="1:29" x14ac:dyDescent="0.25">
      <c r="A1547" t="s">
        <v>4028</v>
      </c>
      <c r="B1547" t="s">
        <v>16</v>
      </c>
      <c r="C1547" t="s">
        <v>64</v>
      </c>
      <c r="D1547" t="s">
        <v>65</v>
      </c>
      <c r="E1547" t="s">
        <v>4</v>
      </c>
      <c r="F1547" t="s">
        <v>5</v>
      </c>
      <c r="G1547">
        <v>0</v>
      </c>
      <c r="H1547">
        <v>1445990793</v>
      </c>
      <c r="I1547">
        <v>13</v>
      </c>
      <c r="J1547" t="s">
        <v>66</v>
      </c>
      <c r="K1547" t="s">
        <v>6</v>
      </c>
      <c r="L1547">
        <v>4.4000000000000004</v>
      </c>
      <c r="M1547" t="s">
        <v>1616</v>
      </c>
      <c r="N1547" t="s">
        <v>68</v>
      </c>
      <c r="O1547">
        <v>0</v>
      </c>
      <c r="P1547" t="s">
        <v>9</v>
      </c>
      <c r="Q1547" t="s">
        <v>4029</v>
      </c>
      <c r="R1547" t="s">
        <v>4030</v>
      </c>
      <c r="S1547" t="s">
        <v>11</v>
      </c>
      <c r="T1547">
        <v>34.4</v>
      </c>
      <c r="U1547">
        <v>-83.7</v>
      </c>
      <c r="V1547">
        <v>30554</v>
      </c>
      <c r="W1547" t="s">
        <v>12</v>
      </c>
      <c r="X1547">
        <v>54351</v>
      </c>
      <c r="Y1547">
        <v>389380</v>
      </c>
      <c r="Z1547">
        <v>2</v>
      </c>
      <c r="AA1547" t="s">
        <v>39</v>
      </c>
      <c r="AB1547">
        <v>0.09</v>
      </c>
      <c r="AC1547">
        <v>0</v>
      </c>
    </row>
    <row r="1548" spans="1:29" x14ac:dyDescent="0.25">
      <c r="A1548" t="s">
        <v>4031</v>
      </c>
      <c r="B1548" t="s">
        <v>16</v>
      </c>
      <c r="C1548" t="s">
        <v>28</v>
      </c>
      <c r="D1548" t="s">
        <v>156</v>
      </c>
      <c r="E1548" t="s">
        <v>53</v>
      </c>
      <c r="F1548" t="s">
        <v>20</v>
      </c>
      <c r="G1548">
        <v>0</v>
      </c>
      <c r="H1548">
        <v>1445992634</v>
      </c>
      <c r="I1548">
        <v>0</v>
      </c>
      <c r="J1548">
        <v>0</v>
      </c>
      <c r="K1548" t="s">
        <v>6</v>
      </c>
      <c r="L1548">
        <v>5.0999999999999996</v>
      </c>
      <c r="M1548">
        <v>0</v>
      </c>
      <c r="N1548" t="s">
        <v>68</v>
      </c>
      <c r="O1548">
        <v>0</v>
      </c>
      <c r="P1548" t="s">
        <v>35</v>
      </c>
      <c r="Q1548">
        <v>0</v>
      </c>
      <c r="R1548" t="s">
        <v>2859</v>
      </c>
      <c r="S1548" t="s">
        <v>11</v>
      </c>
      <c r="T1548">
        <v>44</v>
      </c>
      <c r="U1548">
        <v>-75.8</v>
      </c>
      <c r="V1548">
        <v>13603</v>
      </c>
      <c r="W1548" t="s">
        <v>38</v>
      </c>
      <c r="X1548">
        <v>61863</v>
      </c>
      <c r="Y1548">
        <v>831042</v>
      </c>
      <c r="Z1548">
        <v>2</v>
      </c>
      <c r="AA1548" t="s">
        <v>57</v>
      </c>
      <c r="AB1548">
        <v>0.06</v>
      </c>
      <c r="AC1548">
        <v>0</v>
      </c>
    </row>
    <row r="1549" spans="1:29" x14ac:dyDescent="0.25">
      <c r="A1549" t="s">
        <v>4032</v>
      </c>
      <c r="B1549" t="s">
        <v>16</v>
      </c>
      <c r="C1549" t="s">
        <v>28</v>
      </c>
      <c r="D1549" t="s">
        <v>206</v>
      </c>
      <c r="E1549" t="s">
        <v>130</v>
      </c>
      <c r="F1549" t="s">
        <v>5</v>
      </c>
      <c r="G1549">
        <v>0</v>
      </c>
      <c r="H1549">
        <v>1445993765</v>
      </c>
      <c r="I1549">
        <v>0</v>
      </c>
      <c r="J1549">
        <v>0</v>
      </c>
      <c r="K1549" t="s">
        <v>6</v>
      </c>
      <c r="L1549">
        <v>4.4000000000000004</v>
      </c>
      <c r="M1549">
        <v>0</v>
      </c>
      <c r="N1549" t="s">
        <v>120</v>
      </c>
      <c r="O1549" t="s">
        <v>76</v>
      </c>
      <c r="P1549" t="s">
        <v>9</v>
      </c>
      <c r="Q1549">
        <v>0</v>
      </c>
      <c r="R1549" t="s">
        <v>4033</v>
      </c>
      <c r="S1549" t="s">
        <v>11</v>
      </c>
      <c r="T1549">
        <v>34.1</v>
      </c>
      <c r="U1549">
        <v>-118.2</v>
      </c>
      <c r="V1549">
        <v>0</v>
      </c>
      <c r="W1549" t="s">
        <v>12</v>
      </c>
      <c r="X1549">
        <v>57103</v>
      </c>
      <c r="Y1549">
        <v>835108</v>
      </c>
      <c r="Z1549">
        <v>2</v>
      </c>
      <c r="AA1549" t="s">
        <v>13</v>
      </c>
      <c r="AB1549">
        <v>0.02</v>
      </c>
      <c r="AC1549">
        <v>0</v>
      </c>
    </row>
    <row r="1550" spans="1:29" x14ac:dyDescent="0.25">
      <c r="A1550" t="s">
        <v>4034</v>
      </c>
      <c r="B1550" t="s">
        <v>16</v>
      </c>
      <c r="C1550" t="s">
        <v>128</v>
      </c>
      <c r="D1550" t="s">
        <v>129</v>
      </c>
      <c r="E1550" t="s">
        <v>130</v>
      </c>
      <c r="F1550" t="s">
        <v>5</v>
      </c>
      <c r="G1550">
        <v>0</v>
      </c>
      <c r="H1550">
        <v>1445991668</v>
      </c>
      <c r="I1550">
        <v>0</v>
      </c>
      <c r="J1550">
        <v>0</v>
      </c>
      <c r="K1550" t="s">
        <v>6</v>
      </c>
      <c r="L1550">
        <v>4.4000000000000004</v>
      </c>
      <c r="M1550" t="s">
        <v>93</v>
      </c>
      <c r="N1550" t="s">
        <v>94</v>
      </c>
      <c r="O1550" t="s">
        <v>76</v>
      </c>
      <c r="P1550" t="s">
        <v>9</v>
      </c>
      <c r="Q1550">
        <v>0</v>
      </c>
      <c r="R1550" t="s">
        <v>4035</v>
      </c>
      <c r="S1550" t="s">
        <v>11</v>
      </c>
      <c r="T1550">
        <v>27.9</v>
      </c>
      <c r="U1550">
        <v>-82.3</v>
      </c>
      <c r="V1550">
        <v>33511</v>
      </c>
      <c r="W1550" t="s">
        <v>12</v>
      </c>
      <c r="X1550">
        <v>57103</v>
      </c>
      <c r="Y1550">
        <v>835108</v>
      </c>
      <c r="Z1550">
        <v>2</v>
      </c>
      <c r="AA1550" t="s">
        <v>13</v>
      </c>
      <c r="AB1550">
        <v>0.02</v>
      </c>
      <c r="AC1550">
        <v>0</v>
      </c>
    </row>
    <row r="1551" spans="1:29" x14ac:dyDescent="0.25">
      <c r="A1551" t="s">
        <v>4036</v>
      </c>
      <c r="B1551" t="s">
        <v>1</v>
      </c>
      <c r="C1551" t="s">
        <v>110</v>
      </c>
      <c r="D1551" t="s">
        <v>111</v>
      </c>
      <c r="E1551" t="s">
        <v>112</v>
      </c>
      <c r="F1551" t="s">
        <v>92</v>
      </c>
      <c r="G1551">
        <v>0</v>
      </c>
      <c r="H1551">
        <v>1445993328</v>
      </c>
      <c r="I1551">
        <v>0</v>
      </c>
      <c r="J1551">
        <v>0</v>
      </c>
      <c r="K1551" t="s">
        <v>6</v>
      </c>
      <c r="L1551">
        <v>4.4000000000000004</v>
      </c>
      <c r="M1551" t="s">
        <v>4037</v>
      </c>
      <c r="N1551" t="s">
        <v>68</v>
      </c>
      <c r="O1551">
        <v>0</v>
      </c>
      <c r="P1551" t="s">
        <v>171</v>
      </c>
      <c r="Q1551" t="s">
        <v>4038</v>
      </c>
      <c r="R1551" t="s">
        <v>4039</v>
      </c>
      <c r="S1551" t="s">
        <v>11</v>
      </c>
      <c r="T1551">
        <v>44.9</v>
      </c>
      <c r="U1551">
        <v>-90.3</v>
      </c>
      <c r="V1551">
        <v>54405</v>
      </c>
      <c r="W1551" t="s">
        <v>12</v>
      </c>
      <c r="X1551">
        <v>61863</v>
      </c>
      <c r="Y1551">
        <v>831042</v>
      </c>
      <c r="Z1551">
        <v>2</v>
      </c>
      <c r="AA1551" t="s">
        <v>57</v>
      </c>
      <c r="AB1551">
        <v>0.01</v>
      </c>
      <c r="AC1551">
        <v>0</v>
      </c>
    </row>
    <row r="1552" spans="1:29" x14ac:dyDescent="0.25">
      <c r="A1552" t="s">
        <v>4040</v>
      </c>
      <c r="B1552" t="s">
        <v>1</v>
      </c>
      <c r="C1552" t="s">
        <v>168</v>
      </c>
      <c r="D1552" t="s">
        <v>169</v>
      </c>
      <c r="E1552" t="s">
        <v>4</v>
      </c>
      <c r="F1552" t="s">
        <v>170</v>
      </c>
      <c r="G1552">
        <v>0</v>
      </c>
      <c r="H1552">
        <v>1445993409</v>
      </c>
      <c r="I1552">
        <v>0</v>
      </c>
      <c r="J1552">
        <v>0</v>
      </c>
      <c r="K1552" t="s">
        <v>6</v>
      </c>
      <c r="L1552">
        <v>4.0999999999999996</v>
      </c>
      <c r="M1552" t="s">
        <v>1276</v>
      </c>
      <c r="N1552" t="s">
        <v>68</v>
      </c>
      <c r="O1552" t="s">
        <v>76</v>
      </c>
      <c r="P1552" t="s">
        <v>9</v>
      </c>
      <c r="Q1552">
        <v>0</v>
      </c>
      <c r="R1552" t="s">
        <v>4041</v>
      </c>
      <c r="S1552" t="s">
        <v>11</v>
      </c>
      <c r="T1552">
        <v>32.799999999999997</v>
      </c>
      <c r="U1552">
        <v>-96.8</v>
      </c>
      <c r="V1552">
        <v>0</v>
      </c>
      <c r="W1552" t="s">
        <v>12</v>
      </c>
      <c r="X1552">
        <v>57103</v>
      </c>
      <c r="Y1552">
        <v>835108</v>
      </c>
      <c r="Z1552">
        <v>2</v>
      </c>
      <c r="AA1552" t="s">
        <v>13</v>
      </c>
      <c r="AB1552">
        <v>0.02</v>
      </c>
      <c r="AC1552">
        <v>0</v>
      </c>
    </row>
    <row r="1553" spans="1:29" x14ac:dyDescent="0.25">
      <c r="A1553" t="s">
        <v>4042</v>
      </c>
      <c r="B1553" t="s">
        <v>16</v>
      </c>
      <c r="C1553" t="s">
        <v>1082</v>
      </c>
      <c r="D1553" t="s">
        <v>4043</v>
      </c>
      <c r="E1553" t="s">
        <v>4</v>
      </c>
      <c r="F1553" t="s">
        <v>92</v>
      </c>
      <c r="G1553">
        <v>0</v>
      </c>
      <c r="H1553">
        <v>1445992865</v>
      </c>
      <c r="I1553">
        <v>0</v>
      </c>
      <c r="J1553">
        <v>0</v>
      </c>
      <c r="K1553" t="s">
        <v>6</v>
      </c>
      <c r="L1553">
        <v>2</v>
      </c>
      <c r="M1553">
        <v>0</v>
      </c>
      <c r="N1553">
        <v>0</v>
      </c>
      <c r="O1553">
        <v>0</v>
      </c>
      <c r="P1553" t="s">
        <v>35</v>
      </c>
      <c r="Q1553" t="s">
        <v>4044</v>
      </c>
      <c r="R1553" t="s">
        <v>4045</v>
      </c>
      <c r="S1553" t="s">
        <v>11</v>
      </c>
      <c r="T1553">
        <v>31.1</v>
      </c>
      <c r="U1553">
        <v>-87.1</v>
      </c>
      <c r="V1553">
        <v>36426</v>
      </c>
      <c r="W1553" t="s">
        <v>12</v>
      </c>
      <c r="X1553">
        <v>61863</v>
      </c>
      <c r="Y1553">
        <v>831042</v>
      </c>
      <c r="Z1553">
        <v>2</v>
      </c>
      <c r="AA1553" t="s">
        <v>57</v>
      </c>
      <c r="AB1553">
        <v>7.0000000000000007E-2</v>
      </c>
      <c r="AC1553">
        <v>0</v>
      </c>
    </row>
    <row r="1554" spans="1:29" x14ac:dyDescent="0.25">
      <c r="A1554" t="s">
        <v>4046</v>
      </c>
      <c r="B1554" t="s">
        <v>16</v>
      </c>
      <c r="C1554" t="s">
        <v>28</v>
      </c>
      <c r="D1554" t="s">
        <v>1425</v>
      </c>
      <c r="E1554" t="s">
        <v>60</v>
      </c>
      <c r="F1554" t="s">
        <v>5</v>
      </c>
      <c r="G1554">
        <v>0</v>
      </c>
      <c r="H1554">
        <v>1445992413</v>
      </c>
      <c r="I1554">
        <v>18</v>
      </c>
      <c r="J1554" t="s">
        <v>43</v>
      </c>
      <c r="K1554" t="s">
        <v>6</v>
      </c>
      <c r="L1554">
        <v>4.4000000000000004</v>
      </c>
      <c r="M1554">
        <v>0</v>
      </c>
      <c r="N1554" t="s">
        <v>902</v>
      </c>
      <c r="O1554">
        <v>0</v>
      </c>
      <c r="P1554" t="s">
        <v>171</v>
      </c>
      <c r="Q1554">
        <v>0</v>
      </c>
      <c r="R1554" t="s">
        <v>4047</v>
      </c>
      <c r="S1554" t="s">
        <v>11</v>
      </c>
      <c r="T1554">
        <v>38.299999999999997</v>
      </c>
      <c r="U1554">
        <v>-76.599999999999994</v>
      </c>
      <c r="V1554">
        <v>20653</v>
      </c>
      <c r="W1554" t="s">
        <v>38</v>
      </c>
      <c r="X1554">
        <v>57139</v>
      </c>
      <c r="Y1554">
        <v>835106</v>
      </c>
      <c r="Z1554">
        <v>2</v>
      </c>
      <c r="AA1554" t="s">
        <v>13</v>
      </c>
      <c r="AB1554">
        <v>0.02</v>
      </c>
      <c r="AC1554">
        <v>0</v>
      </c>
    </row>
    <row r="1555" spans="1:29" x14ac:dyDescent="0.25">
      <c r="A1555" t="s">
        <v>4048</v>
      </c>
      <c r="B1555" t="s">
        <v>16</v>
      </c>
      <c r="C1555" t="s">
        <v>28</v>
      </c>
      <c r="D1555" t="s">
        <v>59</v>
      </c>
      <c r="E1555" t="s">
        <v>60</v>
      </c>
      <c r="F1555" t="s">
        <v>5</v>
      </c>
      <c r="G1555">
        <v>0</v>
      </c>
      <c r="H1555">
        <v>1445992177</v>
      </c>
      <c r="I1555">
        <v>21</v>
      </c>
      <c r="J1555" t="s">
        <v>66</v>
      </c>
      <c r="K1555" t="s">
        <v>6</v>
      </c>
      <c r="L1555">
        <v>4.0999999999999996</v>
      </c>
      <c r="M1555" t="s">
        <v>1892</v>
      </c>
      <c r="N1555" t="s">
        <v>68</v>
      </c>
      <c r="O1555" t="s">
        <v>546</v>
      </c>
      <c r="P1555" t="s">
        <v>9</v>
      </c>
      <c r="Q1555">
        <v>0</v>
      </c>
      <c r="R1555" t="s">
        <v>4049</v>
      </c>
      <c r="S1555" t="s">
        <v>25</v>
      </c>
      <c r="T1555">
        <v>-6.2</v>
      </c>
      <c r="U1555">
        <v>106.8</v>
      </c>
      <c r="V1555">
        <v>0</v>
      </c>
      <c r="W1555" t="s">
        <v>12</v>
      </c>
      <c r="X1555">
        <v>66591</v>
      </c>
      <c r="Y1555">
        <v>866164</v>
      </c>
      <c r="Z1555">
        <v>2</v>
      </c>
      <c r="AA1555" t="s">
        <v>147</v>
      </c>
      <c r="AB1555">
        <v>0.02</v>
      </c>
      <c r="AC1555">
        <v>0</v>
      </c>
    </row>
    <row r="1556" spans="1:29" x14ac:dyDescent="0.25">
      <c r="A1556" t="s">
        <v>4050</v>
      </c>
      <c r="B1556" t="s">
        <v>16</v>
      </c>
      <c r="C1556" t="s">
        <v>28</v>
      </c>
      <c r="D1556" t="s">
        <v>52</v>
      </c>
      <c r="E1556" t="s">
        <v>53</v>
      </c>
      <c r="F1556" t="s">
        <v>20</v>
      </c>
      <c r="G1556">
        <v>0</v>
      </c>
      <c r="H1556">
        <v>1445990784</v>
      </c>
      <c r="I1556">
        <v>0</v>
      </c>
      <c r="J1556">
        <v>0</v>
      </c>
      <c r="K1556" t="s">
        <v>6</v>
      </c>
      <c r="L1556">
        <v>4.4000000000000004</v>
      </c>
      <c r="M1556" t="s">
        <v>358</v>
      </c>
      <c r="N1556" t="s">
        <v>359</v>
      </c>
      <c r="O1556">
        <v>0</v>
      </c>
      <c r="P1556" t="s">
        <v>171</v>
      </c>
      <c r="Q1556">
        <v>0</v>
      </c>
      <c r="R1556" t="s">
        <v>4051</v>
      </c>
      <c r="S1556" t="s">
        <v>11</v>
      </c>
      <c r="T1556">
        <v>34.1</v>
      </c>
      <c r="U1556">
        <v>-88.8</v>
      </c>
      <c r="V1556">
        <v>38868</v>
      </c>
      <c r="W1556" t="s">
        <v>49</v>
      </c>
      <c r="X1556">
        <v>57139</v>
      </c>
      <c r="Y1556">
        <v>835106</v>
      </c>
      <c r="Z1556">
        <v>2</v>
      </c>
      <c r="AA1556" t="s">
        <v>13</v>
      </c>
      <c r="AB1556">
        <v>0.02</v>
      </c>
      <c r="AC1556">
        <v>0</v>
      </c>
    </row>
    <row r="1557" spans="1:29" x14ac:dyDescent="0.25">
      <c r="A1557" t="s">
        <v>4052</v>
      </c>
      <c r="B1557" t="s">
        <v>16</v>
      </c>
      <c r="C1557" t="s">
        <v>28</v>
      </c>
      <c r="D1557" t="s">
        <v>83</v>
      </c>
      <c r="E1557" t="s">
        <v>53</v>
      </c>
      <c r="F1557" t="s">
        <v>20</v>
      </c>
      <c r="G1557">
        <v>0</v>
      </c>
      <c r="H1557">
        <v>1445993056</v>
      </c>
      <c r="I1557">
        <v>0</v>
      </c>
      <c r="J1557">
        <v>0</v>
      </c>
      <c r="K1557" t="s">
        <v>6</v>
      </c>
      <c r="L1557">
        <v>5</v>
      </c>
      <c r="M1557">
        <v>0</v>
      </c>
      <c r="N1557" t="s">
        <v>68</v>
      </c>
      <c r="O1557" t="s">
        <v>114</v>
      </c>
      <c r="P1557" t="s">
        <v>35</v>
      </c>
      <c r="Q1557">
        <v>0</v>
      </c>
      <c r="R1557" t="s">
        <v>4053</v>
      </c>
      <c r="S1557" t="s">
        <v>25</v>
      </c>
      <c r="T1557">
        <v>-6.2</v>
      </c>
      <c r="U1557">
        <v>106.8</v>
      </c>
      <c r="V1557">
        <v>0</v>
      </c>
      <c r="W1557" t="s">
        <v>12</v>
      </c>
      <c r="X1557">
        <v>66591</v>
      </c>
      <c r="Y1557">
        <v>866166</v>
      </c>
      <c r="Z1557">
        <v>1</v>
      </c>
      <c r="AA1557" t="s">
        <v>147</v>
      </c>
      <c r="AB1557">
        <v>0.06</v>
      </c>
      <c r="AC1557" t="s">
        <v>14</v>
      </c>
    </row>
    <row r="1558" spans="1:29" x14ac:dyDescent="0.25">
      <c r="A1558" t="s">
        <v>4054</v>
      </c>
      <c r="B1558" t="s">
        <v>16</v>
      </c>
      <c r="C1558" t="s">
        <v>28</v>
      </c>
      <c r="D1558" t="s">
        <v>304</v>
      </c>
      <c r="E1558" t="s">
        <v>60</v>
      </c>
      <c r="F1558" t="s">
        <v>5</v>
      </c>
      <c r="G1558">
        <v>0</v>
      </c>
      <c r="H1558">
        <v>1445992357</v>
      </c>
      <c r="I1558">
        <v>0</v>
      </c>
      <c r="J1558">
        <v>0</v>
      </c>
      <c r="K1558" t="s">
        <v>6</v>
      </c>
      <c r="L1558">
        <v>4.2</v>
      </c>
      <c r="M1558" t="s">
        <v>3480</v>
      </c>
      <c r="N1558" t="s">
        <v>68</v>
      </c>
      <c r="O1558">
        <v>0</v>
      </c>
      <c r="P1558" t="s">
        <v>171</v>
      </c>
      <c r="Q1558">
        <v>0</v>
      </c>
      <c r="R1558" t="s">
        <v>4055</v>
      </c>
      <c r="S1558" t="s">
        <v>11</v>
      </c>
      <c r="T1558">
        <v>41.5</v>
      </c>
      <c r="U1558">
        <v>-93.6</v>
      </c>
      <c r="V1558">
        <v>50315</v>
      </c>
      <c r="W1558" t="s">
        <v>12</v>
      </c>
      <c r="X1558">
        <v>57139</v>
      </c>
      <c r="Y1558">
        <v>835106</v>
      </c>
      <c r="Z1558">
        <v>2</v>
      </c>
      <c r="AA1558" t="s">
        <v>13</v>
      </c>
      <c r="AB1558">
        <v>0.02</v>
      </c>
      <c r="AC1558">
        <v>0</v>
      </c>
    </row>
    <row r="1559" spans="1:29" x14ac:dyDescent="0.25">
      <c r="A1559" t="s">
        <v>4056</v>
      </c>
      <c r="B1559" t="s">
        <v>16</v>
      </c>
      <c r="C1559" t="s">
        <v>28</v>
      </c>
      <c r="D1559" t="s">
        <v>59</v>
      </c>
      <c r="E1559" t="s">
        <v>60</v>
      </c>
      <c r="F1559" t="s">
        <v>5</v>
      </c>
      <c r="G1559">
        <v>0</v>
      </c>
      <c r="H1559">
        <v>1445991315</v>
      </c>
      <c r="I1559">
        <v>26</v>
      </c>
      <c r="J1559" t="s">
        <v>66</v>
      </c>
      <c r="K1559" t="s">
        <v>6</v>
      </c>
      <c r="L1559">
        <v>4.3</v>
      </c>
      <c r="M1559">
        <v>0</v>
      </c>
      <c r="N1559" t="s">
        <v>179</v>
      </c>
      <c r="O1559" t="s">
        <v>76</v>
      </c>
      <c r="P1559" t="s">
        <v>9</v>
      </c>
      <c r="Q1559">
        <v>0</v>
      </c>
      <c r="R1559" t="s">
        <v>4057</v>
      </c>
      <c r="S1559" t="s">
        <v>11</v>
      </c>
      <c r="T1559">
        <v>40.700000000000003</v>
      </c>
      <c r="U1559">
        <v>-73.900000000000006</v>
      </c>
      <c r="V1559">
        <v>22101</v>
      </c>
      <c r="W1559" t="s">
        <v>12</v>
      </c>
      <c r="X1559">
        <v>57103</v>
      </c>
      <c r="Y1559">
        <v>835108</v>
      </c>
      <c r="Z1559">
        <v>2</v>
      </c>
      <c r="AA1559" t="s">
        <v>13</v>
      </c>
      <c r="AB1559">
        <v>0.02</v>
      </c>
      <c r="AC1559">
        <v>0</v>
      </c>
    </row>
    <row r="1560" spans="1:29" x14ac:dyDescent="0.25">
      <c r="A1560" t="s">
        <v>4058</v>
      </c>
      <c r="B1560" t="s">
        <v>1</v>
      </c>
      <c r="C1560" t="s">
        <v>168</v>
      </c>
      <c r="D1560" t="s">
        <v>169</v>
      </c>
      <c r="E1560" t="s">
        <v>4</v>
      </c>
      <c r="F1560" t="s">
        <v>170</v>
      </c>
      <c r="G1560">
        <v>0</v>
      </c>
      <c r="H1560">
        <v>1445993602</v>
      </c>
      <c r="I1560">
        <v>0</v>
      </c>
      <c r="J1560">
        <v>0</v>
      </c>
      <c r="K1560" t="s">
        <v>6</v>
      </c>
      <c r="L1560">
        <v>4.4000000000000004</v>
      </c>
      <c r="M1560" t="s">
        <v>2072</v>
      </c>
      <c r="N1560" t="s">
        <v>68</v>
      </c>
      <c r="O1560">
        <v>0</v>
      </c>
      <c r="P1560" t="s">
        <v>9</v>
      </c>
      <c r="Q1560">
        <v>0</v>
      </c>
      <c r="R1560" t="s">
        <v>4059</v>
      </c>
      <c r="S1560" t="s">
        <v>11</v>
      </c>
      <c r="T1560">
        <v>34.1</v>
      </c>
      <c r="U1560">
        <v>-118.2</v>
      </c>
      <c r="V1560">
        <v>0</v>
      </c>
      <c r="W1560" t="s">
        <v>12</v>
      </c>
      <c r="X1560">
        <v>57103</v>
      </c>
      <c r="Y1560">
        <v>835108</v>
      </c>
      <c r="Z1560">
        <v>2</v>
      </c>
      <c r="AA1560" t="s">
        <v>13</v>
      </c>
      <c r="AB1560">
        <v>0.02</v>
      </c>
      <c r="AC1560">
        <v>0</v>
      </c>
    </row>
    <row r="1561" spans="1:29" x14ac:dyDescent="0.25">
      <c r="A1561" t="s">
        <v>4060</v>
      </c>
      <c r="B1561" t="s">
        <v>16</v>
      </c>
      <c r="C1561" t="s">
        <v>28</v>
      </c>
      <c r="D1561" t="s">
        <v>1016</v>
      </c>
      <c r="E1561" t="s">
        <v>130</v>
      </c>
      <c r="F1561" t="s">
        <v>5</v>
      </c>
      <c r="G1561">
        <v>0</v>
      </c>
      <c r="H1561">
        <v>1445992003</v>
      </c>
      <c r="I1561">
        <v>0</v>
      </c>
      <c r="J1561">
        <v>0</v>
      </c>
      <c r="K1561" t="s">
        <v>6</v>
      </c>
      <c r="L1561">
        <v>4.4000000000000004</v>
      </c>
      <c r="M1561">
        <v>0</v>
      </c>
      <c r="N1561" t="s">
        <v>120</v>
      </c>
      <c r="O1561" t="s">
        <v>76</v>
      </c>
      <c r="P1561" t="s">
        <v>9</v>
      </c>
      <c r="Q1561">
        <v>0</v>
      </c>
      <c r="R1561" t="s">
        <v>4061</v>
      </c>
      <c r="S1561" t="s">
        <v>11</v>
      </c>
      <c r="T1561">
        <v>40.700000000000003</v>
      </c>
      <c r="U1561">
        <v>-74.2</v>
      </c>
      <c r="V1561">
        <v>0</v>
      </c>
      <c r="W1561" t="s">
        <v>12</v>
      </c>
      <c r="X1561">
        <v>57103</v>
      </c>
      <c r="Y1561">
        <v>835108</v>
      </c>
      <c r="Z1561">
        <v>2</v>
      </c>
      <c r="AA1561" t="s">
        <v>13</v>
      </c>
      <c r="AB1561">
        <v>0.02</v>
      </c>
      <c r="AC1561">
        <v>0</v>
      </c>
    </row>
    <row r="1562" spans="1:29" x14ac:dyDescent="0.25">
      <c r="A1562" t="s">
        <v>4062</v>
      </c>
      <c r="B1562" t="s">
        <v>16</v>
      </c>
      <c r="C1562" t="s">
        <v>28</v>
      </c>
      <c r="D1562" t="s">
        <v>436</v>
      </c>
      <c r="E1562" t="s">
        <v>30</v>
      </c>
      <c r="F1562" t="s">
        <v>20</v>
      </c>
      <c r="G1562">
        <v>0</v>
      </c>
      <c r="H1562">
        <v>1445990996</v>
      </c>
      <c r="I1562">
        <v>19</v>
      </c>
      <c r="J1562" t="s">
        <v>66</v>
      </c>
      <c r="K1562" t="s">
        <v>6</v>
      </c>
      <c r="L1562">
        <v>4.4000000000000004</v>
      </c>
      <c r="M1562" t="s">
        <v>54</v>
      </c>
      <c r="N1562" t="s">
        <v>55</v>
      </c>
      <c r="O1562" t="s">
        <v>76</v>
      </c>
      <c r="P1562" t="s">
        <v>9</v>
      </c>
      <c r="Q1562">
        <v>0</v>
      </c>
      <c r="R1562" t="s">
        <v>4063</v>
      </c>
      <c r="S1562" t="s">
        <v>11</v>
      </c>
      <c r="T1562">
        <v>35.200000000000003</v>
      </c>
      <c r="U1562">
        <v>-90</v>
      </c>
      <c r="V1562">
        <v>38107</v>
      </c>
      <c r="W1562" t="s">
        <v>38</v>
      </c>
      <c r="X1562">
        <v>57103</v>
      </c>
      <c r="Y1562">
        <v>835108</v>
      </c>
      <c r="Z1562">
        <v>2</v>
      </c>
      <c r="AA1562" t="s">
        <v>13</v>
      </c>
      <c r="AB1562">
        <v>0.02</v>
      </c>
      <c r="AC1562">
        <v>0</v>
      </c>
    </row>
    <row r="1563" spans="1:29" x14ac:dyDescent="0.25">
      <c r="A1563" t="s">
        <v>4064</v>
      </c>
      <c r="B1563" t="s">
        <v>16</v>
      </c>
      <c r="C1563" t="s">
        <v>28</v>
      </c>
      <c r="D1563" t="s">
        <v>59</v>
      </c>
      <c r="E1563" t="s">
        <v>60</v>
      </c>
      <c r="F1563" t="s">
        <v>5</v>
      </c>
      <c r="G1563">
        <v>0</v>
      </c>
      <c r="H1563">
        <v>1445991426</v>
      </c>
      <c r="I1563">
        <v>32</v>
      </c>
      <c r="J1563" t="s">
        <v>43</v>
      </c>
      <c r="K1563" t="s">
        <v>6</v>
      </c>
      <c r="L1563">
        <v>4.4000000000000004</v>
      </c>
      <c r="M1563">
        <v>0</v>
      </c>
      <c r="N1563" t="s">
        <v>638</v>
      </c>
      <c r="O1563" t="s">
        <v>87</v>
      </c>
      <c r="P1563" t="s">
        <v>9</v>
      </c>
      <c r="Q1563">
        <v>0</v>
      </c>
      <c r="R1563" t="s">
        <v>4065</v>
      </c>
      <c r="S1563" t="s">
        <v>25</v>
      </c>
      <c r="T1563">
        <v>-5</v>
      </c>
      <c r="U1563">
        <v>120</v>
      </c>
      <c r="V1563">
        <v>0</v>
      </c>
      <c r="W1563" t="s">
        <v>12</v>
      </c>
      <c r="X1563">
        <v>66591</v>
      </c>
      <c r="Y1563">
        <v>866168</v>
      </c>
      <c r="Z1563">
        <v>2</v>
      </c>
      <c r="AA1563" t="s">
        <v>147</v>
      </c>
      <c r="AB1563">
        <v>0.03</v>
      </c>
      <c r="AC1563">
        <v>0</v>
      </c>
    </row>
    <row r="1564" spans="1:29" x14ac:dyDescent="0.25">
      <c r="A1564" t="s">
        <v>4066</v>
      </c>
      <c r="B1564" t="s">
        <v>16</v>
      </c>
      <c r="C1564" t="s">
        <v>110</v>
      </c>
      <c r="D1564" t="s">
        <v>441</v>
      </c>
      <c r="E1564" t="s">
        <v>19</v>
      </c>
      <c r="F1564" t="s">
        <v>92</v>
      </c>
      <c r="G1564">
        <v>0</v>
      </c>
      <c r="H1564">
        <v>1445991284</v>
      </c>
      <c r="I1564">
        <v>0</v>
      </c>
      <c r="J1564">
        <v>0</v>
      </c>
      <c r="K1564" t="s">
        <v>6</v>
      </c>
      <c r="L1564">
        <v>4.4000000000000004</v>
      </c>
      <c r="M1564">
        <v>0</v>
      </c>
      <c r="N1564" t="s">
        <v>68</v>
      </c>
      <c r="O1564">
        <v>0</v>
      </c>
      <c r="P1564" t="s">
        <v>9</v>
      </c>
      <c r="Q1564">
        <v>0</v>
      </c>
      <c r="R1564" t="s">
        <v>4067</v>
      </c>
      <c r="S1564" t="s">
        <v>11</v>
      </c>
      <c r="T1564">
        <v>34.200000000000003</v>
      </c>
      <c r="U1564">
        <v>-118.4</v>
      </c>
      <c r="V1564">
        <v>91402</v>
      </c>
      <c r="W1564" t="s">
        <v>49</v>
      </c>
      <c r="X1564">
        <v>57139</v>
      </c>
      <c r="Y1564">
        <v>835106</v>
      </c>
      <c r="Z1564">
        <v>2</v>
      </c>
      <c r="AA1564" t="s">
        <v>13</v>
      </c>
      <c r="AB1564">
        <v>0.02</v>
      </c>
      <c r="AC1564">
        <v>0</v>
      </c>
    </row>
    <row r="1565" spans="1:29" x14ac:dyDescent="0.25">
      <c r="A1565" t="s">
        <v>4068</v>
      </c>
      <c r="B1565" t="s">
        <v>16</v>
      </c>
      <c r="C1565" t="s">
        <v>28</v>
      </c>
      <c r="D1565" t="s">
        <v>59</v>
      </c>
      <c r="E1565" t="s">
        <v>60</v>
      </c>
      <c r="F1565" t="s">
        <v>5</v>
      </c>
      <c r="G1565">
        <v>0</v>
      </c>
      <c r="H1565">
        <v>1445991144</v>
      </c>
      <c r="I1565">
        <v>23</v>
      </c>
      <c r="J1565" t="s">
        <v>66</v>
      </c>
      <c r="K1565" t="s">
        <v>6</v>
      </c>
      <c r="L1565">
        <v>4.4000000000000004</v>
      </c>
      <c r="M1565" t="s">
        <v>226</v>
      </c>
      <c r="N1565" t="s">
        <v>68</v>
      </c>
      <c r="O1565">
        <v>0</v>
      </c>
      <c r="P1565" t="s">
        <v>9</v>
      </c>
      <c r="Q1565">
        <v>0</v>
      </c>
      <c r="R1565" t="s">
        <v>4069</v>
      </c>
      <c r="S1565" t="s">
        <v>11</v>
      </c>
      <c r="T1565">
        <v>38</v>
      </c>
      <c r="U1565">
        <v>-97</v>
      </c>
      <c r="V1565">
        <v>0</v>
      </c>
      <c r="W1565" t="s">
        <v>12</v>
      </c>
      <c r="X1565">
        <v>61863</v>
      </c>
      <c r="Y1565">
        <v>831042</v>
      </c>
      <c r="Z1565">
        <v>2</v>
      </c>
      <c r="AA1565" t="s">
        <v>57</v>
      </c>
      <c r="AB1565">
        <v>0.06</v>
      </c>
      <c r="AC1565">
        <v>0</v>
      </c>
    </row>
    <row r="1566" spans="1:29" x14ac:dyDescent="0.25">
      <c r="A1566" t="s">
        <v>4070</v>
      </c>
      <c r="B1566" t="s">
        <v>16</v>
      </c>
      <c r="C1566" t="s">
        <v>429</v>
      </c>
      <c r="D1566" t="s">
        <v>430</v>
      </c>
      <c r="E1566" t="s">
        <v>19</v>
      </c>
      <c r="F1566" t="s">
        <v>92</v>
      </c>
      <c r="G1566">
        <v>0</v>
      </c>
      <c r="H1566">
        <v>1445992942</v>
      </c>
      <c r="I1566">
        <v>0</v>
      </c>
      <c r="J1566">
        <v>0</v>
      </c>
      <c r="K1566" t="s">
        <v>6</v>
      </c>
      <c r="L1566">
        <v>4.3</v>
      </c>
      <c r="M1566" t="s">
        <v>1636</v>
      </c>
      <c r="N1566" t="s">
        <v>68</v>
      </c>
      <c r="O1566" t="s">
        <v>76</v>
      </c>
      <c r="P1566" t="s">
        <v>9</v>
      </c>
      <c r="Q1566">
        <v>0</v>
      </c>
      <c r="R1566" t="s">
        <v>4071</v>
      </c>
      <c r="S1566" t="s">
        <v>11</v>
      </c>
      <c r="T1566">
        <v>26</v>
      </c>
      <c r="U1566">
        <v>-80.099999999999994</v>
      </c>
      <c r="V1566">
        <v>0</v>
      </c>
      <c r="W1566" t="s">
        <v>12</v>
      </c>
      <c r="X1566">
        <v>57103</v>
      </c>
      <c r="Y1566">
        <v>835108</v>
      </c>
      <c r="Z1566">
        <v>2</v>
      </c>
      <c r="AA1566" t="s">
        <v>13</v>
      </c>
      <c r="AB1566">
        <v>0.02</v>
      </c>
      <c r="AC1566">
        <v>0</v>
      </c>
    </row>
    <row r="1567" spans="1:29" x14ac:dyDescent="0.25">
      <c r="A1567" t="s">
        <v>4072</v>
      </c>
      <c r="B1567" t="s">
        <v>16</v>
      </c>
      <c r="C1567" t="s">
        <v>41</v>
      </c>
      <c r="D1567" t="s">
        <v>42</v>
      </c>
      <c r="E1567" t="s">
        <v>4</v>
      </c>
      <c r="F1567" t="s">
        <v>5</v>
      </c>
      <c r="G1567">
        <v>0</v>
      </c>
      <c r="H1567">
        <v>1445991893</v>
      </c>
      <c r="I1567">
        <v>21</v>
      </c>
      <c r="J1567" t="s">
        <v>43</v>
      </c>
      <c r="K1567" t="s">
        <v>31</v>
      </c>
      <c r="L1567">
        <v>9.1</v>
      </c>
      <c r="M1567" t="s">
        <v>32</v>
      </c>
      <c r="N1567" t="s">
        <v>33</v>
      </c>
      <c r="O1567" t="s">
        <v>69</v>
      </c>
      <c r="P1567" t="s">
        <v>35</v>
      </c>
      <c r="Q1567" t="s">
        <v>4073</v>
      </c>
      <c r="R1567" t="s">
        <v>4074</v>
      </c>
      <c r="S1567" t="s">
        <v>11</v>
      </c>
      <c r="T1567">
        <v>38.700000000000003</v>
      </c>
      <c r="U1567">
        <v>-77.5</v>
      </c>
      <c r="V1567">
        <v>20120</v>
      </c>
      <c r="W1567" t="s">
        <v>38</v>
      </c>
      <c r="X1567">
        <v>54351</v>
      </c>
      <c r="Y1567">
        <v>389378</v>
      </c>
      <c r="Z1567">
        <v>2</v>
      </c>
      <c r="AA1567" t="s">
        <v>39</v>
      </c>
      <c r="AB1567">
        <v>0.05</v>
      </c>
      <c r="AC1567">
        <v>0</v>
      </c>
    </row>
    <row r="1568" spans="1:29" x14ac:dyDescent="0.25">
      <c r="A1568" t="s">
        <v>4075</v>
      </c>
      <c r="B1568" t="s">
        <v>1</v>
      </c>
      <c r="C1568" t="s">
        <v>28</v>
      </c>
      <c r="D1568" t="s">
        <v>4076</v>
      </c>
      <c r="E1568" t="s">
        <v>4</v>
      </c>
      <c r="F1568" t="s">
        <v>5</v>
      </c>
      <c r="G1568">
        <v>0</v>
      </c>
      <c r="H1568">
        <v>1445993823</v>
      </c>
      <c r="I1568">
        <v>0</v>
      </c>
      <c r="J1568">
        <v>0</v>
      </c>
      <c r="K1568" t="s">
        <v>6</v>
      </c>
      <c r="L1568">
        <v>4.4000000000000004</v>
      </c>
      <c r="M1568" t="s">
        <v>1325</v>
      </c>
      <c r="N1568" t="s">
        <v>8</v>
      </c>
      <c r="O1568" t="s">
        <v>34</v>
      </c>
      <c r="P1568" t="s">
        <v>9</v>
      </c>
      <c r="Q1568">
        <v>0</v>
      </c>
      <c r="R1568" t="s">
        <v>4077</v>
      </c>
      <c r="S1568" t="s">
        <v>11</v>
      </c>
      <c r="T1568">
        <v>36.299999999999997</v>
      </c>
      <c r="U1568">
        <v>-94.5</v>
      </c>
      <c r="V1568">
        <v>72722</v>
      </c>
      <c r="W1568" t="s">
        <v>38</v>
      </c>
      <c r="X1568">
        <v>61863</v>
      </c>
      <c r="Y1568">
        <v>831042</v>
      </c>
      <c r="Z1568">
        <v>2</v>
      </c>
      <c r="AA1568" t="s">
        <v>57</v>
      </c>
      <c r="AB1568">
        <v>7.0000000000000007E-2</v>
      </c>
      <c r="AC1568">
        <v>0</v>
      </c>
    </row>
    <row r="1569" spans="1:29" x14ac:dyDescent="0.25">
      <c r="A1569" t="s">
        <v>4078</v>
      </c>
      <c r="B1569" t="s">
        <v>16</v>
      </c>
      <c r="C1569" t="s">
        <v>28</v>
      </c>
      <c r="D1569" t="s">
        <v>156</v>
      </c>
      <c r="E1569" t="s">
        <v>53</v>
      </c>
      <c r="F1569" t="s">
        <v>20</v>
      </c>
      <c r="G1569">
        <v>0</v>
      </c>
      <c r="H1569">
        <v>1445993171</v>
      </c>
      <c r="I1569">
        <v>0</v>
      </c>
      <c r="J1569">
        <v>0</v>
      </c>
      <c r="K1569" t="s">
        <v>6</v>
      </c>
      <c r="L1569">
        <v>4.0999999999999996</v>
      </c>
      <c r="M1569" t="s">
        <v>2847</v>
      </c>
      <c r="N1569" t="s">
        <v>55</v>
      </c>
      <c r="O1569" t="s">
        <v>34</v>
      </c>
      <c r="P1569" t="s">
        <v>9</v>
      </c>
      <c r="Q1569">
        <v>0</v>
      </c>
      <c r="R1569" t="s">
        <v>4079</v>
      </c>
      <c r="S1569" t="s">
        <v>11</v>
      </c>
      <c r="T1569">
        <v>26.1</v>
      </c>
      <c r="U1569">
        <v>-80.3</v>
      </c>
      <c r="V1569">
        <v>33324</v>
      </c>
      <c r="W1569" t="s">
        <v>12</v>
      </c>
      <c r="X1569">
        <v>57103</v>
      </c>
      <c r="Y1569">
        <v>835108</v>
      </c>
      <c r="Z1569">
        <v>2</v>
      </c>
      <c r="AA1569" t="s">
        <v>13</v>
      </c>
      <c r="AB1569">
        <v>0.02</v>
      </c>
      <c r="AC1569">
        <v>0</v>
      </c>
    </row>
    <row r="1570" spans="1:29" x14ac:dyDescent="0.25">
      <c r="A1570" t="s">
        <v>4080</v>
      </c>
      <c r="B1570" t="s">
        <v>16</v>
      </c>
      <c r="C1570" t="s">
        <v>64</v>
      </c>
      <c r="D1570" t="s">
        <v>119</v>
      </c>
      <c r="E1570" t="s">
        <v>4</v>
      </c>
      <c r="F1570" t="s">
        <v>5</v>
      </c>
      <c r="G1570">
        <v>0</v>
      </c>
      <c r="H1570">
        <v>1445990932</v>
      </c>
      <c r="I1570">
        <v>39</v>
      </c>
      <c r="J1570" t="s">
        <v>66</v>
      </c>
      <c r="K1570" t="s">
        <v>6</v>
      </c>
      <c r="L1570">
        <v>4.4000000000000004</v>
      </c>
      <c r="M1570">
        <v>0</v>
      </c>
      <c r="N1570" t="s">
        <v>120</v>
      </c>
      <c r="O1570" t="s">
        <v>76</v>
      </c>
      <c r="P1570" t="s">
        <v>9</v>
      </c>
      <c r="Q1570">
        <v>0</v>
      </c>
      <c r="R1570" t="s">
        <v>4081</v>
      </c>
      <c r="S1570" t="s">
        <v>11</v>
      </c>
      <c r="T1570">
        <v>33.9</v>
      </c>
      <c r="U1570">
        <v>-117.9</v>
      </c>
      <c r="V1570">
        <v>92821</v>
      </c>
      <c r="W1570" t="s">
        <v>12</v>
      </c>
      <c r="X1570">
        <v>57103</v>
      </c>
      <c r="Y1570">
        <v>835108</v>
      </c>
      <c r="Z1570">
        <v>2</v>
      </c>
      <c r="AA1570" t="s">
        <v>13</v>
      </c>
      <c r="AB1570">
        <v>0.02</v>
      </c>
      <c r="AC1570">
        <v>0</v>
      </c>
    </row>
    <row r="1571" spans="1:29" x14ac:dyDescent="0.25">
      <c r="A1571" t="s">
        <v>4082</v>
      </c>
      <c r="B1571" t="s">
        <v>1</v>
      </c>
      <c r="C1571" t="s">
        <v>2</v>
      </c>
      <c r="D1571" t="s">
        <v>4083</v>
      </c>
      <c r="E1571" t="s">
        <v>4</v>
      </c>
      <c r="F1571" t="s">
        <v>92</v>
      </c>
      <c r="G1571">
        <v>0</v>
      </c>
      <c r="H1571">
        <v>1445990717</v>
      </c>
      <c r="I1571">
        <v>0</v>
      </c>
      <c r="J1571">
        <v>0</v>
      </c>
      <c r="K1571" t="s">
        <v>6</v>
      </c>
      <c r="L1571">
        <v>4.2</v>
      </c>
      <c r="M1571" t="s">
        <v>680</v>
      </c>
      <c r="N1571" t="s">
        <v>68</v>
      </c>
      <c r="O1571" t="s">
        <v>87</v>
      </c>
      <c r="P1571" t="s">
        <v>9</v>
      </c>
      <c r="Q1571">
        <v>0</v>
      </c>
      <c r="R1571" t="s">
        <v>4084</v>
      </c>
      <c r="S1571" t="s">
        <v>25</v>
      </c>
      <c r="T1571">
        <v>-7.2</v>
      </c>
      <c r="U1571">
        <v>112.8</v>
      </c>
      <c r="V1571">
        <v>0</v>
      </c>
      <c r="W1571" t="s">
        <v>49</v>
      </c>
      <c r="X1571">
        <v>69891</v>
      </c>
      <c r="Y1571">
        <v>868690</v>
      </c>
      <c r="Z1571">
        <v>2</v>
      </c>
      <c r="AA1571" t="s">
        <v>26</v>
      </c>
      <c r="AB1571">
        <v>0.1</v>
      </c>
      <c r="AC1571">
        <v>0</v>
      </c>
    </row>
    <row r="1572" spans="1:29" x14ac:dyDescent="0.25">
      <c r="A1572" t="s">
        <v>4085</v>
      </c>
      <c r="B1572" t="s">
        <v>16</v>
      </c>
      <c r="C1572" t="s">
        <v>17</v>
      </c>
      <c r="D1572" t="s">
        <v>618</v>
      </c>
      <c r="E1572" t="s">
        <v>19</v>
      </c>
      <c r="F1572" t="s">
        <v>20</v>
      </c>
      <c r="G1572">
        <v>0</v>
      </c>
      <c r="H1572">
        <v>1445993516</v>
      </c>
      <c r="I1572">
        <v>0</v>
      </c>
      <c r="J1572">
        <v>0</v>
      </c>
      <c r="K1572" t="s">
        <v>6</v>
      </c>
      <c r="L1572">
        <v>4.4000000000000004</v>
      </c>
      <c r="M1572" t="s">
        <v>413</v>
      </c>
      <c r="N1572" t="s">
        <v>68</v>
      </c>
      <c r="O1572" t="s">
        <v>87</v>
      </c>
      <c r="P1572" t="s">
        <v>9</v>
      </c>
      <c r="Q1572">
        <v>0</v>
      </c>
      <c r="R1572" t="s">
        <v>4086</v>
      </c>
      <c r="S1572" t="s">
        <v>25</v>
      </c>
      <c r="T1572">
        <v>-5</v>
      </c>
      <c r="U1572">
        <v>120</v>
      </c>
      <c r="V1572">
        <v>0</v>
      </c>
      <c r="W1572" t="s">
        <v>12</v>
      </c>
      <c r="X1572">
        <v>69891</v>
      </c>
      <c r="Y1572">
        <v>868690</v>
      </c>
      <c r="Z1572">
        <v>2</v>
      </c>
      <c r="AA1572" t="s">
        <v>26</v>
      </c>
      <c r="AB1572">
        <v>0.18</v>
      </c>
      <c r="AC1572">
        <v>0</v>
      </c>
    </row>
    <row r="1573" spans="1:29" x14ac:dyDescent="0.25">
      <c r="A1573" t="s">
        <v>4087</v>
      </c>
      <c r="B1573" t="s">
        <v>1</v>
      </c>
      <c r="C1573" t="s">
        <v>382</v>
      </c>
      <c r="D1573" t="s">
        <v>383</v>
      </c>
      <c r="E1573" t="s">
        <v>4</v>
      </c>
      <c r="F1573" t="s">
        <v>92</v>
      </c>
      <c r="G1573">
        <v>0</v>
      </c>
      <c r="H1573">
        <v>1445991520</v>
      </c>
      <c r="I1573">
        <v>0</v>
      </c>
      <c r="J1573">
        <v>0</v>
      </c>
      <c r="K1573" t="s">
        <v>6</v>
      </c>
      <c r="L1573">
        <v>4.4000000000000004</v>
      </c>
      <c r="M1573" t="s">
        <v>4088</v>
      </c>
      <c r="N1573" t="s">
        <v>68</v>
      </c>
      <c r="O1573">
        <v>0</v>
      </c>
      <c r="P1573" t="s">
        <v>171</v>
      </c>
      <c r="Q1573">
        <v>0</v>
      </c>
      <c r="R1573" t="s">
        <v>4089</v>
      </c>
      <c r="S1573" t="s">
        <v>11</v>
      </c>
      <c r="T1573">
        <v>41.8</v>
      </c>
      <c r="U1573">
        <v>-71.400000000000006</v>
      </c>
      <c r="V1573">
        <v>2920</v>
      </c>
      <c r="W1573" t="s">
        <v>12</v>
      </c>
      <c r="X1573">
        <v>57139</v>
      </c>
      <c r="Y1573">
        <v>835106</v>
      </c>
      <c r="Z1573">
        <v>2</v>
      </c>
      <c r="AA1573" t="s">
        <v>13</v>
      </c>
      <c r="AB1573">
        <v>0.02</v>
      </c>
      <c r="AC1573">
        <v>0</v>
      </c>
    </row>
    <row r="1574" spans="1:29" x14ac:dyDescent="0.25">
      <c r="A1574" t="s">
        <v>4090</v>
      </c>
      <c r="B1574" t="s">
        <v>16</v>
      </c>
      <c r="C1574" t="s">
        <v>90</v>
      </c>
      <c r="D1574" t="s">
        <v>91</v>
      </c>
      <c r="E1574" t="s">
        <v>30</v>
      </c>
      <c r="F1574" t="s">
        <v>92</v>
      </c>
      <c r="G1574">
        <v>0</v>
      </c>
      <c r="H1574">
        <v>1445993388</v>
      </c>
      <c r="I1574">
        <v>0</v>
      </c>
      <c r="J1574">
        <v>0</v>
      </c>
      <c r="K1574" t="s">
        <v>6</v>
      </c>
      <c r="L1574">
        <v>5</v>
      </c>
      <c r="M1574" t="s">
        <v>152</v>
      </c>
      <c r="N1574" t="s">
        <v>68</v>
      </c>
      <c r="O1574">
        <v>0</v>
      </c>
      <c r="P1574" t="s">
        <v>35</v>
      </c>
      <c r="Q1574">
        <v>0</v>
      </c>
      <c r="R1574" t="s">
        <v>4091</v>
      </c>
      <c r="S1574" t="s">
        <v>11</v>
      </c>
      <c r="T1574">
        <v>40.799999999999997</v>
      </c>
      <c r="U1574">
        <v>-96.7</v>
      </c>
      <c r="V1574">
        <v>68502</v>
      </c>
      <c r="W1574" t="s">
        <v>49</v>
      </c>
      <c r="X1574">
        <v>66599</v>
      </c>
      <c r="Y1574">
        <v>832120</v>
      </c>
      <c r="Z1574">
        <v>2</v>
      </c>
      <c r="AA1574" t="s">
        <v>102</v>
      </c>
      <c r="AB1574">
        <v>0.17</v>
      </c>
      <c r="AC1574">
        <v>0</v>
      </c>
    </row>
    <row r="1575" spans="1:29" x14ac:dyDescent="0.25">
      <c r="A1575" t="s">
        <v>4092</v>
      </c>
      <c r="B1575" t="s">
        <v>16</v>
      </c>
      <c r="C1575" t="s">
        <v>1189</v>
      </c>
      <c r="D1575" t="s">
        <v>1190</v>
      </c>
      <c r="E1575" t="s">
        <v>4</v>
      </c>
      <c r="F1575" t="s">
        <v>92</v>
      </c>
      <c r="G1575">
        <v>0</v>
      </c>
      <c r="H1575">
        <v>1445991489</v>
      </c>
      <c r="I1575">
        <v>0</v>
      </c>
      <c r="J1575">
        <v>0</v>
      </c>
      <c r="K1575" t="s">
        <v>6</v>
      </c>
      <c r="L1575">
        <v>4.4000000000000004</v>
      </c>
      <c r="M1575" t="s">
        <v>107</v>
      </c>
      <c r="N1575" t="s">
        <v>8</v>
      </c>
      <c r="O1575" t="s">
        <v>153</v>
      </c>
      <c r="P1575" t="s">
        <v>9</v>
      </c>
      <c r="Q1575">
        <v>0</v>
      </c>
      <c r="R1575" t="s">
        <v>4093</v>
      </c>
      <c r="S1575" t="s">
        <v>11</v>
      </c>
      <c r="T1575">
        <v>41.7</v>
      </c>
      <c r="U1575">
        <v>-85.8</v>
      </c>
      <c r="V1575">
        <v>46507</v>
      </c>
      <c r="W1575" t="s">
        <v>38</v>
      </c>
      <c r="X1575">
        <v>57103</v>
      </c>
      <c r="Y1575">
        <v>835108</v>
      </c>
      <c r="Z1575">
        <v>2</v>
      </c>
      <c r="AA1575" t="s">
        <v>13</v>
      </c>
      <c r="AB1575">
        <v>0.02</v>
      </c>
      <c r="AC1575">
        <v>0</v>
      </c>
    </row>
    <row r="1576" spans="1:29" x14ac:dyDescent="0.25">
      <c r="A1576" t="s">
        <v>4094</v>
      </c>
      <c r="B1576" t="s">
        <v>16</v>
      </c>
      <c r="C1576" t="s">
        <v>90</v>
      </c>
      <c r="D1576" t="s">
        <v>218</v>
      </c>
      <c r="E1576" t="s">
        <v>30</v>
      </c>
      <c r="F1576" t="s">
        <v>92</v>
      </c>
      <c r="G1576">
        <v>0</v>
      </c>
      <c r="H1576">
        <v>1445991501</v>
      </c>
      <c r="I1576">
        <v>0</v>
      </c>
      <c r="J1576">
        <v>0</v>
      </c>
      <c r="K1576" t="s">
        <v>6</v>
      </c>
      <c r="L1576">
        <v>5</v>
      </c>
      <c r="M1576" t="s">
        <v>293</v>
      </c>
      <c r="N1576" t="s">
        <v>68</v>
      </c>
      <c r="O1576" t="s">
        <v>76</v>
      </c>
      <c r="P1576" t="s">
        <v>9</v>
      </c>
      <c r="Q1576">
        <v>0</v>
      </c>
      <c r="R1576" t="s">
        <v>4095</v>
      </c>
      <c r="S1576" t="s">
        <v>11</v>
      </c>
      <c r="T1576">
        <v>28.2</v>
      </c>
      <c r="U1576">
        <v>-82.6</v>
      </c>
      <c r="V1576">
        <v>34652</v>
      </c>
      <c r="W1576" t="s">
        <v>12</v>
      </c>
      <c r="X1576">
        <v>57103</v>
      </c>
      <c r="Y1576">
        <v>835108</v>
      </c>
      <c r="Z1576">
        <v>2</v>
      </c>
      <c r="AA1576" t="s">
        <v>13</v>
      </c>
      <c r="AB1576">
        <v>0.02</v>
      </c>
      <c r="AC1576">
        <v>0</v>
      </c>
    </row>
    <row r="1577" spans="1:29" x14ac:dyDescent="0.25">
      <c r="A1577" t="s">
        <v>4096</v>
      </c>
      <c r="B1577" t="s">
        <v>16</v>
      </c>
      <c r="C1577" t="s">
        <v>28</v>
      </c>
      <c r="D1577" t="s">
        <v>59</v>
      </c>
      <c r="E1577" t="s">
        <v>60</v>
      </c>
      <c r="F1577" t="s">
        <v>5</v>
      </c>
      <c r="G1577">
        <v>0</v>
      </c>
      <c r="H1577">
        <v>1445991774</v>
      </c>
      <c r="I1577">
        <v>28</v>
      </c>
      <c r="J1577" t="s">
        <v>43</v>
      </c>
      <c r="K1577" t="s">
        <v>6</v>
      </c>
      <c r="L1577">
        <v>4.4000000000000004</v>
      </c>
      <c r="M1577">
        <v>0</v>
      </c>
      <c r="N1577" t="s">
        <v>68</v>
      </c>
      <c r="O1577" t="s">
        <v>69</v>
      </c>
      <c r="P1577" t="s">
        <v>171</v>
      </c>
      <c r="Q1577" t="s">
        <v>4097</v>
      </c>
      <c r="R1577" t="s">
        <v>4098</v>
      </c>
      <c r="S1577" t="s">
        <v>11</v>
      </c>
      <c r="T1577">
        <v>41.5</v>
      </c>
      <c r="U1577">
        <v>-74</v>
      </c>
      <c r="V1577">
        <v>12508</v>
      </c>
      <c r="W1577" t="s">
        <v>12</v>
      </c>
      <c r="X1577">
        <v>54351</v>
      </c>
      <c r="Y1577">
        <v>389380</v>
      </c>
      <c r="Z1577">
        <v>2</v>
      </c>
      <c r="AA1577" t="s">
        <v>39</v>
      </c>
      <c r="AB1577">
        <v>0.09</v>
      </c>
      <c r="AC1577">
        <v>0</v>
      </c>
    </row>
    <row r="1578" spans="1:29" x14ac:dyDescent="0.25">
      <c r="A1578" t="s">
        <v>4099</v>
      </c>
      <c r="B1578" t="s">
        <v>16</v>
      </c>
      <c r="C1578" t="s">
        <v>41</v>
      </c>
      <c r="D1578" t="s">
        <v>42</v>
      </c>
      <c r="E1578" t="s">
        <v>4</v>
      </c>
      <c r="F1578" t="s">
        <v>5</v>
      </c>
      <c r="G1578">
        <v>0</v>
      </c>
      <c r="H1578">
        <v>1445990913</v>
      </c>
      <c r="I1578">
        <v>24</v>
      </c>
      <c r="J1578" t="s">
        <v>43</v>
      </c>
      <c r="K1578" t="s">
        <v>6</v>
      </c>
      <c r="L1578">
        <v>4.4000000000000004</v>
      </c>
      <c r="M1578" t="s">
        <v>4100</v>
      </c>
      <c r="N1578" t="s">
        <v>4101</v>
      </c>
      <c r="O1578">
        <v>0</v>
      </c>
      <c r="P1578" t="s">
        <v>9</v>
      </c>
      <c r="Q1578">
        <v>0</v>
      </c>
      <c r="R1578" t="s">
        <v>4102</v>
      </c>
      <c r="S1578" t="s">
        <v>48</v>
      </c>
      <c r="T1578">
        <v>14.6</v>
      </c>
      <c r="U1578">
        <v>121.1</v>
      </c>
      <c r="V1578">
        <v>1900</v>
      </c>
      <c r="W1578" t="s">
        <v>49</v>
      </c>
      <c r="X1578">
        <v>69463</v>
      </c>
      <c r="Y1578">
        <v>867750</v>
      </c>
      <c r="Z1578">
        <v>2</v>
      </c>
      <c r="AA1578" t="s">
        <v>50</v>
      </c>
      <c r="AB1578">
        <v>0.01</v>
      </c>
      <c r="AC1578">
        <v>0</v>
      </c>
    </row>
    <row r="1579" spans="1:29" x14ac:dyDescent="0.25">
      <c r="A1579" t="s">
        <v>4103</v>
      </c>
      <c r="B1579" t="s">
        <v>1</v>
      </c>
      <c r="C1579" t="s">
        <v>28</v>
      </c>
      <c r="D1579" t="s">
        <v>1109</v>
      </c>
      <c r="E1579" t="s">
        <v>4</v>
      </c>
      <c r="F1579" t="s">
        <v>170</v>
      </c>
      <c r="G1579">
        <v>0</v>
      </c>
      <c r="H1579">
        <v>1445991388</v>
      </c>
      <c r="I1579">
        <v>0</v>
      </c>
      <c r="J1579">
        <v>0</v>
      </c>
      <c r="K1579" t="s">
        <v>31</v>
      </c>
      <c r="L1579">
        <v>9.1</v>
      </c>
      <c r="M1579" t="s">
        <v>32</v>
      </c>
      <c r="N1579" t="s">
        <v>33</v>
      </c>
      <c r="O1579">
        <v>0</v>
      </c>
      <c r="P1579" t="s">
        <v>35</v>
      </c>
      <c r="Q1579" t="s">
        <v>4104</v>
      </c>
      <c r="R1579" t="s">
        <v>4105</v>
      </c>
      <c r="S1579" t="s">
        <v>11</v>
      </c>
      <c r="T1579">
        <v>39.6</v>
      </c>
      <c r="U1579">
        <v>-104.9</v>
      </c>
      <c r="V1579">
        <v>0</v>
      </c>
      <c r="W1579" t="s">
        <v>38</v>
      </c>
      <c r="X1579">
        <v>54351</v>
      </c>
      <c r="Y1579">
        <v>389378</v>
      </c>
      <c r="Z1579">
        <v>2</v>
      </c>
      <c r="AA1579" t="s">
        <v>39</v>
      </c>
      <c r="AB1579">
        <v>0.05</v>
      </c>
      <c r="AC1579">
        <v>0</v>
      </c>
    </row>
    <row r="1580" spans="1:29" x14ac:dyDescent="0.25">
      <c r="A1580" t="s">
        <v>4106</v>
      </c>
      <c r="B1580" t="s">
        <v>16</v>
      </c>
      <c r="C1580" t="s">
        <v>28</v>
      </c>
      <c r="D1580" t="s">
        <v>59</v>
      </c>
      <c r="E1580" t="s">
        <v>60</v>
      </c>
      <c r="F1580" t="s">
        <v>5</v>
      </c>
      <c r="G1580">
        <v>0</v>
      </c>
      <c r="H1580">
        <v>1445991600</v>
      </c>
      <c r="I1580">
        <v>48</v>
      </c>
      <c r="J1580" t="s">
        <v>43</v>
      </c>
      <c r="K1580" t="s">
        <v>6</v>
      </c>
      <c r="L1580">
        <v>4.4000000000000004</v>
      </c>
      <c r="M1580">
        <v>0</v>
      </c>
      <c r="N1580" t="s">
        <v>4107</v>
      </c>
      <c r="O1580">
        <v>0</v>
      </c>
      <c r="P1580" t="s">
        <v>171</v>
      </c>
      <c r="Q1580">
        <v>0</v>
      </c>
      <c r="R1580" t="s">
        <v>4108</v>
      </c>
      <c r="S1580" t="s">
        <v>522</v>
      </c>
      <c r="T1580">
        <v>-29</v>
      </c>
      <c r="U1580">
        <v>24</v>
      </c>
      <c r="V1580">
        <v>0</v>
      </c>
      <c r="W1580" t="s">
        <v>12</v>
      </c>
      <c r="X1580">
        <v>65107</v>
      </c>
      <c r="Y1580">
        <v>867708</v>
      </c>
      <c r="Z1580">
        <v>2</v>
      </c>
      <c r="AA1580" t="s">
        <v>4109</v>
      </c>
      <c r="AB1580">
        <v>0.02</v>
      </c>
      <c r="AC1580">
        <v>0</v>
      </c>
    </row>
    <row r="1581" spans="1:29" x14ac:dyDescent="0.25">
      <c r="A1581" t="s">
        <v>4110</v>
      </c>
      <c r="B1581" t="s">
        <v>16</v>
      </c>
      <c r="C1581" t="s">
        <v>41</v>
      </c>
      <c r="D1581" t="s">
        <v>42</v>
      </c>
      <c r="E1581" t="s">
        <v>4</v>
      </c>
      <c r="F1581" t="s">
        <v>5</v>
      </c>
      <c r="G1581">
        <v>0</v>
      </c>
      <c r="H1581">
        <v>1445991969</v>
      </c>
      <c r="I1581">
        <v>23</v>
      </c>
      <c r="J1581" t="s">
        <v>66</v>
      </c>
      <c r="K1581" t="s">
        <v>6</v>
      </c>
      <c r="L1581">
        <v>4.4000000000000004</v>
      </c>
      <c r="M1581">
        <v>0</v>
      </c>
      <c r="N1581" t="s">
        <v>179</v>
      </c>
      <c r="O1581" t="s">
        <v>69</v>
      </c>
      <c r="P1581" t="s">
        <v>9</v>
      </c>
      <c r="Q1581">
        <v>0</v>
      </c>
      <c r="R1581" t="s">
        <v>4111</v>
      </c>
      <c r="S1581" t="s">
        <v>11</v>
      </c>
      <c r="T1581">
        <v>38.299999999999997</v>
      </c>
      <c r="U1581">
        <v>-85.8</v>
      </c>
      <c r="V1581">
        <v>0</v>
      </c>
      <c r="W1581" t="s">
        <v>12</v>
      </c>
      <c r="X1581">
        <v>61863</v>
      </c>
      <c r="Y1581">
        <v>831042</v>
      </c>
      <c r="Z1581">
        <v>2</v>
      </c>
      <c r="AA1581" t="s">
        <v>57</v>
      </c>
      <c r="AB1581">
        <v>7.0000000000000007E-2</v>
      </c>
      <c r="AC1581">
        <v>0</v>
      </c>
    </row>
    <row r="1582" spans="1:29" x14ac:dyDescent="0.25">
      <c r="A1582" t="s">
        <v>4112</v>
      </c>
      <c r="B1582" t="s">
        <v>1</v>
      </c>
      <c r="C1582" t="s">
        <v>28</v>
      </c>
      <c r="D1582" t="s">
        <v>4113</v>
      </c>
      <c r="E1582" t="s">
        <v>837</v>
      </c>
      <c r="F1582" t="s">
        <v>5</v>
      </c>
      <c r="G1582">
        <v>0</v>
      </c>
      <c r="H1582">
        <v>1445992405</v>
      </c>
      <c r="I1582">
        <v>0</v>
      </c>
      <c r="J1582">
        <v>0</v>
      </c>
      <c r="K1582" t="s">
        <v>6</v>
      </c>
      <c r="L1582">
        <v>5.0999999999999996</v>
      </c>
      <c r="M1582" t="s">
        <v>494</v>
      </c>
      <c r="N1582" t="s">
        <v>68</v>
      </c>
      <c r="O1582">
        <v>0</v>
      </c>
      <c r="P1582" t="s">
        <v>35</v>
      </c>
      <c r="Q1582">
        <v>0</v>
      </c>
      <c r="R1582" t="s">
        <v>4114</v>
      </c>
      <c r="S1582" t="s">
        <v>11</v>
      </c>
      <c r="T1582">
        <v>39</v>
      </c>
      <c r="U1582">
        <v>-104.8</v>
      </c>
      <c r="V1582">
        <v>80920</v>
      </c>
      <c r="W1582" t="s">
        <v>38</v>
      </c>
      <c r="X1582">
        <v>61863</v>
      </c>
      <c r="Y1582">
        <v>831042</v>
      </c>
      <c r="Z1582">
        <v>2</v>
      </c>
      <c r="AA1582" t="s">
        <v>57</v>
      </c>
      <c r="AB1582">
        <v>0.06</v>
      </c>
      <c r="AC1582">
        <v>0</v>
      </c>
    </row>
    <row r="1583" spans="1:29" x14ac:dyDescent="0.25">
      <c r="A1583" t="s">
        <v>4115</v>
      </c>
      <c r="B1583" t="s">
        <v>16</v>
      </c>
      <c r="C1583" t="s">
        <v>28</v>
      </c>
      <c r="D1583" t="s">
        <v>83</v>
      </c>
      <c r="E1583" t="s">
        <v>53</v>
      </c>
      <c r="F1583" t="s">
        <v>20</v>
      </c>
      <c r="G1583">
        <v>0</v>
      </c>
      <c r="H1583">
        <v>1445991826</v>
      </c>
      <c r="I1583">
        <v>0</v>
      </c>
      <c r="J1583">
        <v>0</v>
      </c>
      <c r="K1583" t="s">
        <v>6</v>
      </c>
      <c r="L1583">
        <v>2.2000000000000002</v>
      </c>
      <c r="M1583" t="s">
        <v>3895</v>
      </c>
      <c r="N1583" t="s">
        <v>807</v>
      </c>
      <c r="O1583" t="s">
        <v>114</v>
      </c>
      <c r="P1583" t="s">
        <v>35</v>
      </c>
      <c r="Q1583">
        <v>0</v>
      </c>
      <c r="R1583" t="s">
        <v>4116</v>
      </c>
      <c r="S1583" t="s">
        <v>25</v>
      </c>
      <c r="T1583">
        <v>-6.2</v>
      </c>
      <c r="U1583">
        <v>106.8</v>
      </c>
      <c r="V1583">
        <v>0</v>
      </c>
      <c r="W1583" t="s">
        <v>12</v>
      </c>
      <c r="X1583">
        <v>71007</v>
      </c>
      <c r="Y1583">
        <v>872486</v>
      </c>
      <c r="Z1583">
        <v>2</v>
      </c>
      <c r="AA1583" t="s">
        <v>666</v>
      </c>
      <c r="AB1583">
        <v>0</v>
      </c>
      <c r="AC1583">
        <v>0</v>
      </c>
    </row>
    <row r="1584" spans="1:29" x14ac:dyDescent="0.25">
      <c r="A1584" t="s">
        <v>4117</v>
      </c>
      <c r="B1584" t="s">
        <v>16</v>
      </c>
      <c r="C1584" t="s">
        <v>28</v>
      </c>
      <c r="D1584" t="s">
        <v>59</v>
      </c>
      <c r="E1584" t="s">
        <v>60</v>
      </c>
      <c r="F1584" t="s">
        <v>5</v>
      </c>
      <c r="G1584">
        <v>0</v>
      </c>
      <c r="H1584">
        <v>1445990923</v>
      </c>
      <c r="I1584">
        <v>30</v>
      </c>
      <c r="J1584" t="s">
        <v>43</v>
      </c>
      <c r="K1584" t="s">
        <v>6</v>
      </c>
      <c r="L1584">
        <v>4.0999999999999996</v>
      </c>
      <c r="M1584" t="s">
        <v>4118</v>
      </c>
      <c r="N1584" t="s">
        <v>55</v>
      </c>
      <c r="O1584">
        <v>0</v>
      </c>
      <c r="P1584" t="s">
        <v>9</v>
      </c>
      <c r="Q1584">
        <v>0</v>
      </c>
      <c r="R1584" t="s">
        <v>4119</v>
      </c>
      <c r="S1584" t="s">
        <v>11</v>
      </c>
      <c r="T1584">
        <v>37.799999999999997</v>
      </c>
      <c r="U1584">
        <v>-121.2</v>
      </c>
      <c r="V1584">
        <v>95336</v>
      </c>
      <c r="W1584" t="s">
        <v>12</v>
      </c>
      <c r="X1584">
        <v>57103</v>
      </c>
      <c r="Y1584">
        <v>835108</v>
      </c>
      <c r="Z1584">
        <v>2</v>
      </c>
      <c r="AA1584" t="s">
        <v>13</v>
      </c>
      <c r="AB1584">
        <v>0.02</v>
      </c>
      <c r="AC1584">
        <v>0</v>
      </c>
    </row>
    <row r="1585" spans="1:29" x14ac:dyDescent="0.25">
      <c r="A1585" t="s">
        <v>4120</v>
      </c>
      <c r="B1585" t="s">
        <v>16</v>
      </c>
      <c r="C1585" t="s">
        <v>123</v>
      </c>
      <c r="D1585" t="s">
        <v>124</v>
      </c>
      <c r="E1585" t="s">
        <v>4</v>
      </c>
      <c r="F1585" t="s">
        <v>92</v>
      </c>
      <c r="G1585">
        <v>0</v>
      </c>
      <c r="H1585">
        <v>1445992274</v>
      </c>
      <c r="I1585">
        <v>0</v>
      </c>
      <c r="J1585">
        <v>0</v>
      </c>
      <c r="K1585" t="s">
        <v>6</v>
      </c>
      <c r="L1585">
        <v>4.4000000000000004</v>
      </c>
      <c r="M1585" t="s">
        <v>1554</v>
      </c>
      <c r="N1585" t="s">
        <v>158</v>
      </c>
      <c r="O1585">
        <v>0</v>
      </c>
      <c r="P1585" t="s">
        <v>9</v>
      </c>
      <c r="Q1585">
        <v>0</v>
      </c>
      <c r="R1585" t="s">
        <v>4121</v>
      </c>
      <c r="S1585" t="s">
        <v>11</v>
      </c>
      <c r="T1585">
        <v>39.9</v>
      </c>
      <c r="U1585">
        <v>-75.2</v>
      </c>
      <c r="V1585">
        <v>34023</v>
      </c>
      <c r="W1585" t="s">
        <v>12</v>
      </c>
      <c r="X1585">
        <v>57103</v>
      </c>
      <c r="Y1585">
        <v>835108</v>
      </c>
      <c r="Z1585">
        <v>2</v>
      </c>
      <c r="AA1585" t="s">
        <v>13</v>
      </c>
      <c r="AB1585">
        <v>0.02</v>
      </c>
      <c r="AC1585" t="s">
        <v>14</v>
      </c>
    </row>
    <row r="1586" spans="1:29" x14ac:dyDescent="0.25">
      <c r="A1586" t="s">
        <v>4122</v>
      </c>
      <c r="B1586" t="s">
        <v>1</v>
      </c>
      <c r="C1586" t="s">
        <v>28</v>
      </c>
      <c r="D1586" t="s">
        <v>748</v>
      </c>
      <c r="E1586" t="s">
        <v>112</v>
      </c>
      <c r="F1586" t="s">
        <v>5</v>
      </c>
      <c r="G1586">
        <v>0</v>
      </c>
      <c r="H1586">
        <v>1445990653</v>
      </c>
      <c r="I1586">
        <v>0</v>
      </c>
      <c r="J1586">
        <v>0</v>
      </c>
      <c r="K1586" t="s">
        <v>6</v>
      </c>
      <c r="L1586">
        <v>5</v>
      </c>
      <c r="M1586" t="s">
        <v>253</v>
      </c>
      <c r="N1586" t="s">
        <v>68</v>
      </c>
      <c r="O1586" t="s">
        <v>34</v>
      </c>
      <c r="P1586" t="s">
        <v>35</v>
      </c>
      <c r="Q1586">
        <v>0</v>
      </c>
      <c r="R1586" t="s">
        <v>4123</v>
      </c>
      <c r="S1586" t="s">
        <v>11</v>
      </c>
      <c r="T1586">
        <v>39.799999999999997</v>
      </c>
      <c r="U1586">
        <v>-86.4</v>
      </c>
      <c r="V1586">
        <v>46123</v>
      </c>
      <c r="W1586" t="s">
        <v>38</v>
      </c>
      <c r="X1586">
        <v>61863</v>
      </c>
      <c r="Y1586">
        <v>831042</v>
      </c>
      <c r="Z1586">
        <v>2</v>
      </c>
      <c r="AA1586" t="s">
        <v>57</v>
      </c>
      <c r="AB1586">
        <v>0.06</v>
      </c>
      <c r="AC1586">
        <v>0</v>
      </c>
    </row>
    <row r="1587" spans="1:29" x14ac:dyDescent="0.25">
      <c r="A1587" t="s">
        <v>4124</v>
      </c>
      <c r="B1587" t="s">
        <v>1</v>
      </c>
      <c r="C1587" t="s">
        <v>382</v>
      </c>
      <c r="D1587" t="s">
        <v>4125</v>
      </c>
      <c r="E1587" t="s">
        <v>4</v>
      </c>
      <c r="F1587" t="s">
        <v>92</v>
      </c>
      <c r="G1587">
        <v>0</v>
      </c>
      <c r="H1587">
        <v>1445991789</v>
      </c>
      <c r="I1587">
        <v>0</v>
      </c>
      <c r="J1587">
        <v>0</v>
      </c>
      <c r="K1587" t="s">
        <v>6</v>
      </c>
      <c r="L1587">
        <v>4.4000000000000004</v>
      </c>
      <c r="M1587">
        <v>0</v>
      </c>
      <c r="N1587" t="s">
        <v>343</v>
      </c>
      <c r="O1587">
        <v>3</v>
      </c>
      <c r="P1587" t="s">
        <v>9</v>
      </c>
      <c r="Q1587">
        <v>0</v>
      </c>
      <c r="R1587" t="s">
        <v>4126</v>
      </c>
      <c r="S1587" t="s">
        <v>25</v>
      </c>
      <c r="T1587">
        <v>-6.2</v>
      </c>
      <c r="U1587">
        <v>106.8</v>
      </c>
      <c r="V1587">
        <v>0</v>
      </c>
      <c r="W1587" t="s">
        <v>12</v>
      </c>
      <c r="X1587">
        <v>69891</v>
      </c>
      <c r="Y1587">
        <v>868692</v>
      </c>
      <c r="Z1587">
        <v>2</v>
      </c>
      <c r="AA1587" t="s">
        <v>26</v>
      </c>
      <c r="AB1587">
        <v>0.02</v>
      </c>
      <c r="AC1587">
        <v>0</v>
      </c>
    </row>
    <row r="1588" spans="1:29" x14ac:dyDescent="0.25">
      <c r="A1588" t="s">
        <v>4127</v>
      </c>
      <c r="B1588" t="s">
        <v>16</v>
      </c>
      <c r="C1588" t="s">
        <v>982</v>
      </c>
      <c r="D1588" t="s">
        <v>1878</v>
      </c>
      <c r="E1588" t="s">
        <v>1879</v>
      </c>
      <c r="F1588" t="s">
        <v>92</v>
      </c>
      <c r="G1588">
        <v>0</v>
      </c>
      <c r="H1588">
        <v>1445992923</v>
      </c>
      <c r="I1588">
        <v>0</v>
      </c>
      <c r="J1588">
        <v>0</v>
      </c>
      <c r="K1588" t="s">
        <v>6</v>
      </c>
      <c r="L1588">
        <v>4.4000000000000004</v>
      </c>
      <c r="M1588" t="s">
        <v>389</v>
      </c>
      <c r="N1588" t="s">
        <v>390</v>
      </c>
      <c r="O1588" t="s">
        <v>114</v>
      </c>
      <c r="P1588" t="s">
        <v>9</v>
      </c>
      <c r="Q1588">
        <v>0</v>
      </c>
      <c r="R1588" t="s">
        <v>4128</v>
      </c>
      <c r="S1588" t="s">
        <v>25</v>
      </c>
      <c r="T1588">
        <v>-6.2</v>
      </c>
      <c r="U1588">
        <v>106.8</v>
      </c>
      <c r="V1588">
        <v>0</v>
      </c>
      <c r="W1588" t="s">
        <v>12</v>
      </c>
      <c r="X1588">
        <v>69467</v>
      </c>
      <c r="Y1588">
        <v>867762</v>
      </c>
      <c r="Z1588">
        <v>1</v>
      </c>
      <c r="AA1588" t="s">
        <v>50</v>
      </c>
      <c r="AB1588">
        <v>0.22</v>
      </c>
      <c r="AC1588">
        <v>0</v>
      </c>
    </row>
    <row r="1589" spans="1:29" x14ac:dyDescent="0.25">
      <c r="A1589" t="s">
        <v>4129</v>
      </c>
      <c r="B1589" t="s">
        <v>1</v>
      </c>
      <c r="C1589" t="s">
        <v>364</v>
      </c>
      <c r="D1589" t="s">
        <v>365</v>
      </c>
      <c r="E1589" t="s">
        <v>366</v>
      </c>
      <c r="F1589" t="s">
        <v>92</v>
      </c>
      <c r="G1589">
        <v>0</v>
      </c>
      <c r="H1589">
        <v>1445990438</v>
      </c>
      <c r="I1589">
        <v>0</v>
      </c>
      <c r="J1589">
        <v>0</v>
      </c>
      <c r="K1589" t="s">
        <v>6</v>
      </c>
      <c r="L1589">
        <v>4.4000000000000004</v>
      </c>
      <c r="M1589" t="s">
        <v>4130</v>
      </c>
      <c r="N1589" t="s">
        <v>2357</v>
      </c>
      <c r="O1589" t="s">
        <v>114</v>
      </c>
      <c r="P1589" t="s">
        <v>9</v>
      </c>
      <c r="Q1589">
        <v>0</v>
      </c>
      <c r="R1589" t="s">
        <v>4131</v>
      </c>
      <c r="S1589" t="s">
        <v>25</v>
      </c>
      <c r="T1589">
        <v>-5</v>
      </c>
      <c r="U1589">
        <v>120</v>
      </c>
      <c r="V1589">
        <v>0</v>
      </c>
      <c r="W1589" t="s">
        <v>12</v>
      </c>
      <c r="X1589">
        <v>69891</v>
      </c>
      <c r="Y1589">
        <v>868692</v>
      </c>
      <c r="Z1589">
        <v>2</v>
      </c>
      <c r="AA1589" t="s">
        <v>26</v>
      </c>
      <c r="AB1589">
        <v>0.02</v>
      </c>
      <c r="AC1589">
        <v>0</v>
      </c>
    </row>
    <row r="1590" spans="1:29" x14ac:dyDescent="0.25">
      <c r="A1590" t="s">
        <v>4132</v>
      </c>
      <c r="B1590" t="s">
        <v>16</v>
      </c>
      <c r="C1590" t="s">
        <v>41</v>
      </c>
      <c r="D1590" t="s">
        <v>42</v>
      </c>
      <c r="E1590" t="s">
        <v>4</v>
      </c>
      <c r="F1590" t="s">
        <v>5</v>
      </c>
      <c r="G1590">
        <v>0</v>
      </c>
      <c r="H1590">
        <v>1445992259</v>
      </c>
      <c r="I1590">
        <v>16</v>
      </c>
      <c r="J1590" t="s">
        <v>66</v>
      </c>
      <c r="K1590" t="s">
        <v>6</v>
      </c>
      <c r="L1590">
        <v>4.2</v>
      </c>
      <c r="M1590" t="s">
        <v>389</v>
      </c>
      <c r="N1590" t="s">
        <v>390</v>
      </c>
      <c r="O1590">
        <v>3</v>
      </c>
      <c r="P1590" t="s">
        <v>9</v>
      </c>
      <c r="Q1590">
        <v>0</v>
      </c>
      <c r="R1590" t="s">
        <v>4133</v>
      </c>
      <c r="S1590" t="s">
        <v>25</v>
      </c>
      <c r="T1590">
        <v>-6.2</v>
      </c>
      <c r="U1590">
        <v>106.8</v>
      </c>
      <c r="V1590">
        <v>0</v>
      </c>
      <c r="W1590" t="s">
        <v>12</v>
      </c>
      <c r="X1590">
        <v>69231</v>
      </c>
      <c r="Y1590">
        <v>867172</v>
      </c>
      <c r="Z1590">
        <v>1</v>
      </c>
      <c r="AA1590" t="s">
        <v>102</v>
      </c>
      <c r="AB1590">
        <v>0.86</v>
      </c>
      <c r="AC1590" t="s">
        <v>14</v>
      </c>
    </row>
    <row r="1591" spans="1:29" x14ac:dyDescent="0.25">
      <c r="A1591" t="s">
        <v>4134</v>
      </c>
      <c r="B1591" t="s">
        <v>16</v>
      </c>
      <c r="C1591" t="s">
        <v>28</v>
      </c>
      <c r="D1591" t="s">
        <v>206</v>
      </c>
      <c r="E1591" t="s">
        <v>130</v>
      </c>
      <c r="F1591" t="s">
        <v>5</v>
      </c>
      <c r="G1591">
        <v>0</v>
      </c>
      <c r="H1591">
        <v>1445992121</v>
      </c>
      <c r="I1591">
        <v>0</v>
      </c>
      <c r="J1591">
        <v>0</v>
      </c>
      <c r="K1591" t="s">
        <v>6</v>
      </c>
      <c r="L1591">
        <v>5.0999999999999996</v>
      </c>
      <c r="M1591">
        <v>0</v>
      </c>
      <c r="N1591" t="s">
        <v>8</v>
      </c>
      <c r="O1591">
        <v>0</v>
      </c>
      <c r="P1591" t="s">
        <v>35</v>
      </c>
      <c r="Q1591">
        <v>0</v>
      </c>
      <c r="R1591" t="s">
        <v>4135</v>
      </c>
      <c r="S1591" t="s">
        <v>11</v>
      </c>
      <c r="T1591">
        <v>32.5</v>
      </c>
      <c r="U1591">
        <v>-104.2</v>
      </c>
      <c r="V1591">
        <v>88221</v>
      </c>
      <c r="W1591" t="s">
        <v>12</v>
      </c>
      <c r="X1591">
        <v>61863</v>
      </c>
      <c r="Y1591">
        <v>831042</v>
      </c>
      <c r="Z1591">
        <v>2</v>
      </c>
      <c r="AA1591" t="s">
        <v>57</v>
      </c>
      <c r="AB1591">
        <v>7.0000000000000007E-2</v>
      </c>
      <c r="AC1591">
        <v>0</v>
      </c>
    </row>
    <row r="1592" spans="1:29" x14ac:dyDescent="0.25">
      <c r="A1592" t="s">
        <v>4136</v>
      </c>
      <c r="B1592" t="s">
        <v>16</v>
      </c>
      <c r="C1592" t="s">
        <v>90</v>
      </c>
      <c r="D1592" t="s">
        <v>91</v>
      </c>
      <c r="E1592" t="s">
        <v>30</v>
      </c>
      <c r="F1592" t="s">
        <v>92</v>
      </c>
      <c r="G1592">
        <v>0</v>
      </c>
      <c r="H1592">
        <v>1445992755</v>
      </c>
      <c r="I1592">
        <v>0</v>
      </c>
      <c r="J1592">
        <v>0</v>
      </c>
      <c r="K1592" t="s">
        <v>6</v>
      </c>
      <c r="L1592">
        <v>4.4000000000000004</v>
      </c>
      <c r="M1592" t="s">
        <v>494</v>
      </c>
      <c r="N1592" t="s">
        <v>68</v>
      </c>
      <c r="O1592" t="s">
        <v>76</v>
      </c>
      <c r="P1592" t="s">
        <v>9</v>
      </c>
      <c r="Q1592">
        <v>0</v>
      </c>
      <c r="R1592" t="s">
        <v>4137</v>
      </c>
      <c r="S1592" t="s">
        <v>11</v>
      </c>
      <c r="T1592">
        <v>40.700000000000003</v>
      </c>
      <c r="U1592">
        <v>-73.900000000000006</v>
      </c>
      <c r="V1592">
        <v>0</v>
      </c>
      <c r="W1592" t="s">
        <v>12</v>
      </c>
      <c r="X1592">
        <v>57103</v>
      </c>
      <c r="Y1592">
        <v>835108</v>
      </c>
      <c r="Z1592">
        <v>2</v>
      </c>
      <c r="AA1592" t="s">
        <v>13</v>
      </c>
      <c r="AB1592">
        <v>0.02</v>
      </c>
      <c r="AC1592">
        <v>0</v>
      </c>
    </row>
    <row r="1593" spans="1:29" x14ac:dyDescent="0.25">
      <c r="A1593" t="s">
        <v>4138</v>
      </c>
      <c r="B1593" t="s">
        <v>16</v>
      </c>
      <c r="C1593" t="s">
        <v>123</v>
      </c>
      <c r="D1593" t="s">
        <v>124</v>
      </c>
      <c r="E1593" t="s">
        <v>4</v>
      </c>
      <c r="F1593" t="s">
        <v>92</v>
      </c>
      <c r="G1593">
        <v>0</v>
      </c>
      <c r="H1593">
        <v>1445990720</v>
      </c>
      <c r="I1593">
        <v>0</v>
      </c>
      <c r="J1593">
        <v>0</v>
      </c>
      <c r="K1593" t="s">
        <v>6</v>
      </c>
      <c r="L1593">
        <v>4.4000000000000004</v>
      </c>
      <c r="M1593" t="s">
        <v>93</v>
      </c>
      <c r="N1593" t="s">
        <v>94</v>
      </c>
      <c r="O1593">
        <v>0</v>
      </c>
      <c r="P1593" t="s">
        <v>9</v>
      </c>
      <c r="Q1593">
        <v>0</v>
      </c>
      <c r="R1593" t="s">
        <v>4139</v>
      </c>
      <c r="S1593" t="s">
        <v>11</v>
      </c>
      <c r="T1593">
        <v>34</v>
      </c>
      <c r="U1593">
        <v>-117.8</v>
      </c>
      <c r="V1593">
        <v>91766</v>
      </c>
      <c r="W1593" t="s">
        <v>49</v>
      </c>
      <c r="X1593">
        <v>57139</v>
      </c>
      <c r="Y1593">
        <v>835106</v>
      </c>
      <c r="Z1593">
        <v>2</v>
      </c>
      <c r="AA1593" t="s">
        <v>13</v>
      </c>
      <c r="AB1593">
        <v>0.02</v>
      </c>
      <c r="AC1593">
        <v>0</v>
      </c>
    </row>
    <row r="1594" spans="1:29" x14ac:dyDescent="0.25">
      <c r="A1594" t="s">
        <v>4140</v>
      </c>
      <c r="B1594" t="s">
        <v>1</v>
      </c>
      <c r="C1594" t="s">
        <v>110</v>
      </c>
      <c r="D1594" t="s">
        <v>111</v>
      </c>
      <c r="E1594" t="s">
        <v>112</v>
      </c>
      <c r="F1594" t="s">
        <v>92</v>
      </c>
      <c r="G1594">
        <v>0</v>
      </c>
      <c r="H1594">
        <v>1445993911</v>
      </c>
      <c r="I1594">
        <v>0</v>
      </c>
      <c r="J1594">
        <v>0</v>
      </c>
      <c r="K1594" t="s">
        <v>31</v>
      </c>
      <c r="L1594">
        <v>9.1</v>
      </c>
      <c r="M1594" t="s">
        <v>32</v>
      </c>
      <c r="N1594" t="s">
        <v>33</v>
      </c>
      <c r="O1594">
        <v>0</v>
      </c>
      <c r="P1594" t="s">
        <v>35</v>
      </c>
      <c r="Q1594" t="s">
        <v>4141</v>
      </c>
      <c r="R1594" t="s">
        <v>4142</v>
      </c>
      <c r="S1594" t="s">
        <v>11</v>
      </c>
      <c r="T1594">
        <v>41.8</v>
      </c>
      <c r="U1594">
        <v>-72.5</v>
      </c>
      <c r="V1594">
        <v>6066</v>
      </c>
      <c r="W1594" t="s">
        <v>49</v>
      </c>
      <c r="X1594">
        <v>54351</v>
      </c>
      <c r="Y1594">
        <v>389378</v>
      </c>
      <c r="Z1594">
        <v>2</v>
      </c>
      <c r="AA1594" t="s">
        <v>39</v>
      </c>
      <c r="AB1594">
        <v>0.5</v>
      </c>
      <c r="AC1594">
        <v>0</v>
      </c>
    </row>
    <row r="1595" spans="1:29" x14ac:dyDescent="0.25">
      <c r="A1595" t="s">
        <v>4143</v>
      </c>
      <c r="B1595" t="s">
        <v>16</v>
      </c>
      <c r="C1595" t="s">
        <v>28</v>
      </c>
      <c r="D1595" t="s">
        <v>206</v>
      </c>
      <c r="E1595" t="s">
        <v>130</v>
      </c>
      <c r="F1595" t="s">
        <v>5</v>
      </c>
      <c r="G1595">
        <v>0</v>
      </c>
      <c r="H1595">
        <v>1445992157</v>
      </c>
      <c r="I1595">
        <v>0</v>
      </c>
      <c r="J1595">
        <v>0</v>
      </c>
      <c r="K1595" t="s">
        <v>6</v>
      </c>
      <c r="L1595">
        <v>5.0999999999999996</v>
      </c>
      <c r="M1595">
        <v>0</v>
      </c>
      <c r="N1595" t="s">
        <v>55</v>
      </c>
      <c r="O1595">
        <v>0</v>
      </c>
      <c r="P1595" t="s">
        <v>35</v>
      </c>
      <c r="Q1595" t="s">
        <v>4144</v>
      </c>
      <c r="R1595" t="s">
        <v>4145</v>
      </c>
      <c r="S1595" t="s">
        <v>11</v>
      </c>
      <c r="T1595">
        <v>41.1</v>
      </c>
      <c r="U1595">
        <v>-81.5</v>
      </c>
      <c r="V1595">
        <v>44304</v>
      </c>
      <c r="W1595" t="s">
        <v>12</v>
      </c>
      <c r="X1595">
        <v>61863</v>
      </c>
      <c r="Y1595">
        <v>831042</v>
      </c>
      <c r="Z1595">
        <v>2</v>
      </c>
      <c r="AA1595" t="s">
        <v>57</v>
      </c>
      <c r="AB1595">
        <v>7.0000000000000007E-2</v>
      </c>
      <c r="AC1595">
        <v>0</v>
      </c>
    </row>
    <row r="1596" spans="1:29" x14ac:dyDescent="0.25">
      <c r="A1596" t="s">
        <v>4146</v>
      </c>
      <c r="B1596" t="s">
        <v>1</v>
      </c>
      <c r="C1596" t="s">
        <v>28</v>
      </c>
      <c r="D1596" t="s">
        <v>1509</v>
      </c>
      <c r="E1596" t="s">
        <v>4</v>
      </c>
      <c r="F1596" t="s">
        <v>5</v>
      </c>
      <c r="G1596">
        <v>0</v>
      </c>
      <c r="H1596">
        <v>1445993492</v>
      </c>
      <c r="I1596">
        <v>0</v>
      </c>
      <c r="J1596">
        <v>0</v>
      </c>
      <c r="K1596" t="s">
        <v>6</v>
      </c>
      <c r="L1596">
        <v>5</v>
      </c>
      <c r="M1596">
        <v>0</v>
      </c>
      <c r="N1596" t="s">
        <v>343</v>
      </c>
      <c r="O1596" t="s">
        <v>114</v>
      </c>
      <c r="P1596" t="s">
        <v>35</v>
      </c>
      <c r="Q1596">
        <v>0</v>
      </c>
      <c r="R1596" t="s">
        <v>4147</v>
      </c>
      <c r="S1596" t="s">
        <v>25</v>
      </c>
      <c r="T1596">
        <v>-6.2</v>
      </c>
      <c r="U1596">
        <v>106.8</v>
      </c>
      <c r="V1596">
        <v>0</v>
      </c>
      <c r="W1596" t="s">
        <v>12</v>
      </c>
      <c r="X1596">
        <v>66591</v>
      </c>
      <c r="Y1596">
        <v>866168</v>
      </c>
      <c r="Z1596">
        <v>2</v>
      </c>
      <c r="AA1596" t="s">
        <v>147</v>
      </c>
      <c r="AB1596">
        <v>0.02</v>
      </c>
      <c r="AC1596">
        <v>0</v>
      </c>
    </row>
    <row r="1597" spans="1:29" x14ac:dyDescent="0.25">
      <c r="A1597" t="s">
        <v>4148</v>
      </c>
      <c r="B1597" t="s">
        <v>16</v>
      </c>
      <c r="C1597" t="s">
        <v>870</v>
      </c>
      <c r="D1597" t="s">
        <v>4149</v>
      </c>
      <c r="E1597" t="s">
        <v>872</v>
      </c>
      <c r="F1597" t="s">
        <v>5</v>
      </c>
      <c r="G1597">
        <v>0</v>
      </c>
      <c r="H1597">
        <v>1445992448</v>
      </c>
      <c r="I1597">
        <v>0</v>
      </c>
      <c r="J1597">
        <v>0</v>
      </c>
      <c r="K1597" t="s">
        <v>6</v>
      </c>
      <c r="L1597">
        <v>5.0999999999999996</v>
      </c>
      <c r="M1597">
        <v>0</v>
      </c>
      <c r="N1597" t="s">
        <v>68</v>
      </c>
      <c r="O1597" t="s">
        <v>34</v>
      </c>
      <c r="P1597" t="s">
        <v>35</v>
      </c>
      <c r="Q1597">
        <v>0</v>
      </c>
      <c r="R1597" t="s">
        <v>4150</v>
      </c>
      <c r="S1597" t="s">
        <v>11</v>
      </c>
      <c r="T1597">
        <v>33.5</v>
      </c>
      <c r="U1597">
        <v>-84.3</v>
      </c>
      <c r="V1597">
        <v>30281</v>
      </c>
      <c r="W1597" t="s">
        <v>38</v>
      </c>
      <c r="X1597">
        <v>61863</v>
      </c>
      <c r="Y1597">
        <v>831042</v>
      </c>
      <c r="Z1597">
        <v>2</v>
      </c>
      <c r="AA1597" t="s">
        <v>57</v>
      </c>
      <c r="AB1597">
        <v>0.06</v>
      </c>
      <c r="AC1597">
        <v>0</v>
      </c>
    </row>
    <row r="1598" spans="1:29" x14ac:dyDescent="0.25">
      <c r="A1598" t="s">
        <v>4151</v>
      </c>
      <c r="B1598" t="s">
        <v>1</v>
      </c>
      <c r="C1598" t="s">
        <v>1052</v>
      </c>
      <c r="D1598" t="s">
        <v>3709</v>
      </c>
      <c r="E1598" t="s">
        <v>4</v>
      </c>
      <c r="F1598" t="s">
        <v>92</v>
      </c>
      <c r="G1598">
        <v>0</v>
      </c>
      <c r="H1598">
        <v>1445990534</v>
      </c>
      <c r="I1598">
        <v>0</v>
      </c>
      <c r="J1598">
        <v>0</v>
      </c>
      <c r="K1598" t="s">
        <v>6</v>
      </c>
      <c r="L1598">
        <v>5</v>
      </c>
      <c r="M1598" t="s">
        <v>3909</v>
      </c>
      <c r="N1598" t="s">
        <v>68</v>
      </c>
      <c r="O1598">
        <v>0</v>
      </c>
      <c r="P1598" t="s">
        <v>35</v>
      </c>
      <c r="Q1598">
        <v>0</v>
      </c>
      <c r="R1598" t="s">
        <v>4152</v>
      </c>
      <c r="S1598" t="s">
        <v>11</v>
      </c>
      <c r="T1598">
        <v>38</v>
      </c>
      <c r="U1598">
        <v>-97</v>
      </c>
      <c r="V1598">
        <v>0</v>
      </c>
      <c r="W1598" t="s">
        <v>12</v>
      </c>
      <c r="X1598">
        <v>57139</v>
      </c>
      <c r="Y1598">
        <v>835106</v>
      </c>
      <c r="Z1598">
        <v>2</v>
      </c>
      <c r="AA1598" t="s">
        <v>13</v>
      </c>
      <c r="AB1598">
        <v>0.02</v>
      </c>
      <c r="AC1598">
        <v>0</v>
      </c>
    </row>
    <row r="1599" spans="1:29" x14ac:dyDescent="0.25">
      <c r="A1599" t="s">
        <v>4153</v>
      </c>
      <c r="B1599" t="s">
        <v>16</v>
      </c>
      <c r="C1599" t="s">
        <v>28</v>
      </c>
      <c r="D1599" t="s">
        <v>52</v>
      </c>
      <c r="E1599" t="s">
        <v>53</v>
      </c>
      <c r="F1599" t="s">
        <v>20</v>
      </c>
      <c r="G1599">
        <v>0</v>
      </c>
      <c r="H1599">
        <v>1445992063</v>
      </c>
      <c r="I1599">
        <v>0</v>
      </c>
      <c r="J1599">
        <v>0</v>
      </c>
      <c r="K1599" t="s">
        <v>6</v>
      </c>
      <c r="L1599">
        <v>4.2</v>
      </c>
      <c r="M1599" t="s">
        <v>2377</v>
      </c>
      <c r="N1599" t="s">
        <v>45</v>
      </c>
      <c r="O1599">
        <v>3</v>
      </c>
      <c r="P1599" t="s">
        <v>9</v>
      </c>
      <c r="Q1599">
        <v>0</v>
      </c>
      <c r="R1599" t="s">
        <v>4154</v>
      </c>
      <c r="S1599" t="s">
        <v>25</v>
      </c>
      <c r="T1599">
        <v>-7.7</v>
      </c>
      <c r="U1599">
        <v>110.6</v>
      </c>
      <c r="V1599">
        <v>0</v>
      </c>
      <c r="W1599" t="s">
        <v>12</v>
      </c>
      <c r="X1599">
        <v>66591</v>
      </c>
      <c r="Y1599">
        <v>866164</v>
      </c>
      <c r="Z1599">
        <v>2</v>
      </c>
      <c r="AA1599" t="s">
        <v>147</v>
      </c>
      <c r="AB1599">
        <v>0</v>
      </c>
      <c r="AC1599">
        <v>0</v>
      </c>
    </row>
    <row r="1600" spans="1:29" x14ac:dyDescent="0.25">
      <c r="A1600" t="s">
        <v>4155</v>
      </c>
      <c r="B1600" t="s">
        <v>16</v>
      </c>
      <c r="C1600" t="s">
        <v>123</v>
      </c>
      <c r="D1600" t="s">
        <v>124</v>
      </c>
      <c r="E1600" t="s">
        <v>4</v>
      </c>
      <c r="F1600" t="s">
        <v>92</v>
      </c>
      <c r="G1600">
        <v>0</v>
      </c>
      <c r="H1600">
        <v>1445992279</v>
      </c>
      <c r="I1600">
        <v>0</v>
      </c>
      <c r="J1600">
        <v>0</v>
      </c>
      <c r="K1600" t="s">
        <v>6</v>
      </c>
      <c r="L1600">
        <v>4.4000000000000004</v>
      </c>
      <c r="M1600">
        <v>0</v>
      </c>
      <c r="N1600" t="s">
        <v>68</v>
      </c>
      <c r="O1600" t="s">
        <v>76</v>
      </c>
      <c r="P1600" t="s">
        <v>9</v>
      </c>
      <c r="Q1600">
        <v>0</v>
      </c>
      <c r="R1600" t="s">
        <v>4156</v>
      </c>
      <c r="S1600" t="s">
        <v>11</v>
      </c>
      <c r="T1600">
        <v>27.7</v>
      </c>
      <c r="U1600">
        <v>-82.6</v>
      </c>
      <c r="V1600">
        <v>0</v>
      </c>
      <c r="W1600" t="s">
        <v>38</v>
      </c>
      <c r="X1600">
        <v>57103</v>
      </c>
      <c r="Y1600">
        <v>835108</v>
      </c>
      <c r="Z1600">
        <v>2</v>
      </c>
      <c r="AA1600" t="s">
        <v>13</v>
      </c>
      <c r="AB1600">
        <v>0.02</v>
      </c>
      <c r="AC1600">
        <v>0</v>
      </c>
    </row>
    <row r="1601" spans="1:29" x14ac:dyDescent="0.25">
      <c r="A1601" t="s">
        <v>4157</v>
      </c>
      <c r="B1601" t="s">
        <v>16</v>
      </c>
      <c r="C1601" t="s">
        <v>41</v>
      </c>
      <c r="D1601" t="s">
        <v>42</v>
      </c>
      <c r="E1601" t="s">
        <v>4</v>
      </c>
      <c r="F1601" t="s">
        <v>5</v>
      </c>
      <c r="G1601">
        <v>0</v>
      </c>
      <c r="H1601">
        <v>1445991088</v>
      </c>
      <c r="I1601">
        <v>23</v>
      </c>
      <c r="J1601" t="s">
        <v>43</v>
      </c>
      <c r="K1601" t="s">
        <v>6</v>
      </c>
      <c r="L1601">
        <v>4.4000000000000004</v>
      </c>
      <c r="M1601" t="s">
        <v>107</v>
      </c>
      <c r="N1601" t="s">
        <v>8</v>
      </c>
      <c r="O1601" t="s">
        <v>153</v>
      </c>
      <c r="P1601" t="s">
        <v>9</v>
      </c>
      <c r="Q1601">
        <v>0</v>
      </c>
      <c r="R1601" t="s">
        <v>4158</v>
      </c>
      <c r="S1601" t="s">
        <v>11</v>
      </c>
      <c r="T1601">
        <v>38</v>
      </c>
      <c r="U1601">
        <v>-97</v>
      </c>
      <c r="V1601">
        <v>0</v>
      </c>
      <c r="W1601" t="s">
        <v>12</v>
      </c>
      <c r="X1601">
        <v>61863</v>
      </c>
      <c r="Y1601">
        <v>831042</v>
      </c>
      <c r="Z1601">
        <v>2</v>
      </c>
      <c r="AA1601" t="s">
        <v>57</v>
      </c>
      <c r="AB1601">
        <v>7.0000000000000007E-2</v>
      </c>
      <c r="AC1601">
        <v>0</v>
      </c>
    </row>
    <row r="1602" spans="1:29" x14ac:dyDescent="0.25">
      <c r="A1602" t="s">
        <v>4159</v>
      </c>
      <c r="B1602" t="s">
        <v>16</v>
      </c>
      <c r="C1602" t="s">
        <v>163</v>
      </c>
      <c r="D1602" t="s">
        <v>164</v>
      </c>
      <c r="E1602" t="s">
        <v>4</v>
      </c>
      <c r="F1602" t="s">
        <v>92</v>
      </c>
      <c r="G1602">
        <v>0</v>
      </c>
      <c r="H1602">
        <v>1445993143</v>
      </c>
      <c r="I1602">
        <v>0</v>
      </c>
      <c r="J1602">
        <v>0</v>
      </c>
      <c r="K1602" t="s">
        <v>6</v>
      </c>
      <c r="L1602">
        <v>4.0999999999999996</v>
      </c>
      <c r="M1602" t="s">
        <v>657</v>
      </c>
      <c r="N1602" t="s">
        <v>301</v>
      </c>
      <c r="O1602">
        <v>3</v>
      </c>
      <c r="P1602" t="s">
        <v>9</v>
      </c>
      <c r="Q1602">
        <v>0</v>
      </c>
      <c r="R1602" t="s">
        <v>2004</v>
      </c>
      <c r="S1602" t="s">
        <v>25</v>
      </c>
      <c r="T1602">
        <v>-7.2</v>
      </c>
      <c r="U1602">
        <v>112.8</v>
      </c>
      <c r="V1602">
        <v>0</v>
      </c>
      <c r="W1602" t="s">
        <v>12</v>
      </c>
      <c r="X1602">
        <v>66591</v>
      </c>
      <c r="Y1602">
        <v>866168</v>
      </c>
      <c r="Z1602">
        <v>2</v>
      </c>
      <c r="AA1602" t="s">
        <v>147</v>
      </c>
      <c r="AB1602">
        <v>0.04</v>
      </c>
      <c r="AC1602">
        <v>0</v>
      </c>
    </row>
    <row r="1603" spans="1:29" x14ac:dyDescent="0.25">
      <c r="A1603" t="s">
        <v>4160</v>
      </c>
      <c r="B1603" t="s">
        <v>16</v>
      </c>
      <c r="C1603" t="s">
        <v>967</v>
      </c>
      <c r="D1603" t="s">
        <v>968</v>
      </c>
      <c r="E1603" t="s">
        <v>4</v>
      </c>
      <c r="F1603" t="s">
        <v>5</v>
      </c>
      <c r="G1603">
        <v>0</v>
      </c>
      <c r="H1603">
        <v>1445993036</v>
      </c>
      <c r="I1603">
        <v>0</v>
      </c>
      <c r="J1603">
        <v>0</v>
      </c>
      <c r="K1603" t="s">
        <v>6</v>
      </c>
      <c r="L1603">
        <v>4.3</v>
      </c>
      <c r="M1603">
        <v>0</v>
      </c>
      <c r="N1603" t="s">
        <v>343</v>
      </c>
      <c r="O1603" t="s">
        <v>34</v>
      </c>
      <c r="P1603" t="s">
        <v>171</v>
      </c>
      <c r="Q1603" t="s">
        <v>4161</v>
      </c>
      <c r="R1603" t="s">
        <v>4162</v>
      </c>
      <c r="S1603" t="s">
        <v>11</v>
      </c>
      <c r="T1603">
        <v>41.9</v>
      </c>
      <c r="U1603">
        <v>-88.3</v>
      </c>
      <c r="V1603">
        <v>60134</v>
      </c>
      <c r="W1603" t="s">
        <v>12</v>
      </c>
      <c r="X1603">
        <v>61863</v>
      </c>
      <c r="Y1603">
        <v>831042</v>
      </c>
      <c r="Z1603">
        <v>2</v>
      </c>
      <c r="AA1603" t="s">
        <v>57</v>
      </c>
      <c r="AB1603">
        <v>7.0000000000000007E-2</v>
      </c>
      <c r="AC1603">
        <v>0</v>
      </c>
    </row>
    <row r="1604" spans="1:29" x14ac:dyDescent="0.25">
      <c r="A1604" t="s">
        <v>4163</v>
      </c>
      <c r="B1604" t="s">
        <v>16</v>
      </c>
      <c r="C1604" t="s">
        <v>4164</v>
      </c>
      <c r="D1604" t="s">
        <v>4165</v>
      </c>
      <c r="E1604" t="s">
        <v>4166</v>
      </c>
      <c r="F1604" t="s">
        <v>92</v>
      </c>
      <c r="G1604">
        <v>0</v>
      </c>
      <c r="H1604">
        <v>1445990414</v>
      </c>
      <c r="I1604">
        <v>0</v>
      </c>
      <c r="J1604">
        <v>0</v>
      </c>
      <c r="K1604" t="s">
        <v>6</v>
      </c>
      <c r="L1604">
        <v>4.3</v>
      </c>
      <c r="M1604" t="s">
        <v>4167</v>
      </c>
      <c r="N1604" t="s">
        <v>68</v>
      </c>
      <c r="O1604">
        <v>0</v>
      </c>
      <c r="P1604" t="s">
        <v>9</v>
      </c>
      <c r="Q1604">
        <v>0</v>
      </c>
      <c r="R1604" t="s">
        <v>4168</v>
      </c>
      <c r="S1604" t="s">
        <v>11</v>
      </c>
      <c r="T1604">
        <v>26.5</v>
      </c>
      <c r="U1604">
        <v>-80.099999999999994</v>
      </c>
      <c r="V1604">
        <v>0</v>
      </c>
      <c r="W1604" t="s">
        <v>38</v>
      </c>
      <c r="X1604">
        <v>57103</v>
      </c>
      <c r="Y1604">
        <v>835108</v>
      </c>
      <c r="Z1604">
        <v>2</v>
      </c>
      <c r="AA1604" t="s">
        <v>13</v>
      </c>
      <c r="AB1604">
        <v>0.02</v>
      </c>
      <c r="AC1604">
        <v>0</v>
      </c>
    </row>
    <row r="1605" spans="1:29" x14ac:dyDescent="0.25">
      <c r="A1605" t="s">
        <v>4169</v>
      </c>
      <c r="B1605" t="s">
        <v>16</v>
      </c>
      <c r="C1605" t="s">
        <v>17</v>
      </c>
      <c r="D1605" t="s">
        <v>18</v>
      </c>
      <c r="E1605" t="s">
        <v>19</v>
      </c>
      <c r="F1605" t="s">
        <v>20</v>
      </c>
      <c r="G1605">
        <v>0</v>
      </c>
      <c r="H1605">
        <v>1445993415</v>
      </c>
      <c r="I1605">
        <v>0</v>
      </c>
      <c r="J1605">
        <v>0</v>
      </c>
      <c r="K1605" t="s">
        <v>6</v>
      </c>
      <c r="L1605">
        <v>4.4000000000000004</v>
      </c>
      <c r="M1605">
        <v>0</v>
      </c>
      <c r="N1605" t="s">
        <v>68</v>
      </c>
      <c r="O1605" t="s">
        <v>87</v>
      </c>
      <c r="P1605" t="s">
        <v>35</v>
      </c>
      <c r="Q1605">
        <v>0</v>
      </c>
      <c r="R1605" t="s">
        <v>4170</v>
      </c>
      <c r="S1605" t="s">
        <v>25</v>
      </c>
      <c r="T1605">
        <v>-7</v>
      </c>
      <c r="U1605">
        <v>110.4</v>
      </c>
      <c r="V1605">
        <v>0</v>
      </c>
      <c r="W1605" t="s">
        <v>49</v>
      </c>
      <c r="X1605">
        <v>69891</v>
      </c>
      <c r="Y1605">
        <v>868690</v>
      </c>
      <c r="Z1605">
        <v>2</v>
      </c>
      <c r="AA1605" t="s">
        <v>26</v>
      </c>
      <c r="AB1605">
        <v>0.11</v>
      </c>
      <c r="AC1605">
        <v>0</v>
      </c>
    </row>
    <row r="1606" spans="1:29" x14ac:dyDescent="0.25">
      <c r="A1606" t="s">
        <v>4171</v>
      </c>
      <c r="B1606" t="s">
        <v>16</v>
      </c>
      <c r="C1606" t="s">
        <v>17</v>
      </c>
      <c r="D1606" t="s">
        <v>18</v>
      </c>
      <c r="E1606" t="s">
        <v>19</v>
      </c>
      <c r="F1606" t="s">
        <v>20</v>
      </c>
      <c r="G1606">
        <v>0</v>
      </c>
      <c r="H1606">
        <v>1445993667</v>
      </c>
      <c r="I1606">
        <v>0</v>
      </c>
      <c r="J1606">
        <v>0</v>
      </c>
      <c r="K1606" t="s">
        <v>6</v>
      </c>
      <c r="L1606">
        <v>4.4000000000000004</v>
      </c>
      <c r="M1606">
        <v>0</v>
      </c>
      <c r="N1606" t="s">
        <v>120</v>
      </c>
      <c r="O1606" t="s">
        <v>76</v>
      </c>
      <c r="P1606" t="s">
        <v>9</v>
      </c>
      <c r="Q1606">
        <v>0</v>
      </c>
      <c r="R1606" t="s">
        <v>4172</v>
      </c>
      <c r="S1606" t="s">
        <v>11</v>
      </c>
      <c r="T1606">
        <v>33.4</v>
      </c>
      <c r="U1606">
        <v>-86.8</v>
      </c>
      <c r="V1606">
        <v>0</v>
      </c>
      <c r="W1606" t="s">
        <v>38</v>
      </c>
      <c r="X1606">
        <v>57103</v>
      </c>
      <c r="Y1606">
        <v>835108</v>
      </c>
      <c r="Z1606">
        <v>2</v>
      </c>
      <c r="AA1606" t="s">
        <v>13</v>
      </c>
      <c r="AB1606">
        <v>0.02</v>
      </c>
      <c r="AC1606">
        <v>0</v>
      </c>
    </row>
    <row r="1607" spans="1:29" x14ac:dyDescent="0.25">
      <c r="A1607" t="s">
        <v>4173</v>
      </c>
      <c r="B1607" t="s">
        <v>16</v>
      </c>
      <c r="C1607" t="s">
        <v>17</v>
      </c>
      <c r="D1607" t="s">
        <v>18</v>
      </c>
      <c r="E1607" t="s">
        <v>19</v>
      </c>
      <c r="F1607" t="s">
        <v>20</v>
      </c>
      <c r="G1607">
        <v>0</v>
      </c>
      <c r="H1607">
        <v>1445993567</v>
      </c>
      <c r="I1607">
        <v>0</v>
      </c>
      <c r="J1607">
        <v>0</v>
      </c>
      <c r="K1607" t="s">
        <v>6</v>
      </c>
      <c r="L1607">
        <v>4.4000000000000004</v>
      </c>
      <c r="M1607">
        <v>0</v>
      </c>
      <c r="N1607" t="s">
        <v>68</v>
      </c>
      <c r="O1607">
        <v>3</v>
      </c>
      <c r="P1607" t="s">
        <v>9</v>
      </c>
      <c r="Q1607">
        <v>0</v>
      </c>
      <c r="R1607" t="s">
        <v>3091</v>
      </c>
      <c r="S1607" t="s">
        <v>25</v>
      </c>
      <c r="T1607">
        <v>-6.2</v>
      </c>
      <c r="U1607">
        <v>106.8</v>
      </c>
      <c r="V1607">
        <v>0</v>
      </c>
      <c r="W1607" t="s">
        <v>12</v>
      </c>
      <c r="X1607">
        <v>66591</v>
      </c>
      <c r="Y1607">
        <v>866164</v>
      </c>
      <c r="Z1607">
        <v>2</v>
      </c>
      <c r="AA1607" t="s">
        <v>147</v>
      </c>
      <c r="AB1607">
        <v>0.02</v>
      </c>
      <c r="AC1607">
        <v>0</v>
      </c>
    </row>
    <row r="1608" spans="1:29" x14ac:dyDescent="0.25">
      <c r="A1608" t="s">
        <v>4174</v>
      </c>
      <c r="B1608" t="s">
        <v>1</v>
      </c>
      <c r="C1608" t="s">
        <v>28</v>
      </c>
      <c r="D1608" t="s">
        <v>748</v>
      </c>
      <c r="E1608" t="s">
        <v>112</v>
      </c>
      <c r="F1608" t="s">
        <v>5</v>
      </c>
      <c r="G1608">
        <v>0</v>
      </c>
      <c r="H1608">
        <v>1445993784</v>
      </c>
      <c r="I1608">
        <v>0</v>
      </c>
      <c r="J1608">
        <v>0</v>
      </c>
      <c r="K1608" t="s">
        <v>6</v>
      </c>
      <c r="L1608">
        <v>5</v>
      </c>
      <c r="M1608" t="s">
        <v>1205</v>
      </c>
      <c r="N1608" t="s">
        <v>68</v>
      </c>
      <c r="O1608">
        <v>0</v>
      </c>
      <c r="P1608" t="s">
        <v>35</v>
      </c>
      <c r="Q1608">
        <v>0</v>
      </c>
      <c r="R1608" t="s">
        <v>4175</v>
      </c>
      <c r="S1608" t="s">
        <v>11</v>
      </c>
      <c r="T1608">
        <v>33.799999999999997</v>
      </c>
      <c r="U1608">
        <v>-118.3</v>
      </c>
      <c r="V1608">
        <v>90502</v>
      </c>
      <c r="W1608" t="s">
        <v>49</v>
      </c>
      <c r="X1608">
        <v>57139</v>
      </c>
      <c r="Y1608">
        <v>835106</v>
      </c>
      <c r="Z1608">
        <v>2</v>
      </c>
      <c r="AA1608" t="s">
        <v>13</v>
      </c>
      <c r="AB1608">
        <v>0.02</v>
      </c>
      <c r="AC1608">
        <v>0</v>
      </c>
    </row>
    <row r="1609" spans="1:29" x14ac:dyDescent="0.25">
      <c r="A1609" t="s">
        <v>4176</v>
      </c>
      <c r="B1609" t="s">
        <v>16</v>
      </c>
      <c r="C1609" t="s">
        <v>28</v>
      </c>
      <c r="D1609" t="s">
        <v>796</v>
      </c>
      <c r="E1609" t="s">
        <v>30</v>
      </c>
      <c r="F1609" t="s">
        <v>20</v>
      </c>
      <c r="G1609">
        <v>0</v>
      </c>
      <c r="H1609">
        <v>1445991662</v>
      </c>
      <c r="I1609">
        <v>0</v>
      </c>
      <c r="J1609">
        <v>0</v>
      </c>
      <c r="K1609" t="s">
        <v>31</v>
      </c>
      <c r="L1609">
        <v>8.1</v>
      </c>
      <c r="M1609" t="s">
        <v>207</v>
      </c>
      <c r="N1609" t="s">
        <v>33</v>
      </c>
      <c r="O1609" t="s">
        <v>87</v>
      </c>
      <c r="P1609" t="s">
        <v>9</v>
      </c>
      <c r="Q1609" t="s">
        <v>4177</v>
      </c>
      <c r="R1609" t="s">
        <v>4178</v>
      </c>
      <c r="S1609" t="s">
        <v>25</v>
      </c>
      <c r="T1609">
        <v>-5</v>
      </c>
      <c r="U1609">
        <v>120</v>
      </c>
      <c r="V1609">
        <v>0</v>
      </c>
      <c r="W1609" t="s">
        <v>12</v>
      </c>
      <c r="X1609">
        <v>70747</v>
      </c>
      <c r="Y1609">
        <v>871728</v>
      </c>
      <c r="Z1609">
        <v>2</v>
      </c>
      <c r="AA1609" t="s">
        <v>133</v>
      </c>
      <c r="AB1609">
        <v>0.02</v>
      </c>
      <c r="AC1609">
        <v>0</v>
      </c>
    </row>
    <row r="1610" spans="1:29" x14ac:dyDescent="0.25">
      <c r="A1610" t="s">
        <v>4179</v>
      </c>
      <c r="B1610" t="s">
        <v>16</v>
      </c>
      <c r="C1610" t="s">
        <v>64</v>
      </c>
      <c r="D1610" t="s">
        <v>65</v>
      </c>
      <c r="E1610" t="s">
        <v>4</v>
      </c>
      <c r="F1610" t="s">
        <v>5</v>
      </c>
      <c r="G1610">
        <v>0</v>
      </c>
      <c r="H1610">
        <v>1445992516</v>
      </c>
      <c r="I1610">
        <v>13</v>
      </c>
      <c r="J1610" t="s">
        <v>43</v>
      </c>
      <c r="K1610" t="s">
        <v>6</v>
      </c>
      <c r="L1610">
        <v>4.3</v>
      </c>
      <c r="M1610" t="s">
        <v>293</v>
      </c>
      <c r="N1610" t="s">
        <v>68</v>
      </c>
      <c r="O1610">
        <v>0</v>
      </c>
      <c r="P1610" t="s">
        <v>9</v>
      </c>
      <c r="Q1610">
        <v>0</v>
      </c>
      <c r="R1610" t="s">
        <v>4180</v>
      </c>
      <c r="S1610" t="s">
        <v>11</v>
      </c>
      <c r="T1610">
        <v>34.299999999999997</v>
      </c>
      <c r="U1610">
        <v>-84.2</v>
      </c>
      <c r="V1610">
        <v>30040</v>
      </c>
      <c r="W1610" t="s">
        <v>12</v>
      </c>
      <c r="X1610">
        <v>61863</v>
      </c>
      <c r="Y1610">
        <v>831042</v>
      </c>
      <c r="Z1610">
        <v>2</v>
      </c>
      <c r="AA1610" t="s">
        <v>57</v>
      </c>
      <c r="AB1610">
        <v>7.0000000000000007E-2</v>
      </c>
      <c r="AC1610">
        <v>0</v>
      </c>
    </row>
    <row r="1611" spans="1:29" x14ac:dyDescent="0.25">
      <c r="A1611" t="s">
        <v>4181</v>
      </c>
      <c r="B1611" t="s">
        <v>16</v>
      </c>
      <c r="C1611" t="s">
        <v>123</v>
      </c>
      <c r="D1611" t="s">
        <v>124</v>
      </c>
      <c r="E1611" t="s">
        <v>4</v>
      </c>
      <c r="F1611" t="s">
        <v>92</v>
      </c>
      <c r="G1611">
        <v>0</v>
      </c>
      <c r="H1611">
        <v>1445991983</v>
      </c>
      <c r="I1611">
        <v>0</v>
      </c>
      <c r="J1611">
        <v>0</v>
      </c>
      <c r="K1611" t="s">
        <v>6</v>
      </c>
      <c r="L1611">
        <v>4.4000000000000004</v>
      </c>
      <c r="M1611" t="s">
        <v>4182</v>
      </c>
      <c r="N1611" t="s">
        <v>158</v>
      </c>
      <c r="O1611" t="s">
        <v>69</v>
      </c>
      <c r="P1611" t="s">
        <v>9</v>
      </c>
      <c r="Q1611">
        <v>0</v>
      </c>
      <c r="R1611" t="s">
        <v>4183</v>
      </c>
      <c r="S1611" t="s">
        <v>11</v>
      </c>
      <c r="T1611">
        <v>44</v>
      </c>
      <c r="U1611">
        <v>-84.3</v>
      </c>
      <c r="V1611">
        <v>0</v>
      </c>
      <c r="W1611" t="s">
        <v>38</v>
      </c>
      <c r="X1611">
        <v>61863</v>
      </c>
      <c r="Y1611">
        <v>831042</v>
      </c>
      <c r="Z1611">
        <v>2</v>
      </c>
      <c r="AA1611" t="s">
        <v>57</v>
      </c>
      <c r="AB1611">
        <v>0.06</v>
      </c>
      <c r="AC1611">
        <v>0</v>
      </c>
    </row>
    <row r="1612" spans="1:29" x14ac:dyDescent="0.25">
      <c r="A1612" t="s">
        <v>4184</v>
      </c>
      <c r="B1612" t="s">
        <v>16</v>
      </c>
      <c r="C1612" t="s">
        <v>28</v>
      </c>
      <c r="D1612" t="s">
        <v>83</v>
      </c>
      <c r="E1612" t="s">
        <v>53</v>
      </c>
      <c r="F1612" t="s">
        <v>20</v>
      </c>
      <c r="G1612">
        <v>0</v>
      </c>
      <c r="H1612">
        <v>1445992514</v>
      </c>
      <c r="I1612">
        <v>0</v>
      </c>
      <c r="J1612">
        <v>0</v>
      </c>
      <c r="K1612" t="s">
        <v>6</v>
      </c>
      <c r="L1612">
        <v>4.4000000000000004</v>
      </c>
      <c r="M1612" t="s">
        <v>203</v>
      </c>
      <c r="N1612" t="s">
        <v>68</v>
      </c>
      <c r="O1612">
        <v>0</v>
      </c>
      <c r="P1612" t="s">
        <v>9</v>
      </c>
      <c r="Q1612" t="s">
        <v>4185</v>
      </c>
      <c r="R1612" t="s">
        <v>4186</v>
      </c>
      <c r="S1612" t="s">
        <v>11</v>
      </c>
      <c r="T1612">
        <v>41.4</v>
      </c>
      <c r="U1612">
        <v>-73.3</v>
      </c>
      <c r="V1612">
        <v>6470</v>
      </c>
      <c r="W1612" t="s">
        <v>12</v>
      </c>
      <c r="X1612">
        <v>54351</v>
      </c>
      <c r="Y1612">
        <v>389380</v>
      </c>
      <c r="Z1612">
        <v>2</v>
      </c>
      <c r="AA1612" t="s">
        <v>39</v>
      </c>
      <c r="AB1612">
        <v>0.09</v>
      </c>
      <c r="AC1612">
        <v>0</v>
      </c>
    </row>
    <row r="1613" spans="1:29" x14ac:dyDescent="0.25">
      <c r="A1613" t="s">
        <v>4187</v>
      </c>
      <c r="B1613" t="s">
        <v>16</v>
      </c>
      <c r="C1613" t="s">
        <v>90</v>
      </c>
      <c r="D1613" t="s">
        <v>91</v>
      </c>
      <c r="E1613" t="s">
        <v>30</v>
      </c>
      <c r="F1613" t="s">
        <v>92</v>
      </c>
      <c r="G1613">
        <v>0</v>
      </c>
      <c r="H1613">
        <v>1445991886</v>
      </c>
      <c r="I1613">
        <v>0</v>
      </c>
      <c r="J1613">
        <v>0</v>
      </c>
      <c r="K1613" t="s">
        <v>6</v>
      </c>
      <c r="L1613">
        <v>4.4000000000000004</v>
      </c>
      <c r="M1613" t="s">
        <v>593</v>
      </c>
      <c r="N1613" t="s">
        <v>55</v>
      </c>
      <c r="O1613">
        <v>0</v>
      </c>
      <c r="P1613" t="s">
        <v>9</v>
      </c>
      <c r="Q1613">
        <v>0</v>
      </c>
      <c r="R1613" t="s">
        <v>4188</v>
      </c>
      <c r="S1613" t="s">
        <v>11</v>
      </c>
      <c r="T1613">
        <v>26.7</v>
      </c>
      <c r="U1613">
        <v>-81.7</v>
      </c>
      <c r="V1613">
        <v>34023</v>
      </c>
      <c r="W1613" t="s">
        <v>12</v>
      </c>
      <c r="X1613">
        <v>57139</v>
      </c>
      <c r="Y1613">
        <v>835106</v>
      </c>
      <c r="Z1613">
        <v>2</v>
      </c>
      <c r="AA1613" t="s">
        <v>13</v>
      </c>
      <c r="AB1613">
        <v>0.02</v>
      </c>
      <c r="AC1613">
        <v>0</v>
      </c>
    </row>
    <row r="1614" spans="1:29" x14ac:dyDescent="0.25">
      <c r="A1614" t="s">
        <v>4189</v>
      </c>
      <c r="B1614" t="s">
        <v>16</v>
      </c>
      <c r="C1614" t="s">
        <v>72</v>
      </c>
      <c r="D1614" t="s">
        <v>182</v>
      </c>
      <c r="E1614" t="s">
        <v>74</v>
      </c>
      <c r="F1614" t="s">
        <v>5</v>
      </c>
      <c r="G1614">
        <v>0</v>
      </c>
      <c r="H1614">
        <v>1445992244</v>
      </c>
      <c r="I1614">
        <v>0</v>
      </c>
      <c r="J1614">
        <v>0</v>
      </c>
      <c r="K1614" t="s">
        <v>6</v>
      </c>
      <c r="L1614">
        <v>4.4000000000000004</v>
      </c>
      <c r="M1614" t="s">
        <v>2641</v>
      </c>
      <c r="N1614" t="s">
        <v>158</v>
      </c>
      <c r="O1614" t="s">
        <v>69</v>
      </c>
      <c r="P1614" t="s">
        <v>9</v>
      </c>
      <c r="Q1614">
        <v>0</v>
      </c>
      <c r="R1614" t="s">
        <v>4190</v>
      </c>
      <c r="S1614" t="s">
        <v>11</v>
      </c>
      <c r="T1614">
        <v>39.700000000000003</v>
      </c>
      <c r="U1614">
        <v>-90</v>
      </c>
      <c r="V1614">
        <v>62670</v>
      </c>
      <c r="W1614" t="s">
        <v>38</v>
      </c>
      <c r="X1614">
        <v>61863</v>
      </c>
      <c r="Y1614">
        <v>831042</v>
      </c>
      <c r="Z1614">
        <v>2</v>
      </c>
      <c r="AA1614" t="s">
        <v>57</v>
      </c>
      <c r="AB1614">
        <v>7.0000000000000007E-2</v>
      </c>
      <c r="AC1614">
        <v>0</v>
      </c>
    </row>
    <row r="1615" spans="1:29" x14ac:dyDescent="0.25">
      <c r="A1615" t="s">
        <v>4191</v>
      </c>
      <c r="B1615" t="s">
        <v>16</v>
      </c>
      <c r="C1615" t="s">
        <v>28</v>
      </c>
      <c r="D1615" t="s">
        <v>52</v>
      </c>
      <c r="E1615" t="s">
        <v>53</v>
      </c>
      <c r="F1615" t="s">
        <v>20</v>
      </c>
      <c r="G1615">
        <v>0</v>
      </c>
      <c r="H1615">
        <v>1445992639</v>
      </c>
      <c r="I1615">
        <v>0</v>
      </c>
      <c r="J1615">
        <v>0</v>
      </c>
      <c r="K1615" t="s">
        <v>6</v>
      </c>
      <c r="L1615">
        <v>4.4000000000000004</v>
      </c>
      <c r="M1615">
        <v>0</v>
      </c>
      <c r="N1615" t="s">
        <v>638</v>
      </c>
      <c r="O1615" t="s">
        <v>114</v>
      </c>
      <c r="P1615" t="s">
        <v>171</v>
      </c>
      <c r="Q1615">
        <v>0</v>
      </c>
      <c r="R1615" t="s">
        <v>4192</v>
      </c>
      <c r="S1615" t="s">
        <v>25</v>
      </c>
      <c r="T1615">
        <v>-7.2</v>
      </c>
      <c r="U1615">
        <v>112.8</v>
      </c>
      <c r="V1615">
        <v>0</v>
      </c>
      <c r="W1615" t="s">
        <v>38</v>
      </c>
      <c r="X1615">
        <v>66591</v>
      </c>
      <c r="Y1615">
        <v>866168</v>
      </c>
      <c r="Z1615">
        <v>2</v>
      </c>
      <c r="AA1615" t="s">
        <v>147</v>
      </c>
      <c r="AB1615">
        <v>0.04</v>
      </c>
      <c r="AC1615">
        <v>0</v>
      </c>
    </row>
    <row r="1616" spans="1:29" x14ac:dyDescent="0.25">
      <c r="A1616" t="s">
        <v>4193</v>
      </c>
      <c r="B1616" t="s">
        <v>16</v>
      </c>
      <c r="C1616" t="s">
        <v>28</v>
      </c>
      <c r="D1616" t="s">
        <v>156</v>
      </c>
      <c r="E1616" t="s">
        <v>53</v>
      </c>
      <c r="F1616" t="s">
        <v>20</v>
      </c>
      <c r="G1616">
        <v>0</v>
      </c>
      <c r="H1616">
        <v>1445990511</v>
      </c>
      <c r="I1616">
        <v>0</v>
      </c>
      <c r="J1616">
        <v>0</v>
      </c>
      <c r="K1616" t="s">
        <v>6</v>
      </c>
      <c r="L1616">
        <v>5</v>
      </c>
      <c r="M1616">
        <v>0</v>
      </c>
      <c r="N1616" t="s">
        <v>55</v>
      </c>
      <c r="O1616" t="s">
        <v>4194</v>
      </c>
      <c r="P1616" t="s">
        <v>35</v>
      </c>
      <c r="Q1616">
        <v>0</v>
      </c>
      <c r="R1616" t="s">
        <v>4195</v>
      </c>
      <c r="S1616" t="s">
        <v>11</v>
      </c>
      <c r="T1616">
        <v>41.3</v>
      </c>
      <c r="U1616">
        <v>-72.900000000000006</v>
      </c>
      <c r="V1616">
        <v>6512</v>
      </c>
      <c r="W1616" t="s">
        <v>12</v>
      </c>
      <c r="X1616">
        <v>57139</v>
      </c>
      <c r="Y1616">
        <v>835106</v>
      </c>
      <c r="Z1616">
        <v>2</v>
      </c>
      <c r="AA1616" t="s">
        <v>13</v>
      </c>
      <c r="AB1616">
        <v>0.02</v>
      </c>
      <c r="AC1616">
        <v>0</v>
      </c>
    </row>
    <row r="1617" spans="1:29" x14ac:dyDescent="0.25">
      <c r="A1617" t="s">
        <v>4196</v>
      </c>
      <c r="B1617" t="s">
        <v>16</v>
      </c>
      <c r="C1617" t="s">
        <v>28</v>
      </c>
      <c r="D1617" t="s">
        <v>52</v>
      </c>
      <c r="E1617" t="s">
        <v>53</v>
      </c>
      <c r="F1617" t="s">
        <v>20</v>
      </c>
      <c r="G1617">
        <v>0</v>
      </c>
      <c r="H1617">
        <v>1445991288</v>
      </c>
      <c r="I1617">
        <v>0</v>
      </c>
      <c r="J1617">
        <v>0</v>
      </c>
      <c r="K1617" t="s">
        <v>6</v>
      </c>
      <c r="L1617">
        <v>4.4000000000000004</v>
      </c>
      <c r="M1617" t="s">
        <v>1167</v>
      </c>
      <c r="N1617" t="s">
        <v>158</v>
      </c>
      <c r="O1617">
        <v>0</v>
      </c>
      <c r="P1617" t="s">
        <v>35</v>
      </c>
      <c r="Q1617">
        <v>0</v>
      </c>
      <c r="R1617" t="s">
        <v>4197</v>
      </c>
      <c r="S1617" t="s">
        <v>11</v>
      </c>
      <c r="T1617">
        <v>34.1</v>
      </c>
      <c r="U1617">
        <v>-84.5</v>
      </c>
      <c r="V1617">
        <v>30188</v>
      </c>
      <c r="W1617" t="s">
        <v>38</v>
      </c>
      <c r="X1617">
        <v>61863</v>
      </c>
      <c r="Y1617">
        <v>831042</v>
      </c>
      <c r="Z1617">
        <v>2</v>
      </c>
      <c r="AA1617" t="s">
        <v>57</v>
      </c>
      <c r="AB1617">
        <v>0.06</v>
      </c>
      <c r="AC1617">
        <v>0</v>
      </c>
    </row>
    <row r="1618" spans="1:29" x14ac:dyDescent="0.25">
      <c r="A1618" t="s">
        <v>4198</v>
      </c>
      <c r="B1618" t="s">
        <v>16</v>
      </c>
      <c r="C1618" t="s">
        <v>28</v>
      </c>
      <c r="D1618" t="s">
        <v>567</v>
      </c>
      <c r="E1618" t="s">
        <v>4</v>
      </c>
      <c r="F1618" t="s">
        <v>5</v>
      </c>
      <c r="G1618">
        <v>0</v>
      </c>
      <c r="H1618">
        <v>1445993937</v>
      </c>
      <c r="I1618">
        <v>0</v>
      </c>
      <c r="J1618">
        <v>0</v>
      </c>
      <c r="K1618" t="s">
        <v>6</v>
      </c>
      <c r="L1618">
        <v>4.4000000000000004</v>
      </c>
      <c r="M1618">
        <v>0</v>
      </c>
      <c r="N1618" t="s">
        <v>68</v>
      </c>
      <c r="O1618" t="s">
        <v>546</v>
      </c>
      <c r="P1618" t="s">
        <v>35</v>
      </c>
      <c r="Q1618">
        <v>0</v>
      </c>
      <c r="R1618" t="s">
        <v>4199</v>
      </c>
      <c r="S1618" t="s">
        <v>25</v>
      </c>
      <c r="T1618">
        <v>-6.2</v>
      </c>
      <c r="U1618">
        <v>106.8</v>
      </c>
      <c r="V1618">
        <v>0</v>
      </c>
      <c r="W1618" t="s">
        <v>12</v>
      </c>
      <c r="X1618">
        <v>66591</v>
      </c>
      <c r="Y1618">
        <v>866168</v>
      </c>
      <c r="Z1618">
        <v>2</v>
      </c>
      <c r="AA1618" t="s">
        <v>147</v>
      </c>
      <c r="AB1618">
        <v>0.02</v>
      </c>
      <c r="AC1618">
        <v>0</v>
      </c>
    </row>
    <row r="1619" spans="1:29" x14ac:dyDescent="0.25">
      <c r="A1619" t="s">
        <v>4200</v>
      </c>
      <c r="B1619" t="s">
        <v>16</v>
      </c>
      <c r="C1619" t="s">
        <v>41</v>
      </c>
      <c r="D1619" t="s">
        <v>42</v>
      </c>
      <c r="E1619" t="s">
        <v>4</v>
      </c>
      <c r="F1619" t="s">
        <v>5</v>
      </c>
      <c r="G1619">
        <v>0</v>
      </c>
      <c r="H1619">
        <v>1445993329</v>
      </c>
      <c r="I1619">
        <v>23</v>
      </c>
      <c r="J1619" t="s">
        <v>66</v>
      </c>
      <c r="K1619" t="s">
        <v>31</v>
      </c>
      <c r="L1619">
        <v>7.1</v>
      </c>
      <c r="M1619" t="s">
        <v>207</v>
      </c>
      <c r="N1619" t="s">
        <v>33</v>
      </c>
      <c r="O1619">
        <v>0</v>
      </c>
      <c r="P1619" t="s">
        <v>9</v>
      </c>
      <c r="Q1619" t="s">
        <v>4201</v>
      </c>
      <c r="R1619" t="s">
        <v>4202</v>
      </c>
      <c r="S1619" t="s">
        <v>11</v>
      </c>
      <c r="T1619">
        <v>38.4</v>
      </c>
      <c r="U1619">
        <v>-76.8</v>
      </c>
      <c r="V1619">
        <v>90011</v>
      </c>
      <c r="W1619" t="s">
        <v>12</v>
      </c>
      <c r="X1619">
        <v>54351</v>
      </c>
      <c r="Y1619">
        <v>389380</v>
      </c>
      <c r="Z1619">
        <v>2</v>
      </c>
      <c r="AA1619" t="s">
        <v>39</v>
      </c>
      <c r="AB1619">
        <v>0.15</v>
      </c>
      <c r="AC1619">
        <v>0</v>
      </c>
    </row>
    <row r="1620" spans="1:29" x14ac:dyDescent="0.25">
      <c r="A1620" t="s">
        <v>4203</v>
      </c>
      <c r="B1620" t="s">
        <v>16</v>
      </c>
      <c r="C1620" t="s">
        <v>28</v>
      </c>
      <c r="D1620" t="s">
        <v>588</v>
      </c>
      <c r="E1620" t="s">
        <v>4</v>
      </c>
      <c r="F1620" t="s">
        <v>5</v>
      </c>
      <c r="G1620">
        <v>0</v>
      </c>
      <c r="H1620">
        <v>1445993037</v>
      </c>
      <c r="I1620">
        <v>0</v>
      </c>
      <c r="J1620">
        <v>0</v>
      </c>
      <c r="K1620" t="s">
        <v>6</v>
      </c>
      <c r="L1620">
        <v>5.0999999999999996</v>
      </c>
      <c r="M1620">
        <v>0</v>
      </c>
      <c r="N1620" t="s">
        <v>68</v>
      </c>
      <c r="O1620" t="s">
        <v>69</v>
      </c>
      <c r="P1620" t="s">
        <v>35</v>
      </c>
      <c r="Q1620">
        <v>0</v>
      </c>
      <c r="R1620" t="s">
        <v>4204</v>
      </c>
      <c r="S1620" t="s">
        <v>11</v>
      </c>
      <c r="T1620">
        <v>28.7</v>
      </c>
      <c r="U1620">
        <v>-82.3</v>
      </c>
      <c r="V1620">
        <v>34436</v>
      </c>
      <c r="W1620" t="s">
        <v>12</v>
      </c>
      <c r="X1620">
        <v>57139</v>
      </c>
      <c r="Y1620">
        <v>835106</v>
      </c>
      <c r="Z1620">
        <v>2</v>
      </c>
      <c r="AA1620" t="s">
        <v>13</v>
      </c>
      <c r="AB1620">
        <v>0.02</v>
      </c>
      <c r="AC1620">
        <v>0</v>
      </c>
    </row>
    <row r="1621" spans="1:29" x14ac:dyDescent="0.25">
      <c r="A1621" t="s">
        <v>4205</v>
      </c>
      <c r="B1621" t="s">
        <v>16</v>
      </c>
      <c r="C1621" t="s">
        <v>28</v>
      </c>
      <c r="D1621" t="s">
        <v>567</v>
      </c>
      <c r="E1621" t="s">
        <v>4</v>
      </c>
      <c r="F1621" t="s">
        <v>5</v>
      </c>
      <c r="G1621">
        <v>0</v>
      </c>
      <c r="H1621">
        <v>1445993571</v>
      </c>
      <c r="I1621">
        <v>0</v>
      </c>
      <c r="J1621">
        <v>0</v>
      </c>
      <c r="K1621" t="s">
        <v>6</v>
      </c>
      <c r="L1621">
        <v>5.0999999999999996</v>
      </c>
      <c r="M1621">
        <v>0</v>
      </c>
      <c r="N1621" t="s">
        <v>158</v>
      </c>
      <c r="O1621" t="s">
        <v>69</v>
      </c>
      <c r="P1621" t="s">
        <v>35</v>
      </c>
      <c r="Q1621">
        <v>0</v>
      </c>
      <c r="R1621" t="s">
        <v>4206</v>
      </c>
      <c r="S1621" t="s">
        <v>11</v>
      </c>
      <c r="T1621">
        <v>41.3</v>
      </c>
      <c r="U1621">
        <v>-95.9</v>
      </c>
      <c r="V1621">
        <v>0</v>
      </c>
      <c r="W1621" t="s">
        <v>12</v>
      </c>
      <c r="X1621">
        <v>57139</v>
      </c>
      <c r="Y1621">
        <v>835106</v>
      </c>
      <c r="Z1621">
        <v>2</v>
      </c>
      <c r="AA1621" t="s">
        <v>13</v>
      </c>
      <c r="AB1621">
        <v>0.02</v>
      </c>
      <c r="AC1621">
        <v>0</v>
      </c>
    </row>
    <row r="1622" spans="1:29" x14ac:dyDescent="0.25">
      <c r="A1622" t="s">
        <v>4207</v>
      </c>
      <c r="B1622" t="s">
        <v>16</v>
      </c>
      <c r="C1622" t="s">
        <v>41</v>
      </c>
      <c r="D1622" t="s">
        <v>42</v>
      </c>
      <c r="E1622" t="s">
        <v>4</v>
      </c>
      <c r="F1622" t="s">
        <v>5</v>
      </c>
      <c r="G1622">
        <v>0</v>
      </c>
      <c r="H1622">
        <v>1445991499</v>
      </c>
      <c r="I1622">
        <v>18</v>
      </c>
      <c r="J1622" t="s">
        <v>43</v>
      </c>
      <c r="K1622" t="s">
        <v>6</v>
      </c>
      <c r="L1622">
        <v>5</v>
      </c>
      <c r="M1622" t="s">
        <v>1325</v>
      </c>
      <c r="N1622" t="s">
        <v>8</v>
      </c>
      <c r="O1622" t="s">
        <v>76</v>
      </c>
      <c r="P1622" t="s">
        <v>35</v>
      </c>
      <c r="Q1622" t="s">
        <v>4208</v>
      </c>
      <c r="R1622" t="s">
        <v>4209</v>
      </c>
      <c r="S1622" t="s">
        <v>11</v>
      </c>
      <c r="T1622">
        <v>-80.2</v>
      </c>
      <c r="U1622">
        <v>26.3</v>
      </c>
      <c r="V1622">
        <v>9410</v>
      </c>
      <c r="W1622" t="s">
        <v>38</v>
      </c>
      <c r="X1622">
        <v>61863</v>
      </c>
      <c r="Y1622">
        <v>831042</v>
      </c>
      <c r="Z1622">
        <v>2</v>
      </c>
      <c r="AA1622" t="s">
        <v>57</v>
      </c>
      <c r="AB1622">
        <v>7.0000000000000007E-2</v>
      </c>
      <c r="AC1622">
        <v>0</v>
      </c>
    </row>
    <row r="1623" spans="1:29" x14ac:dyDescent="0.25">
      <c r="A1623" t="s">
        <v>4210</v>
      </c>
      <c r="B1623" t="s">
        <v>16</v>
      </c>
      <c r="C1623" t="s">
        <v>64</v>
      </c>
      <c r="D1623" t="s">
        <v>65</v>
      </c>
      <c r="E1623" t="s">
        <v>4</v>
      </c>
      <c r="F1623" t="s">
        <v>5</v>
      </c>
      <c r="G1623">
        <v>0</v>
      </c>
      <c r="H1623">
        <v>1445990909</v>
      </c>
      <c r="I1623">
        <v>19</v>
      </c>
      <c r="J1623" t="s">
        <v>43</v>
      </c>
      <c r="K1623" t="s">
        <v>6</v>
      </c>
      <c r="L1623">
        <v>4.0999999999999996</v>
      </c>
      <c r="M1623" t="s">
        <v>1788</v>
      </c>
      <c r="N1623" t="s">
        <v>68</v>
      </c>
      <c r="O1623" t="s">
        <v>114</v>
      </c>
      <c r="P1623" t="s">
        <v>9</v>
      </c>
      <c r="Q1623">
        <v>0</v>
      </c>
      <c r="R1623" t="s">
        <v>4211</v>
      </c>
      <c r="S1623" t="s">
        <v>25</v>
      </c>
      <c r="T1623">
        <v>-6.9</v>
      </c>
      <c r="U1623">
        <v>107.6</v>
      </c>
      <c r="V1623">
        <v>0</v>
      </c>
      <c r="W1623" t="s">
        <v>12</v>
      </c>
      <c r="X1623">
        <v>66591</v>
      </c>
      <c r="Y1623">
        <v>866164</v>
      </c>
      <c r="Z1623">
        <v>2</v>
      </c>
      <c r="AA1623" t="s">
        <v>147</v>
      </c>
      <c r="AB1623">
        <v>0.02</v>
      </c>
      <c r="AC1623">
        <v>0</v>
      </c>
    </row>
    <row r="1624" spans="1:29" x14ac:dyDescent="0.25">
      <c r="A1624" t="s">
        <v>4212</v>
      </c>
      <c r="B1624" t="s">
        <v>1</v>
      </c>
      <c r="C1624" t="s">
        <v>382</v>
      </c>
      <c r="D1624" t="s">
        <v>383</v>
      </c>
      <c r="E1624" t="s">
        <v>4</v>
      </c>
      <c r="F1624" t="s">
        <v>92</v>
      </c>
      <c r="G1624">
        <v>0</v>
      </c>
      <c r="H1624">
        <v>1445993863</v>
      </c>
      <c r="I1624">
        <v>0</v>
      </c>
      <c r="J1624">
        <v>0</v>
      </c>
      <c r="K1624" t="s">
        <v>6</v>
      </c>
      <c r="L1624">
        <v>5.0999999999999996</v>
      </c>
      <c r="M1624">
        <v>0</v>
      </c>
      <c r="N1624" t="s">
        <v>68</v>
      </c>
      <c r="O1624" t="s">
        <v>34</v>
      </c>
      <c r="P1624" t="s">
        <v>35</v>
      </c>
      <c r="Q1624">
        <v>0</v>
      </c>
      <c r="R1624" t="s">
        <v>4213</v>
      </c>
      <c r="S1624" t="s">
        <v>11</v>
      </c>
      <c r="T1624">
        <v>30</v>
      </c>
      <c r="U1624">
        <v>-90.1</v>
      </c>
      <c r="V1624">
        <v>70005</v>
      </c>
      <c r="W1624" t="s">
        <v>38</v>
      </c>
      <c r="X1624">
        <v>61863</v>
      </c>
      <c r="Y1624">
        <v>831042</v>
      </c>
      <c r="Z1624">
        <v>2</v>
      </c>
      <c r="AA1624" t="s">
        <v>57</v>
      </c>
      <c r="AB1624">
        <v>0.06</v>
      </c>
      <c r="AC1624">
        <v>0</v>
      </c>
    </row>
    <row r="1625" spans="1:29" x14ac:dyDescent="0.25">
      <c r="A1625" t="s">
        <v>4214</v>
      </c>
      <c r="B1625" t="s">
        <v>1</v>
      </c>
      <c r="C1625" t="s">
        <v>28</v>
      </c>
      <c r="D1625" t="s">
        <v>1469</v>
      </c>
      <c r="E1625" t="s">
        <v>1470</v>
      </c>
      <c r="F1625" t="s">
        <v>5</v>
      </c>
      <c r="G1625">
        <v>0</v>
      </c>
      <c r="H1625">
        <v>1445992294</v>
      </c>
      <c r="I1625">
        <v>0</v>
      </c>
      <c r="J1625">
        <v>0</v>
      </c>
      <c r="K1625" t="s">
        <v>6</v>
      </c>
      <c r="L1625">
        <v>4.0999999999999996</v>
      </c>
      <c r="M1625" t="s">
        <v>256</v>
      </c>
      <c r="N1625" t="s">
        <v>68</v>
      </c>
      <c r="O1625" t="s">
        <v>76</v>
      </c>
      <c r="P1625" t="s">
        <v>9</v>
      </c>
      <c r="Q1625">
        <v>0</v>
      </c>
      <c r="R1625" t="s">
        <v>4215</v>
      </c>
      <c r="S1625" t="s">
        <v>11</v>
      </c>
      <c r="T1625">
        <v>33.9</v>
      </c>
      <c r="U1625">
        <v>-118</v>
      </c>
      <c r="V1625">
        <v>0</v>
      </c>
      <c r="W1625" t="s">
        <v>12</v>
      </c>
      <c r="X1625">
        <v>57103</v>
      </c>
      <c r="Y1625">
        <v>835108</v>
      </c>
      <c r="Z1625">
        <v>2</v>
      </c>
      <c r="AA1625" t="s">
        <v>13</v>
      </c>
      <c r="AB1625">
        <v>0.02</v>
      </c>
      <c r="AC1625">
        <v>0</v>
      </c>
    </row>
    <row r="1626" spans="1:29" x14ac:dyDescent="0.25">
      <c r="A1626" t="s">
        <v>4216</v>
      </c>
      <c r="B1626" t="s">
        <v>16</v>
      </c>
      <c r="C1626" t="s">
        <v>28</v>
      </c>
      <c r="D1626" t="s">
        <v>206</v>
      </c>
      <c r="E1626" t="s">
        <v>130</v>
      </c>
      <c r="F1626" t="s">
        <v>5</v>
      </c>
      <c r="G1626">
        <v>0</v>
      </c>
      <c r="H1626">
        <v>1445993437</v>
      </c>
      <c r="I1626">
        <v>0</v>
      </c>
      <c r="J1626">
        <v>0</v>
      </c>
      <c r="K1626" t="s">
        <v>6</v>
      </c>
      <c r="L1626">
        <v>4.2</v>
      </c>
      <c r="M1626" t="s">
        <v>4217</v>
      </c>
      <c r="N1626" t="s">
        <v>2357</v>
      </c>
      <c r="O1626" t="s">
        <v>114</v>
      </c>
      <c r="P1626" t="s">
        <v>9</v>
      </c>
      <c r="Q1626">
        <v>0</v>
      </c>
      <c r="R1626" t="s">
        <v>4218</v>
      </c>
      <c r="S1626" t="s">
        <v>25</v>
      </c>
      <c r="T1626">
        <v>-6.2</v>
      </c>
      <c r="U1626">
        <v>106.8</v>
      </c>
      <c r="V1626">
        <v>0</v>
      </c>
      <c r="W1626" t="s">
        <v>12</v>
      </c>
      <c r="X1626">
        <v>69467</v>
      </c>
      <c r="Y1626">
        <v>867762</v>
      </c>
      <c r="Z1626">
        <v>1</v>
      </c>
      <c r="AA1626" t="s">
        <v>50</v>
      </c>
      <c r="AB1626">
        <v>0.22</v>
      </c>
      <c r="AC1626" t="s">
        <v>14</v>
      </c>
    </row>
    <row r="1627" spans="1:29" x14ac:dyDescent="0.25">
      <c r="A1627" t="s">
        <v>4219</v>
      </c>
      <c r="B1627" t="s">
        <v>16</v>
      </c>
      <c r="C1627" t="s">
        <v>64</v>
      </c>
      <c r="D1627" t="s">
        <v>65</v>
      </c>
      <c r="E1627" t="s">
        <v>4</v>
      </c>
      <c r="F1627" t="s">
        <v>5</v>
      </c>
      <c r="G1627">
        <v>0</v>
      </c>
      <c r="H1627">
        <v>1445991083</v>
      </c>
      <c r="I1627">
        <v>29</v>
      </c>
      <c r="J1627" t="s">
        <v>66</v>
      </c>
      <c r="K1627" t="s">
        <v>6</v>
      </c>
      <c r="L1627">
        <v>4.4000000000000004</v>
      </c>
      <c r="M1627" t="s">
        <v>221</v>
      </c>
      <c r="N1627" t="s">
        <v>68</v>
      </c>
      <c r="O1627">
        <v>3</v>
      </c>
      <c r="P1627" t="s">
        <v>9</v>
      </c>
      <c r="Q1627">
        <v>0</v>
      </c>
      <c r="R1627" t="s">
        <v>4220</v>
      </c>
      <c r="S1627" t="s">
        <v>25</v>
      </c>
      <c r="T1627">
        <v>3.6</v>
      </c>
      <c r="U1627">
        <v>98.7</v>
      </c>
      <c r="V1627">
        <v>0</v>
      </c>
      <c r="W1627" t="s">
        <v>12</v>
      </c>
      <c r="X1627">
        <v>70747</v>
      </c>
      <c r="Y1627">
        <v>871728</v>
      </c>
      <c r="Z1627">
        <v>2</v>
      </c>
      <c r="AA1627" t="s">
        <v>133</v>
      </c>
      <c r="AB1627">
        <v>0.04</v>
      </c>
      <c r="AC1627">
        <v>0</v>
      </c>
    </row>
    <row r="1628" spans="1:29" x14ac:dyDescent="0.25">
      <c r="A1628" t="s">
        <v>4221</v>
      </c>
      <c r="B1628" t="s">
        <v>16</v>
      </c>
      <c r="C1628" t="s">
        <v>28</v>
      </c>
      <c r="D1628" t="s">
        <v>59</v>
      </c>
      <c r="E1628" t="s">
        <v>60</v>
      </c>
      <c r="F1628" t="s">
        <v>5</v>
      </c>
      <c r="G1628">
        <v>0</v>
      </c>
      <c r="H1628">
        <v>1445993837</v>
      </c>
      <c r="I1628">
        <v>38</v>
      </c>
      <c r="J1628" t="s">
        <v>43</v>
      </c>
      <c r="K1628" t="s">
        <v>6</v>
      </c>
      <c r="L1628">
        <v>4.4000000000000004</v>
      </c>
      <c r="M1628" t="s">
        <v>4222</v>
      </c>
      <c r="N1628" t="s">
        <v>55</v>
      </c>
      <c r="O1628" t="s">
        <v>76</v>
      </c>
      <c r="P1628" t="s">
        <v>35</v>
      </c>
      <c r="Q1628">
        <v>0</v>
      </c>
      <c r="R1628" t="s">
        <v>4223</v>
      </c>
      <c r="S1628" t="s">
        <v>11</v>
      </c>
      <c r="T1628">
        <v>41.9</v>
      </c>
      <c r="U1628">
        <v>-87.7</v>
      </c>
      <c r="V1628">
        <v>0</v>
      </c>
      <c r="W1628" t="s">
        <v>12</v>
      </c>
      <c r="X1628">
        <v>61863</v>
      </c>
      <c r="Y1628">
        <v>831042</v>
      </c>
      <c r="Z1628">
        <v>2</v>
      </c>
      <c r="AA1628" t="s">
        <v>57</v>
      </c>
      <c r="AB1628">
        <v>0.06</v>
      </c>
      <c r="AC1628">
        <v>0</v>
      </c>
    </row>
    <row r="1629" spans="1:29" x14ac:dyDescent="0.25">
      <c r="A1629" t="s">
        <v>4224</v>
      </c>
      <c r="B1629" t="s">
        <v>16</v>
      </c>
      <c r="C1629" t="s">
        <v>17</v>
      </c>
      <c r="D1629" t="s">
        <v>18</v>
      </c>
      <c r="E1629" t="s">
        <v>19</v>
      </c>
      <c r="F1629" t="s">
        <v>20</v>
      </c>
      <c r="G1629">
        <v>0</v>
      </c>
      <c r="H1629">
        <v>1445993729</v>
      </c>
      <c r="I1629">
        <v>0</v>
      </c>
      <c r="J1629">
        <v>0</v>
      </c>
      <c r="K1629" t="s">
        <v>6</v>
      </c>
      <c r="L1629">
        <v>4.4000000000000004</v>
      </c>
      <c r="M1629" t="s">
        <v>4225</v>
      </c>
      <c r="N1629" t="s">
        <v>1592</v>
      </c>
      <c r="O1629">
        <v>0</v>
      </c>
      <c r="P1629" t="s">
        <v>171</v>
      </c>
      <c r="Q1629">
        <v>0</v>
      </c>
      <c r="R1629" t="s">
        <v>4226</v>
      </c>
      <c r="S1629" t="s">
        <v>11</v>
      </c>
      <c r="T1629">
        <v>33.799999999999997</v>
      </c>
      <c r="U1629">
        <v>-118.2</v>
      </c>
      <c r="V1629">
        <v>90813</v>
      </c>
      <c r="W1629" t="s">
        <v>49</v>
      </c>
      <c r="X1629">
        <v>57139</v>
      </c>
      <c r="Y1629">
        <v>835106</v>
      </c>
      <c r="Z1629">
        <v>2</v>
      </c>
      <c r="AA1629" t="s">
        <v>13</v>
      </c>
      <c r="AB1629">
        <v>0.02</v>
      </c>
      <c r="AC1629">
        <v>0</v>
      </c>
    </row>
    <row r="1630" spans="1:29" x14ac:dyDescent="0.25">
      <c r="A1630" t="s">
        <v>4227</v>
      </c>
      <c r="B1630" t="s">
        <v>16</v>
      </c>
      <c r="C1630" t="s">
        <v>28</v>
      </c>
      <c r="D1630" t="s">
        <v>156</v>
      </c>
      <c r="E1630" t="s">
        <v>53</v>
      </c>
      <c r="F1630" t="s">
        <v>20</v>
      </c>
      <c r="G1630">
        <v>0</v>
      </c>
      <c r="H1630">
        <v>1445993982</v>
      </c>
      <c r="I1630">
        <v>0</v>
      </c>
      <c r="J1630">
        <v>0</v>
      </c>
      <c r="K1630" t="s">
        <v>6</v>
      </c>
      <c r="L1630">
        <v>5.0999999999999996</v>
      </c>
      <c r="M1630">
        <v>0</v>
      </c>
      <c r="N1630" t="s">
        <v>55</v>
      </c>
      <c r="O1630" t="s">
        <v>34</v>
      </c>
      <c r="P1630" t="s">
        <v>35</v>
      </c>
      <c r="Q1630">
        <v>0</v>
      </c>
      <c r="R1630" t="s">
        <v>1786</v>
      </c>
      <c r="S1630" t="s">
        <v>11</v>
      </c>
      <c r="T1630">
        <v>40.799999999999997</v>
      </c>
      <c r="U1630">
        <v>-74</v>
      </c>
      <c r="V1630">
        <v>7020</v>
      </c>
      <c r="W1630" t="s">
        <v>12</v>
      </c>
      <c r="X1630">
        <v>57139</v>
      </c>
      <c r="Y1630">
        <v>835106</v>
      </c>
      <c r="Z1630">
        <v>2</v>
      </c>
      <c r="AA1630" t="s">
        <v>13</v>
      </c>
      <c r="AB1630">
        <v>0.02</v>
      </c>
      <c r="AC1630">
        <v>0</v>
      </c>
    </row>
    <row r="1631" spans="1:29" x14ac:dyDescent="0.25">
      <c r="A1631" t="s">
        <v>4228</v>
      </c>
      <c r="B1631" t="s">
        <v>16</v>
      </c>
      <c r="C1631" t="s">
        <v>534</v>
      </c>
      <c r="D1631" t="s">
        <v>944</v>
      </c>
      <c r="E1631" t="s">
        <v>536</v>
      </c>
      <c r="F1631" t="s">
        <v>20</v>
      </c>
      <c r="G1631">
        <v>0</v>
      </c>
      <c r="H1631">
        <v>1445993224</v>
      </c>
      <c r="I1631">
        <v>37</v>
      </c>
      <c r="J1631" t="s">
        <v>43</v>
      </c>
      <c r="K1631" t="s">
        <v>6</v>
      </c>
      <c r="L1631">
        <v>5.0999999999999996</v>
      </c>
      <c r="M1631">
        <v>0</v>
      </c>
      <c r="N1631" t="s">
        <v>68</v>
      </c>
      <c r="O1631" t="s">
        <v>69</v>
      </c>
      <c r="P1631" t="s">
        <v>35</v>
      </c>
      <c r="Q1631">
        <v>0</v>
      </c>
      <c r="R1631" t="s">
        <v>4229</v>
      </c>
      <c r="S1631" t="s">
        <v>11</v>
      </c>
      <c r="T1631">
        <v>38</v>
      </c>
      <c r="U1631">
        <v>-97</v>
      </c>
      <c r="V1631">
        <v>0</v>
      </c>
      <c r="W1631" t="s">
        <v>12</v>
      </c>
      <c r="X1631">
        <v>61863</v>
      </c>
      <c r="Y1631">
        <v>831042</v>
      </c>
      <c r="Z1631">
        <v>2</v>
      </c>
      <c r="AA1631" t="s">
        <v>57</v>
      </c>
      <c r="AB1631">
        <v>7.0000000000000007E-2</v>
      </c>
      <c r="AC1631">
        <v>0</v>
      </c>
    </row>
    <row r="1632" spans="1:29" x14ac:dyDescent="0.25">
      <c r="A1632" t="s">
        <v>4230</v>
      </c>
      <c r="B1632" t="s">
        <v>16</v>
      </c>
      <c r="C1632" t="s">
        <v>517</v>
      </c>
      <c r="D1632" t="s">
        <v>2003</v>
      </c>
      <c r="E1632" t="s">
        <v>4</v>
      </c>
      <c r="F1632" t="s">
        <v>92</v>
      </c>
      <c r="G1632">
        <v>0</v>
      </c>
      <c r="H1632">
        <v>1445990855</v>
      </c>
      <c r="I1632">
        <v>0</v>
      </c>
      <c r="J1632">
        <v>0</v>
      </c>
      <c r="K1632" t="s">
        <v>6</v>
      </c>
      <c r="L1632">
        <v>4.2</v>
      </c>
      <c r="M1632" t="s">
        <v>4231</v>
      </c>
      <c r="N1632" t="s">
        <v>68</v>
      </c>
      <c r="O1632" t="s">
        <v>114</v>
      </c>
      <c r="P1632" t="s">
        <v>35</v>
      </c>
      <c r="Q1632">
        <v>0</v>
      </c>
      <c r="R1632" t="s">
        <v>4232</v>
      </c>
      <c r="S1632" t="s">
        <v>25</v>
      </c>
      <c r="T1632">
        <v>-7.8</v>
      </c>
      <c r="U1632">
        <v>110.4</v>
      </c>
      <c r="V1632">
        <v>0</v>
      </c>
      <c r="W1632" t="s">
        <v>49</v>
      </c>
      <c r="X1632">
        <v>66591</v>
      </c>
      <c r="Y1632">
        <v>866166</v>
      </c>
      <c r="Z1632">
        <v>2</v>
      </c>
      <c r="AA1632" t="s">
        <v>147</v>
      </c>
      <c r="AB1632">
        <v>0</v>
      </c>
      <c r="AC1632">
        <v>0</v>
      </c>
    </row>
    <row r="1633" spans="1:29" x14ac:dyDescent="0.25">
      <c r="A1633" t="s">
        <v>4233</v>
      </c>
      <c r="B1633" t="s">
        <v>16</v>
      </c>
      <c r="C1633" t="s">
        <v>28</v>
      </c>
      <c r="D1633" t="s">
        <v>52</v>
      </c>
      <c r="E1633" t="s">
        <v>53</v>
      </c>
      <c r="F1633" t="s">
        <v>20</v>
      </c>
      <c r="G1633">
        <v>0</v>
      </c>
      <c r="H1633">
        <v>1445991842</v>
      </c>
      <c r="I1633">
        <v>0</v>
      </c>
      <c r="J1633">
        <v>0</v>
      </c>
      <c r="K1633" t="s">
        <v>31</v>
      </c>
      <c r="L1633">
        <v>9.1</v>
      </c>
      <c r="M1633" t="s">
        <v>32</v>
      </c>
      <c r="N1633" t="s">
        <v>33</v>
      </c>
      <c r="O1633" t="s">
        <v>69</v>
      </c>
      <c r="P1633" t="s">
        <v>35</v>
      </c>
      <c r="Q1633" t="s">
        <v>4234</v>
      </c>
      <c r="R1633" t="s">
        <v>4235</v>
      </c>
      <c r="S1633" t="s">
        <v>11</v>
      </c>
      <c r="T1633">
        <v>39.1</v>
      </c>
      <c r="U1633">
        <v>-77</v>
      </c>
      <c r="V1633">
        <v>20904</v>
      </c>
      <c r="W1633" t="s">
        <v>38</v>
      </c>
      <c r="X1633">
        <v>54351</v>
      </c>
      <c r="Y1633">
        <v>389378</v>
      </c>
      <c r="Z1633">
        <v>2</v>
      </c>
      <c r="AA1633" t="s">
        <v>39</v>
      </c>
      <c r="AB1633">
        <v>0.05</v>
      </c>
      <c r="AC1633">
        <v>0</v>
      </c>
    </row>
    <row r="1634" spans="1:29" x14ac:dyDescent="0.25">
      <c r="A1634" t="s">
        <v>4236</v>
      </c>
      <c r="B1634" t="s">
        <v>16</v>
      </c>
      <c r="C1634" t="s">
        <v>28</v>
      </c>
      <c r="D1634" t="s">
        <v>83</v>
      </c>
      <c r="E1634" t="s">
        <v>53</v>
      </c>
      <c r="F1634" t="s">
        <v>20</v>
      </c>
      <c r="G1634">
        <v>0</v>
      </c>
      <c r="H1634">
        <v>1445993247</v>
      </c>
      <c r="I1634">
        <v>0</v>
      </c>
      <c r="J1634">
        <v>0</v>
      </c>
      <c r="K1634" t="s">
        <v>6</v>
      </c>
      <c r="L1634">
        <v>4.4000000000000004</v>
      </c>
      <c r="M1634">
        <v>0</v>
      </c>
      <c r="N1634" t="s">
        <v>343</v>
      </c>
      <c r="O1634" t="s">
        <v>87</v>
      </c>
      <c r="P1634" t="s">
        <v>171</v>
      </c>
      <c r="Q1634">
        <v>0</v>
      </c>
      <c r="R1634" t="s">
        <v>4237</v>
      </c>
      <c r="S1634" t="s">
        <v>25</v>
      </c>
      <c r="T1634">
        <v>-5</v>
      </c>
      <c r="U1634">
        <v>120</v>
      </c>
      <c r="V1634">
        <v>0</v>
      </c>
      <c r="W1634" t="s">
        <v>12</v>
      </c>
      <c r="X1634">
        <v>71007</v>
      </c>
      <c r="Y1634">
        <v>872478</v>
      </c>
      <c r="Z1634">
        <v>2</v>
      </c>
      <c r="AA1634" t="s">
        <v>666</v>
      </c>
      <c r="AB1634">
        <v>0</v>
      </c>
      <c r="AC1634">
        <v>0</v>
      </c>
    </row>
    <row r="1635" spans="1:29" x14ac:dyDescent="0.25">
      <c r="A1635" t="s">
        <v>4238</v>
      </c>
      <c r="B1635" t="s">
        <v>16</v>
      </c>
      <c r="C1635" t="s">
        <v>534</v>
      </c>
      <c r="D1635" t="s">
        <v>944</v>
      </c>
      <c r="E1635" t="s">
        <v>536</v>
      </c>
      <c r="F1635" t="s">
        <v>20</v>
      </c>
      <c r="G1635">
        <v>0</v>
      </c>
      <c r="H1635">
        <v>1445992662</v>
      </c>
      <c r="I1635">
        <v>19</v>
      </c>
      <c r="J1635" t="s">
        <v>66</v>
      </c>
      <c r="K1635" t="s">
        <v>6</v>
      </c>
      <c r="L1635">
        <v>4</v>
      </c>
      <c r="M1635" t="s">
        <v>1831</v>
      </c>
      <c r="N1635" t="s">
        <v>359</v>
      </c>
      <c r="O1635">
        <v>0</v>
      </c>
      <c r="P1635" t="s">
        <v>171</v>
      </c>
      <c r="Q1635">
        <v>0</v>
      </c>
      <c r="R1635" t="s">
        <v>4239</v>
      </c>
      <c r="S1635" t="s">
        <v>11</v>
      </c>
      <c r="T1635">
        <v>36</v>
      </c>
      <c r="U1635">
        <v>-80.400000000000006</v>
      </c>
      <c r="V1635">
        <v>27012</v>
      </c>
      <c r="W1635" t="s">
        <v>49</v>
      </c>
      <c r="X1635">
        <v>57139</v>
      </c>
      <c r="Y1635">
        <v>835106</v>
      </c>
      <c r="Z1635">
        <v>2</v>
      </c>
      <c r="AA1635" t="s">
        <v>13</v>
      </c>
      <c r="AB1635">
        <v>0.02</v>
      </c>
      <c r="AC1635">
        <v>0</v>
      </c>
    </row>
    <row r="1636" spans="1:29" x14ac:dyDescent="0.25">
      <c r="A1636" t="s">
        <v>4240</v>
      </c>
      <c r="B1636" t="s">
        <v>1</v>
      </c>
      <c r="C1636" t="s">
        <v>1052</v>
      </c>
      <c r="D1636" t="s">
        <v>3709</v>
      </c>
      <c r="E1636" t="s">
        <v>4</v>
      </c>
      <c r="F1636" t="s">
        <v>92</v>
      </c>
      <c r="G1636">
        <v>0</v>
      </c>
      <c r="H1636">
        <v>1445993321</v>
      </c>
      <c r="I1636">
        <v>0</v>
      </c>
      <c r="J1636">
        <v>0</v>
      </c>
      <c r="K1636" t="s">
        <v>6</v>
      </c>
      <c r="L1636">
        <v>4.4000000000000004</v>
      </c>
      <c r="M1636" t="s">
        <v>236</v>
      </c>
      <c r="N1636" t="s">
        <v>68</v>
      </c>
      <c r="O1636" t="s">
        <v>114</v>
      </c>
      <c r="P1636" t="s">
        <v>9</v>
      </c>
      <c r="Q1636" t="s">
        <v>4241</v>
      </c>
      <c r="R1636" t="s">
        <v>4242</v>
      </c>
      <c r="S1636" t="s">
        <v>25</v>
      </c>
      <c r="T1636">
        <v>-6.2</v>
      </c>
      <c r="U1636">
        <v>106.8</v>
      </c>
      <c r="V1636">
        <v>10240</v>
      </c>
      <c r="W1636" t="s">
        <v>12</v>
      </c>
      <c r="X1636">
        <v>69231</v>
      </c>
      <c r="Y1636">
        <v>867172</v>
      </c>
      <c r="Z1636">
        <v>2</v>
      </c>
      <c r="AA1636" t="s">
        <v>102</v>
      </c>
      <c r="AB1636">
        <v>0.35</v>
      </c>
      <c r="AC1636">
        <v>0</v>
      </c>
    </row>
    <row r="1637" spans="1:29" x14ac:dyDescent="0.25">
      <c r="A1637" t="s">
        <v>4243</v>
      </c>
      <c r="B1637" t="s">
        <v>16</v>
      </c>
      <c r="C1637" t="s">
        <v>64</v>
      </c>
      <c r="D1637" t="s">
        <v>119</v>
      </c>
      <c r="E1637" t="s">
        <v>4</v>
      </c>
      <c r="F1637" t="s">
        <v>5</v>
      </c>
      <c r="G1637">
        <v>0</v>
      </c>
      <c r="H1637">
        <v>1445991090</v>
      </c>
      <c r="I1637">
        <v>13</v>
      </c>
      <c r="J1637" t="s">
        <v>43</v>
      </c>
      <c r="K1637" t="s">
        <v>6</v>
      </c>
      <c r="L1637">
        <v>4.3</v>
      </c>
      <c r="M1637" t="s">
        <v>256</v>
      </c>
      <c r="N1637" t="s">
        <v>68</v>
      </c>
      <c r="O1637">
        <v>0</v>
      </c>
      <c r="P1637" t="s">
        <v>9</v>
      </c>
      <c r="Q1637">
        <v>0</v>
      </c>
      <c r="R1637" t="s">
        <v>4244</v>
      </c>
      <c r="S1637" t="s">
        <v>11</v>
      </c>
      <c r="T1637">
        <v>43.1</v>
      </c>
      <c r="U1637">
        <v>-92.7</v>
      </c>
      <c r="V1637">
        <v>50616</v>
      </c>
      <c r="W1637" t="s">
        <v>49</v>
      </c>
      <c r="X1637">
        <v>57103</v>
      </c>
      <c r="Y1637">
        <v>835108</v>
      </c>
      <c r="Z1637">
        <v>2</v>
      </c>
      <c r="AA1637" t="s">
        <v>13</v>
      </c>
      <c r="AB1637">
        <v>0.02</v>
      </c>
      <c r="AC1637">
        <v>0</v>
      </c>
    </row>
    <row r="1638" spans="1:29" x14ac:dyDescent="0.25">
      <c r="A1638" t="s">
        <v>4245</v>
      </c>
      <c r="B1638" t="s">
        <v>16</v>
      </c>
      <c r="C1638" t="s">
        <v>64</v>
      </c>
      <c r="D1638" t="s">
        <v>241</v>
      </c>
      <c r="E1638" t="s">
        <v>4</v>
      </c>
      <c r="F1638" t="s">
        <v>5</v>
      </c>
      <c r="G1638">
        <v>0</v>
      </c>
      <c r="H1638">
        <v>1445990821</v>
      </c>
      <c r="I1638">
        <v>19</v>
      </c>
      <c r="J1638" t="s">
        <v>66</v>
      </c>
      <c r="K1638" t="s">
        <v>6</v>
      </c>
      <c r="L1638">
        <v>4.2</v>
      </c>
      <c r="M1638" t="s">
        <v>406</v>
      </c>
      <c r="N1638" t="s">
        <v>68</v>
      </c>
      <c r="O1638" t="s">
        <v>114</v>
      </c>
      <c r="P1638" t="s">
        <v>9</v>
      </c>
      <c r="Q1638">
        <v>0</v>
      </c>
      <c r="R1638" t="s">
        <v>4246</v>
      </c>
      <c r="S1638" t="s">
        <v>25</v>
      </c>
      <c r="T1638">
        <v>-6.2</v>
      </c>
      <c r="U1638">
        <v>106.8</v>
      </c>
      <c r="V1638">
        <v>0</v>
      </c>
      <c r="W1638" t="s">
        <v>12</v>
      </c>
      <c r="X1638">
        <v>66591</v>
      </c>
      <c r="Y1638">
        <v>866166</v>
      </c>
      <c r="Z1638">
        <v>1</v>
      </c>
      <c r="AA1638" t="s">
        <v>147</v>
      </c>
      <c r="AB1638">
        <v>0.06</v>
      </c>
      <c r="AC1638">
        <v>0</v>
      </c>
    </row>
    <row r="1639" spans="1:29" x14ac:dyDescent="0.25">
      <c r="A1639" t="s">
        <v>4247</v>
      </c>
      <c r="B1639" t="s">
        <v>16</v>
      </c>
      <c r="C1639" t="s">
        <v>28</v>
      </c>
      <c r="D1639" t="s">
        <v>206</v>
      </c>
      <c r="E1639" t="s">
        <v>130</v>
      </c>
      <c r="F1639" t="s">
        <v>5</v>
      </c>
      <c r="G1639">
        <v>0</v>
      </c>
      <c r="H1639">
        <v>1445990540</v>
      </c>
      <c r="I1639">
        <v>0</v>
      </c>
      <c r="J1639">
        <v>0</v>
      </c>
      <c r="K1639" t="s">
        <v>6</v>
      </c>
      <c r="L1639">
        <v>4.4000000000000004</v>
      </c>
      <c r="M1639">
        <v>0</v>
      </c>
      <c r="N1639" t="s">
        <v>68</v>
      </c>
      <c r="O1639" t="s">
        <v>114</v>
      </c>
      <c r="P1639" t="s">
        <v>9</v>
      </c>
      <c r="Q1639">
        <v>0</v>
      </c>
      <c r="R1639" s="1" t="s">
        <v>4248</v>
      </c>
      <c r="S1639" t="s">
        <v>25</v>
      </c>
      <c r="T1639">
        <v>-8.1999999999999993</v>
      </c>
      <c r="U1639">
        <v>113.7</v>
      </c>
      <c r="V1639">
        <v>0</v>
      </c>
      <c r="W1639" t="s">
        <v>49</v>
      </c>
      <c r="X1639">
        <v>66591</v>
      </c>
      <c r="Y1639">
        <v>866164</v>
      </c>
      <c r="Z1639">
        <v>2</v>
      </c>
      <c r="AA1639" t="s">
        <v>147</v>
      </c>
      <c r="AB1639">
        <v>0.02</v>
      </c>
      <c r="AC1639">
        <v>0</v>
      </c>
    </row>
    <row r="1640" spans="1:29" x14ac:dyDescent="0.25">
      <c r="A1640" t="s">
        <v>4249</v>
      </c>
      <c r="B1640" t="s">
        <v>16</v>
      </c>
      <c r="C1640" t="s">
        <v>64</v>
      </c>
      <c r="D1640" t="s">
        <v>65</v>
      </c>
      <c r="E1640" t="s">
        <v>4</v>
      </c>
      <c r="F1640" t="s">
        <v>5</v>
      </c>
      <c r="G1640">
        <v>0</v>
      </c>
      <c r="H1640">
        <v>1445993537</v>
      </c>
      <c r="I1640">
        <v>52</v>
      </c>
      <c r="J1640" t="s">
        <v>66</v>
      </c>
      <c r="K1640" t="s">
        <v>6</v>
      </c>
      <c r="L1640">
        <v>4</v>
      </c>
      <c r="M1640" t="s">
        <v>2679</v>
      </c>
      <c r="N1640" t="s">
        <v>359</v>
      </c>
      <c r="O1640">
        <v>0</v>
      </c>
      <c r="P1640" t="s">
        <v>171</v>
      </c>
      <c r="Q1640">
        <v>0</v>
      </c>
      <c r="R1640" t="s">
        <v>4250</v>
      </c>
      <c r="S1640" t="s">
        <v>11</v>
      </c>
      <c r="T1640">
        <v>40.700000000000003</v>
      </c>
      <c r="U1640">
        <v>-74</v>
      </c>
      <c r="V1640">
        <v>11216</v>
      </c>
      <c r="W1640" t="s">
        <v>38</v>
      </c>
      <c r="X1640">
        <v>57139</v>
      </c>
      <c r="Y1640">
        <v>835106</v>
      </c>
      <c r="Z1640">
        <v>2</v>
      </c>
      <c r="AA1640" t="s">
        <v>13</v>
      </c>
      <c r="AB1640">
        <v>0.02</v>
      </c>
      <c r="AC1640">
        <v>0</v>
      </c>
    </row>
    <row r="1641" spans="1:29" x14ac:dyDescent="0.25">
      <c r="A1641" t="s">
        <v>4251</v>
      </c>
      <c r="B1641" t="s">
        <v>16</v>
      </c>
      <c r="C1641" t="s">
        <v>28</v>
      </c>
      <c r="D1641" t="s">
        <v>156</v>
      </c>
      <c r="E1641" t="s">
        <v>53</v>
      </c>
      <c r="F1641" t="s">
        <v>20</v>
      </c>
      <c r="G1641">
        <v>0</v>
      </c>
      <c r="H1641">
        <v>1445992492</v>
      </c>
      <c r="I1641">
        <v>0</v>
      </c>
      <c r="J1641">
        <v>0</v>
      </c>
      <c r="K1641" t="s">
        <v>6</v>
      </c>
      <c r="L1641">
        <v>4.4000000000000004</v>
      </c>
      <c r="M1641">
        <v>0</v>
      </c>
      <c r="N1641" t="s">
        <v>68</v>
      </c>
      <c r="O1641" t="s">
        <v>114</v>
      </c>
      <c r="P1641" t="s">
        <v>9</v>
      </c>
      <c r="Q1641">
        <v>0</v>
      </c>
      <c r="R1641" t="s">
        <v>4252</v>
      </c>
      <c r="S1641" t="s">
        <v>25</v>
      </c>
      <c r="T1641">
        <v>-6.2</v>
      </c>
      <c r="U1641">
        <v>106.8</v>
      </c>
      <c r="V1641">
        <v>0</v>
      </c>
      <c r="W1641" t="s">
        <v>12</v>
      </c>
      <c r="X1641">
        <v>69891</v>
      </c>
      <c r="Y1641">
        <v>868692</v>
      </c>
      <c r="Z1641">
        <v>2</v>
      </c>
      <c r="AA1641" t="s">
        <v>26</v>
      </c>
      <c r="AB1641">
        <v>0.1</v>
      </c>
      <c r="AC1641">
        <v>0</v>
      </c>
    </row>
    <row r="1642" spans="1:29" x14ac:dyDescent="0.25">
      <c r="A1642" t="s">
        <v>4253</v>
      </c>
      <c r="B1642" t="s">
        <v>16</v>
      </c>
      <c r="C1642" t="s">
        <v>64</v>
      </c>
      <c r="D1642" t="s">
        <v>119</v>
      </c>
      <c r="E1642" t="s">
        <v>4</v>
      </c>
      <c r="F1642" t="s">
        <v>5</v>
      </c>
      <c r="G1642">
        <v>0</v>
      </c>
      <c r="H1642">
        <v>1445993655</v>
      </c>
      <c r="I1642">
        <v>40</v>
      </c>
      <c r="J1642" t="s">
        <v>66</v>
      </c>
      <c r="K1642" t="s">
        <v>6</v>
      </c>
      <c r="L1642">
        <v>4.4000000000000004</v>
      </c>
      <c r="M1642">
        <v>0</v>
      </c>
      <c r="N1642" t="s">
        <v>120</v>
      </c>
      <c r="O1642">
        <v>0</v>
      </c>
      <c r="P1642" t="s">
        <v>9</v>
      </c>
      <c r="Q1642">
        <v>0</v>
      </c>
      <c r="R1642" t="s">
        <v>4254</v>
      </c>
      <c r="S1642" t="s">
        <v>11</v>
      </c>
      <c r="T1642">
        <v>33.9</v>
      </c>
      <c r="U1642">
        <v>-118.4</v>
      </c>
      <c r="V1642">
        <v>0</v>
      </c>
      <c r="W1642" t="s">
        <v>38</v>
      </c>
      <c r="X1642">
        <v>61863</v>
      </c>
      <c r="Y1642">
        <v>831042</v>
      </c>
      <c r="Z1642">
        <v>2</v>
      </c>
      <c r="AA1642" t="s">
        <v>57</v>
      </c>
      <c r="AB1642">
        <v>0.06</v>
      </c>
      <c r="AC1642">
        <v>0</v>
      </c>
    </row>
    <row r="1643" spans="1:29" x14ac:dyDescent="0.25">
      <c r="A1643" t="s">
        <v>4255</v>
      </c>
      <c r="B1643" t="s">
        <v>1</v>
      </c>
      <c r="C1643" t="s">
        <v>351</v>
      </c>
      <c r="D1643" t="s">
        <v>1131</v>
      </c>
      <c r="E1643" t="s">
        <v>4</v>
      </c>
      <c r="F1643" t="s">
        <v>92</v>
      </c>
      <c r="G1643">
        <v>0</v>
      </c>
      <c r="H1643">
        <v>1445991062</v>
      </c>
      <c r="I1643">
        <v>0</v>
      </c>
      <c r="J1643">
        <v>0</v>
      </c>
      <c r="K1643" t="s">
        <v>6</v>
      </c>
      <c r="L1643">
        <v>4.4000000000000004</v>
      </c>
      <c r="M1643" t="s">
        <v>136</v>
      </c>
      <c r="N1643" t="s">
        <v>55</v>
      </c>
      <c r="O1643" t="s">
        <v>76</v>
      </c>
      <c r="P1643" t="s">
        <v>9</v>
      </c>
      <c r="Q1643">
        <v>0</v>
      </c>
      <c r="R1643" t="s">
        <v>4256</v>
      </c>
      <c r="S1643" t="s">
        <v>11</v>
      </c>
      <c r="T1643">
        <v>26.1</v>
      </c>
      <c r="U1643">
        <v>-80.099999999999994</v>
      </c>
      <c r="V1643">
        <v>0</v>
      </c>
      <c r="W1643" t="s">
        <v>12</v>
      </c>
      <c r="X1643">
        <v>61863</v>
      </c>
      <c r="Y1643">
        <v>831042</v>
      </c>
      <c r="Z1643">
        <v>2</v>
      </c>
      <c r="AA1643" t="s">
        <v>57</v>
      </c>
      <c r="AB1643">
        <v>0.06</v>
      </c>
      <c r="AC1643">
        <v>0</v>
      </c>
    </row>
    <row r="1644" spans="1:29" x14ac:dyDescent="0.25">
      <c r="A1644" t="s">
        <v>4257</v>
      </c>
      <c r="B1644" t="s">
        <v>16</v>
      </c>
      <c r="C1644" t="s">
        <v>90</v>
      </c>
      <c r="D1644" t="s">
        <v>91</v>
      </c>
      <c r="E1644" t="s">
        <v>30</v>
      </c>
      <c r="F1644" t="s">
        <v>92</v>
      </c>
      <c r="G1644">
        <v>0</v>
      </c>
      <c r="H1644">
        <v>1445992648</v>
      </c>
      <c r="I1644">
        <v>0</v>
      </c>
      <c r="J1644">
        <v>0</v>
      </c>
      <c r="K1644" t="s">
        <v>31</v>
      </c>
      <c r="L1644">
        <v>9.1</v>
      </c>
      <c r="M1644" t="s">
        <v>32</v>
      </c>
      <c r="N1644" t="s">
        <v>33</v>
      </c>
      <c r="O1644" t="s">
        <v>46</v>
      </c>
      <c r="P1644" t="s">
        <v>35</v>
      </c>
      <c r="Q1644">
        <v>0</v>
      </c>
      <c r="R1644" t="s">
        <v>4258</v>
      </c>
      <c r="S1644" t="s">
        <v>48</v>
      </c>
      <c r="T1644">
        <v>14.6</v>
      </c>
      <c r="U1644">
        <v>121</v>
      </c>
      <c r="V1644">
        <v>0</v>
      </c>
      <c r="W1644" t="s">
        <v>49</v>
      </c>
      <c r="X1644">
        <v>69463</v>
      </c>
      <c r="Y1644">
        <v>867756</v>
      </c>
      <c r="Z1644">
        <v>2</v>
      </c>
      <c r="AA1644" t="s">
        <v>50</v>
      </c>
      <c r="AB1644">
        <v>0</v>
      </c>
      <c r="AC1644">
        <v>0</v>
      </c>
    </row>
    <row r="1645" spans="1:29" x14ac:dyDescent="0.25">
      <c r="A1645" t="s">
        <v>4259</v>
      </c>
      <c r="B1645" t="s">
        <v>16</v>
      </c>
      <c r="C1645" t="s">
        <v>28</v>
      </c>
      <c r="D1645" t="s">
        <v>650</v>
      </c>
      <c r="E1645" t="s">
        <v>4</v>
      </c>
      <c r="F1645" t="s">
        <v>5</v>
      </c>
      <c r="G1645">
        <v>0</v>
      </c>
      <c r="H1645">
        <v>1445991286</v>
      </c>
      <c r="I1645">
        <v>0</v>
      </c>
      <c r="J1645">
        <v>0</v>
      </c>
      <c r="K1645" t="s">
        <v>6</v>
      </c>
      <c r="L1645">
        <v>4.0999999999999996</v>
      </c>
      <c r="M1645" t="s">
        <v>1892</v>
      </c>
      <c r="N1645" t="s">
        <v>68</v>
      </c>
      <c r="O1645">
        <v>3</v>
      </c>
      <c r="P1645" t="s">
        <v>9</v>
      </c>
      <c r="Q1645">
        <v>0</v>
      </c>
      <c r="R1645" t="s">
        <v>374</v>
      </c>
      <c r="S1645" t="s">
        <v>25</v>
      </c>
      <c r="T1645">
        <v>-6.2</v>
      </c>
      <c r="U1645">
        <v>106.8</v>
      </c>
      <c r="V1645">
        <v>0</v>
      </c>
      <c r="W1645" t="s">
        <v>12</v>
      </c>
      <c r="X1645">
        <v>66591</v>
      </c>
      <c r="Y1645">
        <v>866168</v>
      </c>
      <c r="Z1645">
        <v>2</v>
      </c>
      <c r="AA1645" t="s">
        <v>147</v>
      </c>
      <c r="AB1645">
        <v>0</v>
      </c>
      <c r="AC1645">
        <v>0</v>
      </c>
    </row>
    <row r="1646" spans="1:29" x14ac:dyDescent="0.25">
      <c r="A1646" t="s">
        <v>4260</v>
      </c>
      <c r="B1646" t="s">
        <v>16</v>
      </c>
      <c r="C1646" t="s">
        <v>429</v>
      </c>
      <c r="D1646" t="s">
        <v>430</v>
      </c>
      <c r="E1646" t="s">
        <v>19</v>
      </c>
      <c r="F1646" t="s">
        <v>92</v>
      </c>
      <c r="G1646">
        <v>0</v>
      </c>
      <c r="H1646">
        <v>1445991724</v>
      </c>
      <c r="I1646">
        <v>0</v>
      </c>
      <c r="J1646">
        <v>0</v>
      </c>
      <c r="K1646" t="s">
        <v>6</v>
      </c>
      <c r="L1646">
        <v>4.2</v>
      </c>
      <c r="M1646" t="s">
        <v>4261</v>
      </c>
      <c r="N1646" t="s">
        <v>638</v>
      </c>
      <c r="O1646">
        <v>3</v>
      </c>
      <c r="P1646" t="s">
        <v>171</v>
      </c>
      <c r="Q1646">
        <v>0</v>
      </c>
      <c r="R1646" t="s">
        <v>4262</v>
      </c>
      <c r="S1646" t="s">
        <v>25</v>
      </c>
      <c r="T1646">
        <v>-6.2</v>
      </c>
      <c r="U1646">
        <v>106.8</v>
      </c>
      <c r="V1646">
        <v>0</v>
      </c>
      <c r="W1646" t="s">
        <v>12</v>
      </c>
      <c r="X1646">
        <v>69891</v>
      </c>
      <c r="Y1646">
        <v>868692</v>
      </c>
      <c r="Z1646">
        <v>2</v>
      </c>
      <c r="AA1646" t="s">
        <v>26</v>
      </c>
      <c r="AB1646">
        <v>0.11</v>
      </c>
      <c r="AC1646">
        <v>0</v>
      </c>
    </row>
    <row r="1647" spans="1:29" x14ac:dyDescent="0.25">
      <c r="A1647" t="s">
        <v>4263</v>
      </c>
      <c r="B1647" t="s">
        <v>16</v>
      </c>
      <c r="C1647" t="s">
        <v>28</v>
      </c>
      <c r="D1647" t="s">
        <v>52</v>
      </c>
      <c r="E1647" t="s">
        <v>53</v>
      </c>
      <c r="F1647" t="s">
        <v>20</v>
      </c>
      <c r="G1647">
        <v>0</v>
      </c>
      <c r="H1647">
        <v>1445991823</v>
      </c>
      <c r="I1647">
        <v>0</v>
      </c>
      <c r="J1647">
        <v>0</v>
      </c>
      <c r="K1647" t="s">
        <v>6</v>
      </c>
      <c r="L1647">
        <v>4.0999999999999996</v>
      </c>
      <c r="M1647" t="s">
        <v>1820</v>
      </c>
      <c r="N1647" t="s">
        <v>68</v>
      </c>
      <c r="O1647" t="s">
        <v>76</v>
      </c>
      <c r="P1647" t="s">
        <v>9</v>
      </c>
      <c r="Q1647">
        <v>0</v>
      </c>
      <c r="R1647" t="s">
        <v>4264</v>
      </c>
      <c r="S1647" t="s">
        <v>11</v>
      </c>
      <c r="T1647">
        <v>38.200000000000003</v>
      </c>
      <c r="U1647">
        <v>-85.7</v>
      </c>
      <c r="V1647">
        <v>40213</v>
      </c>
      <c r="W1647" t="s">
        <v>38</v>
      </c>
      <c r="X1647">
        <v>61863</v>
      </c>
      <c r="Y1647">
        <v>831042</v>
      </c>
      <c r="Z1647">
        <v>2</v>
      </c>
      <c r="AA1647" t="s">
        <v>57</v>
      </c>
      <c r="AB1647">
        <v>7.0000000000000007E-2</v>
      </c>
      <c r="AC1647">
        <v>0</v>
      </c>
    </row>
    <row r="1648" spans="1:29" x14ac:dyDescent="0.25">
      <c r="A1648" t="s">
        <v>4265</v>
      </c>
      <c r="B1648" t="s">
        <v>16</v>
      </c>
      <c r="C1648" t="s">
        <v>123</v>
      </c>
      <c r="D1648" t="s">
        <v>124</v>
      </c>
      <c r="E1648" t="s">
        <v>4</v>
      </c>
      <c r="F1648" t="s">
        <v>92</v>
      </c>
      <c r="G1648">
        <v>0</v>
      </c>
      <c r="H1648">
        <v>1445992148</v>
      </c>
      <c r="I1648">
        <v>0</v>
      </c>
      <c r="J1648">
        <v>0</v>
      </c>
      <c r="K1648" t="s">
        <v>6</v>
      </c>
      <c r="L1648">
        <v>5</v>
      </c>
      <c r="M1648" t="s">
        <v>1417</v>
      </c>
      <c r="N1648" t="s">
        <v>55</v>
      </c>
      <c r="O1648" t="s">
        <v>76</v>
      </c>
      <c r="P1648" t="s">
        <v>35</v>
      </c>
      <c r="Q1648">
        <v>0</v>
      </c>
      <c r="R1648" t="s">
        <v>4266</v>
      </c>
      <c r="S1648" t="s">
        <v>11</v>
      </c>
      <c r="T1648">
        <v>30.4</v>
      </c>
      <c r="U1648">
        <v>-91.2</v>
      </c>
      <c r="V1648">
        <v>70808</v>
      </c>
      <c r="W1648" t="s">
        <v>38</v>
      </c>
      <c r="X1648">
        <v>61863</v>
      </c>
      <c r="Y1648">
        <v>831042</v>
      </c>
      <c r="Z1648">
        <v>2</v>
      </c>
      <c r="AA1648" t="s">
        <v>57</v>
      </c>
      <c r="AB1648">
        <v>7.0000000000000007E-2</v>
      </c>
      <c r="AC1648">
        <v>0</v>
      </c>
    </row>
    <row r="1649" spans="1:29" x14ac:dyDescent="0.25">
      <c r="A1649" t="s">
        <v>4267</v>
      </c>
      <c r="B1649" t="s">
        <v>16</v>
      </c>
      <c r="C1649" t="s">
        <v>28</v>
      </c>
      <c r="D1649" t="s">
        <v>1298</v>
      </c>
      <c r="E1649" t="s">
        <v>918</v>
      </c>
      <c r="F1649" t="s">
        <v>5</v>
      </c>
      <c r="G1649">
        <v>0</v>
      </c>
      <c r="H1649">
        <v>1445990884</v>
      </c>
      <c r="I1649">
        <v>0</v>
      </c>
      <c r="J1649">
        <v>0</v>
      </c>
      <c r="K1649" t="s">
        <v>6</v>
      </c>
      <c r="L1649">
        <v>5.0999999999999996</v>
      </c>
      <c r="M1649">
        <v>0</v>
      </c>
      <c r="N1649" t="s">
        <v>55</v>
      </c>
      <c r="O1649">
        <v>0</v>
      </c>
      <c r="P1649" t="s">
        <v>35</v>
      </c>
      <c r="Q1649">
        <v>0</v>
      </c>
      <c r="R1649" t="s">
        <v>4268</v>
      </c>
      <c r="S1649" t="s">
        <v>11</v>
      </c>
      <c r="T1649">
        <v>40</v>
      </c>
      <c r="U1649">
        <v>-83</v>
      </c>
      <c r="V1649">
        <v>43287</v>
      </c>
      <c r="W1649" t="s">
        <v>12</v>
      </c>
      <c r="X1649">
        <v>61863</v>
      </c>
      <c r="Y1649">
        <v>831042</v>
      </c>
      <c r="Z1649">
        <v>2</v>
      </c>
      <c r="AA1649" t="s">
        <v>57</v>
      </c>
      <c r="AB1649">
        <v>0.06</v>
      </c>
      <c r="AC1649">
        <v>0</v>
      </c>
    </row>
    <row r="1650" spans="1:29" x14ac:dyDescent="0.25">
      <c r="A1650" t="s">
        <v>4269</v>
      </c>
      <c r="B1650" t="s">
        <v>16</v>
      </c>
      <c r="C1650" t="s">
        <v>123</v>
      </c>
      <c r="D1650" t="s">
        <v>124</v>
      </c>
      <c r="E1650" t="s">
        <v>4</v>
      </c>
      <c r="F1650" t="s">
        <v>92</v>
      </c>
      <c r="G1650">
        <v>0</v>
      </c>
      <c r="H1650">
        <v>1445993462</v>
      </c>
      <c r="I1650">
        <v>0</v>
      </c>
      <c r="J1650">
        <v>0</v>
      </c>
      <c r="K1650" t="s">
        <v>6</v>
      </c>
      <c r="L1650">
        <v>4.4000000000000004</v>
      </c>
      <c r="M1650">
        <v>0</v>
      </c>
      <c r="N1650" t="s">
        <v>22</v>
      </c>
      <c r="O1650" t="s">
        <v>546</v>
      </c>
      <c r="P1650" t="s">
        <v>35</v>
      </c>
      <c r="Q1650">
        <v>0</v>
      </c>
      <c r="R1650" t="s">
        <v>4270</v>
      </c>
      <c r="S1650" t="s">
        <v>25</v>
      </c>
      <c r="T1650">
        <v>-6.2</v>
      </c>
      <c r="U1650">
        <v>106.8</v>
      </c>
      <c r="V1650">
        <v>0</v>
      </c>
      <c r="W1650" t="s">
        <v>12</v>
      </c>
      <c r="X1650">
        <v>71007</v>
      </c>
      <c r="Y1650">
        <v>872474</v>
      </c>
      <c r="Z1650">
        <v>2</v>
      </c>
      <c r="AA1650" t="s">
        <v>666</v>
      </c>
      <c r="AB1650">
        <v>0.01</v>
      </c>
      <c r="AC1650">
        <v>0</v>
      </c>
    </row>
    <row r="1651" spans="1:29" x14ac:dyDescent="0.25">
      <c r="A1651" t="s">
        <v>4271</v>
      </c>
      <c r="B1651" t="s">
        <v>16</v>
      </c>
      <c r="C1651" t="s">
        <v>28</v>
      </c>
      <c r="D1651" t="s">
        <v>59</v>
      </c>
      <c r="E1651" t="s">
        <v>60</v>
      </c>
      <c r="F1651" t="s">
        <v>5</v>
      </c>
      <c r="G1651">
        <v>0</v>
      </c>
      <c r="H1651">
        <v>1445993303</v>
      </c>
      <c r="I1651">
        <v>17</v>
      </c>
      <c r="J1651" t="s">
        <v>66</v>
      </c>
      <c r="K1651" t="s">
        <v>6</v>
      </c>
      <c r="L1651">
        <v>5</v>
      </c>
      <c r="M1651" t="s">
        <v>253</v>
      </c>
      <c r="N1651" t="s">
        <v>68</v>
      </c>
      <c r="O1651" t="s">
        <v>69</v>
      </c>
      <c r="P1651" t="s">
        <v>35</v>
      </c>
      <c r="Q1651">
        <v>0</v>
      </c>
      <c r="R1651" t="s">
        <v>4272</v>
      </c>
      <c r="S1651" t="s">
        <v>11</v>
      </c>
      <c r="T1651">
        <v>33.700000000000003</v>
      </c>
      <c r="U1651">
        <v>-84.4</v>
      </c>
      <c r="V1651">
        <v>0</v>
      </c>
      <c r="W1651" t="s">
        <v>12</v>
      </c>
      <c r="X1651">
        <v>61863</v>
      </c>
      <c r="Y1651">
        <v>831042</v>
      </c>
      <c r="Z1651">
        <v>2</v>
      </c>
      <c r="AA1651" t="s">
        <v>57</v>
      </c>
      <c r="AB1651">
        <v>0.06</v>
      </c>
      <c r="AC1651">
        <v>0</v>
      </c>
    </row>
    <row r="1652" spans="1:29" x14ac:dyDescent="0.25">
      <c r="A1652" t="s">
        <v>4273</v>
      </c>
      <c r="B1652" t="s">
        <v>16</v>
      </c>
      <c r="C1652" t="s">
        <v>28</v>
      </c>
      <c r="D1652" t="s">
        <v>206</v>
      </c>
      <c r="E1652" t="s">
        <v>130</v>
      </c>
      <c r="F1652" t="s">
        <v>5</v>
      </c>
      <c r="G1652">
        <v>0</v>
      </c>
      <c r="H1652">
        <v>1445993606</v>
      </c>
      <c r="I1652">
        <v>0</v>
      </c>
      <c r="J1652">
        <v>0</v>
      </c>
      <c r="K1652" t="s">
        <v>6</v>
      </c>
      <c r="L1652">
        <v>2</v>
      </c>
      <c r="M1652">
        <v>0</v>
      </c>
      <c r="N1652">
        <v>0</v>
      </c>
      <c r="O1652" t="s">
        <v>76</v>
      </c>
      <c r="P1652" t="s">
        <v>35</v>
      </c>
      <c r="Q1652">
        <v>0</v>
      </c>
      <c r="R1652" t="s">
        <v>4274</v>
      </c>
      <c r="S1652" t="s">
        <v>11</v>
      </c>
      <c r="T1652">
        <v>40.700000000000003</v>
      </c>
      <c r="U1652">
        <v>-73.900000000000006</v>
      </c>
      <c r="V1652">
        <v>0</v>
      </c>
      <c r="W1652" t="s">
        <v>12</v>
      </c>
      <c r="X1652">
        <v>61863</v>
      </c>
      <c r="Y1652">
        <v>831042</v>
      </c>
      <c r="Z1652">
        <v>2</v>
      </c>
      <c r="AA1652" t="s">
        <v>57</v>
      </c>
      <c r="AB1652">
        <v>7.0000000000000007E-2</v>
      </c>
      <c r="AC1652">
        <v>0</v>
      </c>
    </row>
    <row r="1653" spans="1:29" x14ac:dyDescent="0.25">
      <c r="A1653" t="s">
        <v>4275</v>
      </c>
      <c r="B1653" t="s">
        <v>1</v>
      </c>
      <c r="C1653" t="s">
        <v>351</v>
      </c>
      <c r="D1653" t="s">
        <v>352</v>
      </c>
      <c r="E1653" t="s">
        <v>4</v>
      </c>
      <c r="F1653" t="s">
        <v>92</v>
      </c>
      <c r="G1653">
        <v>0</v>
      </c>
      <c r="H1653">
        <v>1445992302</v>
      </c>
      <c r="I1653">
        <v>0</v>
      </c>
      <c r="J1653">
        <v>0</v>
      </c>
      <c r="K1653" t="s">
        <v>31</v>
      </c>
      <c r="L1653">
        <v>8</v>
      </c>
      <c r="M1653" t="s">
        <v>32</v>
      </c>
      <c r="N1653" t="s">
        <v>33</v>
      </c>
      <c r="O1653">
        <v>0</v>
      </c>
      <c r="P1653" t="s">
        <v>171</v>
      </c>
      <c r="Q1653">
        <v>0</v>
      </c>
      <c r="R1653" t="s">
        <v>4276</v>
      </c>
      <c r="S1653" t="s">
        <v>11</v>
      </c>
      <c r="T1653">
        <v>47.7</v>
      </c>
      <c r="U1653">
        <v>-122.3</v>
      </c>
      <c r="V1653">
        <v>98115</v>
      </c>
      <c r="W1653" t="s">
        <v>49</v>
      </c>
      <c r="X1653">
        <v>68751</v>
      </c>
      <c r="Y1653">
        <v>839348</v>
      </c>
      <c r="Z1653">
        <v>2</v>
      </c>
      <c r="AA1653" t="s">
        <v>513</v>
      </c>
      <c r="AB1653">
        <v>2.2200000000000002</v>
      </c>
      <c r="AC1653" t="s">
        <v>14</v>
      </c>
    </row>
    <row r="1654" spans="1:29" x14ac:dyDescent="0.25">
      <c r="A1654" t="s">
        <v>4277</v>
      </c>
      <c r="B1654" t="s">
        <v>16</v>
      </c>
      <c r="C1654" t="s">
        <v>41</v>
      </c>
      <c r="D1654" t="s">
        <v>42</v>
      </c>
      <c r="E1654" t="s">
        <v>4</v>
      </c>
      <c r="F1654" t="s">
        <v>5</v>
      </c>
      <c r="G1654">
        <v>0</v>
      </c>
      <c r="H1654">
        <v>1445993635</v>
      </c>
      <c r="I1654">
        <v>22</v>
      </c>
      <c r="J1654" t="s">
        <v>43</v>
      </c>
      <c r="K1654" t="s">
        <v>6</v>
      </c>
      <c r="L1654">
        <v>4.4000000000000004</v>
      </c>
      <c r="M1654" t="s">
        <v>4278</v>
      </c>
      <c r="N1654" t="s">
        <v>531</v>
      </c>
      <c r="O1654">
        <v>0</v>
      </c>
      <c r="P1654" t="s">
        <v>35</v>
      </c>
      <c r="Q1654">
        <v>0</v>
      </c>
      <c r="R1654" t="s">
        <v>4279</v>
      </c>
      <c r="S1654" t="s">
        <v>422</v>
      </c>
      <c r="T1654">
        <v>1.3</v>
      </c>
      <c r="U1654">
        <v>103.9</v>
      </c>
      <c r="V1654">
        <v>0</v>
      </c>
      <c r="W1654" t="s">
        <v>12</v>
      </c>
      <c r="X1654">
        <v>69471</v>
      </c>
      <c r="Y1654">
        <v>867784</v>
      </c>
      <c r="Z1654">
        <v>2</v>
      </c>
      <c r="AA1654" t="s">
        <v>50</v>
      </c>
      <c r="AB1654">
        <v>0.02</v>
      </c>
      <c r="AC1654">
        <v>0</v>
      </c>
    </row>
    <row r="1655" spans="1:29" x14ac:dyDescent="0.25">
      <c r="A1655" t="s">
        <v>4280</v>
      </c>
      <c r="B1655" t="s">
        <v>16</v>
      </c>
      <c r="C1655" t="s">
        <v>28</v>
      </c>
      <c r="D1655" t="s">
        <v>206</v>
      </c>
      <c r="E1655" t="s">
        <v>130</v>
      </c>
      <c r="F1655" t="s">
        <v>5</v>
      </c>
      <c r="G1655">
        <v>0</v>
      </c>
      <c r="H1655">
        <v>1445992805</v>
      </c>
      <c r="I1655">
        <v>0</v>
      </c>
      <c r="J1655">
        <v>0</v>
      </c>
      <c r="K1655" t="s">
        <v>6</v>
      </c>
      <c r="L1655">
        <v>4.4000000000000004</v>
      </c>
      <c r="M1655" t="s">
        <v>426</v>
      </c>
      <c r="N1655" t="s">
        <v>68</v>
      </c>
      <c r="O1655" t="s">
        <v>69</v>
      </c>
      <c r="P1655" t="s">
        <v>9</v>
      </c>
      <c r="Q1655">
        <v>0</v>
      </c>
      <c r="R1655" t="s">
        <v>4281</v>
      </c>
      <c r="S1655" t="s">
        <v>11</v>
      </c>
      <c r="T1655">
        <v>38</v>
      </c>
      <c r="U1655">
        <v>-97</v>
      </c>
      <c r="V1655">
        <v>0</v>
      </c>
      <c r="W1655" t="s">
        <v>12</v>
      </c>
      <c r="X1655">
        <v>57103</v>
      </c>
      <c r="Y1655">
        <v>835108</v>
      </c>
      <c r="Z1655">
        <v>2</v>
      </c>
      <c r="AA1655" t="s">
        <v>13</v>
      </c>
      <c r="AB1655">
        <v>0.02</v>
      </c>
      <c r="AC1655">
        <v>0</v>
      </c>
    </row>
    <row r="1656" spans="1:29" x14ac:dyDescent="0.25">
      <c r="A1656" t="s">
        <v>4282</v>
      </c>
      <c r="B1656" t="s">
        <v>16</v>
      </c>
      <c r="C1656" t="s">
        <v>90</v>
      </c>
      <c r="D1656" t="s">
        <v>91</v>
      </c>
      <c r="E1656" t="s">
        <v>30</v>
      </c>
      <c r="F1656" t="s">
        <v>92</v>
      </c>
      <c r="G1656">
        <v>0</v>
      </c>
      <c r="H1656">
        <v>1445993946</v>
      </c>
      <c r="I1656">
        <v>0</v>
      </c>
      <c r="J1656">
        <v>0</v>
      </c>
      <c r="K1656" t="s">
        <v>6</v>
      </c>
      <c r="L1656">
        <v>4.4000000000000004</v>
      </c>
      <c r="M1656">
        <v>0</v>
      </c>
      <c r="N1656" t="s">
        <v>120</v>
      </c>
      <c r="O1656" t="s">
        <v>76</v>
      </c>
      <c r="P1656" t="s">
        <v>9</v>
      </c>
      <c r="Q1656">
        <v>0</v>
      </c>
      <c r="R1656" t="s">
        <v>4283</v>
      </c>
      <c r="S1656" t="s">
        <v>11</v>
      </c>
      <c r="T1656">
        <v>38</v>
      </c>
      <c r="U1656">
        <v>-97</v>
      </c>
      <c r="V1656">
        <v>0</v>
      </c>
      <c r="W1656" t="s">
        <v>12</v>
      </c>
      <c r="X1656">
        <v>57103</v>
      </c>
      <c r="Y1656">
        <v>835108</v>
      </c>
      <c r="Z1656">
        <v>2</v>
      </c>
      <c r="AA1656" t="s">
        <v>13</v>
      </c>
      <c r="AB1656">
        <v>0.02</v>
      </c>
      <c r="AC1656">
        <v>0</v>
      </c>
    </row>
    <row r="1657" spans="1:29" x14ac:dyDescent="0.25">
      <c r="A1657" t="s">
        <v>4284</v>
      </c>
      <c r="B1657" t="s">
        <v>16</v>
      </c>
      <c r="C1657" t="s">
        <v>28</v>
      </c>
      <c r="D1657" t="s">
        <v>2628</v>
      </c>
      <c r="E1657" t="s">
        <v>837</v>
      </c>
      <c r="F1657" t="s">
        <v>5</v>
      </c>
      <c r="G1657">
        <v>0</v>
      </c>
      <c r="H1657">
        <v>1445992509</v>
      </c>
      <c r="I1657">
        <v>0</v>
      </c>
      <c r="J1657">
        <v>0</v>
      </c>
      <c r="K1657" t="s">
        <v>6</v>
      </c>
      <c r="L1657">
        <v>4.4000000000000004</v>
      </c>
      <c r="M1657" t="s">
        <v>136</v>
      </c>
      <c r="N1657" t="s">
        <v>55</v>
      </c>
      <c r="O1657" t="s">
        <v>76</v>
      </c>
      <c r="P1657" t="s">
        <v>9</v>
      </c>
      <c r="Q1657">
        <v>0</v>
      </c>
      <c r="R1657" t="s">
        <v>4285</v>
      </c>
      <c r="S1657" t="s">
        <v>11</v>
      </c>
      <c r="T1657">
        <v>33.799999999999997</v>
      </c>
      <c r="U1657">
        <v>-118.2</v>
      </c>
      <c r="V1657">
        <v>0</v>
      </c>
      <c r="W1657" t="s">
        <v>12</v>
      </c>
      <c r="X1657">
        <v>57103</v>
      </c>
      <c r="Y1657">
        <v>835108</v>
      </c>
      <c r="Z1657">
        <v>2</v>
      </c>
      <c r="AA1657" t="s">
        <v>13</v>
      </c>
      <c r="AB1657">
        <v>0.02</v>
      </c>
      <c r="AC1657">
        <v>0</v>
      </c>
    </row>
    <row r="1658" spans="1:29" x14ac:dyDescent="0.25">
      <c r="A1658" t="s">
        <v>4286</v>
      </c>
      <c r="B1658" t="s">
        <v>16</v>
      </c>
      <c r="C1658" t="s">
        <v>28</v>
      </c>
      <c r="D1658" t="s">
        <v>83</v>
      </c>
      <c r="E1658" t="s">
        <v>53</v>
      </c>
      <c r="F1658" t="s">
        <v>20</v>
      </c>
      <c r="G1658">
        <v>0</v>
      </c>
      <c r="H1658">
        <v>1445991359</v>
      </c>
      <c r="I1658">
        <v>0</v>
      </c>
      <c r="J1658">
        <v>0</v>
      </c>
      <c r="K1658" t="s">
        <v>6</v>
      </c>
      <c r="L1658">
        <v>4.2</v>
      </c>
      <c r="M1658" t="s">
        <v>406</v>
      </c>
      <c r="N1658" t="s">
        <v>68</v>
      </c>
      <c r="O1658" t="s">
        <v>87</v>
      </c>
      <c r="P1658" t="s">
        <v>9</v>
      </c>
      <c r="Q1658">
        <v>0</v>
      </c>
      <c r="R1658" t="s">
        <v>3242</v>
      </c>
      <c r="S1658" t="s">
        <v>25</v>
      </c>
      <c r="T1658">
        <v>-5</v>
      </c>
      <c r="U1658">
        <v>120</v>
      </c>
      <c r="V1658">
        <v>0</v>
      </c>
      <c r="W1658" t="s">
        <v>12</v>
      </c>
      <c r="X1658">
        <v>69891</v>
      </c>
      <c r="Y1658">
        <v>868692</v>
      </c>
      <c r="Z1658">
        <v>2</v>
      </c>
      <c r="AA1658" t="s">
        <v>26</v>
      </c>
      <c r="AB1658">
        <v>0.02</v>
      </c>
      <c r="AC1658">
        <v>0</v>
      </c>
    </row>
    <row r="1659" spans="1:29" x14ac:dyDescent="0.25">
      <c r="A1659" t="s">
        <v>4287</v>
      </c>
      <c r="B1659" t="s">
        <v>16</v>
      </c>
      <c r="C1659" t="s">
        <v>28</v>
      </c>
      <c r="D1659" t="s">
        <v>83</v>
      </c>
      <c r="E1659" t="s">
        <v>53</v>
      </c>
      <c r="F1659" t="s">
        <v>20</v>
      </c>
      <c r="G1659">
        <v>0</v>
      </c>
      <c r="H1659">
        <v>1445993618</v>
      </c>
      <c r="I1659">
        <v>0</v>
      </c>
      <c r="J1659">
        <v>0</v>
      </c>
      <c r="K1659" t="s">
        <v>6</v>
      </c>
      <c r="L1659">
        <v>4.3</v>
      </c>
      <c r="M1659">
        <v>0</v>
      </c>
      <c r="N1659" t="s">
        <v>179</v>
      </c>
      <c r="O1659" t="s">
        <v>76</v>
      </c>
      <c r="P1659" t="s">
        <v>9</v>
      </c>
      <c r="Q1659">
        <v>0</v>
      </c>
      <c r="R1659" t="s">
        <v>4288</v>
      </c>
      <c r="S1659" t="s">
        <v>11</v>
      </c>
      <c r="T1659">
        <v>38.6</v>
      </c>
      <c r="U1659">
        <v>-90.7</v>
      </c>
      <c r="V1659">
        <v>0</v>
      </c>
      <c r="W1659" t="s">
        <v>12</v>
      </c>
      <c r="X1659">
        <v>57103</v>
      </c>
      <c r="Y1659">
        <v>835108</v>
      </c>
      <c r="Z1659">
        <v>2</v>
      </c>
      <c r="AA1659" t="s">
        <v>13</v>
      </c>
      <c r="AB1659">
        <v>0.02</v>
      </c>
      <c r="AC1659">
        <v>0</v>
      </c>
    </row>
    <row r="1660" spans="1:29" x14ac:dyDescent="0.25">
      <c r="A1660" t="s">
        <v>4289</v>
      </c>
      <c r="B1660" t="s">
        <v>16</v>
      </c>
      <c r="C1660" t="s">
        <v>1140</v>
      </c>
      <c r="D1660" s="1" t="s">
        <v>1141</v>
      </c>
      <c r="E1660" t="s">
        <v>504</v>
      </c>
      <c r="F1660" t="s">
        <v>20</v>
      </c>
      <c r="G1660">
        <v>0</v>
      </c>
      <c r="H1660">
        <v>1445990825</v>
      </c>
      <c r="I1660">
        <v>0</v>
      </c>
      <c r="J1660">
        <v>0</v>
      </c>
      <c r="K1660" t="s">
        <v>6</v>
      </c>
      <c r="L1660">
        <v>4.0999999999999996</v>
      </c>
      <c r="M1660" t="s">
        <v>2027</v>
      </c>
      <c r="N1660" t="s">
        <v>68</v>
      </c>
      <c r="O1660">
        <v>0</v>
      </c>
      <c r="P1660" t="s">
        <v>9</v>
      </c>
      <c r="Q1660">
        <v>0</v>
      </c>
      <c r="R1660" t="s">
        <v>4290</v>
      </c>
      <c r="S1660" t="s">
        <v>11</v>
      </c>
      <c r="T1660">
        <v>38.6</v>
      </c>
      <c r="U1660">
        <v>-95.2</v>
      </c>
      <c r="V1660">
        <v>0</v>
      </c>
      <c r="W1660" t="s">
        <v>38</v>
      </c>
      <c r="X1660">
        <v>61863</v>
      </c>
      <c r="Y1660">
        <v>831042</v>
      </c>
      <c r="Z1660">
        <v>2</v>
      </c>
      <c r="AA1660" t="s">
        <v>57</v>
      </c>
      <c r="AB1660">
        <v>0.06</v>
      </c>
      <c r="AC1660">
        <v>0</v>
      </c>
    </row>
    <row r="1661" spans="1:29" x14ac:dyDescent="0.25">
      <c r="A1661" t="s">
        <v>4291</v>
      </c>
      <c r="B1661" t="s">
        <v>16</v>
      </c>
      <c r="C1661" t="s">
        <v>17</v>
      </c>
      <c r="D1661" t="s">
        <v>618</v>
      </c>
      <c r="E1661" t="s">
        <v>19</v>
      </c>
      <c r="F1661" t="s">
        <v>20</v>
      </c>
      <c r="G1661">
        <v>0</v>
      </c>
      <c r="H1661">
        <v>1445992509</v>
      </c>
      <c r="I1661">
        <v>0</v>
      </c>
      <c r="J1661">
        <v>0</v>
      </c>
      <c r="K1661" t="s">
        <v>6</v>
      </c>
      <c r="L1661">
        <v>4.4000000000000004</v>
      </c>
      <c r="M1661" t="s">
        <v>221</v>
      </c>
      <c r="N1661" t="s">
        <v>68</v>
      </c>
      <c r="O1661">
        <v>3</v>
      </c>
      <c r="P1661" t="s">
        <v>9</v>
      </c>
      <c r="Q1661">
        <v>0</v>
      </c>
      <c r="R1661" t="s">
        <v>4292</v>
      </c>
      <c r="S1661" t="s">
        <v>25</v>
      </c>
      <c r="T1661">
        <v>-6.2</v>
      </c>
      <c r="U1661">
        <v>106.9</v>
      </c>
      <c r="V1661">
        <v>10340</v>
      </c>
      <c r="W1661" t="s">
        <v>12</v>
      </c>
      <c r="X1661">
        <v>69891</v>
      </c>
      <c r="Y1661">
        <v>868692</v>
      </c>
      <c r="Z1661">
        <v>2</v>
      </c>
      <c r="AA1661" t="s">
        <v>26</v>
      </c>
      <c r="AB1661">
        <v>0.02</v>
      </c>
      <c r="AC1661">
        <v>0</v>
      </c>
    </row>
    <row r="1662" spans="1:29" x14ac:dyDescent="0.25">
      <c r="A1662" t="s">
        <v>4293</v>
      </c>
      <c r="B1662" t="s">
        <v>16</v>
      </c>
      <c r="C1662" t="s">
        <v>1519</v>
      </c>
      <c r="D1662" t="s">
        <v>3723</v>
      </c>
      <c r="E1662" t="s">
        <v>4</v>
      </c>
      <c r="F1662" t="s">
        <v>92</v>
      </c>
      <c r="G1662">
        <v>0</v>
      </c>
      <c r="H1662">
        <v>1445992320</v>
      </c>
      <c r="I1662">
        <v>0</v>
      </c>
      <c r="J1662">
        <v>0</v>
      </c>
      <c r="K1662" t="s">
        <v>6</v>
      </c>
      <c r="L1662">
        <v>4.4000000000000004</v>
      </c>
      <c r="M1662" t="s">
        <v>4294</v>
      </c>
      <c r="N1662" t="s">
        <v>68</v>
      </c>
      <c r="O1662">
        <v>0</v>
      </c>
      <c r="P1662" t="s">
        <v>171</v>
      </c>
      <c r="Q1662">
        <v>0</v>
      </c>
      <c r="R1662" t="s">
        <v>4295</v>
      </c>
      <c r="S1662" t="s">
        <v>11</v>
      </c>
      <c r="T1662">
        <v>42.2</v>
      </c>
      <c r="U1662">
        <v>-84.4</v>
      </c>
      <c r="V1662">
        <v>49201</v>
      </c>
      <c r="W1662" t="s">
        <v>38</v>
      </c>
      <c r="X1662">
        <v>57139</v>
      </c>
      <c r="Y1662">
        <v>835106</v>
      </c>
      <c r="Z1662">
        <v>2</v>
      </c>
      <c r="AA1662" t="s">
        <v>13</v>
      </c>
      <c r="AB1662">
        <v>0.02</v>
      </c>
      <c r="AC1662">
        <v>0</v>
      </c>
    </row>
    <row r="1663" spans="1:29" x14ac:dyDescent="0.25">
      <c r="A1663" t="s">
        <v>4296</v>
      </c>
      <c r="B1663" t="s">
        <v>16</v>
      </c>
      <c r="C1663" t="s">
        <v>90</v>
      </c>
      <c r="D1663" t="s">
        <v>218</v>
      </c>
      <c r="E1663" t="s">
        <v>30</v>
      </c>
      <c r="F1663" t="s">
        <v>92</v>
      </c>
      <c r="G1663">
        <v>0</v>
      </c>
      <c r="H1663">
        <v>1445991699</v>
      </c>
      <c r="I1663">
        <v>0</v>
      </c>
      <c r="J1663">
        <v>0</v>
      </c>
      <c r="K1663" t="s">
        <v>6</v>
      </c>
      <c r="L1663">
        <v>4.4000000000000004</v>
      </c>
      <c r="M1663" t="s">
        <v>1492</v>
      </c>
      <c r="N1663" t="s">
        <v>68</v>
      </c>
      <c r="O1663">
        <v>0</v>
      </c>
      <c r="P1663" t="s">
        <v>171</v>
      </c>
      <c r="Q1663">
        <v>0</v>
      </c>
      <c r="R1663" t="s">
        <v>4297</v>
      </c>
      <c r="S1663" t="s">
        <v>11</v>
      </c>
      <c r="T1663">
        <v>39.799999999999997</v>
      </c>
      <c r="U1663">
        <v>-84.2</v>
      </c>
      <c r="V1663">
        <v>45406</v>
      </c>
      <c r="W1663" t="s">
        <v>49</v>
      </c>
      <c r="X1663">
        <v>61863</v>
      </c>
      <c r="Y1663">
        <v>831042</v>
      </c>
      <c r="Z1663">
        <v>2</v>
      </c>
      <c r="AA1663" t="s">
        <v>57</v>
      </c>
      <c r="AB1663">
        <v>7.0000000000000007E-2</v>
      </c>
      <c r="AC1663">
        <v>0</v>
      </c>
    </row>
    <row r="1664" spans="1:29" x14ac:dyDescent="0.25">
      <c r="A1664" t="s">
        <v>4298</v>
      </c>
      <c r="B1664" t="s">
        <v>1</v>
      </c>
      <c r="C1664" t="s">
        <v>382</v>
      </c>
      <c r="D1664" t="s">
        <v>383</v>
      </c>
      <c r="E1664" t="s">
        <v>4</v>
      </c>
      <c r="F1664" t="s">
        <v>92</v>
      </c>
      <c r="G1664">
        <v>0</v>
      </c>
      <c r="H1664">
        <v>1445992581</v>
      </c>
      <c r="I1664">
        <v>0</v>
      </c>
      <c r="J1664">
        <v>0</v>
      </c>
      <c r="K1664" t="s">
        <v>31</v>
      </c>
      <c r="L1664">
        <v>9.1</v>
      </c>
      <c r="M1664" t="s">
        <v>207</v>
      </c>
      <c r="N1664" t="s">
        <v>33</v>
      </c>
      <c r="O1664" t="s">
        <v>87</v>
      </c>
      <c r="P1664" t="s">
        <v>35</v>
      </c>
      <c r="Q1664" t="s">
        <v>4299</v>
      </c>
      <c r="R1664" t="s">
        <v>3242</v>
      </c>
      <c r="S1664" t="s">
        <v>25</v>
      </c>
      <c r="T1664">
        <v>-5</v>
      </c>
      <c r="U1664">
        <v>120</v>
      </c>
      <c r="V1664">
        <v>0</v>
      </c>
      <c r="W1664" t="s">
        <v>12</v>
      </c>
      <c r="X1664">
        <v>66591</v>
      </c>
      <c r="Y1664">
        <v>866164</v>
      </c>
      <c r="Z1664">
        <v>2</v>
      </c>
      <c r="AA1664" t="s">
        <v>147</v>
      </c>
      <c r="AB1664">
        <v>0.02</v>
      </c>
      <c r="AC1664">
        <v>0</v>
      </c>
    </row>
    <row r="1665" spans="1:29" x14ac:dyDescent="0.25">
      <c r="A1665" t="s">
        <v>4300</v>
      </c>
      <c r="B1665" t="s">
        <v>16</v>
      </c>
      <c r="C1665" t="s">
        <v>28</v>
      </c>
      <c r="D1665" t="s">
        <v>156</v>
      </c>
      <c r="E1665" t="s">
        <v>53</v>
      </c>
      <c r="F1665" t="s">
        <v>20</v>
      </c>
      <c r="G1665">
        <v>0</v>
      </c>
      <c r="H1665">
        <v>1445991734</v>
      </c>
      <c r="I1665">
        <v>0</v>
      </c>
      <c r="J1665">
        <v>0</v>
      </c>
      <c r="K1665" t="s">
        <v>6</v>
      </c>
      <c r="L1665">
        <v>4.4000000000000004</v>
      </c>
      <c r="M1665">
        <v>0</v>
      </c>
      <c r="N1665">
        <v>0</v>
      </c>
      <c r="O1665" t="s">
        <v>34</v>
      </c>
      <c r="P1665" t="s">
        <v>35</v>
      </c>
      <c r="Q1665">
        <v>0</v>
      </c>
      <c r="R1665" t="s">
        <v>4301</v>
      </c>
      <c r="S1665" t="s">
        <v>11</v>
      </c>
      <c r="T1665">
        <v>38</v>
      </c>
      <c r="U1665">
        <v>-97</v>
      </c>
      <c r="V1665">
        <v>0</v>
      </c>
      <c r="W1665" t="s">
        <v>12</v>
      </c>
      <c r="X1665">
        <v>57139</v>
      </c>
      <c r="Y1665">
        <v>835106</v>
      </c>
      <c r="Z1665">
        <v>2</v>
      </c>
      <c r="AA1665" t="s">
        <v>13</v>
      </c>
      <c r="AB1665">
        <v>0.02</v>
      </c>
      <c r="AC1665">
        <v>0</v>
      </c>
    </row>
    <row r="1666" spans="1:29" x14ac:dyDescent="0.25">
      <c r="A1666" t="s">
        <v>4302</v>
      </c>
      <c r="B1666" t="s">
        <v>16</v>
      </c>
      <c r="C1666" t="s">
        <v>64</v>
      </c>
      <c r="D1666" t="s">
        <v>119</v>
      </c>
      <c r="E1666" t="s">
        <v>4</v>
      </c>
      <c r="F1666" t="s">
        <v>5</v>
      </c>
      <c r="G1666">
        <v>0</v>
      </c>
      <c r="H1666">
        <v>1445990587</v>
      </c>
      <c r="I1666">
        <v>19</v>
      </c>
      <c r="J1666" t="s">
        <v>43</v>
      </c>
      <c r="K1666" t="s">
        <v>6</v>
      </c>
      <c r="L1666">
        <v>4.2</v>
      </c>
      <c r="M1666" t="s">
        <v>406</v>
      </c>
      <c r="N1666" t="s">
        <v>68</v>
      </c>
      <c r="O1666">
        <v>0</v>
      </c>
      <c r="P1666" t="s">
        <v>9</v>
      </c>
      <c r="Q1666" s="1" t="s">
        <v>1653</v>
      </c>
      <c r="R1666" t="s">
        <v>4303</v>
      </c>
      <c r="S1666" t="s">
        <v>422</v>
      </c>
      <c r="T1666">
        <v>1.4</v>
      </c>
      <c r="U1666">
        <v>103.8</v>
      </c>
      <c r="V1666">
        <v>0</v>
      </c>
      <c r="W1666" t="s">
        <v>12</v>
      </c>
      <c r="X1666">
        <v>69471</v>
      </c>
      <c r="Y1666">
        <v>867780</v>
      </c>
      <c r="Z1666">
        <v>1</v>
      </c>
      <c r="AA1666" t="s">
        <v>50</v>
      </c>
      <c r="AB1666">
        <v>0.1</v>
      </c>
      <c r="AC1666">
        <v>0</v>
      </c>
    </row>
    <row r="1667" spans="1:29" x14ac:dyDescent="0.25">
      <c r="A1667" t="s">
        <v>4304</v>
      </c>
      <c r="B1667" t="s">
        <v>16</v>
      </c>
      <c r="C1667" t="s">
        <v>28</v>
      </c>
      <c r="D1667" t="s">
        <v>156</v>
      </c>
      <c r="E1667" t="s">
        <v>53</v>
      </c>
      <c r="F1667" t="s">
        <v>20</v>
      </c>
      <c r="G1667">
        <v>0</v>
      </c>
      <c r="H1667">
        <v>1445992214</v>
      </c>
      <c r="I1667">
        <v>0</v>
      </c>
      <c r="J1667">
        <v>0</v>
      </c>
      <c r="K1667" t="s">
        <v>6</v>
      </c>
      <c r="L1667">
        <v>4.3</v>
      </c>
      <c r="M1667">
        <v>0</v>
      </c>
      <c r="N1667" t="s">
        <v>113</v>
      </c>
      <c r="O1667">
        <v>0</v>
      </c>
      <c r="P1667" t="s">
        <v>35</v>
      </c>
      <c r="Q1667">
        <v>0</v>
      </c>
      <c r="R1667" t="s">
        <v>4305</v>
      </c>
      <c r="S1667" t="s">
        <v>25</v>
      </c>
      <c r="T1667">
        <v>-5</v>
      </c>
      <c r="U1667">
        <v>120</v>
      </c>
      <c r="V1667">
        <v>0</v>
      </c>
      <c r="W1667" t="s">
        <v>12</v>
      </c>
      <c r="X1667">
        <v>66591</v>
      </c>
      <c r="Y1667">
        <v>866164</v>
      </c>
      <c r="Z1667">
        <v>2</v>
      </c>
      <c r="AA1667" t="s">
        <v>147</v>
      </c>
      <c r="AB1667">
        <v>0</v>
      </c>
      <c r="AC1667">
        <v>0</v>
      </c>
    </row>
    <row r="1668" spans="1:29" x14ac:dyDescent="0.25">
      <c r="A1668" t="s">
        <v>4306</v>
      </c>
      <c r="B1668" t="s">
        <v>1</v>
      </c>
      <c r="C1668" t="s">
        <v>351</v>
      </c>
      <c r="D1668" t="s">
        <v>1437</v>
      </c>
      <c r="E1668" t="s">
        <v>4</v>
      </c>
      <c r="F1668" t="s">
        <v>92</v>
      </c>
      <c r="G1668">
        <v>0</v>
      </c>
      <c r="H1668">
        <v>1445993382</v>
      </c>
      <c r="I1668">
        <v>0</v>
      </c>
      <c r="J1668">
        <v>0</v>
      </c>
      <c r="K1668" t="s">
        <v>6</v>
      </c>
      <c r="L1668">
        <v>2</v>
      </c>
      <c r="M1668">
        <v>0</v>
      </c>
      <c r="N1668">
        <v>0</v>
      </c>
      <c r="O1668">
        <v>0</v>
      </c>
      <c r="P1668" t="s">
        <v>35</v>
      </c>
      <c r="Q1668" t="s">
        <v>4307</v>
      </c>
      <c r="R1668" t="s">
        <v>4308</v>
      </c>
      <c r="S1668" t="s">
        <v>11</v>
      </c>
      <c r="T1668">
        <v>40.9</v>
      </c>
      <c r="U1668">
        <v>-73.900000000000006</v>
      </c>
      <c r="V1668">
        <v>10034</v>
      </c>
      <c r="W1668" t="s">
        <v>12</v>
      </c>
      <c r="X1668">
        <v>61863</v>
      </c>
      <c r="Y1668">
        <v>831042</v>
      </c>
      <c r="Z1668">
        <v>2</v>
      </c>
      <c r="AA1668" t="s">
        <v>57</v>
      </c>
      <c r="AB1668">
        <v>0.05</v>
      </c>
      <c r="AC1668">
        <v>0</v>
      </c>
    </row>
    <row r="1669" spans="1:29" x14ac:dyDescent="0.25">
      <c r="A1669" t="s">
        <v>4309</v>
      </c>
      <c r="B1669" t="s">
        <v>16</v>
      </c>
      <c r="C1669" t="s">
        <v>123</v>
      </c>
      <c r="D1669" t="s">
        <v>124</v>
      </c>
      <c r="E1669" t="s">
        <v>4</v>
      </c>
      <c r="F1669" t="s">
        <v>92</v>
      </c>
      <c r="G1669">
        <v>0</v>
      </c>
      <c r="H1669">
        <v>1445992826</v>
      </c>
      <c r="I1669">
        <v>0</v>
      </c>
      <c r="J1669">
        <v>0</v>
      </c>
      <c r="K1669" t="s">
        <v>6</v>
      </c>
      <c r="L1669">
        <v>5</v>
      </c>
      <c r="M1669" t="s">
        <v>262</v>
      </c>
      <c r="N1669" t="s">
        <v>68</v>
      </c>
      <c r="O1669" t="s">
        <v>69</v>
      </c>
      <c r="P1669" t="s">
        <v>35</v>
      </c>
      <c r="Q1669">
        <v>0</v>
      </c>
      <c r="R1669" t="s">
        <v>4310</v>
      </c>
      <c r="S1669" t="s">
        <v>11</v>
      </c>
      <c r="T1669">
        <v>38</v>
      </c>
      <c r="U1669">
        <v>-97</v>
      </c>
      <c r="V1669">
        <v>0</v>
      </c>
      <c r="W1669" t="s">
        <v>12</v>
      </c>
      <c r="X1669">
        <v>61863</v>
      </c>
      <c r="Y1669">
        <v>831042</v>
      </c>
      <c r="Z1669">
        <v>2</v>
      </c>
      <c r="AA1669" t="s">
        <v>57</v>
      </c>
      <c r="AB1669">
        <v>0.06</v>
      </c>
      <c r="AC1669">
        <v>0</v>
      </c>
    </row>
    <row r="1670" spans="1:29" x14ac:dyDescent="0.25">
      <c r="A1670" t="s">
        <v>4311</v>
      </c>
      <c r="B1670" t="s">
        <v>16</v>
      </c>
      <c r="C1670" t="s">
        <v>534</v>
      </c>
      <c r="D1670" t="s">
        <v>535</v>
      </c>
      <c r="E1670" t="s">
        <v>536</v>
      </c>
      <c r="F1670" t="s">
        <v>20</v>
      </c>
      <c r="G1670">
        <v>0</v>
      </c>
      <c r="H1670">
        <v>1445992439</v>
      </c>
      <c r="I1670">
        <v>19</v>
      </c>
      <c r="J1670" t="s">
        <v>43</v>
      </c>
      <c r="K1670" t="s">
        <v>31</v>
      </c>
      <c r="L1670">
        <v>9.1</v>
      </c>
      <c r="M1670" t="s">
        <v>32</v>
      </c>
      <c r="N1670" t="s">
        <v>33</v>
      </c>
      <c r="O1670">
        <v>0</v>
      </c>
      <c r="P1670" t="s">
        <v>35</v>
      </c>
      <c r="Q1670" t="s">
        <v>4312</v>
      </c>
      <c r="R1670" t="s">
        <v>4313</v>
      </c>
      <c r="S1670" t="s">
        <v>11</v>
      </c>
      <c r="T1670">
        <v>29.7</v>
      </c>
      <c r="U1670">
        <v>-95.5</v>
      </c>
      <c r="V1670">
        <v>77057</v>
      </c>
      <c r="W1670" t="s">
        <v>38</v>
      </c>
      <c r="X1670">
        <v>54351</v>
      </c>
      <c r="Y1670">
        <v>389378</v>
      </c>
      <c r="Z1670">
        <v>2</v>
      </c>
      <c r="AA1670" t="s">
        <v>39</v>
      </c>
      <c r="AB1670">
        <v>0.05</v>
      </c>
      <c r="AC1670">
        <v>0</v>
      </c>
    </row>
    <row r="1671" spans="1:29" x14ac:dyDescent="0.25">
      <c r="A1671" t="s">
        <v>4314</v>
      </c>
      <c r="B1671" t="s">
        <v>1</v>
      </c>
      <c r="C1671" t="s">
        <v>168</v>
      </c>
      <c r="D1671" t="s">
        <v>169</v>
      </c>
      <c r="E1671" t="s">
        <v>4</v>
      </c>
      <c r="F1671" t="s">
        <v>170</v>
      </c>
      <c r="G1671">
        <v>0</v>
      </c>
      <c r="H1671">
        <v>1445991975</v>
      </c>
      <c r="I1671">
        <v>0</v>
      </c>
      <c r="J1671">
        <v>0</v>
      </c>
      <c r="K1671" t="s">
        <v>6</v>
      </c>
      <c r="L1671">
        <v>4.4000000000000004</v>
      </c>
      <c r="M1671" t="s">
        <v>268</v>
      </c>
      <c r="N1671" t="s">
        <v>68</v>
      </c>
      <c r="O1671" t="s">
        <v>34</v>
      </c>
      <c r="P1671" t="s">
        <v>9</v>
      </c>
      <c r="Q1671">
        <v>0</v>
      </c>
      <c r="R1671" t="s">
        <v>4315</v>
      </c>
      <c r="S1671" t="s">
        <v>11</v>
      </c>
      <c r="T1671">
        <v>36.9</v>
      </c>
      <c r="U1671">
        <v>-121</v>
      </c>
      <c r="V1671">
        <v>93635</v>
      </c>
      <c r="W1671" t="s">
        <v>49</v>
      </c>
      <c r="X1671">
        <v>57103</v>
      </c>
      <c r="Y1671">
        <v>835108</v>
      </c>
      <c r="Z1671">
        <v>2</v>
      </c>
      <c r="AA1671" t="s">
        <v>13</v>
      </c>
      <c r="AB1671">
        <v>0.02</v>
      </c>
      <c r="AC1671">
        <v>0</v>
      </c>
    </row>
    <row r="1672" spans="1:29" x14ac:dyDescent="0.25">
      <c r="A1672" t="s">
        <v>4316</v>
      </c>
      <c r="B1672" t="s">
        <v>16</v>
      </c>
      <c r="C1672" t="s">
        <v>41</v>
      </c>
      <c r="D1672" t="s">
        <v>42</v>
      </c>
      <c r="E1672" t="s">
        <v>4</v>
      </c>
      <c r="F1672" t="s">
        <v>5</v>
      </c>
      <c r="G1672">
        <v>0</v>
      </c>
      <c r="H1672">
        <v>1445992938</v>
      </c>
      <c r="I1672">
        <v>22</v>
      </c>
      <c r="J1672" t="s">
        <v>43</v>
      </c>
      <c r="K1672" t="s">
        <v>6</v>
      </c>
      <c r="L1672">
        <v>4.4000000000000004</v>
      </c>
      <c r="M1672" t="s">
        <v>2092</v>
      </c>
      <c r="N1672" t="s">
        <v>179</v>
      </c>
      <c r="O1672">
        <v>0</v>
      </c>
      <c r="P1672" t="s">
        <v>9</v>
      </c>
      <c r="Q1672">
        <v>0</v>
      </c>
      <c r="R1672" t="s">
        <v>4317</v>
      </c>
      <c r="S1672" t="s">
        <v>11</v>
      </c>
      <c r="T1672">
        <v>41.9</v>
      </c>
      <c r="U1672">
        <v>-87.7</v>
      </c>
      <c r="V1672">
        <v>60601</v>
      </c>
      <c r="W1672" t="s">
        <v>12</v>
      </c>
      <c r="X1672">
        <v>61863</v>
      </c>
      <c r="Y1672">
        <v>831042</v>
      </c>
      <c r="Z1672">
        <v>2</v>
      </c>
      <c r="AA1672" t="s">
        <v>57</v>
      </c>
      <c r="AB1672">
        <v>7.0000000000000007E-2</v>
      </c>
      <c r="AC1672">
        <v>0</v>
      </c>
    </row>
    <row r="1673" spans="1:29" x14ac:dyDescent="0.25">
      <c r="A1673" t="s">
        <v>4318</v>
      </c>
      <c r="B1673" t="s">
        <v>16</v>
      </c>
      <c r="C1673" t="s">
        <v>163</v>
      </c>
      <c r="D1673" t="s">
        <v>164</v>
      </c>
      <c r="E1673" t="s">
        <v>4</v>
      </c>
      <c r="F1673" t="s">
        <v>92</v>
      </c>
      <c r="G1673">
        <v>0</v>
      </c>
      <c r="H1673">
        <v>1445992613</v>
      </c>
      <c r="I1673">
        <v>0</v>
      </c>
      <c r="J1673">
        <v>0</v>
      </c>
      <c r="K1673" t="s">
        <v>6</v>
      </c>
      <c r="L1673">
        <v>4.4000000000000004</v>
      </c>
      <c r="M1673" t="s">
        <v>4319</v>
      </c>
      <c r="N1673" t="s">
        <v>68</v>
      </c>
      <c r="O1673">
        <v>0</v>
      </c>
      <c r="P1673" t="s">
        <v>9</v>
      </c>
      <c r="Q1673" t="s">
        <v>4320</v>
      </c>
      <c r="R1673" t="s">
        <v>4321</v>
      </c>
      <c r="S1673" t="s">
        <v>11</v>
      </c>
      <c r="T1673">
        <v>41.7</v>
      </c>
      <c r="U1673">
        <v>-111.8</v>
      </c>
      <c r="V1673">
        <v>84332</v>
      </c>
      <c r="W1673" t="s">
        <v>12</v>
      </c>
      <c r="X1673">
        <v>57103</v>
      </c>
      <c r="Y1673">
        <v>835108</v>
      </c>
      <c r="Z1673">
        <v>2</v>
      </c>
      <c r="AA1673" t="s">
        <v>13</v>
      </c>
      <c r="AB1673">
        <v>0.02</v>
      </c>
      <c r="AC1673">
        <v>0</v>
      </c>
    </row>
    <row r="1674" spans="1:29" x14ac:dyDescent="0.25">
      <c r="A1674" t="s">
        <v>4322</v>
      </c>
      <c r="B1674" t="s">
        <v>16</v>
      </c>
      <c r="C1674" t="s">
        <v>28</v>
      </c>
      <c r="D1674" t="s">
        <v>503</v>
      </c>
      <c r="E1674" t="s">
        <v>504</v>
      </c>
      <c r="F1674" t="s">
        <v>170</v>
      </c>
      <c r="G1674">
        <v>0</v>
      </c>
      <c r="H1674">
        <v>1445993340</v>
      </c>
      <c r="I1674">
        <v>0</v>
      </c>
      <c r="J1674">
        <v>0</v>
      </c>
      <c r="K1674" t="s">
        <v>6</v>
      </c>
      <c r="L1674">
        <v>4.3</v>
      </c>
      <c r="M1674" t="s">
        <v>2577</v>
      </c>
      <c r="N1674" t="s">
        <v>94</v>
      </c>
      <c r="O1674" t="s">
        <v>76</v>
      </c>
      <c r="P1674" t="s">
        <v>9</v>
      </c>
      <c r="Q1674">
        <v>0</v>
      </c>
      <c r="R1674" t="s">
        <v>4323</v>
      </c>
      <c r="S1674" t="s">
        <v>11</v>
      </c>
      <c r="T1674">
        <v>29.8</v>
      </c>
      <c r="U1674">
        <v>-95.4</v>
      </c>
      <c r="V1674">
        <v>0</v>
      </c>
      <c r="W1674" t="s">
        <v>12</v>
      </c>
      <c r="X1674">
        <v>57103</v>
      </c>
      <c r="Y1674">
        <v>835108</v>
      </c>
      <c r="Z1674">
        <v>2</v>
      </c>
      <c r="AA1674" t="s">
        <v>13</v>
      </c>
      <c r="AB1674">
        <v>0.02</v>
      </c>
      <c r="AC1674">
        <v>0</v>
      </c>
    </row>
    <row r="1675" spans="1:29" x14ac:dyDescent="0.25">
      <c r="A1675" t="s">
        <v>4324</v>
      </c>
      <c r="B1675" t="s">
        <v>1</v>
      </c>
      <c r="C1675" t="s">
        <v>1082</v>
      </c>
      <c r="D1675" t="s">
        <v>4325</v>
      </c>
      <c r="E1675" t="s">
        <v>4</v>
      </c>
      <c r="F1675" t="s">
        <v>92</v>
      </c>
      <c r="G1675">
        <v>0</v>
      </c>
      <c r="H1675">
        <v>1445991746</v>
      </c>
      <c r="I1675">
        <v>0</v>
      </c>
      <c r="J1675">
        <v>0</v>
      </c>
      <c r="K1675" t="s">
        <v>6</v>
      </c>
      <c r="L1675">
        <v>4.0999999999999996</v>
      </c>
      <c r="M1675" t="s">
        <v>1049</v>
      </c>
      <c r="N1675" t="s">
        <v>55</v>
      </c>
      <c r="O1675">
        <v>0</v>
      </c>
      <c r="P1675" t="s">
        <v>9</v>
      </c>
      <c r="Q1675">
        <v>0</v>
      </c>
      <c r="R1675" t="s">
        <v>4326</v>
      </c>
      <c r="S1675" t="s">
        <v>11</v>
      </c>
      <c r="T1675">
        <v>42.7</v>
      </c>
      <c r="U1675">
        <v>-82.9</v>
      </c>
      <c r="V1675">
        <v>48044</v>
      </c>
      <c r="W1675" t="s">
        <v>49</v>
      </c>
      <c r="X1675">
        <v>57103</v>
      </c>
      <c r="Y1675">
        <v>835108</v>
      </c>
      <c r="Z1675">
        <v>2</v>
      </c>
      <c r="AA1675" t="s">
        <v>13</v>
      </c>
      <c r="AB1675">
        <v>0.02</v>
      </c>
      <c r="AC1675">
        <v>0</v>
      </c>
    </row>
    <row r="1676" spans="1:29" x14ac:dyDescent="0.25">
      <c r="A1676" t="s">
        <v>4327</v>
      </c>
      <c r="B1676" t="s">
        <v>16</v>
      </c>
      <c r="C1676" t="s">
        <v>17</v>
      </c>
      <c r="D1676" t="s">
        <v>18</v>
      </c>
      <c r="E1676" t="s">
        <v>19</v>
      </c>
      <c r="F1676" t="s">
        <v>20</v>
      </c>
      <c r="G1676">
        <v>0</v>
      </c>
      <c r="H1676">
        <v>1445993723</v>
      </c>
      <c r="I1676">
        <v>0</v>
      </c>
      <c r="J1676">
        <v>0</v>
      </c>
      <c r="K1676" t="s">
        <v>6</v>
      </c>
      <c r="L1676">
        <v>4.4000000000000004</v>
      </c>
      <c r="M1676" t="s">
        <v>2641</v>
      </c>
      <c r="N1676" t="s">
        <v>158</v>
      </c>
      <c r="O1676">
        <v>0</v>
      </c>
      <c r="P1676" t="s">
        <v>9</v>
      </c>
      <c r="Q1676">
        <v>0</v>
      </c>
      <c r="R1676" t="s">
        <v>4328</v>
      </c>
      <c r="S1676" t="s">
        <v>11</v>
      </c>
      <c r="T1676">
        <v>35.5</v>
      </c>
      <c r="U1676">
        <v>-82.7</v>
      </c>
      <c r="V1676">
        <v>28715</v>
      </c>
      <c r="W1676" t="s">
        <v>49</v>
      </c>
      <c r="X1676">
        <v>57103</v>
      </c>
      <c r="Y1676">
        <v>835108</v>
      </c>
      <c r="Z1676">
        <v>2</v>
      </c>
      <c r="AA1676" t="s">
        <v>13</v>
      </c>
      <c r="AB1676">
        <v>0.02</v>
      </c>
      <c r="AC1676">
        <v>0</v>
      </c>
    </row>
    <row r="1677" spans="1:29" x14ac:dyDescent="0.25">
      <c r="A1677" t="s">
        <v>4329</v>
      </c>
      <c r="B1677" t="s">
        <v>16</v>
      </c>
      <c r="C1677" t="s">
        <v>28</v>
      </c>
      <c r="D1677" t="s">
        <v>4330</v>
      </c>
      <c r="E1677" t="s">
        <v>4</v>
      </c>
      <c r="F1677" t="s">
        <v>5</v>
      </c>
      <c r="G1677">
        <v>0</v>
      </c>
      <c r="H1677">
        <v>1445991010</v>
      </c>
      <c r="I1677">
        <v>0</v>
      </c>
      <c r="J1677">
        <v>0</v>
      </c>
      <c r="K1677" t="s">
        <v>6</v>
      </c>
      <c r="L1677">
        <v>4.4000000000000004</v>
      </c>
      <c r="M1677" t="s">
        <v>4037</v>
      </c>
      <c r="N1677" t="s">
        <v>68</v>
      </c>
      <c r="O1677">
        <v>0</v>
      </c>
      <c r="P1677" t="s">
        <v>171</v>
      </c>
      <c r="Q1677">
        <v>0</v>
      </c>
      <c r="R1677" t="s">
        <v>4331</v>
      </c>
      <c r="S1677" t="s">
        <v>11</v>
      </c>
      <c r="T1677">
        <v>40.799999999999997</v>
      </c>
      <c r="U1677">
        <v>-73.900000000000006</v>
      </c>
      <c r="V1677">
        <v>11103</v>
      </c>
      <c r="W1677" t="s">
        <v>38</v>
      </c>
      <c r="X1677">
        <v>61863</v>
      </c>
      <c r="Y1677">
        <v>831042</v>
      </c>
      <c r="Z1677">
        <v>2</v>
      </c>
      <c r="AA1677" t="s">
        <v>57</v>
      </c>
      <c r="AB1677">
        <v>7.0000000000000007E-2</v>
      </c>
      <c r="AC1677">
        <v>0</v>
      </c>
    </row>
    <row r="1678" spans="1:29" x14ac:dyDescent="0.25">
      <c r="A1678" t="s">
        <v>4332</v>
      </c>
      <c r="B1678" t="s">
        <v>16</v>
      </c>
      <c r="C1678" t="s">
        <v>123</v>
      </c>
      <c r="D1678" t="s">
        <v>124</v>
      </c>
      <c r="E1678" t="s">
        <v>4</v>
      </c>
      <c r="F1678" t="s">
        <v>92</v>
      </c>
      <c r="G1678">
        <v>0</v>
      </c>
      <c r="H1678">
        <v>1445991907</v>
      </c>
      <c r="I1678">
        <v>0</v>
      </c>
      <c r="J1678">
        <v>0</v>
      </c>
      <c r="K1678" t="s">
        <v>31</v>
      </c>
      <c r="L1678">
        <v>7.1</v>
      </c>
      <c r="M1678" t="s">
        <v>207</v>
      </c>
      <c r="N1678" t="s">
        <v>33</v>
      </c>
      <c r="O1678" t="s">
        <v>114</v>
      </c>
      <c r="P1678" t="s">
        <v>9</v>
      </c>
      <c r="Q1678" t="s">
        <v>4333</v>
      </c>
      <c r="R1678" t="s">
        <v>4334</v>
      </c>
      <c r="S1678" t="s">
        <v>25</v>
      </c>
      <c r="T1678">
        <v>-2.6</v>
      </c>
      <c r="U1678">
        <v>121.1</v>
      </c>
      <c r="V1678">
        <v>94611</v>
      </c>
      <c r="W1678" t="s">
        <v>12</v>
      </c>
      <c r="X1678">
        <v>69891</v>
      </c>
      <c r="Y1678">
        <v>868690</v>
      </c>
      <c r="Z1678">
        <v>2</v>
      </c>
      <c r="AA1678" t="s">
        <v>26</v>
      </c>
      <c r="AB1678">
        <v>0.18</v>
      </c>
      <c r="AC1678">
        <v>0</v>
      </c>
    </row>
    <row r="1679" spans="1:29" x14ac:dyDescent="0.25">
      <c r="A1679" t="s">
        <v>4335</v>
      </c>
      <c r="B1679" t="s">
        <v>16</v>
      </c>
      <c r="C1679" t="s">
        <v>17</v>
      </c>
      <c r="D1679" t="s">
        <v>618</v>
      </c>
      <c r="E1679" t="s">
        <v>19</v>
      </c>
      <c r="F1679" t="s">
        <v>20</v>
      </c>
      <c r="G1679">
        <v>0</v>
      </c>
      <c r="H1679">
        <v>1445993183</v>
      </c>
      <c r="I1679">
        <v>0</v>
      </c>
      <c r="J1679">
        <v>0</v>
      </c>
      <c r="K1679" t="s">
        <v>6</v>
      </c>
      <c r="L1679">
        <v>4.4000000000000004</v>
      </c>
      <c r="M1679" t="s">
        <v>727</v>
      </c>
      <c r="N1679" t="s">
        <v>68</v>
      </c>
      <c r="O1679" t="s">
        <v>34</v>
      </c>
      <c r="P1679" t="s">
        <v>171</v>
      </c>
      <c r="Q1679" t="s">
        <v>4336</v>
      </c>
      <c r="R1679" t="s">
        <v>4337</v>
      </c>
      <c r="S1679" t="s">
        <v>11</v>
      </c>
      <c r="T1679">
        <v>39.799999999999997</v>
      </c>
      <c r="U1679">
        <v>-86.3</v>
      </c>
      <c r="V1679">
        <v>46254</v>
      </c>
      <c r="W1679" t="s">
        <v>12</v>
      </c>
      <c r="X1679">
        <v>61863</v>
      </c>
      <c r="Y1679">
        <v>831042</v>
      </c>
      <c r="Z1679">
        <v>2</v>
      </c>
      <c r="AA1679" t="s">
        <v>57</v>
      </c>
      <c r="AB1679">
        <v>7.0000000000000007E-2</v>
      </c>
      <c r="AC1679">
        <v>0</v>
      </c>
    </row>
    <row r="1680" spans="1:29" x14ac:dyDescent="0.25">
      <c r="A1680" t="s">
        <v>4338</v>
      </c>
      <c r="B1680" t="s">
        <v>16</v>
      </c>
      <c r="C1680" t="s">
        <v>41</v>
      </c>
      <c r="D1680" t="s">
        <v>42</v>
      </c>
      <c r="E1680" t="s">
        <v>4</v>
      </c>
      <c r="F1680" t="s">
        <v>5</v>
      </c>
      <c r="G1680">
        <v>0</v>
      </c>
      <c r="H1680">
        <v>1445993423</v>
      </c>
      <c r="I1680">
        <v>35</v>
      </c>
      <c r="J1680" t="s">
        <v>43</v>
      </c>
      <c r="K1680" t="s">
        <v>6</v>
      </c>
      <c r="L1680">
        <v>4.0999999999999996</v>
      </c>
      <c r="M1680" t="s">
        <v>4339</v>
      </c>
      <c r="N1680" t="s">
        <v>55</v>
      </c>
      <c r="O1680">
        <v>0</v>
      </c>
      <c r="P1680" t="s">
        <v>9</v>
      </c>
      <c r="Q1680">
        <v>0</v>
      </c>
      <c r="R1680" t="s">
        <v>4340</v>
      </c>
      <c r="S1680" t="s">
        <v>11</v>
      </c>
      <c r="T1680">
        <v>41.4</v>
      </c>
      <c r="U1680">
        <v>-93.6</v>
      </c>
      <c r="V1680">
        <v>50125</v>
      </c>
      <c r="W1680" t="s">
        <v>38</v>
      </c>
      <c r="X1680">
        <v>61863</v>
      </c>
      <c r="Y1680">
        <v>831042</v>
      </c>
      <c r="Z1680">
        <v>2</v>
      </c>
      <c r="AA1680" t="s">
        <v>57</v>
      </c>
      <c r="AB1680">
        <v>0.06</v>
      </c>
      <c r="AC1680">
        <v>0</v>
      </c>
    </row>
    <row r="1681" spans="1:29" x14ac:dyDescent="0.25">
      <c r="A1681" t="s">
        <v>4341</v>
      </c>
      <c r="B1681" t="s">
        <v>16</v>
      </c>
      <c r="C1681" t="s">
        <v>28</v>
      </c>
      <c r="D1681" t="s">
        <v>436</v>
      </c>
      <c r="E1681" t="s">
        <v>30</v>
      </c>
      <c r="F1681" t="s">
        <v>20</v>
      </c>
      <c r="G1681">
        <v>0</v>
      </c>
      <c r="H1681">
        <v>1445992046</v>
      </c>
      <c r="I1681">
        <v>19</v>
      </c>
      <c r="J1681" t="s">
        <v>66</v>
      </c>
      <c r="K1681" t="s">
        <v>6</v>
      </c>
      <c r="L1681">
        <v>5.0999999999999996</v>
      </c>
      <c r="M1681">
        <v>0</v>
      </c>
      <c r="N1681" t="s">
        <v>55</v>
      </c>
      <c r="O1681" t="s">
        <v>34</v>
      </c>
      <c r="P1681" t="s">
        <v>35</v>
      </c>
      <c r="Q1681">
        <v>0</v>
      </c>
      <c r="R1681" t="s">
        <v>4342</v>
      </c>
      <c r="S1681" t="s">
        <v>11</v>
      </c>
      <c r="T1681">
        <v>39.200000000000003</v>
      </c>
      <c r="U1681">
        <v>-94.7</v>
      </c>
      <c r="V1681">
        <v>64151</v>
      </c>
      <c r="W1681" t="s">
        <v>38</v>
      </c>
      <c r="X1681">
        <v>61863</v>
      </c>
      <c r="Y1681">
        <v>831042</v>
      </c>
      <c r="Z1681">
        <v>2</v>
      </c>
      <c r="AA1681" t="s">
        <v>57</v>
      </c>
      <c r="AB1681">
        <v>0.06</v>
      </c>
      <c r="AC1681">
        <v>0</v>
      </c>
    </row>
    <row r="1682" spans="1:29" x14ac:dyDescent="0.25">
      <c r="A1682" t="s">
        <v>4343</v>
      </c>
      <c r="B1682" t="s">
        <v>16</v>
      </c>
      <c r="C1682" t="s">
        <v>1519</v>
      </c>
      <c r="D1682" t="s">
        <v>3723</v>
      </c>
      <c r="E1682" t="s">
        <v>4</v>
      </c>
      <c r="F1682" t="s">
        <v>92</v>
      </c>
      <c r="G1682">
        <v>0</v>
      </c>
      <c r="H1682">
        <v>1445991559</v>
      </c>
      <c r="I1682">
        <v>0</v>
      </c>
      <c r="J1682">
        <v>0</v>
      </c>
      <c r="K1682" t="s">
        <v>6</v>
      </c>
      <c r="L1682">
        <v>4.4000000000000004</v>
      </c>
      <c r="M1682">
        <v>0</v>
      </c>
      <c r="N1682" t="s">
        <v>68</v>
      </c>
      <c r="O1682" t="s">
        <v>34</v>
      </c>
      <c r="P1682" t="s">
        <v>171</v>
      </c>
      <c r="Q1682">
        <v>0</v>
      </c>
      <c r="R1682" t="s">
        <v>4344</v>
      </c>
      <c r="S1682" t="s">
        <v>11</v>
      </c>
      <c r="T1682">
        <v>35</v>
      </c>
      <c r="U1682">
        <v>-81.2</v>
      </c>
      <c r="V1682">
        <v>29745</v>
      </c>
      <c r="W1682" t="s">
        <v>38</v>
      </c>
      <c r="X1682">
        <v>57139</v>
      </c>
      <c r="Y1682">
        <v>835106</v>
      </c>
      <c r="Z1682">
        <v>2</v>
      </c>
      <c r="AA1682" t="s">
        <v>13</v>
      </c>
      <c r="AB1682">
        <v>0.02</v>
      </c>
      <c r="AC1682">
        <v>0</v>
      </c>
    </row>
    <row r="1683" spans="1:29" x14ac:dyDescent="0.25">
      <c r="A1683" t="s">
        <v>4345</v>
      </c>
      <c r="B1683" t="s">
        <v>16</v>
      </c>
      <c r="C1683" t="s">
        <v>64</v>
      </c>
      <c r="D1683" t="s">
        <v>241</v>
      </c>
      <c r="E1683" t="s">
        <v>4</v>
      </c>
      <c r="F1683" t="s">
        <v>5</v>
      </c>
      <c r="G1683">
        <v>0</v>
      </c>
      <c r="H1683">
        <v>1445990805</v>
      </c>
      <c r="I1683">
        <v>20</v>
      </c>
      <c r="J1683" t="s">
        <v>66</v>
      </c>
      <c r="K1683" t="s">
        <v>6</v>
      </c>
      <c r="L1683">
        <v>4</v>
      </c>
      <c r="M1683" t="s">
        <v>1831</v>
      </c>
      <c r="N1683" t="s">
        <v>359</v>
      </c>
      <c r="O1683">
        <v>0</v>
      </c>
      <c r="P1683" t="s">
        <v>171</v>
      </c>
      <c r="Q1683">
        <v>0</v>
      </c>
      <c r="R1683" t="s">
        <v>4346</v>
      </c>
      <c r="S1683" t="s">
        <v>11</v>
      </c>
      <c r="T1683">
        <v>38.299999999999997</v>
      </c>
      <c r="U1683">
        <v>-77.2</v>
      </c>
      <c r="V1683">
        <v>22485</v>
      </c>
      <c r="W1683" t="s">
        <v>49</v>
      </c>
      <c r="X1683">
        <v>61863</v>
      </c>
      <c r="Y1683">
        <v>831042</v>
      </c>
      <c r="Z1683">
        <v>2</v>
      </c>
      <c r="AA1683" t="s">
        <v>57</v>
      </c>
      <c r="AB1683">
        <v>7.0000000000000007E-2</v>
      </c>
      <c r="AC1683">
        <v>0</v>
      </c>
    </row>
    <row r="1684" spans="1:29" x14ac:dyDescent="0.25">
      <c r="A1684" t="s">
        <v>4347</v>
      </c>
      <c r="B1684" t="s">
        <v>16</v>
      </c>
      <c r="C1684" t="s">
        <v>28</v>
      </c>
      <c r="D1684" t="s">
        <v>59</v>
      </c>
      <c r="E1684" t="s">
        <v>60</v>
      </c>
      <c r="F1684" t="s">
        <v>5</v>
      </c>
      <c r="G1684">
        <v>0</v>
      </c>
      <c r="H1684">
        <v>1445992468</v>
      </c>
      <c r="I1684">
        <v>28</v>
      </c>
      <c r="J1684" t="s">
        <v>66</v>
      </c>
      <c r="K1684" t="s">
        <v>6</v>
      </c>
      <c r="L1684">
        <v>4.4000000000000004</v>
      </c>
      <c r="M1684" t="s">
        <v>93</v>
      </c>
      <c r="N1684" t="s">
        <v>94</v>
      </c>
      <c r="O1684">
        <v>0</v>
      </c>
      <c r="P1684" t="s">
        <v>9</v>
      </c>
      <c r="Q1684">
        <v>0</v>
      </c>
      <c r="R1684" t="s">
        <v>4348</v>
      </c>
      <c r="S1684" t="s">
        <v>11</v>
      </c>
      <c r="T1684">
        <v>33.9</v>
      </c>
      <c r="U1684">
        <v>-117.4</v>
      </c>
      <c r="V1684">
        <v>92504</v>
      </c>
      <c r="W1684" t="s">
        <v>49</v>
      </c>
      <c r="X1684">
        <v>57103</v>
      </c>
      <c r="Y1684">
        <v>835108</v>
      </c>
      <c r="Z1684">
        <v>2</v>
      </c>
      <c r="AA1684" t="s">
        <v>13</v>
      </c>
      <c r="AB1684">
        <v>0.02</v>
      </c>
      <c r="AC1684">
        <v>0</v>
      </c>
    </row>
    <row r="1685" spans="1:29" x14ac:dyDescent="0.25">
      <c r="A1685" t="s">
        <v>4349</v>
      </c>
      <c r="B1685" t="s">
        <v>16</v>
      </c>
      <c r="C1685" t="s">
        <v>41</v>
      </c>
      <c r="D1685" t="s">
        <v>1220</v>
      </c>
      <c r="E1685" t="s">
        <v>4</v>
      </c>
      <c r="F1685" t="s">
        <v>92</v>
      </c>
      <c r="G1685">
        <v>0</v>
      </c>
      <c r="H1685">
        <v>1445990724</v>
      </c>
      <c r="I1685">
        <v>30</v>
      </c>
      <c r="J1685" t="s">
        <v>66</v>
      </c>
      <c r="K1685" t="s">
        <v>6</v>
      </c>
      <c r="L1685">
        <v>4.4000000000000004</v>
      </c>
      <c r="M1685">
        <v>0</v>
      </c>
      <c r="N1685" t="s">
        <v>68</v>
      </c>
      <c r="O1685">
        <v>0</v>
      </c>
      <c r="P1685" t="s">
        <v>9</v>
      </c>
      <c r="Q1685">
        <v>0</v>
      </c>
      <c r="R1685" t="s">
        <v>4350</v>
      </c>
      <c r="S1685" t="s">
        <v>11</v>
      </c>
      <c r="T1685">
        <v>36.799999999999997</v>
      </c>
      <c r="U1685">
        <v>-76.3</v>
      </c>
      <c r="V1685">
        <v>0</v>
      </c>
      <c r="W1685" t="s">
        <v>12</v>
      </c>
      <c r="X1685">
        <v>57103</v>
      </c>
      <c r="Y1685">
        <v>835108</v>
      </c>
      <c r="Z1685">
        <v>2</v>
      </c>
      <c r="AA1685" t="s">
        <v>13</v>
      </c>
      <c r="AB1685">
        <v>0.02</v>
      </c>
      <c r="AC1685">
        <v>0</v>
      </c>
    </row>
    <row r="1686" spans="1:29" x14ac:dyDescent="0.25">
      <c r="A1686" t="s">
        <v>4351</v>
      </c>
      <c r="B1686" t="s">
        <v>16</v>
      </c>
      <c r="C1686" t="s">
        <v>163</v>
      </c>
      <c r="D1686" t="s">
        <v>164</v>
      </c>
      <c r="E1686" t="s">
        <v>4</v>
      </c>
      <c r="F1686" t="s">
        <v>92</v>
      </c>
      <c r="G1686">
        <v>0</v>
      </c>
      <c r="H1686">
        <v>1445991562</v>
      </c>
      <c r="I1686">
        <v>0</v>
      </c>
      <c r="J1686">
        <v>0</v>
      </c>
      <c r="K1686" t="s">
        <v>6</v>
      </c>
      <c r="L1686">
        <v>4.4000000000000004</v>
      </c>
      <c r="M1686">
        <v>0</v>
      </c>
      <c r="N1686" t="s">
        <v>68</v>
      </c>
      <c r="O1686">
        <v>3</v>
      </c>
      <c r="P1686" t="s">
        <v>9</v>
      </c>
      <c r="Q1686">
        <v>0</v>
      </c>
      <c r="R1686" t="s">
        <v>4352</v>
      </c>
      <c r="S1686" t="s">
        <v>25</v>
      </c>
      <c r="T1686">
        <v>-7.7</v>
      </c>
      <c r="U1686">
        <v>110.6</v>
      </c>
      <c r="V1686">
        <v>0</v>
      </c>
      <c r="W1686" t="s">
        <v>12</v>
      </c>
      <c r="X1686">
        <v>66591</v>
      </c>
      <c r="Y1686">
        <v>866166</v>
      </c>
      <c r="Z1686">
        <v>1</v>
      </c>
      <c r="AA1686" t="s">
        <v>147</v>
      </c>
      <c r="AB1686">
        <v>0.06</v>
      </c>
      <c r="AC1686" t="s">
        <v>14</v>
      </c>
    </row>
    <row r="1687" spans="1:29" x14ac:dyDescent="0.25">
      <c r="A1687" t="s">
        <v>4353</v>
      </c>
      <c r="B1687" t="s">
        <v>16</v>
      </c>
      <c r="C1687" t="s">
        <v>835</v>
      </c>
      <c r="D1687" t="s">
        <v>836</v>
      </c>
      <c r="E1687" t="s">
        <v>837</v>
      </c>
      <c r="F1687" t="s">
        <v>92</v>
      </c>
      <c r="G1687">
        <v>0</v>
      </c>
      <c r="H1687">
        <v>1445992276</v>
      </c>
      <c r="I1687">
        <v>0</v>
      </c>
      <c r="J1687">
        <v>0</v>
      </c>
      <c r="K1687" t="s">
        <v>6</v>
      </c>
      <c r="L1687">
        <v>4</v>
      </c>
      <c r="M1687">
        <v>0</v>
      </c>
      <c r="N1687">
        <v>0</v>
      </c>
      <c r="O1687">
        <v>0</v>
      </c>
      <c r="P1687" t="s">
        <v>9</v>
      </c>
      <c r="Q1687">
        <v>0</v>
      </c>
      <c r="R1687" t="s">
        <v>4354</v>
      </c>
      <c r="S1687" t="s">
        <v>11</v>
      </c>
      <c r="T1687">
        <v>31.7</v>
      </c>
      <c r="U1687">
        <v>-106.3</v>
      </c>
      <c r="V1687">
        <v>79927</v>
      </c>
      <c r="W1687" t="s">
        <v>12</v>
      </c>
      <c r="X1687">
        <v>57103</v>
      </c>
      <c r="Y1687">
        <v>835108</v>
      </c>
      <c r="Z1687">
        <v>2</v>
      </c>
      <c r="AA1687" t="s">
        <v>13</v>
      </c>
      <c r="AB1687">
        <v>0.02</v>
      </c>
      <c r="AC1687">
        <v>0</v>
      </c>
    </row>
    <row r="1688" spans="1:29" x14ac:dyDescent="0.25">
      <c r="A1688" t="s">
        <v>4355</v>
      </c>
      <c r="B1688" t="s">
        <v>1</v>
      </c>
      <c r="C1688" t="s">
        <v>3144</v>
      </c>
      <c r="D1688" t="s">
        <v>3145</v>
      </c>
      <c r="E1688" t="s">
        <v>1470</v>
      </c>
      <c r="F1688" t="s">
        <v>5</v>
      </c>
      <c r="G1688">
        <v>0</v>
      </c>
      <c r="H1688">
        <v>1445992795</v>
      </c>
      <c r="I1688">
        <v>0</v>
      </c>
      <c r="J1688">
        <v>0</v>
      </c>
      <c r="K1688" t="s">
        <v>6</v>
      </c>
      <c r="L1688">
        <v>4.4000000000000004</v>
      </c>
      <c r="M1688" t="s">
        <v>2231</v>
      </c>
      <c r="N1688" t="s">
        <v>68</v>
      </c>
      <c r="O1688">
        <v>0</v>
      </c>
      <c r="P1688" t="s">
        <v>9</v>
      </c>
      <c r="Q1688">
        <v>0</v>
      </c>
      <c r="R1688" t="s">
        <v>4356</v>
      </c>
      <c r="S1688" t="s">
        <v>25</v>
      </c>
      <c r="T1688">
        <v>-6.2</v>
      </c>
      <c r="U1688">
        <v>106.8</v>
      </c>
      <c r="V1688">
        <v>0</v>
      </c>
      <c r="W1688" t="s">
        <v>12</v>
      </c>
      <c r="X1688">
        <v>66591</v>
      </c>
      <c r="Y1688">
        <v>866164</v>
      </c>
      <c r="Z1688">
        <v>2</v>
      </c>
      <c r="AA1688" t="s">
        <v>147</v>
      </c>
      <c r="AB1688">
        <v>0.04</v>
      </c>
      <c r="AC1688">
        <v>0</v>
      </c>
    </row>
    <row r="1689" spans="1:29" x14ac:dyDescent="0.25">
      <c r="A1689" t="s">
        <v>4357</v>
      </c>
      <c r="B1689" t="s">
        <v>16</v>
      </c>
      <c r="C1689" t="s">
        <v>28</v>
      </c>
      <c r="D1689" t="s">
        <v>156</v>
      </c>
      <c r="E1689" t="s">
        <v>53</v>
      </c>
      <c r="F1689" t="s">
        <v>20</v>
      </c>
      <c r="G1689">
        <v>0</v>
      </c>
      <c r="H1689">
        <v>1445991474</v>
      </c>
      <c r="I1689">
        <v>0</v>
      </c>
      <c r="J1689">
        <v>0</v>
      </c>
      <c r="K1689" t="s">
        <v>6</v>
      </c>
      <c r="L1689">
        <v>4.3</v>
      </c>
      <c r="M1689" t="s">
        <v>2650</v>
      </c>
      <c r="N1689" t="s">
        <v>68</v>
      </c>
      <c r="O1689" t="s">
        <v>114</v>
      </c>
      <c r="P1689" t="s">
        <v>9</v>
      </c>
      <c r="Q1689">
        <v>0</v>
      </c>
      <c r="R1689" t="s">
        <v>4358</v>
      </c>
      <c r="S1689" t="s">
        <v>25</v>
      </c>
      <c r="T1689">
        <v>-5</v>
      </c>
      <c r="U1689">
        <v>120</v>
      </c>
      <c r="V1689">
        <v>0</v>
      </c>
      <c r="W1689" t="s">
        <v>12</v>
      </c>
      <c r="X1689">
        <v>69891</v>
      </c>
      <c r="Y1689">
        <v>868690</v>
      </c>
      <c r="Z1689">
        <v>2</v>
      </c>
      <c r="AA1689" t="s">
        <v>26</v>
      </c>
      <c r="AB1689">
        <v>0.11</v>
      </c>
      <c r="AC1689">
        <v>0</v>
      </c>
    </row>
    <row r="1690" spans="1:29" x14ac:dyDescent="0.25">
      <c r="A1690" t="s">
        <v>4359</v>
      </c>
      <c r="B1690" t="s">
        <v>16</v>
      </c>
      <c r="C1690" t="s">
        <v>123</v>
      </c>
      <c r="D1690" t="s">
        <v>124</v>
      </c>
      <c r="E1690" t="s">
        <v>4</v>
      </c>
      <c r="F1690" t="s">
        <v>92</v>
      </c>
      <c r="G1690">
        <v>0</v>
      </c>
      <c r="H1690">
        <v>1445992242</v>
      </c>
      <c r="I1690">
        <v>0</v>
      </c>
      <c r="J1690">
        <v>0</v>
      </c>
      <c r="K1690" t="s">
        <v>6</v>
      </c>
      <c r="L1690">
        <v>4.4000000000000004</v>
      </c>
      <c r="M1690" t="s">
        <v>4360</v>
      </c>
      <c r="N1690" t="s">
        <v>55</v>
      </c>
      <c r="O1690" t="s">
        <v>69</v>
      </c>
      <c r="P1690" t="s">
        <v>9</v>
      </c>
      <c r="Q1690">
        <v>0</v>
      </c>
      <c r="R1690" t="s">
        <v>4361</v>
      </c>
      <c r="S1690" t="s">
        <v>11</v>
      </c>
      <c r="T1690">
        <v>40.700000000000003</v>
      </c>
      <c r="U1690">
        <v>-74</v>
      </c>
      <c r="V1690">
        <v>10007</v>
      </c>
      <c r="W1690" t="s">
        <v>12</v>
      </c>
      <c r="X1690">
        <v>57103</v>
      </c>
      <c r="Y1690">
        <v>835108</v>
      </c>
      <c r="Z1690">
        <v>2</v>
      </c>
      <c r="AA1690" t="s">
        <v>13</v>
      </c>
      <c r="AB1690">
        <v>0.02</v>
      </c>
      <c r="AC1690">
        <v>0</v>
      </c>
    </row>
    <row r="1691" spans="1:29" x14ac:dyDescent="0.25">
      <c r="A1691" t="s">
        <v>4362</v>
      </c>
      <c r="B1691" t="s">
        <v>1</v>
      </c>
      <c r="C1691" t="s">
        <v>1176</v>
      </c>
      <c r="D1691" t="s">
        <v>1461</v>
      </c>
      <c r="E1691" t="s">
        <v>1462</v>
      </c>
      <c r="F1691" t="s">
        <v>5</v>
      </c>
      <c r="G1691">
        <v>0</v>
      </c>
      <c r="H1691">
        <v>1445991092</v>
      </c>
      <c r="I1691">
        <v>0</v>
      </c>
      <c r="J1691">
        <v>0</v>
      </c>
      <c r="K1691" t="s">
        <v>6</v>
      </c>
      <c r="L1691">
        <v>5.0999999999999996</v>
      </c>
      <c r="M1691">
        <v>0</v>
      </c>
      <c r="N1691" t="s">
        <v>55</v>
      </c>
      <c r="O1691" t="s">
        <v>76</v>
      </c>
      <c r="P1691" t="s">
        <v>35</v>
      </c>
      <c r="Q1691">
        <v>0</v>
      </c>
      <c r="R1691" s="1" t="s">
        <v>4363</v>
      </c>
      <c r="S1691" t="s">
        <v>11</v>
      </c>
      <c r="T1691">
        <v>34</v>
      </c>
      <c r="U1691">
        <v>-118.3</v>
      </c>
      <c r="V1691">
        <v>90047</v>
      </c>
      <c r="W1691" t="s">
        <v>12</v>
      </c>
      <c r="X1691">
        <v>61863</v>
      </c>
      <c r="Y1691">
        <v>831042</v>
      </c>
      <c r="Z1691">
        <v>2</v>
      </c>
      <c r="AA1691" t="s">
        <v>57</v>
      </c>
      <c r="AB1691">
        <v>7.0000000000000007E-2</v>
      </c>
      <c r="AC1691">
        <v>0</v>
      </c>
    </row>
    <row r="1692" spans="1:29" x14ac:dyDescent="0.25">
      <c r="A1692" t="s">
        <v>4364</v>
      </c>
      <c r="B1692" t="s">
        <v>16</v>
      </c>
      <c r="C1692" t="s">
        <v>28</v>
      </c>
      <c r="D1692" t="s">
        <v>304</v>
      </c>
      <c r="E1692" t="s">
        <v>60</v>
      </c>
      <c r="F1692" t="s">
        <v>5</v>
      </c>
      <c r="G1692">
        <v>0</v>
      </c>
      <c r="H1692">
        <v>1445991582</v>
      </c>
      <c r="I1692">
        <v>0</v>
      </c>
      <c r="J1692">
        <v>0</v>
      </c>
      <c r="K1692" t="s">
        <v>6</v>
      </c>
      <c r="L1692">
        <v>5</v>
      </c>
      <c r="M1692" t="s">
        <v>253</v>
      </c>
      <c r="N1692" t="s">
        <v>68</v>
      </c>
      <c r="O1692">
        <v>0</v>
      </c>
      <c r="P1692" t="s">
        <v>35</v>
      </c>
      <c r="Q1692">
        <v>0</v>
      </c>
      <c r="R1692" t="s">
        <v>4365</v>
      </c>
      <c r="S1692" t="s">
        <v>11</v>
      </c>
      <c r="T1692">
        <v>38</v>
      </c>
      <c r="U1692">
        <v>-78.400000000000006</v>
      </c>
      <c r="V1692">
        <v>0</v>
      </c>
      <c r="W1692" t="s">
        <v>38</v>
      </c>
      <c r="X1692">
        <v>61863</v>
      </c>
      <c r="Y1692">
        <v>831042</v>
      </c>
      <c r="Z1692">
        <v>2</v>
      </c>
      <c r="AA1692" t="s">
        <v>57</v>
      </c>
      <c r="AB1692">
        <v>0.06</v>
      </c>
      <c r="AC1692">
        <v>0</v>
      </c>
    </row>
    <row r="1693" spans="1:29" x14ac:dyDescent="0.25">
      <c r="A1693" t="s">
        <v>4366</v>
      </c>
      <c r="B1693" t="s">
        <v>16</v>
      </c>
      <c r="C1693" t="s">
        <v>41</v>
      </c>
      <c r="D1693" t="s">
        <v>42</v>
      </c>
      <c r="E1693" t="s">
        <v>4</v>
      </c>
      <c r="F1693" t="s">
        <v>5</v>
      </c>
      <c r="G1693">
        <v>0</v>
      </c>
      <c r="H1693">
        <v>1445990923</v>
      </c>
      <c r="I1693">
        <v>28</v>
      </c>
      <c r="J1693" t="s">
        <v>43</v>
      </c>
      <c r="K1693" t="s">
        <v>6</v>
      </c>
      <c r="L1693">
        <v>5</v>
      </c>
      <c r="M1693" t="s">
        <v>379</v>
      </c>
      <c r="N1693" t="s">
        <v>55</v>
      </c>
      <c r="O1693" t="s">
        <v>69</v>
      </c>
      <c r="P1693" t="s">
        <v>35</v>
      </c>
      <c r="Q1693">
        <v>0</v>
      </c>
      <c r="R1693" t="s">
        <v>4367</v>
      </c>
      <c r="S1693" t="s">
        <v>11</v>
      </c>
      <c r="T1693">
        <v>42.5</v>
      </c>
      <c r="U1693">
        <v>-84.3</v>
      </c>
      <c r="V1693">
        <v>48819</v>
      </c>
      <c r="W1693" t="s">
        <v>12</v>
      </c>
      <c r="X1693">
        <v>61863</v>
      </c>
      <c r="Y1693">
        <v>831042</v>
      </c>
      <c r="Z1693">
        <v>2</v>
      </c>
      <c r="AA1693" t="s">
        <v>57</v>
      </c>
      <c r="AB1693">
        <v>0.06</v>
      </c>
      <c r="AC1693">
        <v>0</v>
      </c>
    </row>
    <row r="1694" spans="1:29" x14ac:dyDescent="0.25">
      <c r="A1694" t="s">
        <v>4368</v>
      </c>
      <c r="B1694" t="s">
        <v>16</v>
      </c>
      <c r="C1694" t="s">
        <v>28</v>
      </c>
      <c r="D1694" t="s">
        <v>140</v>
      </c>
      <c r="E1694" t="s">
        <v>19</v>
      </c>
      <c r="F1694" t="s">
        <v>5</v>
      </c>
      <c r="G1694">
        <v>0</v>
      </c>
      <c r="H1694">
        <v>1445992310</v>
      </c>
      <c r="I1694">
        <v>0</v>
      </c>
      <c r="J1694">
        <v>0</v>
      </c>
      <c r="K1694" t="s">
        <v>6</v>
      </c>
      <c r="L1694">
        <v>4.4000000000000004</v>
      </c>
      <c r="M1694" t="s">
        <v>2650</v>
      </c>
      <c r="N1694" t="s">
        <v>68</v>
      </c>
      <c r="O1694" t="s">
        <v>87</v>
      </c>
      <c r="P1694" t="s">
        <v>9</v>
      </c>
      <c r="Q1694">
        <v>0</v>
      </c>
      <c r="R1694" t="s">
        <v>1854</v>
      </c>
      <c r="S1694" t="s">
        <v>25</v>
      </c>
      <c r="T1694">
        <v>-6.2</v>
      </c>
      <c r="U1694">
        <v>106.8</v>
      </c>
      <c r="V1694">
        <v>0</v>
      </c>
      <c r="W1694" t="s">
        <v>12</v>
      </c>
      <c r="X1694">
        <v>66591</v>
      </c>
      <c r="Y1694">
        <v>866164</v>
      </c>
      <c r="Z1694">
        <v>2</v>
      </c>
      <c r="AA1694" t="s">
        <v>147</v>
      </c>
      <c r="AB1694">
        <v>0.02</v>
      </c>
      <c r="AC1694">
        <v>0</v>
      </c>
    </row>
    <row r="1695" spans="1:29" x14ac:dyDescent="0.25">
      <c r="A1695" t="s">
        <v>4369</v>
      </c>
      <c r="B1695" t="s">
        <v>16</v>
      </c>
      <c r="C1695" t="s">
        <v>90</v>
      </c>
      <c r="D1695" t="s">
        <v>91</v>
      </c>
      <c r="E1695" t="s">
        <v>30</v>
      </c>
      <c r="F1695" t="s">
        <v>92</v>
      </c>
      <c r="G1695">
        <v>0</v>
      </c>
      <c r="H1695">
        <v>1445992690</v>
      </c>
      <c r="I1695">
        <v>0</v>
      </c>
      <c r="J1695">
        <v>0</v>
      </c>
      <c r="K1695" t="s">
        <v>6</v>
      </c>
      <c r="L1695">
        <v>4.4000000000000004</v>
      </c>
      <c r="M1695">
        <v>0</v>
      </c>
      <c r="N1695" t="s">
        <v>68</v>
      </c>
      <c r="O1695" t="s">
        <v>114</v>
      </c>
      <c r="P1695" t="s">
        <v>9</v>
      </c>
      <c r="Q1695">
        <v>0</v>
      </c>
      <c r="R1695" t="s">
        <v>4370</v>
      </c>
      <c r="S1695" t="s">
        <v>25</v>
      </c>
      <c r="T1695">
        <v>-6.2</v>
      </c>
      <c r="U1695">
        <v>106.8</v>
      </c>
      <c r="V1695">
        <v>0</v>
      </c>
      <c r="W1695" t="s">
        <v>12</v>
      </c>
      <c r="X1695">
        <v>66591</v>
      </c>
      <c r="Y1695">
        <v>866168</v>
      </c>
      <c r="Z1695">
        <v>2</v>
      </c>
      <c r="AA1695" t="s">
        <v>147</v>
      </c>
      <c r="AB1695">
        <v>0.04</v>
      </c>
      <c r="AC1695">
        <v>0</v>
      </c>
    </row>
    <row r="1696" spans="1:29" x14ac:dyDescent="0.25">
      <c r="A1696" t="s">
        <v>4371</v>
      </c>
      <c r="B1696" t="s">
        <v>16</v>
      </c>
      <c r="C1696" t="s">
        <v>28</v>
      </c>
      <c r="D1696" t="s">
        <v>156</v>
      </c>
      <c r="E1696" t="s">
        <v>53</v>
      </c>
      <c r="F1696" t="s">
        <v>20</v>
      </c>
      <c r="G1696">
        <v>0</v>
      </c>
      <c r="H1696">
        <v>1445991503</v>
      </c>
      <c r="I1696">
        <v>0</v>
      </c>
      <c r="J1696">
        <v>0</v>
      </c>
      <c r="K1696" t="s">
        <v>6</v>
      </c>
      <c r="L1696">
        <v>4.4000000000000004</v>
      </c>
      <c r="M1696">
        <v>0</v>
      </c>
      <c r="N1696" t="s">
        <v>113</v>
      </c>
      <c r="O1696">
        <v>0</v>
      </c>
      <c r="P1696" t="s">
        <v>35</v>
      </c>
      <c r="Q1696">
        <v>0</v>
      </c>
      <c r="R1696" t="s">
        <v>4372</v>
      </c>
      <c r="S1696" t="s">
        <v>25</v>
      </c>
      <c r="T1696">
        <v>-6.2</v>
      </c>
      <c r="U1696">
        <v>106.6</v>
      </c>
      <c r="V1696">
        <v>0</v>
      </c>
      <c r="W1696" t="s">
        <v>12</v>
      </c>
      <c r="X1696">
        <v>66591</v>
      </c>
      <c r="Y1696">
        <v>866164</v>
      </c>
      <c r="Z1696">
        <v>2</v>
      </c>
      <c r="AA1696" t="s">
        <v>147</v>
      </c>
      <c r="AB1696">
        <v>0.02</v>
      </c>
      <c r="AC1696">
        <v>0</v>
      </c>
    </row>
    <row r="1697" spans="1:29" x14ac:dyDescent="0.25">
      <c r="A1697" t="s">
        <v>4373</v>
      </c>
      <c r="B1697" t="s">
        <v>1</v>
      </c>
      <c r="C1697" t="s">
        <v>28</v>
      </c>
      <c r="D1697" t="s">
        <v>748</v>
      </c>
      <c r="E1697" t="s">
        <v>112</v>
      </c>
      <c r="F1697" t="s">
        <v>5</v>
      </c>
      <c r="G1697">
        <v>0</v>
      </c>
      <c r="H1697">
        <v>1445991901</v>
      </c>
      <c r="I1697">
        <v>0</v>
      </c>
      <c r="J1697">
        <v>0</v>
      </c>
      <c r="K1697" t="s">
        <v>6</v>
      </c>
      <c r="L1697">
        <v>4.3</v>
      </c>
      <c r="M1697" t="s">
        <v>1820</v>
      </c>
      <c r="N1697" t="s">
        <v>68</v>
      </c>
      <c r="O1697" t="s">
        <v>76</v>
      </c>
      <c r="P1697" t="s">
        <v>9</v>
      </c>
      <c r="Q1697">
        <v>0</v>
      </c>
      <c r="R1697" t="s">
        <v>4374</v>
      </c>
      <c r="S1697" t="s">
        <v>11</v>
      </c>
      <c r="T1697">
        <v>37.700000000000003</v>
      </c>
      <c r="U1697">
        <v>-122.5</v>
      </c>
      <c r="V1697">
        <v>94103</v>
      </c>
      <c r="W1697" t="s">
        <v>12</v>
      </c>
      <c r="X1697">
        <v>57103</v>
      </c>
      <c r="Y1697">
        <v>835108</v>
      </c>
      <c r="Z1697">
        <v>2</v>
      </c>
      <c r="AA1697" t="s">
        <v>13</v>
      </c>
      <c r="AB1697">
        <v>0.02</v>
      </c>
      <c r="AC1697">
        <v>0</v>
      </c>
    </row>
    <row r="1698" spans="1:29" x14ac:dyDescent="0.25">
      <c r="A1698" t="s">
        <v>4375</v>
      </c>
      <c r="B1698" t="s">
        <v>16</v>
      </c>
      <c r="C1698" t="s">
        <v>28</v>
      </c>
      <c r="D1698" t="s">
        <v>185</v>
      </c>
      <c r="E1698" t="s">
        <v>19</v>
      </c>
      <c r="F1698" t="s">
        <v>5</v>
      </c>
      <c r="G1698">
        <v>0</v>
      </c>
      <c r="H1698">
        <v>1445992648</v>
      </c>
      <c r="I1698">
        <v>0</v>
      </c>
      <c r="J1698">
        <v>0</v>
      </c>
      <c r="K1698" t="s">
        <v>6</v>
      </c>
      <c r="L1698">
        <v>4.4000000000000004</v>
      </c>
      <c r="M1698">
        <v>0</v>
      </c>
      <c r="N1698">
        <v>0</v>
      </c>
      <c r="O1698" t="s">
        <v>34</v>
      </c>
      <c r="P1698" t="s">
        <v>9</v>
      </c>
      <c r="Q1698">
        <v>0</v>
      </c>
      <c r="R1698" t="s">
        <v>765</v>
      </c>
      <c r="S1698" t="s">
        <v>11</v>
      </c>
      <c r="T1698">
        <v>38</v>
      </c>
      <c r="U1698">
        <v>-97</v>
      </c>
      <c r="V1698">
        <v>0</v>
      </c>
      <c r="W1698" t="s">
        <v>12</v>
      </c>
      <c r="X1698">
        <v>57103</v>
      </c>
      <c r="Y1698">
        <v>835108</v>
      </c>
      <c r="Z1698">
        <v>2</v>
      </c>
      <c r="AA1698" t="s">
        <v>13</v>
      </c>
      <c r="AB1698">
        <v>0.02</v>
      </c>
      <c r="AC1698">
        <v>0</v>
      </c>
    </row>
    <row r="1699" spans="1:29" x14ac:dyDescent="0.25">
      <c r="A1699" t="s">
        <v>4376</v>
      </c>
      <c r="B1699" t="s">
        <v>16</v>
      </c>
      <c r="C1699" t="s">
        <v>28</v>
      </c>
      <c r="D1699" t="s">
        <v>206</v>
      </c>
      <c r="E1699" t="s">
        <v>130</v>
      </c>
      <c r="F1699" t="s">
        <v>5</v>
      </c>
      <c r="G1699">
        <v>0</v>
      </c>
      <c r="H1699">
        <v>1445992905</v>
      </c>
      <c r="I1699">
        <v>0</v>
      </c>
      <c r="J1699">
        <v>0</v>
      </c>
      <c r="K1699" t="s">
        <v>6</v>
      </c>
      <c r="L1699">
        <v>5</v>
      </c>
      <c r="M1699">
        <v>0</v>
      </c>
      <c r="N1699" t="s">
        <v>343</v>
      </c>
      <c r="O1699" t="s">
        <v>34</v>
      </c>
      <c r="P1699" t="s">
        <v>35</v>
      </c>
      <c r="Q1699">
        <v>0</v>
      </c>
      <c r="R1699" s="1" t="s">
        <v>4377</v>
      </c>
      <c r="S1699" t="s">
        <v>11</v>
      </c>
      <c r="T1699">
        <v>37.799999999999997</v>
      </c>
      <c r="U1699">
        <v>-96.9</v>
      </c>
      <c r="V1699">
        <v>67042</v>
      </c>
      <c r="W1699" t="s">
        <v>38</v>
      </c>
      <c r="X1699">
        <v>57139</v>
      </c>
      <c r="Y1699">
        <v>835106</v>
      </c>
      <c r="Z1699">
        <v>2</v>
      </c>
      <c r="AA1699" t="s">
        <v>13</v>
      </c>
      <c r="AB1699">
        <v>0.02</v>
      </c>
      <c r="AC1699">
        <v>0</v>
      </c>
    </row>
    <row r="1700" spans="1:29" x14ac:dyDescent="0.25">
      <c r="A1700" t="s">
        <v>4378</v>
      </c>
      <c r="B1700" t="s">
        <v>16</v>
      </c>
      <c r="C1700" t="s">
        <v>28</v>
      </c>
      <c r="D1700" t="s">
        <v>2628</v>
      </c>
      <c r="E1700" t="s">
        <v>837</v>
      </c>
      <c r="F1700" t="s">
        <v>5</v>
      </c>
      <c r="G1700">
        <v>0</v>
      </c>
      <c r="H1700">
        <v>1445990614</v>
      </c>
      <c r="I1700">
        <v>0</v>
      </c>
      <c r="J1700">
        <v>0</v>
      </c>
      <c r="K1700" t="s">
        <v>6</v>
      </c>
      <c r="L1700">
        <v>5.0999999999999996</v>
      </c>
      <c r="M1700">
        <v>0</v>
      </c>
      <c r="N1700" t="s">
        <v>68</v>
      </c>
      <c r="O1700">
        <v>0</v>
      </c>
      <c r="P1700" t="s">
        <v>35</v>
      </c>
      <c r="Q1700">
        <v>0</v>
      </c>
      <c r="R1700" t="s">
        <v>4379</v>
      </c>
      <c r="S1700" t="s">
        <v>11</v>
      </c>
      <c r="T1700">
        <v>44.7</v>
      </c>
      <c r="U1700">
        <v>-74.900000000000006</v>
      </c>
      <c r="V1700">
        <v>13676</v>
      </c>
      <c r="W1700" t="s">
        <v>49</v>
      </c>
      <c r="X1700">
        <v>57139</v>
      </c>
      <c r="Y1700">
        <v>835106</v>
      </c>
      <c r="Z1700">
        <v>2</v>
      </c>
      <c r="AA1700" t="s">
        <v>13</v>
      </c>
      <c r="AB1700">
        <v>0.02</v>
      </c>
      <c r="AC1700">
        <v>0</v>
      </c>
    </row>
    <row r="1701" spans="1:29" x14ac:dyDescent="0.25">
      <c r="A1701" t="s">
        <v>4380</v>
      </c>
      <c r="B1701" t="s">
        <v>16</v>
      </c>
      <c r="C1701" t="s">
        <v>90</v>
      </c>
      <c r="D1701" t="s">
        <v>91</v>
      </c>
      <c r="E1701" t="s">
        <v>30</v>
      </c>
      <c r="F1701" t="s">
        <v>92</v>
      </c>
      <c r="G1701">
        <v>0</v>
      </c>
      <c r="H1701">
        <v>1445992677</v>
      </c>
      <c r="I1701">
        <v>0</v>
      </c>
      <c r="J1701">
        <v>0</v>
      </c>
      <c r="K1701" t="s">
        <v>6</v>
      </c>
      <c r="L1701">
        <v>5</v>
      </c>
      <c r="M1701" t="s">
        <v>84</v>
      </c>
      <c r="N1701" t="s">
        <v>68</v>
      </c>
      <c r="O1701">
        <v>0</v>
      </c>
      <c r="P1701" t="s">
        <v>35</v>
      </c>
      <c r="Q1701">
        <v>0</v>
      </c>
      <c r="R1701" t="s">
        <v>4381</v>
      </c>
      <c r="S1701" t="s">
        <v>11</v>
      </c>
      <c r="T1701">
        <v>45.7</v>
      </c>
      <c r="U1701">
        <v>-122.5</v>
      </c>
      <c r="V1701">
        <v>98685</v>
      </c>
      <c r="W1701" t="s">
        <v>38</v>
      </c>
      <c r="X1701">
        <v>61863</v>
      </c>
      <c r="Y1701">
        <v>831042</v>
      </c>
      <c r="Z1701">
        <v>2</v>
      </c>
      <c r="AA1701" t="s">
        <v>57</v>
      </c>
      <c r="AB1701">
        <v>0.06</v>
      </c>
      <c r="AC1701">
        <v>0</v>
      </c>
    </row>
    <row r="1702" spans="1:29" x14ac:dyDescent="0.25">
      <c r="A1702" t="s">
        <v>4382</v>
      </c>
      <c r="B1702" t="s">
        <v>16</v>
      </c>
      <c r="C1702" t="s">
        <v>28</v>
      </c>
      <c r="D1702" t="s">
        <v>52</v>
      </c>
      <c r="E1702" t="s">
        <v>53</v>
      </c>
      <c r="F1702" t="s">
        <v>20</v>
      </c>
      <c r="G1702">
        <v>0</v>
      </c>
      <c r="H1702">
        <v>1445990753</v>
      </c>
      <c r="I1702">
        <v>0</v>
      </c>
      <c r="J1702">
        <v>0</v>
      </c>
      <c r="K1702" t="s">
        <v>6</v>
      </c>
      <c r="L1702">
        <v>4.4000000000000004</v>
      </c>
      <c r="M1702">
        <v>0</v>
      </c>
      <c r="N1702" t="s">
        <v>141</v>
      </c>
      <c r="O1702" t="s">
        <v>34</v>
      </c>
      <c r="P1702" t="s">
        <v>9</v>
      </c>
      <c r="Q1702">
        <v>0</v>
      </c>
      <c r="R1702" t="s">
        <v>4383</v>
      </c>
      <c r="S1702" t="s">
        <v>11</v>
      </c>
      <c r="T1702">
        <v>37.6</v>
      </c>
      <c r="U1702">
        <v>-95.9</v>
      </c>
      <c r="V1702">
        <v>0</v>
      </c>
      <c r="W1702" t="s">
        <v>38</v>
      </c>
      <c r="X1702">
        <v>57139</v>
      </c>
      <c r="Y1702">
        <v>835106</v>
      </c>
      <c r="Z1702">
        <v>2</v>
      </c>
      <c r="AA1702" t="s">
        <v>13</v>
      </c>
      <c r="AB1702">
        <v>0.02</v>
      </c>
      <c r="AC1702">
        <v>0</v>
      </c>
    </row>
    <row r="1703" spans="1:29" x14ac:dyDescent="0.25">
      <c r="A1703" t="s">
        <v>4384</v>
      </c>
      <c r="B1703" t="s">
        <v>1</v>
      </c>
      <c r="C1703" t="s">
        <v>168</v>
      </c>
      <c r="D1703" t="s">
        <v>292</v>
      </c>
      <c r="E1703" t="s">
        <v>4</v>
      </c>
      <c r="F1703" t="s">
        <v>5</v>
      </c>
      <c r="G1703">
        <v>0</v>
      </c>
      <c r="H1703">
        <v>1445993568</v>
      </c>
      <c r="I1703">
        <v>0</v>
      </c>
      <c r="J1703">
        <v>0</v>
      </c>
      <c r="K1703" t="s">
        <v>6</v>
      </c>
      <c r="L1703">
        <v>5</v>
      </c>
      <c r="M1703" t="s">
        <v>165</v>
      </c>
      <c r="N1703" t="s">
        <v>68</v>
      </c>
      <c r="O1703">
        <v>0</v>
      </c>
      <c r="P1703" t="s">
        <v>9</v>
      </c>
      <c r="Q1703">
        <v>0</v>
      </c>
      <c r="R1703" t="s">
        <v>4385</v>
      </c>
      <c r="S1703" t="s">
        <v>11</v>
      </c>
      <c r="T1703">
        <v>33.9</v>
      </c>
      <c r="U1703">
        <v>-118</v>
      </c>
      <c r="V1703">
        <v>90631</v>
      </c>
      <c r="W1703" t="s">
        <v>49</v>
      </c>
      <c r="X1703">
        <v>57103</v>
      </c>
      <c r="Y1703">
        <v>835108</v>
      </c>
      <c r="Z1703">
        <v>2</v>
      </c>
      <c r="AA1703" t="s">
        <v>13</v>
      </c>
      <c r="AB1703">
        <v>0.02</v>
      </c>
      <c r="AC1703">
        <v>0</v>
      </c>
    </row>
    <row r="1704" spans="1:29" x14ac:dyDescent="0.25">
      <c r="A1704" t="s">
        <v>4386</v>
      </c>
      <c r="B1704" t="s">
        <v>16</v>
      </c>
      <c r="C1704" t="s">
        <v>28</v>
      </c>
      <c r="D1704" t="s">
        <v>156</v>
      </c>
      <c r="E1704" t="s">
        <v>53</v>
      </c>
      <c r="F1704" t="s">
        <v>20</v>
      </c>
      <c r="G1704">
        <v>0</v>
      </c>
      <c r="H1704">
        <v>1445992199</v>
      </c>
      <c r="I1704">
        <v>0</v>
      </c>
      <c r="J1704">
        <v>0</v>
      </c>
      <c r="K1704" t="s">
        <v>6</v>
      </c>
      <c r="L1704">
        <v>5</v>
      </c>
      <c r="M1704" t="s">
        <v>253</v>
      </c>
      <c r="N1704" t="s">
        <v>68</v>
      </c>
      <c r="O1704" t="s">
        <v>69</v>
      </c>
      <c r="P1704" t="s">
        <v>35</v>
      </c>
      <c r="Q1704">
        <v>0</v>
      </c>
      <c r="R1704" t="s">
        <v>4387</v>
      </c>
      <c r="S1704" t="s">
        <v>11</v>
      </c>
      <c r="T1704">
        <v>40.799999999999997</v>
      </c>
      <c r="U1704">
        <v>-73.900000000000006</v>
      </c>
      <c r="V1704">
        <v>10454</v>
      </c>
      <c r="W1704" t="s">
        <v>38</v>
      </c>
      <c r="X1704">
        <v>57139</v>
      </c>
      <c r="Y1704">
        <v>835106</v>
      </c>
      <c r="Z1704">
        <v>2</v>
      </c>
      <c r="AA1704" t="s">
        <v>13</v>
      </c>
      <c r="AB1704">
        <v>0.02</v>
      </c>
      <c r="AC1704">
        <v>0</v>
      </c>
    </row>
    <row r="1705" spans="1:29" x14ac:dyDescent="0.25">
      <c r="A1705" t="s">
        <v>4388</v>
      </c>
      <c r="B1705" t="s">
        <v>16</v>
      </c>
      <c r="C1705" t="s">
        <v>72</v>
      </c>
      <c r="D1705" s="1" t="s">
        <v>259</v>
      </c>
      <c r="E1705" t="s">
        <v>4</v>
      </c>
      <c r="F1705" t="s">
        <v>5</v>
      </c>
      <c r="G1705">
        <v>0</v>
      </c>
      <c r="H1705">
        <v>1445993017</v>
      </c>
      <c r="I1705">
        <v>0</v>
      </c>
      <c r="J1705">
        <v>0</v>
      </c>
      <c r="K1705" t="s">
        <v>6</v>
      </c>
      <c r="L1705">
        <v>4.3</v>
      </c>
      <c r="M1705" t="s">
        <v>3193</v>
      </c>
      <c r="N1705" t="s">
        <v>68</v>
      </c>
      <c r="O1705" t="s">
        <v>34</v>
      </c>
      <c r="P1705" t="s">
        <v>9</v>
      </c>
      <c r="Q1705">
        <v>0</v>
      </c>
      <c r="R1705" t="s">
        <v>4389</v>
      </c>
      <c r="S1705" t="s">
        <v>11</v>
      </c>
      <c r="T1705">
        <v>32.9</v>
      </c>
      <c r="U1705">
        <v>-96.6</v>
      </c>
      <c r="V1705">
        <v>75043</v>
      </c>
      <c r="W1705" t="s">
        <v>38</v>
      </c>
      <c r="X1705">
        <v>61863</v>
      </c>
      <c r="Y1705">
        <v>831042</v>
      </c>
      <c r="Z1705">
        <v>2</v>
      </c>
      <c r="AA1705" t="s">
        <v>57</v>
      </c>
      <c r="AB1705">
        <v>0.06</v>
      </c>
      <c r="AC1705">
        <v>0</v>
      </c>
    </row>
    <row r="1706" spans="1:29" x14ac:dyDescent="0.25">
      <c r="A1706" t="s">
        <v>4390</v>
      </c>
      <c r="B1706" t="s">
        <v>16</v>
      </c>
      <c r="C1706" t="s">
        <v>17</v>
      </c>
      <c r="D1706" t="s">
        <v>618</v>
      </c>
      <c r="E1706" t="s">
        <v>19</v>
      </c>
      <c r="F1706" t="s">
        <v>20</v>
      </c>
      <c r="G1706">
        <v>0</v>
      </c>
      <c r="H1706">
        <v>1445993846</v>
      </c>
      <c r="I1706">
        <v>0</v>
      </c>
      <c r="J1706">
        <v>0</v>
      </c>
      <c r="K1706" t="s">
        <v>6</v>
      </c>
      <c r="L1706">
        <v>4.2</v>
      </c>
      <c r="M1706">
        <v>0</v>
      </c>
      <c r="N1706" t="s">
        <v>1539</v>
      </c>
      <c r="O1706" t="s">
        <v>87</v>
      </c>
      <c r="P1706" t="s">
        <v>9</v>
      </c>
      <c r="Q1706">
        <v>0</v>
      </c>
      <c r="R1706" t="s">
        <v>237</v>
      </c>
      <c r="S1706" t="s">
        <v>25</v>
      </c>
      <c r="T1706">
        <v>-6.2</v>
      </c>
      <c r="U1706">
        <v>106.8</v>
      </c>
      <c r="V1706">
        <v>34023</v>
      </c>
      <c r="W1706" t="s">
        <v>12</v>
      </c>
      <c r="X1706">
        <v>66591</v>
      </c>
      <c r="Y1706">
        <v>866164</v>
      </c>
      <c r="Z1706">
        <v>2</v>
      </c>
      <c r="AA1706" t="s">
        <v>147</v>
      </c>
      <c r="AB1706">
        <v>0.27</v>
      </c>
      <c r="AC1706">
        <v>0</v>
      </c>
    </row>
    <row r="1707" spans="1:29" x14ac:dyDescent="0.25">
      <c r="A1707" t="s">
        <v>4391</v>
      </c>
      <c r="B1707" t="s">
        <v>16</v>
      </c>
      <c r="C1707" t="s">
        <v>28</v>
      </c>
      <c r="D1707" t="s">
        <v>29</v>
      </c>
      <c r="E1707" t="s">
        <v>30</v>
      </c>
      <c r="F1707" t="s">
        <v>5</v>
      </c>
      <c r="G1707">
        <v>0</v>
      </c>
      <c r="H1707">
        <v>1445992824</v>
      </c>
      <c r="I1707">
        <v>0</v>
      </c>
      <c r="J1707">
        <v>0</v>
      </c>
      <c r="K1707" t="s">
        <v>31</v>
      </c>
      <c r="L1707">
        <v>9.1</v>
      </c>
      <c r="M1707">
        <v>0</v>
      </c>
      <c r="N1707" t="s">
        <v>33</v>
      </c>
      <c r="O1707">
        <v>0</v>
      </c>
      <c r="P1707" t="s">
        <v>35</v>
      </c>
      <c r="Q1707" t="s">
        <v>4392</v>
      </c>
      <c r="R1707" t="s">
        <v>4393</v>
      </c>
      <c r="S1707" t="s">
        <v>11</v>
      </c>
      <c r="T1707">
        <v>29.2</v>
      </c>
      <c r="U1707">
        <v>-98.6</v>
      </c>
      <c r="V1707">
        <v>78221</v>
      </c>
      <c r="W1707" t="s">
        <v>38</v>
      </c>
      <c r="X1707">
        <v>54351</v>
      </c>
      <c r="Y1707">
        <v>389380</v>
      </c>
      <c r="Z1707">
        <v>2</v>
      </c>
      <c r="AA1707" t="s">
        <v>39</v>
      </c>
      <c r="AB1707">
        <v>0.05</v>
      </c>
      <c r="AC1707">
        <v>0</v>
      </c>
    </row>
    <row r="1708" spans="1:29" x14ac:dyDescent="0.25">
      <c r="A1708" t="s">
        <v>4394</v>
      </c>
      <c r="B1708" t="s">
        <v>16</v>
      </c>
      <c r="C1708" t="s">
        <v>28</v>
      </c>
      <c r="D1708" t="s">
        <v>52</v>
      </c>
      <c r="E1708" t="s">
        <v>53</v>
      </c>
      <c r="F1708" t="s">
        <v>20</v>
      </c>
      <c r="G1708">
        <v>0</v>
      </c>
      <c r="H1708">
        <v>1445991248</v>
      </c>
      <c r="I1708">
        <v>0</v>
      </c>
      <c r="J1708">
        <v>0</v>
      </c>
      <c r="K1708" t="s">
        <v>6</v>
      </c>
      <c r="L1708">
        <v>4.4000000000000004</v>
      </c>
      <c r="M1708">
        <v>0</v>
      </c>
      <c r="N1708" t="s">
        <v>94</v>
      </c>
      <c r="O1708">
        <v>0</v>
      </c>
      <c r="P1708" t="s">
        <v>35</v>
      </c>
      <c r="Q1708">
        <v>0</v>
      </c>
      <c r="R1708" t="s">
        <v>4395</v>
      </c>
      <c r="S1708" t="s">
        <v>11</v>
      </c>
      <c r="T1708">
        <v>40.799999999999997</v>
      </c>
      <c r="U1708">
        <v>-74.7</v>
      </c>
      <c r="V1708">
        <v>7930</v>
      </c>
      <c r="W1708" t="s">
        <v>49</v>
      </c>
      <c r="X1708">
        <v>57139</v>
      </c>
      <c r="Y1708">
        <v>835106</v>
      </c>
      <c r="Z1708">
        <v>2</v>
      </c>
      <c r="AA1708" t="s">
        <v>13</v>
      </c>
      <c r="AB1708">
        <v>0.02</v>
      </c>
      <c r="AC1708">
        <v>0</v>
      </c>
    </row>
    <row r="1709" spans="1:29" x14ac:dyDescent="0.25">
      <c r="A1709" t="s">
        <v>4396</v>
      </c>
      <c r="B1709" t="s">
        <v>16</v>
      </c>
      <c r="C1709" t="s">
        <v>199</v>
      </c>
      <c r="D1709" t="s">
        <v>4397</v>
      </c>
      <c r="E1709" t="s">
        <v>4</v>
      </c>
      <c r="F1709" t="s">
        <v>92</v>
      </c>
      <c r="G1709">
        <v>0</v>
      </c>
      <c r="H1709">
        <v>1445992312</v>
      </c>
      <c r="I1709">
        <v>0</v>
      </c>
      <c r="J1709">
        <v>0</v>
      </c>
      <c r="K1709" t="s">
        <v>6</v>
      </c>
      <c r="L1709">
        <v>4.2</v>
      </c>
      <c r="M1709" t="s">
        <v>406</v>
      </c>
      <c r="N1709" t="s">
        <v>68</v>
      </c>
      <c r="O1709" t="s">
        <v>114</v>
      </c>
      <c r="P1709" t="s">
        <v>9</v>
      </c>
      <c r="Q1709">
        <v>0</v>
      </c>
      <c r="R1709" t="s">
        <v>4398</v>
      </c>
      <c r="S1709" t="s">
        <v>25</v>
      </c>
      <c r="T1709">
        <v>-8.6</v>
      </c>
      <c r="U1709">
        <v>115.2</v>
      </c>
      <c r="V1709">
        <v>0</v>
      </c>
      <c r="W1709" t="s">
        <v>38</v>
      </c>
      <c r="X1709">
        <v>66591</v>
      </c>
      <c r="Y1709">
        <v>866168</v>
      </c>
      <c r="Z1709">
        <v>2</v>
      </c>
      <c r="AA1709" t="s">
        <v>147</v>
      </c>
      <c r="AB1709">
        <v>0.04</v>
      </c>
      <c r="AC1709">
        <v>0</v>
      </c>
    </row>
    <row r="1710" spans="1:29" x14ac:dyDescent="0.25">
      <c r="A1710" t="s">
        <v>4399</v>
      </c>
      <c r="B1710" t="s">
        <v>16</v>
      </c>
      <c r="C1710" t="s">
        <v>123</v>
      </c>
      <c r="D1710" t="s">
        <v>124</v>
      </c>
      <c r="E1710" t="s">
        <v>4</v>
      </c>
      <c r="F1710" t="s">
        <v>92</v>
      </c>
      <c r="G1710">
        <v>0</v>
      </c>
      <c r="H1710">
        <v>1445992045</v>
      </c>
      <c r="I1710">
        <v>0</v>
      </c>
      <c r="J1710">
        <v>0</v>
      </c>
      <c r="K1710" t="s">
        <v>6</v>
      </c>
      <c r="L1710">
        <v>5.0999999999999996</v>
      </c>
      <c r="M1710" t="s">
        <v>964</v>
      </c>
      <c r="N1710" t="s">
        <v>68</v>
      </c>
      <c r="O1710" t="s">
        <v>76</v>
      </c>
      <c r="P1710" t="s">
        <v>35</v>
      </c>
      <c r="Q1710">
        <v>0</v>
      </c>
      <c r="R1710" t="s">
        <v>4400</v>
      </c>
      <c r="S1710" t="s">
        <v>11</v>
      </c>
      <c r="T1710">
        <v>32.9</v>
      </c>
      <c r="U1710">
        <v>-96.6</v>
      </c>
      <c r="V1710">
        <v>75040</v>
      </c>
      <c r="W1710" t="s">
        <v>38</v>
      </c>
      <c r="X1710">
        <v>61863</v>
      </c>
      <c r="Y1710">
        <v>831042</v>
      </c>
      <c r="Z1710">
        <v>2</v>
      </c>
      <c r="AA1710" t="s">
        <v>57</v>
      </c>
      <c r="AB1710">
        <v>7.0000000000000007E-2</v>
      </c>
      <c r="AC1710">
        <v>0</v>
      </c>
    </row>
    <row r="1711" spans="1:29" x14ac:dyDescent="0.25">
      <c r="A1711" t="s">
        <v>4401</v>
      </c>
      <c r="B1711" t="s">
        <v>16</v>
      </c>
      <c r="C1711" t="s">
        <v>128</v>
      </c>
      <c r="D1711" t="s">
        <v>129</v>
      </c>
      <c r="E1711" t="s">
        <v>130</v>
      </c>
      <c r="F1711" t="s">
        <v>5</v>
      </c>
      <c r="G1711">
        <v>0</v>
      </c>
      <c r="H1711">
        <v>1445993363</v>
      </c>
      <c r="I1711">
        <v>0</v>
      </c>
      <c r="J1711">
        <v>0</v>
      </c>
      <c r="K1711" t="s">
        <v>6</v>
      </c>
      <c r="L1711">
        <v>4.4000000000000004</v>
      </c>
      <c r="M1711">
        <v>0</v>
      </c>
      <c r="N1711" t="s">
        <v>120</v>
      </c>
      <c r="O1711" t="s">
        <v>76</v>
      </c>
      <c r="P1711" t="s">
        <v>9</v>
      </c>
      <c r="Q1711">
        <v>0</v>
      </c>
      <c r="R1711" t="s">
        <v>4402</v>
      </c>
      <c r="S1711" t="s">
        <v>11</v>
      </c>
      <c r="T1711">
        <v>38</v>
      </c>
      <c r="U1711">
        <v>-97</v>
      </c>
      <c r="V1711">
        <v>0</v>
      </c>
      <c r="W1711" t="s">
        <v>12</v>
      </c>
      <c r="X1711">
        <v>57103</v>
      </c>
      <c r="Y1711">
        <v>835108</v>
      </c>
      <c r="Z1711">
        <v>2</v>
      </c>
      <c r="AA1711" t="s">
        <v>13</v>
      </c>
      <c r="AB1711">
        <v>0.02</v>
      </c>
      <c r="AC1711">
        <v>0</v>
      </c>
    </row>
    <row r="1712" spans="1:29" x14ac:dyDescent="0.25">
      <c r="A1712" t="s">
        <v>4403</v>
      </c>
      <c r="B1712" t="s">
        <v>16</v>
      </c>
      <c r="C1712" t="s">
        <v>28</v>
      </c>
      <c r="D1712" t="s">
        <v>59</v>
      </c>
      <c r="E1712" t="s">
        <v>60</v>
      </c>
      <c r="F1712" t="s">
        <v>5</v>
      </c>
      <c r="G1712">
        <v>0</v>
      </c>
      <c r="H1712">
        <v>1445991298</v>
      </c>
      <c r="I1712">
        <v>25</v>
      </c>
      <c r="J1712" t="s">
        <v>43</v>
      </c>
      <c r="K1712" t="s">
        <v>6</v>
      </c>
      <c r="L1712">
        <v>5</v>
      </c>
      <c r="M1712" t="s">
        <v>253</v>
      </c>
      <c r="N1712" t="s">
        <v>68</v>
      </c>
      <c r="O1712">
        <v>0</v>
      </c>
      <c r="P1712" t="s">
        <v>35</v>
      </c>
      <c r="Q1712">
        <v>0</v>
      </c>
      <c r="R1712" t="s">
        <v>4404</v>
      </c>
      <c r="S1712" t="s">
        <v>11</v>
      </c>
      <c r="T1712">
        <v>44.8</v>
      </c>
      <c r="U1712">
        <v>-93.6</v>
      </c>
      <c r="V1712">
        <v>55318</v>
      </c>
      <c r="W1712" t="s">
        <v>49</v>
      </c>
      <c r="X1712">
        <v>61863</v>
      </c>
      <c r="Y1712">
        <v>831042</v>
      </c>
      <c r="Z1712">
        <v>2</v>
      </c>
      <c r="AA1712" t="s">
        <v>57</v>
      </c>
      <c r="AB1712">
        <v>7.0000000000000007E-2</v>
      </c>
      <c r="AC1712">
        <v>0</v>
      </c>
    </row>
    <row r="1713" spans="1:29" x14ac:dyDescent="0.25">
      <c r="A1713" t="s">
        <v>4405</v>
      </c>
      <c r="B1713" t="s">
        <v>16</v>
      </c>
      <c r="C1713" t="s">
        <v>1082</v>
      </c>
      <c r="D1713" t="s">
        <v>1390</v>
      </c>
      <c r="E1713" t="s">
        <v>4</v>
      </c>
      <c r="F1713" t="s">
        <v>92</v>
      </c>
      <c r="G1713">
        <v>0</v>
      </c>
      <c r="H1713">
        <v>1445993073</v>
      </c>
      <c r="I1713">
        <v>0</v>
      </c>
      <c r="J1713">
        <v>0</v>
      </c>
      <c r="K1713" t="s">
        <v>6</v>
      </c>
      <c r="L1713">
        <v>4.2</v>
      </c>
      <c r="M1713" t="s">
        <v>305</v>
      </c>
      <c r="N1713" t="s">
        <v>68</v>
      </c>
      <c r="O1713" t="s">
        <v>34</v>
      </c>
      <c r="P1713" t="s">
        <v>171</v>
      </c>
      <c r="Q1713" t="s">
        <v>4406</v>
      </c>
      <c r="R1713" t="s">
        <v>4407</v>
      </c>
      <c r="S1713" t="s">
        <v>11</v>
      </c>
      <c r="T1713">
        <v>32.700000000000003</v>
      </c>
      <c r="U1713">
        <v>-97.1</v>
      </c>
      <c r="V1713">
        <v>76015</v>
      </c>
      <c r="W1713" t="s">
        <v>12</v>
      </c>
      <c r="X1713">
        <v>61863</v>
      </c>
      <c r="Y1713">
        <v>831042</v>
      </c>
      <c r="Z1713">
        <v>2</v>
      </c>
      <c r="AA1713" t="s">
        <v>57</v>
      </c>
      <c r="AB1713">
        <v>0.06</v>
      </c>
      <c r="AC1713">
        <v>0</v>
      </c>
    </row>
    <row r="1714" spans="1:29" x14ac:dyDescent="0.25">
      <c r="A1714" t="s">
        <v>4408</v>
      </c>
      <c r="B1714" t="s">
        <v>1</v>
      </c>
      <c r="C1714" t="s">
        <v>4409</v>
      </c>
      <c r="D1714" t="s">
        <v>4410</v>
      </c>
      <c r="E1714" t="s">
        <v>1462</v>
      </c>
      <c r="F1714" t="s">
        <v>92</v>
      </c>
      <c r="G1714">
        <v>0</v>
      </c>
      <c r="H1714">
        <v>1445990829</v>
      </c>
      <c r="I1714">
        <v>0</v>
      </c>
      <c r="J1714">
        <v>0</v>
      </c>
      <c r="K1714" t="s">
        <v>6</v>
      </c>
      <c r="L1714">
        <v>5</v>
      </c>
      <c r="M1714" t="s">
        <v>497</v>
      </c>
      <c r="N1714" t="s">
        <v>68</v>
      </c>
      <c r="O1714">
        <v>0</v>
      </c>
      <c r="P1714" t="s">
        <v>35</v>
      </c>
      <c r="Q1714">
        <v>0</v>
      </c>
      <c r="R1714" t="s">
        <v>4411</v>
      </c>
      <c r="S1714" t="s">
        <v>11</v>
      </c>
      <c r="T1714">
        <v>47.7</v>
      </c>
      <c r="U1714">
        <v>-117.4</v>
      </c>
      <c r="V1714">
        <v>0</v>
      </c>
      <c r="W1714" t="s">
        <v>38</v>
      </c>
      <c r="X1714">
        <v>61863</v>
      </c>
      <c r="Y1714">
        <v>831042</v>
      </c>
      <c r="Z1714">
        <v>2</v>
      </c>
      <c r="AA1714" t="s">
        <v>57</v>
      </c>
      <c r="AB1714">
        <v>0.06</v>
      </c>
      <c r="AC1714">
        <v>0</v>
      </c>
    </row>
    <row r="1715" spans="1:29" x14ac:dyDescent="0.25">
      <c r="A1715" t="s">
        <v>4412</v>
      </c>
      <c r="B1715" t="s">
        <v>16</v>
      </c>
      <c r="C1715" t="s">
        <v>28</v>
      </c>
      <c r="D1715" t="s">
        <v>59</v>
      </c>
      <c r="E1715" t="s">
        <v>60</v>
      </c>
      <c r="F1715" t="s">
        <v>5</v>
      </c>
      <c r="G1715">
        <v>0</v>
      </c>
      <c r="H1715">
        <v>1445990712</v>
      </c>
      <c r="I1715">
        <v>18</v>
      </c>
      <c r="J1715" t="s">
        <v>43</v>
      </c>
      <c r="K1715" t="s">
        <v>6</v>
      </c>
      <c r="L1715">
        <v>5</v>
      </c>
      <c r="M1715" t="s">
        <v>152</v>
      </c>
      <c r="N1715" t="s">
        <v>68</v>
      </c>
      <c r="O1715" t="s">
        <v>153</v>
      </c>
      <c r="P1715" t="s">
        <v>35</v>
      </c>
      <c r="Q1715">
        <v>0</v>
      </c>
      <c r="R1715" t="s">
        <v>4413</v>
      </c>
      <c r="S1715" t="s">
        <v>11</v>
      </c>
      <c r="T1715">
        <v>29.8</v>
      </c>
      <c r="U1715">
        <v>-95.5</v>
      </c>
      <c r="V1715">
        <v>77080</v>
      </c>
      <c r="W1715" t="s">
        <v>38</v>
      </c>
      <c r="X1715">
        <v>57139</v>
      </c>
      <c r="Y1715">
        <v>835106</v>
      </c>
      <c r="Z1715">
        <v>2</v>
      </c>
      <c r="AA1715" t="s">
        <v>13</v>
      </c>
      <c r="AB1715">
        <v>0.02</v>
      </c>
      <c r="AC1715">
        <v>0</v>
      </c>
    </row>
    <row r="1716" spans="1:29" x14ac:dyDescent="0.25">
      <c r="A1716" t="s">
        <v>4414</v>
      </c>
      <c r="B1716" t="s">
        <v>16</v>
      </c>
      <c r="C1716" t="s">
        <v>28</v>
      </c>
      <c r="D1716" t="s">
        <v>156</v>
      </c>
      <c r="E1716" t="s">
        <v>53</v>
      </c>
      <c r="F1716" t="s">
        <v>20</v>
      </c>
      <c r="G1716">
        <v>0</v>
      </c>
      <c r="H1716">
        <v>1445991973</v>
      </c>
      <c r="I1716">
        <v>0</v>
      </c>
      <c r="J1716">
        <v>0</v>
      </c>
      <c r="K1716" t="s">
        <v>6</v>
      </c>
      <c r="L1716">
        <v>5.0999999999999996</v>
      </c>
      <c r="M1716">
        <v>0</v>
      </c>
      <c r="N1716" t="s">
        <v>158</v>
      </c>
      <c r="O1716" t="s">
        <v>69</v>
      </c>
      <c r="P1716" t="s">
        <v>35</v>
      </c>
      <c r="Q1716">
        <v>0</v>
      </c>
      <c r="R1716" t="s">
        <v>4415</v>
      </c>
      <c r="S1716" t="s">
        <v>11</v>
      </c>
      <c r="T1716">
        <v>38</v>
      </c>
      <c r="U1716">
        <v>-97</v>
      </c>
      <c r="V1716">
        <v>0</v>
      </c>
      <c r="W1716" t="s">
        <v>12</v>
      </c>
      <c r="X1716">
        <v>61863</v>
      </c>
      <c r="Y1716">
        <v>831042</v>
      </c>
      <c r="Z1716">
        <v>2</v>
      </c>
      <c r="AA1716" t="s">
        <v>57</v>
      </c>
      <c r="AB1716">
        <v>0.06</v>
      </c>
      <c r="AC1716">
        <v>0</v>
      </c>
    </row>
    <row r="1717" spans="1:29" x14ac:dyDescent="0.25">
      <c r="A1717" t="s">
        <v>4416</v>
      </c>
      <c r="B1717" t="s">
        <v>16</v>
      </c>
      <c r="C1717" t="s">
        <v>1044</v>
      </c>
      <c r="D1717" t="s">
        <v>1045</v>
      </c>
      <c r="E1717" t="s">
        <v>1046</v>
      </c>
      <c r="F1717" t="s">
        <v>170</v>
      </c>
      <c r="G1717">
        <v>0</v>
      </c>
      <c r="H1717">
        <v>1445992439</v>
      </c>
      <c r="I1717">
        <v>0</v>
      </c>
      <c r="J1717">
        <v>0</v>
      </c>
      <c r="K1717" t="s">
        <v>6</v>
      </c>
      <c r="L1717">
        <v>4.2</v>
      </c>
      <c r="M1717" t="s">
        <v>458</v>
      </c>
      <c r="N1717" t="s">
        <v>68</v>
      </c>
      <c r="O1717" t="s">
        <v>546</v>
      </c>
      <c r="P1717" t="s">
        <v>9</v>
      </c>
      <c r="Q1717">
        <v>0</v>
      </c>
      <c r="R1717" t="s">
        <v>4417</v>
      </c>
      <c r="S1717" t="s">
        <v>25</v>
      </c>
      <c r="T1717">
        <v>-6.2</v>
      </c>
      <c r="U1717">
        <v>106.8</v>
      </c>
      <c r="V1717">
        <v>0</v>
      </c>
      <c r="W1717" t="s">
        <v>12</v>
      </c>
      <c r="X1717">
        <v>66591</v>
      </c>
      <c r="Y1717">
        <v>866164</v>
      </c>
      <c r="Z1717">
        <v>2</v>
      </c>
      <c r="AA1717" t="s">
        <v>147</v>
      </c>
      <c r="AB1717">
        <v>0.04</v>
      </c>
      <c r="AC1717">
        <v>0</v>
      </c>
    </row>
    <row r="1718" spans="1:29" x14ac:dyDescent="0.25">
      <c r="A1718" t="s">
        <v>4418</v>
      </c>
      <c r="B1718" t="s">
        <v>1</v>
      </c>
      <c r="C1718" t="s">
        <v>28</v>
      </c>
      <c r="D1718" t="s">
        <v>99</v>
      </c>
      <c r="E1718" t="s">
        <v>4</v>
      </c>
      <c r="F1718" t="s">
        <v>5</v>
      </c>
      <c r="G1718">
        <v>0</v>
      </c>
      <c r="H1718">
        <v>1445991936</v>
      </c>
      <c r="I1718">
        <v>0</v>
      </c>
      <c r="J1718">
        <v>0</v>
      </c>
      <c r="K1718" t="s">
        <v>6</v>
      </c>
      <c r="L1718">
        <v>4.2</v>
      </c>
      <c r="M1718" t="s">
        <v>4419</v>
      </c>
      <c r="N1718" t="s">
        <v>8</v>
      </c>
      <c r="O1718" t="s">
        <v>34</v>
      </c>
      <c r="P1718" t="s">
        <v>9</v>
      </c>
      <c r="Q1718">
        <v>0</v>
      </c>
      <c r="R1718" t="s">
        <v>4420</v>
      </c>
      <c r="S1718" t="s">
        <v>11</v>
      </c>
      <c r="T1718">
        <v>30.4</v>
      </c>
      <c r="U1718">
        <v>-87</v>
      </c>
      <c r="V1718">
        <v>32563</v>
      </c>
      <c r="W1718" t="s">
        <v>49</v>
      </c>
      <c r="X1718">
        <v>61863</v>
      </c>
      <c r="Y1718">
        <v>831042</v>
      </c>
      <c r="Z1718">
        <v>2</v>
      </c>
      <c r="AA1718" t="s">
        <v>57</v>
      </c>
      <c r="AB1718">
        <v>7.0000000000000007E-2</v>
      </c>
      <c r="AC1718">
        <v>0</v>
      </c>
    </row>
    <row r="1719" spans="1:29" x14ac:dyDescent="0.25">
      <c r="A1719" t="s">
        <v>4421</v>
      </c>
      <c r="B1719" t="s">
        <v>16</v>
      </c>
      <c r="C1719" t="s">
        <v>90</v>
      </c>
      <c r="D1719" t="s">
        <v>91</v>
      </c>
      <c r="E1719" t="s">
        <v>30</v>
      </c>
      <c r="F1719" t="s">
        <v>92</v>
      </c>
      <c r="G1719">
        <v>0</v>
      </c>
      <c r="H1719">
        <v>1445991783</v>
      </c>
      <c r="I1719">
        <v>0</v>
      </c>
      <c r="J1719">
        <v>0</v>
      </c>
      <c r="K1719" t="s">
        <v>6</v>
      </c>
      <c r="L1719">
        <v>5.0999999999999996</v>
      </c>
      <c r="M1719" t="s">
        <v>812</v>
      </c>
      <c r="N1719" t="s">
        <v>55</v>
      </c>
      <c r="O1719">
        <v>0</v>
      </c>
      <c r="P1719" t="s">
        <v>35</v>
      </c>
      <c r="Q1719">
        <v>0</v>
      </c>
      <c r="R1719" t="s">
        <v>4422</v>
      </c>
      <c r="S1719" t="s">
        <v>11</v>
      </c>
      <c r="T1719">
        <v>35.4</v>
      </c>
      <c r="U1719">
        <v>-80.7</v>
      </c>
      <c r="V1719">
        <v>28262</v>
      </c>
      <c r="W1719" t="s">
        <v>38</v>
      </c>
      <c r="X1719">
        <v>61863</v>
      </c>
      <c r="Y1719">
        <v>831042</v>
      </c>
      <c r="Z1719">
        <v>2</v>
      </c>
      <c r="AA1719" t="s">
        <v>57</v>
      </c>
      <c r="AB1719">
        <v>0.06</v>
      </c>
      <c r="AC1719">
        <v>0</v>
      </c>
    </row>
    <row r="1720" spans="1:29" x14ac:dyDescent="0.25">
      <c r="A1720" t="s">
        <v>4423</v>
      </c>
      <c r="B1720" t="s">
        <v>16</v>
      </c>
      <c r="C1720" t="s">
        <v>28</v>
      </c>
      <c r="D1720" t="s">
        <v>59</v>
      </c>
      <c r="E1720" t="s">
        <v>60</v>
      </c>
      <c r="F1720" t="s">
        <v>5</v>
      </c>
      <c r="G1720">
        <v>0</v>
      </c>
      <c r="H1720">
        <v>1445992204</v>
      </c>
      <c r="I1720">
        <v>28</v>
      </c>
      <c r="J1720" t="s">
        <v>43</v>
      </c>
      <c r="K1720" t="s">
        <v>6</v>
      </c>
      <c r="L1720">
        <v>5.0999999999999996</v>
      </c>
      <c r="M1720">
        <v>0</v>
      </c>
      <c r="N1720" t="s">
        <v>68</v>
      </c>
      <c r="O1720" t="s">
        <v>137</v>
      </c>
      <c r="P1720" t="s">
        <v>35</v>
      </c>
      <c r="Q1720">
        <v>0</v>
      </c>
      <c r="R1720" t="s">
        <v>4424</v>
      </c>
      <c r="S1720" t="s">
        <v>11</v>
      </c>
      <c r="T1720">
        <v>36.1</v>
      </c>
      <c r="U1720">
        <v>-115.1</v>
      </c>
      <c r="V1720">
        <v>0</v>
      </c>
      <c r="W1720" t="s">
        <v>38</v>
      </c>
      <c r="X1720">
        <v>61863</v>
      </c>
      <c r="Y1720">
        <v>831042</v>
      </c>
      <c r="Z1720">
        <v>2</v>
      </c>
      <c r="AA1720" t="s">
        <v>57</v>
      </c>
      <c r="AB1720">
        <v>0.06</v>
      </c>
      <c r="AC1720">
        <v>0</v>
      </c>
    </row>
    <row r="1721" spans="1:29" x14ac:dyDescent="0.25">
      <c r="A1721" t="s">
        <v>4425</v>
      </c>
      <c r="B1721" t="s">
        <v>16</v>
      </c>
      <c r="C1721" t="s">
        <v>90</v>
      </c>
      <c r="D1721" t="s">
        <v>91</v>
      </c>
      <c r="E1721" t="s">
        <v>30</v>
      </c>
      <c r="F1721" t="s">
        <v>92</v>
      </c>
      <c r="G1721">
        <v>0</v>
      </c>
      <c r="H1721">
        <v>1445992117</v>
      </c>
      <c r="I1721">
        <v>0</v>
      </c>
      <c r="J1721">
        <v>0</v>
      </c>
      <c r="K1721" t="s">
        <v>6</v>
      </c>
      <c r="L1721">
        <v>5</v>
      </c>
      <c r="M1721">
        <v>0</v>
      </c>
      <c r="N1721" t="s">
        <v>8</v>
      </c>
      <c r="O1721">
        <v>0</v>
      </c>
      <c r="P1721" t="s">
        <v>35</v>
      </c>
      <c r="Q1721">
        <v>0</v>
      </c>
      <c r="R1721" t="s">
        <v>4426</v>
      </c>
      <c r="S1721" t="s">
        <v>11</v>
      </c>
      <c r="T1721">
        <v>41.9</v>
      </c>
      <c r="U1721">
        <v>-89.1</v>
      </c>
      <c r="V1721">
        <v>60178</v>
      </c>
      <c r="W1721" t="s">
        <v>38</v>
      </c>
      <c r="X1721">
        <v>67091</v>
      </c>
      <c r="Y1721">
        <v>835210</v>
      </c>
      <c r="Z1721">
        <v>2</v>
      </c>
      <c r="AA1721" t="s">
        <v>1363</v>
      </c>
      <c r="AB1721">
        <v>1.24</v>
      </c>
      <c r="AC1721">
        <v>0</v>
      </c>
    </row>
    <row r="1722" spans="1:29" x14ac:dyDescent="0.25">
      <c r="A1722" t="s">
        <v>4427</v>
      </c>
      <c r="B1722" t="s">
        <v>1</v>
      </c>
      <c r="C1722" t="s">
        <v>28</v>
      </c>
      <c r="D1722" t="s">
        <v>1134</v>
      </c>
      <c r="E1722" t="s">
        <v>4</v>
      </c>
      <c r="F1722" t="s">
        <v>5</v>
      </c>
      <c r="G1722">
        <v>0</v>
      </c>
      <c r="H1722">
        <v>1445993009</v>
      </c>
      <c r="I1722">
        <v>0</v>
      </c>
      <c r="J1722">
        <v>0</v>
      </c>
      <c r="K1722" t="s">
        <v>6</v>
      </c>
      <c r="L1722">
        <v>5.0999999999999996</v>
      </c>
      <c r="M1722">
        <v>0</v>
      </c>
      <c r="N1722" t="s">
        <v>68</v>
      </c>
      <c r="O1722">
        <v>0</v>
      </c>
      <c r="P1722" t="s">
        <v>35</v>
      </c>
      <c r="Q1722">
        <v>0</v>
      </c>
      <c r="R1722" t="s">
        <v>4428</v>
      </c>
      <c r="S1722" t="s">
        <v>11</v>
      </c>
      <c r="T1722">
        <v>30.5</v>
      </c>
      <c r="U1722">
        <v>-91.2</v>
      </c>
      <c r="V1722">
        <v>0</v>
      </c>
      <c r="W1722" t="s">
        <v>38</v>
      </c>
      <c r="X1722">
        <v>57139</v>
      </c>
      <c r="Y1722">
        <v>835106</v>
      </c>
      <c r="Z1722">
        <v>2</v>
      </c>
      <c r="AA1722" t="s">
        <v>13</v>
      </c>
      <c r="AB1722">
        <v>0.02</v>
      </c>
      <c r="AC1722">
        <v>0</v>
      </c>
    </row>
    <row r="1723" spans="1:29" x14ac:dyDescent="0.25">
      <c r="A1723" s="1" t="s">
        <v>4429</v>
      </c>
      <c r="B1723" t="s">
        <v>1</v>
      </c>
      <c r="C1723" t="s">
        <v>28</v>
      </c>
      <c r="D1723" t="s">
        <v>1109</v>
      </c>
      <c r="E1723" t="s">
        <v>4</v>
      </c>
      <c r="F1723" t="s">
        <v>170</v>
      </c>
      <c r="G1723">
        <v>0</v>
      </c>
      <c r="H1723">
        <v>1445991817</v>
      </c>
      <c r="I1723">
        <v>0</v>
      </c>
      <c r="J1723">
        <v>0</v>
      </c>
      <c r="K1723" t="s">
        <v>6</v>
      </c>
      <c r="L1723">
        <v>5.0999999999999996</v>
      </c>
      <c r="M1723" t="s">
        <v>812</v>
      </c>
      <c r="N1723" t="s">
        <v>55</v>
      </c>
      <c r="O1723">
        <v>0</v>
      </c>
      <c r="P1723" t="s">
        <v>35</v>
      </c>
      <c r="Q1723">
        <v>0</v>
      </c>
      <c r="R1723" t="s">
        <v>4430</v>
      </c>
      <c r="S1723" t="s">
        <v>11</v>
      </c>
      <c r="T1723">
        <v>39.9</v>
      </c>
      <c r="U1723">
        <v>-104.9</v>
      </c>
      <c r="V1723">
        <v>80202</v>
      </c>
      <c r="W1723" t="s">
        <v>38</v>
      </c>
      <c r="X1723">
        <v>61863</v>
      </c>
      <c r="Y1723">
        <v>831042</v>
      </c>
      <c r="Z1723">
        <v>2</v>
      </c>
      <c r="AA1723" t="s">
        <v>57</v>
      </c>
      <c r="AB1723">
        <v>0.06</v>
      </c>
      <c r="AC1723">
        <v>0</v>
      </c>
    </row>
    <row r="1724" spans="1:29" x14ac:dyDescent="0.25">
      <c r="A1724" t="s">
        <v>4431</v>
      </c>
      <c r="B1724" t="s">
        <v>16</v>
      </c>
      <c r="C1724" t="s">
        <v>28</v>
      </c>
      <c r="D1724" t="s">
        <v>2234</v>
      </c>
      <c r="E1724" t="s">
        <v>837</v>
      </c>
      <c r="F1724" t="s">
        <v>5</v>
      </c>
      <c r="G1724">
        <v>0</v>
      </c>
      <c r="H1724">
        <v>1445992758</v>
      </c>
      <c r="I1724">
        <v>0</v>
      </c>
      <c r="J1724">
        <v>0</v>
      </c>
      <c r="K1724" t="s">
        <v>6</v>
      </c>
      <c r="L1724">
        <v>4.4000000000000004</v>
      </c>
      <c r="M1724">
        <v>0</v>
      </c>
      <c r="N1724" t="s">
        <v>68</v>
      </c>
      <c r="O1724" t="s">
        <v>114</v>
      </c>
      <c r="P1724" t="s">
        <v>9</v>
      </c>
      <c r="Q1724">
        <v>0</v>
      </c>
      <c r="R1724" t="s">
        <v>4432</v>
      </c>
      <c r="S1724" t="s">
        <v>25</v>
      </c>
      <c r="T1724">
        <v>-5</v>
      </c>
      <c r="U1724">
        <v>120</v>
      </c>
      <c r="V1724">
        <v>0</v>
      </c>
      <c r="W1724" t="s">
        <v>12</v>
      </c>
      <c r="X1724">
        <v>66591</v>
      </c>
      <c r="Y1724">
        <v>866164</v>
      </c>
      <c r="Z1724">
        <v>2</v>
      </c>
      <c r="AA1724" t="s">
        <v>147</v>
      </c>
      <c r="AB1724">
        <v>0.02</v>
      </c>
      <c r="AC1724">
        <v>0</v>
      </c>
    </row>
    <row r="1725" spans="1:29" x14ac:dyDescent="0.25">
      <c r="A1725" t="s">
        <v>4433</v>
      </c>
      <c r="B1725" t="s">
        <v>16</v>
      </c>
      <c r="C1725" t="s">
        <v>17</v>
      </c>
      <c r="D1725" t="s">
        <v>618</v>
      </c>
      <c r="E1725" t="s">
        <v>19</v>
      </c>
      <c r="F1725" t="s">
        <v>20</v>
      </c>
      <c r="G1725">
        <v>0</v>
      </c>
      <c r="H1725">
        <v>1445991858</v>
      </c>
      <c r="I1725">
        <v>0</v>
      </c>
      <c r="J1725">
        <v>0</v>
      </c>
      <c r="K1725" t="s">
        <v>6</v>
      </c>
      <c r="L1725">
        <v>2</v>
      </c>
      <c r="M1725">
        <v>0</v>
      </c>
      <c r="N1725">
        <v>0</v>
      </c>
      <c r="O1725" t="s">
        <v>76</v>
      </c>
      <c r="P1725" t="s">
        <v>35</v>
      </c>
      <c r="Q1725">
        <v>0</v>
      </c>
      <c r="R1725" t="s">
        <v>4434</v>
      </c>
      <c r="S1725" t="s">
        <v>11</v>
      </c>
      <c r="T1725">
        <v>41.9</v>
      </c>
      <c r="U1725">
        <v>-87.7</v>
      </c>
      <c r="V1725">
        <v>0</v>
      </c>
      <c r="W1725" t="s">
        <v>12</v>
      </c>
      <c r="X1725">
        <v>61863</v>
      </c>
      <c r="Y1725">
        <v>831042</v>
      </c>
      <c r="Z1725">
        <v>2</v>
      </c>
      <c r="AA1725" t="s">
        <v>57</v>
      </c>
      <c r="AB1725">
        <v>0.06</v>
      </c>
      <c r="AC1725">
        <v>0</v>
      </c>
    </row>
    <row r="1726" spans="1:29" x14ac:dyDescent="0.25">
      <c r="A1726" t="s">
        <v>4435</v>
      </c>
      <c r="B1726" t="s">
        <v>1</v>
      </c>
      <c r="C1726" t="s">
        <v>168</v>
      </c>
      <c r="D1726" t="s">
        <v>292</v>
      </c>
      <c r="E1726" t="s">
        <v>4</v>
      </c>
      <c r="F1726" t="s">
        <v>5</v>
      </c>
      <c r="G1726">
        <v>0</v>
      </c>
      <c r="H1726">
        <v>1445993033</v>
      </c>
      <c r="I1726">
        <v>0</v>
      </c>
      <c r="J1726">
        <v>0</v>
      </c>
      <c r="K1726" t="s">
        <v>6</v>
      </c>
      <c r="L1726">
        <v>4.2</v>
      </c>
      <c r="M1726" t="s">
        <v>635</v>
      </c>
      <c r="N1726" t="s">
        <v>45</v>
      </c>
      <c r="O1726" t="s">
        <v>114</v>
      </c>
      <c r="P1726" t="s">
        <v>9</v>
      </c>
      <c r="Q1726">
        <v>0</v>
      </c>
      <c r="R1726" t="s">
        <v>4436</v>
      </c>
      <c r="S1726" t="s">
        <v>25</v>
      </c>
      <c r="T1726">
        <v>-6.2</v>
      </c>
      <c r="U1726">
        <v>106.8</v>
      </c>
      <c r="V1726">
        <v>0</v>
      </c>
      <c r="W1726" t="s">
        <v>12</v>
      </c>
      <c r="X1726">
        <v>69891</v>
      </c>
      <c r="Y1726">
        <v>868692</v>
      </c>
      <c r="Z1726">
        <v>2</v>
      </c>
      <c r="AA1726" t="s">
        <v>26</v>
      </c>
      <c r="AB1726">
        <v>0.1</v>
      </c>
      <c r="AC1726">
        <v>0</v>
      </c>
    </row>
    <row r="1727" spans="1:29" x14ac:dyDescent="0.25">
      <c r="A1727" t="s">
        <v>4437</v>
      </c>
      <c r="B1727" t="s">
        <v>16</v>
      </c>
      <c r="C1727" t="s">
        <v>28</v>
      </c>
      <c r="D1727" t="s">
        <v>52</v>
      </c>
      <c r="E1727" t="s">
        <v>53</v>
      </c>
      <c r="F1727" t="s">
        <v>20</v>
      </c>
      <c r="G1727">
        <v>0</v>
      </c>
      <c r="H1727">
        <v>1445993546</v>
      </c>
      <c r="I1727">
        <v>0</v>
      </c>
      <c r="J1727">
        <v>0</v>
      </c>
      <c r="K1727" t="s">
        <v>6</v>
      </c>
      <c r="L1727">
        <v>4</v>
      </c>
      <c r="M1727" t="s">
        <v>7</v>
      </c>
      <c r="N1727" t="s">
        <v>8</v>
      </c>
      <c r="O1727" t="s">
        <v>34</v>
      </c>
      <c r="P1727" t="s">
        <v>9</v>
      </c>
      <c r="Q1727" t="s">
        <v>4438</v>
      </c>
      <c r="R1727" t="s">
        <v>4439</v>
      </c>
      <c r="S1727" t="s">
        <v>11</v>
      </c>
      <c r="T1727">
        <v>40.1</v>
      </c>
      <c r="U1727">
        <v>-75.3</v>
      </c>
      <c r="V1727">
        <v>19401</v>
      </c>
      <c r="W1727" t="s">
        <v>12</v>
      </c>
      <c r="X1727">
        <v>57139</v>
      </c>
      <c r="Y1727">
        <v>835106</v>
      </c>
      <c r="Z1727">
        <v>2</v>
      </c>
      <c r="AA1727" t="s">
        <v>13</v>
      </c>
      <c r="AB1727">
        <v>0.02</v>
      </c>
      <c r="AC1727">
        <v>0</v>
      </c>
    </row>
    <row r="1728" spans="1:29" x14ac:dyDescent="0.25">
      <c r="A1728" t="s">
        <v>4440</v>
      </c>
      <c r="B1728" t="s">
        <v>16</v>
      </c>
      <c r="C1728" t="s">
        <v>28</v>
      </c>
      <c r="D1728" t="s">
        <v>29</v>
      </c>
      <c r="E1728" t="s">
        <v>30</v>
      </c>
      <c r="F1728" t="s">
        <v>5</v>
      </c>
      <c r="G1728">
        <v>0</v>
      </c>
      <c r="H1728">
        <v>1445990681</v>
      </c>
      <c r="I1728">
        <v>0</v>
      </c>
      <c r="J1728">
        <v>0</v>
      </c>
      <c r="K1728" t="s">
        <v>6</v>
      </c>
      <c r="L1728">
        <v>4.4000000000000004</v>
      </c>
      <c r="M1728" t="s">
        <v>4441</v>
      </c>
      <c r="N1728" t="s">
        <v>68</v>
      </c>
      <c r="O1728">
        <v>0</v>
      </c>
      <c r="P1728" t="s">
        <v>171</v>
      </c>
      <c r="Q1728">
        <v>0</v>
      </c>
      <c r="R1728" t="s">
        <v>4442</v>
      </c>
      <c r="S1728" t="s">
        <v>11</v>
      </c>
      <c r="T1728">
        <v>42.9</v>
      </c>
      <c r="U1728">
        <v>-90.9</v>
      </c>
      <c r="V1728">
        <v>53804</v>
      </c>
      <c r="W1728" t="s">
        <v>12</v>
      </c>
      <c r="X1728">
        <v>57139</v>
      </c>
      <c r="Y1728">
        <v>835106</v>
      </c>
      <c r="Z1728">
        <v>2</v>
      </c>
      <c r="AA1728" t="s">
        <v>13</v>
      </c>
      <c r="AB1728">
        <v>0.01</v>
      </c>
      <c r="AC1728">
        <v>0</v>
      </c>
    </row>
    <row r="1729" spans="1:29" x14ac:dyDescent="0.25">
      <c r="A1729" t="s">
        <v>4443</v>
      </c>
      <c r="B1729" t="s">
        <v>1</v>
      </c>
      <c r="C1729" t="s">
        <v>2248</v>
      </c>
      <c r="D1729" t="s">
        <v>2249</v>
      </c>
      <c r="E1729" t="s">
        <v>4</v>
      </c>
      <c r="F1729" t="s">
        <v>92</v>
      </c>
      <c r="G1729">
        <v>0</v>
      </c>
      <c r="H1729">
        <v>1445993146</v>
      </c>
      <c r="I1729">
        <v>0</v>
      </c>
      <c r="J1729">
        <v>0</v>
      </c>
      <c r="K1729" t="s">
        <v>6</v>
      </c>
      <c r="L1729">
        <v>4.4000000000000004</v>
      </c>
      <c r="M1729">
        <v>0</v>
      </c>
      <c r="N1729" t="s">
        <v>68</v>
      </c>
      <c r="O1729" t="s">
        <v>76</v>
      </c>
      <c r="P1729" t="s">
        <v>9</v>
      </c>
      <c r="Q1729">
        <v>0</v>
      </c>
      <c r="R1729" t="s">
        <v>4444</v>
      </c>
      <c r="S1729" t="s">
        <v>11</v>
      </c>
      <c r="T1729">
        <v>29.5</v>
      </c>
      <c r="U1729">
        <v>-95</v>
      </c>
      <c r="V1729">
        <v>77539</v>
      </c>
      <c r="W1729" t="s">
        <v>12</v>
      </c>
      <c r="X1729">
        <v>57103</v>
      </c>
      <c r="Y1729">
        <v>835108</v>
      </c>
      <c r="Z1729">
        <v>2</v>
      </c>
      <c r="AA1729" t="s">
        <v>13</v>
      </c>
      <c r="AB1729">
        <v>0.02</v>
      </c>
      <c r="AC1729">
        <v>0</v>
      </c>
    </row>
    <row r="1730" spans="1:29" x14ac:dyDescent="0.25">
      <c r="A1730" t="s">
        <v>4445</v>
      </c>
      <c r="B1730" t="s">
        <v>16</v>
      </c>
      <c r="C1730" t="s">
        <v>90</v>
      </c>
      <c r="D1730" t="s">
        <v>91</v>
      </c>
      <c r="E1730" t="s">
        <v>30</v>
      </c>
      <c r="F1730" t="s">
        <v>92</v>
      </c>
      <c r="G1730">
        <v>0</v>
      </c>
      <c r="H1730">
        <v>1445992239</v>
      </c>
      <c r="I1730">
        <v>0</v>
      </c>
      <c r="J1730">
        <v>0</v>
      </c>
      <c r="K1730" t="s">
        <v>6</v>
      </c>
      <c r="L1730">
        <v>4.4000000000000004</v>
      </c>
      <c r="M1730" t="s">
        <v>487</v>
      </c>
      <c r="N1730" t="s">
        <v>68</v>
      </c>
      <c r="O1730" t="s">
        <v>76</v>
      </c>
      <c r="P1730" t="s">
        <v>9</v>
      </c>
      <c r="Q1730">
        <v>0</v>
      </c>
      <c r="R1730" t="s">
        <v>4446</v>
      </c>
      <c r="S1730" t="s">
        <v>11</v>
      </c>
      <c r="T1730">
        <v>38</v>
      </c>
      <c r="U1730">
        <v>-97</v>
      </c>
      <c r="V1730">
        <v>0</v>
      </c>
      <c r="W1730" t="s">
        <v>12</v>
      </c>
      <c r="X1730">
        <v>61863</v>
      </c>
      <c r="Y1730">
        <v>831042</v>
      </c>
      <c r="Z1730">
        <v>2</v>
      </c>
      <c r="AA1730" t="s">
        <v>57</v>
      </c>
      <c r="AB1730">
        <v>0.06</v>
      </c>
      <c r="AC1730">
        <v>0</v>
      </c>
    </row>
    <row r="1731" spans="1:29" x14ac:dyDescent="0.25">
      <c r="A1731" t="s">
        <v>4447</v>
      </c>
      <c r="B1731" t="s">
        <v>16</v>
      </c>
      <c r="C1731" t="s">
        <v>41</v>
      </c>
      <c r="D1731" t="s">
        <v>42</v>
      </c>
      <c r="E1731" t="s">
        <v>4</v>
      </c>
      <c r="F1731" t="s">
        <v>5</v>
      </c>
      <c r="G1731">
        <v>0</v>
      </c>
      <c r="H1731">
        <v>1445992374</v>
      </c>
      <c r="I1731">
        <v>20</v>
      </c>
      <c r="J1731" t="s">
        <v>43</v>
      </c>
      <c r="K1731" t="s">
        <v>6</v>
      </c>
      <c r="L1731">
        <v>2</v>
      </c>
      <c r="M1731">
        <v>0</v>
      </c>
      <c r="N1731">
        <v>0</v>
      </c>
      <c r="O1731" t="s">
        <v>69</v>
      </c>
      <c r="P1731" t="s">
        <v>35</v>
      </c>
      <c r="Q1731" t="s">
        <v>4448</v>
      </c>
      <c r="R1731" t="s">
        <v>4449</v>
      </c>
      <c r="S1731" t="s">
        <v>11</v>
      </c>
      <c r="T1731">
        <v>35.200000000000003</v>
      </c>
      <c r="U1731">
        <v>-80.8</v>
      </c>
      <c r="V1731">
        <v>28202</v>
      </c>
      <c r="W1731" t="s">
        <v>12</v>
      </c>
      <c r="X1731">
        <v>61863</v>
      </c>
      <c r="Y1731">
        <v>831042</v>
      </c>
      <c r="Z1731">
        <v>2</v>
      </c>
      <c r="AA1731" t="s">
        <v>57</v>
      </c>
      <c r="AB1731">
        <v>0.05</v>
      </c>
      <c r="AC1731">
        <v>0</v>
      </c>
    </row>
    <row r="1732" spans="1:29" x14ac:dyDescent="0.25">
      <c r="A1732" t="s">
        <v>4450</v>
      </c>
      <c r="B1732" t="s">
        <v>1</v>
      </c>
      <c r="C1732" t="s">
        <v>110</v>
      </c>
      <c r="D1732" t="s">
        <v>111</v>
      </c>
      <c r="E1732" t="s">
        <v>112</v>
      </c>
      <c r="F1732" t="s">
        <v>92</v>
      </c>
      <c r="G1732">
        <v>0</v>
      </c>
      <c r="H1732">
        <v>1445993619</v>
      </c>
      <c r="I1732">
        <v>0</v>
      </c>
      <c r="J1732">
        <v>0</v>
      </c>
      <c r="K1732" t="s">
        <v>6</v>
      </c>
      <c r="L1732">
        <v>5</v>
      </c>
      <c r="M1732" t="s">
        <v>253</v>
      </c>
      <c r="N1732" t="s">
        <v>68</v>
      </c>
      <c r="O1732" t="s">
        <v>69</v>
      </c>
      <c r="P1732" t="s">
        <v>35</v>
      </c>
      <c r="Q1732">
        <v>0</v>
      </c>
      <c r="R1732" t="s">
        <v>4451</v>
      </c>
      <c r="S1732" t="s">
        <v>11</v>
      </c>
      <c r="T1732">
        <v>33.1</v>
      </c>
      <c r="U1732">
        <v>-92</v>
      </c>
      <c r="V1732">
        <v>71635</v>
      </c>
      <c r="W1732" t="s">
        <v>38</v>
      </c>
      <c r="X1732">
        <v>61863</v>
      </c>
      <c r="Y1732">
        <v>831042</v>
      </c>
      <c r="Z1732">
        <v>2</v>
      </c>
      <c r="AA1732" t="s">
        <v>57</v>
      </c>
      <c r="AB1732">
        <v>7.0000000000000007E-2</v>
      </c>
      <c r="AC1732">
        <v>0</v>
      </c>
    </row>
    <row r="1733" spans="1:29" x14ac:dyDescent="0.25">
      <c r="A1733" t="s">
        <v>4452</v>
      </c>
      <c r="B1733" t="s">
        <v>16</v>
      </c>
      <c r="C1733" t="s">
        <v>28</v>
      </c>
      <c r="D1733" t="s">
        <v>59</v>
      </c>
      <c r="E1733" t="s">
        <v>60</v>
      </c>
      <c r="F1733" t="s">
        <v>5</v>
      </c>
      <c r="G1733">
        <v>0</v>
      </c>
      <c r="H1733">
        <v>1445992717</v>
      </c>
      <c r="I1733">
        <v>15</v>
      </c>
      <c r="J1733" t="s">
        <v>43</v>
      </c>
      <c r="K1733" t="s">
        <v>6</v>
      </c>
      <c r="L1733">
        <v>5.0999999999999996</v>
      </c>
      <c r="M1733">
        <v>0</v>
      </c>
      <c r="N1733" t="s">
        <v>55</v>
      </c>
      <c r="O1733">
        <v>0</v>
      </c>
      <c r="P1733" t="s">
        <v>35</v>
      </c>
      <c r="Q1733">
        <v>0</v>
      </c>
      <c r="R1733" t="s">
        <v>4453</v>
      </c>
      <c r="S1733" t="s">
        <v>11</v>
      </c>
      <c r="T1733">
        <v>35</v>
      </c>
      <c r="U1733">
        <v>-85.4</v>
      </c>
      <c r="V1733">
        <v>37404</v>
      </c>
      <c r="W1733" t="s">
        <v>38</v>
      </c>
      <c r="X1733">
        <v>61863</v>
      </c>
      <c r="Y1733">
        <v>831042</v>
      </c>
      <c r="Z1733">
        <v>2</v>
      </c>
      <c r="AA1733" t="s">
        <v>57</v>
      </c>
      <c r="AB1733">
        <v>0.06</v>
      </c>
      <c r="AC1733">
        <v>0</v>
      </c>
    </row>
    <row r="1734" spans="1:29" x14ac:dyDescent="0.25">
      <c r="A1734" t="s">
        <v>4454</v>
      </c>
      <c r="B1734" t="s">
        <v>1</v>
      </c>
      <c r="C1734" t="s">
        <v>72</v>
      </c>
      <c r="D1734" t="s">
        <v>73</v>
      </c>
      <c r="E1734" t="s">
        <v>74</v>
      </c>
      <c r="F1734" t="s">
        <v>5</v>
      </c>
      <c r="G1734">
        <v>0</v>
      </c>
      <c r="H1734">
        <v>1445991320</v>
      </c>
      <c r="I1734">
        <v>0</v>
      </c>
      <c r="J1734">
        <v>0</v>
      </c>
      <c r="K1734" t="s">
        <v>6</v>
      </c>
      <c r="L1734">
        <v>4.4000000000000004</v>
      </c>
      <c r="M1734" t="s">
        <v>4455</v>
      </c>
      <c r="N1734" t="s">
        <v>158</v>
      </c>
      <c r="O1734">
        <v>0</v>
      </c>
      <c r="P1734" t="s">
        <v>9</v>
      </c>
      <c r="Q1734">
        <v>0</v>
      </c>
      <c r="R1734" t="s">
        <v>3748</v>
      </c>
      <c r="S1734" t="s">
        <v>11</v>
      </c>
      <c r="T1734">
        <v>38</v>
      </c>
      <c r="U1734">
        <v>-97</v>
      </c>
      <c r="V1734">
        <v>0</v>
      </c>
      <c r="W1734" t="s">
        <v>12</v>
      </c>
      <c r="X1734">
        <v>61863</v>
      </c>
      <c r="Y1734">
        <v>831042</v>
      </c>
      <c r="Z1734">
        <v>2</v>
      </c>
      <c r="AA1734" t="s">
        <v>57</v>
      </c>
      <c r="AB1734">
        <v>0.06</v>
      </c>
      <c r="AC1734">
        <v>0</v>
      </c>
    </row>
    <row r="1735" spans="1:29" x14ac:dyDescent="0.25">
      <c r="A1735" t="s">
        <v>4456</v>
      </c>
      <c r="B1735" t="s">
        <v>16</v>
      </c>
      <c r="C1735" t="s">
        <v>28</v>
      </c>
      <c r="D1735" t="s">
        <v>83</v>
      </c>
      <c r="E1735" t="s">
        <v>53</v>
      </c>
      <c r="F1735" t="s">
        <v>20</v>
      </c>
      <c r="G1735">
        <v>0</v>
      </c>
      <c r="H1735">
        <v>1445993480</v>
      </c>
      <c r="I1735">
        <v>0</v>
      </c>
      <c r="J1735">
        <v>0</v>
      </c>
      <c r="K1735" t="s">
        <v>6</v>
      </c>
      <c r="L1735">
        <v>2.2999999999999998</v>
      </c>
      <c r="M1735" t="s">
        <v>4457</v>
      </c>
      <c r="N1735" t="s">
        <v>68</v>
      </c>
      <c r="O1735">
        <v>3</v>
      </c>
      <c r="P1735" t="s">
        <v>9</v>
      </c>
      <c r="Q1735">
        <v>0</v>
      </c>
      <c r="R1735" t="s">
        <v>4458</v>
      </c>
      <c r="S1735" t="s">
        <v>25</v>
      </c>
      <c r="T1735">
        <v>-6.2</v>
      </c>
      <c r="U1735">
        <v>106.8</v>
      </c>
      <c r="V1735">
        <v>0</v>
      </c>
      <c r="W1735" t="s">
        <v>12</v>
      </c>
      <c r="X1735">
        <v>66591</v>
      </c>
      <c r="Y1735">
        <v>866164</v>
      </c>
      <c r="Z1735">
        <v>2</v>
      </c>
      <c r="AA1735" t="s">
        <v>147</v>
      </c>
      <c r="AB1735">
        <v>0.02</v>
      </c>
      <c r="AC1735">
        <v>0</v>
      </c>
    </row>
    <row r="1736" spans="1:29" x14ac:dyDescent="0.25">
      <c r="A1736" t="s">
        <v>4459</v>
      </c>
      <c r="B1736" t="s">
        <v>1</v>
      </c>
      <c r="C1736" t="s">
        <v>2</v>
      </c>
      <c r="D1736" t="s">
        <v>3</v>
      </c>
      <c r="E1736" t="s">
        <v>4</v>
      </c>
      <c r="F1736" t="s">
        <v>5</v>
      </c>
      <c r="G1736">
        <v>0</v>
      </c>
      <c r="H1736">
        <v>1445990849</v>
      </c>
      <c r="I1736">
        <v>0</v>
      </c>
      <c r="J1736">
        <v>0</v>
      </c>
      <c r="K1736" t="s">
        <v>6</v>
      </c>
      <c r="L1736">
        <v>4.4000000000000004</v>
      </c>
      <c r="M1736" t="s">
        <v>668</v>
      </c>
      <c r="N1736" t="s">
        <v>55</v>
      </c>
      <c r="O1736" t="s">
        <v>69</v>
      </c>
      <c r="P1736" t="s">
        <v>9</v>
      </c>
      <c r="Q1736" t="s">
        <v>4460</v>
      </c>
      <c r="R1736" t="s">
        <v>4461</v>
      </c>
      <c r="S1736" t="s">
        <v>11</v>
      </c>
      <c r="T1736">
        <v>37.200000000000003</v>
      </c>
      <c r="U1736">
        <v>-121.8</v>
      </c>
      <c r="V1736">
        <v>95123</v>
      </c>
      <c r="W1736" t="s">
        <v>12</v>
      </c>
      <c r="X1736">
        <v>57103</v>
      </c>
      <c r="Y1736">
        <v>835108</v>
      </c>
      <c r="Z1736">
        <v>2</v>
      </c>
      <c r="AA1736" t="s">
        <v>13</v>
      </c>
      <c r="AB1736">
        <v>0.02</v>
      </c>
      <c r="AC1736">
        <v>0</v>
      </c>
    </row>
    <row r="1737" spans="1:29" x14ac:dyDescent="0.25">
      <c r="A1737" t="s">
        <v>4462</v>
      </c>
      <c r="B1737" t="s">
        <v>1</v>
      </c>
      <c r="C1737" t="s">
        <v>351</v>
      </c>
      <c r="D1737" t="s">
        <v>1437</v>
      </c>
      <c r="E1737" t="s">
        <v>4</v>
      </c>
      <c r="F1737" t="s">
        <v>92</v>
      </c>
      <c r="G1737">
        <v>0</v>
      </c>
      <c r="H1737">
        <v>1445990814</v>
      </c>
      <c r="I1737">
        <v>0</v>
      </c>
      <c r="J1737">
        <v>0</v>
      </c>
      <c r="K1737" t="s">
        <v>6</v>
      </c>
      <c r="L1737">
        <v>2</v>
      </c>
      <c r="M1737">
        <v>0</v>
      </c>
      <c r="N1737">
        <v>0</v>
      </c>
      <c r="O1737" t="s">
        <v>34</v>
      </c>
      <c r="P1737" t="s">
        <v>35</v>
      </c>
      <c r="Q1737">
        <v>0</v>
      </c>
      <c r="R1737" t="s">
        <v>4463</v>
      </c>
      <c r="S1737" t="s">
        <v>11</v>
      </c>
      <c r="T1737">
        <v>40.9</v>
      </c>
      <c r="U1737">
        <v>-80.400000000000006</v>
      </c>
      <c r="V1737">
        <v>16157</v>
      </c>
      <c r="W1737" t="s">
        <v>38</v>
      </c>
      <c r="X1737">
        <v>61863</v>
      </c>
      <c r="Y1737">
        <v>831042</v>
      </c>
      <c r="Z1737">
        <v>2</v>
      </c>
      <c r="AA1737" t="s">
        <v>57</v>
      </c>
      <c r="AB1737">
        <v>7.0000000000000007E-2</v>
      </c>
      <c r="AC1737">
        <v>0</v>
      </c>
    </row>
    <row r="1738" spans="1:29" x14ac:dyDescent="0.25">
      <c r="A1738" t="s">
        <v>4464</v>
      </c>
      <c r="B1738" t="s">
        <v>16</v>
      </c>
      <c r="C1738" t="s">
        <v>28</v>
      </c>
      <c r="D1738" t="s">
        <v>206</v>
      </c>
      <c r="E1738" t="s">
        <v>130</v>
      </c>
      <c r="F1738" t="s">
        <v>5</v>
      </c>
      <c r="G1738">
        <v>0</v>
      </c>
      <c r="H1738">
        <v>1445992519</v>
      </c>
      <c r="I1738">
        <v>0</v>
      </c>
      <c r="J1738">
        <v>0</v>
      </c>
      <c r="K1738" t="s">
        <v>6</v>
      </c>
      <c r="L1738">
        <v>4.4000000000000004</v>
      </c>
      <c r="M1738" t="s">
        <v>3885</v>
      </c>
      <c r="N1738" t="s">
        <v>68</v>
      </c>
      <c r="O1738">
        <v>0</v>
      </c>
      <c r="P1738" t="s">
        <v>9</v>
      </c>
      <c r="Q1738">
        <v>0</v>
      </c>
      <c r="R1738" t="s">
        <v>4465</v>
      </c>
      <c r="S1738" t="s">
        <v>11</v>
      </c>
      <c r="T1738">
        <v>29.4</v>
      </c>
      <c r="U1738">
        <v>-98.1</v>
      </c>
      <c r="V1738">
        <v>78121</v>
      </c>
      <c r="W1738" t="s">
        <v>38</v>
      </c>
      <c r="X1738">
        <v>61863</v>
      </c>
      <c r="Y1738">
        <v>831042</v>
      </c>
      <c r="Z1738">
        <v>2</v>
      </c>
      <c r="AA1738" t="s">
        <v>57</v>
      </c>
      <c r="AB1738">
        <v>0.06</v>
      </c>
      <c r="AC1738">
        <v>0</v>
      </c>
    </row>
    <row r="1739" spans="1:29" x14ac:dyDescent="0.25">
      <c r="A1739" t="s">
        <v>4466</v>
      </c>
      <c r="B1739" t="s">
        <v>16</v>
      </c>
      <c r="C1739" t="s">
        <v>285</v>
      </c>
      <c r="D1739" t="s">
        <v>286</v>
      </c>
      <c r="E1739" t="s">
        <v>74</v>
      </c>
      <c r="F1739" t="s">
        <v>20</v>
      </c>
      <c r="G1739">
        <v>0</v>
      </c>
      <c r="H1739">
        <v>1445991776</v>
      </c>
      <c r="I1739">
        <v>0</v>
      </c>
      <c r="J1739">
        <v>0</v>
      </c>
      <c r="K1739" t="s">
        <v>6</v>
      </c>
      <c r="L1739">
        <v>2</v>
      </c>
      <c r="M1739">
        <v>0</v>
      </c>
      <c r="N1739">
        <v>0</v>
      </c>
      <c r="O1739" t="s">
        <v>114</v>
      </c>
      <c r="P1739" t="s">
        <v>35</v>
      </c>
      <c r="Q1739">
        <v>0</v>
      </c>
      <c r="R1739" t="s">
        <v>4467</v>
      </c>
      <c r="S1739" t="s">
        <v>25</v>
      </c>
      <c r="T1739">
        <v>-7</v>
      </c>
      <c r="U1739">
        <v>110.4</v>
      </c>
      <c r="V1739">
        <v>0</v>
      </c>
      <c r="W1739" t="s">
        <v>38</v>
      </c>
      <c r="X1739">
        <v>70747</v>
      </c>
      <c r="Y1739">
        <v>871734</v>
      </c>
      <c r="Z1739">
        <v>2</v>
      </c>
      <c r="AA1739" t="s">
        <v>133</v>
      </c>
      <c r="AB1739">
        <v>0.02</v>
      </c>
      <c r="AC1739">
        <v>0</v>
      </c>
    </row>
    <row r="1740" spans="1:29" x14ac:dyDescent="0.25">
      <c r="A1740" t="s">
        <v>4468</v>
      </c>
      <c r="B1740" t="s">
        <v>16</v>
      </c>
      <c r="C1740" t="s">
        <v>28</v>
      </c>
      <c r="D1740" t="s">
        <v>490</v>
      </c>
      <c r="E1740" t="s">
        <v>60</v>
      </c>
      <c r="F1740" t="s">
        <v>5</v>
      </c>
      <c r="G1740">
        <v>0</v>
      </c>
      <c r="H1740">
        <v>1445990404</v>
      </c>
      <c r="I1740">
        <v>18</v>
      </c>
      <c r="J1740" t="s">
        <v>43</v>
      </c>
      <c r="K1740" t="s">
        <v>6</v>
      </c>
      <c r="L1740">
        <v>4.0999999999999996</v>
      </c>
      <c r="M1740" t="s">
        <v>145</v>
      </c>
      <c r="N1740" t="s">
        <v>68</v>
      </c>
      <c r="O1740" t="s">
        <v>114</v>
      </c>
      <c r="P1740" t="s">
        <v>9</v>
      </c>
      <c r="Q1740">
        <v>0</v>
      </c>
      <c r="R1740" s="1" t="s">
        <v>4469</v>
      </c>
      <c r="S1740" t="s">
        <v>25</v>
      </c>
      <c r="T1740">
        <v>-5</v>
      </c>
      <c r="U1740">
        <v>120</v>
      </c>
      <c r="V1740">
        <v>0</v>
      </c>
      <c r="W1740" t="s">
        <v>12</v>
      </c>
      <c r="X1740">
        <v>69891</v>
      </c>
      <c r="Y1740">
        <v>868692</v>
      </c>
      <c r="Z1740">
        <v>2</v>
      </c>
      <c r="AA1740" t="s">
        <v>26</v>
      </c>
      <c r="AB1740">
        <v>0.11</v>
      </c>
      <c r="AC1740">
        <v>0</v>
      </c>
    </row>
    <row r="1741" spans="1:29" x14ac:dyDescent="0.25">
      <c r="A1741" t="s">
        <v>4470</v>
      </c>
      <c r="B1741" t="s">
        <v>16</v>
      </c>
      <c r="C1741" t="s">
        <v>192</v>
      </c>
      <c r="D1741" t="s">
        <v>1443</v>
      </c>
      <c r="E1741" t="s">
        <v>60</v>
      </c>
      <c r="F1741" t="s">
        <v>5</v>
      </c>
      <c r="G1741">
        <v>0</v>
      </c>
      <c r="H1741">
        <v>1445993595</v>
      </c>
      <c r="I1741">
        <v>35</v>
      </c>
      <c r="J1741" t="s">
        <v>66</v>
      </c>
      <c r="K1741" t="s">
        <v>6</v>
      </c>
      <c r="L1741">
        <v>4.4000000000000004</v>
      </c>
      <c r="M1741">
        <v>0</v>
      </c>
      <c r="N1741" t="s">
        <v>22</v>
      </c>
      <c r="O1741" t="s">
        <v>114</v>
      </c>
      <c r="P1741" t="s">
        <v>9</v>
      </c>
      <c r="Q1741">
        <v>0</v>
      </c>
      <c r="R1741" t="s">
        <v>4471</v>
      </c>
      <c r="S1741" t="s">
        <v>25</v>
      </c>
      <c r="T1741">
        <v>-6.2</v>
      </c>
      <c r="U1741">
        <v>106.8</v>
      </c>
      <c r="V1741">
        <v>0</v>
      </c>
      <c r="W1741" t="s">
        <v>38</v>
      </c>
      <c r="X1741">
        <v>70747</v>
      </c>
      <c r="Y1741">
        <v>871724</v>
      </c>
      <c r="Z1741">
        <v>2</v>
      </c>
      <c r="AA1741" t="s">
        <v>133</v>
      </c>
      <c r="AB1741">
        <v>0.02</v>
      </c>
      <c r="AC1741">
        <v>0</v>
      </c>
    </row>
    <row r="1742" spans="1:29" x14ac:dyDescent="0.25">
      <c r="A1742" t="s">
        <v>4472</v>
      </c>
      <c r="B1742" t="s">
        <v>16</v>
      </c>
      <c r="C1742" t="s">
        <v>28</v>
      </c>
      <c r="D1742" t="s">
        <v>156</v>
      </c>
      <c r="E1742" t="s">
        <v>53</v>
      </c>
      <c r="F1742" t="s">
        <v>20</v>
      </c>
      <c r="G1742">
        <v>0</v>
      </c>
      <c r="H1742">
        <v>1445992551</v>
      </c>
      <c r="I1742">
        <v>0</v>
      </c>
      <c r="J1742">
        <v>0</v>
      </c>
      <c r="K1742" t="s">
        <v>6</v>
      </c>
      <c r="L1742">
        <v>5</v>
      </c>
      <c r="M1742" t="s">
        <v>579</v>
      </c>
      <c r="N1742" t="s">
        <v>68</v>
      </c>
      <c r="O1742">
        <v>0</v>
      </c>
      <c r="P1742" t="s">
        <v>35</v>
      </c>
      <c r="Q1742">
        <v>0</v>
      </c>
      <c r="R1742" t="s">
        <v>4473</v>
      </c>
      <c r="S1742" t="s">
        <v>11</v>
      </c>
      <c r="T1742">
        <v>45.4</v>
      </c>
      <c r="U1742">
        <v>-93.6</v>
      </c>
      <c r="V1742">
        <v>0</v>
      </c>
      <c r="W1742" t="s">
        <v>38</v>
      </c>
      <c r="X1742">
        <v>61863</v>
      </c>
      <c r="Y1742">
        <v>831042</v>
      </c>
      <c r="Z1742">
        <v>2</v>
      </c>
      <c r="AA1742" t="s">
        <v>57</v>
      </c>
      <c r="AB1742">
        <v>0.06</v>
      </c>
      <c r="AC1742">
        <v>0</v>
      </c>
    </row>
    <row r="1743" spans="1:29" x14ac:dyDescent="0.25">
      <c r="A1743" t="s">
        <v>4474</v>
      </c>
      <c r="B1743" t="s">
        <v>16</v>
      </c>
      <c r="C1743" t="s">
        <v>64</v>
      </c>
      <c r="D1743" t="s">
        <v>65</v>
      </c>
      <c r="E1743" t="s">
        <v>4</v>
      </c>
      <c r="F1743" t="s">
        <v>5</v>
      </c>
      <c r="G1743">
        <v>0</v>
      </c>
      <c r="H1743">
        <v>1445990997</v>
      </c>
      <c r="I1743">
        <v>32</v>
      </c>
      <c r="J1743" t="s">
        <v>43</v>
      </c>
      <c r="K1743" t="s">
        <v>6</v>
      </c>
      <c r="L1743">
        <v>5</v>
      </c>
      <c r="M1743" t="s">
        <v>1417</v>
      </c>
      <c r="N1743" t="s">
        <v>55</v>
      </c>
      <c r="O1743" t="s">
        <v>76</v>
      </c>
      <c r="P1743" t="s">
        <v>35</v>
      </c>
      <c r="Q1743">
        <v>0</v>
      </c>
      <c r="R1743" t="s">
        <v>4475</v>
      </c>
      <c r="S1743" t="s">
        <v>11</v>
      </c>
      <c r="T1743">
        <v>34.1</v>
      </c>
      <c r="U1743">
        <v>-118.2</v>
      </c>
      <c r="V1743">
        <v>0</v>
      </c>
      <c r="W1743" t="s">
        <v>12</v>
      </c>
      <c r="X1743">
        <v>57139</v>
      </c>
      <c r="Y1743">
        <v>835106</v>
      </c>
      <c r="Z1743">
        <v>2</v>
      </c>
      <c r="AA1743" t="s">
        <v>13</v>
      </c>
      <c r="AB1743">
        <v>0.02</v>
      </c>
      <c r="AC1743">
        <v>0</v>
      </c>
    </row>
    <row r="1744" spans="1:29" x14ac:dyDescent="0.25">
      <c r="A1744" t="s">
        <v>4476</v>
      </c>
      <c r="B1744" t="s">
        <v>16</v>
      </c>
      <c r="C1744" t="s">
        <v>17</v>
      </c>
      <c r="D1744" t="s">
        <v>18</v>
      </c>
      <c r="E1744" t="s">
        <v>19</v>
      </c>
      <c r="F1744" t="s">
        <v>20</v>
      </c>
      <c r="G1744">
        <v>0</v>
      </c>
      <c r="H1744">
        <v>1445990634</v>
      </c>
      <c r="I1744">
        <v>0</v>
      </c>
      <c r="J1744">
        <v>0</v>
      </c>
      <c r="K1744" t="s">
        <v>6</v>
      </c>
      <c r="L1744">
        <v>4.4000000000000004</v>
      </c>
      <c r="M1744" t="s">
        <v>832</v>
      </c>
      <c r="N1744" t="s">
        <v>343</v>
      </c>
      <c r="O1744">
        <v>3</v>
      </c>
      <c r="P1744" t="s">
        <v>9</v>
      </c>
      <c r="Q1744">
        <v>0</v>
      </c>
      <c r="R1744" t="s">
        <v>4477</v>
      </c>
      <c r="S1744" t="s">
        <v>25</v>
      </c>
      <c r="T1744">
        <v>-6.2</v>
      </c>
      <c r="U1744">
        <v>106.8</v>
      </c>
      <c r="V1744">
        <v>0</v>
      </c>
      <c r="W1744" t="s">
        <v>12</v>
      </c>
      <c r="X1744">
        <v>66591</v>
      </c>
      <c r="Y1744">
        <v>866164</v>
      </c>
      <c r="Z1744">
        <v>2</v>
      </c>
      <c r="AA1744" t="s">
        <v>147</v>
      </c>
      <c r="AB1744">
        <v>0.02</v>
      </c>
      <c r="AC1744">
        <v>0</v>
      </c>
    </row>
    <row r="1745" spans="1:29" x14ac:dyDescent="0.25">
      <c r="A1745" t="s">
        <v>4478</v>
      </c>
      <c r="B1745" t="s">
        <v>16</v>
      </c>
      <c r="C1745" t="s">
        <v>90</v>
      </c>
      <c r="D1745" t="s">
        <v>91</v>
      </c>
      <c r="E1745" t="s">
        <v>30</v>
      </c>
      <c r="F1745" t="s">
        <v>92</v>
      </c>
      <c r="G1745">
        <v>0</v>
      </c>
      <c r="H1745">
        <v>1445992673</v>
      </c>
      <c r="I1745">
        <v>0</v>
      </c>
      <c r="J1745">
        <v>0</v>
      </c>
      <c r="K1745">
        <v>0</v>
      </c>
      <c r="L1745">
        <v>0</v>
      </c>
      <c r="M1745">
        <v>0</v>
      </c>
      <c r="N1745" t="s">
        <v>301</v>
      </c>
      <c r="O1745" t="s">
        <v>546</v>
      </c>
      <c r="P1745" t="s">
        <v>9</v>
      </c>
      <c r="Q1745">
        <v>0</v>
      </c>
      <c r="R1745" t="s">
        <v>4479</v>
      </c>
      <c r="S1745" t="s">
        <v>25</v>
      </c>
      <c r="T1745">
        <v>-6.2</v>
      </c>
      <c r="U1745">
        <v>106.8</v>
      </c>
      <c r="V1745">
        <v>0</v>
      </c>
      <c r="W1745" t="s">
        <v>12</v>
      </c>
      <c r="X1745">
        <v>69231</v>
      </c>
      <c r="Y1745">
        <v>867170</v>
      </c>
      <c r="Z1745">
        <v>1</v>
      </c>
      <c r="AA1745" t="s">
        <v>102</v>
      </c>
      <c r="AB1745">
        <v>0.88</v>
      </c>
      <c r="AC1745" t="s">
        <v>14</v>
      </c>
    </row>
    <row r="1746" spans="1:29" x14ac:dyDescent="0.25">
      <c r="A1746" t="s">
        <v>4480</v>
      </c>
      <c r="B1746" t="s">
        <v>16</v>
      </c>
      <c r="C1746" t="s">
        <v>28</v>
      </c>
      <c r="D1746" t="s">
        <v>490</v>
      </c>
      <c r="E1746" t="s">
        <v>60</v>
      </c>
      <c r="F1746" t="s">
        <v>5</v>
      </c>
      <c r="G1746">
        <v>0</v>
      </c>
      <c r="H1746">
        <v>1445992656</v>
      </c>
      <c r="I1746">
        <v>16</v>
      </c>
      <c r="J1746" t="s">
        <v>66</v>
      </c>
      <c r="K1746" t="s">
        <v>6</v>
      </c>
      <c r="L1746">
        <v>5.0999999999999996</v>
      </c>
      <c r="M1746" t="s">
        <v>4481</v>
      </c>
      <c r="N1746" t="s">
        <v>4482</v>
      </c>
      <c r="O1746">
        <v>3</v>
      </c>
      <c r="P1746" t="s">
        <v>35</v>
      </c>
      <c r="Q1746">
        <v>0</v>
      </c>
      <c r="R1746" t="s">
        <v>4483</v>
      </c>
      <c r="S1746" t="s">
        <v>25</v>
      </c>
      <c r="T1746">
        <v>-5</v>
      </c>
      <c r="U1746">
        <v>120</v>
      </c>
      <c r="V1746">
        <v>0</v>
      </c>
      <c r="W1746" t="s">
        <v>12</v>
      </c>
      <c r="X1746">
        <v>66591</v>
      </c>
      <c r="Y1746">
        <v>866168</v>
      </c>
      <c r="Z1746">
        <v>1</v>
      </c>
      <c r="AA1746" t="s">
        <v>147</v>
      </c>
      <c r="AB1746">
        <v>0.22</v>
      </c>
      <c r="AC1746">
        <v>0</v>
      </c>
    </row>
    <row r="1747" spans="1:29" x14ac:dyDescent="0.25">
      <c r="A1747" t="s">
        <v>4484</v>
      </c>
      <c r="B1747" t="s">
        <v>16</v>
      </c>
      <c r="C1747" t="s">
        <v>517</v>
      </c>
      <c r="D1747" t="s">
        <v>518</v>
      </c>
      <c r="E1747" t="s">
        <v>4</v>
      </c>
      <c r="F1747" t="s">
        <v>92</v>
      </c>
      <c r="G1747">
        <v>0</v>
      </c>
      <c r="H1747">
        <v>1445992505</v>
      </c>
      <c r="I1747">
        <v>0</v>
      </c>
      <c r="J1747">
        <v>0</v>
      </c>
      <c r="K1747" t="s">
        <v>6</v>
      </c>
      <c r="L1747">
        <v>5</v>
      </c>
      <c r="M1747" t="s">
        <v>293</v>
      </c>
      <c r="N1747" t="s">
        <v>68</v>
      </c>
      <c r="O1747" t="s">
        <v>546</v>
      </c>
      <c r="P1747" t="s">
        <v>9</v>
      </c>
      <c r="Q1747">
        <v>0</v>
      </c>
      <c r="R1747" t="s">
        <v>4485</v>
      </c>
      <c r="S1747" t="s">
        <v>25</v>
      </c>
      <c r="T1747">
        <v>-6.2</v>
      </c>
      <c r="U1747">
        <v>106.8</v>
      </c>
      <c r="V1747">
        <v>0</v>
      </c>
      <c r="W1747" t="s">
        <v>12</v>
      </c>
      <c r="X1747">
        <v>66591</v>
      </c>
      <c r="Y1747">
        <v>866164</v>
      </c>
      <c r="Z1747">
        <v>2</v>
      </c>
      <c r="AA1747" t="s">
        <v>147</v>
      </c>
      <c r="AB1747">
        <v>0.02</v>
      </c>
      <c r="AC1747">
        <v>0</v>
      </c>
    </row>
    <row r="1748" spans="1:29" x14ac:dyDescent="0.25">
      <c r="A1748" t="s">
        <v>4486</v>
      </c>
      <c r="B1748" t="s">
        <v>16</v>
      </c>
      <c r="C1748" t="s">
        <v>28</v>
      </c>
      <c r="D1748" t="s">
        <v>1279</v>
      </c>
      <c r="E1748" t="s">
        <v>1280</v>
      </c>
      <c r="F1748" t="s">
        <v>20</v>
      </c>
      <c r="G1748">
        <v>0</v>
      </c>
      <c r="H1748">
        <v>1445993122</v>
      </c>
      <c r="I1748">
        <v>0</v>
      </c>
      <c r="J1748">
        <v>0</v>
      </c>
      <c r="K1748" t="s">
        <v>6</v>
      </c>
      <c r="L1748">
        <v>4.4000000000000004</v>
      </c>
      <c r="M1748" t="s">
        <v>54</v>
      </c>
      <c r="N1748" t="s">
        <v>55</v>
      </c>
      <c r="O1748" t="s">
        <v>76</v>
      </c>
      <c r="P1748" t="s">
        <v>35</v>
      </c>
      <c r="Q1748">
        <v>0</v>
      </c>
      <c r="R1748" t="s">
        <v>4487</v>
      </c>
      <c r="S1748" t="s">
        <v>11</v>
      </c>
      <c r="T1748">
        <v>42.5</v>
      </c>
      <c r="U1748">
        <v>-83.4</v>
      </c>
      <c r="V1748">
        <v>0</v>
      </c>
      <c r="W1748" t="s">
        <v>12</v>
      </c>
      <c r="X1748">
        <v>61863</v>
      </c>
      <c r="Y1748">
        <v>831042</v>
      </c>
      <c r="Z1748">
        <v>2</v>
      </c>
      <c r="AA1748" t="s">
        <v>57</v>
      </c>
      <c r="AB1748">
        <v>0.06</v>
      </c>
      <c r="AC1748">
        <v>0</v>
      </c>
    </row>
    <row r="1749" spans="1:29" x14ac:dyDescent="0.25">
      <c r="A1749" t="s">
        <v>4488</v>
      </c>
      <c r="B1749" t="s">
        <v>16</v>
      </c>
      <c r="C1749" t="s">
        <v>17</v>
      </c>
      <c r="D1749" t="s">
        <v>18</v>
      </c>
      <c r="E1749" t="s">
        <v>19</v>
      </c>
      <c r="F1749" t="s">
        <v>20</v>
      </c>
      <c r="G1749">
        <v>0</v>
      </c>
      <c r="H1749">
        <v>1445992873</v>
      </c>
      <c r="I1749">
        <v>0</v>
      </c>
      <c r="J1749">
        <v>0</v>
      </c>
      <c r="K1749" t="s">
        <v>6</v>
      </c>
      <c r="L1749">
        <v>4.4000000000000004</v>
      </c>
      <c r="M1749" t="s">
        <v>4278</v>
      </c>
      <c r="N1749" t="s">
        <v>531</v>
      </c>
      <c r="O1749" t="s">
        <v>87</v>
      </c>
      <c r="P1749" t="s">
        <v>35</v>
      </c>
      <c r="Q1749">
        <v>0</v>
      </c>
      <c r="R1749" t="s">
        <v>1789</v>
      </c>
      <c r="S1749" t="s">
        <v>25</v>
      </c>
      <c r="T1749">
        <v>-6.2</v>
      </c>
      <c r="U1749">
        <v>106.8</v>
      </c>
      <c r="V1749">
        <v>0</v>
      </c>
      <c r="W1749" t="s">
        <v>12</v>
      </c>
      <c r="X1749">
        <v>71007</v>
      </c>
      <c r="Y1749">
        <v>872486</v>
      </c>
      <c r="Z1749">
        <v>2</v>
      </c>
      <c r="AA1749" t="s">
        <v>666</v>
      </c>
      <c r="AB1749">
        <v>0.01</v>
      </c>
      <c r="AC1749">
        <v>0</v>
      </c>
    </row>
    <row r="1750" spans="1:29" x14ac:dyDescent="0.25">
      <c r="A1750" t="s">
        <v>4489</v>
      </c>
      <c r="B1750" t="s">
        <v>1</v>
      </c>
      <c r="C1750" t="s">
        <v>364</v>
      </c>
      <c r="D1750" t="s">
        <v>823</v>
      </c>
      <c r="E1750" t="s">
        <v>366</v>
      </c>
      <c r="F1750" t="s">
        <v>92</v>
      </c>
      <c r="G1750">
        <v>0</v>
      </c>
      <c r="H1750">
        <v>1445991377</v>
      </c>
      <c r="I1750">
        <v>0</v>
      </c>
      <c r="J1750">
        <v>0</v>
      </c>
      <c r="K1750" t="s">
        <v>6</v>
      </c>
      <c r="L1750">
        <v>4.4000000000000004</v>
      </c>
      <c r="M1750" t="s">
        <v>487</v>
      </c>
      <c r="N1750" t="s">
        <v>68</v>
      </c>
      <c r="O1750" t="s">
        <v>76</v>
      </c>
      <c r="P1750" t="s">
        <v>9</v>
      </c>
      <c r="Q1750">
        <v>0</v>
      </c>
      <c r="R1750" t="s">
        <v>4490</v>
      </c>
      <c r="S1750" t="s">
        <v>11</v>
      </c>
      <c r="T1750">
        <v>32.799999999999997</v>
      </c>
      <c r="U1750">
        <v>-96.8</v>
      </c>
      <c r="V1750">
        <v>0</v>
      </c>
      <c r="W1750" t="s">
        <v>12</v>
      </c>
      <c r="X1750">
        <v>61863</v>
      </c>
      <c r="Y1750">
        <v>831042</v>
      </c>
      <c r="Z1750">
        <v>2</v>
      </c>
      <c r="AA1750" t="s">
        <v>57</v>
      </c>
      <c r="AB1750">
        <v>0.06</v>
      </c>
      <c r="AC1750">
        <v>0</v>
      </c>
    </row>
    <row r="1751" spans="1:29" x14ac:dyDescent="0.25">
      <c r="A1751" t="s">
        <v>4491</v>
      </c>
      <c r="B1751" t="s">
        <v>16</v>
      </c>
      <c r="C1751" t="s">
        <v>163</v>
      </c>
      <c r="D1751" t="s">
        <v>164</v>
      </c>
      <c r="E1751" t="s">
        <v>4</v>
      </c>
      <c r="F1751" t="s">
        <v>92</v>
      </c>
      <c r="G1751">
        <v>0</v>
      </c>
      <c r="H1751">
        <v>1445990718</v>
      </c>
      <c r="I1751">
        <v>0</v>
      </c>
      <c r="J1751">
        <v>0</v>
      </c>
      <c r="K1751" t="s">
        <v>6</v>
      </c>
      <c r="L1751">
        <v>4.4000000000000004</v>
      </c>
      <c r="M1751" t="s">
        <v>4492</v>
      </c>
      <c r="N1751" t="s">
        <v>68</v>
      </c>
      <c r="O1751">
        <v>0</v>
      </c>
      <c r="P1751" t="s">
        <v>9</v>
      </c>
      <c r="Q1751">
        <v>0</v>
      </c>
      <c r="R1751" t="s">
        <v>4493</v>
      </c>
      <c r="S1751" t="s">
        <v>48</v>
      </c>
      <c r="T1751">
        <v>14.6</v>
      </c>
      <c r="U1751">
        <v>121</v>
      </c>
      <c r="V1751">
        <v>0</v>
      </c>
      <c r="W1751" t="s">
        <v>49</v>
      </c>
      <c r="X1751">
        <v>69463</v>
      </c>
      <c r="Y1751">
        <v>867750</v>
      </c>
      <c r="Z1751">
        <v>2</v>
      </c>
      <c r="AA1751" t="s">
        <v>50</v>
      </c>
      <c r="AB1751">
        <v>0.01</v>
      </c>
      <c r="AC1751" t="s">
        <v>14</v>
      </c>
    </row>
    <row r="1752" spans="1:29" x14ac:dyDescent="0.25">
      <c r="A1752" t="s">
        <v>4494</v>
      </c>
      <c r="B1752" t="s">
        <v>16</v>
      </c>
      <c r="C1752" t="s">
        <v>28</v>
      </c>
      <c r="D1752" t="s">
        <v>52</v>
      </c>
      <c r="E1752" t="s">
        <v>53</v>
      </c>
      <c r="F1752" t="s">
        <v>20</v>
      </c>
      <c r="G1752">
        <v>0</v>
      </c>
      <c r="H1752">
        <v>1445992187</v>
      </c>
      <c r="I1752">
        <v>0</v>
      </c>
      <c r="J1752">
        <v>0</v>
      </c>
      <c r="K1752" t="s">
        <v>31</v>
      </c>
      <c r="L1752">
        <v>9.1</v>
      </c>
      <c r="M1752">
        <v>0</v>
      </c>
      <c r="N1752" t="s">
        <v>33</v>
      </c>
      <c r="O1752" t="s">
        <v>76</v>
      </c>
      <c r="P1752" t="s">
        <v>35</v>
      </c>
      <c r="Q1752" t="s">
        <v>4495</v>
      </c>
      <c r="R1752" t="s">
        <v>4496</v>
      </c>
      <c r="S1752" t="s">
        <v>11</v>
      </c>
      <c r="T1752">
        <v>41.6</v>
      </c>
      <c r="U1752">
        <v>-93.5</v>
      </c>
      <c r="V1752">
        <v>50009</v>
      </c>
      <c r="W1752" t="s">
        <v>38</v>
      </c>
      <c r="X1752">
        <v>54351</v>
      </c>
      <c r="Y1752">
        <v>389380</v>
      </c>
      <c r="Z1752">
        <v>2</v>
      </c>
      <c r="AA1752" t="s">
        <v>39</v>
      </c>
      <c r="AB1752">
        <v>0.16</v>
      </c>
      <c r="AC1752">
        <v>0</v>
      </c>
    </row>
    <row r="1753" spans="1:29" x14ac:dyDescent="0.25">
      <c r="A1753" t="s">
        <v>4497</v>
      </c>
      <c r="B1753" t="s">
        <v>16</v>
      </c>
      <c r="C1753" t="s">
        <v>72</v>
      </c>
      <c r="D1753" t="s">
        <v>182</v>
      </c>
      <c r="E1753" t="s">
        <v>74</v>
      </c>
      <c r="F1753" t="s">
        <v>5</v>
      </c>
      <c r="G1753">
        <v>0</v>
      </c>
      <c r="H1753">
        <v>1445991547</v>
      </c>
      <c r="I1753">
        <v>0</v>
      </c>
      <c r="J1753">
        <v>0</v>
      </c>
      <c r="K1753" t="s">
        <v>6</v>
      </c>
      <c r="L1753">
        <v>2</v>
      </c>
      <c r="M1753">
        <v>0</v>
      </c>
      <c r="N1753">
        <v>0</v>
      </c>
      <c r="O1753" t="s">
        <v>76</v>
      </c>
      <c r="P1753" t="s">
        <v>35</v>
      </c>
      <c r="Q1753" t="s">
        <v>4498</v>
      </c>
      <c r="R1753" t="s">
        <v>4499</v>
      </c>
      <c r="S1753" t="s">
        <v>11</v>
      </c>
      <c r="T1753">
        <v>32.9</v>
      </c>
      <c r="U1753">
        <v>-97.3</v>
      </c>
      <c r="V1753">
        <v>76244</v>
      </c>
      <c r="W1753" t="s">
        <v>12</v>
      </c>
      <c r="X1753">
        <v>61863</v>
      </c>
      <c r="Y1753">
        <v>831042</v>
      </c>
      <c r="Z1753">
        <v>2</v>
      </c>
      <c r="AA1753" t="s">
        <v>57</v>
      </c>
      <c r="AB1753">
        <v>0.05</v>
      </c>
      <c r="AC1753">
        <v>0</v>
      </c>
    </row>
    <row r="1754" spans="1:29" x14ac:dyDescent="0.25">
      <c r="A1754" t="s">
        <v>4500</v>
      </c>
      <c r="B1754" t="s">
        <v>16</v>
      </c>
      <c r="C1754" t="s">
        <v>28</v>
      </c>
      <c r="D1754" t="s">
        <v>503</v>
      </c>
      <c r="E1754" t="s">
        <v>504</v>
      </c>
      <c r="F1754" t="s">
        <v>170</v>
      </c>
      <c r="G1754">
        <v>0</v>
      </c>
      <c r="H1754">
        <v>1445992071</v>
      </c>
      <c r="I1754">
        <v>0</v>
      </c>
      <c r="J1754">
        <v>0</v>
      </c>
      <c r="K1754" t="s">
        <v>31</v>
      </c>
      <c r="L1754">
        <v>8.1</v>
      </c>
      <c r="M1754" t="s">
        <v>32</v>
      </c>
      <c r="N1754" t="s">
        <v>33</v>
      </c>
      <c r="O1754" t="s">
        <v>34</v>
      </c>
      <c r="P1754" t="s">
        <v>171</v>
      </c>
      <c r="Q1754" t="s">
        <v>4501</v>
      </c>
      <c r="R1754" t="s">
        <v>4502</v>
      </c>
      <c r="S1754" t="s">
        <v>11</v>
      </c>
      <c r="T1754">
        <v>41.8</v>
      </c>
      <c r="U1754">
        <v>-88.4</v>
      </c>
      <c r="V1754">
        <v>60506</v>
      </c>
      <c r="W1754" t="s">
        <v>12</v>
      </c>
      <c r="X1754">
        <v>54667</v>
      </c>
      <c r="Y1754">
        <v>786816</v>
      </c>
      <c r="Z1754">
        <v>2</v>
      </c>
      <c r="AA1754" t="s">
        <v>411</v>
      </c>
      <c r="AB1754">
        <v>0.56000000000000005</v>
      </c>
      <c r="AC1754">
        <v>0</v>
      </c>
    </row>
    <row r="1755" spans="1:29" x14ac:dyDescent="0.25">
      <c r="A1755" t="s">
        <v>4503</v>
      </c>
      <c r="B1755" t="s">
        <v>16</v>
      </c>
      <c r="C1755" t="s">
        <v>28</v>
      </c>
      <c r="D1755" t="s">
        <v>59</v>
      </c>
      <c r="E1755" t="s">
        <v>60</v>
      </c>
      <c r="F1755" t="s">
        <v>5</v>
      </c>
      <c r="G1755">
        <v>0</v>
      </c>
      <c r="H1755">
        <v>1445993153</v>
      </c>
      <c r="I1755">
        <v>28</v>
      </c>
      <c r="J1755" t="s">
        <v>66</v>
      </c>
      <c r="K1755" t="s">
        <v>6</v>
      </c>
      <c r="L1755">
        <v>5.0999999999999996</v>
      </c>
      <c r="M1755">
        <v>0</v>
      </c>
      <c r="N1755" t="s">
        <v>55</v>
      </c>
      <c r="O1755" t="s">
        <v>76</v>
      </c>
      <c r="P1755" t="s">
        <v>35</v>
      </c>
      <c r="Q1755">
        <v>0</v>
      </c>
      <c r="R1755" t="s">
        <v>4504</v>
      </c>
      <c r="S1755" t="s">
        <v>11</v>
      </c>
      <c r="T1755">
        <v>38</v>
      </c>
      <c r="U1755">
        <v>-97</v>
      </c>
      <c r="V1755">
        <v>0</v>
      </c>
      <c r="W1755" t="s">
        <v>12</v>
      </c>
      <c r="X1755">
        <v>57139</v>
      </c>
      <c r="Y1755">
        <v>835106</v>
      </c>
      <c r="Z1755">
        <v>2</v>
      </c>
      <c r="AA1755" t="s">
        <v>13</v>
      </c>
      <c r="AB1755">
        <v>0.02</v>
      </c>
      <c r="AC1755">
        <v>0</v>
      </c>
    </row>
    <row r="1756" spans="1:29" x14ac:dyDescent="0.25">
      <c r="A1756" t="s">
        <v>4505</v>
      </c>
      <c r="B1756" t="s">
        <v>1</v>
      </c>
      <c r="C1756" t="s">
        <v>2861</v>
      </c>
      <c r="D1756" t="s">
        <v>2862</v>
      </c>
      <c r="E1756" t="s">
        <v>4</v>
      </c>
      <c r="F1756" t="s">
        <v>5</v>
      </c>
      <c r="G1756">
        <v>0</v>
      </c>
      <c r="H1756">
        <v>1445991878</v>
      </c>
      <c r="I1756">
        <v>28</v>
      </c>
      <c r="J1756" t="s">
        <v>66</v>
      </c>
      <c r="K1756" t="s">
        <v>6</v>
      </c>
      <c r="L1756">
        <v>5.0999999999999996</v>
      </c>
      <c r="M1756">
        <v>0</v>
      </c>
      <c r="N1756" t="s">
        <v>68</v>
      </c>
      <c r="O1756" t="s">
        <v>76</v>
      </c>
      <c r="P1756" t="s">
        <v>35</v>
      </c>
      <c r="Q1756">
        <v>0</v>
      </c>
      <c r="R1756" t="s">
        <v>4506</v>
      </c>
      <c r="S1756" t="s">
        <v>11</v>
      </c>
      <c r="T1756">
        <v>42</v>
      </c>
      <c r="U1756">
        <v>-87.7</v>
      </c>
      <c r="V1756">
        <v>60712</v>
      </c>
      <c r="W1756" t="s">
        <v>49</v>
      </c>
      <c r="X1756">
        <v>61863</v>
      </c>
      <c r="Y1756">
        <v>831042</v>
      </c>
      <c r="Z1756">
        <v>2</v>
      </c>
      <c r="AA1756" t="s">
        <v>57</v>
      </c>
      <c r="AB1756">
        <v>7.0000000000000007E-2</v>
      </c>
      <c r="AC1756">
        <v>0</v>
      </c>
    </row>
    <row r="1757" spans="1:29" x14ac:dyDescent="0.25">
      <c r="A1757" t="s">
        <v>4507</v>
      </c>
      <c r="B1757" t="s">
        <v>16</v>
      </c>
      <c r="C1757" t="s">
        <v>28</v>
      </c>
      <c r="D1757" t="s">
        <v>59</v>
      </c>
      <c r="E1757" t="s">
        <v>60</v>
      </c>
      <c r="F1757" t="s">
        <v>5</v>
      </c>
      <c r="G1757">
        <v>0</v>
      </c>
      <c r="H1757">
        <v>1445992949</v>
      </c>
      <c r="I1757">
        <v>42</v>
      </c>
      <c r="J1757" t="s">
        <v>66</v>
      </c>
      <c r="K1757" t="s">
        <v>6</v>
      </c>
      <c r="L1757">
        <v>4.0999999999999996</v>
      </c>
      <c r="M1757" t="s">
        <v>4508</v>
      </c>
      <c r="N1757" t="s">
        <v>531</v>
      </c>
      <c r="O1757">
        <v>3</v>
      </c>
      <c r="P1757" t="s">
        <v>9</v>
      </c>
      <c r="Q1757">
        <v>0</v>
      </c>
      <c r="R1757" t="s">
        <v>4509</v>
      </c>
      <c r="S1757" t="s">
        <v>25</v>
      </c>
      <c r="T1757">
        <v>3.6</v>
      </c>
      <c r="U1757">
        <v>98.7</v>
      </c>
      <c r="V1757">
        <v>0</v>
      </c>
      <c r="W1757" t="s">
        <v>12</v>
      </c>
      <c r="X1757">
        <v>66591</v>
      </c>
      <c r="Y1757">
        <v>866168</v>
      </c>
      <c r="Z1757">
        <v>2</v>
      </c>
      <c r="AA1757" t="s">
        <v>147</v>
      </c>
      <c r="AB1757">
        <v>0.03</v>
      </c>
      <c r="AC1757">
        <v>0</v>
      </c>
    </row>
    <row r="1758" spans="1:29" x14ac:dyDescent="0.25">
      <c r="A1758" t="s">
        <v>4510</v>
      </c>
      <c r="B1758" t="s">
        <v>16</v>
      </c>
      <c r="C1758" t="s">
        <v>28</v>
      </c>
      <c r="D1758" t="s">
        <v>582</v>
      </c>
      <c r="E1758" t="s">
        <v>74</v>
      </c>
      <c r="F1758" t="s">
        <v>20</v>
      </c>
      <c r="G1758">
        <v>0</v>
      </c>
      <c r="H1758">
        <v>1445991146</v>
      </c>
      <c r="I1758">
        <v>0</v>
      </c>
      <c r="J1758">
        <v>0</v>
      </c>
      <c r="K1758" t="s">
        <v>6</v>
      </c>
      <c r="L1758">
        <v>5.0999999999999996</v>
      </c>
      <c r="M1758">
        <v>0</v>
      </c>
      <c r="N1758" t="s">
        <v>68</v>
      </c>
      <c r="O1758" t="s">
        <v>69</v>
      </c>
      <c r="P1758" t="s">
        <v>35</v>
      </c>
      <c r="Q1758">
        <v>0</v>
      </c>
      <c r="R1758" t="s">
        <v>4511</v>
      </c>
      <c r="S1758" t="s">
        <v>11</v>
      </c>
      <c r="T1758">
        <v>33.4</v>
      </c>
      <c r="U1758">
        <v>-112.4</v>
      </c>
      <c r="V1758">
        <v>85338</v>
      </c>
      <c r="W1758" t="s">
        <v>38</v>
      </c>
      <c r="X1758">
        <v>61863</v>
      </c>
      <c r="Y1758">
        <v>831042</v>
      </c>
      <c r="Z1758">
        <v>2</v>
      </c>
      <c r="AA1758" t="s">
        <v>57</v>
      </c>
      <c r="AB1758">
        <v>7.0000000000000007E-2</v>
      </c>
      <c r="AC1758">
        <v>0</v>
      </c>
    </row>
    <row r="1759" spans="1:29" x14ac:dyDescent="0.25">
      <c r="A1759" t="s">
        <v>4512</v>
      </c>
      <c r="B1759" t="s">
        <v>16</v>
      </c>
      <c r="C1759" t="s">
        <v>534</v>
      </c>
      <c r="D1759" t="s">
        <v>535</v>
      </c>
      <c r="E1759" t="s">
        <v>536</v>
      </c>
      <c r="F1759" t="s">
        <v>20</v>
      </c>
      <c r="G1759">
        <v>0</v>
      </c>
      <c r="H1759">
        <v>1445993003</v>
      </c>
      <c r="I1759">
        <v>27</v>
      </c>
      <c r="J1759" t="s">
        <v>43</v>
      </c>
      <c r="K1759" t="s">
        <v>31</v>
      </c>
      <c r="L1759">
        <v>8.4</v>
      </c>
      <c r="M1759">
        <v>0</v>
      </c>
      <c r="N1759" t="s">
        <v>33</v>
      </c>
      <c r="O1759" t="s">
        <v>153</v>
      </c>
      <c r="P1759" t="s">
        <v>35</v>
      </c>
      <c r="Q1759" t="s">
        <v>4513</v>
      </c>
      <c r="R1759" t="s">
        <v>4514</v>
      </c>
      <c r="S1759" t="s">
        <v>11</v>
      </c>
      <c r="T1759">
        <v>43.1</v>
      </c>
      <c r="U1759">
        <v>-76.099999999999994</v>
      </c>
      <c r="V1759">
        <v>13206</v>
      </c>
      <c r="W1759" t="s">
        <v>38</v>
      </c>
      <c r="X1759">
        <v>54351</v>
      </c>
      <c r="Y1759">
        <v>389380</v>
      </c>
      <c r="Z1759">
        <v>2</v>
      </c>
      <c r="AA1759" t="s">
        <v>39</v>
      </c>
      <c r="AB1759">
        <v>0.16</v>
      </c>
      <c r="AC1759">
        <v>0</v>
      </c>
    </row>
    <row r="1760" spans="1:29" x14ac:dyDescent="0.25">
      <c r="A1760" t="s">
        <v>4515</v>
      </c>
      <c r="B1760" t="s">
        <v>1</v>
      </c>
      <c r="C1760" t="s">
        <v>631</v>
      </c>
      <c r="D1760" t="s">
        <v>863</v>
      </c>
      <c r="E1760" t="s">
        <v>4</v>
      </c>
      <c r="F1760" t="s">
        <v>92</v>
      </c>
      <c r="G1760">
        <v>0</v>
      </c>
      <c r="H1760">
        <v>1445991245</v>
      </c>
      <c r="I1760">
        <v>0</v>
      </c>
      <c r="J1760">
        <v>0</v>
      </c>
      <c r="K1760" t="s">
        <v>6</v>
      </c>
      <c r="L1760">
        <v>4.4000000000000004</v>
      </c>
      <c r="M1760" t="s">
        <v>1480</v>
      </c>
      <c r="N1760" t="s">
        <v>179</v>
      </c>
      <c r="O1760">
        <v>0</v>
      </c>
      <c r="P1760" t="s">
        <v>9</v>
      </c>
      <c r="Q1760">
        <v>0</v>
      </c>
      <c r="R1760" t="s">
        <v>4516</v>
      </c>
      <c r="S1760" t="s">
        <v>11</v>
      </c>
      <c r="T1760">
        <v>34.200000000000003</v>
      </c>
      <c r="U1760">
        <v>-78.099999999999994</v>
      </c>
      <c r="V1760">
        <v>28451</v>
      </c>
      <c r="W1760" t="s">
        <v>12</v>
      </c>
      <c r="X1760">
        <v>61863</v>
      </c>
      <c r="Y1760">
        <v>831042</v>
      </c>
      <c r="Z1760">
        <v>2</v>
      </c>
      <c r="AA1760" t="s">
        <v>57</v>
      </c>
      <c r="AB1760">
        <v>7.0000000000000007E-2</v>
      </c>
      <c r="AC1760">
        <v>0</v>
      </c>
    </row>
    <row r="1761" spans="1:29" x14ac:dyDescent="0.25">
      <c r="A1761" t="s">
        <v>4517</v>
      </c>
      <c r="B1761" t="s">
        <v>1</v>
      </c>
      <c r="C1761" t="s">
        <v>663</v>
      </c>
      <c r="D1761" t="s">
        <v>1148</v>
      </c>
      <c r="E1761" t="s">
        <v>1149</v>
      </c>
      <c r="F1761" t="s">
        <v>92</v>
      </c>
      <c r="G1761">
        <v>0</v>
      </c>
      <c r="H1761">
        <v>1445993772</v>
      </c>
      <c r="I1761">
        <v>0</v>
      </c>
      <c r="J1761">
        <v>0</v>
      </c>
      <c r="K1761" t="s">
        <v>6</v>
      </c>
      <c r="L1761">
        <v>5.0999999999999996</v>
      </c>
      <c r="M1761">
        <v>0</v>
      </c>
      <c r="N1761" t="s">
        <v>55</v>
      </c>
      <c r="O1761">
        <v>0</v>
      </c>
      <c r="P1761" t="s">
        <v>35</v>
      </c>
      <c r="Q1761">
        <v>0</v>
      </c>
      <c r="R1761" t="s">
        <v>4518</v>
      </c>
      <c r="S1761" t="s">
        <v>11</v>
      </c>
      <c r="T1761">
        <v>28.8</v>
      </c>
      <c r="U1761">
        <v>-81.400000000000006</v>
      </c>
      <c r="V1761">
        <v>32713</v>
      </c>
      <c r="W1761" t="s">
        <v>38</v>
      </c>
      <c r="X1761">
        <v>61863</v>
      </c>
      <c r="Y1761">
        <v>831042</v>
      </c>
      <c r="Z1761">
        <v>2</v>
      </c>
      <c r="AA1761" t="s">
        <v>57</v>
      </c>
      <c r="AB1761">
        <v>0.06</v>
      </c>
      <c r="AC1761">
        <v>0</v>
      </c>
    </row>
    <row r="1762" spans="1:29" x14ac:dyDescent="0.25">
      <c r="A1762" t="s">
        <v>4519</v>
      </c>
      <c r="B1762" t="s">
        <v>16</v>
      </c>
      <c r="C1762" t="s">
        <v>28</v>
      </c>
      <c r="D1762" t="s">
        <v>83</v>
      </c>
      <c r="E1762" t="s">
        <v>53</v>
      </c>
      <c r="F1762" t="s">
        <v>20</v>
      </c>
      <c r="G1762">
        <v>0</v>
      </c>
      <c r="H1762">
        <v>1445992516</v>
      </c>
      <c r="I1762">
        <v>0</v>
      </c>
      <c r="J1762">
        <v>0</v>
      </c>
      <c r="K1762" t="s">
        <v>6</v>
      </c>
      <c r="L1762">
        <v>4.3</v>
      </c>
      <c r="M1762" t="s">
        <v>1258</v>
      </c>
      <c r="N1762" t="s">
        <v>68</v>
      </c>
      <c r="O1762" t="s">
        <v>69</v>
      </c>
      <c r="P1762" t="s">
        <v>9</v>
      </c>
      <c r="Q1762">
        <v>0</v>
      </c>
      <c r="R1762" t="s">
        <v>4520</v>
      </c>
      <c r="S1762" t="s">
        <v>11</v>
      </c>
      <c r="T1762">
        <v>38</v>
      </c>
      <c r="U1762">
        <v>-97</v>
      </c>
      <c r="V1762">
        <v>0</v>
      </c>
      <c r="W1762" t="s">
        <v>12</v>
      </c>
      <c r="X1762">
        <v>57103</v>
      </c>
      <c r="Y1762">
        <v>835108</v>
      </c>
      <c r="Z1762">
        <v>2</v>
      </c>
      <c r="AA1762" t="s">
        <v>13</v>
      </c>
      <c r="AB1762">
        <v>0.02</v>
      </c>
      <c r="AC1762">
        <v>0</v>
      </c>
    </row>
    <row r="1763" spans="1:29" x14ac:dyDescent="0.25">
      <c r="A1763" t="s">
        <v>4521</v>
      </c>
      <c r="B1763" t="s">
        <v>16</v>
      </c>
      <c r="C1763" t="s">
        <v>1058</v>
      </c>
      <c r="D1763" t="s">
        <v>1059</v>
      </c>
      <c r="E1763" t="s">
        <v>4</v>
      </c>
      <c r="F1763" t="s">
        <v>92</v>
      </c>
      <c r="G1763">
        <v>0</v>
      </c>
      <c r="H1763">
        <v>1445992208</v>
      </c>
      <c r="I1763">
        <v>0</v>
      </c>
      <c r="J1763">
        <v>0</v>
      </c>
      <c r="K1763" t="s">
        <v>6</v>
      </c>
      <c r="L1763">
        <v>4.4000000000000004</v>
      </c>
      <c r="M1763" t="s">
        <v>494</v>
      </c>
      <c r="N1763" t="s">
        <v>68</v>
      </c>
      <c r="O1763" t="s">
        <v>34</v>
      </c>
      <c r="P1763" t="s">
        <v>9</v>
      </c>
      <c r="Q1763">
        <v>0</v>
      </c>
      <c r="R1763" t="s">
        <v>4522</v>
      </c>
      <c r="S1763" t="s">
        <v>11</v>
      </c>
      <c r="T1763">
        <v>32.799999999999997</v>
      </c>
      <c r="U1763">
        <v>-96.6</v>
      </c>
      <c r="V1763">
        <v>75150</v>
      </c>
      <c r="W1763" t="s">
        <v>38</v>
      </c>
      <c r="X1763">
        <v>61863</v>
      </c>
      <c r="Y1763">
        <v>831042</v>
      </c>
      <c r="Z1763">
        <v>2</v>
      </c>
      <c r="AA1763" t="s">
        <v>57</v>
      </c>
      <c r="AB1763">
        <v>7.0000000000000007E-2</v>
      </c>
      <c r="AC1763">
        <v>0</v>
      </c>
    </row>
    <row r="1764" spans="1:29" x14ac:dyDescent="0.25">
      <c r="A1764" t="s">
        <v>4523</v>
      </c>
      <c r="B1764" t="s">
        <v>16</v>
      </c>
      <c r="C1764" t="s">
        <v>123</v>
      </c>
      <c r="D1764" t="s">
        <v>124</v>
      </c>
      <c r="E1764" t="s">
        <v>4</v>
      </c>
      <c r="F1764" t="s">
        <v>92</v>
      </c>
      <c r="G1764">
        <v>0</v>
      </c>
      <c r="H1764">
        <v>1445991152</v>
      </c>
      <c r="I1764">
        <v>0</v>
      </c>
      <c r="J1764">
        <v>0</v>
      </c>
      <c r="K1764" t="s">
        <v>6</v>
      </c>
      <c r="L1764">
        <v>4.4000000000000004</v>
      </c>
      <c r="M1764" t="s">
        <v>4524</v>
      </c>
      <c r="N1764" t="s">
        <v>8</v>
      </c>
      <c r="O1764">
        <v>0</v>
      </c>
      <c r="P1764" t="s">
        <v>9</v>
      </c>
      <c r="Q1764">
        <v>0</v>
      </c>
      <c r="R1764" t="s">
        <v>4525</v>
      </c>
      <c r="S1764" t="s">
        <v>1740</v>
      </c>
      <c r="T1764">
        <v>25.1</v>
      </c>
      <c r="U1764">
        <v>121.5</v>
      </c>
      <c r="V1764">
        <v>350003</v>
      </c>
      <c r="W1764" t="s">
        <v>12</v>
      </c>
      <c r="X1764">
        <v>70759</v>
      </c>
      <c r="Y1764">
        <v>871830</v>
      </c>
      <c r="Z1764">
        <v>2</v>
      </c>
      <c r="AA1764" t="s">
        <v>1741</v>
      </c>
      <c r="AB1764">
        <v>0.49</v>
      </c>
      <c r="AC1764">
        <v>0</v>
      </c>
    </row>
    <row r="1765" spans="1:29" x14ac:dyDescent="0.25">
      <c r="A1765" t="s">
        <v>4526</v>
      </c>
      <c r="B1765" t="s">
        <v>16</v>
      </c>
      <c r="C1765" t="s">
        <v>41</v>
      </c>
      <c r="D1765" t="s">
        <v>42</v>
      </c>
      <c r="E1765" t="s">
        <v>4</v>
      </c>
      <c r="F1765" t="s">
        <v>5</v>
      </c>
      <c r="G1765">
        <v>0</v>
      </c>
      <c r="H1765">
        <v>1445992178</v>
      </c>
      <c r="I1765">
        <v>28</v>
      </c>
      <c r="J1765" t="s">
        <v>43</v>
      </c>
      <c r="K1765" t="s">
        <v>31</v>
      </c>
      <c r="L1765">
        <v>8.3000000000000007</v>
      </c>
      <c r="M1765" t="s">
        <v>985</v>
      </c>
      <c r="N1765" t="s">
        <v>33</v>
      </c>
      <c r="O1765" t="s">
        <v>546</v>
      </c>
      <c r="P1765" t="s">
        <v>35</v>
      </c>
      <c r="Q1765" t="s">
        <v>4527</v>
      </c>
      <c r="R1765" t="s">
        <v>4528</v>
      </c>
      <c r="S1765" t="s">
        <v>25</v>
      </c>
      <c r="T1765">
        <v>-6.2</v>
      </c>
      <c r="U1765">
        <v>106.8</v>
      </c>
      <c r="V1765">
        <v>0</v>
      </c>
      <c r="W1765" t="s">
        <v>12</v>
      </c>
      <c r="X1765">
        <v>69231</v>
      </c>
      <c r="Y1765">
        <v>867170</v>
      </c>
      <c r="Z1765">
        <v>2</v>
      </c>
      <c r="AA1765" t="s">
        <v>102</v>
      </c>
      <c r="AB1765">
        <v>0.87</v>
      </c>
      <c r="AC1765" t="s">
        <v>14</v>
      </c>
    </row>
    <row r="1766" spans="1:29" x14ac:dyDescent="0.25">
      <c r="A1766" t="s">
        <v>4529</v>
      </c>
      <c r="B1766" t="s">
        <v>16</v>
      </c>
      <c r="C1766" t="s">
        <v>4530</v>
      </c>
      <c r="D1766" t="s">
        <v>4531</v>
      </c>
      <c r="E1766" t="s">
        <v>1280</v>
      </c>
      <c r="F1766" t="s">
        <v>92</v>
      </c>
      <c r="G1766">
        <v>0</v>
      </c>
      <c r="H1766">
        <v>1445990834</v>
      </c>
      <c r="I1766">
        <v>30</v>
      </c>
      <c r="J1766" t="s">
        <v>66</v>
      </c>
      <c r="K1766" t="s">
        <v>6</v>
      </c>
      <c r="L1766">
        <v>4.0999999999999996</v>
      </c>
      <c r="M1766" t="s">
        <v>256</v>
      </c>
      <c r="N1766" t="s">
        <v>68</v>
      </c>
      <c r="O1766">
        <v>0</v>
      </c>
      <c r="P1766" t="s">
        <v>9</v>
      </c>
      <c r="Q1766" t="s">
        <v>4532</v>
      </c>
      <c r="R1766" t="s">
        <v>4533</v>
      </c>
      <c r="S1766" t="s">
        <v>11</v>
      </c>
      <c r="T1766">
        <v>26.1</v>
      </c>
      <c r="U1766">
        <v>-98</v>
      </c>
      <c r="V1766">
        <v>78596</v>
      </c>
      <c r="W1766" t="s">
        <v>12</v>
      </c>
      <c r="X1766">
        <v>57103</v>
      </c>
      <c r="Y1766">
        <v>835108</v>
      </c>
      <c r="Z1766">
        <v>2</v>
      </c>
      <c r="AA1766" t="s">
        <v>13</v>
      </c>
      <c r="AB1766">
        <v>0.02</v>
      </c>
      <c r="AC1766">
        <v>0</v>
      </c>
    </row>
    <row r="1767" spans="1:29" x14ac:dyDescent="0.25">
      <c r="A1767" t="s">
        <v>4534</v>
      </c>
      <c r="B1767" t="s">
        <v>1</v>
      </c>
      <c r="C1767" t="s">
        <v>4535</v>
      </c>
      <c r="D1767" t="s">
        <v>4536</v>
      </c>
      <c r="E1767" t="s">
        <v>4</v>
      </c>
      <c r="F1767" t="s">
        <v>5</v>
      </c>
      <c r="G1767">
        <v>0</v>
      </c>
      <c r="H1767">
        <v>1445991442</v>
      </c>
      <c r="I1767">
        <v>0</v>
      </c>
      <c r="J1767">
        <v>0</v>
      </c>
      <c r="K1767" t="s">
        <v>6</v>
      </c>
      <c r="L1767">
        <v>5.0999999999999996</v>
      </c>
      <c r="M1767">
        <v>0</v>
      </c>
      <c r="N1767" t="s">
        <v>68</v>
      </c>
      <c r="O1767" t="s">
        <v>153</v>
      </c>
      <c r="P1767" t="s">
        <v>35</v>
      </c>
      <c r="Q1767">
        <v>0</v>
      </c>
      <c r="R1767" s="1" t="s">
        <v>4537</v>
      </c>
      <c r="S1767" t="s">
        <v>11</v>
      </c>
      <c r="T1767">
        <v>39</v>
      </c>
      <c r="U1767">
        <v>-94.7</v>
      </c>
      <c r="V1767">
        <v>66202</v>
      </c>
      <c r="W1767" t="s">
        <v>38</v>
      </c>
      <c r="X1767">
        <v>61863</v>
      </c>
      <c r="Y1767">
        <v>831042</v>
      </c>
      <c r="Z1767">
        <v>2</v>
      </c>
      <c r="AA1767" t="s">
        <v>57</v>
      </c>
      <c r="AB1767">
        <v>7.0000000000000007E-2</v>
      </c>
      <c r="AC1767">
        <v>0</v>
      </c>
    </row>
    <row r="1768" spans="1:29" x14ac:dyDescent="0.25">
      <c r="A1768" t="s">
        <v>4538</v>
      </c>
      <c r="B1768" t="s">
        <v>16</v>
      </c>
      <c r="C1768" t="s">
        <v>28</v>
      </c>
      <c r="D1768" t="s">
        <v>83</v>
      </c>
      <c r="E1768" t="s">
        <v>53</v>
      </c>
      <c r="F1768" t="s">
        <v>20</v>
      </c>
      <c r="G1768">
        <v>0</v>
      </c>
      <c r="H1768">
        <v>1445990839</v>
      </c>
      <c r="I1768">
        <v>0</v>
      </c>
      <c r="J1768">
        <v>0</v>
      </c>
      <c r="K1768" t="s">
        <v>6</v>
      </c>
      <c r="L1768">
        <v>4.3</v>
      </c>
      <c r="M1768" t="s">
        <v>1955</v>
      </c>
      <c r="N1768" t="s">
        <v>68</v>
      </c>
      <c r="O1768" t="s">
        <v>34</v>
      </c>
      <c r="P1768" t="s">
        <v>9</v>
      </c>
      <c r="Q1768">
        <v>0</v>
      </c>
      <c r="R1768" t="s">
        <v>4539</v>
      </c>
      <c r="S1768" t="s">
        <v>11</v>
      </c>
      <c r="T1768">
        <v>38</v>
      </c>
      <c r="U1768">
        <v>-97</v>
      </c>
      <c r="V1768">
        <v>0</v>
      </c>
      <c r="W1768" t="s">
        <v>12</v>
      </c>
      <c r="X1768">
        <v>57103</v>
      </c>
      <c r="Y1768">
        <v>835108</v>
      </c>
      <c r="Z1768">
        <v>2</v>
      </c>
      <c r="AA1768" t="s">
        <v>13</v>
      </c>
      <c r="AB1768">
        <v>0.02</v>
      </c>
      <c r="AC1768">
        <v>0</v>
      </c>
    </row>
    <row r="1769" spans="1:29" x14ac:dyDescent="0.25">
      <c r="A1769" t="s">
        <v>4540</v>
      </c>
      <c r="B1769" t="s">
        <v>1</v>
      </c>
      <c r="C1769" t="s">
        <v>110</v>
      </c>
      <c r="D1769" t="s">
        <v>111</v>
      </c>
      <c r="E1769" t="s">
        <v>112</v>
      </c>
      <c r="F1769" t="s">
        <v>92</v>
      </c>
      <c r="G1769">
        <v>0</v>
      </c>
      <c r="H1769">
        <v>1445992784</v>
      </c>
      <c r="I1769">
        <v>0</v>
      </c>
      <c r="J1769">
        <v>0</v>
      </c>
      <c r="K1769" t="s">
        <v>6</v>
      </c>
      <c r="L1769">
        <v>4.4000000000000004</v>
      </c>
      <c r="M1769" t="s">
        <v>540</v>
      </c>
      <c r="N1769" t="s">
        <v>55</v>
      </c>
      <c r="O1769" t="s">
        <v>34</v>
      </c>
      <c r="P1769" t="s">
        <v>9</v>
      </c>
      <c r="Q1769">
        <v>0</v>
      </c>
      <c r="R1769" t="s">
        <v>4541</v>
      </c>
      <c r="S1769" t="s">
        <v>11</v>
      </c>
      <c r="T1769">
        <v>42.5</v>
      </c>
      <c r="U1769">
        <v>-82.9</v>
      </c>
      <c r="V1769">
        <v>48081</v>
      </c>
      <c r="W1769" t="s">
        <v>38</v>
      </c>
      <c r="X1769">
        <v>61863</v>
      </c>
      <c r="Y1769">
        <v>831042</v>
      </c>
      <c r="Z1769">
        <v>2</v>
      </c>
      <c r="AA1769" t="s">
        <v>57</v>
      </c>
      <c r="AB1769">
        <v>0.06</v>
      </c>
      <c r="AC1769">
        <v>0</v>
      </c>
    </row>
    <row r="1770" spans="1:29" x14ac:dyDescent="0.25">
      <c r="A1770" t="s">
        <v>4542</v>
      </c>
      <c r="B1770" t="s">
        <v>16</v>
      </c>
      <c r="C1770" t="s">
        <v>17</v>
      </c>
      <c r="D1770" t="s">
        <v>18</v>
      </c>
      <c r="E1770" t="s">
        <v>19</v>
      </c>
      <c r="F1770" t="s">
        <v>20</v>
      </c>
      <c r="G1770">
        <v>0</v>
      </c>
      <c r="H1770">
        <v>1445991877</v>
      </c>
      <c r="I1770">
        <v>0</v>
      </c>
      <c r="J1770">
        <v>0</v>
      </c>
      <c r="K1770" t="s">
        <v>6</v>
      </c>
      <c r="L1770">
        <v>5.0999999999999996</v>
      </c>
      <c r="M1770">
        <v>0</v>
      </c>
      <c r="N1770" t="s">
        <v>68</v>
      </c>
      <c r="O1770" t="s">
        <v>76</v>
      </c>
      <c r="P1770" t="s">
        <v>35</v>
      </c>
      <c r="Q1770">
        <v>0</v>
      </c>
      <c r="R1770" t="s">
        <v>4543</v>
      </c>
      <c r="S1770" t="s">
        <v>11</v>
      </c>
      <c r="T1770">
        <v>34.1</v>
      </c>
      <c r="U1770">
        <v>-81.099999999999994</v>
      </c>
      <c r="V1770">
        <v>29203</v>
      </c>
      <c r="W1770" t="s">
        <v>49</v>
      </c>
      <c r="X1770">
        <v>57139</v>
      </c>
      <c r="Y1770">
        <v>835106</v>
      </c>
      <c r="Z1770">
        <v>2</v>
      </c>
      <c r="AA1770" t="s">
        <v>13</v>
      </c>
      <c r="AB1770">
        <v>0.02</v>
      </c>
      <c r="AC1770">
        <v>0</v>
      </c>
    </row>
    <row r="1771" spans="1:29" x14ac:dyDescent="0.25">
      <c r="A1771" t="s">
        <v>4544</v>
      </c>
      <c r="B1771" t="s">
        <v>16</v>
      </c>
      <c r="C1771" t="s">
        <v>835</v>
      </c>
      <c r="D1771" t="s">
        <v>1586</v>
      </c>
      <c r="E1771" t="s">
        <v>504</v>
      </c>
      <c r="F1771" t="s">
        <v>92</v>
      </c>
      <c r="G1771">
        <v>0</v>
      </c>
      <c r="H1771">
        <v>1445991461</v>
      </c>
      <c r="I1771">
        <v>0</v>
      </c>
      <c r="J1771">
        <v>0</v>
      </c>
      <c r="K1771" t="s">
        <v>6</v>
      </c>
      <c r="L1771">
        <v>5</v>
      </c>
      <c r="M1771" t="s">
        <v>100</v>
      </c>
      <c r="N1771" t="s">
        <v>68</v>
      </c>
      <c r="O1771" t="s">
        <v>69</v>
      </c>
      <c r="P1771" t="s">
        <v>35</v>
      </c>
      <c r="Q1771">
        <v>0</v>
      </c>
      <c r="R1771" t="s">
        <v>4545</v>
      </c>
      <c r="S1771" t="s">
        <v>11</v>
      </c>
      <c r="T1771">
        <v>37.700000000000003</v>
      </c>
      <c r="U1771">
        <v>-97.3</v>
      </c>
      <c r="V1771">
        <v>0</v>
      </c>
      <c r="W1771" t="s">
        <v>12</v>
      </c>
      <c r="X1771">
        <v>61863</v>
      </c>
      <c r="Y1771">
        <v>831042</v>
      </c>
      <c r="Z1771">
        <v>2</v>
      </c>
      <c r="AA1771" t="s">
        <v>57</v>
      </c>
      <c r="AB1771">
        <v>7.0000000000000007E-2</v>
      </c>
      <c r="AC1771">
        <v>0</v>
      </c>
    </row>
    <row r="1772" spans="1:29" x14ac:dyDescent="0.25">
      <c r="A1772" t="s">
        <v>4546</v>
      </c>
      <c r="B1772" t="s">
        <v>16</v>
      </c>
      <c r="C1772" t="s">
        <v>90</v>
      </c>
      <c r="D1772" t="s">
        <v>91</v>
      </c>
      <c r="E1772" t="s">
        <v>30</v>
      </c>
      <c r="F1772" t="s">
        <v>92</v>
      </c>
      <c r="G1772">
        <v>0</v>
      </c>
      <c r="H1772">
        <v>1445992857</v>
      </c>
      <c r="I1772">
        <v>0</v>
      </c>
      <c r="J1772">
        <v>0</v>
      </c>
      <c r="K1772" t="s">
        <v>6</v>
      </c>
      <c r="L1772">
        <v>5.0999999999999996</v>
      </c>
      <c r="M1772" t="s">
        <v>1678</v>
      </c>
      <c r="N1772" t="s">
        <v>158</v>
      </c>
      <c r="O1772">
        <v>0</v>
      </c>
      <c r="P1772" t="s">
        <v>35</v>
      </c>
      <c r="Q1772">
        <v>0</v>
      </c>
      <c r="R1772" t="s">
        <v>4547</v>
      </c>
      <c r="S1772" t="s">
        <v>11</v>
      </c>
      <c r="T1772">
        <v>41.7</v>
      </c>
      <c r="U1772">
        <v>-86.1</v>
      </c>
      <c r="V1772">
        <v>46544</v>
      </c>
      <c r="W1772" t="s">
        <v>12</v>
      </c>
      <c r="X1772">
        <v>61863</v>
      </c>
      <c r="Y1772">
        <v>831042</v>
      </c>
      <c r="Z1772">
        <v>2</v>
      </c>
      <c r="AA1772" t="s">
        <v>57</v>
      </c>
      <c r="AB1772">
        <v>7.0000000000000007E-2</v>
      </c>
      <c r="AC1772">
        <v>0</v>
      </c>
    </row>
    <row r="1773" spans="1:29" x14ac:dyDescent="0.25">
      <c r="A1773" t="s">
        <v>4548</v>
      </c>
      <c r="B1773" t="s">
        <v>16</v>
      </c>
      <c r="C1773" t="s">
        <v>28</v>
      </c>
      <c r="D1773" t="s">
        <v>83</v>
      </c>
      <c r="E1773" t="s">
        <v>53</v>
      </c>
      <c r="F1773" t="s">
        <v>20</v>
      </c>
      <c r="G1773">
        <v>0</v>
      </c>
      <c r="H1773">
        <v>1445991933</v>
      </c>
      <c r="I1773">
        <v>0</v>
      </c>
      <c r="J1773">
        <v>0</v>
      </c>
      <c r="K1773" t="s">
        <v>6</v>
      </c>
      <c r="L1773">
        <v>4.4000000000000004</v>
      </c>
      <c r="M1773">
        <v>0</v>
      </c>
      <c r="N1773" t="s">
        <v>68</v>
      </c>
      <c r="O1773" t="s">
        <v>76</v>
      </c>
      <c r="P1773" t="s">
        <v>9</v>
      </c>
      <c r="Q1773">
        <v>0</v>
      </c>
      <c r="R1773" t="s">
        <v>4549</v>
      </c>
      <c r="S1773" t="s">
        <v>11</v>
      </c>
      <c r="T1773">
        <v>28.5</v>
      </c>
      <c r="U1773">
        <v>-81.400000000000006</v>
      </c>
      <c r="V1773">
        <v>34023</v>
      </c>
      <c r="W1773" t="s">
        <v>12</v>
      </c>
      <c r="X1773">
        <v>57139</v>
      </c>
      <c r="Y1773">
        <v>835106</v>
      </c>
      <c r="Z1773">
        <v>2</v>
      </c>
      <c r="AA1773" t="s">
        <v>13</v>
      </c>
      <c r="AB1773">
        <v>0.02</v>
      </c>
      <c r="AC1773">
        <v>0</v>
      </c>
    </row>
    <row r="1774" spans="1:29" x14ac:dyDescent="0.25">
      <c r="A1774" t="s">
        <v>4550</v>
      </c>
      <c r="B1774" t="s">
        <v>16</v>
      </c>
      <c r="C1774" t="s">
        <v>128</v>
      </c>
      <c r="D1774" t="s">
        <v>3795</v>
      </c>
      <c r="E1774" t="s">
        <v>130</v>
      </c>
      <c r="F1774" t="s">
        <v>5</v>
      </c>
      <c r="G1774">
        <v>0</v>
      </c>
      <c r="H1774">
        <v>1445991107</v>
      </c>
      <c r="I1774">
        <v>0</v>
      </c>
      <c r="J1774">
        <v>0</v>
      </c>
      <c r="K1774" t="s">
        <v>6</v>
      </c>
      <c r="L1774">
        <v>4.4000000000000004</v>
      </c>
      <c r="M1774" t="s">
        <v>4551</v>
      </c>
      <c r="N1774" t="s">
        <v>8</v>
      </c>
      <c r="O1774">
        <v>0</v>
      </c>
      <c r="P1774" t="s">
        <v>9</v>
      </c>
      <c r="Q1774">
        <v>0</v>
      </c>
      <c r="R1774" t="s">
        <v>4552</v>
      </c>
      <c r="S1774" t="s">
        <v>11</v>
      </c>
      <c r="T1774">
        <v>34.6</v>
      </c>
      <c r="U1774">
        <v>-79</v>
      </c>
      <c r="V1774">
        <v>28358</v>
      </c>
      <c r="W1774" t="s">
        <v>49</v>
      </c>
      <c r="X1774">
        <v>61863</v>
      </c>
      <c r="Y1774">
        <v>831042</v>
      </c>
      <c r="Z1774">
        <v>2</v>
      </c>
      <c r="AA1774" t="s">
        <v>57</v>
      </c>
      <c r="AB1774">
        <v>7.0000000000000007E-2</v>
      </c>
      <c r="AC1774">
        <v>0</v>
      </c>
    </row>
    <row r="1775" spans="1:29" x14ac:dyDescent="0.25">
      <c r="A1775" t="s">
        <v>4553</v>
      </c>
      <c r="B1775" t="s">
        <v>16</v>
      </c>
      <c r="C1775" t="s">
        <v>28</v>
      </c>
      <c r="D1775" t="s">
        <v>59</v>
      </c>
      <c r="E1775" t="s">
        <v>60</v>
      </c>
      <c r="F1775" t="s">
        <v>5</v>
      </c>
      <c r="G1775">
        <v>0</v>
      </c>
      <c r="H1775">
        <v>1445993332</v>
      </c>
      <c r="I1775">
        <v>36</v>
      </c>
      <c r="J1775" t="s">
        <v>66</v>
      </c>
      <c r="K1775" t="s">
        <v>6</v>
      </c>
      <c r="L1775">
        <v>5</v>
      </c>
      <c r="M1775" t="s">
        <v>253</v>
      </c>
      <c r="N1775" t="s">
        <v>68</v>
      </c>
      <c r="O1775" t="s">
        <v>69</v>
      </c>
      <c r="P1775" t="s">
        <v>35</v>
      </c>
      <c r="Q1775">
        <v>0</v>
      </c>
      <c r="R1775" t="s">
        <v>4554</v>
      </c>
      <c r="S1775" t="s">
        <v>11</v>
      </c>
      <c r="T1775">
        <v>40.4</v>
      </c>
      <c r="U1775">
        <v>-80</v>
      </c>
      <c r="V1775">
        <v>15227</v>
      </c>
      <c r="W1775" t="s">
        <v>49</v>
      </c>
      <c r="X1775">
        <v>57815</v>
      </c>
      <c r="Y1775">
        <v>839818</v>
      </c>
      <c r="Z1775">
        <v>2</v>
      </c>
      <c r="AA1775" t="s">
        <v>323</v>
      </c>
      <c r="AB1775">
        <v>0.09</v>
      </c>
      <c r="AC1775">
        <v>0</v>
      </c>
    </row>
    <row r="1776" spans="1:29" x14ac:dyDescent="0.25">
      <c r="A1776" t="s">
        <v>4555</v>
      </c>
      <c r="B1776" t="s">
        <v>1</v>
      </c>
      <c r="C1776" t="s">
        <v>4556</v>
      </c>
      <c r="D1776" t="s">
        <v>4557</v>
      </c>
      <c r="E1776" t="s">
        <v>4558</v>
      </c>
      <c r="F1776" t="s">
        <v>5</v>
      </c>
      <c r="G1776">
        <v>0</v>
      </c>
      <c r="H1776">
        <v>1445990586</v>
      </c>
      <c r="I1776">
        <v>0</v>
      </c>
      <c r="J1776">
        <v>0</v>
      </c>
      <c r="K1776" t="s">
        <v>6</v>
      </c>
      <c r="L1776">
        <v>5</v>
      </c>
      <c r="M1776" t="s">
        <v>100</v>
      </c>
      <c r="N1776" t="s">
        <v>68</v>
      </c>
      <c r="O1776">
        <v>0</v>
      </c>
      <c r="P1776" t="s">
        <v>35</v>
      </c>
      <c r="Q1776">
        <v>0</v>
      </c>
      <c r="R1776" t="s">
        <v>4559</v>
      </c>
      <c r="S1776" t="s">
        <v>11</v>
      </c>
      <c r="T1776">
        <v>42.1</v>
      </c>
      <c r="U1776">
        <v>-103.1</v>
      </c>
      <c r="V1776">
        <v>69301</v>
      </c>
      <c r="W1776" t="s">
        <v>38</v>
      </c>
      <c r="X1776">
        <v>57139</v>
      </c>
      <c r="Y1776">
        <v>835106</v>
      </c>
      <c r="Z1776">
        <v>2</v>
      </c>
      <c r="AA1776" t="s">
        <v>13</v>
      </c>
      <c r="AB1776">
        <v>0.01</v>
      </c>
      <c r="AC1776">
        <v>0</v>
      </c>
    </row>
    <row r="1777" spans="1:29" x14ac:dyDescent="0.25">
      <c r="A1777" t="s">
        <v>4560</v>
      </c>
      <c r="B1777" t="s">
        <v>16</v>
      </c>
      <c r="C1777" t="s">
        <v>1113</v>
      </c>
      <c r="D1777" t="s">
        <v>4561</v>
      </c>
      <c r="E1777" t="s">
        <v>4562</v>
      </c>
      <c r="F1777" t="s">
        <v>92</v>
      </c>
      <c r="G1777">
        <v>0</v>
      </c>
      <c r="H1777">
        <v>1445990916</v>
      </c>
      <c r="I1777">
        <v>0</v>
      </c>
      <c r="J1777">
        <v>0</v>
      </c>
      <c r="K1777" t="s">
        <v>6</v>
      </c>
      <c r="L1777">
        <v>4.4000000000000004</v>
      </c>
      <c r="M1777">
        <v>0</v>
      </c>
      <c r="N1777" t="s">
        <v>120</v>
      </c>
      <c r="O1777">
        <v>0</v>
      </c>
      <c r="P1777" t="s">
        <v>9</v>
      </c>
      <c r="Q1777">
        <v>0</v>
      </c>
      <c r="R1777" t="s">
        <v>4563</v>
      </c>
      <c r="S1777" t="s">
        <v>11</v>
      </c>
      <c r="T1777">
        <v>32.4</v>
      </c>
      <c r="U1777">
        <v>-80.8</v>
      </c>
      <c r="V1777">
        <v>29906</v>
      </c>
      <c r="W1777" t="s">
        <v>38</v>
      </c>
      <c r="X1777">
        <v>61863</v>
      </c>
      <c r="Y1777">
        <v>831042</v>
      </c>
      <c r="Z1777">
        <v>2</v>
      </c>
      <c r="AA1777" t="s">
        <v>57</v>
      </c>
      <c r="AB1777">
        <v>0.06</v>
      </c>
      <c r="AC1777">
        <v>0</v>
      </c>
    </row>
    <row r="1778" spans="1:29" x14ac:dyDescent="0.25">
      <c r="A1778" t="s">
        <v>4564</v>
      </c>
      <c r="B1778" t="s">
        <v>16</v>
      </c>
      <c r="C1778" t="s">
        <v>90</v>
      </c>
      <c r="D1778" t="s">
        <v>91</v>
      </c>
      <c r="E1778" t="s">
        <v>30</v>
      </c>
      <c r="F1778" t="s">
        <v>92</v>
      </c>
      <c r="G1778">
        <v>0</v>
      </c>
      <c r="H1778">
        <v>1445992908</v>
      </c>
      <c r="I1778">
        <v>0</v>
      </c>
      <c r="J1778">
        <v>0</v>
      </c>
      <c r="K1778" t="s">
        <v>6</v>
      </c>
      <c r="L1778">
        <v>4.2</v>
      </c>
      <c r="M1778" t="s">
        <v>4565</v>
      </c>
      <c r="N1778" t="s">
        <v>531</v>
      </c>
      <c r="O1778">
        <v>3</v>
      </c>
      <c r="P1778" t="s">
        <v>9</v>
      </c>
      <c r="Q1778">
        <v>0</v>
      </c>
      <c r="R1778" t="s">
        <v>4566</v>
      </c>
      <c r="S1778" t="s">
        <v>25</v>
      </c>
      <c r="T1778">
        <v>-7.2</v>
      </c>
      <c r="U1778">
        <v>112.8</v>
      </c>
      <c r="V1778">
        <v>0</v>
      </c>
      <c r="W1778" t="s">
        <v>12</v>
      </c>
      <c r="X1778">
        <v>66591</v>
      </c>
      <c r="Y1778">
        <v>866164</v>
      </c>
      <c r="Z1778">
        <v>2</v>
      </c>
      <c r="AA1778" t="s">
        <v>147</v>
      </c>
      <c r="AB1778">
        <v>0.02</v>
      </c>
      <c r="AC1778">
        <v>0</v>
      </c>
    </row>
    <row r="1779" spans="1:29" x14ac:dyDescent="0.25">
      <c r="A1779" t="s">
        <v>4567</v>
      </c>
      <c r="B1779" t="s">
        <v>16</v>
      </c>
      <c r="C1779" t="s">
        <v>28</v>
      </c>
      <c r="D1779" t="s">
        <v>582</v>
      </c>
      <c r="E1779" t="s">
        <v>74</v>
      </c>
      <c r="F1779" t="s">
        <v>20</v>
      </c>
      <c r="G1779">
        <v>0</v>
      </c>
      <c r="H1779">
        <v>1445991013</v>
      </c>
      <c r="I1779">
        <v>0</v>
      </c>
      <c r="J1779">
        <v>0</v>
      </c>
      <c r="K1779" t="s">
        <v>6</v>
      </c>
      <c r="L1779">
        <v>5</v>
      </c>
      <c r="M1779" t="s">
        <v>864</v>
      </c>
      <c r="N1779" t="s">
        <v>68</v>
      </c>
      <c r="O1779" t="s">
        <v>76</v>
      </c>
      <c r="P1779" t="s">
        <v>9</v>
      </c>
      <c r="Q1779">
        <v>0</v>
      </c>
      <c r="R1779" t="s">
        <v>4568</v>
      </c>
      <c r="S1779" t="s">
        <v>11</v>
      </c>
      <c r="T1779">
        <v>26.1</v>
      </c>
      <c r="U1779">
        <v>-80.099999999999994</v>
      </c>
      <c r="V1779">
        <v>0</v>
      </c>
      <c r="W1779" t="s">
        <v>12</v>
      </c>
      <c r="X1779">
        <v>61863</v>
      </c>
      <c r="Y1779">
        <v>831042</v>
      </c>
      <c r="Z1779">
        <v>2</v>
      </c>
      <c r="AA1779" t="s">
        <v>57</v>
      </c>
      <c r="AB1779">
        <v>0.06</v>
      </c>
      <c r="AC1779">
        <v>0</v>
      </c>
    </row>
    <row r="1780" spans="1:29" x14ac:dyDescent="0.25">
      <c r="A1780" t="s">
        <v>4569</v>
      </c>
      <c r="B1780" t="s">
        <v>1</v>
      </c>
      <c r="C1780" t="s">
        <v>28</v>
      </c>
      <c r="D1780" t="s">
        <v>4570</v>
      </c>
      <c r="E1780" t="s">
        <v>4</v>
      </c>
      <c r="F1780" t="s">
        <v>5</v>
      </c>
      <c r="G1780">
        <v>0</v>
      </c>
      <c r="H1780">
        <v>1445990692</v>
      </c>
      <c r="I1780">
        <v>0</v>
      </c>
      <c r="J1780">
        <v>0</v>
      </c>
      <c r="K1780" t="s">
        <v>6</v>
      </c>
      <c r="L1780">
        <v>5</v>
      </c>
      <c r="M1780" t="s">
        <v>964</v>
      </c>
      <c r="N1780" t="s">
        <v>68</v>
      </c>
      <c r="O1780" t="s">
        <v>114</v>
      </c>
      <c r="P1780" t="s">
        <v>35</v>
      </c>
      <c r="Q1780">
        <v>0</v>
      </c>
      <c r="R1780" t="s">
        <v>4571</v>
      </c>
      <c r="S1780" t="s">
        <v>25</v>
      </c>
      <c r="T1780">
        <v>-5</v>
      </c>
      <c r="U1780">
        <v>120</v>
      </c>
      <c r="V1780">
        <v>0</v>
      </c>
      <c r="W1780" t="s">
        <v>12</v>
      </c>
      <c r="X1780">
        <v>70747</v>
      </c>
      <c r="Y1780">
        <v>871740</v>
      </c>
      <c r="Z1780">
        <v>2</v>
      </c>
      <c r="AA1780" t="s">
        <v>133</v>
      </c>
      <c r="AB1780">
        <v>0.01</v>
      </c>
      <c r="AC1780">
        <v>0</v>
      </c>
    </row>
    <row r="1781" spans="1:29" x14ac:dyDescent="0.25">
      <c r="A1781" t="s">
        <v>4572</v>
      </c>
      <c r="B1781" t="s">
        <v>1</v>
      </c>
      <c r="C1781" t="s">
        <v>28</v>
      </c>
      <c r="D1781" t="s">
        <v>748</v>
      </c>
      <c r="E1781" t="s">
        <v>112</v>
      </c>
      <c r="F1781" t="s">
        <v>5</v>
      </c>
      <c r="G1781">
        <v>0</v>
      </c>
      <c r="H1781">
        <v>1445992553</v>
      </c>
      <c r="I1781">
        <v>0</v>
      </c>
      <c r="J1781">
        <v>0</v>
      </c>
      <c r="K1781" t="s">
        <v>6</v>
      </c>
      <c r="L1781">
        <v>5</v>
      </c>
      <c r="M1781" t="s">
        <v>3909</v>
      </c>
      <c r="N1781" t="s">
        <v>68</v>
      </c>
      <c r="O1781" t="s">
        <v>603</v>
      </c>
      <c r="P1781" t="s">
        <v>35</v>
      </c>
      <c r="Q1781">
        <v>0</v>
      </c>
      <c r="R1781" t="s">
        <v>4573</v>
      </c>
      <c r="S1781" t="s">
        <v>11</v>
      </c>
      <c r="T1781">
        <v>42.2</v>
      </c>
      <c r="U1781">
        <v>-91.2</v>
      </c>
      <c r="V1781">
        <v>52310</v>
      </c>
      <c r="W1781" t="s">
        <v>38</v>
      </c>
      <c r="X1781">
        <v>61863</v>
      </c>
      <c r="Y1781">
        <v>831042</v>
      </c>
      <c r="Z1781">
        <v>2</v>
      </c>
      <c r="AA1781" t="s">
        <v>57</v>
      </c>
      <c r="AB1781">
        <v>7.0000000000000007E-2</v>
      </c>
      <c r="AC1781">
        <v>0</v>
      </c>
    </row>
    <row r="1782" spans="1:29" x14ac:dyDescent="0.25">
      <c r="A1782" t="s">
        <v>4574</v>
      </c>
      <c r="B1782" t="s">
        <v>16</v>
      </c>
      <c r="C1782" t="s">
        <v>41</v>
      </c>
      <c r="D1782" t="s">
        <v>42</v>
      </c>
      <c r="E1782" t="s">
        <v>4</v>
      </c>
      <c r="F1782" t="s">
        <v>5</v>
      </c>
      <c r="G1782">
        <v>0</v>
      </c>
      <c r="H1782">
        <v>1445993019</v>
      </c>
      <c r="I1782">
        <v>22</v>
      </c>
      <c r="J1782" t="s">
        <v>66</v>
      </c>
      <c r="K1782" t="s">
        <v>6</v>
      </c>
      <c r="L1782">
        <v>4.4000000000000004</v>
      </c>
      <c r="M1782">
        <v>0</v>
      </c>
      <c r="N1782" t="s">
        <v>68</v>
      </c>
      <c r="O1782" t="s">
        <v>114</v>
      </c>
      <c r="P1782" t="s">
        <v>35</v>
      </c>
      <c r="Q1782">
        <v>0</v>
      </c>
      <c r="R1782" t="s">
        <v>4575</v>
      </c>
      <c r="S1782" t="s">
        <v>25</v>
      </c>
      <c r="T1782">
        <v>-5</v>
      </c>
      <c r="U1782">
        <v>120</v>
      </c>
      <c r="V1782">
        <v>0</v>
      </c>
      <c r="W1782" t="s">
        <v>12</v>
      </c>
      <c r="X1782">
        <v>71007</v>
      </c>
      <c r="Y1782">
        <v>872478</v>
      </c>
      <c r="Z1782">
        <v>2</v>
      </c>
      <c r="AA1782" t="s">
        <v>666</v>
      </c>
      <c r="AB1782">
        <v>0</v>
      </c>
      <c r="AC1782">
        <v>0</v>
      </c>
    </row>
    <row r="1783" spans="1:29" x14ac:dyDescent="0.25">
      <c r="A1783" t="s">
        <v>4576</v>
      </c>
      <c r="B1783" t="s">
        <v>1</v>
      </c>
      <c r="C1783" t="s">
        <v>2050</v>
      </c>
      <c r="D1783" t="s">
        <v>2051</v>
      </c>
      <c r="E1783" t="s">
        <v>4</v>
      </c>
      <c r="F1783" t="s">
        <v>92</v>
      </c>
      <c r="G1783">
        <v>0</v>
      </c>
      <c r="H1783">
        <v>1445991861</v>
      </c>
      <c r="I1783">
        <v>0</v>
      </c>
      <c r="J1783">
        <v>0</v>
      </c>
      <c r="K1783" t="s">
        <v>6</v>
      </c>
      <c r="L1783">
        <v>4.4000000000000004</v>
      </c>
      <c r="M1783" t="s">
        <v>226</v>
      </c>
      <c r="N1783" t="s">
        <v>68</v>
      </c>
      <c r="O1783" t="s">
        <v>76</v>
      </c>
      <c r="P1783" t="s">
        <v>9</v>
      </c>
      <c r="Q1783">
        <v>0</v>
      </c>
      <c r="R1783" t="s">
        <v>4577</v>
      </c>
      <c r="S1783" t="s">
        <v>11</v>
      </c>
      <c r="T1783">
        <v>41.5</v>
      </c>
      <c r="U1783">
        <v>-81.7</v>
      </c>
      <c r="V1783">
        <v>44104</v>
      </c>
      <c r="W1783" t="s">
        <v>38</v>
      </c>
      <c r="X1783">
        <v>57103</v>
      </c>
      <c r="Y1783">
        <v>835108</v>
      </c>
      <c r="Z1783">
        <v>2</v>
      </c>
      <c r="AA1783" t="s">
        <v>13</v>
      </c>
      <c r="AB1783">
        <v>0.02</v>
      </c>
      <c r="AC1783">
        <v>0</v>
      </c>
    </row>
    <row r="1784" spans="1:29" x14ac:dyDescent="0.25">
      <c r="A1784" t="s">
        <v>4578</v>
      </c>
      <c r="B1784" t="s">
        <v>16</v>
      </c>
      <c r="C1784" t="s">
        <v>28</v>
      </c>
      <c r="D1784" t="s">
        <v>156</v>
      </c>
      <c r="E1784" t="s">
        <v>53</v>
      </c>
      <c r="F1784" t="s">
        <v>20</v>
      </c>
      <c r="G1784">
        <v>0</v>
      </c>
      <c r="H1784">
        <v>1445990644</v>
      </c>
      <c r="I1784">
        <v>0</v>
      </c>
      <c r="J1784">
        <v>0</v>
      </c>
      <c r="K1784" t="s">
        <v>6</v>
      </c>
      <c r="L1784">
        <v>4.0999999999999996</v>
      </c>
      <c r="M1784" t="s">
        <v>80</v>
      </c>
      <c r="N1784" t="s">
        <v>68</v>
      </c>
      <c r="O1784" t="s">
        <v>69</v>
      </c>
      <c r="P1784" t="s">
        <v>9</v>
      </c>
      <c r="Q1784">
        <v>0</v>
      </c>
      <c r="R1784" t="s">
        <v>4579</v>
      </c>
      <c r="S1784" t="s">
        <v>11</v>
      </c>
      <c r="T1784">
        <v>43.6</v>
      </c>
      <c r="U1784">
        <v>-116.6</v>
      </c>
      <c r="V1784">
        <v>83651</v>
      </c>
      <c r="W1784" t="s">
        <v>38</v>
      </c>
      <c r="X1784">
        <v>57139</v>
      </c>
      <c r="Y1784">
        <v>835106</v>
      </c>
      <c r="Z1784">
        <v>2</v>
      </c>
      <c r="AA1784" t="s">
        <v>13</v>
      </c>
      <c r="AB1784">
        <v>0.02</v>
      </c>
      <c r="AC1784">
        <v>0</v>
      </c>
    </row>
    <row r="1785" spans="1:29" x14ac:dyDescent="0.25">
      <c r="A1785" t="s">
        <v>4580</v>
      </c>
      <c r="B1785" t="s">
        <v>16</v>
      </c>
      <c r="C1785" t="s">
        <v>72</v>
      </c>
      <c r="D1785" t="s">
        <v>182</v>
      </c>
      <c r="E1785" t="s">
        <v>74</v>
      </c>
      <c r="F1785" t="s">
        <v>5</v>
      </c>
      <c r="G1785">
        <v>0</v>
      </c>
      <c r="H1785">
        <v>1445993463</v>
      </c>
      <c r="I1785">
        <v>0</v>
      </c>
      <c r="J1785">
        <v>0</v>
      </c>
      <c r="K1785" t="s">
        <v>6</v>
      </c>
      <c r="L1785">
        <v>4.4000000000000004</v>
      </c>
      <c r="M1785">
        <v>0</v>
      </c>
      <c r="N1785" t="s">
        <v>461</v>
      </c>
      <c r="O1785">
        <v>3</v>
      </c>
      <c r="P1785" t="s">
        <v>9</v>
      </c>
      <c r="Q1785">
        <v>0</v>
      </c>
      <c r="R1785" t="s">
        <v>1745</v>
      </c>
      <c r="S1785" t="s">
        <v>25</v>
      </c>
      <c r="T1785">
        <v>-5.2</v>
      </c>
      <c r="U1785">
        <v>119.4</v>
      </c>
      <c r="V1785">
        <v>90241</v>
      </c>
      <c r="W1785" t="s">
        <v>12</v>
      </c>
      <c r="X1785">
        <v>69891</v>
      </c>
      <c r="Y1785">
        <v>868692</v>
      </c>
      <c r="Z1785">
        <v>2</v>
      </c>
      <c r="AA1785" t="s">
        <v>26</v>
      </c>
      <c r="AB1785">
        <v>0.11</v>
      </c>
      <c r="AC1785">
        <v>0</v>
      </c>
    </row>
    <row r="1786" spans="1:29" x14ac:dyDescent="0.25">
      <c r="A1786" t="s">
        <v>4581</v>
      </c>
      <c r="B1786" t="s">
        <v>16</v>
      </c>
      <c r="C1786" t="s">
        <v>90</v>
      </c>
      <c r="D1786" t="s">
        <v>218</v>
      </c>
      <c r="E1786" t="s">
        <v>30</v>
      </c>
      <c r="F1786" t="s">
        <v>92</v>
      </c>
      <c r="G1786">
        <v>0</v>
      </c>
      <c r="H1786">
        <v>1445992395</v>
      </c>
      <c r="I1786">
        <v>0</v>
      </c>
      <c r="J1786">
        <v>0</v>
      </c>
      <c r="K1786" t="s">
        <v>6</v>
      </c>
      <c r="L1786">
        <v>5.0999999999999996</v>
      </c>
      <c r="M1786">
        <v>0</v>
      </c>
      <c r="N1786" t="s">
        <v>68</v>
      </c>
      <c r="O1786">
        <v>0</v>
      </c>
      <c r="P1786" t="s">
        <v>35</v>
      </c>
      <c r="Q1786">
        <v>0</v>
      </c>
      <c r="R1786" t="s">
        <v>4582</v>
      </c>
      <c r="S1786" t="s">
        <v>11</v>
      </c>
      <c r="T1786">
        <v>45.5</v>
      </c>
      <c r="U1786">
        <v>-122.5</v>
      </c>
      <c r="V1786">
        <v>0</v>
      </c>
      <c r="W1786" t="s">
        <v>38</v>
      </c>
      <c r="X1786">
        <v>61863</v>
      </c>
      <c r="Y1786">
        <v>831042</v>
      </c>
      <c r="Z1786">
        <v>2</v>
      </c>
      <c r="AA1786" t="s">
        <v>57</v>
      </c>
      <c r="AB1786">
        <v>0.06</v>
      </c>
      <c r="AC1786">
        <v>0</v>
      </c>
    </row>
    <row r="1787" spans="1:29" x14ac:dyDescent="0.25">
      <c r="A1787" t="s">
        <v>4583</v>
      </c>
      <c r="B1787" t="s">
        <v>16</v>
      </c>
      <c r="C1787" t="s">
        <v>41</v>
      </c>
      <c r="D1787" t="s">
        <v>42</v>
      </c>
      <c r="E1787" t="s">
        <v>4</v>
      </c>
      <c r="F1787" t="s">
        <v>5</v>
      </c>
      <c r="G1787">
        <v>0</v>
      </c>
      <c r="H1787">
        <v>1445992282</v>
      </c>
      <c r="I1787">
        <v>17</v>
      </c>
      <c r="J1787" t="s">
        <v>66</v>
      </c>
      <c r="K1787" t="s">
        <v>6</v>
      </c>
      <c r="L1787">
        <v>5</v>
      </c>
      <c r="M1787" t="s">
        <v>100</v>
      </c>
      <c r="N1787" t="s">
        <v>68</v>
      </c>
      <c r="O1787" t="s">
        <v>69</v>
      </c>
      <c r="P1787" t="s">
        <v>35</v>
      </c>
      <c r="Q1787">
        <v>0</v>
      </c>
      <c r="R1787" t="s">
        <v>4584</v>
      </c>
      <c r="S1787" t="s">
        <v>11</v>
      </c>
      <c r="T1787">
        <v>28.5</v>
      </c>
      <c r="U1787">
        <v>-81.900000000000006</v>
      </c>
      <c r="V1787">
        <v>34736</v>
      </c>
      <c r="W1787" t="s">
        <v>12</v>
      </c>
      <c r="X1787">
        <v>61863</v>
      </c>
      <c r="Y1787">
        <v>831042</v>
      </c>
      <c r="Z1787">
        <v>2</v>
      </c>
      <c r="AA1787" t="s">
        <v>57</v>
      </c>
      <c r="AB1787">
        <v>0.06</v>
      </c>
      <c r="AC1787">
        <v>0</v>
      </c>
    </row>
    <row r="1788" spans="1:29" x14ac:dyDescent="0.25">
      <c r="A1788" t="s">
        <v>4585</v>
      </c>
      <c r="B1788" t="s">
        <v>16</v>
      </c>
      <c r="C1788" t="s">
        <v>28</v>
      </c>
      <c r="D1788" t="s">
        <v>156</v>
      </c>
      <c r="E1788" t="s">
        <v>53</v>
      </c>
      <c r="F1788" t="s">
        <v>20</v>
      </c>
      <c r="G1788">
        <v>0</v>
      </c>
      <c r="H1788">
        <v>1445993024</v>
      </c>
      <c r="I1788">
        <v>0</v>
      </c>
      <c r="J1788">
        <v>0</v>
      </c>
      <c r="K1788" t="s">
        <v>6</v>
      </c>
      <c r="L1788">
        <v>4.4000000000000004</v>
      </c>
      <c r="M1788" t="s">
        <v>1908</v>
      </c>
      <c r="N1788" t="s">
        <v>68</v>
      </c>
      <c r="O1788">
        <v>0</v>
      </c>
      <c r="P1788" t="s">
        <v>171</v>
      </c>
      <c r="Q1788">
        <v>0</v>
      </c>
      <c r="R1788" t="s">
        <v>4586</v>
      </c>
      <c r="S1788" t="s">
        <v>522</v>
      </c>
      <c r="T1788">
        <v>-26.1</v>
      </c>
      <c r="U1788">
        <v>28.2</v>
      </c>
      <c r="V1788">
        <v>34023</v>
      </c>
      <c r="W1788" t="s">
        <v>12</v>
      </c>
      <c r="X1788">
        <v>69719</v>
      </c>
      <c r="Y1788">
        <v>868292</v>
      </c>
      <c r="Z1788">
        <v>2</v>
      </c>
      <c r="AA1788" t="s">
        <v>523</v>
      </c>
      <c r="AB1788">
        <v>7.0000000000000007E-2</v>
      </c>
      <c r="AC1788">
        <v>0</v>
      </c>
    </row>
    <row r="1789" spans="1:29" x14ac:dyDescent="0.25">
      <c r="A1789" t="s">
        <v>4587</v>
      </c>
      <c r="B1789" t="s">
        <v>16</v>
      </c>
      <c r="C1789" t="s">
        <v>28</v>
      </c>
      <c r="D1789" t="s">
        <v>52</v>
      </c>
      <c r="E1789" t="s">
        <v>53</v>
      </c>
      <c r="F1789" t="s">
        <v>20</v>
      </c>
      <c r="G1789">
        <v>0</v>
      </c>
      <c r="H1789">
        <v>1445991480</v>
      </c>
      <c r="I1789">
        <v>0</v>
      </c>
      <c r="J1789">
        <v>0</v>
      </c>
      <c r="K1789" t="s">
        <v>6</v>
      </c>
      <c r="L1789">
        <v>4.4000000000000004</v>
      </c>
      <c r="M1789">
        <v>0</v>
      </c>
      <c r="N1789" t="s">
        <v>343</v>
      </c>
      <c r="O1789">
        <v>3</v>
      </c>
      <c r="P1789" t="s">
        <v>9</v>
      </c>
      <c r="Q1789">
        <v>0</v>
      </c>
      <c r="R1789" t="s">
        <v>4588</v>
      </c>
      <c r="S1789" t="s">
        <v>25</v>
      </c>
      <c r="T1789">
        <v>-5</v>
      </c>
      <c r="U1789">
        <v>120</v>
      </c>
      <c r="V1789">
        <v>0</v>
      </c>
      <c r="W1789" t="s">
        <v>12</v>
      </c>
      <c r="X1789">
        <v>66591</v>
      </c>
      <c r="Y1789">
        <v>866168</v>
      </c>
      <c r="Z1789">
        <v>2</v>
      </c>
      <c r="AA1789" t="s">
        <v>147</v>
      </c>
      <c r="AB1789">
        <v>0.02</v>
      </c>
      <c r="AC1789" t="s">
        <v>14</v>
      </c>
    </row>
    <row r="1790" spans="1:29" x14ac:dyDescent="0.25">
      <c r="A1790" t="s">
        <v>4589</v>
      </c>
      <c r="B1790" t="s">
        <v>1</v>
      </c>
      <c r="C1790" t="s">
        <v>168</v>
      </c>
      <c r="D1790" t="s">
        <v>169</v>
      </c>
      <c r="E1790" t="s">
        <v>4</v>
      </c>
      <c r="F1790" t="s">
        <v>170</v>
      </c>
      <c r="G1790">
        <v>0</v>
      </c>
      <c r="H1790">
        <v>1445992997</v>
      </c>
      <c r="I1790">
        <v>0</v>
      </c>
      <c r="J1790">
        <v>0</v>
      </c>
      <c r="K1790" t="s">
        <v>6</v>
      </c>
      <c r="L1790">
        <v>4.4000000000000004</v>
      </c>
      <c r="M1790" t="s">
        <v>203</v>
      </c>
      <c r="N1790" t="s">
        <v>68</v>
      </c>
      <c r="O1790" t="s">
        <v>69</v>
      </c>
      <c r="P1790" t="s">
        <v>9</v>
      </c>
      <c r="Q1790">
        <v>0</v>
      </c>
      <c r="R1790" t="s">
        <v>4590</v>
      </c>
      <c r="S1790" t="s">
        <v>11</v>
      </c>
      <c r="T1790">
        <v>38.799999999999997</v>
      </c>
      <c r="U1790">
        <v>-77</v>
      </c>
      <c r="V1790">
        <v>20744</v>
      </c>
      <c r="W1790" t="s">
        <v>49</v>
      </c>
      <c r="X1790">
        <v>57103</v>
      </c>
      <c r="Y1790">
        <v>835108</v>
      </c>
      <c r="Z1790">
        <v>2</v>
      </c>
      <c r="AA1790" t="s">
        <v>13</v>
      </c>
      <c r="AB1790">
        <v>0.02</v>
      </c>
      <c r="AC1790">
        <v>0</v>
      </c>
    </row>
    <row r="1791" spans="1:29" x14ac:dyDescent="0.25">
      <c r="A1791" t="s">
        <v>4591</v>
      </c>
      <c r="B1791" t="s">
        <v>16</v>
      </c>
      <c r="C1791" t="s">
        <v>28</v>
      </c>
      <c r="D1791" t="s">
        <v>206</v>
      </c>
      <c r="E1791" t="s">
        <v>130</v>
      </c>
      <c r="F1791" t="s">
        <v>5</v>
      </c>
      <c r="G1791">
        <v>0</v>
      </c>
      <c r="H1791">
        <v>1445991169</v>
      </c>
      <c r="I1791">
        <v>0</v>
      </c>
      <c r="J1791">
        <v>0</v>
      </c>
      <c r="K1791" t="s">
        <v>6</v>
      </c>
      <c r="L1791">
        <v>4.3</v>
      </c>
      <c r="M1791">
        <v>0</v>
      </c>
      <c r="N1791" t="s">
        <v>179</v>
      </c>
      <c r="O1791">
        <v>0</v>
      </c>
      <c r="P1791" t="s">
        <v>9</v>
      </c>
      <c r="Q1791">
        <v>0</v>
      </c>
      <c r="R1791" t="s">
        <v>4592</v>
      </c>
      <c r="S1791" t="s">
        <v>11</v>
      </c>
      <c r="T1791">
        <v>34.799999999999997</v>
      </c>
      <c r="U1791">
        <v>-84.9</v>
      </c>
      <c r="V1791">
        <v>30747</v>
      </c>
      <c r="W1791" t="s">
        <v>38</v>
      </c>
      <c r="X1791">
        <v>61863</v>
      </c>
      <c r="Y1791">
        <v>831042</v>
      </c>
      <c r="Z1791">
        <v>2</v>
      </c>
      <c r="AA1791" t="s">
        <v>57</v>
      </c>
      <c r="AB1791">
        <v>0.06</v>
      </c>
      <c r="AC1791">
        <v>0</v>
      </c>
    </row>
    <row r="1792" spans="1:29" x14ac:dyDescent="0.25">
      <c r="A1792" t="s">
        <v>4593</v>
      </c>
      <c r="B1792" t="s">
        <v>16</v>
      </c>
      <c r="C1792" t="s">
        <v>41</v>
      </c>
      <c r="D1792" t="s">
        <v>42</v>
      </c>
      <c r="E1792" t="s">
        <v>4</v>
      </c>
      <c r="F1792" t="s">
        <v>5</v>
      </c>
      <c r="G1792">
        <v>0</v>
      </c>
      <c r="H1792">
        <v>1445991025</v>
      </c>
      <c r="I1792">
        <v>60</v>
      </c>
      <c r="J1792" t="s">
        <v>43</v>
      </c>
      <c r="K1792" t="s">
        <v>6</v>
      </c>
      <c r="L1792">
        <v>4.4000000000000004</v>
      </c>
      <c r="M1792">
        <v>0</v>
      </c>
      <c r="N1792" t="s">
        <v>141</v>
      </c>
      <c r="O1792">
        <v>0</v>
      </c>
      <c r="P1792" t="s">
        <v>35</v>
      </c>
      <c r="Q1792">
        <v>0</v>
      </c>
      <c r="R1792" t="s">
        <v>4594</v>
      </c>
      <c r="S1792" t="s">
        <v>48</v>
      </c>
      <c r="T1792">
        <v>14.6</v>
      </c>
      <c r="U1792">
        <v>121</v>
      </c>
      <c r="V1792">
        <v>1206</v>
      </c>
      <c r="W1792" t="s">
        <v>12</v>
      </c>
      <c r="X1792">
        <v>69463</v>
      </c>
      <c r="Y1792">
        <v>867748</v>
      </c>
      <c r="Z1792">
        <v>2</v>
      </c>
      <c r="AA1792" t="s">
        <v>50</v>
      </c>
      <c r="AB1792">
        <v>0.69</v>
      </c>
      <c r="AC1792" t="s">
        <v>14</v>
      </c>
    </row>
    <row r="1793" spans="1:29" x14ac:dyDescent="0.25">
      <c r="A1793" t="s">
        <v>4595</v>
      </c>
      <c r="B1793" t="s">
        <v>16</v>
      </c>
      <c r="C1793" t="s">
        <v>17</v>
      </c>
      <c r="D1793" t="s">
        <v>18</v>
      </c>
      <c r="E1793" t="s">
        <v>19</v>
      </c>
      <c r="F1793" t="s">
        <v>20</v>
      </c>
      <c r="G1793">
        <v>0</v>
      </c>
      <c r="H1793">
        <v>1445993806</v>
      </c>
      <c r="I1793">
        <v>0</v>
      </c>
      <c r="J1793">
        <v>0</v>
      </c>
      <c r="K1793" t="s">
        <v>6</v>
      </c>
      <c r="L1793">
        <v>4.4000000000000004</v>
      </c>
      <c r="M1793" t="s">
        <v>221</v>
      </c>
      <c r="N1793" t="s">
        <v>68</v>
      </c>
      <c r="O1793" t="s">
        <v>137</v>
      </c>
      <c r="P1793" t="s">
        <v>35</v>
      </c>
      <c r="Q1793">
        <v>0</v>
      </c>
      <c r="R1793" t="s">
        <v>4596</v>
      </c>
      <c r="S1793" t="s">
        <v>11</v>
      </c>
      <c r="T1793">
        <v>37.700000000000003</v>
      </c>
      <c r="U1793">
        <v>-97.3</v>
      </c>
      <c r="V1793">
        <v>67217</v>
      </c>
      <c r="W1793" t="s">
        <v>38</v>
      </c>
      <c r="X1793">
        <v>61863</v>
      </c>
      <c r="Y1793">
        <v>831042</v>
      </c>
      <c r="Z1793">
        <v>2</v>
      </c>
      <c r="AA1793" t="s">
        <v>57</v>
      </c>
      <c r="AB1793">
        <v>0.06</v>
      </c>
      <c r="AC1793">
        <v>0</v>
      </c>
    </row>
    <row r="1794" spans="1:29" x14ac:dyDescent="0.25">
      <c r="A1794" t="s">
        <v>4597</v>
      </c>
      <c r="B1794" t="s">
        <v>16</v>
      </c>
      <c r="C1794" t="s">
        <v>17</v>
      </c>
      <c r="D1794" t="s">
        <v>618</v>
      </c>
      <c r="E1794" t="s">
        <v>19</v>
      </c>
      <c r="F1794" t="s">
        <v>20</v>
      </c>
      <c r="G1794">
        <v>0</v>
      </c>
      <c r="H1794">
        <v>1445990926</v>
      </c>
      <c r="I1794">
        <v>0</v>
      </c>
      <c r="J1794">
        <v>0</v>
      </c>
      <c r="K1794" t="s">
        <v>6</v>
      </c>
      <c r="L1794">
        <v>4.4000000000000004</v>
      </c>
      <c r="M1794">
        <v>0</v>
      </c>
      <c r="N1794" t="s">
        <v>113</v>
      </c>
      <c r="O1794">
        <v>0</v>
      </c>
      <c r="P1794" t="s">
        <v>9</v>
      </c>
      <c r="Q1794">
        <v>0</v>
      </c>
      <c r="R1794" t="s">
        <v>4598</v>
      </c>
      <c r="S1794" t="s">
        <v>25</v>
      </c>
      <c r="T1794">
        <v>-7.2</v>
      </c>
      <c r="U1794">
        <v>112.8</v>
      </c>
      <c r="V1794">
        <v>0</v>
      </c>
      <c r="W1794" t="s">
        <v>12</v>
      </c>
      <c r="X1794">
        <v>66591</v>
      </c>
      <c r="Y1794">
        <v>866168</v>
      </c>
      <c r="Z1794">
        <v>2</v>
      </c>
      <c r="AA1794" t="s">
        <v>147</v>
      </c>
      <c r="AB1794">
        <v>0.02</v>
      </c>
      <c r="AC1794">
        <v>0</v>
      </c>
    </row>
    <row r="1795" spans="1:29" x14ac:dyDescent="0.25">
      <c r="A1795" t="s">
        <v>4599</v>
      </c>
      <c r="B1795" t="s">
        <v>16</v>
      </c>
      <c r="C1795" t="s">
        <v>17</v>
      </c>
      <c r="D1795" t="s">
        <v>18</v>
      </c>
      <c r="E1795" t="s">
        <v>19</v>
      </c>
      <c r="F1795" t="s">
        <v>20</v>
      </c>
      <c r="G1795">
        <v>0</v>
      </c>
      <c r="H1795">
        <v>1445992971</v>
      </c>
      <c r="I1795">
        <v>0</v>
      </c>
      <c r="J1795">
        <v>0</v>
      </c>
      <c r="K1795" t="s">
        <v>6</v>
      </c>
      <c r="L1795">
        <v>5</v>
      </c>
      <c r="M1795" t="s">
        <v>4600</v>
      </c>
      <c r="N1795" t="s">
        <v>158</v>
      </c>
      <c r="O1795">
        <v>0</v>
      </c>
      <c r="P1795" t="s">
        <v>35</v>
      </c>
      <c r="Q1795">
        <v>0</v>
      </c>
      <c r="R1795" t="s">
        <v>4601</v>
      </c>
      <c r="S1795" t="s">
        <v>11</v>
      </c>
      <c r="T1795">
        <v>-23</v>
      </c>
      <c r="U1795">
        <v>-46.9</v>
      </c>
      <c r="V1795">
        <v>13256</v>
      </c>
      <c r="W1795" t="s">
        <v>12</v>
      </c>
      <c r="X1795">
        <v>61863</v>
      </c>
      <c r="Y1795">
        <v>831042</v>
      </c>
      <c r="Z1795">
        <v>2</v>
      </c>
      <c r="AA1795" t="s">
        <v>57</v>
      </c>
      <c r="AB1795">
        <v>0.06</v>
      </c>
      <c r="AC1795">
        <v>0</v>
      </c>
    </row>
    <row r="1796" spans="1:29" x14ac:dyDescent="0.25">
      <c r="A1796" t="s">
        <v>4602</v>
      </c>
      <c r="B1796" t="s">
        <v>16</v>
      </c>
      <c r="C1796" t="s">
        <v>967</v>
      </c>
      <c r="D1796" t="s">
        <v>968</v>
      </c>
      <c r="E1796" t="s">
        <v>4</v>
      </c>
      <c r="F1796" t="s">
        <v>5</v>
      </c>
      <c r="G1796">
        <v>0</v>
      </c>
      <c r="H1796">
        <v>1445991166</v>
      </c>
      <c r="I1796">
        <v>0</v>
      </c>
      <c r="J1796">
        <v>0</v>
      </c>
      <c r="K1796" t="s">
        <v>31</v>
      </c>
      <c r="L1796">
        <v>9.1</v>
      </c>
      <c r="M1796" t="s">
        <v>207</v>
      </c>
      <c r="N1796" t="s">
        <v>33</v>
      </c>
      <c r="O1796">
        <v>0</v>
      </c>
      <c r="P1796" t="s">
        <v>35</v>
      </c>
      <c r="Q1796">
        <v>0</v>
      </c>
      <c r="R1796" t="s">
        <v>4603</v>
      </c>
      <c r="S1796" t="s">
        <v>48</v>
      </c>
      <c r="T1796">
        <v>14.6</v>
      </c>
      <c r="U1796">
        <v>121.1</v>
      </c>
      <c r="V1796">
        <v>1602</v>
      </c>
      <c r="W1796" t="s">
        <v>49</v>
      </c>
      <c r="X1796">
        <v>69463</v>
      </c>
      <c r="Y1796">
        <v>867750</v>
      </c>
      <c r="Z1796">
        <v>2</v>
      </c>
      <c r="AA1796" t="s">
        <v>50</v>
      </c>
      <c r="AB1796">
        <v>0.01</v>
      </c>
      <c r="AC1796" t="s">
        <v>14</v>
      </c>
    </row>
    <row r="1797" spans="1:29" x14ac:dyDescent="0.25">
      <c r="A1797" t="s">
        <v>4604</v>
      </c>
      <c r="B1797" t="s">
        <v>1</v>
      </c>
      <c r="C1797" t="s">
        <v>168</v>
      </c>
      <c r="D1797" t="s">
        <v>292</v>
      </c>
      <c r="E1797" t="s">
        <v>4</v>
      </c>
      <c r="F1797" t="s">
        <v>5</v>
      </c>
      <c r="G1797">
        <v>0</v>
      </c>
      <c r="H1797">
        <v>1445991421</v>
      </c>
      <c r="I1797">
        <v>0</v>
      </c>
      <c r="J1797">
        <v>0</v>
      </c>
      <c r="K1797" t="s">
        <v>6</v>
      </c>
      <c r="L1797">
        <v>5</v>
      </c>
      <c r="M1797" t="s">
        <v>4605</v>
      </c>
      <c r="N1797" t="s">
        <v>68</v>
      </c>
      <c r="O1797">
        <v>0</v>
      </c>
      <c r="P1797" t="s">
        <v>35</v>
      </c>
      <c r="Q1797">
        <v>0</v>
      </c>
      <c r="R1797" t="s">
        <v>4606</v>
      </c>
      <c r="S1797" t="s">
        <v>11</v>
      </c>
      <c r="T1797">
        <v>38.799999999999997</v>
      </c>
      <c r="U1797">
        <v>-77.5</v>
      </c>
      <c r="V1797">
        <v>20112</v>
      </c>
      <c r="W1797" t="s">
        <v>12</v>
      </c>
      <c r="X1797">
        <v>61863</v>
      </c>
      <c r="Y1797">
        <v>831042</v>
      </c>
      <c r="Z1797">
        <v>2</v>
      </c>
      <c r="AA1797" t="s">
        <v>57</v>
      </c>
      <c r="AB1797">
        <v>7.0000000000000007E-2</v>
      </c>
      <c r="AC1797">
        <v>0</v>
      </c>
    </row>
    <row r="1798" spans="1:29" x14ac:dyDescent="0.25">
      <c r="A1798" t="s">
        <v>4607</v>
      </c>
      <c r="B1798" t="s">
        <v>16</v>
      </c>
      <c r="C1798" t="s">
        <v>17</v>
      </c>
      <c r="D1798" t="s">
        <v>18</v>
      </c>
      <c r="E1798" t="s">
        <v>19</v>
      </c>
      <c r="F1798" t="s">
        <v>20</v>
      </c>
      <c r="G1798">
        <v>0</v>
      </c>
      <c r="H1798">
        <v>1445993596</v>
      </c>
      <c r="I1798">
        <v>0</v>
      </c>
      <c r="J1798">
        <v>0</v>
      </c>
      <c r="K1798" t="s">
        <v>4608</v>
      </c>
      <c r="L1798">
        <v>10.199999999999999</v>
      </c>
      <c r="M1798" t="s">
        <v>4609</v>
      </c>
      <c r="N1798" t="s">
        <v>4610</v>
      </c>
      <c r="O1798" t="s">
        <v>114</v>
      </c>
      <c r="P1798" t="s">
        <v>35</v>
      </c>
      <c r="Q1798">
        <v>0</v>
      </c>
      <c r="R1798" t="s">
        <v>4611</v>
      </c>
      <c r="S1798" t="s">
        <v>25</v>
      </c>
      <c r="T1798">
        <v>-8</v>
      </c>
      <c r="U1798">
        <v>112.6</v>
      </c>
      <c r="V1798">
        <v>0</v>
      </c>
      <c r="W1798" t="s">
        <v>49</v>
      </c>
      <c r="X1798">
        <v>66591</v>
      </c>
      <c r="Y1798">
        <v>866166</v>
      </c>
      <c r="Z1798">
        <v>2</v>
      </c>
      <c r="AA1798" t="s">
        <v>147</v>
      </c>
      <c r="AB1798">
        <v>0</v>
      </c>
      <c r="AC1798">
        <v>0</v>
      </c>
    </row>
    <row r="1799" spans="1:29" x14ac:dyDescent="0.25">
      <c r="A1799" t="s">
        <v>4612</v>
      </c>
      <c r="B1799" t="s">
        <v>16</v>
      </c>
      <c r="C1799" t="s">
        <v>28</v>
      </c>
      <c r="D1799" t="s">
        <v>156</v>
      </c>
      <c r="E1799" t="s">
        <v>53</v>
      </c>
      <c r="F1799" t="s">
        <v>20</v>
      </c>
      <c r="G1799">
        <v>0</v>
      </c>
      <c r="H1799">
        <v>1445990730</v>
      </c>
      <c r="I1799">
        <v>0</v>
      </c>
      <c r="J1799">
        <v>0</v>
      </c>
      <c r="K1799" t="s">
        <v>6</v>
      </c>
      <c r="L1799">
        <v>4.4000000000000004</v>
      </c>
      <c r="M1799">
        <v>0</v>
      </c>
      <c r="N1799" t="s">
        <v>277</v>
      </c>
      <c r="O1799">
        <v>0</v>
      </c>
      <c r="P1799" t="s">
        <v>9</v>
      </c>
      <c r="Q1799">
        <v>0</v>
      </c>
      <c r="R1799" t="s">
        <v>4613</v>
      </c>
      <c r="S1799" t="s">
        <v>11</v>
      </c>
      <c r="T1799">
        <v>30.5</v>
      </c>
      <c r="U1799">
        <v>-90.5</v>
      </c>
      <c r="V1799">
        <v>70445</v>
      </c>
      <c r="W1799" t="s">
        <v>38</v>
      </c>
      <c r="X1799">
        <v>61863</v>
      </c>
      <c r="Y1799">
        <v>831042</v>
      </c>
      <c r="Z1799">
        <v>2</v>
      </c>
      <c r="AA1799" t="s">
        <v>57</v>
      </c>
      <c r="AB1799">
        <v>0.06</v>
      </c>
      <c r="AC1799">
        <v>0</v>
      </c>
    </row>
    <row r="1800" spans="1:29" x14ac:dyDescent="0.25">
      <c r="A1800" t="s">
        <v>4614</v>
      </c>
      <c r="B1800" t="s">
        <v>16</v>
      </c>
      <c r="C1800" t="s">
        <v>28</v>
      </c>
      <c r="D1800" t="s">
        <v>206</v>
      </c>
      <c r="E1800" t="s">
        <v>130</v>
      </c>
      <c r="F1800" t="s">
        <v>5</v>
      </c>
      <c r="G1800">
        <v>0</v>
      </c>
      <c r="H1800">
        <v>1445993456</v>
      </c>
      <c r="I1800">
        <v>0</v>
      </c>
      <c r="J1800">
        <v>0</v>
      </c>
      <c r="K1800" t="s">
        <v>31</v>
      </c>
      <c r="L1800">
        <v>9.1</v>
      </c>
      <c r="M1800">
        <v>0</v>
      </c>
      <c r="N1800" t="s">
        <v>33</v>
      </c>
      <c r="O1800">
        <v>0</v>
      </c>
      <c r="P1800" t="s">
        <v>35</v>
      </c>
      <c r="Q1800" t="s">
        <v>4615</v>
      </c>
      <c r="R1800" t="s">
        <v>4616</v>
      </c>
      <c r="S1800" t="s">
        <v>11</v>
      </c>
      <c r="T1800">
        <v>42.6</v>
      </c>
      <c r="U1800">
        <v>-83.1</v>
      </c>
      <c r="V1800">
        <v>8060</v>
      </c>
      <c r="W1800" t="s">
        <v>38</v>
      </c>
      <c r="X1800">
        <v>54351</v>
      </c>
      <c r="Y1800">
        <v>389380</v>
      </c>
      <c r="Z1800">
        <v>2</v>
      </c>
      <c r="AA1800" t="s">
        <v>39</v>
      </c>
      <c r="AB1800">
        <v>0.09</v>
      </c>
      <c r="AC1800">
        <v>0</v>
      </c>
    </row>
    <row r="1801" spans="1:29" x14ac:dyDescent="0.25">
      <c r="A1801" s="1" t="s">
        <v>4617</v>
      </c>
      <c r="B1801" t="s">
        <v>16</v>
      </c>
      <c r="C1801" t="s">
        <v>28</v>
      </c>
      <c r="D1801" t="s">
        <v>59</v>
      </c>
      <c r="E1801" t="s">
        <v>60</v>
      </c>
      <c r="F1801" t="s">
        <v>5</v>
      </c>
      <c r="G1801">
        <v>0</v>
      </c>
      <c r="H1801">
        <v>1445993236</v>
      </c>
      <c r="I1801">
        <v>17</v>
      </c>
      <c r="J1801" t="s">
        <v>43</v>
      </c>
      <c r="K1801" t="s">
        <v>6</v>
      </c>
      <c r="L1801">
        <v>4.4000000000000004</v>
      </c>
      <c r="M1801" t="s">
        <v>136</v>
      </c>
      <c r="N1801" t="s">
        <v>55</v>
      </c>
      <c r="O1801" t="s">
        <v>76</v>
      </c>
      <c r="P1801" t="s">
        <v>9</v>
      </c>
      <c r="Q1801" t="s">
        <v>4618</v>
      </c>
      <c r="R1801" s="1" t="s">
        <v>4619</v>
      </c>
      <c r="S1801" t="s">
        <v>11</v>
      </c>
      <c r="T1801">
        <v>38.799999999999997</v>
      </c>
      <c r="U1801">
        <v>-76.900000000000006</v>
      </c>
      <c r="V1801">
        <v>20746</v>
      </c>
      <c r="W1801" t="s">
        <v>12</v>
      </c>
      <c r="X1801">
        <v>57103</v>
      </c>
      <c r="Y1801">
        <v>835108</v>
      </c>
      <c r="Z1801">
        <v>2</v>
      </c>
      <c r="AA1801" t="s">
        <v>13</v>
      </c>
      <c r="AB1801">
        <v>0.02</v>
      </c>
      <c r="AC1801">
        <v>0</v>
      </c>
    </row>
    <row r="1802" spans="1:29" x14ac:dyDescent="0.25">
      <c r="A1802" t="s">
        <v>4620</v>
      </c>
      <c r="B1802" t="s">
        <v>16</v>
      </c>
      <c r="C1802" t="s">
        <v>1140</v>
      </c>
      <c r="D1802" s="1" t="s">
        <v>1141</v>
      </c>
      <c r="E1802" t="s">
        <v>504</v>
      </c>
      <c r="F1802" t="s">
        <v>20</v>
      </c>
      <c r="G1802">
        <v>0</v>
      </c>
      <c r="H1802">
        <v>1445991985</v>
      </c>
      <c r="I1802">
        <v>0</v>
      </c>
      <c r="J1802">
        <v>0</v>
      </c>
      <c r="K1802" t="s">
        <v>6</v>
      </c>
      <c r="L1802">
        <v>4.2</v>
      </c>
      <c r="M1802" t="s">
        <v>367</v>
      </c>
      <c r="N1802" t="s">
        <v>68</v>
      </c>
      <c r="O1802" t="s">
        <v>69</v>
      </c>
      <c r="P1802" t="s">
        <v>9</v>
      </c>
      <c r="Q1802">
        <v>0</v>
      </c>
      <c r="R1802" t="s">
        <v>4621</v>
      </c>
      <c r="S1802" t="s">
        <v>11</v>
      </c>
      <c r="T1802">
        <v>45.5</v>
      </c>
      <c r="U1802">
        <v>-122.9</v>
      </c>
      <c r="V1802">
        <v>97006</v>
      </c>
      <c r="W1802" t="s">
        <v>12</v>
      </c>
      <c r="X1802">
        <v>57103</v>
      </c>
      <c r="Y1802">
        <v>835108</v>
      </c>
      <c r="Z1802">
        <v>2</v>
      </c>
      <c r="AA1802" t="s">
        <v>13</v>
      </c>
      <c r="AB1802">
        <v>0.02</v>
      </c>
      <c r="AC1802">
        <v>0</v>
      </c>
    </row>
    <row r="1803" spans="1:29" x14ac:dyDescent="0.25">
      <c r="A1803" t="s">
        <v>4622</v>
      </c>
      <c r="B1803" t="s">
        <v>16</v>
      </c>
      <c r="C1803" t="s">
        <v>17</v>
      </c>
      <c r="D1803" t="s">
        <v>18</v>
      </c>
      <c r="E1803" t="s">
        <v>19</v>
      </c>
      <c r="F1803" t="s">
        <v>20</v>
      </c>
      <c r="G1803">
        <v>0</v>
      </c>
      <c r="H1803">
        <v>1445993973</v>
      </c>
      <c r="I1803">
        <v>0</v>
      </c>
      <c r="J1803">
        <v>0</v>
      </c>
      <c r="K1803" t="s">
        <v>6</v>
      </c>
      <c r="L1803">
        <v>4.4000000000000004</v>
      </c>
      <c r="M1803" t="s">
        <v>2961</v>
      </c>
      <c r="N1803" t="s">
        <v>68</v>
      </c>
      <c r="O1803" t="s">
        <v>69</v>
      </c>
      <c r="P1803" t="s">
        <v>9</v>
      </c>
      <c r="Q1803">
        <v>0</v>
      </c>
      <c r="R1803" t="s">
        <v>4623</v>
      </c>
      <c r="S1803" t="s">
        <v>11</v>
      </c>
      <c r="T1803">
        <v>30.4</v>
      </c>
      <c r="U1803">
        <v>-90.1</v>
      </c>
      <c r="V1803">
        <v>0</v>
      </c>
      <c r="W1803" t="s">
        <v>12</v>
      </c>
      <c r="X1803">
        <v>61863</v>
      </c>
      <c r="Y1803">
        <v>831042</v>
      </c>
      <c r="Z1803">
        <v>2</v>
      </c>
      <c r="AA1803" t="s">
        <v>57</v>
      </c>
      <c r="AB1803">
        <v>7.0000000000000007E-2</v>
      </c>
      <c r="AC1803">
        <v>0</v>
      </c>
    </row>
    <row r="1804" spans="1:29" x14ac:dyDescent="0.25">
      <c r="A1804" t="s">
        <v>4624</v>
      </c>
      <c r="B1804" t="s">
        <v>16</v>
      </c>
      <c r="C1804" t="s">
        <v>17</v>
      </c>
      <c r="D1804" t="s">
        <v>18</v>
      </c>
      <c r="E1804" t="s">
        <v>19</v>
      </c>
      <c r="F1804" t="s">
        <v>20</v>
      </c>
      <c r="G1804">
        <v>0</v>
      </c>
      <c r="H1804">
        <v>1445991811</v>
      </c>
      <c r="I1804">
        <v>0</v>
      </c>
      <c r="J1804">
        <v>0</v>
      </c>
      <c r="K1804" t="s">
        <v>6</v>
      </c>
      <c r="L1804">
        <v>4.4000000000000004</v>
      </c>
      <c r="M1804" t="s">
        <v>355</v>
      </c>
      <c r="N1804" t="s">
        <v>343</v>
      </c>
      <c r="O1804">
        <v>3</v>
      </c>
      <c r="P1804" t="s">
        <v>9</v>
      </c>
      <c r="Q1804">
        <v>0</v>
      </c>
      <c r="R1804" t="s">
        <v>639</v>
      </c>
      <c r="S1804" t="s">
        <v>25</v>
      </c>
      <c r="T1804">
        <v>-7.7</v>
      </c>
      <c r="U1804">
        <v>110.6</v>
      </c>
      <c r="V1804">
        <v>0</v>
      </c>
      <c r="W1804" t="s">
        <v>12</v>
      </c>
      <c r="X1804">
        <v>66591</v>
      </c>
      <c r="Y1804">
        <v>866168</v>
      </c>
      <c r="Z1804">
        <v>2</v>
      </c>
      <c r="AA1804" t="s">
        <v>147</v>
      </c>
      <c r="AB1804">
        <v>0</v>
      </c>
      <c r="AC1804">
        <v>0</v>
      </c>
    </row>
    <row r="1805" spans="1:29" x14ac:dyDescent="0.25">
      <c r="A1805" t="s">
        <v>4625</v>
      </c>
      <c r="B1805" t="s">
        <v>1</v>
      </c>
      <c r="C1805" t="s">
        <v>364</v>
      </c>
      <c r="D1805" t="s">
        <v>823</v>
      </c>
      <c r="E1805" t="s">
        <v>366</v>
      </c>
      <c r="F1805" t="s">
        <v>92</v>
      </c>
      <c r="G1805">
        <v>0</v>
      </c>
      <c r="H1805">
        <v>1445991994</v>
      </c>
      <c r="I1805">
        <v>0</v>
      </c>
      <c r="J1805">
        <v>0</v>
      </c>
      <c r="K1805" t="s">
        <v>6</v>
      </c>
      <c r="L1805">
        <v>4.3</v>
      </c>
      <c r="M1805" t="s">
        <v>1589</v>
      </c>
      <c r="N1805" t="s">
        <v>531</v>
      </c>
      <c r="O1805" t="s">
        <v>114</v>
      </c>
      <c r="P1805" t="s">
        <v>9</v>
      </c>
      <c r="Q1805">
        <v>0</v>
      </c>
      <c r="R1805" s="1" t="s">
        <v>4626</v>
      </c>
      <c r="S1805" t="s">
        <v>25</v>
      </c>
      <c r="T1805">
        <v>-7.2</v>
      </c>
      <c r="U1805">
        <v>112.8</v>
      </c>
      <c r="V1805">
        <v>0</v>
      </c>
      <c r="W1805" t="s">
        <v>38</v>
      </c>
      <c r="X1805">
        <v>66591</v>
      </c>
      <c r="Y1805">
        <v>866164</v>
      </c>
      <c r="Z1805">
        <v>2</v>
      </c>
      <c r="AA1805" t="s">
        <v>147</v>
      </c>
      <c r="AB1805">
        <v>0.04</v>
      </c>
      <c r="AC1805">
        <v>0</v>
      </c>
    </row>
    <row r="1806" spans="1:29" x14ac:dyDescent="0.25">
      <c r="A1806" t="s">
        <v>4627</v>
      </c>
      <c r="B1806" t="s">
        <v>16</v>
      </c>
      <c r="C1806" t="s">
        <v>90</v>
      </c>
      <c r="D1806" t="s">
        <v>91</v>
      </c>
      <c r="E1806" t="s">
        <v>30</v>
      </c>
      <c r="F1806" t="s">
        <v>92</v>
      </c>
      <c r="G1806">
        <v>0</v>
      </c>
      <c r="H1806">
        <v>1445993346</v>
      </c>
      <c r="I1806">
        <v>0</v>
      </c>
      <c r="J1806">
        <v>0</v>
      </c>
      <c r="K1806" t="s">
        <v>6</v>
      </c>
      <c r="L1806">
        <v>5</v>
      </c>
      <c r="M1806" t="s">
        <v>67</v>
      </c>
      <c r="N1806" t="s">
        <v>68</v>
      </c>
      <c r="O1806">
        <v>0</v>
      </c>
      <c r="P1806" t="s">
        <v>35</v>
      </c>
      <c r="Q1806">
        <v>0</v>
      </c>
      <c r="R1806" t="s">
        <v>4628</v>
      </c>
      <c r="S1806" t="s">
        <v>11</v>
      </c>
      <c r="T1806">
        <v>35.299999999999997</v>
      </c>
      <c r="U1806">
        <v>-119</v>
      </c>
      <c r="V1806">
        <v>93307</v>
      </c>
      <c r="W1806" t="s">
        <v>38</v>
      </c>
      <c r="X1806">
        <v>61863</v>
      </c>
      <c r="Y1806">
        <v>831042</v>
      </c>
      <c r="Z1806">
        <v>2</v>
      </c>
      <c r="AA1806" t="s">
        <v>57</v>
      </c>
      <c r="AB1806">
        <v>0.06</v>
      </c>
      <c r="AC1806">
        <v>0</v>
      </c>
    </row>
    <row r="1807" spans="1:29" x14ac:dyDescent="0.25">
      <c r="A1807" t="s">
        <v>4629</v>
      </c>
      <c r="B1807" t="s">
        <v>1</v>
      </c>
      <c r="C1807" t="s">
        <v>351</v>
      </c>
      <c r="D1807" t="s">
        <v>4630</v>
      </c>
      <c r="E1807" t="s">
        <v>1280</v>
      </c>
      <c r="F1807" t="s">
        <v>92</v>
      </c>
      <c r="G1807">
        <v>0</v>
      </c>
      <c r="H1807">
        <v>1445992704</v>
      </c>
      <c r="I1807">
        <v>0</v>
      </c>
      <c r="J1807">
        <v>0</v>
      </c>
      <c r="K1807" t="s">
        <v>6</v>
      </c>
      <c r="L1807">
        <v>4.4000000000000004</v>
      </c>
      <c r="M1807">
        <v>0</v>
      </c>
      <c r="N1807" t="s">
        <v>94</v>
      </c>
      <c r="O1807">
        <v>0</v>
      </c>
      <c r="P1807" t="s">
        <v>9</v>
      </c>
      <c r="Q1807">
        <v>0</v>
      </c>
      <c r="R1807" t="s">
        <v>4631</v>
      </c>
      <c r="S1807" t="s">
        <v>11</v>
      </c>
      <c r="T1807">
        <v>39.200000000000003</v>
      </c>
      <c r="U1807">
        <v>-76.7</v>
      </c>
      <c r="V1807">
        <v>21075</v>
      </c>
      <c r="W1807" t="s">
        <v>12</v>
      </c>
      <c r="X1807">
        <v>57139</v>
      </c>
      <c r="Y1807">
        <v>835106</v>
      </c>
      <c r="Z1807">
        <v>2</v>
      </c>
      <c r="AA1807" t="s">
        <v>13</v>
      </c>
      <c r="AB1807">
        <v>0.02</v>
      </c>
      <c r="AC1807">
        <v>0</v>
      </c>
    </row>
    <row r="1808" spans="1:29" x14ac:dyDescent="0.25">
      <c r="A1808" t="s">
        <v>4632</v>
      </c>
      <c r="B1808" t="s">
        <v>16</v>
      </c>
      <c r="C1808" t="s">
        <v>28</v>
      </c>
      <c r="D1808" t="s">
        <v>52</v>
      </c>
      <c r="E1808" t="s">
        <v>53</v>
      </c>
      <c r="F1808" t="s">
        <v>20</v>
      </c>
      <c r="G1808">
        <v>0</v>
      </c>
      <c r="H1808">
        <v>1445993861</v>
      </c>
      <c r="I1808">
        <v>0</v>
      </c>
      <c r="J1808">
        <v>0</v>
      </c>
      <c r="K1808" t="s">
        <v>6</v>
      </c>
      <c r="L1808">
        <v>4.4000000000000004</v>
      </c>
      <c r="M1808">
        <v>0</v>
      </c>
      <c r="N1808" t="s">
        <v>120</v>
      </c>
      <c r="O1808">
        <v>0</v>
      </c>
      <c r="P1808" t="s">
        <v>9</v>
      </c>
      <c r="Q1808" t="s">
        <v>478</v>
      </c>
      <c r="R1808" t="s">
        <v>4633</v>
      </c>
      <c r="S1808" t="s">
        <v>11</v>
      </c>
      <c r="T1808">
        <v>38.6</v>
      </c>
      <c r="U1808">
        <v>-121.5</v>
      </c>
      <c r="V1808">
        <v>94289</v>
      </c>
      <c r="W1808" t="s">
        <v>12</v>
      </c>
      <c r="X1808">
        <v>54351</v>
      </c>
      <c r="Y1808">
        <v>389380</v>
      </c>
      <c r="Z1808">
        <v>2</v>
      </c>
      <c r="AA1808" t="s">
        <v>39</v>
      </c>
      <c r="AB1808">
        <v>0.09</v>
      </c>
      <c r="AC1808">
        <v>0</v>
      </c>
    </row>
    <row r="1809" spans="1:29" x14ac:dyDescent="0.25">
      <c r="A1809" t="s">
        <v>4634</v>
      </c>
      <c r="B1809" t="s">
        <v>16</v>
      </c>
      <c r="C1809" t="s">
        <v>41</v>
      </c>
      <c r="D1809" t="s">
        <v>42</v>
      </c>
      <c r="E1809" t="s">
        <v>4</v>
      </c>
      <c r="F1809" t="s">
        <v>5</v>
      </c>
      <c r="G1809">
        <v>0</v>
      </c>
      <c r="H1809">
        <v>1445991063</v>
      </c>
      <c r="I1809">
        <v>20</v>
      </c>
      <c r="J1809" t="s">
        <v>43</v>
      </c>
      <c r="K1809" t="s">
        <v>6</v>
      </c>
      <c r="L1809">
        <v>4.4000000000000004</v>
      </c>
      <c r="M1809" t="s">
        <v>818</v>
      </c>
      <c r="N1809" t="s">
        <v>55</v>
      </c>
      <c r="O1809">
        <v>0</v>
      </c>
      <c r="P1809" t="s">
        <v>35</v>
      </c>
      <c r="Q1809">
        <v>0</v>
      </c>
      <c r="R1809" t="s">
        <v>4635</v>
      </c>
      <c r="S1809" t="s">
        <v>11</v>
      </c>
      <c r="T1809">
        <v>38.9</v>
      </c>
      <c r="U1809">
        <v>-76.900000000000006</v>
      </c>
      <c r="V1809">
        <v>20019</v>
      </c>
      <c r="W1809" t="s">
        <v>12</v>
      </c>
      <c r="X1809">
        <v>61863</v>
      </c>
      <c r="Y1809">
        <v>831042</v>
      </c>
      <c r="Z1809">
        <v>2</v>
      </c>
      <c r="AA1809" t="s">
        <v>57</v>
      </c>
      <c r="AB1809">
        <v>7.0000000000000007E-2</v>
      </c>
      <c r="AC1809">
        <v>0</v>
      </c>
    </row>
    <row r="1810" spans="1:29" x14ac:dyDescent="0.25">
      <c r="A1810" t="s">
        <v>4636</v>
      </c>
      <c r="B1810" t="s">
        <v>16</v>
      </c>
      <c r="C1810" t="s">
        <v>224</v>
      </c>
      <c r="D1810" t="s">
        <v>225</v>
      </c>
      <c r="E1810" t="s">
        <v>4</v>
      </c>
      <c r="F1810" t="s">
        <v>92</v>
      </c>
      <c r="G1810">
        <v>0</v>
      </c>
      <c r="H1810">
        <v>1445993188</v>
      </c>
      <c r="I1810">
        <v>0</v>
      </c>
      <c r="J1810">
        <v>0</v>
      </c>
      <c r="K1810" t="s">
        <v>31</v>
      </c>
      <c r="L1810">
        <v>7.1</v>
      </c>
      <c r="M1810" t="s">
        <v>207</v>
      </c>
      <c r="N1810" t="s">
        <v>33</v>
      </c>
      <c r="O1810">
        <v>0</v>
      </c>
      <c r="P1810" t="s">
        <v>9</v>
      </c>
      <c r="Q1810" t="s">
        <v>4637</v>
      </c>
      <c r="R1810" t="s">
        <v>4638</v>
      </c>
      <c r="S1810" t="s">
        <v>25</v>
      </c>
      <c r="T1810">
        <v>-6.2</v>
      </c>
      <c r="U1810">
        <v>106.8</v>
      </c>
      <c r="V1810">
        <v>0</v>
      </c>
      <c r="W1810" t="s">
        <v>12</v>
      </c>
      <c r="X1810">
        <v>69891</v>
      </c>
      <c r="Y1810">
        <v>868690</v>
      </c>
      <c r="Z1810">
        <v>2</v>
      </c>
      <c r="AA1810" t="s">
        <v>26</v>
      </c>
      <c r="AB1810">
        <v>0.18</v>
      </c>
      <c r="AC1810">
        <v>0</v>
      </c>
    </row>
    <row r="1811" spans="1:29" x14ac:dyDescent="0.25">
      <c r="A1811" t="s">
        <v>4639</v>
      </c>
      <c r="B1811" t="s">
        <v>16</v>
      </c>
      <c r="C1811" t="s">
        <v>163</v>
      </c>
      <c r="D1811" t="s">
        <v>164</v>
      </c>
      <c r="E1811" t="s">
        <v>4</v>
      </c>
      <c r="F1811" t="s">
        <v>92</v>
      </c>
      <c r="G1811">
        <v>0</v>
      </c>
      <c r="H1811">
        <v>1445992419</v>
      </c>
      <c r="I1811">
        <v>0</v>
      </c>
      <c r="J1811">
        <v>0</v>
      </c>
      <c r="K1811" t="s">
        <v>6</v>
      </c>
      <c r="L1811">
        <v>5.0999999999999996</v>
      </c>
      <c r="M1811">
        <v>0</v>
      </c>
      <c r="N1811" t="s">
        <v>68</v>
      </c>
      <c r="O1811">
        <v>0</v>
      </c>
      <c r="P1811" t="s">
        <v>35</v>
      </c>
      <c r="Q1811">
        <v>0</v>
      </c>
      <c r="R1811" t="s">
        <v>1996</v>
      </c>
      <c r="S1811" t="s">
        <v>11</v>
      </c>
      <c r="T1811">
        <v>38.799999999999997</v>
      </c>
      <c r="U1811">
        <v>-90.7</v>
      </c>
      <c r="V1811">
        <v>0</v>
      </c>
      <c r="W1811" t="s">
        <v>38</v>
      </c>
      <c r="X1811">
        <v>61863</v>
      </c>
      <c r="Y1811">
        <v>831042</v>
      </c>
      <c r="Z1811">
        <v>2</v>
      </c>
      <c r="AA1811" t="s">
        <v>57</v>
      </c>
      <c r="AB1811">
        <v>0.06</v>
      </c>
      <c r="AC1811">
        <v>0</v>
      </c>
    </row>
    <row r="1812" spans="1:29" x14ac:dyDescent="0.25">
      <c r="A1812" t="s">
        <v>4640</v>
      </c>
      <c r="B1812" t="s">
        <v>16</v>
      </c>
      <c r="C1812" t="s">
        <v>17</v>
      </c>
      <c r="D1812" t="s">
        <v>18</v>
      </c>
      <c r="E1812" t="s">
        <v>19</v>
      </c>
      <c r="F1812" t="s">
        <v>20</v>
      </c>
      <c r="G1812">
        <v>0</v>
      </c>
      <c r="H1812">
        <v>1445993569</v>
      </c>
      <c r="I1812">
        <v>0</v>
      </c>
      <c r="J1812">
        <v>0</v>
      </c>
      <c r="K1812" t="s">
        <v>6</v>
      </c>
      <c r="L1812">
        <v>5</v>
      </c>
      <c r="M1812">
        <v>0</v>
      </c>
      <c r="N1812" t="s">
        <v>8</v>
      </c>
      <c r="O1812">
        <v>0</v>
      </c>
      <c r="P1812" t="s">
        <v>35</v>
      </c>
      <c r="Q1812">
        <v>0</v>
      </c>
      <c r="R1812" t="s">
        <v>4641</v>
      </c>
      <c r="S1812" t="s">
        <v>11</v>
      </c>
      <c r="T1812">
        <v>39.9</v>
      </c>
      <c r="U1812">
        <v>-83</v>
      </c>
      <c r="V1812">
        <v>43204</v>
      </c>
      <c r="W1812" t="s">
        <v>38</v>
      </c>
      <c r="X1812">
        <v>61863</v>
      </c>
      <c r="Y1812">
        <v>831042</v>
      </c>
      <c r="Z1812">
        <v>2</v>
      </c>
      <c r="AA1812" t="s">
        <v>57</v>
      </c>
      <c r="AB1812">
        <v>0.06</v>
      </c>
      <c r="AC1812">
        <v>0</v>
      </c>
    </row>
    <row r="1813" spans="1:29" x14ac:dyDescent="0.25">
      <c r="A1813" t="s">
        <v>4642</v>
      </c>
      <c r="B1813" t="s">
        <v>16</v>
      </c>
      <c r="C1813" t="s">
        <v>90</v>
      </c>
      <c r="D1813" t="s">
        <v>91</v>
      </c>
      <c r="E1813" t="s">
        <v>30</v>
      </c>
      <c r="F1813" t="s">
        <v>92</v>
      </c>
      <c r="G1813">
        <v>0</v>
      </c>
      <c r="H1813">
        <v>1445993911</v>
      </c>
      <c r="I1813">
        <v>0</v>
      </c>
      <c r="J1813">
        <v>0</v>
      </c>
      <c r="K1813" t="s">
        <v>6</v>
      </c>
      <c r="L1813">
        <v>2</v>
      </c>
      <c r="M1813">
        <v>0</v>
      </c>
      <c r="N1813">
        <v>0</v>
      </c>
      <c r="O1813">
        <v>0</v>
      </c>
      <c r="P1813" t="s">
        <v>35</v>
      </c>
      <c r="Q1813">
        <v>0</v>
      </c>
      <c r="R1813" t="s">
        <v>4643</v>
      </c>
      <c r="S1813" t="s">
        <v>11</v>
      </c>
      <c r="T1813">
        <v>32.799999999999997</v>
      </c>
      <c r="U1813">
        <v>-96.8</v>
      </c>
      <c r="V1813">
        <v>0</v>
      </c>
      <c r="W1813" t="s">
        <v>12</v>
      </c>
      <c r="X1813">
        <v>61863</v>
      </c>
      <c r="Y1813">
        <v>831042</v>
      </c>
      <c r="Z1813">
        <v>2</v>
      </c>
      <c r="AA1813" t="s">
        <v>57</v>
      </c>
      <c r="AB1813">
        <v>0.06</v>
      </c>
      <c r="AC1813">
        <v>0</v>
      </c>
    </row>
    <row r="1814" spans="1:29" x14ac:dyDescent="0.25">
      <c r="A1814" t="s">
        <v>4644</v>
      </c>
      <c r="B1814" t="s">
        <v>16</v>
      </c>
      <c r="C1814" t="s">
        <v>90</v>
      </c>
      <c r="D1814" t="s">
        <v>91</v>
      </c>
      <c r="E1814" t="s">
        <v>30</v>
      </c>
      <c r="F1814" t="s">
        <v>92</v>
      </c>
      <c r="G1814">
        <v>0</v>
      </c>
      <c r="H1814">
        <v>1445991921</v>
      </c>
      <c r="I1814">
        <v>0</v>
      </c>
      <c r="J1814">
        <v>0</v>
      </c>
      <c r="K1814" t="s">
        <v>6</v>
      </c>
      <c r="L1814">
        <v>4.4000000000000004</v>
      </c>
      <c r="M1814" t="s">
        <v>1167</v>
      </c>
      <c r="N1814" t="s">
        <v>158</v>
      </c>
      <c r="O1814" t="s">
        <v>69</v>
      </c>
      <c r="P1814" t="s">
        <v>35</v>
      </c>
      <c r="Q1814">
        <v>0</v>
      </c>
      <c r="R1814" t="s">
        <v>4645</v>
      </c>
      <c r="S1814" t="s">
        <v>11</v>
      </c>
      <c r="T1814">
        <v>37.6</v>
      </c>
      <c r="U1814">
        <v>-77.400000000000006</v>
      </c>
      <c r="V1814">
        <v>0</v>
      </c>
      <c r="W1814" t="s">
        <v>38</v>
      </c>
      <c r="X1814">
        <v>61863</v>
      </c>
      <c r="Y1814">
        <v>831042</v>
      </c>
      <c r="Z1814">
        <v>2</v>
      </c>
      <c r="AA1814" t="s">
        <v>57</v>
      </c>
      <c r="AB1814">
        <v>0.06</v>
      </c>
      <c r="AC1814">
        <v>0</v>
      </c>
    </row>
    <row r="1815" spans="1:29" x14ac:dyDescent="0.25">
      <c r="A1815" t="s">
        <v>4646</v>
      </c>
      <c r="B1815" t="s">
        <v>1</v>
      </c>
      <c r="C1815" t="s">
        <v>110</v>
      </c>
      <c r="D1815" t="s">
        <v>111</v>
      </c>
      <c r="E1815" t="s">
        <v>112</v>
      </c>
      <c r="F1815" t="s">
        <v>92</v>
      </c>
      <c r="G1815">
        <v>0</v>
      </c>
      <c r="H1815">
        <v>1445993337</v>
      </c>
      <c r="I1815">
        <v>0</v>
      </c>
      <c r="J1815">
        <v>0</v>
      </c>
      <c r="K1815" t="s">
        <v>6</v>
      </c>
      <c r="L1815">
        <v>4.4000000000000004</v>
      </c>
      <c r="M1815">
        <v>0</v>
      </c>
      <c r="N1815" t="s">
        <v>343</v>
      </c>
      <c r="O1815">
        <v>3</v>
      </c>
      <c r="P1815" t="s">
        <v>9</v>
      </c>
      <c r="Q1815">
        <v>0</v>
      </c>
      <c r="R1815" s="1" t="s">
        <v>4647</v>
      </c>
      <c r="S1815" t="s">
        <v>25</v>
      </c>
      <c r="T1815">
        <v>-7.7</v>
      </c>
      <c r="U1815">
        <v>110.6</v>
      </c>
      <c r="V1815">
        <v>0</v>
      </c>
      <c r="W1815" t="s">
        <v>12</v>
      </c>
      <c r="X1815">
        <v>66591</v>
      </c>
      <c r="Y1815">
        <v>866164</v>
      </c>
      <c r="Z1815">
        <v>2</v>
      </c>
      <c r="AA1815" t="s">
        <v>147</v>
      </c>
      <c r="AB1815">
        <v>0.02</v>
      </c>
      <c r="AC1815">
        <v>0</v>
      </c>
    </row>
    <row r="1816" spans="1:29" x14ac:dyDescent="0.25">
      <c r="A1816" t="s">
        <v>4648</v>
      </c>
      <c r="B1816" t="s">
        <v>16</v>
      </c>
      <c r="C1816" t="s">
        <v>64</v>
      </c>
      <c r="D1816" t="s">
        <v>241</v>
      </c>
      <c r="E1816" t="s">
        <v>4</v>
      </c>
      <c r="F1816" t="s">
        <v>5</v>
      </c>
      <c r="G1816">
        <v>0</v>
      </c>
      <c r="H1816">
        <v>1445990780</v>
      </c>
      <c r="I1816">
        <v>19</v>
      </c>
      <c r="J1816" t="s">
        <v>66</v>
      </c>
      <c r="K1816" t="s">
        <v>6</v>
      </c>
      <c r="L1816">
        <v>4.4000000000000004</v>
      </c>
      <c r="M1816">
        <v>0</v>
      </c>
      <c r="N1816" t="s">
        <v>4649</v>
      </c>
      <c r="O1816">
        <v>0</v>
      </c>
      <c r="P1816" t="s">
        <v>171</v>
      </c>
      <c r="Q1816">
        <v>0</v>
      </c>
      <c r="R1816" t="s">
        <v>4650</v>
      </c>
      <c r="S1816" t="s">
        <v>11</v>
      </c>
      <c r="T1816">
        <v>39.9</v>
      </c>
      <c r="U1816">
        <v>-89</v>
      </c>
      <c r="V1816">
        <v>62521</v>
      </c>
      <c r="W1816" t="s">
        <v>38</v>
      </c>
      <c r="X1816">
        <v>61863</v>
      </c>
      <c r="Y1816">
        <v>831042</v>
      </c>
      <c r="Z1816">
        <v>2</v>
      </c>
      <c r="AA1816" t="s">
        <v>57</v>
      </c>
      <c r="AB1816">
        <v>0.06</v>
      </c>
      <c r="AC1816">
        <v>0</v>
      </c>
    </row>
    <row r="1817" spans="1:29" x14ac:dyDescent="0.25">
      <c r="A1817" t="s">
        <v>4651</v>
      </c>
      <c r="B1817" t="s">
        <v>16</v>
      </c>
      <c r="C1817" t="s">
        <v>1082</v>
      </c>
      <c r="D1817" t="s">
        <v>4043</v>
      </c>
      <c r="E1817" t="s">
        <v>4</v>
      </c>
      <c r="F1817" t="s">
        <v>92</v>
      </c>
      <c r="G1817">
        <v>0</v>
      </c>
      <c r="H1817">
        <v>1445990749</v>
      </c>
      <c r="I1817">
        <v>0</v>
      </c>
      <c r="J1817">
        <v>0</v>
      </c>
      <c r="K1817" t="s">
        <v>6</v>
      </c>
      <c r="L1817">
        <v>4.4000000000000004</v>
      </c>
      <c r="M1817">
        <v>0</v>
      </c>
      <c r="N1817">
        <v>0</v>
      </c>
      <c r="O1817" t="s">
        <v>69</v>
      </c>
      <c r="P1817" t="s">
        <v>171</v>
      </c>
      <c r="Q1817">
        <v>0</v>
      </c>
      <c r="R1817" t="s">
        <v>4652</v>
      </c>
      <c r="S1817" t="s">
        <v>11</v>
      </c>
      <c r="T1817">
        <v>38</v>
      </c>
      <c r="U1817">
        <v>-97</v>
      </c>
      <c r="V1817">
        <v>0</v>
      </c>
      <c r="W1817" t="s">
        <v>12</v>
      </c>
      <c r="X1817">
        <v>61863</v>
      </c>
      <c r="Y1817">
        <v>831042</v>
      </c>
      <c r="Z1817">
        <v>2</v>
      </c>
      <c r="AA1817" t="s">
        <v>57</v>
      </c>
      <c r="AB1817">
        <v>7.0000000000000007E-2</v>
      </c>
      <c r="AC1817">
        <v>0</v>
      </c>
    </row>
    <row r="1818" spans="1:29" x14ac:dyDescent="0.25">
      <c r="A1818" t="s">
        <v>4653</v>
      </c>
      <c r="B1818" t="s">
        <v>1</v>
      </c>
      <c r="C1818" t="s">
        <v>1176</v>
      </c>
      <c r="D1818" t="s">
        <v>1461</v>
      </c>
      <c r="E1818" t="s">
        <v>1462</v>
      </c>
      <c r="F1818" t="s">
        <v>5</v>
      </c>
      <c r="G1818">
        <v>0</v>
      </c>
      <c r="H1818">
        <v>1445990577</v>
      </c>
      <c r="I1818">
        <v>0</v>
      </c>
      <c r="J1818" t="s">
        <v>66</v>
      </c>
      <c r="K1818" t="s">
        <v>6</v>
      </c>
      <c r="L1818">
        <v>5</v>
      </c>
      <c r="M1818">
        <v>0</v>
      </c>
      <c r="N1818" t="s">
        <v>55</v>
      </c>
      <c r="O1818">
        <v>0</v>
      </c>
      <c r="P1818" t="s">
        <v>35</v>
      </c>
      <c r="Q1818">
        <v>0</v>
      </c>
      <c r="R1818" t="s">
        <v>4654</v>
      </c>
      <c r="S1818" t="s">
        <v>11</v>
      </c>
      <c r="T1818">
        <v>26</v>
      </c>
      <c r="U1818">
        <v>-80.099999999999994</v>
      </c>
      <c r="V1818">
        <v>34023</v>
      </c>
      <c r="W1818" t="s">
        <v>12</v>
      </c>
      <c r="X1818">
        <v>57139</v>
      </c>
      <c r="Y1818">
        <v>835106</v>
      </c>
      <c r="Z1818">
        <v>2</v>
      </c>
      <c r="AA1818" t="s">
        <v>13</v>
      </c>
      <c r="AB1818">
        <v>0.02</v>
      </c>
      <c r="AC1818" t="s">
        <v>14</v>
      </c>
    </row>
    <row r="1819" spans="1:29" x14ac:dyDescent="0.25">
      <c r="A1819" t="s">
        <v>4655</v>
      </c>
      <c r="B1819" t="s">
        <v>16</v>
      </c>
      <c r="C1819" t="s">
        <v>90</v>
      </c>
      <c r="D1819" t="s">
        <v>218</v>
      </c>
      <c r="E1819" t="s">
        <v>30</v>
      </c>
      <c r="F1819" t="s">
        <v>92</v>
      </c>
      <c r="G1819">
        <v>0</v>
      </c>
      <c r="H1819">
        <v>1445990781</v>
      </c>
      <c r="I1819">
        <v>0</v>
      </c>
      <c r="J1819">
        <v>0</v>
      </c>
      <c r="K1819" t="s">
        <v>6</v>
      </c>
      <c r="L1819">
        <v>4.4000000000000004</v>
      </c>
      <c r="M1819">
        <v>0</v>
      </c>
      <c r="N1819" t="s">
        <v>179</v>
      </c>
      <c r="O1819">
        <v>0</v>
      </c>
      <c r="P1819" t="s">
        <v>9</v>
      </c>
      <c r="Q1819">
        <v>0</v>
      </c>
      <c r="R1819" t="s">
        <v>4656</v>
      </c>
      <c r="S1819" t="s">
        <v>11</v>
      </c>
      <c r="T1819">
        <v>42.7</v>
      </c>
      <c r="U1819">
        <v>-74.5</v>
      </c>
      <c r="V1819">
        <v>12043</v>
      </c>
      <c r="W1819" t="s">
        <v>49</v>
      </c>
      <c r="X1819">
        <v>57103</v>
      </c>
      <c r="Y1819">
        <v>835108</v>
      </c>
      <c r="Z1819">
        <v>2</v>
      </c>
      <c r="AA1819" t="s">
        <v>13</v>
      </c>
      <c r="AB1819">
        <v>0.02</v>
      </c>
      <c r="AC1819">
        <v>0</v>
      </c>
    </row>
    <row r="1820" spans="1:29" x14ac:dyDescent="0.25">
      <c r="A1820" t="s">
        <v>4657</v>
      </c>
      <c r="B1820" t="s">
        <v>16</v>
      </c>
      <c r="C1820" t="s">
        <v>41</v>
      </c>
      <c r="D1820" t="s">
        <v>42</v>
      </c>
      <c r="E1820" t="s">
        <v>4</v>
      </c>
      <c r="F1820" t="s">
        <v>5</v>
      </c>
      <c r="G1820">
        <v>0</v>
      </c>
      <c r="H1820">
        <v>1445992047</v>
      </c>
      <c r="I1820">
        <v>29</v>
      </c>
      <c r="J1820" t="s">
        <v>43</v>
      </c>
      <c r="K1820" t="s">
        <v>300</v>
      </c>
      <c r="L1820">
        <v>8</v>
      </c>
      <c r="M1820" t="s">
        <v>4658</v>
      </c>
      <c r="N1820" t="s">
        <v>301</v>
      </c>
      <c r="O1820">
        <v>0</v>
      </c>
      <c r="P1820" t="s">
        <v>35</v>
      </c>
      <c r="Q1820">
        <v>0</v>
      </c>
      <c r="R1820" t="s">
        <v>4659</v>
      </c>
      <c r="S1820" t="s">
        <v>1900</v>
      </c>
      <c r="T1820">
        <v>53.6</v>
      </c>
      <c r="U1820">
        <v>10</v>
      </c>
      <c r="V1820">
        <v>22337</v>
      </c>
      <c r="W1820" t="s">
        <v>49</v>
      </c>
      <c r="X1820">
        <v>70783</v>
      </c>
      <c r="Y1820">
        <v>871918</v>
      </c>
      <c r="Z1820">
        <v>1</v>
      </c>
      <c r="AA1820" t="s">
        <v>523</v>
      </c>
      <c r="AB1820">
        <v>0.04</v>
      </c>
      <c r="AC1820" t="s">
        <v>14</v>
      </c>
    </row>
    <row r="1821" spans="1:29" x14ac:dyDescent="0.25">
      <c r="A1821" t="s">
        <v>4660</v>
      </c>
      <c r="B1821" t="s">
        <v>16</v>
      </c>
      <c r="C1821" t="s">
        <v>41</v>
      </c>
      <c r="D1821" t="s">
        <v>42</v>
      </c>
      <c r="E1821" t="s">
        <v>4</v>
      </c>
      <c r="F1821" t="s">
        <v>5</v>
      </c>
      <c r="G1821">
        <v>0</v>
      </c>
      <c r="H1821">
        <v>1445992458</v>
      </c>
      <c r="I1821">
        <v>20</v>
      </c>
      <c r="J1821" t="s">
        <v>43</v>
      </c>
      <c r="K1821" t="s">
        <v>6</v>
      </c>
      <c r="L1821">
        <v>5.0999999999999996</v>
      </c>
      <c r="M1821">
        <v>0</v>
      </c>
      <c r="N1821" t="s">
        <v>158</v>
      </c>
      <c r="O1821">
        <v>0</v>
      </c>
      <c r="P1821" t="s">
        <v>35</v>
      </c>
      <c r="Q1821">
        <v>0</v>
      </c>
      <c r="R1821" t="s">
        <v>4661</v>
      </c>
      <c r="S1821" t="s">
        <v>11</v>
      </c>
      <c r="T1821">
        <v>39.9</v>
      </c>
      <c r="U1821">
        <v>-75.2</v>
      </c>
      <c r="V1821">
        <v>19146</v>
      </c>
      <c r="W1821" t="s">
        <v>12</v>
      </c>
      <c r="X1821">
        <v>57139</v>
      </c>
      <c r="Y1821">
        <v>835106</v>
      </c>
      <c r="Z1821">
        <v>2</v>
      </c>
      <c r="AA1821" t="s">
        <v>13</v>
      </c>
      <c r="AB1821">
        <v>0.02</v>
      </c>
      <c r="AC1821">
        <v>0</v>
      </c>
    </row>
    <row r="1822" spans="1:29" x14ac:dyDescent="0.25">
      <c r="A1822" t="s">
        <v>4662</v>
      </c>
      <c r="B1822" t="s">
        <v>1</v>
      </c>
      <c r="C1822" t="s">
        <v>631</v>
      </c>
      <c r="D1822" t="s">
        <v>863</v>
      </c>
      <c r="E1822" t="s">
        <v>4</v>
      </c>
      <c r="F1822" t="s">
        <v>92</v>
      </c>
      <c r="G1822">
        <v>0</v>
      </c>
      <c r="H1822">
        <v>1445993697</v>
      </c>
      <c r="I1822">
        <v>0</v>
      </c>
      <c r="J1822">
        <v>0</v>
      </c>
      <c r="K1822" t="s">
        <v>6</v>
      </c>
      <c r="L1822">
        <v>4.4000000000000004</v>
      </c>
      <c r="M1822" t="s">
        <v>494</v>
      </c>
      <c r="N1822" t="s">
        <v>68</v>
      </c>
      <c r="O1822">
        <v>0</v>
      </c>
      <c r="P1822" t="s">
        <v>9</v>
      </c>
      <c r="Q1822">
        <v>0</v>
      </c>
      <c r="R1822" t="s">
        <v>4663</v>
      </c>
      <c r="S1822" t="s">
        <v>11</v>
      </c>
      <c r="T1822">
        <v>40.9</v>
      </c>
      <c r="U1822">
        <v>-73.8</v>
      </c>
      <c r="V1822">
        <v>10801</v>
      </c>
      <c r="W1822" t="s">
        <v>49</v>
      </c>
      <c r="X1822">
        <v>57103</v>
      </c>
      <c r="Y1822">
        <v>835108</v>
      </c>
      <c r="Z1822">
        <v>2</v>
      </c>
      <c r="AA1822" t="s">
        <v>13</v>
      </c>
      <c r="AB1822">
        <v>0.02</v>
      </c>
      <c r="AC1822">
        <v>0</v>
      </c>
    </row>
    <row r="1823" spans="1:29" x14ac:dyDescent="0.25">
      <c r="A1823" t="s">
        <v>4664</v>
      </c>
      <c r="B1823" t="s">
        <v>16</v>
      </c>
      <c r="C1823" t="s">
        <v>41</v>
      </c>
      <c r="D1823" t="s">
        <v>235</v>
      </c>
      <c r="E1823" t="s">
        <v>4</v>
      </c>
      <c r="F1823" t="s">
        <v>92</v>
      </c>
      <c r="G1823">
        <v>0</v>
      </c>
      <c r="H1823">
        <v>1445991456</v>
      </c>
      <c r="I1823">
        <v>0</v>
      </c>
      <c r="J1823">
        <v>0</v>
      </c>
      <c r="K1823" t="s">
        <v>6</v>
      </c>
      <c r="L1823">
        <v>4.0999999999999996</v>
      </c>
      <c r="M1823" t="s">
        <v>622</v>
      </c>
      <c r="N1823" t="s">
        <v>68</v>
      </c>
      <c r="O1823">
        <v>0</v>
      </c>
      <c r="P1823" t="s">
        <v>9</v>
      </c>
      <c r="Q1823">
        <v>0</v>
      </c>
      <c r="R1823" t="s">
        <v>2562</v>
      </c>
      <c r="S1823" t="s">
        <v>11</v>
      </c>
      <c r="T1823">
        <v>40.5</v>
      </c>
      <c r="U1823">
        <v>-104.9</v>
      </c>
      <c r="V1823">
        <v>0</v>
      </c>
      <c r="W1823" t="s">
        <v>38</v>
      </c>
      <c r="X1823">
        <v>57103</v>
      </c>
      <c r="Y1823">
        <v>835108</v>
      </c>
      <c r="Z1823">
        <v>2</v>
      </c>
      <c r="AA1823" t="s">
        <v>13</v>
      </c>
      <c r="AB1823">
        <v>0.02</v>
      </c>
      <c r="AC1823">
        <v>0</v>
      </c>
    </row>
    <row r="1824" spans="1:29" x14ac:dyDescent="0.25">
      <c r="A1824" t="s">
        <v>4665</v>
      </c>
      <c r="B1824" t="s">
        <v>16</v>
      </c>
      <c r="C1824" t="s">
        <v>41</v>
      </c>
      <c r="D1824" t="s">
        <v>1220</v>
      </c>
      <c r="E1824" t="s">
        <v>4</v>
      </c>
      <c r="F1824" t="s">
        <v>92</v>
      </c>
      <c r="G1824">
        <v>0</v>
      </c>
      <c r="H1824">
        <v>1445992363</v>
      </c>
      <c r="I1824">
        <v>25</v>
      </c>
      <c r="J1824" t="s">
        <v>43</v>
      </c>
      <c r="K1824" t="s">
        <v>6</v>
      </c>
      <c r="L1824">
        <v>4.4000000000000004</v>
      </c>
      <c r="M1824" t="s">
        <v>3669</v>
      </c>
      <c r="N1824" t="s">
        <v>68</v>
      </c>
      <c r="O1824" t="s">
        <v>603</v>
      </c>
      <c r="P1824" t="s">
        <v>9</v>
      </c>
      <c r="Q1824">
        <v>0</v>
      </c>
      <c r="R1824" t="s">
        <v>4666</v>
      </c>
      <c r="S1824" t="s">
        <v>11</v>
      </c>
      <c r="T1824">
        <v>41.7</v>
      </c>
      <c r="U1824">
        <v>-93</v>
      </c>
      <c r="V1824">
        <v>50208</v>
      </c>
      <c r="W1824" t="s">
        <v>38</v>
      </c>
      <c r="X1824">
        <v>61863</v>
      </c>
      <c r="Y1824">
        <v>831042</v>
      </c>
      <c r="Z1824">
        <v>2</v>
      </c>
      <c r="AA1824" t="s">
        <v>57</v>
      </c>
      <c r="AB1824">
        <v>0.04</v>
      </c>
      <c r="AC1824">
        <v>0</v>
      </c>
    </row>
    <row r="1825" spans="1:29" x14ac:dyDescent="0.25">
      <c r="A1825" t="s">
        <v>4667</v>
      </c>
      <c r="B1825" t="s">
        <v>16</v>
      </c>
      <c r="C1825" t="s">
        <v>28</v>
      </c>
      <c r="D1825" t="s">
        <v>1279</v>
      </c>
      <c r="E1825" t="s">
        <v>1280</v>
      </c>
      <c r="F1825" t="s">
        <v>20</v>
      </c>
      <c r="G1825">
        <v>0</v>
      </c>
      <c r="H1825">
        <v>1445991512</v>
      </c>
      <c r="I1825">
        <v>0</v>
      </c>
      <c r="J1825">
        <v>0</v>
      </c>
      <c r="K1825" t="s">
        <v>6</v>
      </c>
      <c r="L1825">
        <v>5.0999999999999996</v>
      </c>
      <c r="M1825">
        <v>0</v>
      </c>
      <c r="N1825" t="s">
        <v>68</v>
      </c>
      <c r="O1825" t="s">
        <v>34</v>
      </c>
      <c r="P1825" t="s">
        <v>35</v>
      </c>
      <c r="Q1825">
        <v>0</v>
      </c>
      <c r="R1825" t="s">
        <v>4668</v>
      </c>
      <c r="S1825" t="s">
        <v>11</v>
      </c>
      <c r="T1825">
        <v>40</v>
      </c>
      <c r="U1825">
        <v>-75.2</v>
      </c>
      <c r="V1825">
        <v>0</v>
      </c>
      <c r="W1825" t="s">
        <v>12</v>
      </c>
      <c r="X1825">
        <v>61863</v>
      </c>
      <c r="Y1825">
        <v>831042</v>
      </c>
      <c r="Z1825">
        <v>2</v>
      </c>
      <c r="AA1825" t="s">
        <v>57</v>
      </c>
      <c r="AB1825">
        <v>0.06</v>
      </c>
      <c r="AC1825">
        <v>0</v>
      </c>
    </row>
    <row r="1826" spans="1:29" x14ac:dyDescent="0.25">
      <c r="A1826" t="s">
        <v>4669</v>
      </c>
      <c r="B1826" t="s">
        <v>16</v>
      </c>
      <c r="C1826" t="s">
        <v>28</v>
      </c>
      <c r="D1826" t="s">
        <v>156</v>
      </c>
      <c r="E1826" t="s">
        <v>53</v>
      </c>
      <c r="F1826" t="s">
        <v>20</v>
      </c>
      <c r="G1826">
        <v>0</v>
      </c>
      <c r="H1826">
        <v>1445993235</v>
      </c>
      <c r="I1826">
        <v>0</v>
      </c>
      <c r="J1826">
        <v>0</v>
      </c>
      <c r="K1826" t="s">
        <v>31</v>
      </c>
      <c r="L1826">
        <v>9.1</v>
      </c>
      <c r="M1826" t="s">
        <v>32</v>
      </c>
      <c r="N1826" t="s">
        <v>33</v>
      </c>
      <c r="O1826">
        <v>0</v>
      </c>
      <c r="P1826" t="s">
        <v>35</v>
      </c>
      <c r="Q1826" t="s">
        <v>4670</v>
      </c>
      <c r="R1826" t="s">
        <v>4671</v>
      </c>
      <c r="S1826" t="s">
        <v>11</v>
      </c>
      <c r="T1826">
        <v>41.9</v>
      </c>
      <c r="U1826">
        <v>-87.7</v>
      </c>
      <c r="V1826">
        <v>60622</v>
      </c>
      <c r="W1826" t="s">
        <v>12</v>
      </c>
      <c r="X1826">
        <v>54351</v>
      </c>
      <c r="Y1826">
        <v>389378</v>
      </c>
      <c r="Z1826">
        <v>2</v>
      </c>
      <c r="AA1826" t="s">
        <v>39</v>
      </c>
      <c r="AB1826">
        <v>0.15</v>
      </c>
      <c r="AC1826">
        <v>0</v>
      </c>
    </row>
    <row r="1827" spans="1:29" x14ac:dyDescent="0.25">
      <c r="A1827" t="s">
        <v>4672</v>
      </c>
      <c r="B1827" t="s">
        <v>16</v>
      </c>
      <c r="C1827" t="s">
        <v>28</v>
      </c>
      <c r="D1827" t="s">
        <v>59</v>
      </c>
      <c r="E1827" t="s">
        <v>60</v>
      </c>
      <c r="F1827" t="s">
        <v>5</v>
      </c>
      <c r="G1827">
        <v>0</v>
      </c>
      <c r="H1827">
        <v>1445993735</v>
      </c>
      <c r="I1827">
        <v>25</v>
      </c>
      <c r="J1827" t="s">
        <v>43</v>
      </c>
      <c r="K1827" t="s">
        <v>6</v>
      </c>
      <c r="L1827">
        <v>4.0999999999999996</v>
      </c>
      <c r="M1827" t="s">
        <v>75</v>
      </c>
      <c r="N1827" t="s">
        <v>55</v>
      </c>
      <c r="O1827" t="s">
        <v>76</v>
      </c>
      <c r="P1827" t="s">
        <v>9</v>
      </c>
      <c r="Q1827">
        <v>0</v>
      </c>
      <c r="R1827" t="s">
        <v>4673</v>
      </c>
      <c r="S1827" t="s">
        <v>11</v>
      </c>
      <c r="T1827">
        <v>40.700000000000003</v>
      </c>
      <c r="U1827">
        <v>-74.2</v>
      </c>
      <c r="V1827">
        <v>0</v>
      </c>
      <c r="W1827" t="s">
        <v>12</v>
      </c>
      <c r="X1827">
        <v>57103</v>
      </c>
      <c r="Y1827">
        <v>835108</v>
      </c>
      <c r="Z1827">
        <v>2</v>
      </c>
      <c r="AA1827" t="s">
        <v>13</v>
      </c>
      <c r="AB1827">
        <v>0.02</v>
      </c>
      <c r="AC1827">
        <v>0</v>
      </c>
    </row>
    <row r="1828" spans="1:29" x14ac:dyDescent="0.25">
      <c r="A1828" t="s">
        <v>4674</v>
      </c>
      <c r="B1828" t="s">
        <v>16</v>
      </c>
      <c r="C1828" t="s">
        <v>17</v>
      </c>
      <c r="D1828" t="s">
        <v>618</v>
      </c>
      <c r="E1828" t="s">
        <v>19</v>
      </c>
      <c r="F1828" t="s">
        <v>20</v>
      </c>
      <c r="G1828">
        <v>0</v>
      </c>
      <c r="H1828">
        <v>1445993918</v>
      </c>
      <c r="I1828">
        <v>0</v>
      </c>
      <c r="J1828">
        <v>0</v>
      </c>
      <c r="K1828" t="s">
        <v>6</v>
      </c>
      <c r="L1828">
        <v>4.4000000000000004</v>
      </c>
      <c r="M1828" t="s">
        <v>864</v>
      </c>
      <c r="N1828" t="s">
        <v>68</v>
      </c>
      <c r="O1828" t="s">
        <v>76</v>
      </c>
      <c r="P1828" t="s">
        <v>9</v>
      </c>
      <c r="Q1828">
        <v>0</v>
      </c>
      <c r="R1828" t="s">
        <v>4675</v>
      </c>
      <c r="S1828" t="s">
        <v>11</v>
      </c>
      <c r="T1828">
        <v>26.1</v>
      </c>
      <c r="U1828">
        <v>-80.099999999999994</v>
      </c>
      <c r="V1828">
        <v>0</v>
      </c>
      <c r="W1828" t="s">
        <v>12</v>
      </c>
      <c r="X1828">
        <v>61863</v>
      </c>
      <c r="Y1828">
        <v>831042</v>
      </c>
      <c r="Z1828">
        <v>2</v>
      </c>
      <c r="AA1828" t="s">
        <v>57</v>
      </c>
      <c r="AB1828">
        <v>0.06</v>
      </c>
      <c r="AC1828">
        <v>0</v>
      </c>
    </row>
    <row r="1829" spans="1:29" x14ac:dyDescent="0.25">
      <c r="A1829" t="s">
        <v>4676</v>
      </c>
      <c r="B1829" t="s">
        <v>16</v>
      </c>
      <c r="C1829" t="s">
        <v>28</v>
      </c>
      <c r="D1829" t="s">
        <v>490</v>
      </c>
      <c r="E1829" t="s">
        <v>60</v>
      </c>
      <c r="F1829" t="s">
        <v>5</v>
      </c>
      <c r="G1829">
        <v>0</v>
      </c>
      <c r="H1829">
        <v>1445991560</v>
      </c>
      <c r="I1829">
        <v>16</v>
      </c>
      <c r="J1829" t="s">
        <v>43</v>
      </c>
      <c r="K1829" t="s">
        <v>6</v>
      </c>
      <c r="L1829">
        <v>2</v>
      </c>
      <c r="M1829">
        <v>0</v>
      </c>
      <c r="N1829">
        <v>0</v>
      </c>
      <c r="O1829">
        <v>0</v>
      </c>
      <c r="P1829" t="s">
        <v>35</v>
      </c>
      <c r="Q1829">
        <v>0</v>
      </c>
      <c r="R1829" t="s">
        <v>4677</v>
      </c>
      <c r="S1829" t="s">
        <v>11</v>
      </c>
      <c r="T1829">
        <v>29.9</v>
      </c>
      <c r="U1829">
        <v>-98.2</v>
      </c>
      <c r="V1829">
        <v>78070</v>
      </c>
      <c r="W1829" t="s">
        <v>38</v>
      </c>
      <c r="X1829">
        <v>61863</v>
      </c>
      <c r="Y1829">
        <v>831042</v>
      </c>
      <c r="Z1829">
        <v>2</v>
      </c>
      <c r="AA1829" t="s">
        <v>57</v>
      </c>
      <c r="AB1829">
        <v>0.06</v>
      </c>
      <c r="AC1829">
        <v>0</v>
      </c>
    </row>
    <row r="1830" spans="1:29" x14ac:dyDescent="0.25">
      <c r="A1830" t="s">
        <v>4678</v>
      </c>
      <c r="B1830" t="s">
        <v>16</v>
      </c>
      <c r="C1830" t="s">
        <v>90</v>
      </c>
      <c r="D1830" t="s">
        <v>91</v>
      </c>
      <c r="E1830" t="s">
        <v>30</v>
      </c>
      <c r="F1830" t="s">
        <v>92</v>
      </c>
      <c r="G1830">
        <v>0</v>
      </c>
      <c r="H1830">
        <v>1445993705</v>
      </c>
      <c r="I1830">
        <v>0</v>
      </c>
      <c r="J1830">
        <v>0</v>
      </c>
      <c r="K1830" t="s">
        <v>6</v>
      </c>
      <c r="L1830">
        <v>4.4000000000000004</v>
      </c>
      <c r="M1830">
        <v>0</v>
      </c>
      <c r="N1830" t="s">
        <v>120</v>
      </c>
      <c r="O1830">
        <v>0</v>
      </c>
      <c r="P1830" t="s">
        <v>9</v>
      </c>
      <c r="Q1830">
        <v>0</v>
      </c>
      <c r="R1830" t="s">
        <v>4679</v>
      </c>
      <c r="S1830" t="s">
        <v>11</v>
      </c>
      <c r="T1830">
        <v>31</v>
      </c>
      <c r="U1830">
        <v>-97.9</v>
      </c>
      <c r="V1830">
        <v>0</v>
      </c>
      <c r="W1830" t="s">
        <v>38</v>
      </c>
      <c r="X1830">
        <v>57103</v>
      </c>
      <c r="Y1830">
        <v>835108</v>
      </c>
      <c r="Z1830">
        <v>2</v>
      </c>
      <c r="AA1830" t="s">
        <v>13</v>
      </c>
      <c r="AB1830">
        <v>0.02</v>
      </c>
      <c r="AC1830">
        <v>0</v>
      </c>
    </row>
    <row r="1831" spans="1:29" x14ac:dyDescent="0.25">
      <c r="A1831" t="s">
        <v>4680</v>
      </c>
      <c r="B1831" t="s">
        <v>16</v>
      </c>
      <c r="C1831" t="s">
        <v>28</v>
      </c>
      <c r="D1831" t="s">
        <v>650</v>
      </c>
      <c r="E1831" t="s">
        <v>4</v>
      </c>
      <c r="F1831" t="s">
        <v>5</v>
      </c>
      <c r="G1831">
        <v>0</v>
      </c>
      <c r="H1831">
        <v>1445990824</v>
      </c>
      <c r="I1831">
        <v>0</v>
      </c>
      <c r="J1831">
        <v>0</v>
      </c>
      <c r="K1831" t="s">
        <v>6</v>
      </c>
      <c r="L1831">
        <v>5.0999999999999996</v>
      </c>
      <c r="M1831">
        <v>0</v>
      </c>
      <c r="N1831" t="s">
        <v>68</v>
      </c>
      <c r="O1831" t="s">
        <v>76</v>
      </c>
      <c r="P1831" t="s">
        <v>35</v>
      </c>
      <c r="Q1831">
        <v>0</v>
      </c>
      <c r="R1831" t="s">
        <v>4681</v>
      </c>
      <c r="S1831" t="s">
        <v>11</v>
      </c>
      <c r="T1831">
        <v>28</v>
      </c>
      <c r="U1831">
        <v>-81.7</v>
      </c>
      <c r="V1831">
        <v>0</v>
      </c>
      <c r="W1831" t="s">
        <v>12</v>
      </c>
      <c r="X1831">
        <v>61863</v>
      </c>
      <c r="Y1831">
        <v>831042</v>
      </c>
      <c r="Z1831">
        <v>2</v>
      </c>
      <c r="AA1831" t="s">
        <v>57</v>
      </c>
      <c r="AB1831">
        <v>0.06</v>
      </c>
      <c r="AC1831">
        <v>0</v>
      </c>
    </row>
    <row r="1832" spans="1:29" x14ac:dyDescent="0.25">
      <c r="A1832" t="s">
        <v>4682</v>
      </c>
      <c r="B1832" t="s">
        <v>1</v>
      </c>
      <c r="C1832" t="s">
        <v>168</v>
      </c>
      <c r="D1832" t="s">
        <v>169</v>
      </c>
      <c r="E1832" t="s">
        <v>4</v>
      </c>
      <c r="F1832" t="s">
        <v>170</v>
      </c>
      <c r="G1832">
        <v>0</v>
      </c>
      <c r="H1832">
        <v>1445991194</v>
      </c>
      <c r="I1832">
        <v>0</v>
      </c>
      <c r="J1832">
        <v>0</v>
      </c>
      <c r="K1832" t="s">
        <v>6</v>
      </c>
      <c r="L1832">
        <v>4.4000000000000004</v>
      </c>
      <c r="M1832">
        <v>0</v>
      </c>
      <c r="N1832" t="s">
        <v>22</v>
      </c>
      <c r="O1832" t="s">
        <v>546</v>
      </c>
      <c r="P1832" t="s">
        <v>35</v>
      </c>
      <c r="Q1832">
        <v>0</v>
      </c>
      <c r="R1832" t="s">
        <v>4683</v>
      </c>
      <c r="S1832" t="s">
        <v>25</v>
      </c>
      <c r="T1832">
        <v>-6.2</v>
      </c>
      <c r="U1832">
        <v>106.8</v>
      </c>
      <c r="V1832">
        <v>0</v>
      </c>
      <c r="W1832" t="s">
        <v>12</v>
      </c>
      <c r="X1832">
        <v>69231</v>
      </c>
      <c r="Y1832">
        <v>867170</v>
      </c>
      <c r="Z1832">
        <v>2</v>
      </c>
      <c r="AA1832" t="s">
        <v>102</v>
      </c>
      <c r="AB1832">
        <v>0.87</v>
      </c>
      <c r="AC1832">
        <v>0</v>
      </c>
    </row>
    <row r="1833" spans="1:29" x14ac:dyDescent="0.25">
      <c r="A1833" t="s">
        <v>4684</v>
      </c>
      <c r="B1833" t="s">
        <v>16</v>
      </c>
      <c r="C1833" t="s">
        <v>41</v>
      </c>
      <c r="D1833" t="s">
        <v>235</v>
      </c>
      <c r="E1833" t="s">
        <v>4</v>
      </c>
      <c r="F1833" t="s">
        <v>92</v>
      </c>
      <c r="G1833">
        <v>0</v>
      </c>
      <c r="H1833">
        <v>1445991547</v>
      </c>
      <c r="I1833">
        <v>0</v>
      </c>
      <c r="J1833">
        <v>0</v>
      </c>
      <c r="K1833" t="s">
        <v>31</v>
      </c>
      <c r="L1833">
        <v>6.1</v>
      </c>
      <c r="M1833">
        <v>0</v>
      </c>
      <c r="N1833" t="s">
        <v>33</v>
      </c>
      <c r="O1833">
        <v>0</v>
      </c>
      <c r="P1833">
        <v>0</v>
      </c>
      <c r="Q1833" t="s">
        <v>4685</v>
      </c>
      <c r="R1833" t="s">
        <v>4686</v>
      </c>
      <c r="S1833" t="s">
        <v>11</v>
      </c>
      <c r="T1833">
        <v>34</v>
      </c>
      <c r="U1833">
        <v>-118.3</v>
      </c>
      <c r="V1833">
        <v>90011</v>
      </c>
      <c r="W1833" t="s">
        <v>12</v>
      </c>
      <c r="X1833">
        <v>54667</v>
      </c>
      <c r="Y1833">
        <v>786814</v>
      </c>
      <c r="Z1833">
        <v>2</v>
      </c>
      <c r="AA1833" t="s">
        <v>411</v>
      </c>
      <c r="AB1833">
        <v>0.52</v>
      </c>
      <c r="AC1833">
        <v>0</v>
      </c>
    </row>
    <row r="1834" spans="1:29" x14ac:dyDescent="0.25">
      <c r="A1834" t="s">
        <v>4687</v>
      </c>
      <c r="B1834" t="s">
        <v>1</v>
      </c>
      <c r="C1834" t="s">
        <v>72</v>
      </c>
      <c r="D1834" t="s">
        <v>717</v>
      </c>
      <c r="E1834" t="s">
        <v>718</v>
      </c>
      <c r="F1834" t="s">
        <v>5</v>
      </c>
      <c r="G1834">
        <v>0</v>
      </c>
      <c r="H1834">
        <v>1445990465</v>
      </c>
      <c r="I1834">
        <v>35</v>
      </c>
      <c r="J1834" t="s">
        <v>66</v>
      </c>
      <c r="K1834" t="s">
        <v>6</v>
      </c>
      <c r="L1834">
        <v>4.2</v>
      </c>
      <c r="M1834" t="s">
        <v>458</v>
      </c>
      <c r="N1834" t="s">
        <v>68</v>
      </c>
      <c r="O1834">
        <v>3</v>
      </c>
      <c r="P1834" t="s">
        <v>35</v>
      </c>
      <c r="Q1834">
        <v>0</v>
      </c>
      <c r="R1834" t="s">
        <v>459</v>
      </c>
      <c r="S1834" t="s">
        <v>25</v>
      </c>
      <c r="T1834">
        <v>-6.2</v>
      </c>
      <c r="U1834">
        <v>106.8</v>
      </c>
      <c r="V1834">
        <v>0</v>
      </c>
      <c r="W1834" t="s">
        <v>12</v>
      </c>
      <c r="X1834">
        <v>66591</v>
      </c>
      <c r="Y1834">
        <v>866166</v>
      </c>
      <c r="Z1834">
        <v>2</v>
      </c>
      <c r="AA1834" t="s">
        <v>147</v>
      </c>
      <c r="AB1834">
        <v>0</v>
      </c>
      <c r="AC1834">
        <v>0</v>
      </c>
    </row>
    <row r="1835" spans="1:29" x14ac:dyDescent="0.25">
      <c r="A1835" t="s">
        <v>4688</v>
      </c>
      <c r="B1835" t="s">
        <v>16</v>
      </c>
      <c r="C1835" t="s">
        <v>517</v>
      </c>
      <c r="D1835" t="s">
        <v>2003</v>
      </c>
      <c r="E1835" t="s">
        <v>4</v>
      </c>
      <c r="F1835" t="s">
        <v>92</v>
      </c>
      <c r="G1835">
        <v>0</v>
      </c>
      <c r="H1835">
        <v>1445992588</v>
      </c>
      <c r="I1835">
        <v>0</v>
      </c>
      <c r="J1835">
        <v>0</v>
      </c>
      <c r="K1835" t="s">
        <v>6</v>
      </c>
      <c r="L1835">
        <v>4</v>
      </c>
      <c r="M1835" t="s">
        <v>1261</v>
      </c>
      <c r="N1835" t="s">
        <v>1262</v>
      </c>
      <c r="O1835">
        <v>0</v>
      </c>
      <c r="P1835" t="s">
        <v>171</v>
      </c>
      <c r="Q1835">
        <v>0</v>
      </c>
      <c r="R1835" t="s">
        <v>4689</v>
      </c>
      <c r="S1835" t="s">
        <v>11</v>
      </c>
      <c r="T1835">
        <v>41.8</v>
      </c>
      <c r="U1835">
        <v>-85.4</v>
      </c>
      <c r="V1835">
        <v>49091</v>
      </c>
      <c r="W1835" t="s">
        <v>12</v>
      </c>
      <c r="X1835">
        <v>57139</v>
      </c>
      <c r="Y1835">
        <v>835106</v>
      </c>
      <c r="Z1835">
        <v>2</v>
      </c>
      <c r="AA1835" t="s">
        <v>13</v>
      </c>
      <c r="AB1835">
        <v>0.01</v>
      </c>
      <c r="AC1835">
        <v>0</v>
      </c>
    </row>
    <row r="1836" spans="1:29" x14ac:dyDescent="0.25">
      <c r="A1836" t="s">
        <v>4690</v>
      </c>
      <c r="B1836" t="s">
        <v>16</v>
      </c>
      <c r="C1836" t="s">
        <v>123</v>
      </c>
      <c r="D1836" t="s">
        <v>124</v>
      </c>
      <c r="E1836" t="s">
        <v>4</v>
      </c>
      <c r="F1836" t="s">
        <v>92</v>
      </c>
      <c r="G1836">
        <v>0</v>
      </c>
      <c r="H1836">
        <v>1445991469</v>
      </c>
      <c r="I1836">
        <v>0</v>
      </c>
      <c r="J1836">
        <v>0</v>
      </c>
      <c r="K1836" t="s">
        <v>6</v>
      </c>
      <c r="L1836">
        <v>5</v>
      </c>
      <c r="M1836">
        <v>0</v>
      </c>
      <c r="N1836" t="s">
        <v>8</v>
      </c>
      <c r="O1836" t="s">
        <v>69</v>
      </c>
      <c r="P1836" t="s">
        <v>35</v>
      </c>
      <c r="Q1836">
        <v>0</v>
      </c>
      <c r="R1836" t="s">
        <v>4691</v>
      </c>
      <c r="S1836" t="s">
        <v>11</v>
      </c>
      <c r="T1836">
        <v>38</v>
      </c>
      <c r="U1836">
        <v>-97</v>
      </c>
      <c r="V1836">
        <v>0</v>
      </c>
      <c r="W1836" t="s">
        <v>12</v>
      </c>
      <c r="X1836">
        <v>57139</v>
      </c>
      <c r="Y1836">
        <v>835106</v>
      </c>
      <c r="Z1836">
        <v>2</v>
      </c>
      <c r="AA1836" t="s">
        <v>13</v>
      </c>
      <c r="AB1836">
        <v>0.02</v>
      </c>
      <c r="AC1836">
        <v>0</v>
      </c>
    </row>
    <row r="1837" spans="1:29" x14ac:dyDescent="0.25">
      <c r="A1837" t="s">
        <v>4692</v>
      </c>
      <c r="B1837" t="s">
        <v>16</v>
      </c>
      <c r="C1837" t="s">
        <v>64</v>
      </c>
      <c r="D1837" t="s">
        <v>241</v>
      </c>
      <c r="E1837" t="s">
        <v>4</v>
      </c>
      <c r="F1837" t="s">
        <v>5</v>
      </c>
      <c r="G1837">
        <v>0</v>
      </c>
      <c r="H1837">
        <v>1445991013</v>
      </c>
      <c r="I1837">
        <v>19</v>
      </c>
      <c r="J1837" t="s">
        <v>43</v>
      </c>
      <c r="K1837" t="s">
        <v>6</v>
      </c>
      <c r="L1837">
        <v>4.2</v>
      </c>
      <c r="M1837" t="s">
        <v>293</v>
      </c>
      <c r="N1837" t="s">
        <v>68</v>
      </c>
      <c r="O1837">
        <v>0</v>
      </c>
      <c r="P1837" t="s">
        <v>35</v>
      </c>
      <c r="Q1837">
        <v>0</v>
      </c>
      <c r="R1837" t="s">
        <v>4693</v>
      </c>
      <c r="S1837" t="s">
        <v>522</v>
      </c>
      <c r="T1837">
        <v>-29</v>
      </c>
      <c r="U1837">
        <v>24</v>
      </c>
      <c r="V1837">
        <v>0</v>
      </c>
      <c r="W1837" t="s">
        <v>12</v>
      </c>
      <c r="X1837">
        <v>68035</v>
      </c>
      <c r="Y1837">
        <v>836460</v>
      </c>
      <c r="Z1837">
        <v>2</v>
      </c>
      <c r="AA1837" t="s">
        <v>1294</v>
      </c>
      <c r="AB1837">
        <v>0</v>
      </c>
      <c r="AC1837">
        <v>0</v>
      </c>
    </row>
    <row r="1838" spans="1:29" x14ac:dyDescent="0.25">
      <c r="A1838" t="s">
        <v>4694</v>
      </c>
      <c r="B1838" t="s">
        <v>16</v>
      </c>
      <c r="C1838" t="s">
        <v>28</v>
      </c>
      <c r="D1838" t="s">
        <v>490</v>
      </c>
      <c r="E1838" t="s">
        <v>60</v>
      </c>
      <c r="F1838" t="s">
        <v>5</v>
      </c>
      <c r="G1838">
        <v>0</v>
      </c>
      <c r="H1838">
        <v>1445992581</v>
      </c>
      <c r="I1838">
        <v>24</v>
      </c>
      <c r="J1838" t="s">
        <v>66</v>
      </c>
      <c r="K1838" t="s">
        <v>6</v>
      </c>
      <c r="L1838">
        <v>5</v>
      </c>
      <c r="M1838" t="s">
        <v>67</v>
      </c>
      <c r="N1838" t="s">
        <v>68</v>
      </c>
      <c r="O1838">
        <v>0</v>
      </c>
      <c r="P1838" t="s">
        <v>35</v>
      </c>
      <c r="Q1838">
        <v>0</v>
      </c>
      <c r="R1838" t="s">
        <v>4695</v>
      </c>
      <c r="S1838" t="s">
        <v>11</v>
      </c>
      <c r="T1838">
        <v>43.8</v>
      </c>
      <c r="U1838">
        <v>-116.4</v>
      </c>
      <c r="V1838">
        <v>83338</v>
      </c>
      <c r="W1838" t="s">
        <v>38</v>
      </c>
      <c r="X1838">
        <v>61863</v>
      </c>
      <c r="Y1838">
        <v>831042</v>
      </c>
      <c r="Z1838">
        <v>2</v>
      </c>
      <c r="AA1838" t="s">
        <v>57</v>
      </c>
      <c r="AB1838">
        <v>0.06</v>
      </c>
      <c r="AC1838">
        <v>0</v>
      </c>
    </row>
    <row r="1839" spans="1:29" x14ac:dyDescent="0.25">
      <c r="A1839" t="s">
        <v>4696</v>
      </c>
      <c r="B1839" t="s">
        <v>16</v>
      </c>
      <c r="C1839" t="s">
        <v>41</v>
      </c>
      <c r="D1839" t="s">
        <v>235</v>
      </c>
      <c r="E1839" t="s">
        <v>4</v>
      </c>
      <c r="F1839" t="s">
        <v>92</v>
      </c>
      <c r="G1839">
        <v>0</v>
      </c>
      <c r="H1839">
        <v>1445992070</v>
      </c>
      <c r="I1839">
        <v>0</v>
      </c>
      <c r="J1839">
        <v>0</v>
      </c>
      <c r="K1839" t="s">
        <v>6</v>
      </c>
      <c r="L1839">
        <v>5</v>
      </c>
      <c r="M1839" t="s">
        <v>1613</v>
      </c>
      <c r="N1839" t="s">
        <v>68</v>
      </c>
      <c r="O1839">
        <v>0</v>
      </c>
      <c r="P1839" t="s">
        <v>35</v>
      </c>
      <c r="Q1839">
        <v>0</v>
      </c>
      <c r="R1839" t="s">
        <v>4697</v>
      </c>
      <c r="S1839" t="s">
        <v>11</v>
      </c>
      <c r="T1839">
        <v>29.8</v>
      </c>
      <c r="U1839">
        <v>-95.4</v>
      </c>
      <c r="V1839">
        <v>0</v>
      </c>
      <c r="W1839" t="s">
        <v>12</v>
      </c>
      <c r="X1839">
        <v>61863</v>
      </c>
      <c r="Y1839">
        <v>831042</v>
      </c>
      <c r="Z1839">
        <v>2</v>
      </c>
      <c r="AA1839" t="s">
        <v>57</v>
      </c>
      <c r="AB1839">
        <v>0.06</v>
      </c>
      <c r="AC1839">
        <v>0</v>
      </c>
    </row>
    <row r="1840" spans="1:29" x14ac:dyDescent="0.25">
      <c r="A1840" t="s">
        <v>4698</v>
      </c>
      <c r="B1840" t="s">
        <v>16</v>
      </c>
      <c r="C1840" t="s">
        <v>17</v>
      </c>
      <c r="D1840" t="s">
        <v>18</v>
      </c>
      <c r="E1840" t="s">
        <v>19</v>
      </c>
      <c r="F1840" t="s">
        <v>20</v>
      </c>
      <c r="G1840">
        <v>0</v>
      </c>
      <c r="H1840">
        <v>1445993282</v>
      </c>
      <c r="I1840">
        <v>0</v>
      </c>
      <c r="J1840">
        <v>0</v>
      </c>
      <c r="K1840" t="s">
        <v>6</v>
      </c>
      <c r="L1840">
        <v>5.0999999999999996</v>
      </c>
      <c r="M1840">
        <v>0</v>
      </c>
      <c r="N1840" t="s">
        <v>55</v>
      </c>
      <c r="O1840" t="s">
        <v>76</v>
      </c>
      <c r="P1840" t="s">
        <v>35</v>
      </c>
      <c r="Q1840">
        <v>0</v>
      </c>
      <c r="R1840" t="s">
        <v>4699</v>
      </c>
      <c r="S1840" t="s">
        <v>11</v>
      </c>
      <c r="T1840">
        <v>43.1</v>
      </c>
      <c r="U1840">
        <v>-83.6</v>
      </c>
      <c r="V1840">
        <v>48506</v>
      </c>
      <c r="W1840" t="s">
        <v>38</v>
      </c>
      <c r="X1840">
        <v>61863</v>
      </c>
      <c r="Y1840">
        <v>831042</v>
      </c>
      <c r="Z1840">
        <v>2</v>
      </c>
      <c r="AA1840" t="s">
        <v>57</v>
      </c>
      <c r="AB1840">
        <v>7.0000000000000007E-2</v>
      </c>
      <c r="AC1840">
        <v>0</v>
      </c>
    </row>
    <row r="1841" spans="1:29" x14ac:dyDescent="0.25">
      <c r="A1841" t="s">
        <v>4700</v>
      </c>
      <c r="B1841" t="s">
        <v>16</v>
      </c>
      <c r="C1841" t="s">
        <v>28</v>
      </c>
      <c r="D1841" t="s">
        <v>29</v>
      </c>
      <c r="E1841" t="s">
        <v>30</v>
      </c>
      <c r="F1841" t="s">
        <v>5</v>
      </c>
      <c r="G1841">
        <v>0</v>
      </c>
      <c r="H1841">
        <v>1445991582</v>
      </c>
      <c r="I1841">
        <v>0</v>
      </c>
      <c r="J1841">
        <v>0</v>
      </c>
      <c r="K1841" t="s">
        <v>6</v>
      </c>
      <c r="L1841">
        <v>4.4000000000000004</v>
      </c>
      <c r="M1841" t="s">
        <v>4701</v>
      </c>
      <c r="N1841" t="s">
        <v>68</v>
      </c>
      <c r="O1841">
        <v>0</v>
      </c>
      <c r="P1841" t="s">
        <v>35</v>
      </c>
      <c r="Q1841">
        <v>0</v>
      </c>
      <c r="R1841" t="s">
        <v>4702</v>
      </c>
      <c r="S1841" t="s">
        <v>422</v>
      </c>
      <c r="T1841">
        <v>1.3</v>
      </c>
      <c r="U1841">
        <v>103.9</v>
      </c>
      <c r="V1841">
        <v>0</v>
      </c>
      <c r="W1841" t="s">
        <v>49</v>
      </c>
      <c r="X1841">
        <v>69471</v>
      </c>
      <c r="Y1841">
        <v>867776</v>
      </c>
      <c r="Z1841">
        <v>2</v>
      </c>
      <c r="AA1841" t="s">
        <v>50</v>
      </c>
      <c r="AB1841">
        <v>0.01</v>
      </c>
      <c r="AC1841">
        <v>0</v>
      </c>
    </row>
    <row r="1842" spans="1:29" x14ac:dyDescent="0.25">
      <c r="A1842" s="1" t="s">
        <v>4703</v>
      </c>
      <c r="B1842" t="s">
        <v>1</v>
      </c>
      <c r="C1842" t="s">
        <v>168</v>
      </c>
      <c r="D1842" t="s">
        <v>169</v>
      </c>
      <c r="E1842" t="s">
        <v>4</v>
      </c>
      <c r="F1842" t="s">
        <v>170</v>
      </c>
      <c r="G1842">
        <v>0</v>
      </c>
      <c r="H1842">
        <v>1445992916</v>
      </c>
      <c r="I1842">
        <v>0</v>
      </c>
      <c r="J1842">
        <v>0</v>
      </c>
      <c r="K1842" t="s">
        <v>6</v>
      </c>
      <c r="L1842">
        <v>5</v>
      </c>
      <c r="M1842" t="s">
        <v>253</v>
      </c>
      <c r="N1842" t="s">
        <v>68</v>
      </c>
      <c r="O1842" t="s">
        <v>69</v>
      </c>
      <c r="P1842" t="s">
        <v>35</v>
      </c>
      <c r="Q1842">
        <v>0</v>
      </c>
      <c r="R1842" t="s">
        <v>4704</v>
      </c>
      <c r="S1842" t="s">
        <v>11</v>
      </c>
      <c r="T1842">
        <v>39.700000000000003</v>
      </c>
      <c r="U1842">
        <v>-83.9</v>
      </c>
      <c r="V1842">
        <v>45385</v>
      </c>
      <c r="W1842" t="s">
        <v>12</v>
      </c>
      <c r="X1842">
        <v>61863</v>
      </c>
      <c r="Y1842">
        <v>831042</v>
      </c>
      <c r="Z1842">
        <v>2</v>
      </c>
      <c r="AA1842" t="s">
        <v>57</v>
      </c>
      <c r="AB1842">
        <v>0.06</v>
      </c>
      <c r="AC1842">
        <v>0</v>
      </c>
    </row>
    <row r="1843" spans="1:29" x14ac:dyDescent="0.25">
      <c r="A1843" t="s">
        <v>4705</v>
      </c>
      <c r="B1843" t="s">
        <v>1</v>
      </c>
      <c r="C1843" t="s">
        <v>3012</v>
      </c>
      <c r="D1843" t="s">
        <v>3013</v>
      </c>
      <c r="E1843" t="s">
        <v>30</v>
      </c>
      <c r="F1843" t="s">
        <v>5</v>
      </c>
      <c r="G1843">
        <v>0</v>
      </c>
      <c r="H1843">
        <v>1445991058</v>
      </c>
      <c r="I1843">
        <v>0</v>
      </c>
      <c r="J1843">
        <v>0</v>
      </c>
      <c r="K1843" t="s">
        <v>31</v>
      </c>
      <c r="L1843">
        <v>7.1</v>
      </c>
      <c r="M1843" t="s">
        <v>207</v>
      </c>
      <c r="N1843" t="s">
        <v>33</v>
      </c>
      <c r="O1843" t="s">
        <v>546</v>
      </c>
      <c r="P1843" t="s">
        <v>9</v>
      </c>
      <c r="Q1843" t="s">
        <v>4706</v>
      </c>
      <c r="R1843" t="s">
        <v>4707</v>
      </c>
      <c r="S1843" t="s">
        <v>25</v>
      </c>
      <c r="T1843">
        <v>-6.2</v>
      </c>
      <c r="U1843">
        <v>106.8</v>
      </c>
      <c r="V1843">
        <v>0</v>
      </c>
      <c r="W1843" t="s">
        <v>12</v>
      </c>
      <c r="X1843">
        <v>71007</v>
      </c>
      <c r="Y1843">
        <v>872476</v>
      </c>
      <c r="Z1843">
        <v>2</v>
      </c>
      <c r="AA1843" t="s">
        <v>666</v>
      </c>
      <c r="AB1843">
        <v>0.02</v>
      </c>
      <c r="AC1843">
        <v>0</v>
      </c>
    </row>
    <row r="1844" spans="1:29" x14ac:dyDescent="0.25">
      <c r="A1844" t="s">
        <v>4708</v>
      </c>
      <c r="B1844" t="s">
        <v>16</v>
      </c>
      <c r="C1844" t="s">
        <v>41</v>
      </c>
      <c r="D1844" t="s">
        <v>42</v>
      </c>
      <c r="E1844" t="s">
        <v>4</v>
      </c>
      <c r="F1844" t="s">
        <v>5</v>
      </c>
      <c r="G1844">
        <v>0</v>
      </c>
      <c r="H1844">
        <v>1445993293</v>
      </c>
      <c r="I1844">
        <v>18</v>
      </c>
      <c r="J1844" t="s">
        <v>66</v>
      </c>
      <c r="K1844" t="s">
        <v>6</v>
      </c>
      <c r="L1844">
        <v>4.4000000000000004</v>
      </c>
      <c r="M1844" t="s">
        <v>107</v>
      </c>
      <c r="N1844" t="s">
        <v>8</v>
      </c>
      <c r="O1844">
        <v>0</v>
      </c>
      <c r="P1844" t="s">
        <v>9</v>
      </c>
      <c r="Q1844">
        <v>0</v>
      </c>
      <c r="R1844" t="s">
        <v>4709</v>
      </c>
      <c r="S1844" t="s">
        <v>11</v>
      </c>
      <c r="T1844">
        <v>32.6</v>
      </c>
      <c r="U1844">
        <v>-92</v>
      </c>
      <c r="V1844">
        <v>0</v>
      </c>
      <c r="W1844" t="s">
        <v>38</v>
      </c>
      <c r="X1844">
        <v>57103</v>
      </c>
      <c r="Y1844">
        <v>835108</v>
      </c>
      <c r="Z1844">
        <v>2</v>
      </c>
      <c r="AA1844" t="s">
        <v>13</v>
      </c>
      <c r="AB1844">
        <v>0.02</v>
      </c>
      <c r="AC1844">
        <v>0</v>
      </c>
    </row>
    <row r="1845" spans="1:29" x14ac:dyDescent="0.25">
      <c r="A1845" t="s">
        <v>4710</v>
      </c>
      <c r="B1845" t="s">
        <v>16</v>
      </c>
      <c r="C1845" t="s">
        <v>90</v>
      </c>
      <c r="D1845" t="s">
        <v>91</v>
      </c>
      <c r="E1845" t="s">
        <v>30</v>
      </c>
      <c r="F1845" t="s">
        <v>92</v>
      </c>
      <c r="G1845">
        <v>0</v>
      </c>
      <c r="H1845">
        <v>1445992538</v>
      </c>
      <c r="I1845">
        <v>0</v>
      </c>
      <c r="J1845">
        <v>0</v>
      </c>
      <c r="K1845" t="s">
        <v>6</v>
      </c>
      <c r="L1845">
        <v>4.4000000000000004</v>
      </c>
      <c r="M1845" t="s">
        <v>268</v>
      </c>
      <c r="N1845" t="s">
        <v>68</v>
      </c>
      <c r="O1845" t="s">
        <v>76</v>
      </c>
      <c r="P1845" t="s">
        <v>9</v>
      </c>
      <c r="Q1845" t="s">
        <v>478</v>
      </c>
      <c r="R1845" t="s">
        <v>4711</v>
      </c>
      <c r="S1845" t="s">
        <v>11</v>
      </c>
      <c r="T1845">
        <v>33.700000000000003</v>
      </c>
      <c r="U1845">
        <v>-84.4</v>
      </c>
      <c r="V1845">
        <v>30383</v>
      </c>
      <c r="W1845" t="s">
        <v>12</v>
      </c>
      <c r="X1845">
        <v>61863</v>
      </c>
      <c r="Y1845">
        <v>831042</v>
      </c>
      <c r="Z1845">
        <v>2</v>
      </c>
      <c r="AA1845" t="s">
        <v>57</v>
      </c>
      <c r="AB1845">
        <v>7.0000000000000007E-2</v>
      </c>
      <c r="AC1845">
        <v>0</v>
      </c>
    </row>
    <row r="1846" spans="1:29" x14ac:dyDescent="0.25">
      <c r="A1846" t="s">
        <v>4712</v>
      </c>
      <c r="B1846" t="s">
        <v>16</v>
      </c>
      <c r="C1846" t="s">
        <v>64</v>
      </c>
      <c r="D1846" t="s">
        <v>241</v>
      </c>
      <c r="E1846" t="s">
        <v>4</v>
      </c>
      <c r="F1846" t="s">
        <v>5</v>
      </c>
      <c r="G1846">
        <v>0</v>
      </c>
      <c r="H1846">
        <v>1445991047</v>
      </c>
      <c r="I1846">
        <v>19</v>
      </c>
      <c r="J1846" t="s">
        <v>43</v>
      </c>
      <c r="K1846" t="s">
        <v>31</v>
      </c>
      <c r="L1846">
        <v>9.1</v>
      </c>
      <c r="M1846" t="s">
        <v>207</v>
      </c>
      <c r="N1846" t="s">
        <v>33</v>
      </c>
      <c r="O1846" t="s">
        <v>46</v>
      </c>
      <c r="P1846" t="s">
        <v>35</v>
      </c>
      <c r="Q1846">
        <v>0</v>
      </c>
      <c r="R1846" t="s">
        <v>4713</v>
      </c>
      <c r="S1846" t="s">
        <v>48</v>
      </c>
      <c r="T1846">
        <v>14.6</v>
      </c>
      <c r="U1846">
        <v>121.1</v>
      </c>
      <c r="V1846">
        <v>860</v>
      </c>
      <c r="W1846" t="s">
        <v>49</v>
      </c>
      <c r="X1846">
        <v>69463</v>
      </c>
      <c r="Y1846">
        <v>867750</v>
      </c>
      <c r="Z1846">
        <v>2</v>
      </c>
      <c r="AA1846" t="s">
        <v>50</v>
      </c>
      <c r="AB1846">
        <v>0</v>
      </c>
      <c r="AC1846">
        <v>0</v>
      </c>
    </row>
    <row r="1847" spans="1:29" x14ac:dyDescent="0.25">
      <c r="A1847" t="s">
        <v>4714</v>
      </c>
      <c r="B1847" t="s">
        <v>16</v>
      </c>
      <c r="C1847" t="s">
        <v>163</v>
      </c>
      <c r="D1847" t="s">
        <v>164</v>
      </c>
      <c r="E1847" t="s">
        <v>4</v>
      </c>
      <c r="F1847" t="s">
        <v>92</v>
      </c>
      <c r="G1847">
        <v>0</v>
      </c>
      <c r="H1847">
        <v>1445992639</v>
      </c>
      <c r="I1847">
        <v>0</v>
      </c>
      <c r="J1847">
        <v>0</v>
      </c>
      <c r="K1847" t="s">
        <v>6</v>
      </c>
      <c r="L1847">
        <v>4.0999999999999996</v>
      </c>
      <c r="M1847" t="s">
        <v>2847</v>
      </c>
      <c r="N1847" t="s">
        <v>55</v>
      </c>
      <c r="O1847" t="s">
        <v>76</v>
      </c>
      <c r="P1847" t="s">
        <v>9</v>
      </c>
      <c r="Q1847">
        <v>0</v>
      </c>
      <c r="R1847" t="s">
        <v>4715</v>
      </c>
      <c r="S1847" t="s">
        <v>11</v>
      </c>
      <c r="T1847">
        <v>40.700000000000003</v>
      </c>
      <c r="U1847">
        <v>-73.900000000000006</v>
      </c>
      <c r="V1847">
        <v>0</v>
      </c>
      <c r="W1847" t="s">
        <v>12</v>
      </c>
      <c r="X1847">
        <v>57103</v>
      </c>
      <c r="Y1847">
        <v>835108</v>
      </c>
      <c r="Z1847">
        <v>2</v>
      </c>
      <c r="AA1847" t="s">
        <v>13</v>
      </c>
      <c r="AB1847">
        <v>0.02</v>
      </c>
      <c r="AC1847">
        <v>0</v>
      </c>
    </row>
    <row r="1848" spans="1:29" x14ac:dyDescent="0.25">
      <c r="A1848" t="s">
        <v>4716</v>
      </c>
      <c r="B1848" t="s">
        <v>16</v>
      </c>
      <c r="C1848" t="s">
        <v>28</v>
      </c>
      <c r="D1848" t="s">
        <v>52</v>
      </c>
      <c r="E1848" t="s">
        <v>53</v>
      </c>
      <c r="F1848" t="s">
        <v>20</v>
      </c>
      <c r="G1848">
        <v>0</v>
      </c>
      <c r="H1848">
        <v>1445993903</v>
      </c>
      <c r="I1848">
        <v>0</v>
      </c>
      <c r="J1848">
        <v>0</v>
      </c>
      <c r="K1848" t="s">
        <v>6</v>
      </c>
      <c r="L1848">
        <v>5</v>
      </c>
      <c r="M1848" t="s">
        <v>964</v>
      </c>
      <c r="N1848" t="s">
        <v>68</v>
      </c>
      <c r="O1848">
        <v>0</v>
      </c>
      <c r="P1848" t="s">
        <v>35</v>
      </c>
      <c r="Q1848" t="s">
        <v>4717</v>
      </c>
      <c r="R1848" t="s">
        <v>4718</v>
      </c>
      <c r="S1848" t="s">
        <v>11</v>
      </c>
      <c r="T1848">
        <v>41.7</v>
      </c>
      <c r="U1848">
        <v>-111.8</v>
      </c>
      <c r="V1848">
        <v>84332</v>
      </c>
      <c r="W1848" t="s">
        <v>12</v>
      </c>
      <c r="X1848">
        <v>57139</v>
      </c>
      <c r="Y1848">
        <v>835106</v>
      </c>
      <c r="Z1848">
        <v>2</v>
      </c>
      <c r="AA1848" t="s">
        <v>13</v>
      </c>
      <c r="AB1848">
        <v>0.02</v>
      </c>
      <c r="AC1848">
        <v>0</v>
      </c>
    </row>
    <row r="1849" spans="1:29" x14ac:dyDescent="0.25">
      <c r="A1849" t="s">
        <v>4719</v>
      </c>
      <c r="B1849" t="s">
        <v>16</v>
      </c>
      <c r="C1849" t="s">
        <v>28</v>
      </c>
      <c r="D1849" t="s">
        <v>59</v>
      </c>
      <c r="E1849" t="s">
        <v>60</v>
      </c>
      <c r="F1849" t="s">
        <v>5</v>
      </c>
      <c r="G1849">
        <v>0</v>
      </c>
      <c r="H1849">
        <v>1445990699</v>
      </c>
      <c r="I1849">
        <v>32</v>
      </c>
      <c r="J1849" t="s">
        <v>43</v>
      </c>
      <c r="K1849" t="s">
        <v>6</v>
      </c>
      <c r="L1849">
        <v>4</v>
      </c>
      <c r="M1849" t="s">
        <v>4720</v>
      </c>
      <c r="N1849" t="s">
        <v>359</v>
      </c>
      <c r="O1849">
        <v>0</v>
      </c>
      <c r="P1849" t="s">
        <v>171</v>
      </c>
      <c r="Q1849">
        <v>0</v>
      </c>
      <c r="R1849" t="s">
        <v>4721</v>
      </c>
      <c r="S1849" t="s">
        <v>11</v>
      </c>
      <c r="T1849">
        <v>39.1</v>
      </c>
      <c r="U1849">
        <v>-77.2</v>
      </c>
      <c r="V1849">
        <v>20850</v>
      </c>
      <c r="W1849" t="s">
        <v>49</v>
      </c>
      <c r="X1849">
        <v>54351</v>
      </c>
      <c r="Y1849">
        <v>389380</v>
      </c>
      <c r="Z1849">
        <v>2</v>
      </c>
      <c r="AA1849" t="s">
        <v>39</v>
      </c>
      <c r="AB1849">
        <v>0.22</v>
      </c>
      <c r="AC1849">
        <v>0</v>
      </c>
    </row>
    <row r="1850" spans="1:29" x14ac:dyDescent="0.25">
      <c r="A1850" t="s">
        <v>4722</v>
      </c>
      <c r="B1850" t="s">
        <v>16</v>
      </c>
      <c r="C1850" t="s">
        <v>17</v>
      </c>
      <c r="D1850" t="s">
        <v>18</v>
      </c>
      <c r="E1850" t="s">
        <v>19</v>
      </c>
      <c r="F1850" t="s">
        <v>20</v>
      </c>
      <c r="G1850">
        <v>0</v>
      </c>
      <c r="H1850">
        <v>1445993558</v>
      </c>
      <c r="I1850">
        <v>0</v>
      </c>
      <c r="J1850">
        <v>0</v>
      </c>
      <c r="K1850" t="s">
        <v>6</v>
      </c>
      <c r="L1850">
        <v>4.2</v>
      </c>
      <c r="M1850">
        <v>0</v>
      </c>
      <c r="N1850" t="s">
        <v>120</v>
      </c>
      <c r="O1850">
        <v>0</v>
      </c>
      <c r="P1850" t="s">
        <v>9</v>
      </c>
      <c r="Q1850">
        <v>0</v>
      </c>
      <c r="R1850" t="s">
        <v>4723</v>
      </c>
      <c r="S1850" t="s">
        <v>11</v>
      </c>
      <c r="T1850">
        <v>37.700000000000003</v>
      </c>
      <c r="U1850">
        <v>-121.2</v>
      </c>
      <c r="V1850">
        <v>95337</v>
      </c>
      <c r="W1850" t="s">
        <v>49</v>
      </c>
      <c r="X1850">
        <v>57103</v>
      </c>
      <c r="Y1850">
        <v>835108</v>
      </c>
      <c r="Z1850">
        <v>2</v>
      </c>
      <c r="AA1850" t="s">
        <v>13</v>
      </c>
      <c r="AB1850">
        <v>0.02</v>
      </c>
      <c r="AC1850">
        <v>0</v>
      </c>
    </row>
    <row r="1851" spans="1:29" x14ac:dyDescent="0.25">
      <c r="A1851" t="s">
        <v>4724</v>
      </c>
      <c r="B1851" t="s">
        <v>16</v>
      </c>
      <c r="C1851" t="s">
        <v>28</v>
      </c>
      <c r="D1851" t="s">
        <v>156</v>
      </c>
      <c r="E1851" t="s">
        <v>53</v>
      </c>
      <c r="F1851" t="s">
        <v>20</v>
      </c>
      <c r="G1851">
        <v>0</v>
      </c>
      <c r="H1851">
        <v>1445990853</v>
      </c>
      <c r="I1851">
        <v>0</v>
      </c>
      <c r="J1851">
        <v>0</v>
      </c>
      <c r="K1851" t="s">
        <v>6</v>
      </c>
      <c r="L1851">
        <v>4.0999999999999996</v>
      </c>
      <c r="M1851" t="s">
        <v>491</v>
      </c>
      <c r="N1851" t="s">
        <v>55</v>
      </c>
      <c r="O1851" t="s">
        <v>76</v>
      </c>
      <c r="P1851" t="s">
        <v>9</v>
      </c>
      <c r="Q1851">
        <v>0</v>
      </c>
      <c r="R1851" t="s">
        <v>4725</v>
      </c>
      <c r="S1851" t="s">
        <v>11</v>
      </c>
      <c r="T1851">
        <v>39.1</v>
      </c>
      <c r="U1851">
        <v>-84.2</v>
      </c>
      <c r="V1851">
        <v>45103</v>
      </c>
      <c r="W1851" t="s">
        <v>38</v>
      </c>
      <c r="X1851">
        <v>61863</v>
      </c>
      <c r="Y1851">
        <v>831042</v>
      </c>
      <c r="Z1851">
        <v>2</v>
      </c>
      <c r="AA1851" t="s">
        <v>57</v>
      </c>
      <c r="AB1851">
        <v>7.0000000000000007E-2</v>
      </c>
      <c r="AC1851">
        <v>0</v>
      </c>
    </row>
    <row r="1852" spans="1:29" x14ac:dyDescent="0.25">
      <c r="A1852" t="s">
        <v>4726</v>
      </c>
      <c r="B1852" t="s">
        <v>16</v>
      </c>
      <c r="C1852" t="s">
        <v>72</v>
      </c>
      <c r="D1852" t="s">
        <v>182</v>
      </c>
      <c r="E1852" t="s">
        <v>74</v>
      </c>
      <c r="F1852" t="s">
        <v>5</v>
      </c>
      <c r="G1852">
        <v>0</v>
      </c>
      <c r="H1852">
        <v>1445991973</v>
      </c>
      <c r="I1852">
        <v>0</v>
      </c>
      <c r="J1852">
        <v>0</v>
      </c>
      <c r="K1852" t="s">
        <v>6</v>
      </c>
      <c r="L1852">
        <v>4.4000000000000004</v>
      </c>
      <c r="M1852">
        <v>0</v>
      </c>
      <c r="N1852" t="s">
        <v>902</v>
      </c>
      <c r="O1852">
        <v>0</v>
      </c>
      <c r="P1852" t="s">
        <v>171</v>
      </c>
      <c r="Q1852" t="s">
        <v>4727</v>
      </c>
      <c r="R1852" t="s">
        <v>4728</v>
      </c>
      <c r="S1852" t="s">
        <v>11</v>
      </c>
      <c r="T1852">
        <v>32.799999999999997</v>
      </c>
      <c r="U1852">
        <v>-117.1</v>
      </c>
      <c r="V1852">
        <v>92108</v>
      </c>
      <c r="W1852" t="s">
        <v>12</v>
      </c>
      <c r="X1852">
        <v>54351</v>
      </c>
      <c r="Y1852">
        <v>389380</v>
      </c>
      <c r="Z1852">
        <v>2</v>
      </c>
      <c r="AA1852" t="s">
        <v>39</v>
      </c>
      <c r="AB1852">
        <v>0.09</v>
      </c>
      <c r="AC1852">
        <v>0</v>
      </c>
    </row>
    <row r="1853" spans="1:29" x14ac:dyDescent="0.25">
      <c r="A1853" t="s">
        <v>4729</v>
      </c>
      <c r="B1853" t="s">
        <v>16</v>
      </c>
      <c r="C1853" t="s">
        <v>28</v>
      </c>
      <c r="D1853" t="s">
        <v>989</v>
      </c>
      <c r="E1853" t="s">
        <v>4</v>
      </c>
      <c r="F1853" t="s">
        <v>5</v>
      </c>
      <c r="G1853">
        <v>0</v>
      </c>
      <c r="H1853">
        <v>1445993761</v>
      </c>
      <c r="I1853">
        <v>0</v>
      </c>
      <c r="J1853">
        <v>0</v>
      </c>
      <c r="K1853" t="s">
        <v>6</v>
      </c>
      <c r="L1853">
        <v>2</v>
      </c>
      <c r="M1853">
        <v>0</v>
      </c>
      <c r="N1853">
        <v>0</v>
      </c>
      <c r="O1853">
        <v>0</v>
      </c>
      <c r="P1853" t="s">
        <v>35</v>
      </c>
      <c r="Q1853">
        <v>0</v>
      </c>
      <c r="R1853" t="s">
        <v>4730</v>
      </c>
      <c r="S1853" t="s">
        <v>11</v>
      </c>
      <c r="T1853">
        <v>40.1</v>
      </c>
      <c r="U1853">
        <v>-76.3</v>
      </c>
      <c r="V1853">
        <v>17606</v>
      </c>
      <c r="W1853" t="s">
        <v>38</v>
      </c>
      <c r="X1853">
        <v>57139</v>
      </c>
      <c r="Y1853">
        <v>835106</v>
      </c>
      <c r="Z1853">
        <v>2</v>
      </c>
      <c r="AA1853" t="s">
        <v>13</v>
      </c>
      <c r="AB1853">
        <v>0.02</v>
      </c>
      <c r="AC1853">
        <v>0</v>
      </c>
    </row>
    <row r="1854" spans="1:29" x14ac:dyDescent="0.25">
      <c r="A1854" t="s">
        <v>4731</v>
      </c>
      <c r="B1854" t="s">
        <v>16</v>
      </c>
      <c r="C1854" t="s">
        <v>28</v>
      </c>
      <c r="D1854" t="s">
        <v>83</v>
      </c>
      <c r="E1854" t="s">
        <v>53</v>
      </c>
      <c r="F1854" t="s">
        <v>20</v>
      </c>
      <c r="G1854">
        <v>0</v>
      </c>
      <c r="H1854">
        <v>1445993643</v>
      </c>
      <c r="I1854">
        <v>0</v>
      </c>
      <c r="J1854">
        <v>0</v>
      </c>
      <c r="K1854" t="s">
        <v>6</v>
      </c>
      <c r="L1854">
        <v>4.3</v>
      </c>
      <c r="M1854">
        <v>0</v>
      </c>
      <c r="N1854" t="s">
        <v>120</v>
      </c>
      <c r="O1854" t="s">
        <v>34</v>
      </c>
      <c r="P1854" t="s">
        <v>9</v>
      </c>
      <c r="Q1854">
        <v>0</v>
      </c>
      <c r="R1854" t="s">
        <v>4732</v>
      </c>
      <c r="S1854" t="s">
        <v>11</v>
      </c>
      <c r="T1854">
        <v>38</v>
      </c>
      <c r="U1854">
        <v>-97</v>
      </c>
      <c r="V1854">
        <v>0</v>
      </c>
      <c r="W1854" t="s">
        <v>12</v>
      </c>
      <c r="X1854">
        <v>61863</v>
      </c>
      <c r="Y1854">
        <v>831042</v>
      </c>
      <c r="Z1854">
        <v>2</v>
      </c>
      <c r="AA1854" t="s">
        <v>57</v>
      </c>
      <c r="AB1854">
        <v>0.06</v>
      </c>
      <c r="AC1854">
        <v>0</v>
      </c>
    </row>
    <row r="1855" spans="1:29" x14ac:dyDescent="0.25">
      <c r="A1855" t="s">
        <v>4733</v>
      </c>
      <c r="B1855" t="s">
        <v>16</v>
      </c>
      <c r="C1855" t="s">
        <v>128</v>
      </c>
      <c r="D1855" t="s">
        <v>767</v>
      </c>
      <c r="E1855" t="s">
        <v>130</v>
      </c>
      <c r="F1855" t="s">
        <v>5</v>
      </c>
      <c r="G1855">
        <v>0</v>
      </c>
      <c r="H1855">
        <v>1445992074</v>
      </c>
      <c r="I1855">
        <v>0</v>
      </c>
      <c r="J1855">
        <v>0</v>
      </c>
      <c r="K1855" t="s">
        <v>6</v>
      </c>
      <c r="L1855">
        <v>5</v>
      </c>
      <c r="M1855">
        <v>0</v>
      </c>
      <c r="N1855" t="s">
        <v>55</v>
      </c>
      <c r="O1855" t="s">
        <v>34</v>
      </c>
      <c r="P1855" t="s">
        <v>35</v>
      </c>
      <c r="Q1855">
        <v>0</v>
      </c>
      <c r="R1855" t="s">
        <v>4734</v>
      </c>
      <c r="S1855" t="s">
        <v>11</v>
      </c>
      <c r="T1855">
        <v>39.9</v>
      </c>
      <c r="U1855">
        <v>-86.1</v>
      </c>
      <c r="V1855">
        <v>46250</v>
      </c>
      <c r="W1855" t="s">
        <v>12</v>
      </c>
      <c r="X1855">
        <v>68759</v>
      </c>
      <c r="Y1855">
        <v>839352</v>
      </c>
      <c r="Z1855">
        <v>2</v>
      </c>
      <c r="AA1855" t="s">
        <v>513</v>
      </c>
      <c r="AB1855">
        <v>0.25</v>
      </c>
      <c r="AC1855">
        <v>0</v>
      </c>
    </row>
    <row r="1856" spans="1:29" x14ac:dyDescent="0.25">
      <c r="A1856" s="1" t="s">
        <v>4735</v>
      </c>
      <c r="B1856" t="s">
        <v>16</v>
      </c>
      <c r="C1856" t="s">
        <v>163</v>
      </c>
      <c r="D1856" t="s">
        <v>314</v>
      </c>
      <c r="E1856" t="s">
        <v>4</v>
      </c>
      <c r="F1856" t="s">
        <v>92</v>
      </c>
      <c r="G1856">
        <v>0</v>
      </c>
      <c r="H1856">
        <v>1445991155</v>
      </c>
      <c r="I1856">
        <v>0</v>
      </c>
      <c r="J1856">
        <v>0</v>
      </c>
      <c r="K1856" t="s">
        <v>6</v>
      </c>
      <c r="L1856">
        <v>5</v>
      </c>
      <c r="M1856" t="s">
        <v>253</v>
      </c>
      <c r="N1856" t="s">
        <v>68</v>
      </c>
      <c r="O1856">
        <v>0</v>
      </c>
      <c r="P1856" t="s">
        <v>35</v>
      </c>
      <c r="Q1856">
        <v>0</v>
      </c>
      <c r="R1856" t="s">
        <v>4736</v>
      </c>
      <c r="S1856" t="s">
        <v>11</v>
      </c>
      <c r="T1856">
        <v>34.200000000000003</v>
      </c>
      <c r="U1856">
        <v>-118.3</v>
      </c>
      <c r="V1856">
        <v>91506</v>
      </c>
      <c r="W1856" t="s">
        <v>12</v>
      </c>
      <c r="X1856">
        <v>57139</v>
      </c>
      <c r="Y1856">
        <v>835106</v>
      </c>
      <c r="Z1856">
        <v>2</v>
      </c>
      <c r="AA1856" t="s">
        <v>13</v>
      </c>
      <c r="AB1856">
        <v>0.02</v>
      </c>
      <c r="AC1856">
        <v>0</v>
      </c>
    </row>
    <row r="1857" spans="1:29" x14ac:dyDescent="0.25">
      <c r="A1857" t="s">
        <v>4737</v>
      </c>
      <c r="B1857" t="s">
        <v>16</v>
      </c>
      <c r="C1857" t="s">
        <v>90</v>
      </c>
      <c r="D1857" t="s">
        <v>91</v>
      </c>
      <c r="E1857" t="s">
        <v>30</v>
      </c>
      <c r="F1857" t="s">
        <v>92</v>
      </c>
      <c r="G1857">
        <v>0</v>
      </c>
      <c r="H1857">
        <v>1445991869</v>
      </c>
      <c r="I1857">
        <v>0</v>
      </c>
      <c r="J1857">
        <v>0</v>
      </c>
      <c r="K1857" t="s">
        <v>6</v>
      </c>
      <c r="L1857">
        <v>4.4000000000000004</v>
      </c>
      <c r="M1857">
        <v>0</v>
      </c>
      <c r="N1857" t="s">
        <v>277</v>
      </c>
      <c r="O1857" t="s">
        <v>76</v>
      </c>
      <c r="P1857" t="s">
        <v>171</v>
      </c>
      <c r="Q1857">
        <v>0</v>
      </c>
      <c r="R1857" t="s">
        <v>4738</v>
      </c>
      <c r="S1857" t="s">
        <v>11</v>
      </c>
      <c r="T1857">
        <v>40.700000000000003</v>
      </c>
      <c r="U1857">
        <v>-73.900000000000006</v>
      </c>
      <c r="V1857">
        <v>0</v>
      </c>
      <c r="W1857" t="s">
        <v>12</v>
      </c>
      <c r="X1857">
        <v>61863</v>
      </c>
      <c r="Y1857">
        <v>831042</v>
      </c>
      <c r="Z1857">
        <v>2</v>
      </c>
      <c r="AA1857" t="s">
        <v>57</v>
      </c>
      <c r="AB1857">
        <v>0.06</v>
      </c>
      <c r="AC1857">
        <v>0</v>
      </c>
    </row>
    <row r="1858" spans="1:29" x14ac:dyDescent="0.25">
      <c r="A1858" t="s">
        <v>4739</v>
      </c>
      <c r="B1858" t="s">
        <v>1</v>
      </c>
      <c r="C1858" t="s">
        <v>72</v>
      </c>
      <c r="D1858" s="1" t="s">
        <v>4740</v>
      </c>
      <c r="E1858" t="s">
        <v>74</v>
      </c>
      <c r="F1858" t="s">
        <v>5</v>
      </c>
      <c r="G1858">
        <v>0</v>
      </c>
      <c r="H1858">
        <v>1445992995</v>
      </c>
      <c r="I1858">
        <v>0</v>
      </c>
      <c r="J1858">
        <v>0</v>
      </c>
      <c r="K1858" t="s">
        <v>6</v>
      </c>
      <c r="L1858">
        <v>4.0999999999999996</v>
      </c>
      <c r="M1858" t="s">
        <v>844</v>
      </c>
      <c r="N1858" t="s">
        <v>158</v>
      </c>
      <c r="O1858" t="s">
        <v>69</v>
      </c>
      <c r="P1858" t="s">
        <v>9</v>
      </c>
      <c r="Q1858">
        <v>0</v>
      </c>
      <c r="R1858" t="s">
        <v>4741</v>
      </c>
      <c r="S1858" t="s">
        <v>11</v>
      </c>
      <c r="T1858">
        <v>35.5</v>
      </c>
      <c r="U1858">
        <v>-120.7</v>
      </c>
      <c r="V1858">
        <v>93465</v>
      </c>
      <c r="W1858" t="s">
        <v>12</v>
      </c>
      <c r="X1858">
        <v>61863</v>
      </c>
      <c r="Y1858">
        <v>831042</v>
      </c>
      <c r="Z1858">
        <v>2</v>
      </c>
      <c r="AA1858" t="s">
        <v>57</v>
      </c>
      <c r="AB1858">
        <v>7.0000000000000007E-2</v>
      </c>
      <c r="AC1858">
        <v>0</v>
      </c>
    </row>
    <row r="1859" spans="1:29" x14ac:dyDescent="0.25">
      <c r="A1859" t="s">
        <v>4742</v>
      </c>
      <c r="B1859" t="s">
        <v>16</v>
      </c>
      <c r="C1859" t="s">
        <v>90</v>
      </c>
      <c r="D1859" t="s">
        <v>91</v>
      </c>
      <c r="E1859" t="s">
        <v>30</v>
      </c>
      <c r="F1859" t="s">
        <v>92</v>
      </c>
      <c r="G1859">
        <v>0</v>
      </c>
      <c r="H1859">
        <v>1445992209</v>
      </c>
      <c r="I1859">
        <v>0</v>
      </c>
      <c r="J1859">
        <v>0</v>
      </c>
      <c r="K1859" t="s">
        <v>6</v>
      </c>
      <c r="L1859">
        <v>4.0999999999999996</v>
      </c>
      <c r="M1859" t="s">
        <v>1589</v>
      </c>
      <c r="N1859" t="s">
        <v>531</v>
      </c>
      <c r="O1859">
        <v>3</v>
      </c>
      <c r="P1859" t="s">
        <v>9</v>
      </c>
      <c r="Q1859">
        <v>0</v>
      </c>
      <c r="R1859" t="s">
        <v>4743</v>
      </c>
      <c r="S1859" t="s">
        <v>25</v>
      </c>
      <c r="T1859">
        <v>-7.7</v>
      </c>
      <c r="U1859">
        <v>110.6</v>
      </c>
      <c r="V1859">
        <v>0</v>
      </c>
      <c r="W1859" t="s">
        <v>12</v>
      </c>
      <c r="X1859">
        <v>69891</v>
      </c>
      <c r="Y1859">
        <v>868690</v>
      </c>
      <c r="Z1859">
        <v>2</v>
      </c>
      <c r="AA1859" t="s">
        <v>26</v>
      </c>
      <c r="AB1859">
        <v>0.11</v>
      </c>
      <c r="AC1859">
        <v>0</v>
      </c>
    </row>
    <row r="1860" spans="1:29" x14ac:dyDescent="0.25">
      <c r="A1860" t="s">
        <v>4744</v>
      </c>
      <c r="B1860" t="s">
        <v>16</v>
      </c>
      <c r="C1860" t="s">
        <v>28</v>
      </c>
      <c r="D1860" t="s">
        <v>4745</v>
      </c>
      <c r="E1860" t="s">
        <v>30</v>
      </c>
      <c r="F1860" t="s">
        <v>1857</v>
      </c>
      <c r="G1860">
        <v>0</v>
      </c>
      <c r="H1860">
        <v>1445991113</v>
      </c>
      <c r="I1860">
        <v>0</v>
      </c>
      <c r="J1860">
        <v>0</v>
      </c>
      <c r="K1860" t="s">
        <v>6</v>
      </c>
      <c r="L1860">
        <v>4.4000000000000004</v>
      </c>
      <c r="M1860" t="s">
        <v>93</v>
      </c>
      <c r="N1860" t="s">
        <v>94</v>
      </c>
      <c r="O1860" t="s">
        <v>69</v>
      </c>
      <c r="P1860" t="s">
        <v>9</v>
      </c>
      <c r="Q1860">
        <v>0</v>
      </c>
      <c r="R1860" t="s">
        <v>4746</v>
      </c>
      <c r="S1860" t="s">
        <v>11</v>
      </c>
      <c r="T1860">
        <v>40.799999999999997</v>
      </c>
      <c r="U1860">
        <v>-74.099999999999994</v>
      </c>
      <c r="V1860">
        <v>34023</v>
      </c>
      <c r="W1860" t="s">
        <v>12</v>
      </c>
      <c r="X1860">
        <v>57103</v>
      </c>
      <c r="Y1860">
        <v>835108</v>
      </c>
      <c r="Z1860">
        <v>2</v>
      </c>
      <c r="AA1860" t="s">
        <v>13</v>
      </c>
      <c r="AB1860">
        <v>0.02</v>
      </c>
      <c r="AC1860">
        <v>0</v>
      </c>
    </row>
    <row r="1861" spans="1:29" x14ac:dyDescent="0.25">
      <c r="A1861" t="s">
        <v>4747</v>
      </c>
      <c r="B1861" t="s">
        <v>16</v>
      </c>
      <c r="C1861" t="s">
        <v>90</v>
      </c>
      <c r="D1861" t="s">
        <v>91</v>
      </c>
      <c r="E1861" t="s">
        <v>30</v>
      </c>
      <c r="F1861" t="s">
        <v>92</v>
      </c>
      <c r="G1861">
        <v>0</v>
      </c>
      <c r="H1861">
        <v>1445992100</v>
      </c>
      <c r="I1861">
        <v>0</v>
      </c>
      <c r="J1861">
        <v>0</v>
      </c>
      <c r="K1861" t="s">
        <v>6</v>
      </c>
      <c r="L1861">
        <v>4.4000000000000004</v>
      </c>
      <c r="M1861" t="s">
        <v>100</v>
      </c>
      <c r="N1861" t="s">
        <v>68</v>
      </c>
      <c r="O1861">
        <v>0</v>
      </c>
      <c r="P1861" t="s">
        <v>9</v>
      </c>
      <c r="Q1861">
        <v>0</v>
      </c>
      <c r="R1861" t="s">
        <v>4748</v>
      </c>
      <c r="S1861" t="s">
        <v>11</v>
      </c>
      <c r="T1861">
        <v>43.2</v>
      </c>
      <c r="U1861">
        <v>-86.3</v>
      </c>
      <c r="V1861">
        <v>49441</v>
      </c>
      <c r="W1861" t="s">
        <v>12</v>
      </c>
      <c r="X1861">
        <v>61863</v>
      </c>
      <c r="Y1861">
        <v>831042</v>
      </c>
      <c r="Z1861">
        <v>2</v>
      </c>
      <c r="AA1861" t="s">
        <v>57</v>
      </c>
      <c r="AB1861">
        <v>7.0000000000000007E-2</v>
      </c>
      <c r="AC1861">
        <v>0</v>
      </c>
    </row>
    <row r="1862" spans="1:29" x14ac:dyDescent="0.25">
      <c r="A1862" t="s">
        <v>4749</v>
      </c>
      <c r="B1862" t="s">
        <v>16</v>
      </c>
      <c r="C1862" t="s">
        <v>128</v>
      </c>
      <c r="D1862" t="s">
        <v>129</v>
      </c>
      <c r="E1862" t="s">
        <v>130</v>
      </c>
      <c r="F1862" t="s">
        <v>5</v>
      </c>
      <c r="G1862">
        <v>0</v>
      </c>
      <c r="H1862">
        <v>1445990891</v>
      </c>
      <c r="I1862">
        <v>0</v>
      </c>
      <c r="J1862">
        <v>0</v>
      </c>
      <c r="K1862" t="s">
        <v>6</v>
      </c>
      <c r="L1862">
        <v>4.4000000000000004</v>
      </c>
      <c r="M1862" t="s">
        <v>93</v>
      </c>
      <c r="N1862" t="s">
        <v>94</v>
      </c>
      <c r="O1862" t="s">
        <v>76</v>
      </c>
      <c r="P1862" t="s">
        <v>9</v>
      </c>
      <c r="Q1862">
        <v>0</v>
      </c>
      <c r="R1862" t="s">
        <v>4750</v>
      </c>
      <c r="S1862" t="s">
        <v>11</v>
      </c>
      <c r="T1862">
        <v>28</v>
      </c>
      <c r="U1862">
        <v>-81.900000000000006</v>
      </c>
      <c r="V1862">
        <v>0</v>
      </c>
      <c r="W1862" t="s">
        <v>38</v>
      </c>
      <c r="X1862">
        <v>57103</v>
      </c>
      <c r="Y1862">
        <v>835108</v>
      </c>
      <c r="Z1862">
        <v>2</v>
      </c>
      <c r="AA1862" t="s">
        <v>13</v>
      </c>
      <c r="AB1862">
        <v>0.02</v>
      </c>
      <c r="AC1862">
        <v>0</v>
      </c>
    </row>
    <row r="1863" spans="1:29" x14ac:dyDescent="0.25">
      <c r="A1863" t="s">
        <v>4751</v>
      </c>
      <c r="B1863" t="s">
        <v>16</v>
      </c>
      <c r="C1863" t="s">
        <v>387</v>
      </c>
      <c r="D1863" t="s">
        <v>3518</v>
      </c>
      <c r="E1863" t="s">
        <v>30</v>
      </c>
      <c r="F1863" t="s">
        <v>5</v>
      </c>
      <c r="G1863">
        <v>0</v>
      </c>
      <c r="H1863">
        <v>1445993639</v>
      </c>
      <c r="I1863">
        <v>0</v>
      </c>
      <c r="J1863">
        <v>0</v>
      </c>
      <c r="K1863" t="s">
        <v>6</v>
      </c>
      <c r="L1863">
        <v>4.4000000000000004</v>
      </c>
      <c r="M1863">
        <v>0</v>
      </c>
      <c r="N1863" t="s">
        <v>45</v>
      </c>
      <c r="O1863">
        <v>0</v>
      </c>
      <c r="P1863" t="s">
        <v>9</v>
      </c>
      <c r="Q1863">
        <v>0</v>
      </c>
      <c r="R1863" t="s">
        <v>4752</v>
      </c>
      <c r="S1863" t="s">
        <v>48</v>
      </c>
      <c r="T1863">
        <v>14.6</v>
      </c>
      <c r="U1863">
        <v>121</v>
      </c>
      <c r="V1863">
        <v>0</v>
      </c>
      <c r="W1863" t="s">
        <v>49</v>
      </c>
      <c r="X1863">
        <v>69463</v>
      </c>
      <c r="Y1863">
        <v>867754</v>
      </c>
      <c r="Z1863">
        <v>1</v>
      </c>
      <c r="AA1863" t="s">
        <v>50</v>
      </c>
      <c r="AB1863">
        <v>3</v>
      </c>
      <c r="AC1863" t="s">
        <v>14</v>
      </c>
    </row>
    <row r="1864" spans="1:29" x14ac:dyDescent="0.25">
      <c r="A1864" t="s">
        <v>4753</v>
      </c>
      <c r="B1864" t="s">
        <v>16</v>
      </c>
      <c r="C1864" t="s">
        <v>28</v>
      </c>
      <c r="D1864" t="s">
        <v>156</v>
      </c>
      <c r="E1864" t="s">
        <v>53</v>
      </c>
      <c r="F1864" t="s">
        <v>20</v>
      </c>
      <c r="G1864">
        <v>0</v>
      </c>
      <c r="H1864">
        <v>1445990508</v>
      </c>
      <c r="I1864">
        <v>0</v>
      </c>
      <c r="J1864">
        <v>0</v>
      </c>
      <c r="K1864" t="s">
        <v>6</v>
      </c>
      <c r="L1864">
        <v>4.2</v>
      </c>
      <c r="M1864" t="s">
        <v>4754</v>
      </c>
      <c r="N1864" t="s">
        <v>390</v>
      </c>
      <c r="O1864">
        <v>0</v>
      </c>
      <c r="P1864" t="s">
        <v>9</v>
      </c>
      <c r="Q1864">
        <v>0</v>
      </c>
      <c r="R1864" t="s">
        <v>4755</v>
      </c>
      <c r="S1864" t="s">
        <v>25</v>
      </c>
      <c r="T1864">
        <v>-6.2</v>
      </c>
      <c r="U1864">
        <v>106.8</v>
      </c>
      <c r="V1864">
        <v>0</v>
      </c>
      <c r="W1864" t="s">
        <v>49</v>
      </c>
      <c r="X1864">
        <v>66591</v>
      </c>
      <c r="Y1864">
        <v>866168</v>
      </c>
      <c r="Z1864">
        <v>2</v>
      </c>
      <c r="AA1864" t="s">
        <v>147</v>
      </c>
      <c r="AB1864">
        <v>0.02</v>
      </c>
      <c r="AC1864">
        <v>0</v>
      </c>
    </row>
    <row r="1865" spans="1:29" x14ac:dyDescent="0.25">
      <c r="A1865" t="s">
        <v>4756</v>
      </c>
      <c r="B1865" t="s">
        <v>16</v>
      </c>
      <c r="C1865" t="s">
        <v>72</v>
      </c>
      <c r="D1865" t="s">
        <v>182</v>
      </c>
      <c r="E1865" t="s">
        <v>74</v>
      </c>
      <c r="F1865" t="s">
        <v>5</v>
      </c>
      <c r="G1865">
        <v>0</v>
      </c>
      <c r="H1865">
        <v>1445992935</v>
      </c>
      <c r="I1865">
        <v>0</v>
      </c>
      <c r="J1865">
        <v>0</v>
      </c>
      <c r="K1865" t="s">
        <v>6</v>
      </c>
      <c r="L1865">
        <v>5</v>
      </c>
      <c r="M1865" t="s">
        <v>152</v>
      </c>
      <c r="N1865" t="s">
        <v>68</v>
      </c>
      <c r="O1865">
        <v>0</v>
      </c>
      <c r="P1865" t="s">
        <v>35</v>
      </c>
      <c r="Q1865">
        <v>0</v>
      </c>
      <c r="R1865" t="s">
        <v>4757</v>
      </c>
      <c r="S1865" t="s">
        <v>11</v>
      </c>
      <c r="T1865">
        <v>33.9</v>
      </c>
      <c r="U1865">
        <v>-117.9</v>
      </c>
      <c r="V1865">
        <v>0</v>
      </c>
      <c r="W1865" t="s">
        <v>12</v>
      </c>
      <c r="X1865">
        <v>57139</v>
      </c>
      <c r="Y1865">
        <v>835106</v>
      </c>
      <c r="Z1865">
        <v>2</v>
      </c>
      <c r="AA1865" t="s">
        <v>13</v>
      </c>
      <c r="AB1865">
        <v>0.02</v>
      </c>
      <c r="AC1865">
        <v>0</v>
      </c>
    </row>
    <row r="1866" spans="1:29" x14ac:dyDescent="0.25">
      <c r="A1866" t="s">
        <v>4758</v>
      </c>
      <c r="B1866" t="s">
        <v>16</v>
      </c>
      <c r="C1866" t="s">
        <v>28</v>
      </c>
      <c r="D1866" t="s">
        <v>1903</v>
      </c>
      <c r="E1866" t="s">
        <v>130</v>
      </c>
      <c r="F1866" t="s">
        <v>5</v>
      </c>
      <c r="G1866">
        <v>0</v>
      </c>
      <c r="H1866">
        <v>1445991264</v>
      </c>
      <c r="I1866">
        <v>0</v>
      </c>
      <c r="J1866">
        <v>0</v>
      </c>
      <c r="K1866" t="s">
        <v>6</v>
      </c>
      <c r="L1866">
        <v>4.4000000000000004</v>
      </c>
      <c r="M1866">
        <v>0</v>
      </c>
      <c r="N1866" t="s">
        <v>638</v>
      </c>
      <c r="O1866">
        <v>3</v>
      </c>
      <c r="P1866" t="s">
        <v>35</v>
      </c>
      <c r="Q1866">
        <v>0</v>
      </c>
      <c r="R1866" t="s">
        <v>4352</v>
      </c>
      <c r="S1866" t="s">
        <v>25</v>
      </c>
      <c r="T1866">
        <v>-7.7</v>
      </c>
      <c r="U1866">
        <v>110.6</v>
      </c>
      <c r="V1866">
        <v>0</v>
      </c>
      <c r="W1866" t="s">
        <v>12</v>
      </c>
      <c r="X1866">
        <v>70747</v>
      </c>
      <c r="Y1866">
        <v>871730</v>
      </c>
      <c r="Z1866">
        <v>2</v>
      </c>
      <c r="AA1866" t="s">
        <v>133</v>
      </c>
      <c r="AB1866">
        <v>0</v>
      </c>
      <c r="AC1866">
        <v>0</v>
      </c>
    </row>
    <row r="1867" spans="1:29" x14ac:dyDescent="0.25">
      <c r="A1867" t="s">
        <v>4759</v>
      </c>
      <c r="B1867" t="s">
        <v>16</v>
      </c>
      <c r="C1867" t="s">
        <v>982</v>
      </c>
      <c r="D1867" t="s">
        <v>1878</v>
      </c>
      <c r="E1867" t="s">
        <v>984</v>
      </c>
      <c r="F1867" t="s">
        <v>92</v>
      </c>
      <c r="G1867">
        <v>0</v>
      </c>
      <c r="H1867">
        <v>1445993869</v>
      </c>
      <c r="I1867">
        <v>0</v>
      </c>
      <c r="J1867">
        <v>0</v>
      </c>
      <c r="K1867" t="s">
        <v>6</v>
      </c>
      <c r="L1867">
        <v>4.4000000000000004</v>
      </c>
      <c r="M1867" t="s">
        <v>593</v>
      </c>
      <c r="N1867" t="s">
        <v>55</v>
      </c>
      <c r="O1867">
        <v>0</v>
      </c>
      <c r="P1867" t="s">
        <v>9</v>
      </c>
      <c r="Q1867">
        <v>0</v>
      </c>
      <c r="R1867" t="s">
        <v>4760</v>
      </c>
      <c r="S1867" t="s">
        <v>11</v>
      </c>
      <c r="T1867">
        <v>38.200000000000003</v>
      </c>
      <c r="U1867">
        <v>-122.6</v>
      </c>
      <c r="V1867">
        <v>94954</v>
      </c>
      <c r="W1867" t="s">
        <v>49</v>
      </c>
      <c r="X1867">
        <v>57815</v>
      </c>
      <c r="Y1867">
        <v>839818</v>
      </c>
      <c r="Z1867">
        <v>2</v>
      </c>
      <c r="AA1867" t="s">
        <v>323</v>
      </c>
      <c r="AB1867">
        <v>0.23</v>
      </c>
      <c r="AC1867">
        <v>0</v>
      </c>
    </row>
    <row r="1868" spans="1:29" x14ac:dyDescent="0.25">
      <c r="A1868" t="s">
        <v>4761</v>
      </c>
      <c r="B1868" t="s">
        <v>1</v>
      </c>
      <c r="C1868" t="s">
        <v>351</v>
      </c>
      <c r="D1868" t="s">
        <v>1437</v>
      </c>
      <c r="E1868" t="s">
        <v>4</v>
      </c>
      <c r="F1868" t="s">
        <v>92</v>
      </c>
      <c r="G1868">
        <v>0</v>
      </c>
      <c r="H1868">
        <v>1445991411</v>
      </c>
      <c r="I1868">
        <v>0</v>
      </c>
      <c r="J1868">
        <v>0</v>
      </c>
      <c r="K1868" t="s">
        <v>6</v>
      </c>
      <c r="L1868">
        <v>4.4000000000000004</v>
      </c>
      <c r="M1868" t="s">
        <v>519</v>
      </c>
      <c r="N1868" t="s">
        <v>68</v>
      </c>
      <c r="O1868">
        <v>3</v>
      </c>
      <c r="P1868" t="s">
        <v>9</v>
      </c>
      <c r="Q1868">
        <v>0</v>
      </c>
      <c r="R1868" s="1" t="s">
        <v>4762</v>
      </c>
      <c r="S1868" t="s">
        <v>25</v>
      </c>
      <c r="T1868">
        <v>-5</v>
      </c>
      <c r="U1868">
        <v>120</v>
      </c>
      <c r="V1868">
        <v>0</v>
      </c>
      <c r="W1868" t="s">
        <v>12</v>
      </c>
      <c r="X1868">
        <v>71007</v>
      </c>
      <c r="Y1868">
        <v>872480</v>
      </c>
      <c r="Z1868">
        <v>2</v>
      </c>
      <c r="AA1868" t="s">
        <v>666</v>
      </c>
      <c r="AB1868">
        <v>0.03</v>
      </c>
      <c r="AC1868">
        <v>0</v>
      </c>
    </row>
    <row r="1869" spans="1:29" x14ac:dyDescent="0.25">
      <c r="A1869" t="s">
        <v>4763</v>
      </c>
      <c r="B1869" t="s">
        <v>16</v>
      </c>
      <c r="C1869" t="s">
        <v>1519</v>
      </c>
      <c r="D1869" t="s">
        <v>4764</v>
      </c>
      <c r="E1869" t="s">
        <v>4</v>
      </c>
      <c r="F1869" t="s">
        <v>92</v>
      </c>
      <c r="G1869">
        <v>0</v>
      </c>
      <c r="H1869">
        <v>1445992043</v>
      </c>
      <c r="I1869">
        <v>0</v>
      </c>
      <c r="J1869">
        <v>0</v>
      </c>
      <c r="K1869" t="s">
        <v>6</v>
      </c>
      <c r="L1869">
        <v>5</v>
      </c>
      <c r="M1869" t="s">
        <v>1253</v>
      </c>
      <c r="N1869" t="s">
        <v>68</v>
      </c>
      <c r="O1869">
        <v>0</v>
      </c>
      <c r="P1869" t="s">
        <v>9</v>
      </c>
      <c r="Q1869">
        <v>0</v>
      </c>
      <c r="R1869" t="s">
        <v>4765</v>
      </c>
      <c r="S1869" t="s">
        <v>11</v>
      </c>
      <c r="T1869">
        <v>43</v>
      </c>
      <c r="U1869">
        <v>-88</v>
      </c>
      <c r="V1869">
        <v>53220</v>
      </c>
      <c r="W1869" t="s">
        <v>38</v>
      </c>
      <c r="X1869">
        <v>57103</v>
      </c>
      <c r="Y1869">
        <v>835108</v>
      </c>
      <c r="Z1869">
        <v>2</v>
      </c>
      <c r="AA1869" t="s">
        <v>13</v>
      </c>
      <c r="AB1869">
        <v>0.02</v>
      </c>
      <c r="AC1869">
        <v>0</v>
      </c>
    </row>
    <row r="1870" spans="1:29" x14ac:dyDescent="0.25">
      <c r="A1870" t="s">
        <v>4766</v>
      </c>
      <c r="B1870" t="s">
        <v>16</v>
      </c>
      <c r="C1870" t="s">
        <v>64</v>
      </c>
      <c r="D1870" t="s">
        <v>241</v>
      </c>
      <c r="E1870" t="s">
        <v>4</v>
      </c>
      <c r="F1870" t="s">
        <v>5</v>
      </c>
      <c r="G1870">
        <v>0</v>
      </c>
      <c r="H1870">
        <v>1445990907</v>
      </c>
      <c r="I1870">
        <v>13</v>
      </c>
      <c r="J1870" t="s">
        <v>66</v>
      </c>
      <c r="K1870" t="s">
        <v>6</v>
      </c>
      <c r="L1870">
        <v>5.0999999999999996</v>
      </c>
      <c r="M1870">
        <v>0</v>
      </c>
      <c r="N1870" t="s">
        <v>4007</v>
      </c>
      <c r="O1870">
        <v>3</v>
      </c>
      <c r="P1870" t="s">
        <v>35</v>
      </c>
      <c r="Q1870">
        <v>0</v>
      </c>
      <c r="R1870" t="s">
        <v>4767</v>
      </c>
      <c r="S1870" t="s">
        <v>25</v>
      </c>
      <c r="T1870">
        <v>-7.3</v>
      </c>
      <c r="U1870">
        <v>112.8</v>
      </c>
      <c r="V1870">
        <v>60213</v>
      </c>
      <c r="W1870" t="s">
        <v>12</v>
      </c>
      <c r="X1870">
        <v>66591</v>
      </c>
      <c r="Y1870">
        <v>866164</v>
      </c>
      <c r="Z1870">
        <v>2</v>
      </c>
      <c r="AA1870" t="s">
        <v>147</v>
      </c>
      <c r="AB1870">
        <v>0.24</v>
      </c>
      <c r="AC1870">
        <v>0</v>
      </c>
    </row>
    <row r="1871" spans="1:29" x14ac:dyDescent="0.25">
      <c r="A1871" t="s">
        <v>4768</v>
      </c>
      <c r="B1871" t="s">
        <v>1</v>
      </c>
      <c r="C1871" t="s">
        <v>72</v>
      </c>
      <c r="D1871" t="s">
        <v>73</v>
      </c>
      <c r="E1871" t="s">
        <v>74</v>
      </c>
      <c r="F1871" t="s">
        <v>5</v>
      </c>
      <c r="G1871">
        <v>0</v>
      </c>
      <c r="H1871">
        <v>1445990792</v>
      </c>
      <c r="I1871">
        <v>0</v>
      </c>
      <c r="J1871">
        <v>0</v>
      </c>
      <c r="K1871" t="s">
        <v>6</v>
      </c>
      <c r="L1871">
        <v>5</v>
      </c>
      <c r="M1871">
        <v>0</v>
      </c>
      <c r="N1871" t="s">
        <v>68</v>
      </c>
      <c r="O1871" t="s">
        <v>34</v>
      </c>
      <c r="P1871" t="s">
        <v>35</v>
      </c>
      <c r="Q1871">
        <v>0</v>
      </c>
      <c r="R1871" t="s">
        <v>4769</v>
      </c>
      <c r="S1871" t="s">
        <v>11</v>
      </c>
      <c r="T1871">
        <v>28.5</v>
      </c>
      <c r="U1871">
        <v>-81.400000000000006</v>
      </c>
      <c r="V1871">
        <v>0</v>
      </c>
      <c r="W1871" t="s">
        <v>12</v>
      </c>
      <c r="X1871">
        <v>61863</v>
      </c>
      <c r="Y1871">
        <v>831042</v>
      </c>
      <c r="Z1871">
        <v>2</v>
      </c>
      <c r="AA1871" t="s">
        <v>57</v>
      </c>
      <c r="AB1871">
        <v>7.0000000000000007E-2</v>
      </c>
      <c r="AC1871">
        <v>0</v>
      </c>
    </row>
    <row r="1872" spans="1:29" x14ac:dyDescent="0.25">
      <c r="A1872" t="s">
        <v>4770</v>
      </c>
      <c r="B1872" t="s">
        <v>16</v>
      </c>
      <c r="C1872" t="s">
        <v>64</v>
      </c>
      <c r="D1872" t="s">
        <v>214</v>
      </c>
      <c r="E1872" t="s">
        <v>4</v>
      </c>
      <c r="F1872" t="s">
        <v>5</v>
      </c>
      <c r="G1872">
        <v>0</v>
      </c>
      <c r="H1872">
        <v>1445993898</v>
      </c>
      <c r="I1872">
        <v>20</v>
      </c>
      <c r="J1872" t="s">
        <v>43</v>
      </c>
      <c r="K1872" t="s">
        <v>6</v>
      </c>
      <c r="L1872">
        <v>4.4000000000000004</v>
      </c>
      <c r="M1872" t="s">
        <v>355</v>
      </c>
      <c r="N1872" t="s">
        <v>343</v>
      </c>
      <c r="O1872" t="s">
        <v>87</v>
      </c>
      <c r="P1872" t="s">
        <v>9</v>
      </c>
      <c r="Q1872">
        <v>0</v>
      </c>
      <c r="R1872" t="s">
        <v>626</v>
      </c>
      <c r="S1872" t="s">
        <v>25</v>
      </c>
      <c r="T1872">
        <v>-5</v>
      </c>
      <c r="U1872">
        <v>120</v>
      </c>
      <c r="V1872">
        <v>0</v>
      </c>
      <c r="W1872" t="s">
        <v>12</v>
      </c>
      <c r="X1872">
        <v>70747</v>
      </c>
      <c r="Y1872">
        <v>871724</v>
      </c>
      <c r="Z1872">
        <v>2</v>
      </c>
      <c r="AA1872" t="s">
        <v>133</v>
      </c>
      <c r="AB1872">
        <v>0.03</v>
      </c>
      <c r="AC1872">
        <v>0</v>
      </c>
    </row>
    <row r="1873" spans="1:29" x14ac:dyDescent="0.25">
      <c r="A1873" t="s">
        <v>4771</v>
      </c>
      <c r="B1873" t="s">
        <v>16</v>
      </c>
      <c r="C1873" t="s">
        <v>28</v>
      </c>
      <c r="D1873" t="s">
        <v>503</v>
      </c>
      <c r="E1873" t="s">
        <v>504</v>
      </c>
      <c r="F1873" t="s">
        <v>170</v>
      </c>
      <c r="G1873">
        <v>0</v>
      </c>
      <c r="H1873">
        <v>1445992104</v>
      </c>
      <c r="I1873">
        <v>0</v>
      </c>
      <c r="J1873">
        <v>0</v>
      </c>
      <c r="K1873" t="s">
        <v>6</v>
      </c>
      <c r="L1873">
        <v>5.0999999999999996</v>
      </c>
      <c r="M1873">
        <v>0</v>
      </c>
      <c r="N1873" t="s">
        <v>68</v>
      </c>
      <c r="O1873" t="s">
        <v>76</v>
      </c>
      <c r="P1873" t="s">
        <v>35</v>
      </c>
      <c r="Q1873">
        <v>0</v>
      </c>
      <c r="R1873" t="s">
        <v>4772</v>
      </c>
      <c r="S1873" t="s">
        <v>11</v>
      </c>
      <c r="T1873">
        <v>38</v>
      </c>
      <c r="U1873">
        <v>-97</v>
      </c>
      <c r="V1873">
        <v>0</v>
      </c>
      <c r="W1873" t="s">
        <v>12</v>
      </c>
      <c r="X1873">
        <v>63515</v>
      </c>
      <c r="Y1873">
        <v>839848</v>
      </c>
      <c r="Z1873">
        <v>2</v>
      </c>
      <c r="AA1873" t="s">
        <v>229</v>
      </c>
      <c r="AB1873">
        <v>0.17</v>
      </c>
      <c r="AC1873">
        <v>0</v>
      </c>
    </row>
    <row r="1874" spans="1:29" x14ac:dyDescent="0.25">
      <c r="A1874" t="s">
        <v>4773</v>
      </c>
      <c r="B1874" t="s">
        <v>16</v>
      </c>
      <c r="C1874" t="s">
        <v>28</v>
      </c>
      <c r="D1874" t="s">
        <v>156</v>
      </c>
      <c r="E1874" t="s">
        <v>53</v>
      </c>
      <c r="F1874" t="s">
        <v>20</v>
      </c>
      <c r="G1874">
        <v>0</v>
      </c>
      <c r="H1874">
        <v>1445991906</v>
      </c>
      <c r="I1874">
        <v>0</v>
      </c>
      <c r="J1874">
        <v>0</v>
      </c>
      <c r="K1874" t="s">
        <v>6</v>
      </c>
      <c r="L1874">
        <v>4.4000000000000004</v>
      </c>
      <c r="M1874">
        <v>0</v>
      </c>
      <c r="N1874" t="s">
        <v>343</v>
      </c>
      <c r="O1874">
        <v>0</v>
      </c>
      <c r="P1874" t="s">
        <v>35</v>
      </c>
      <c r="Q1874">
        <v>0</v>
      </c>
      <c r="R1874" t="s">
        <v>4774</v>
      </c>
      <c r="S1874" t="s">
        <v>422</v>
      </c>
      <c r="T1874">
        <v>1.3</v>
      </c>
      <c r="U1874">
        <v>103.9</v>
      </c>
      <c r="V1874">
        <v>0</v>
      </c>
      <c r="W1874" t="s">
        <v>49</v>
      </c>
      <c r="X1874">
        <v>69471</v>
      </c>
      <c r="Y1874">
        <v>867784</v>
      </c>
      <c r="Z1874">
        <v>2</v>
      </c>
      <c r="AA1874" t="s">
        <v>50</v>
      </c>
      <c r="AB1874">
        <v>0.06</v>
      </c>
      <c r="AC1874" t="s">
        <v>14</v>
      </c>
    </row>
    <row r="1875" spans="1:29" x14ac:dyDescent="0.25">
      <c r="A1875" t="s">
        <v>4775</v>
      </c>
      <c r="B1875" t="s">
        <v>1</v>
      </c>
      <c r="C1875" t="s">
        <v>110</v>
      </c>
      <c r="D1875" t="s">
        <v>111</v>
      </c>
      <c r="E1875" t="s">
        <v>112</v>
      </c>
      <c r="F1875" t="s">
        <v>92</v>
      </c>
      <c r="G1875">
        <v>0</v>
      </c>
      <c r="H1875">
        <v>1445992416</v>
      </c>
      <c r="I1875">
        <v>0</v>
      </c>
      <c r="J1875">
        <v>0</v>
      </c>
      <c r="K1875" t="s">
        <v>6</v>
      </c>
      <c r="L1875">
        <v>5</v>
      </c>
      <c r="M1875" t="s">
        <v>165</v>
      </c>
      <c r="N1875" t="s">
        <v>68</v>
      </c>
      <c r="O1875">
        <v>0</v>
      </c>
      <c r="P1875" t="s">
        <v>35</v>
      </c>
      <c r="Q1875">
        <v>0</v>
      </c>
      <c r="R1875" t="s">
        <v>4776</v>
      </c>
      <c r="S1875" t="s">
        <v>11</v>
      </c>
      <c r="T1875">
        <v>30.3</v>
      </c>
      <c r="U1875">
        <v>-81.599999999999994</v>
      </c>
      <c r="V1875">
        <v>0</v>
      </c>
      <c r="W1875" t="s">
        <v>38</v>
      </c>
      <c r="X1875">
        <v>61863</v>
      </c>
      <c r="Y1875">
        <v>831042</v>
      </c>
      <c r="Z1875">
        <v>2</v>
      </c>
      <c r="AA1875" t="s">
        <v>57</v>
      </c>
      <c r="AB1875">
        <v>0.06</v>
      </c>
      <c r="AC1875">
        <v>0</v>
      </c>
    </row>
    <row r="1876" spans="1:29" x14ac:dyDescent="0.25">
      <c r="A1876" t="s">
        <v>4777</v>
      </c>
      <c r="B1876" t="s">
        <v>1</v>
      </c>
      <c r="C1876" t="s">
        <v>1176</v>
      </c>
      <c r="D1876" t="s">
        <v>3175</v>
      </c>
      <c r="E1876" t="s">
        <v>1462</v>
      </c>
      <c r="F1876" t="s">
        <v>5</v>
      </c>
      <c r="G1876">
        <v>0</v>
      </c>
      <c r="H1876">
        <v>1445991171</v>
      </c>
      <c r="I1876">
        <v>0</v>
      </c>
      <c r="J1876">
        <v>0</v>
      </c>
      <c r="K1876" t="s">
        <v>6</v>
      </c>
      <c r="L1876">
        <v>4.4000000000000004</v>
      </c>
      <c r="M1876" t="s">
        <v>4778</v>
      </c>
      <c r="N1876" t="s">
        <v>359</v>
      </c>
      <c r="O1876">
        <v>0</v>
      </c>
      <c r="P1876" t="s">
        <v>9</v>
      </c>
      <c r="Q1876">
        <v>0</v>
      </c>
      <c r="R1876" t="s">
        <v>4779</v>
      </c>
      <c r="S1876" t="s">
        <v>11</v>
      </c>
      <c r="T1876">
        <v>39.299999999999997</v>
      </c>
      <c r="U1876">
        <v>-83</v>
      </c>
      <c r="V1876">
        <v>45601</v>
      </c>
      <c r="W1876" t="s">
        <v>38</v>
      </c>
      <c r="X1876">
        <v>57103</v>
      </c>
      <c r="Y1876">
        <v>835108</v>
      </c>
      <c r="Z1876">
        <v>2</v>
      </c>
      <c r="AA1876" t="s">
        <v>13</v>
      </c>
      <c r="AB1876">
        <v>0.02</v>
      </c>
      <c r="AC1876">
        <v>0</v>
      </c>
    </row>
    <row r="1877" spans="1:29" x14ac:dyDescent="0.25">
      <c r="A1877" t="s">
        <v>4780</v>
      </c>
      <c r="B1877" t="s">
        <v>16</v>
      </c>
      <c r="C1877" t="s">
        <v>28</v>
      </c>
      <c r="D1877" t="s">
        <v>436</v>
      </c>
      <c r="E1877" t="s">
        <v>30</v>
      </c>
      <c r="F1877" t="s">
        <v>20</v>
      </c>
      <c r="G1877">
        <v>0</v>
      </c>
      <c r="H1877">
        <v>1445993957</v>
      </c>
      <c r="I1877">
        <v>25</v>
      </c>
      <c r="J1877" t="s">
        <v>66</v>
      </c>
      <c r="K1877" t="s">
        <v>6</v>
      </c>
      <c r="L1877">
        <v>4.0999999999999996</v>
      </c>
      <c r="M1877" t="s">
        <v>727</v>
      </c>
      <c r="N1877" t="s">
        <v>68</v>
      </c>
      <c r="O1877">
        <v>0</v>
      </c>
      <c r="P1877" t="s">
        <v>171</v>
      </c>
      <c r="Q1877">
        <v>0</v>
      </c>
      <c r="R1877" t="s">
        <v>4781</v>
      </c>
      <c r="S1877" t="s">
        <v>11</v>
      </c>
      <c r="T1877">
        <v>33.799999999999997</v>
      </c>
      <c r="U1877">
        <v>-98.5</v>
      </c>
      <c r="V1877">
        <v>76310</v>
      </c>
      <c r="W1877" t="s">
        <v>49</v>
      </c>
      <c r="X1877">
        <v>57139</v>
      </c>
      <c r="Y1877">
        <v>835106</v>
      </c>
      <c r="Z1877">
        <v>2</v>
      </c>
      <c r="AA1877" t="s">
        <v>13</v>
      </c>
      <c r="AB1877">
        <v>0.02</v>
      </c>
      <c r="AC1877">
        <v>0</v>
      </c>
    </row>
    <row r="1878" spans="1:29" x14ac:dyDescent="0.25">
      <c r="A1878" t="s">
        <v>4782</v>
      </c>
      <c r="B1878" t="s">
        <v>16</v>
      </c>
      <c r="C1878" t="s">
        <v>28</v>
      </c>
      <c r="D1878" t="s">
        <v>29</v>
      </c>
      <c r="E1878" t="s">
        <v>30</v>
      </c>
      <c r="F1878" t="s">
        <v>5</v>
      </c>
      <c r="G1878">
        <v>0</v>
      </c>
      <c r="H1878">
        <v>1445990825</v>
      </c>
      <c r="I1878">
        <v>0</v>
      </c>
      <c r="J1878">
        <v>0</v>
      </c>
      <c r="K1878" t="s">
        <v>6</v>
      </c>
      <c r="L1878">
        <v>4.2</v>
      </c>
      <c r="M1878" t="s">
        <v>2185</v>
      </c>
      <c r="N1878" t="s">
        <v>45</v>
      </c>
      <c r="O1878" t="s">
        <v>306</v>
      </c>
      <c r="P1878" t="s">
        <v>171</v>
      </c>
      <c r="Q1878">
        <v>0</v>
      </c>
      <c r="R1878" t="s">
        <v>2186</v>
      </c>
      <c r="S1878" t="s">
        <v>308</v>
      </c>
      <c r="T1878">
        <v>-31.9</v>
      </c>
      <c r="U1878">
        <v>115.9</v>
      </c>
      <c r="V1878">
        <v>6052</v>
      </c>
      <c r="W1878" t="s">
        <v>12</v>
      </c>
      <c r="X1878">
        <v>68979</v>
      </c>
      <c r="Y1878">
        <v>866620</v>
      </c>
      <c r="Z1878">
        <v>2</v>
      </c>
      <c r="AA1878" t="s">
        <v>309</v>
      </c>
      <c r="AB1878">
        <v>0.19</v>
      </c>
      <c r="AC1878" t="s">
        <v>14</v>
      </c>
    </row>
    <row r="1879" spans="1:29" x14ac:dyDescent="0.25">
      <c r="A1879" t="s">
        <v>4783</v>
      </c>
      <c r="B1879" t="s">
        <v>16</v>
      </c>
      <c r="C1879" t="s">
        <v>17</v>
      </c>
      <c r="D1879" t="s">
        <v>18</v>
      </c>
      <c r="E1879" t="s">
        <v>19</v>
      </c>
      <c r="F1879" t="s">
        <v>20</v>
      </c>
      <c r="G1879">
        <v>0</v>
      </c>
      <c r="H1879">
        <v>1445991826</v>
      </c>
      <c r="I1879">
        <v>0</v>
      </c>
      <c r="J1879">
        <v>0</v>
      </c>
      <c r="K1879" t="s">
        <v>6</v>
      </c>
      <c r="L1879">
        <v>4.4000000000000004</v>
      </c>
      <c r="M1879">
        <v>0</v>
      </c>
      <c r="N1879" t="s">
        <v>68</v>
      </c>
      <c r="O1879" t="s">
        <v>76</v>
      </c>
      <c r="P1879" t="s">
        <v>9</v>
      </c>
      <c r="Q1879">
        <v>0</v>
      </c>
      <c r="R1879" t="s">
        <v>4784</v>
      </c>
      <c r="S1879" t="s">
        <v>11</v>
      </c>
      <c r="T1879">
        <v>41.9</v>
      </c>
      <c r="U1879">
        <v>-87.7</v>
      </c>
      <c r="V1879">
        <v>0</v>
      </c>
      <c r="W1879" t="s">
        <v>12</v>
      </c>
      <c r="X1879">
        <v>57103</v>
      </c>
      <c r="Y1879">
        <v>835108</v>
      </c>
      <c r="Z1879">
        <v>2</v>
      </c>
      <c r="AA1879" t="s">
        <v>13</v>
      </c>
      <c r="AB1879">
        <v>0.02</v>
      </c>
      <c r="AC1879">
        <v>0</v>
      </c>
    </row>
    <row r="1880" spans="1:29" x14ac:dyDescent="0.25">
      <c r="A1880" t="s">
        <v>4785</v>
      </c>
      <c r="B1880" t="s">
        <v>16</v>
      </c>
      <c r="C1880" t="s">
        <v>28</v>
      </c>
      <c r="D1880" t="s">
        <v>52</v>
      </c>
      <c r="E1880" t="s">
        <v>53</v>
      </c>
      <c r="F1880" t="s">
        <v>20</v>
      </c>
      <c r="G1880">
        <v>0</v>
      </c>
      <c r="H1880">
        <v>1445992146</v>
      </c>
      <c r="I1880">
        <v>0</v>
      </c>
      <c r="J1880">
        <v>0</v>
      </c>
      <c r="K1880" t="s">
        <v>6</v>
      </c>
      <c r="L1880">
        <v>5.0999999999999996</v>
      </c>
      <c r="M1880">
        <v>0</v>
      </c>
      <c r="N1880" t="s">
        <v>55</v>
      </c>
      <c r="O1880" t="s">
        <v>76</v>
      </c>
      <c r="P1880" t="s">
        <v>35</v>
      </c>
      <c r="Q1880">
        <v>0</v>
      </c>
      <c r="R1880" t="s">
        <v>4786</v>
      </c>
      <c r="S1880" t="s">
        <v>11</v>
      </c>
      <c r="T1880">
        <v>32.799999999999997</v>
      </c>
      <c r="U1880">
        <v>-96.9</v>
      </c>
      <c r="V1880">
        <v>0</v>
      </c>
      <c r="W1880" t="s">
        <v>12</v>
      </c>
      <c r="X1880">
        <v>61863</v>
      </c>
      <c r="Y1880">
        <v>831042</v>
      </c>
      <c r="Z1880">
        <v>2</v>
      </c>
      <c r="AA1880" t="s">
        <v>57</v>
      </c>
      <c r="AB1880">
        <v>0.06</v>
      </c>
      <c r="AC1880">
        <v>0</v>
      </c>
    </row>
    <row r="1881" spans="1:29" x14ac:dyDescent="0.25">
      <c r="A1881" t="s">
        <v>4787</v>
      </c>
      <c r="B1881" t="s">
        <v>16</v>
      </c>
      <c r="C1881" t="s">
        <v>123</v>
      </c>
      <c r="D1881" t="s">
        <v>124</v>
      </c>
      <c r="E1881" t="s">
        <v>4</v>
      </c>
      <c r="F1881" t="s">
        <v>92</v>
      </c>
      <c r="G1881">
        <v>0</v>
      </c>
      <c r="H1881">
        <v>1445993834</v>
      </c>
      <c r="I1881">
        <v>0</v>
      </c>
      <c r="J1881">
        <v>0</v>
      </c>
      <c r="K1881" t="s">
        <v>6</v>
      </c>
      <c r="L1881">
        <v>4.4000000000000004</v>
      </c>
      <c r="M1881" t="s">
        <v>1735</v>
      </c>
      <c r="N1881" t="s">
        <v>158</v>
      </c>
      <c r="O1881" t="s">
        <v>69</v>
      </c>
      <c r="P1881" t="s">
        <v>35</v>
      </c>
      <c r="Q1881">
        <v>0</v>
      </c>
      <c r="R1881" t="s">
        <v>4788</v>
      </c>
      <c r="S1881" t="s">
        <v>11</v>
      </c>
      <c r="T1881">
        <v>40.700000000000003</v>
      </c>
      <c r="U1881">
        <v>-80.2</v>
      </c>
      <c r="V1881">
        <v>15074</v>
      </c>
      <c r="W1881" t="s">
        <v>12</v>
      </c>
      <c r="X1881">
        <v>57139</v>
      </c>
      <c r="Y1881">
        <v>835106</v>
      </c>
      <c r="Z1881">
        <v>2</v>
      </c>
      <c r="AA1881" t="s">
        <v>13</v>
      </c>
      <c r="AB1881">
        <v>0.02</v>
      </c>
      <c r="AC1881">
        <v>0</v>
      </c>
    </row>
    <row r="1882" spans="1:29" x14ac:dyDescent="0.25">
      <c r="A1882" t="s">
        <v>4789</v>
      </c>
      <c r="B1882" t="s">
        <v>16</v>
      </c>
      <c r="C1882" t="s">
        <v>429</v>
      </c>
      <c r="D1882" t="s">
        <v>430</v>
      </c>
      <c r="E1882" t="s">
        <v>19</v>
      </c>
      <c r="F1882" t="s">
        <v>92</v>
      </c>
      <c r="G1882">
        <v>0</v>
      </c>
      <c r="H1882">
        <v>1445992785</v>
      </c>
      <c r="I1882">
        <v>0</v>
      </c>
      <c r="J1882">
        <v>0</v>
      </c>
      <c r="K1882" t="s">
        <v>6</v>
      </c>
      <c r="L1882">
        <v>4.4000000000000004</v>
      </c>
      <c r="M1882" t="s">
        <v>727</v>
      </c>
      <c r="N1882" t="s">
        <v>68</v>
      </c>
      <c r="O1882">
        <v>0</v>
      </c>
      <c r="P1882" t="s">
        <v>171</v>
      </c>
      <c r="Q1882">
        <v>0</v>
      </c>
      <c r="R1882" t="s">
        <v>4790</v>
      </c>
      <c r="S1882" t="s">
        <v>11</v>
      </c>
      <c r="T1882">
        <v>40.6</v>
      </c>
      <c r="U1882">
        <v>-80.2</v>
      </c>
      <c r="V1882">
        <v>15143</v>
      </c>
      <c r="W1882" t="s">
        <v>49</v>
      </c>
      <c r="X1882">
        <v>57139</v>
      </c>
      <c r="Y1882">
        <v>835106</v>
      </c>
      <c r="Z1882">
        <v>2</v>
      </c>
      <c r="AA1882" t="s">
        <v>13</v>
      </c>
      <c r="AB1882">
        <v>0.02</v>
      </c>
      <c r="AC1882">
        <v>0</v>
      </c>
    </row>
    <row r="1883" spans="1:29" x14ac:dyDescent="0.25">
      <c r="A1883" t="s">
        <v>4791</v>
      </c>
      <c r="B1883" t="s">
        <v>16</v>
      </c>
      <c r="C1883" t="s">
        <v>4792</v>
      </c>
      <c r="D1883" t="s">
        <v>4793</v>
      </c>
      <c r="E1883" t="s">
        <v>852</v>
      </c>
      <c r="F1883" t="s">
        <v>5</v>
      </c>
      <c r="G1883">
        <v>0</v>
      </c>
      <c r="H1883">
        <v>1445992296</v>
      </c>
      <c r="I1883">
        <v>0</v>
      </c>
      <c r="J1883">
        <v>0</v>
      </c>
      <c r="K1883" t="s">
        <v>300</v>
      </c>
      <c r="L1883">
        <v>7.5</v>
      </c>
      <c r="M1883" t="s">
        <v>4794</v>
      </c>
      <c r="N1883" t="s">
        <v>301</v>
      </c>
      <c r="O1883" t="s">
        <v>87</v>
      </c>
      <c r="P1883" t="s">
        <v>9</v>
      </c>
      <c r="Q1883">
        <v>0</v>
      </c>
      <c r="R1883" t="s">
        <v>4795</v>
      </c>
      <c r="S1883" t="s">
        <v>25</v>
      </c>
      <c r="T1883">
        <v>-6.1</v>
      </c>
      <c r="U1883">
        <v>106.8</v>
      </c>
      <c r="V1883">
        <v>11430</v>
      </c>
      <c r="W1883" t="s">
        <v>12</v>
      </c>
      <c r="X1883">
        <v>66591</v>
      </c>
      <c r="Y1883">
        <v>866168</v>
      </c>
      <c r="Z1883">
        <v>1</v>
      </c>
      <c r="AA1883" t="s">
        <v>147</v>
      </c>
      <c r="AB1883">
        <v>0.06</v>
      </c>
      <c r="AC1883">
        <v>0</v>
      </c>
    </row>
    <row r="1884" spans="1:29" x14ac:dyDescent="0.25">
      <c r="A1884" t="s">
        <v>4796</v>
      </c>
      <c r="B1884" t="s">
        <v>16</v>
      </c>
      <c r="C1884" t="s">
        <v>28</v>
      </c>
      <c r="D1884" t="s">
        <v>140</v>
      </c>
      <c r="E1884" t="s">
        <v>19</v>
      </c>
      <c r="F1884" t="s">
        <v>5</v>
      </c>
      <c r="G1884">
        <v>0</v>
      </c>
      <c r="H1884">
        <v>1445991750</v>
      </c>
      <c r="I1884">
        <v>0</v>
      </c>
      <c r="J1884">
        <v>0</v>
      </c>
      <c r="K1884" t="s">
        <v>6</v>
      </c>
      <c r="L1884">
        <v>5.0999999999999996</v>
      </c>
      <c r="M1884">
        <v>0</v>
      </c>
      <c r="N1884" t="s">
        <v>68</v>
      </c>
      <c r="O1884">
        <v>0</v>
      </c>
      <c r="P1884" t="s">
        <v>35</v>
      </c>
      <c r="Q1884">
        <v>0</v>
      </c>
      <c r="R1884" t="s">
        <v>4797</v>
      </c>
      <c r="S1884" t="s">
        <v>11</v>
      </c>
      <c r="T1884">
        <v>33.700000000000003</v>
      </c>
      <c r="U1884">
        <v>-84.4</v>
      </c>
      <c r="V1884">
        <v>0</v>
      </c>
      <c r="W1884" t="s">
        <v>12</v>
      </c>
      <c r="X1884">
        <v>61863</v>
      </c>
      <c r="Y1884">
        <v>831042</v>
      </c>
      <c r="Z1884">
        <v>2</v>
      </c>
      <c r="AA1884" t="s">
        <v>57</v>
      </c>
      <c r="AB1884">
        <v>7.0000000000000007E-2</v>
      </c>
      <c r="AC1884">
        <v>0</v>
      </c>
    </row>
    <row r="1885" spans="1:29" x14ac:dyDescent="0.25">
      <c r="A1885" t="s">
        <v>4798</v>
      </c>
      <c r="B1885" t="s">
        <v>16</v>
      </c>
      <c r="C1885" t="s">
        <v>387</v>
      </c>
      <c r="D1885" t="s">
        <v>4799</v>
      </c>
      <c r="E1885" t="s">
        <v>30</v>
      </c>
      <c r="F1885" t="s">
        <v>5</v>
      </c>
      <c r="G1885">
        <v>0</v>
      </c>
      <c r="H1885">
        <v>1445992770</v>
      </c>
      <c r="I1885">
        <v>0</v>
      </c>
      <c r="J1885">
        <v>0</v>
      </c>
      <c r="K1885" t="s">
        <v>6</v>
      </c>
      <c r="L1885">
        <v>4.4000000000000004</v>
      </c>
      <c r="M1885">
        <v>0</v>
      </c>
      <c r="N1885" t="s">
        <v>45</v>
      </c>
      <c r="O1885" t="s">
        <v>114</v>
      </c>
      <c r="P1885" t="s">
        <v>9</v>
      </c>
      <c r="Q1885">
        <v>0</v>
      </c>
      <c r="R1885" t="s">
        <v>4800</v>
      </c>
      <c r="S1885" t="s">
        <v>25</v>
      </c>
      <c r="T1885">
        <v>-6.2</v>
      </c>
      <c r="U1885">
        <v>106.8</v>
      </c>
      <c r="V1885">
        <v>0</v>
      </c>
      <c r="W1885" t="s">
        <v>49</v>
      </c>
      <c r="X1885">
        <v>69891</v>
      </c>
      <c r="Y1885">
        <v>868692</v>
      </c>
      <c r="Z1885">
        <v>2</v>
      </c>
      <c r="AA1885" t="s">
        <v>26</v>
      </c>
      <c r="AB1885">
        <v>0.02</v>
      </c>
      <c r="AC1885">
        <v>0</v>
      </c>
    </row>
    <row r="1886" spans="1:29" x14ac:dyDescent="0.25">
      <c r="A1886" t="s">
        <v>4801</v>
      </c>
      <c r="B1886" t="s">
        <v>16</v>
      </c>
      <c r="C1886" t="s">
        <v>28</v>
      </c>
      <c r="D1886" t="s">
        <v>304</v>
      </c>
      <c r="E1886" t="s">
        <v>60</v>
      </c>
      <c r="F1886" t="s">
        <v>5</v>
      </c>
      <c r="G1886">
        <v>0</v>
      </c>
      <c r="H1886">
        <v>1445990967</v>
      </c>
      <c r="I1886">
        <v>0</v>
      </c>
      <c r="J1886">
        <v>0</v>
      </c>
      <c r="K1886" t="s">
        <v>6</v>
      </c>
      <c r="L1886">
        <v>4.2</v>
      </c>
      <c r="M1886" t="s">
        <v>458</v>
      </c>
      <c r="N1886" t="s">
        <v>68</v>
      </c>
      <c r="O1886" t="s">
        <v>114</v>
      </c>
      <c r="P1886" t="s">
        <v>9</v>
      </c>
      <c r="Q1886">
        <v>0</v>
      </c>
      <c r="R1886" t="s">
        <v>4802</v>
      </c>
      <c r="S1886" t="s">
        <v>25</v>
      </c>
      <c r="T1886">
        <v>-5</v>
      </c>
      <c r="U1886">
        <v>120</v>
      </c>
      <c r="V1886">
        <v>0</v>
      </c>
      <c r="W1886" t="s">
        <v>12</v>
      </c>
      <c r="X1886">
        <v>66591</v>
      </c>
      <c r="Y1886">
        <v>866164</v>
      </c>
      <c r="Z1886">
        <v>2</v>
      </c>
      <c r="AA1886" t="s">
        <v>147</v>
      </c>
      <c r="AB1886">
        <v>0.03</v>
      </c>
      <c r="AC1886">
        <v>0</v>
      </c>
    </row>
    <row r="1887" spans="1:29" x14ac:dyDescent="0.25">
      <c r="A1887" t="s">
        <v>4803</v>
      </c>
      <c r="B1887" t="s">
        <v>16</v>
      </c>
      <c r="C1887" t="s">
        <v>28</v>
      </c>
      <c r="D1887" t="s">
        <v>52</v>
      </c>
      <c r="E1887" t="s">
        <v>53</v>
      </c>
      <c r="F1887" t="s">
        <v>20</v>
      </c>
      <c r="G1887">
        <v>0</v>
      </c>
      <c r="H1887">
        <v>1445991814</v>
      </c>
      <c r="I1887">
        <v>0</v>
      </c>
      <c r="J1887">
        <v>0</v>
      </c>
      <c r="K1887" t="s">
        <v>6</v>
      </c>
      <c r="L1887">
        <v>4.4000000000000004</v>
      </c>
      <c r="M1887" t="s">
        <v>244</v>
      </c>
      <c r="N1887" t="s">
        <v>68</v>
      </c>
      <c r="O1887" t="s">
        <v>153</v>
      </c>
      <c r="P1887" t="s">
        <v>9</v>
      </c>
      <c r="Q1887">
        <v>0</v>
      </c>
      <c r="R1887" t="s">
        <v>4804</v>
      </c>
      <c r="S1887" t="s">
        <v>11</v>
      </c>
      <c r="T1887">
        <v>38.9</v>
      </c>
      <c r="U1887">
        <v>-94.5</v>
      </c>
      <c r="V1887">
        <v>64134</v>
      </c>
      <c r="W1887" t="s">
        <v>49</v>
      </c>
      <c r="X1887">
        <v>57139</v>
      </c>
      <c r="Y1887">
        <v>835106</v>
      </c>
      <c r="Z1887">
        <v>2</v>
      </c>
      <c r="AA1887" t="s">
        <v>13</v>
      </c>
      <c r="AB1887">
        <v>0.02</v>
      </c>
      <c r="AC1887">
        <v>0</v>
      </c>
    </row>
    <row r="1888" spans="1:29" x14ac:dyDescent="0.25">
      <c r="A1888" t="s">
        <v>4805</v>
      </c>
      <c r="B1888" t="s">
        <v>1</v>
      </c>
      <c r="C1888" t="s">
        <v>110</v>
      </c>
      <c r="D1888" t="s">
        <v>111</v>
      </c>
      <c r="E1888" t="s">
        <v>112</v>
      </c>
      <c r="F1888" t="s">
        <v>92</v>
      </c>
      <c r="G1888">
        <v>0</v>
      </c>
      <c r="H1888">
        <v>1445993831</v>
      </c>
      <c r="I1888">
        <v>0</v>
      </c>
      <c r="J1888">
        <v>0</v>
      </c>
      <c r="K1888" t="s">
        <v>6</v>
      </c>
      <c r="L1888">
        <v>5</v>
      </c>
      <c r="M1888" t="s">
        <v>100</v>
      </c>
      <c r="N1888" t="s">
        <v>68</v>
      </c>
      <c r="O1888" t="s">
        <v>69</v>
      </c>
      <c r="P1888" t="s">
        <v>35</v>
      </c>
      <c r="Q1888">
        <v>0</v>
      </c>
      <c r="R1888" t="s">
        <v>4806</v>
      </c>
      <c r="S1888" t="s">
        <v>11</v>
      </c>
      <c r="T1888">
        <v>32.799999999999997</v>
      </c>
      <c r="U1888">
        <v>-96.8</v>
      </c>
      <c r="V1888">
        <v>0</v>
      </c>
      <c r="W1888" t="s">
        <v>12</v>
      </c>
      <c r="X1888">
        <v>61863</v>
      </c>
      <c r="Y1888">
        <v>831042</v>
      </c>
      <c r="Z1888">
        <v>2</v>
      </c>
      <c r="AA1888" t="s">
        <v>57</v>
      </c>
      <c r="AB1888">
        <v>7.0000000000000007E-2</v>
      </c>
      <c r="AC1888">
        <v>0</v>
      </c>
    </row>
    <row r="1889" spans="1:29" x14ac:dyDescent="0.25">
      <c r="A1889" t="s">
        <v>4807</v>
      </c>
      <c r="B1889" t="s">
        <v>16</v>
      </c>
      <c r="C1889" t="s">
        <v>64</v>
      </c>
      <c r="D1889" t="s">
        <v>241</v>
      </c>
      <c r="E1889" t="s">
        <v>4</v>
      </c>
      <c r="F1889" t="s">
        <v>5</v>
      </c>
      <c r="G1889">
        <v>0</v>
      </c>
      <c r="H1889">
        <v>1445991057</v>
      </c>
      <c r="I1889">
        <v>12</v>
      </c>
      <c r="J1889" t="s">
        <v>43</v>
      </c>
      <c r="K1889" t="s">
        <v>6</v>
      </c>
      <c r="L1889">
        <v>4.4000000000000004</v>
      </c>
      <c r="M1889" t="s">
        <v>100</v>
      </c>
      <c r="N1889" t="s">
        <v>68</v>
      </c>
      <c r="O1889">
        <v>0</v>
      </c>
      <c r="P1889" t="s">
        <v>9</v>
      </c>
      <c r="Q1889">
        <v>0</v>
      </c>
      <c r="R1889" t="s">
        <v>4808</v>
      </c>
      <c r="S1889" t="s">
        <v>11</v>
      </c>
      <c r="T1889">
        <v>46.8</v>
      </c>
      <c r="U1889">
        <v>-100.7</v>
      </c>
      <c r="V1889">
        <v>58501</v>
      </c>
      <c r="W1889" t="s">
        <v>49</v>
      </c>
      <c r="X1889">
        <v>61863</v>
      </c>
      <c r="Y1889">
        <v>831042</v>
      </c>
      <c r="Z1889">
        <v>2</v>
      </c>
      <c r="AA1889" t="s">
        <v>57</v>
      </c>
      <c r="AB1889">
        <v>7.0000000000000007E-2</v>
      </c>
      <c r="AC1889">
        <v>0</v>
      </c>
    </row>
    <row r="1890" spans="1:29" x14ac:dyDescent="0.25">
      <c r="A1890" t="s">
        <v>4809</v>
      </c>
      <c r="B1890" t="s">
        <v>16</v>
      </c>
      <c r="C1890" t="s">
        <v>4810</v>
      </c>
      <c r="D1890" t="s">
        <v>4811</v>
      </c>
      <c r="E1890" t="s">
        <v>30</v>
      </c>
      <c r="F1890" t="s">
        <v>20</v>
      </c>
      <c r="G1890">
        <v>0</v>
      </c>
      <c r="H1890">
        <v>1445991173</v>
      </c>
      <c r="I1890">
        <v>0</v>
      </c>
      <c r="J1890">
        <v>0</v>
      </c>
      <c r="K1890" t="s">
        <v>6</v>
      </c>
      <c r="L1890">
        <v>4.3</v>
      </c>
      <c r="M1890">
        <v>0</v>
      </c>
      <c r="N1890" t="s">
        <v>179</v>
      </c>
      <c r="O1890">
        <v>0</v>
      </c>
      <c r="P1890" t="s">
        <v>9</v>
      </c>
      <c r="Q1890">
        <v>0</v>
      </c>
      <c r="R1890" t="s">
        <v>4812</v>
      </c>
      <c r="S1890" t="s">
        <v>11</v>
      </c>
      <c r="T1890">
        <v>37.4</v>
      </c>
      <c r="U1890">
        <v>-120.8</v>
      </c>
      <c r="V1890">
        <v>95315</v>
      </c>
      <c r="W1890" t="s">
        <v>12</v>
      </c>
      <c r="X1890">
        <v>57103</v>
      </c>
      <c r="Y1890">
        <v>835108</v>
      </c>
      <c r="Z1890">
        <v>2</v>
      </c>
      <c r="AA1890" t="s">
        <v>13</v>
      </c>
      <c r="AB1890">
        <v>0.02</v>
      </c>
      <c r="AC1890">
        <v>0</v>
      </c>
    </row>
    <row r="1891" spans="1:29" x14ac:dyDescent="0.25">
      <c r="A1891" t="s">
        <v>4813</v>
      </c>
      <c r="B1891" t="s">
        <v>16</v>
      </c>
      <c r="C1891" t="s">
        <v>273</v>
      </c>
      <c r="D1891" t="s">
        <v>274</v>
      </c>
      <c r="E1891" t="s">
        <v>4</v>
      </c>
      <c r="F1891" t="s">
        <v>92</v>
      </c>
      <c r="G1891">
        <v>0</v>
      </c>
      <c r="H1891">
        <v>1445993964</v>
      </c>
      <c r="I1891">
        <v>0</v>
      </c>
      <c r="J1891">
        <v>0</v>
      </c>
      <c r="K1891" t="s">
        <v>6</v>
      </c>
      <c r="L1891">
        <v>4.3</v>
      </c>
      <c r="M1891" t="s">
        <v>3193</v>
      </c>
      <c r="N1891" t="s">
        <v>68</v>
      </c>
      <c r="O1891" t="s">
        <v>76</v>
      </c>
      <c r="P1891" t="s">
        <v>9</v>
      </c>
      <c r="Q1891">
        <v>0</v>
      </c>
      <c r="R1891" t="s">
        <v>4814</v>
      </c>
      <c r="S1891" t="s">
        <v>11</v>
      </c>
      <c r="T1891">
        <v>32.799999999999997</v>
      </c>
      <c r="U1891">
        <v>-96.8</v>
      </c>
      <c r="V1891">
        <v>0</v>
      </c>
      <c r="W1891" t="s">
        <v>12</v>
      </c>
      <c r="X1891">
        <v>57103</v>
      </c>
      <c r="Y1891">
        <v>835108</v>
      </c>
      <c r="Z1891">
        <v>2</v>
      </c>
      <c r="AA1891" t="s">
        <v>13</v>
      </c>
      <c r="AB1891">
        <v>0.02</v>
      </c>
      <c r="AC1891">
        <v>0</v>
      </c>
    </row>
    <row r="1892" spans="1:29" x14ac:dyDescent="0.25">
      <c r="A1892" t="s">
        <v>4815</v>
      </c>
      <c r="B1892" t="s">
        <v>16</v>
      </c>
      <c r="C1892" t="s">
        <v>28</v>
      </c>
      <c r="D1892" t="s">
        <v>206</v>
      </c>
      <c r="E1892" t="s">
        <v>130</v>
      </c>
      <c r="F1892" t="s">
        <v>5</v>
      </c>
      <c r="G1892">
        <v>0</v>
      </c>
      <c r="H1892">
        <v>1445993671</v>
      </c>
      <c r="I1892">
        <v>0</v>
      </c>
      <c r="J1892">
        <v>0</v>
      </c>
      <c r="K1892" t="s">
        <v>6</v>
      </c>
      <c r="L1892">
        <v>2</v>
      </c>
      <c r="M1892">
        <v>0</v>
      </c>
      <c r="N1892">
        <v>0</v>
      </c>
      <c r="O1892">
        <v>0</v>
      </c>
      <c r="P1892" t="s">
        <v>35</v>
      </c>
      <c r="Q1892" t="s">
        <v>4816</v>
      </c>
      <c r="R1892" t="s">
        <v>4817</v>
      </c>
      <c r="S1892" t="s">
        <v>11</v>
      </c>
      <c r="T1892">
        <v>29.5</v>
      </c>
      <c r="U1892">
        <v>-98.5</v>
      </c>
      <c r="V1892">
        <v>78201</v>
      </c>
      <c r="W1892" t="s">
        <v>12</v>
      </c>
      <c r="X1892">
        <v>54351</v>
      </c>
      <c r="Y1892">
        <v>389380</v>
      </c>
      <c r="Z1892">
        <v>2</v>
      </c>
      <c r="AA1892" t="s">
        <v>39</v>
      </c>
      <c r="AB1892">
        <v>0.09</v>
      </c>
      <c r="AC1892">
        <v>0</v>
      </c>
    </row>
    <row r="1893" spans="1:29" x14ac:dyDescent="0.25">
      <c r="A1893" t="s">
        <v>4818</v>
      </c>
      <c r="B1893" t="s">
        <v>16</v>
      </c>
      <c r="C1893" t="s">
        <v>28</v>
      </c>
      <c r="D1893" t="s">
        <v>2091</v>
      </c>
      <c r="E1893" t="s">
        <v>30</v>
      </c>
      <c r="F1893" t="s">
        <v>20</v>
      </c>
      <c r="G1893">
        <v>0</v>
      </c>
      <c r="H1893">
        <v>1445991110</v>
      </c>
      <c r="I1893">
        <v>48</v>
      </c>
      <c r="J1893" t="s">
        <v>43</v>
      </c>
      <c r="K1893" t="s">
        <v>6</v>
      </c>
      <c r="L1893">
        <v>4.2</v>
      </c>
      <c r="M1893" t="s">
        <v>1636</v>
      </c>
      <c r="N1893" t="s">
        <v>68</v>
      </c>
      <c r="O1893" t="s">
        <v>137</v>
      </c>
      <c r="P1893" t="s">
        <v>9</v>
      </c>
      <c r="Q1893">
        <v>0</v>
      </c>
      <c r="R1893" t="s">
        <v>4819</v>
      </c>
      <c r="S1893" t="s">
        <v>11</v>
      </c>
      <c r="T1893">
        <v>33.200000000000003</v>
      </c>
      <c r="U1893">
        <v>-117.4</v>
      </c>
      <c r="V1893">
        <v>92051</v>
      </c>
      <c r="W1893" t="s">
        <v>12</v>
      </c>
      <c r="X1893">
        <v>54667</v>
      </c>
      <c r="Y1893">
        <v>872738</v>
      </c>
      <c r="Z1893">
        <v>2</v>
      </c>
      <c r="AA1893">
        <v>0</v>
      </c>
      <c r="AB1893">
        <v>0.62</v>
      </c>
      <c r="AC1893">
        <v>0</v>
      </c>
    </row>
    <row r="1894" spans="1:29" x14ac:dyDescent="0.25">
      <c r="A1894" t="s">
        <v>4820</v>
      </c>
      <c r="B1894" t="s">
        <v>16</v>
      </c>
      <c r="C1894" t="s">
        <v>28</v>
      </c>
      <c r="D1894" t="s">
        <v>83</v>
      </c>
      <c r="E1894" t="s">
        <v>53</v>
      </c>
      <c r="F1894" t="s">
        <v>20</v>
      </c>
      <c r="G1894">
        <v>0</v>
      </c>
      <c r="H1894">
        <v>1445993038</v>
      </c>
      <c r="I1894">
        <v>0</v>
      </c>
      <c r="J1894">
        <v>0</v>
      </c>
      <c r="K1894" t="s">
        <v>6</v>
      </c>
      <c r="L1894">
        <v>4.3</v>
      </c>
      <c r="M1894" t="s">
        <v>1258</v>
      </c>
      <c r="N1894" t="s">
        <v>68</v>
      </c>
      <c r="O1894" t="s">
        <v>69</v>
      </c>
      <c r="P1894" t="s">
        <v>9</v>
      </c>
      <c r="Q1894">
        <v>0</v>
      </c>
      <c r="R1894" t="s">
        <v>4821</v>
      </c>
      <c r="S1894" t="s">
        <v>11</v>
      </c>
      <c r="T1894">
        <v>43.1</v>
      </c>
      <c r="U1894">
        <v>-76.8</v>
      </c>
      <c r="V1894">
        <v>0</v>
      </c>
      <c r="W1894" t="s">
        <v>38</v>
      </c>
      <c r="X1894">
        <v>61863</v>
      </c>
      <c r="Y1894">
        <v>831042</v>
      </c>
      <c r="Z1894">
        <v>2</v>
      </c>
      <c r="AA1894" t="s">
        <v>57</v>
      </c>
      <c r="AB1894">
        <v>0.06</v>
      </c>
      <c r="AC1894">
        <v>0</v>
      </c>
    </row>
    <row r="1895" spans="1:29" x14ac:dyDescent="0.25">
      <c r="A1895" t="s">
        <v>4822</v>
      </c>
      <c r="B1895" t="s">
        <v>16</v>
      </c>
      <c r="C1895" t="s">
        <v>28</v>
      </c>
      <c r="D1895" t="s">
        <v>582</v>
      </c>
      <c r="E1895" t="s">
        <v>74</v>
      </c>
      <c r="F1895" t="s">
        <v>20</v>
      </c>
      <c r="G1895">
        <v>0</v>
      </c>
      <c r="H1895">
        <v>1445991119</v>
      </c>
      <c r="I1895">
        <v>0</v>
      </c>
      <c r="J1895">
        <v>0</v>
      </c>
      <c r="K1895" t="s">
        <v>6</v>
      </c>
      <c r="L1895">
        <v>4.4000000000000004</v>
      </c>
      <c r="M1895">
        <v>0</v>
      </c>
      <c r="N1895" t="s">
        <v>68</v>
      </c>
      <c r="O1895">
        <v>0</v>
      </c>
      <c r="P1895" t="s">
        <v>9</v>
      </c>
      <c r="Q1895">
        <v>0</v>
      </c>
      <c r="R1895" s="1" t="s">
        <v>4823</v>
      </c>
      <c r="S1895" t="s">
        <v>11</v>
      </c>
      <c r="T1895">
        <v>39.200000000000003</v>
      </c>
      <c r="U1895">
        <v>-76.7</v>
      </c>
      <c r="V1895">
        <v>21075</v>
      </c>
      <c r="W1895" t="s">
        <v>12</v>
      </c>
      <c r="X1895">
        <v>57103</v>
      </c>
      <c r="Y1895">
        <v>835108</v>
      </c>
      <c r="Z1895">
        <v>2</v>
      </c>
      <c r="AA1895" t="s">
        <v>13</v>
      </c>
      <c r="AB1895">
        <v>0.02</v>
      </c>
      <c r="AC1895">
        <v>0</v>
      </c>
    </row>
    <row r="1896" spans="1:29" x14ac:dyDescent="0.25">
      <c r="A1896" t="s">
        <v>4824</v>
      </c>
      <c r="B1896" t="s">
        <v>1</v>
      </c>
      <c r="C1896" t="s">
        <v>28</v>
      </c>
      <c r="D1896" t="s">
        <v>1469</v>
      </c>
      <c r="E1896" t="s">
        <v>1470</v>
      </c>
      <c r="F1896" t="s">
        <v>5</v>
      </c>
      <c r="G1896">
        <v>0</v>
      </c>
      <c r="H1896">
        <v>1445992322</v>
      </c>
      <c r="I1896">
        <v>0</v>
      </c>
      <c r="J1896">
        <v>0</v>
      </c>
      <c r="K1896" t="s">
        <v>31</v>
      </c>
      <c r="L1896">
        <v>9.1</v>
      </c>
      <c r="M1896">
        <v>0</v>
      </c>
      <c r="N1896" t="s">
        <v>33</v>
      </c>
      <c r="O1896">
        <v>0</v>
      </c>
      <c r="P1896">
        <v>0</v>
      </c>
      <c r="Q1896" t="s">
        <v>4825</v>
      </c>
      <c r="R1896" t="s">
        <v>4826</v>
      </c>
      <c r="S1896" t="s">
        <v>11</v>
      </c>
      <c r="T1896">
        <v>35.700000000000003</v>
      </c>
      <c r="U1896">
        <v>-85.8</v>
      </c>
      <c r="V1896">
        <v>37110</v>
      </c>
      <c r="W1896" t="s">
        <v>12</v>
      </c>
      <c r="X1896">
        <v>54351</v>
      </c>
      <c r="Y1896">
        <v>389380</v>
      </c>
      <c r="Z1896">
        <v>2</v>
      </c>
      <c r="AA1896" t="s">
        <v>39</v>
      </c>
      <c r="AB1896">
        <v>0.15</v>
      </c>
      <c r="AC1896">
        <v>0</v>
      </c>
    </row>
    <row r="1897" spans="1:29" x14ac:dyDescent="0.25">
      <c r="A1897" t="s">
        <v>4827</v>
      </c>
      <c r="B1897" t="s">
        <v>16</v>
      </c>
      <c r="C1897" t="s">
        <v>28</v>
      </c>
      <c r="D1897" t="s">
        <v>59</v>
      </c>
      <c r="E1897" t="s">
        <v>60</v>
      </c>
      <c r="F1897" t="s">
        <v>5</v>
      </c>
      <c r="G1897">
        <v>0</v>
      </c>
      <c r="H1897">
        <v>1445990672</v>
      </c>
      <c r="I1897">
        <v>40</v>
      </c>
      <c r="J1897" t="s">
        <v>43</v>
      </c>
      <c r="K1897" t="s">
        <v>6</v>
      </c>
      <c r="L1897">
        <v>4.4000000000000004</v>
      </c>
      <c r="M1897" t="s">
        <v>84</v>
      </c>
      <c r="N1897" t="s">
        <v>68</v>
      </c>
      <c r="O1897" t="s">
        <v>34</v>
      </c>
      <c r="P1897" t="s">
        <v>9</v>
      </c>
      <c r="Q1897">
        <v>0</v>
      </c>
      <c r="R1897" t="s">
        <v>4828</v>
      </c>
      <c r="S1897" t="s">
        <v>11</v>
      </c>
      <c r="T1897">
        <v>39.9</v>
      </c>
      <c r="U1897">
        <v>-75.3</v>
      </c>
      <c r="V1897">
        <v>19018</v>
      </c>
      <c r="W1897" t="s">
        <v>38</v>
      </c>
      <c r="X1897">
        <v>57139</v>
      </c>
      <c r="Y1897">
        <v>835106</v>
      </c>
      <c r="Z1897">
        <v>2</v>
      </c>
      <c r="AA1897" t="s">
        <v>13</v>
      </c>
      <c r="AB1897">
        <v>0.02</v>
      </c>
      <c r="AC1897">
        <v>0</v>
      </c>
    </row>
    <row r="1898" spans="1:29" x14ac:dyDescent="0.25">
      <c r="A1898" t="s">
        <v>4829</v>
      </c>
      <c r="B1898" t="s">
        <v>16</v>
      </c>
      <c r="C1898" t="s">
        <v>110</v>
      </c>
      <c r="D1898" t="s">
        <v>135</v>
      </c>
      <c r="E1898" t="s">
        <v>4</v>
      </c>
      <c r="F1898" t="s">
        <v>92</v>
      </c>
      <c r="G1898">
        <v>0</v>
      </c>
      <c r="H1898">
        <v>1445991687</v>
      </c>
      <c r="I1898">
        <v>0</v>
      </c>
      <c r="J1898">
        <v>0</v>
      </c>
      <c r="K1898" t="s">
        <v>6</v>
      </c>
      <c r="L1898">
        <v>4.4000000000000004</v>
      </c>
      <c r="M1898">
        <v>0</v>
      </c>
      <c r="N1898" t="s">
        <v>902</v>
      </c>
      <c r="O1898">
        <v>0</v>
      </c>
      <c r="P1898" t="s">
        <v>171</v>
      </c>
      <c r="Q1898">
        <v>0</v>
      </c>
      <c r="R1898" t="s">
        <v>4830</v>
      </c>
      <c r="S1898" t="s">
        <v>11</v>
      </c>
      <c r="T1898">
        <v>42.6</v>
      </c>
      <c r="U1898">
        <v>-87.8</v>
      </c>
      <c r="V1898">
        <v>53140</v>
      </c>
      <c r="W1898" t="s">
        <v>38</v>
      </c>
      <c r="X1898">
        <v>61863</v>
      </c>
      <c r="Y1898">
        <v>831042</v>
      </c>
      <c r="Z1898">
        <v>2</v>
      </c>
      <c r="AA1898" t="s">
        <v>57</v>
      </c>
      <c r="AB1898">
        <v>0.06</v>
      </c>
      <c r="AC1898">
        <v>0</v>
      </c>
    </row>
    <row r="1899" spans="1:29" x14ac:dyDescent="0.25">
      <c r="A1899" t="s">
        <v>4831</v>
      </c>
      <c r="B1899" t="s">
        <v>16</v>
      </c>
      <c r="C1899" t="s">
        <v>28</v>
      </c>
      <c r="D1899" t="s">
        <v>83</v>
      </c>
      <c r="E1899" t="s">
        <v>53</v>
      </c>
      <c r="F1899" t="s">
        <v>20</v>
      </c>
      <c r="G1899">
        <v>0</v>
      </c>
      <c r="H1899">
        <v>1445992955</v>
      </c>
      <c r="I1899">
        <v>0</v>
      </c>
      <c r="J1899">
        <v>0</v>
      </c>
      <c r="K1899" t="s">
        <v>6</v>
      </c>
      <c r="L1899">
        <v>4.4000000000000004</v>
      </c>
      <c r="M1899">
        <v>0</v>
      </c>
      <c r="N1899" t="s">
        <v>68</v>
      </c>
      <c r="O1899">
        <v>0</v>
      </c>
      <c r="P1899" t="s">
        <v>171</v>
      </c>
      <c r="Q1899">
        <v>0</v>
      </c>
      <c r="R1899" t="s">
        <v>4832</v>
      </c>
      <c r="S1899" t="s">
        <v>11</v>
      </c>
      <c r="T1899">
        <v>31.1</v>
      </c>
      <c r="U1899">
        <v>-97.4</v>
      </c>
      <c r="V1899">
        <v>76504</v>
      </c>
      <c r="W1899" t="s">
        <v>49</v>
      </c>
      <c r="X1899">
        <v>61863</v>
      </c>
      <c r="Y1899">
        <v>831042</v>
      </c>
      <c r="Z1899">
        <v>2</v>
      </c>
      <c r="AA1899" t="s">
        <v>57</v>
      </c>
      <c r="AB1899">
        <v>7.0000000000000007E-2</v>
      </c>
      <c r="AC1899">
        <v>0</v>
      </c>
    </row>
    <row r="1900" spans="1:29" x14ac:dyDescent="0.25">
      <c r="A1900" t="s">
        <v>4833</v>
      </c>
      <c r="B1900" t="s">
        <v>16</v>
      </c>
      <c r="C1900" t="s">
        <v>72</v>
      </c>
      <c r="D1900" t="s">
        <v>182</v>
      </c>
      <c r="E1900" t="s">
        <v>74</v>
      </c>
      <c r="F1900" t="s">
        <v>5</v>
      </c>
      <c r="G1900">
        <v>0</v>
      </c>
      <c r="H1900">
        <v>1445991604</v>
      </c>
      <c r="I1900">
        <v>0</v>
      </c>
      <c r="J1900">
        <v>0</v>
      </c>
      <c r="K1900" t="s">
        <v>6</v>
      </c>
      <c r="L1900">
        <v>5.0999999999999996</v>
      </c>
      <c r="M1900">
        <v>0</v>
      </c>
      <c r="N1900" t="s">
        <v>179</v>
      </c>
      <c r="O1900" t="s">
        <v>76</v>
      </c>
      <c r="P1900" t="s">
        <v>35</v>
      </c>
      <c r="Q1900">
        <v>0</v>
      </c>
      <c r="R1900" t="s">
        <v>4834</v>
      </c>
      <c r="S1900" t="s">
        <v>11</v>
      </c>
      <c r="T1900">
        <v>42.4</v>
      </c>
      <c r="U1900">
        <v>-71.099999999999994</v>
      </c>
      <c r="V1900">
        <v>0</v>
      </c>
      <c r="W1900" t="s">
        <v>38</v>
      </c>
      <c r="X1900">
        <v>61863</v>
      </c>
      <c r="Y1900">
        <v>831042</v>
      </c>
      <c r="Z1900">
        <v>2</v>
      </c>
      <c r="AA1900" t="s">
        <v>57</v>
      </c>
      <c r="AB1900">
        <v>7.0000000000000007E-2</v>
      </c>
      <c r="AC1900">
        <v>0</v>
      </c>
    </row>
    <row r="1901" spans="1:29" x14ac:dyDescent="0.25">
      <c r="A1901" t="s">
        <v>4835</v>
      </c>
      <c r="B1901" t="s">
        <v>16</v>
      </c>
      <c r="C1901" t="s">
        <v>199</v>
      </c>
      <c r="D1901" t="s">
        <v>200</v>
      </c>
      <c r="E1901" t="s">
        <v>4</v>
      </c>
      <c r="F1901" t="s">
        <v>92</v>
      </c>
      <c r="G1901">
        <v>0</v>
      </c>
      <c r="H1901">
        <v>1445992935</v>
      </c>
      <c r="I1901">
        <v>0</v>
      </c>
      <c r="J1901">
        <v>0</v>
      </c>
      <c r="K1901" t="s">
        <v>6</v>
      </c>
      <c r="L1901">
        <v>5.0999999999999996</v>
      </c>
      <c r="M1901">
        <v>0</v>
      </c>
      <c r="N1901" t="s">
        <v>8</v>
      </c>
      <c r="O1901" t="s">
        <v>69</v>
      </c>
      <c r="P1901" t="s">
        <v>35</v>
      </c>
      <c r="Q1901">
        <v>0</v>
      </c>
      <c r="R1901" t="s">
        <v>4836</v>
      </c>
      <c r="S1901" t="s">
        <v>11</v>
      </c>
      <c r="T1901">
        <v>28</v>
      </c>
      <c r="U1901">
        <v>-81.7</v>
      </c>
      <c r="V1901">
        <v>0</v>
      </c>
      <c r="W1901" t="s">
        <v>12</v>
      </c>
      <c r="X1901">
        <v>57139</v>
      </c>
      <c r="Y1901">
        <v>835106</v>
      </c>
      <c r="Z1901">
        <v>2</v>
      </c>
      <c r="AA1901" t="s">
        <v>13</v>
      </c>
      <c r="AB1901">
        <v>0.02</v>
      </c>
      <c r="AC1901">
        <v>0</v>
      </c>
    </row>
    <row r="1902" spans="1:29" x14ac:dyDescent="0.25">
      <c r="A1902" t="s">
        <v>4837</v>
      </c>
      <c r="B1902" t="s">
        <v>16</v>
      </c>
      <c r="C1902" t="s">
        <v>163</v>
      </c>
      <c r="D1902" t="s">
        <v>314</v>
      </c>
      <c r="E1902" t="s">
        <v>4</v>
      </c>
      <c r="F1902" t="s">
        <v>92</v>
      </c>
      <c r="G1902">
        <v>0</v>
      </c>
      <c r="H1902">
        <v>1445990819</v>
      </c>
      <c r="I1902">
        <v>0</v>
      </c>
      <c r="J1902">
        <v>0</v>
      </c>
      <c r="K1902" t="s">
        <v>31</v>
      </c>
      <c r="L1902">
        <v>9.1</v>
      </c>
      <c r="M1902" t="s">
        <v>207</v>
      </c>
      <c r="N1902" t="s">
        <v>33</v>
      </c>
      <c r="O1902" t="s">
        <v>114</v>
      </c>
      <c r="P1902" t="s">
        <v>35</v>
      </c>
      <c r="Q1902" t="s">
        <v>4838</v>
      </c>
      <c r="R1902" t="s">
        <v>4839</v>
      </c>
      <c r="S1902" t="s">
        <v>25</v>
      </c>
      <c r="T1902">
        <v>-5</v>
      </c>
      <c r="U1902">
        <v>120</v>
      </c>
      <c r="V1902">
        <v>0</v>
      </c>
      <c r="W1902" t="s">
        <v>12</v>
      </c>
      <c r="X1902">
        <v>71007</v>
      </c>
      <c r="Y1902">
        <v>872482</v>
      </c>
      <c r="Z1902">
        <v>2</v>
      </c>
      <c r="AA1902" t="s">
        <v>666</v>
      </c>
      <c r="AB1902">
        <v>0.01</v>
      </c>
      <c r="AC1902">
        <v>0</v>
      </c>
    </row>
    <row r="1903" spans="1:29" x14ac:dyDescent="0.25">
      <c r="A1903" t="s">
        <v>4840</v>
      </c>
      <c r="B1903" t="s">
        <v>16</v>
      </c>
      <c r="C1903" t="s">
        <v>28</v>
      </c>
      <c r="D1903" t="s">
        <v>52</v>
      </c>
      <c r="E1903" t="s">
        <v>53</v>
      </c>
      <c r="F1903" t="s">
        <v>20</v>
      </c>
      <c r="G1903">
        <v>0</v>
      </c>
      <c r="H1903">
        <v>1445992689</v>
      </c>
      <c r="I1903">
        <v>0</v>
      </c>
      <c r="J1903">
        <v>0</v>
      </c>
      <c r="K1903" t="s">
        <v>6</v>
      </c>
      <c r="L1903">
        <v>2</v>
      </c>
      <c r="M1903">
        <v>0</v>
      </c>
      <c r="N1903">
        <v>0</v>
      </c>
      <c r="O1903" t="s">
        <v>34</v>
      </c>
      <c r="P1903" t="s">
        <v>35</v>
      </c>
      <c r="Q1903">
        <v>0</v>
      </c>
      <c r="R1903" t="s">
        <v>4841</v>
      </c>
      <c r="S1903" t="s">
        <v>11</v>
      </c>
      <c r="T1903">
        <v>28.8</v>
      </c>
      <c r="U1903">
        <v>-81.3</v>
      </c>
      <c r="V1903">
        <v>0</v>
      </c>
      <c r="W1903" t="s">
        <v>12</v>
      </c>
      <c r="X1903">
        <v>57139</v>
      </c>
      <c r="Y1903">
        <v>835106</v>
      </c>
      <c r="Z1903">
        <v>2</v>
      </c>
      <c r="AA1903" t="s">
        <v>13</v>
      </c>
      <c r="AB1903">
        <v>0.02</v>
      </c>
      <c r="AC1903">
        <v>0</v>
      </c>
    </row>
    <row r="1904" spans="1:29" x14ac:dyDescent="0.25">
      <c r="A1904" t="s">
        <v>4842</v>
      </c>
      <c r="B1904" t="s">
        <v>16</v>
      </c>
      <c r="C1904" t="s">
        <v>64</v>
      </c>
      <c r="D1904" t="s">
        <v>65</v>
      </c>
      <c r="E1904" t="s">
        <v>4</v>
      </c>
      <c r="F1904" t="s">
        <v>5</v>
      </c>
      <c r="G1904">
        <v>0</v>
      </c>
      <c r="H1904">
        <v>1445993599</v>
      </c>
      <c r="I1904">
        <v>14</v>
      </c>
      <c r="J1904" t="s">
        <v>66</v>
      </c>
      <c r="K1904" t="s">
        <v>6</v>
      </c>
      <c r="L1904">
        <v>4.4000000000000004</v>
      </c>
      <c r="M1904" t="s">
        <v>1119</v>
      </c>
      <c r="N1904" t="s">
        <v>68</v>
      </c>
      <c r="O1904" t="s">
        <v>546</v>
      </c>
      <c r="P1904" t="s">
        <v>171</v>
      </c>
      <c r="Q1904">
        <v>0</v>
      </c>
      <c r="R1904" t="s">
        <v>4843</v>
      </c>
      <c r="S1904" t="s">
        <v>25</v>
      </c>
      <c r="T1904">
        <v>-6.2</v>
      </c>
      <c r="U1904">
        <v>106.8</v>
      </c>
      <c r="V1904">
        <v>0</v>
      </c>
      <c r="W1904" t="s">
        <v>12</v>
      </c>
      <c r="X1904">
        <v>66591</v>
      </c>
      <c r="Y1904">
        <v>866166</v>
      </c>
      <c r="Z1904">
        <v>2</v>
      </c>
      <c r="AA1904" t="s">
        <v>147</v>
      </c>
      <c r="AB1904">
        <v>0</v>
      </c>
      <c r="AC1904">
        <v>0</v>
      </c>
    </row>
    <row r="1905" spans="1:29" x14ac:dyDescent="0.25">
      <c r="A1905" s="1" t="s">
        <v>4844</v>
      </c>
      <c r="B1905" t="s">
        <v>16</v>
      </c>
      <c r="C1905" t="s">
        <v>123</v>
      </c>
      <c r="D1905" t="s">
        <v>124</v>
      </c>
      <c r="E1905" t="s">
        <v>4</v>
      </c>
      <c r="F1905" t="s">
        <v>92</v>
      </c>
      <c r="G1905">
        <v>0</v>
      </c>
      <c r="H1905">
        <v>1445991691</v>
      </c>
      <c r="I1905">
        <v>0</v>
      </c>
      <c r="J1905">
        <v>0</v>
      </c>
      <c r="K1905" t="s">
        <v>6</v>
      </c>
      <c r="L1905">
        <v>4.4000000000000004</v>
      </c>
      <c r="M1905" t="s">
        <v>1167</v>
      </c>
      <c r="N1905" t="s">
        <v>158</v>
      </c>
      <c r="O1905" t="s">
        <v>69</v>
      </c>
      <c r="P1905" t="s">
        <v>35</v>
      </c>
      <c r="Q1905">
        <v>0</v>
      </c>
      <c r="R1905" t="s">
        <v>4845</v>
      </c>
      <c r="S1905" t="s">
        <v>11</v>
      </c>
      <c r="T1905">
        <v>40.9</v>
      </c>
      <c r="U1905">
        <v>-82.3</v>
      </c>
      <c r="V1905">
        <v>44142</v>
      </c>
      <c r="W1905" t="s">
        <v>38</v>
      </c>
      <c r="X1905">
        <v>61863</v>
      </c>
      <c r="Y1905">
        <v>831042</v>
      </c>
      <c r="Z1905">
        <v>2</v>
      </c>
      <c r="AA1905" t="s">
        <v>57</v>
      </c>
      <c r="AB1905">
        <v>0.06</v>
      </c>
      <c r="AC1905">
        <v>0</v>
      </c>
    </row>
    <row r="1906" spans="1:29" x14ac:dyDescent="0.25">
      <c r="A1906" t="s">
        <v>4846</v>
      </c>
      <c r="B1906" t="s">
        <v>16</v>
      </c>
      <c r="C1906" t="s">
        <v>28</v>
      </c>
      <c r="D1906" t="s">
        <v>59</v>
      </c>
      <c r="E1906" t="s">
        <v>60</v>
      </c>
      <c r="F1906" t="s">
        <v>5</v>
      </c>
      <c r="G1906">
        <v>0</v>
      </c>
      <c r="H1906">
        <v>1445991164</v>
      </c>
      <c r="I1906">
        <v>41</v>
      </c>
      <c r="J1906" t="s">
        <v>43</v>
      </c>
      <c r="K1906" t="s">
        <v>31</v>
      </c>
      <c r="L1906">
        <v>9</v>
      </c>
      <c r="M1906" t="s">
        <v>32</v>
      </c>
      <c r="N1906" t="s">
        <v>33</v>
      </c>
      <c r="O1906">
        <v>0</v>
      </c>
      <c r="P1906" t="s">
        <v>35</v>
      </c>
      <c r="Q1906">
        <v>0</v>
      </c>
      <c r="R1906" t="s">
        <v>4847</v>
      </c>
      <c r="S1906" t="s">
        <v>422</v>
      </c>
      <c r="T1906">
        <v>1.3</v>
      </c>
      <c r="U1906">
        <v>103.9</v>
      </c>
      <c r="V1906">
        <v>0</v>
      </c>
      <c r="W1906" t="s">
        <v>49</v>
      </c>
      <c r="X1906">
        <v>69471</v>
      </c>
      <c r="Y1906">
        <v>867784</v>
      </c>
      <c r="Z1906">
        <v>2</v>
      </c>
      <c r="AA1906" t="s">
        <v>50</v>
      </c>
      <c r="AB1906">
        <v>0.01</v>
      </c>
      <c r="AC1906">
        <v>0</v>
      </c>
    </row>
    <row r="1907" spans="1:29" x14ac:dyDescent="0.25">
      <c r="A1907" t="s">
        <v>4848</v>
      </c>
      <c r="B1907" t="s">
        <v>16</v>
      </c>
      <c r="C1907" t="s">
        <v>17</v>
      </c>
      <c r="D1907" t="s">
        <v>618</v>
      </c>
      <c r="E1907" t="s">
        <v>19</v>
      </c>
      <c r="F1907" t="s">
        <v>20</v>
      </c>
      <c r="G1907">
        <v>0</v>
      </c>
      <c r="H1907">
        <v>1445991074</v>
      </c>
      <c r="I1907">
        <v>0</v>
      </c>
      <c r="J1907">
        <v>0</v>
      </c>
      <c r="K1907" t="s">
        <v>6</v>
      </c>
      <c r="L1907">
        <v>4</v>
      </c>
      <c r="M1907">
        <v>0</v>
      </c>
      <c r="N1907">
        <v>0</v>
      </c>
      <c r="O1907">
        <v>3</v>
      </c>
      <c r="P1907" t="s">
        <v>35</v>
      </c>
      <c r="Q1907">
        <v>0</v>
      </c>
      <c r="R1907" t="s">
        <v>4849</v>
      </c>
      <c r="S1907" t="s">
        <v>25</v>
      </c>
      <c r="T1907">
        <v>-1</v>
      </c>
      <c r="U1907">
        <v>100.4</v>
      </c>
      <c r="V1907">
        <v>0</v>
      </c>
      <c r="W1907" t="s">
        <v>12</v>
      </c>
      <c r="X1907">
        <v>66591</v>
      </c>
      <c r="Y1907">
        <v>866168</v>
      </c>
      <c r="Z1907">
        <v>2</v>
      </c>
      <c r="AA1907" t="s">
        <v>147</v>
      </c>
      <c r="AB1907">
        <v>0</v>
      </c>
      <c r="AC1907">
        <v>0</v>
      </c>
    </row>
    <row r="1908" spans="1:29" x14ac:dyDescent="0.25">
      <c r="A1908" t="s">
        <v>4850</v>
      </c>
      <c r="B1908" t="s">
        <v>16</v>
      </c>
      <c r="C1908" t="s">
        <v>90</v>
      </c>
      <c r="D1908" t="s">
        <v>91</v>
      </c>
      <c r="E1908" t="s">
        <v>30</v>
      </c>
      <c r="F1908" t="s">
        <v>92</v>
      </c>
      <c r="G1908">
        <v>0</v>
      </c>
      <c r="H1908">
        <v>1445992837</v>
      </c>
      <c r="I1908">
        <v>0</v>
      </c>
      <c r="J1908">
        <v>0</v>
      </c>
      <c r="K1908" t="s">
        <v>6</v>
      </c>
      <c r="L1908">
        <v>4.4000000000000004</v>
      </c>
      <c r="M1908" t="s">
        <v>4088</v>
      </c>
      <c r="N1908" t="s">
        <v>68</v>
      </c>
      <c r="O1908">
        <v>0</v>
      </c>
      <c r="P1908" t="s">
        <v>171</v>
      </c>
      <c r="Q1908">
        <v>0</v>
      </c>
      <c r="R1908" t="s">
        <v>4851</v>
      </c>
      <c r="S1908" t="s">
        <v>11</v>
      </c>
      <c r="T1908">
        <v>38.9</v>
      </c>
      <c r="U1908">
        <v>-90.1</v>
      </c>
      <c r="V1908">
        <v>34023</v>
      </c>
      <c r="W1908" t="s">
        <v>12</v>
      </c>
      <c r="X1908">
        <v>57139</v>
      </c>
      <c r="Y1908">
        <v>835106</v>
      </c>
      <c r="Z1908">
        <v>2</v>
      </c>
      <c r="AA1908" t="s">
        <v>13</v>
      </c>
      <c r="AB1908">
        <v>0.02</v>
      </c>
      <c r="AC1908">
        <v>0</v>
      </c>
    </row>
    <row r="1909" spans="1:29" x14ac:dyDescent="0.25">
      <c r="A1909" t="s">
        <v>4852</v>
      </c>
      <c r="B1909" t="s">
        <v>16</v>
      </c>
      <c r="C1909" t="s">
        <v>41</v>
      </c>
      <c r="D1909" t="s">
        <v>42</v>
      </c>
      <c r="E1909" t="s">
        <v>4</v>
      </c>
      <c r="F1909" t="s">
        <v>5</v>
      </c>
      <c r="G1909">
        <v>0</v>
      </c>
      <c r="H1909">
        <v>1445993287</v>
      </c>
      <c r="I1909">
        <v>17</v>
      </c>
      <c r="J1909" t="s">
        <v>66</v>
      </c>
      <c r="K1909" t="s">
        <v>31</v>
      </c>
      <c r="L1909">
        <v>9.1</v>
      </c>
      <c r="M1909" t="s">
        <v>207</v>
      </c>
      <c r="N1909" t="s">
        <v>33</v>
      </c>
      <c r="O1909">
        <v>0</v>
      </c>
      <c r="P1909" t="s">
        <v>35</v>
      </c>
      <c r="Q1909" t="s">
        <v>4853</v>
      </c>
      <c r="R1909" t="s">
        <v>4854</v>
      </c>
      <c r="S1909" t="s">
        <v>25</v>
      </c>
      <c r="T1909">
        <v>-10.199999999999999</v>
      </c>
      <c r="U1909">
        <v>123.6</v>
      </c>
      <c r="V1909">
        <v>0</v>
      </c>
      <c r="W1909" t="s">
        <v>49</v>
      </c>
      <c r="X1909">
        <v>69891</v>
      </c>
      <c r="Y1909">
        <v>868692</v>
      </c>
      <c r="Z1909">
        <v>2</v>
      </c>
      <c r="AA1909" t="s">
        <v>26</v>
      </c>
      <c r="AB1909">
        <v>0.02</v>
      </c>
      <c r="AC1909">
        <v>0</v>
      </c>
    </row>
    <row r="1910" spans="1:29" x14ac:dyDescent="0.25">
      <c r="A1910" t="s">
        <v>4855</v>
      </c>
      <c r="B1910" t="s">
        <v>16</v>
      </c>
      <c r="C1910" t="s">
        <v>41</v>
      </c>
      <c r="D1910" t="s">
        <v>42</v>
      </c>
      <c r="E1910" t="s">
        <v>4</v>
      </c>
      <c r="F1910" t="s">
        <v>5</v>
      </c>
      <c r="G1910">
        <v>0</v>
      </c>
      <c r="H1910">
        <v>1445991847</v>
      </c>
      <c r="I1910">
        <v>19</v>
      </c>
      <c r="J1910" t="s">
        <v>43</v>
      </c>
      <c r="K1910" t="s">
        <v>6</v>
      </c>
      <c r="L1910">
        <v>5.0999999999999996</v>
      </c>
      <c r="M1910">
        <v>0</v>
      </c>
      <c r="N1910" t="s">
        <v>68</v>
      </c>
      <c r="O1910" t="s">
        <v>69</v>
      </c>
      <c r="P1910" t="s">
        <v>35</v>
      </c>
      <c r="Q1910">
        <v>0</v>
      </c>
      <c r="R1910" t="s">
        <v>4856</v>
      </c>
      <c r="S1910" t="s">
        <v>11</v>
      </c>
      <c r="T1910">
        <v>34.200000000000003</v>
      </c>
      <c r="U1910">
        <v>-80.900000000000006</v>
      </c>
      <c r="V1910">
        <v>29229</v>
      </c>
      <c r="W1910" t="s">
        <v>38</v>
      </c>
      <c r="X1910">
        <v>57139</v>
      </c>
      <c r="Y1910">
        <v>835106</v>
      </c>
      <c r="Z1910">
        <v>2</v>
      </c>
      <c r="AA1910" t="s">
        <v>13</v>
      </c>
      <c r="AB1910">
        <v>0.02</v>
      </c>
      <c r="AC1910">
        <v>0</v>
      </c>
    </row>
    <row r="1911" spans="1:29" x14ac:dyDescent="0.25">
      <c r="A1911" t="s">
        <v>4857</v>
      </c>
      <c r="B1911" t="s">
        <v>1</v>
      </c>
      <c r="C1911" t="s">
        <v>110</v>
      </c>
      <c r="D1911" t="s">
        <v>1800</v>
      </c>
      <c r="E1911" t="s">
        <v>4</v>
      </c>
      <c r="F1911" t="s">
        <v>92</v>
      </c>
      <c r="G1911">
        <v>0</v>
      </c>
      <c r="H1911">
        <v>1445993873</v>
      </c>
      <c r="I1911">
        <v>0</v>
      </c>
      <c r="J1911">
        <v>0</v>
      </c>
      <c r="K1911" t="s">
        <v>6</v>
      </c>
      <c r="L1911">
        <v>5</v>
      </c>
      <c r="M1911" t="s">
        <v>253</v>
      </c>
      <c r="N1911" t="s">
        <v>68</v>
      </c>
      <c r="O1911" t="s">
        <v>137</v>
      </c>
      <c r="P1911" t="s">
        <v>35</v>
      </c>
      <c r="Q1911">
        <v>0</v>
      </c>
      <c r="R1911" t="s">
        <v>4858</v>
      </c>
      <c r="S1911" t="s">
        <v>11</v>
      </c>
      <c r="T1911">
        <v>33.6</v>
      </c>
      <c r="U1911">
        <v>-112.1</v>
      </c>
      <c r="V1911">
        <v>85053</v>
      </c>
      <c r="W1911" t="s">
        <v>12</v>
      </c>
      <c r="X1911">
        <v>61863</v>
      </c>
      <c r="Y1911">
        <v>831042</v>
      </c>
      <c r="Z1911">
        <v>2</v>
      </c>
      <c r="AA1911" t="s">
        <v>57</v>
      </c>
      <c r="AB1911">
        <v>7.0000000000000007E-2</v>
      </c>
      <c r="AC1911">
        <v>0</v>
      </c>
    </row>
    <row r="1912" spans="1:29" x14ac:dyDescent="0.25">
      <c r="A1912" t="s">
        <v>4859</v>
      </c>
      <c r="B1912" t="s">
        <v>1</v>
      </c>
      <c r="C1912" t="s">
        <v>28</v>
      </c>
      <c r="D1912" t="s">
        <v>748</v>
      </c>
      <c r="E1912" t="s">
        <v>112</v>
      </c>
      <c r="F1912" t="s">
        <v>5</v>
      </c>
      <c r="G1912">
        <v>0</v>
      </c>
      <c r="H1912">
        <v>1445993776</v>
      </c>
      <c r="I1912">
        <v>0</v>
      </c>
      <c r="J1912">
        <v>0</v>
      </c>
      <c r="K1912" t="s">
        <v>6</v>
      </c>
      <c r="L1912">
        <v>4.0999999999999996</v>
      </c>
      <c r="M1912" t="s">
        <v>3408</v>
      </c>
      <c r="N1912" t="s">
        <v>68</v>
      </c>
      <c r="O1912">
        <v>0</v>
      </c>
      <c r="P1912" t="s">
        <v>171</v>
      </c>
      <c r="Q1912">
        <v>0</v>
      </c>
      <c r="R1912" t="s">
        <v>4860</v>
      </c>
      <c r="S1912" t="s">
        <v>11</v>
      </c>
      <c r="T1912">
        <v>37.799999999999997</v>
      </c>
      <c r="U1912">
        <v>-81.2</v>
      </c>
      <c r="V1912">
        <v>0</v>
      </c>
      <c r="W1912" t="s">
        <v>38</v>
      </c>
      <c r="X1912">
        <v>57139</v>
      </c>
      <c r="Y1912">
        <v>835106</v>
      </c>
      <c r="Z1912">
        <v>2</v>
      </c>
      <c r="AA1912" t="s">
        <v>13</v>
      </c>
      <c r="AB1912">
        <v>0.02</v>
      </c>
      <c r="AC1912">
        <v>0</v>
      </c>
    </row>
    <row r="1913" spans="1:29" x14ac:dyDescent="0.25">
      <c r="A1913" t="s">
        <v>4861</v>
      </c>
      <c r="B1913" t="s">
        <v>16</v>
      </c>
      <c r="C1913" t="s">
        <v>28</v>
      </c>
      <c r="D1913" t="s">
        <v>989</v>
      </c>
      <c r="E1913" t="s">
        <v>4</v>
      </c>
      <c r="F1913" t="s">
        <v>5</v>
      </c>
      <c r="G1913">
        <v>0</v>
      </c>
      <c r="H1913">
        <v>1445991325</v>
      </c>
      <c r="I1913">
        <v>0</v>
      </c>
      <c r="J1913">
        <v>0</v>
      </c>
      <c r="K1913" t="s">
        <v>6</v>
      </c>
      <c r="L1913">
        <v>5.0999999999999996</v>
      </c>
      <c r="M1913">
        <v>0</v>
      </c>
      <c r="N1913" t="s">
        <v>55</v>
      </c>
      <c r="O1913">
        <v>0</v>
      </c>
      <c r="P1913" t="s">
        <v>35</v>
      </c>
      <c r="Q1913">
        <v>0</v>
      </c>
      <c r="R1913" t="s">
        <v>4862</v>
      </c>
      <c r="S1913" t="s">
        <v>11</v>
      </c>
      <c r="T1913">
        <v>35.200000000000003</v>
      </c>
      <c r="U1913">
        <v>-80.8</v>
      </c>
      <c r="V1913">
        <v>0</v>
      </c>
      <c r="W1913" t="s">
        <v>12</v>
      </c>
      <c r="X1913">
        <v>61863</v>
      </c>
      <c r="Y1913">
        <v>831042</v>
      </c>
      <c r="Z1913">
        <v>2</v>
      </c>
      <c r="AA1913" t="s">
        <v>57</v>
      </c>
      <c r="AB1913">
        <v>0.06</v>
      </c>
      <c r="AC1913">
        <v>0</v>
      </c>
    </row>
    <row r="1914" spans="1:29" x14ac:dyDescent="0.25">
      <c r="A1914" t="s">
        <v>4863</v>
      </c>
      <c r="B1914" t="s">
        <v>16</v>
      </c>
      <c r="C1914" t="s">
        <v>28</v>
      </c>
      <c r="D1914" t="s">
        <v>156</v>
      </c>
      <c r="E1914" t="s">
        <v>53</v>
      </c>
      <c r="F1914" t="s">
        <v>20</v>
      </c>
      <c r="G1914">
        <v>0</v>
      </c>
      <c r="H1914">
        <v>1445993048</v>
      </c>
      <c r="I1914">
        <v>0</v>
      </c>
      <c r="J1914">
        <v>0</v>
      </c>
      <c r="K1914" t="s">
        <v>6</v>
      </c>
      <c r="L1914">
        <v>5.0999999999999996</v>
      </c>
      <c r="M1914">
        <v>0</v>
      </c>
      <c r="N1914" t="s">
        <v>158</v>
      </c>
      <c r="O1914" t="s">
        <v>153</v>
      </c>
      <c r="P1914" t="s">
        <v>35</v>
      </c>
      <c r="Q1914">
        <v>0</v>
      </c>
      <c r="R1914" t="s">
        <v>4864</v>
      </c>
      <c r="S1914" t="s">
        <v>11</v>
      </c>
      <c r="T1914">
        <v>39.5</v>
      </c>
      <c r="U1914">
        <v>-87.4</v>
      </c>
      <c r="V1914">
        <v>47807</v>
      </c>
      <c r="W1914" t="s">
        <v>38</v>
      </c>
      <c r="X1914">
        <v>61863</v>
      </c>
      <c r="Y1914">
        <v>831042</v>
      </c>
      <c r="Z1914">
        <v>2</v>
      </c>
      <c r="AA1914" t="s">
        <v>57</v>
      </c>
      <c r="AB1914">
        <v>7.0000000000000007E-2</v>
      </c>
      <c r="AC1914">
        <v>0</v>
      </c>
    </row>
    <row r="1915" spans="1:29" x14ac:dyDescent="0.25">
      <c r="A1915" t="s">
        <v>4865</v>
      </c>
      <c r="B1915" t="s">
        <v>16</v>
      </c>
      <c r="C1915" t="s">
        <v>17</v>
      </c>
      <c r="D1915" t="s">
        <v>18</v>
      </c>
      <c r="E1915" t="s">
        <v>19</v>
      </c>
      <c r="F1915" t="s">
        <v>20</v>
      </c>
      <c r="G1915">
        <v>0</v>
      </c>
      <c r="H1915">
        <v>1445992797</v>
      </c>
      <c r="I1915">
        <v>0</v>
      </c>
      <c r="J1915">
        <v>0</v>
      </c>
      <c r="K1915" t="s">
        <v>31</v>
      </c>
      <c r="L1915">
        <v>9.1</v>
      </c>
      <c r="M1915" t="s">
        <v>207</v>
      </c>
      <c r="N1915" t="s">
        <v>33</v>
      </c>
      <c r="O1915" t="s">
        <v>1233</v>
      </c>
      <c r="P1915" t="s">
        <v>35</v>
      </c>
      <c r="Q1915">
        <v>0</v>
      </c>
      <c r="R1915" t="s">
        <v>4866</v>
      </c>
      <c r="S1915" t="s">
        <v>308</v>
      </c>
      <c r="T1915">
        <v>-27</v>
      </c>
      <c r="U1915">
        <v>133</v>
      </c>
      <c r="V1915">
        <v>0</v>
      </c>
      <c r="W1915" t="s">
        <v>49</v>
      </c>
      <c r="X1915">
        <v>68983</v>
      </c>
      <c r="Y1915">
        <v>866624</v>
      </c>
      <c r="Z1915">
        <v>2</v>
      </c>
      <c r="AA1915" t="s">
        <v>309</v>
      </c>
      <c r="AB1915">
        <v>0.2</v>
      </c>
      <c r="AC1915" t="s">
        <v>14</v>
      </c>
    </row>
    <row r="1916" spans="1:29" x14ac:dyDescent="0.25">
      <c r="A1916" t="s">
        <v>4867</v>
      </c>
      <c r="B1916" t="s">
        <v>16</v>
      </c>
      <c r="C1916" t="s">
        <v>28</v>
      </c>
      <c r="D1916" t="s">
        <v>59</v>
      </c>
      <c r="E1916" t="s">
        <v>60</v>
      </c>
      <c r="F1916" t="s">
        <v>5</v>
      </c>
      <c r="G1916">
        <v>0</v>
      </c>
      <c r="H1916">
        <v>1445993392</v>
      </c>
      <c r="I1916">
        <v>21</v>
      </c>
      <c r="J1916" t="s">
        <v>43</v>
      </c>
      <c r="K1916" t="s">
        <v>6</v>
      </c>
      <c r="L1916">
        <v>5.0999999999999996</v>
      </c>
      <c r="M1916">
        <v>0</v>
      </c>
      <c r="N1916" t="s">
        <v>55</v>
      </c>
      <c r="O1916">
        <v>0</v>
      </c>
      <c r="P1916" t="s">
        <v>35</v>
      </c>
      <c r="Q1916">
        <v>0</v>
      </c>
      <c r="R1916" t="s">
        <v>4868</v>
      </c>
      <c r="S1916" t="s">
        <v>11</v>
      </c>
      <c r="T1916">
        <v>35.4</v>
      </c>
      <c r="U1916">
        <v>-96.9</v>
      </c>
      <c r="V1916">
        <v>74804</v>
      </c>
      <c r="W1916" t="s">
        <v>12</v>
      </c>
      <c r="X1916">
        <v>61863</v>
      </c>
      <c r="Y1916">
        <v>831042</v>
      </c>
      <c r="Z1916">
        <v>2</v>
      </c>
      <c r="AA1916" t="s">
        <v>57</v>
      </c>
      <c r="AB1916">
        <v>7.0000000000000007E-2</v>
      </c>
      <c r="AC1916">
        <v>0</v>
      </c>
    </row>
    <row r="1917" spans="1:29" x14ac:dyDescent="0.25">
      <c r="A1917" t="s">
        <v>4869</v>
      </c>
      <c r="B1917" t="s">
        <v>1</v>
      </c>
      <c r="C1917" t="s">
        <v>1052</v>
      </c>
      <c r="D1917" t="s">
        <v>3709</v>
      </c>
      <c r="E1917" t="s">
        <v>4</v>
      </c>
      <c r="F1917" t="s">
        <v>92</v>
      </c>
      <c r="G1917">
        <v>0</v>
      </c>
      <c r="H1917">
        <v>1445991482</v>
      </c>
      <c r="I1917">
        <v>0</v>
      </c>
      <c r="J1917">
        <v>0</v>
      </c>
      <c r="K1917" t="s">
        <v>31</v>
      </c>
      <c r="L1917">
        <v>9.1</v>
      </c>
      <c r="M1917" t="s">
        <v>207</v>
      </c>
      <c r="N1917" t="s">
        <v>33</v>
      </c>
      <c r="O1917" t="s">
        <v>76</v>
      </c>
      <c r="P1917" t="s">
        <v>35</v>
      </c>
      <c r="Q1917" t="s">
        <v>4870</v>
      </c>
      <c r="R1917" t="s">
        <v>4871</v>
      </c>
      <c r="S1917" t="s">
        <v>11</v>
      </c>
      <c r="T1917">
        <v>26.1</v>
      </c>
      <c r="U1917">
        <v>-80.099999999999994</v>
      </c>
      <c r="V1917">
        <v>66666</v>
      </c>
      <c r="W1917" t="s">
        <v>12</v>
      </c>
      <c r="X1917">
        <v>54351</v>
      </c>
      <c r="Y1917">
        <v>389380</v>
      </c>
      <c r="Z1917">
        <v>2</v>
      </c>
      <c r="AA1917" t="s">
        <v>39</v>
      </c>
      <c r="AB1917">
        <v>0.14000000000000001</v>
      </c>
      <c r="AC1917">
        <v>0</v>
      </c>
    </row>
    <row r="1918" spans="1:29" x14ac:dyDescent="0.25">
      <c r="A1918" t="s">
        <v>4872</v>
      </c>
      <c r="B1918" t="s">
        <v>16</v>
      </c>
      <c r="C1918" t="s">
        <v>28</v>
      </c>
      <c r="D1918" t="s">
        <v>582</v>
      </c>
      <c r="E1918" t="s">
        <v>74</v>
      </c>
      <c r="F1918" t="s">
        <v>20</v>
      </c>
      <c r="G1918">
        <v>0</v>
      </c>
      <c r="H1918">
        <v>1445993881</v>
      </c>
      <c r="I1918">
        <v>0</v>
      </c>
      <c r="J1918">
        <v>0</v>
      </c>
      <c r="K1918" t="s">
        <v>6</v>
      </c>
      <c r="L1918">
        <v>2</v>
      </c>
      <c r="M1918">
        <v>0</v>
      </c>
      <c r="N1918">
        <v>0</v>
      </c>
      <c r="O1918" t="s">
        <v>76</v>
      </c>
      <c r="P1918" t="s">
        <v>35</v>
      </c>
      <c r="Q1918">
        <v>0</v>
      </c>
      <c r="R1918" t="s">
        <v>4873</v>
      </c>
      <c r="S1918" t="s">
        <v>11</v>
      </c>
      <c r="T1918">
        <v>30.7</v>
      </c>
      <c r="U1918">
        <v>-88.2</v>
      </c>
      <c r="V1918">
        <v>0</v>
      </c>
      <c r="W1918" t="s">
        <v>38</v>
      </c>
      <c r="X1918">
        <v>57139</v>
      </c>
      <c r="Y1918">
        <v>835106</v>
      </c>
      <c r="Z1918">
        <v>2</v>
      </c>
      <c r="AA1918" t="s">
        <v>13</v>
      </c>
      <c r="AB1918">
        <v>0.02</v>
      </c>
      <c r="AC1918">
        <v>0</v>
      </c>
    </row>
    <row r="1919" spans="1:29" x14ac:dyDescent="0.25">
      <c r="A1919" t="s">
        <v>4874</v>
      </c>
      <c r="B1919" t="s">
        <v>16</v>
      </c>
      <c r="C1919" t="s">
        <v>41</v>
      </c>
      <c r="D1919" t="s">
        <v>42</v>
      </c>
      <c r="E1919" t="s">
        <v>4</v>
      </c>
      <c r="F1919" t="s">
        <v>5</v>
      </c>
      <c r="G1919">
        <v>0</v>
      </c>
      <c r="H1919">
        <v>1445992320</v>
      </c>
      <c r="I1919">
        <v>20</v>
      </c>
      <c r="J1919" t="s">
        <v>43</v>
      </c>
      <c r="K1919" t="s">
        <v>6</v>
      </c>
      <c r="L1919">
        <v>5.0999999999999996</v>
      </c>
      <c r="M1919">
        <v>0</v>
      </c>
      <c r="N1919" t="s">
        <v>55</v>
      </c>
      <c r="O1919" t="s">
        <v>76</v>
      </c>
      <c r="P1919" t="s">
        <v>35</v>
      </c>
      <c r="Q1919">
        <v>0</v>
      </c>
      <c r="R1919" t="s">
        <v>4875</v>
      </c>
      <c r="S1919" t="s">
        <v>11</v>
      </c>
      <c r="T1919">
        <v>38.9</v>
      </c>
      <c r="U1919">
        <v>-77</v>
      </c>
      <c r="V1919">
        <v>20404</v>
      </c>
      <c r="W1919" t="s">
        <v>38</v>
      </c>
      <c r="X1919">
        <v>57139</v>
      </c>
      <c r="Y1919">
        <v>835106</v>
      </c>
      <c r="Z1919">
        <v>2</v>
      </c>
      <c r="AA1919" t="s">
        <v>13</v>
      </c>
      <c r="AB1919">
        <v>0.02</v>
      </c>
      <c r="AC1919">
        <v>0</v>
      </c>
    </row>
    <row r="1920" spans="1:29" x14ac:dyDescent="0.25">
      <c r="A1920" t="s">
        <v>4876</v>
      </c>
      <c r="B1920" t="s">
        <v>16</v>
      </c>
      <c r="C1920" t="s">
        <v>64</v>
      </c>
      <c r="D1920" t="s">
        <v>4877</v>
      </c>
      <c r="E1920" t="s">
        <v>4</v>
      </c>
      <c r="F1920" t="s">
        <v>5</v>
      </c>
      <c r="G1920">
        <v>0</v>
      </c>
      <c r="H1920">
        <v>1445990661</v>
      </c>
      <c r="I1920">
        <v>28</v>
      </c>
      <c r="J1920" t="s">
        <v>66</v>
      </c>
      <c r="K1920" t="s">
        <v>6</v>
      </c>
      <c r="L1920">
        <v>4.4000000000000004</v>
      </c>
      <c r="M1920" t="s">
        <v>686</v>
      </c>
      <c r="N1920" t="s">
        <v>68</v>
      </c>
      <c r="O1920">
        <v>0</v>
      </c>
      <c r="P1920" t="s">
        <v>9</v>
      </c>
      <c r="Q1920" t="s">
        <v>4878</v>
      </c>
      <c r="R1920" t="s">
        <v>4879</v>
      </c>
      <c r="S1920" t="s">
        <v>11</v>
      </c>
      <c r="T1920">
        <v>41.5</v>
      </c>
      <c r="U1920">
        <v>-81.5</v>
      </c>
      <c r="V1920">
        <v>44121</v>
      </c>
      <c r="W1920" t="s">
        <v>49</v>
      </c>
      <c r="X1920">
        <v>57103</v>
      </c>
      <c r="Y1920">
        <v>835108</v>
      </c>
      <c r="Z1920">
        <v>2</v>
      </c>
      <c r="AA1920" t="s">
        <v>13</v>
      </c>
      <c r="AB1920">
        <v>0.02</v>
      </c>
      <c r="AC1920">
        <v>0</v>
      </c>
    </row>
    <row r="1921" spans="1:29" x14ac:dyDescent="0.25">
      <c r="A1921" t="s">
        <v>4880</v>
      </c>
      <c r="B1921" t="s">
        <v>16</v>
      </c>
      <c r="C1921" t="s">
        <v>128</v>
      </c>
      <c r="D1921" t="s">
        <v>129</v>
      </c>
      <c r="E1921" t="s">
        <v>130</v>
      </c>
      <c r="F1921" t="s">
        <v>5</v>
      </c>
      <c r="G1921">
        <v>0</v>
      </c>
      <c r="H1921">
        <v>1445991838</v>
      </c>
      <c r="I1921">
        <v>0</v>
      </c>
      <c r="J1921">
        <v>0</v>
      </c>
      <c r="K1921" t="s">
        <v>6</v>
      </c>
      <c r="L1921">
        <v>4.4000000000000004</v>
      </c>
      <c r="M1921" t="s">
        <v>2530</v>
      </c>
      <c r="N1921" t="s">
        <v>68</v>
      </c>
      <c r="O1921" t="s">
        <v>114</v>
      </c>
      <c r="P1921" t="s">
        <v>35</v>
      </c>
      <c r="Q1921">
        <v>0</v>
      </c>
      <c r="R1921" t="s">
        <v>4881</v>
      </c>
      <c r="S1921" t="s">
        <v>25</v>
      </c>
      <c r="T1921">
        <v>-2.5</v>
      </c>
      <c r="U1921">
        <v>140.69999999999999</v>
      </c>
      <c r="V1921">
        <v>0</v>
      </c>
      <c r="W1921" t="s">
        <v>12</v>
      </c>
      <c r="X1921">
        <v>66591</v>
      </c>
      <c r="Y1921">
        <v>866168</v>
      </c>
      <c r="Z1921">
        <v>2</v>
      </c>
      <c r="AA1921" t="s">
        <v>147</v>
      </c>
      <c r="AB1921">
        <v>0</v>
      </c>
      <c r="AC1921">
        <v>0</v>
      </c>
    </row>
    <row r="1922" spans="1:29" x14ac:dyDescent="0.25">
      <c r="A1922" t="s">
        <v>4882</v>
      </c>
      <c r="B1922" t="s">
        <v>16</v>
      </c>
      <c r="C1922" t="s">
        <v>28</v>
      </c>
      <c r="D1922" t="s">
        <v>156</v>
      </c>
      <c r="E1922" t="s">
        <v>53</v>
      </c>
      <c r="F1922" t="s">
        <v>20</v>
      </c>
      <c r="G1922">
        <v>0</v>
      </c>
      <c r="H1922">
        <v>1445991252</v>
      </c>
      <c r="I1922">
        <v>0</v>
      </c>
      <c r="J1922">
        <v>0</v>
      </c>
      <c r="K1922" t="s">
        <v>6</v>
      </c>
      <c r="L1922">
        <v>5</v>
      </c>
      <c r="M1922" t="s">
        <v>3152</v>
      </c>
      <c r="N1922" t="s">
        <v>68</v>
      </c>
      <c r="O1922" t="s">
        <v>69</v>
      </c>
      <c r="P1922" t="s">
        <v>35</v>
      </c>
      <c r="Q1922">
        <v>0</v>
      </c>
      <c r="R1922" t="s">
        <v>4883</v>
      </c>
      <c r="S1922" t="s">
        <v>11</v>
      </c>
      <c r="T1922">
        <v>40</v>
      </c>
      <c r="U1922">
        <v>-75.099999999999994</v>
      </c>
      <c r="V1922">
        <v>8109</v>
      </c>
      <c r="W1922" t="s">
        <v>12</v>
      </c>
      <c r="X1922">
        <v>61863</v>
      </c>
      <c r="Y1922">
        <v>831042</v>
      </c>
      <c r="Z1922">
        <v>2</v>
      </c>
      <c r="AA1922" t="s">
        <v>57</v>
      </c>
      <c r="AB1922">
        <v>7.0000000000000007E-2</v>
      </c>
      <c r="AC1922">
        <v>0</v>
      </c>
    </row>
    <row r="1923" spans="1:29" x14ac:dyDescent="0.25">
      <c r="A1923" t="s">
        <v>4884</v>
      </c>
      <c r="B1923" t="s">
        <v>16</v>
      </c>
      <c r="C1923" t="s">
        <v>28</v>
      </c>
      <c r="D1923" t="s">
        <v>156</v>
      </c>
      <c r="E1923" t="s">
        <v>53</v>
      </c>
      <c r="F1923" t="s">
        <v>20</v>
      </c>
      <c r="G1923">
        <v>0</v>
      </c>
      <c r="H1923">
        <v>1445991689</v>
      </c>
      <c r="I1923">
        <v>0</v>
      </c>
      <c r="J1923">
        <v>0</v>
      </c>
      <c r="K1923" t="s">
        <v>6</v>
      </c>
      <c r="L1923">
        <v>2</v>
      </c>
      <c r="M1923">
        <v>0</v>
      </c>
      <c r="N1923">
        <v>0</v>
      </c>
      <c r="O1923" t="s">
        <v>69</v>
      </c>
      <c r="P1923" t="s">
        <v>35</v>
      </c>
      <c r="Q1923" t="s">
        <v>4885</v>
      </c>
      <c r="R1923" t="s">
        <v>4886</v>
      </c>
      <c r="S1923" t="s">
        <v>11</v>
      </c>
      <c r="T1923">
        <v>35.9</v>
      </c>
      <c r="U1923">
        <v>-83.5</v>
      </c>
      <c r="V1923">
        <v>37862</v>
      </c>
      <c r="W1923" t="s">
        <v>12</v>
      </c>
      <c r="X1923">
        <v>61863</v>
      </c>
      <c r="Y1923">
        <v>831042</v>
      </c>
      <c r="Z1923">
        <v>2</v>
      </c>
      <c r="AA1923" t="s">
        <v>57</v>
      </c>
      <c r="AB1923">
        <v>0.05</v>
      </c>
      <c r="AC1923">
        <v>0</v>
      </c>
    </row>
    <row r="1924" spans="1:29" x14ac:dyDescent="0.25">
      <c r="A1924" t="s">
        <v>4887</v>
      </c>
      <c r="B1924" t="s">
        <v>16</v>
      </c>
      <c r="C1924" t="s">
        <v>28</v>
      </c>
      <c r="D1924" t="s">
        <v>206</v>
      </c>
      <c r="E1924" t="s">
        <v>130</v>
      </c>
      <c r="F1924" t="s">
        <v>5</v>
      </c>
      <c r="G1924">
        <v>0</v>
      </c>
      <c r="H1924">
        <v>1445990500</v>
      </c>
      <c r="I1924">
        <v>0</v>
      </c>
      <c r="J1924">
        <v>0</v>
      </c>
      <c r="K1924" t="s">
        <v>6</v>
      </c>
      <c r="L1924">
        <v>5.0999999999999996</v>
      </c>
      <c r="M1924">
        <v>0</v>
      </c>
      <c r="N1924" t="s">
        <v>158</v>
      </c>
      <c r="O1924" t="s">
        <v>34</v>
      </c>
      <c r="P1924" t="s">
        <v>35</v>
      </c>
      <c r="Q1924">
        <v>0</v>
      </c>
      <c r="R1924" t="s">
        <v>4888</v>
      </c>
      <c r="S1924" t="s">
        <v>11</v>
      </c>
      <c r="T1924">
        <v>29.5</v>
      </c>
      <c r="U1924">
        <v>-95.5</v>
      </c>
      <c r="V1924">
        <v>77489</v>
      </c>
      <c r="W1924" t="s">
        <v>38</v>
      </c>
      <c r="X1924">
        <v>61863</v>
      </c>
      <c r="Y1924">
        <v>831042</v>
      </c>
      <c r="Z1924">
        <v>2</v>
      </c>
      <c r="AA1924" t="s">
        <v>57</v>
      </c>
      <c r="AB1924">
        <v>0.06</v>
      </c>
      <c r="AC1924">
        <v>0</v>
      </c>
    </row>
    <row r="1925" spans="1:29" x14ac:dyDescent="0.25">
      <c r="A1925" t="s">
        <v>4889</v>
      </c>
      <c r="B1925" t="s">
        <v>16</v>
      </c>
      <c r="C1925" t="s">
        <v>28</v>
      </c>
      <c r="D1925" t="s">
        <v>83</v>
      </c>
      <c r="E1925" t="s">
        <v>53</v>
      </c>
      <c r="F1925" t="s">
        <v>20</v>
      </c>
      <c r="G1925">
        <v>0</v>
      </c>
      <c r="H1925">
        <v>1445991296</v>
      </c>
      <c r="I1925">
        <v>0</v>
      </c>
      <c r="J1925">
        <v>0</v>
      </c>
      <c r="K1925" t="s">
        <v>6</v>
      </c>
      <c r="L1925">
        <v>4.4000000000000004</v>
      </c>
      <c r="M1925">
        <v>0</v>
      </c>
      <c r="N1925" t="s">
        <v>94</v>
      </c>
      <c r="O1925">
        <v>0</v>
      </c>
      <c r="P1925" t="s">
        <v>9</v>
      </c>
      <c r="Q1925">
        <v>0</v>
      </c>
      <c r="R1925" t="s">
        <v>4890</v>
      </c>
      <c r="S1925" t="s">
        <v>11</v>
      </c>
      <c r="T1925">
        <v>38</v>
      </c>
      <c r="U1925">
        <v>-97</v>
      </c>
      <c r="V1925">
        <v>78211</v>
      </c>
      <c r="W1925" t="s">
        <v>12</v>
      </c>
      <c r="X1925">
        <v>57103</v>
      </c>
      <c r="Y1925">
        <v>835108</v>
      </c>
      <c r="Z1925">
        <v>2</v>
      </c>
      <c r="AA1925" t="s">
        <v>13</v>
      </c>
      <c r="AB1925">
        <v>0.02</v>
      </c>
      <c r="AC1925">
        <v>0</v>
      </c>
    </row>
    <row r="1926" spans="1:29" x14ac:dyDescent="0.25">
      <c r="A1926" t="s">
        <v>4891</v>
      </c>
      <c r="B1926" t="s">
        <v>16</v>
      </c>
      <c r="C1926" t="s">
        <v>41</v>
      </c>
      <c r="D1926" t="s">
        <v>42</v>
      </c>
      <c r="E1926" t="s">
        <v>4</v>
      </c>
      <c r="F1926" t="s">
        <v>5</v>
      </c>
      <c r="G1926">
        <v>0</v>
      </c>
      <c r="H1926">
        <v>1445992006</v>
      </c>
      <c r="I1926">
        <v>20</v>
      </c>
      <c r="J1926" t="s">
        <v>66</v>
      </c>
      <c r="K1926" t="s">
        <v>6</v>
      </c>
      <c r="L1926">
        <v>5.0999999999999996</v>
      </c>
      <c r="M1926">
        <v>0</v>
      </c>
      <c r="N1926" t="s">
        <v>158</v>
      </c>
      <c r="O1926" t="s">
        <v>34</v>
      </c>
      <c r="P1926" t="s">
        <v>35</v>
      </c>
      <c r="Q1926">
        <v>0</v>
      </c>
      <c r="R1926" t="s">
        <v>4892</v>
      </c>
      <c r="S1926" t="s">
        <v>11</v>
      </c>
      <c r="T1926">
        <v>42.8</v>
      </c>
      <c r="U1926">
        <v>-84.6</v>
      </c>
      <c r="V1926">
        <v>48917</v>
      </c>
      <c r="W1926" t="s">
        <v>38</v>
      </c>
      <c r="X1926">
        <v>61863</v>
      </c>
      <c r="Y1926">
        <v>831042</v>
      </c>
      <c r="Z1926">
        <v>2</v>
      </c>
      <c r="AA1926" t="s">
        <v>57</v>
      </c>
      <c r="AB1926">
        <v>0.06</v>
      </c>
      <c r="AC1926">
        <v>0</v>
      </c>
    </row>
    <row r="1927" spans="1:29" x14ac:dyDescent="0.25">
      <c r="A1927" t="s">
        <v>4893</v>
      </c>
      <c r="B1927" t="s">
        <v>1</v>
      </c>
      <c r="C1927" t="s">
        <v>1176</v>
      </c>
      <c r="D1927" t="s">
        <v>4894</v>
      </c>
      <c r="E1927" t="s">
        <v>1462</v>
      </c>
      <c r="F1927" t="s">
        <v>5</v>
      </c>
      <c r="G1927">
        <v>0</v>
      </c>
      <c r="H1927">
        <v>1445991943</v>
      </c>
      <c r="I1927">
        <v>0</v>
      </c>
      <c r="J1927">
        <v>0</v>
      </c>
      <c r="K1927" t="s">
        <v>6</v>
      </c>
      <c r="L1927">
        <v>5</v>
      </c>
      <c r="M1927" t="s">
        <v>125</v>
      </c>
      <c r="N1927" t="s">
        <v>68</v>
      </c>
      <c r="O1927">
        <v>0</v>
      </c>
      <c r="P1927" t="s">
        <v>35</v>
      </c>
      <c r="Q1927">
        <v>0</v>
      </c>
      <c r="R1927" t="s">
        <v>4895</v>
      </c>
      <c r="S1927" t="s">
        <v>11</v>
      </c>
      <c r="T1927">
        <v>42.9</v>
      </c>
      <c r="U1927">
        <v>-88.8</v>
      </c>
      <c r="V1927">
        <v>0</v>
      </c>
      <c r="W1927" t="s">
        <v>38</v>
      </c>
      <c r="X1927">
        <v>61863</v>
      </c>
      <c r="Y1927">
        <v>831042</v>
      </c>
      <c r="Z1927">
        <v>2</v>
      </c>
      <c r="AA1927" t="s">
        <v>57</v>
      </c>
      <c r="AB1927">
        <v>0.06</v>
      </c>
      <c r="AC1927">
        <v>0</v>
      </c>
    </row>
    <row r="1928" spans="1:29" x14ac:dyDescent="0.25">
      <c r="A1928" t="s">
        <v>4896</v>
      </c>
      <c r="B1928" t="s">
        <v>16</v>
      </c>
      <c r="C1928" t="s">
        <v>17</v>
      </c>
      <c r="D1928" t="s">
        <v>18</v>
      </c>
      <c r="E1928" t="s">
        <v>19</v>
      </c>
      <c r="F1928" t="s">
        <v>20</v>
      </c>
      <c r="G1928">
        <v>0</v>
      </c>
      <c r="H1928">
        <v>1445991651</v>
      </c>
      <c r="I1928">
        <v>0</v>
      </c>
      <c r="J1928">
        <v>0</v>
      </c>
      <c r="K1928" t="s">
        <v>6</v>
      </c>
      <c r="L1928">
        <v>4.4000000000000004</v>
      </c>
      <c r="M1928" t="s">
        <v>1449</v>
      </c>
      <c r="N1928" t="s">
        <v>55</v>
      </c>
      <c r="O1928">
        <v>0</v>
      </c>
      <c r="P1928" t="s">
        <v>9</v>
      </c>
      <c r="Q1928">
        <v>0</v>
      </c>
      <c r="R1928" t="s">
        <v>4897</v>
      </c>
      <c r="S1928" t="s">
        <v>11</v>
      </c>
      <c r="T1928">
        <v>41.9</v>
      </c>
      <c r="U1928">
        <v>-87.7</v>
      </c>
      <c r="V1928">
        <v>0</v>
      </c>
      <c r="W1928" t="s">
        <v>12</v>
      </c>
      <c r="X1928">
        <v>61863</v>
      </c>
      <c r="Y1928">
        <v>831042</v>
      </c>
      <c r="Z1928">
        <v>2</v>
      </c>
      <c r="AA1928" t="s">
        <v>57</v>
      </c>
      <c r="AB1928">
        <v>0.06</v>
      </c>
      <c r="AC1928">
        <v>0</v>
      </c>
    </row>
    <row r="1929" spans="1:29" x14ac:dyDescent="0.25">
      <c r="A1929" t="s">
        <v>4898</v>
      </c>
      <c r="B1929" t="s">
        <v>16</v>
      </c>
      <c r="C1929" t="s">
        <v>72</v>
      </c>
      <c r="D1929" s="1" t="s">
        <v>259</v>
      </c>
      <c r="E1929" t="s">
        <v>4</v>
      </c>
      <c r="F1929" t="s">
        <v>5</v>
      </c>
      <c r="G1929">
        <v>0</v>
      </c>
      <c r="H1929">
        <v>1445992152</v>
      </c>
      <c r="I1929">
        <v>0</v>
      </c>
      <c r="J1929">
        <v>0</v>
      </c>
      <c r="K1929" t="s">
        <v>6</v>
      </c>
      <c r="L1929">
        <v>4.4000000000000004</v>
      </c>
      <c r="M1929">
        <v>0</v>
      </c>
      <c r="N1929" t="s">
        <v>343</v>
      </c>
      <c r="O1929" t="s">
        <v>114</v>
      </c>
      <c r="P1929" t="s">
        <v>9</v>
      </c>
      <c r="Q1929">
        <v>0</v>
      </c>
      <c r="R1929" t="s">
        <v>4899</v>
      </c>
      <c r="S1929" t="s">
        <v>25</v>
      </c>
      <c r="T1929">
        <v>-6.2</v>
      </c>
      <c r="U1929">
        <v>106.8</v>
      </c>
      <c r="V1929">
        <v>0</v>
      </c>
      <c r="W1929" t="s">
        <v>38</v>
      </c>
      <c r="X1929">
        <v>69231</v>
      </c>
      <c r="Y1929">
        <v>867172</v>
      </c>
      <c r="Z1929">
        <v>2</v>
      </c>
      <c r="AA1929" t="s">
        <v>102</v>
      </c>
      <c r="AB1929">
        <v>0.87</v>
      </c>
      <c r="AC1929">
        <v>0</v>
      </c>
    </row>
    <row r="1930" spans="1:29" x14ac:dyDescent="0.25">
      <c r="A1930" t="s">
        <v>4900</v>
      </c>
      <c r="B1930" t="s">
        <v>16</v>
      </c>
      <c r="C1930" t="s">
        <v>28</v>
      </c>
      <c r="D1930" t="s">
        <v>206</v>
      </c>
      <c r="E1930" t="s">
        <v>130</v>
      </c>
      <c r="F1930" t="s">
        <v>5</v>
      </c>
      <c r="G1930">
        <v>0</v>
      </c>
      <c r="H1930">
        <v>1445993171</v>
      </c>
      <c r="I1930">
        <v>0</v>
      </c>
      <c r="J1930">
        <v>0</v>
      </c>
      <c r="K1930" t="s">
        <v>6</v>
      </c>
      <c r="L1930">
        <v>4.4000000000000004</v>
      </c>
      <c r="M1930" t="s">
        <v>2975</v>
      </c>
      <c r="N1930" t="s">
        <v>68</v>
      </c>
      <c r="O1930" t="s">
        <v>76</v>
      </c>
      <c r="P1930" t="s">
        <v>9</v>
      </c>
      <c r="Q1930">
        <v>0</v>
      </c>
      <c r="R1930" t="s">
        <v>4901</v>
      </c>
      <c r="S1930" t="s">
        <v>11</v>
      </c>
      <c r="T1930">
        <v>37.799999999999997</v>
      </c>
      <c r="U1930">
        <v>-122.2</v>
      </c>
      <c r="V1930">
        <v>94606</v>
      </c>
      <c r="W1930" t="s">
        <v>12</v>
      </c>
      <c r="X1930">
        <v>57103</v>
      </c>
      <c r="Y1930">
        <v>835108</v>
      </c>
      <c r="Z1930">
        <v>2</v>
      </c>
      <c r="AA1930" t="s">
        <v>13</v>
      </c>
      <c r="AB1930">
        <v>0.02</v>
      </c>
      <c r="AC1930">
        <v>0</v>
      </c>
    </row>
    <row r="1931" spans="1:29" x14ac:dyDescent="0.25">
      <c r="A1931" t="s">
        <v>4902</v>
      </c>
      <c r="B1931" t="s">
        <v>16</v>
      </c>
      <c r="C1931" t="s">
        <v>28</v>
      </c>
      <c r="D1931" t="s">
        <v>29</v>
      </c>
      <c r="E1931" t="s">
        <v>30</v>
      </c>
      <c r="F1931" t="s">
        <v>5</v>
      </c>
      <c r="G1931">
        <v>0</v>
      </c>
      <c r="H1931">
        <v>1445990886</v>
      </c>
      <c r="I1931">
        <v>0</v>
      </c>
      <c r="J1931">
        <v>0</v>
      </c>
      <c r="K1931" t="s">
        <v>6</v>
      </c>
      <c r="L1931">
        <v>4.4000000000000004</v>
      </c>
      <c r="M1931">
        <v>0</v>
      </c>
      <c r="N1931" t="s">
        <v>68</v>
      </c>
      <c r="O1931" t="s">
        <v>114</v>
      </c>
      <c r="P1931" t="s">
        <v>9</v>
      </c>
      <c r="Q1931">
        <v>0</v>
      </c>
      <c r="R1931" t="s">
        <v>4903</v>
      </c>
      <c r="S1931" t="s">
        <v>25</v>
      </c>
      <c r="T1931">
        <v>-5</v>
      </c>
      <c r="U1931">
        <v>120</v>
      </c>
      <c r="V1931">
        <v>0</v>
      </c>
      <c r="W1931" t="s">
        <v>12</v>
      </c>
      <c r="X1931">
        <v>69891</v>
      </c>
      <c r="Y1931">
        <v>868692</v>
      </c>
      <c r="Z1931">
        <v>2</v>
      </c>
      <c r="AA1931" t="s">
        <v>26</v>
      </c>
      <c r="AB1931">
        <v>0.02</v>
      </c>
      <c r="AC1931">
        <v>0</v>
      </c>
    </row>
    <row r="1932" spans="1:29" x14ac:dyDescent="0.25">
      <c r="A1932" t="s">
        <v>4904</v>
      </c>
      <c r="B1932" t="s">
        <v>1</v>
      </c>
      <c r="C1932" t="s">
        <v>351</v>
      </c>
      <c r="D1932" t="s">
        <v>352</v>
      </c>
      <c r="E1932" t="s">
        <v>4</v>
      </c>
      <c r="F1932" t="s">
        <v>92</v>
      </c>
      <c r="G1932">
        <v>0</v>
      </c>
      <c r="H1932">
        <v>1445991812</v>
      </c>
      <c r="I1932">
        <v>0</v>
      </c>
      <c r="J1932">
        <v>0</v>
      </c>
      <c r="K1932" t="s">
        <v>6</v>
      </c>
      <c r="L1932">
        <v>4.4000000000000004</v>
      </c>
      <c r="M1932" t="s">
        <v>571</v>
      </c>
      <c r="N1932" t="s">
        <v>55</v>
      </c>
      <c r="O1932" t="s">
        <v>34</v>
      </c>
      <c r="P1932" t="s">
        <v>35</v>
      </c>
      <c r="Q1932" t="s">
        <v>4905</v>
      </c>
      <c r="R1932" t="s">
        <v>4906</v>
      </c>
      <c r="S1932" t="s">
        <v>11</v>
      </c>
      <c r="T1932">
        <v>36.200000000000003</v>
      </c>
      <c r="U1932">
        <v>-119.4</v>
      </c>
      <c r="V1932">
        <v>93274</v>
      </c>
      <c r="W1932" t="s">
        <v>12</v>
      </c>
      <c r="X1932">
        <v>61863</v>
      </c>
      <c r="Y1932">
        <v>831042</v>
      </c>
      <c r="Z1932">
        <v>2</v>
      </c>
      <c r="AA1932" t="s">
        <v>57</v>
      </c>
      <c r="AB1932">
        <v>7.0000000000000007E-2</v>
      </c>
      <c r="AC1932">
        <v>0</v>
      </c>
    </row>
    <row r="1933" spans="1:29" x14ac:dyDescent="0.25">
      <c r="A1933" t="s">
        <v>4907</v>
      </c>
      <c r="B1933" t="s">
        <v>16</v>
      </c>
      <c r="C1933" t="s">
        <v>41</v>
      </c>
      <c r="D1933" t="s">
        <v>42</v>
      </c>
      <c r="E1933" t="s">
        <v>4</v>
      </c>
      <c r="F1933" t="s">
        <v>5</v>
      </c>
      <c r="G1933">
        <v>0</v>
      </c>
      <c r="H1933">
        <v>1445992162</v>
      </c>
      <c r="I1933">
        <v>20</v>
      </c>
      <c r="J1933" t="s">
        <v>43</v>
      </c>
      <c r="K1933" t="s">
        <v>6</v>
      </c>
      <c r="L1933">
        <v>5.0999999999999996</v>
      </c>
      <c r="M1933">
        <v>0</v>
      </c>
      <c r="N1933" t="s">
        <v>55</v>
      </c>
      <c r="O1933">
        <v>0</v>
      </c>
      <c r="P1933" t="s">
        <v>35</v>
      </c>
      <c r="Q1933">
        <v>0</v>
      </c>
      <c r="R1933" t="s">
        <v>4908</v>
      </c>
      <c r="S1933" t="s">
        <v>11</v>
      </c>
      <c r="T1933">
        <v>41.1</v>
      </c>
      <c r="U1933">
        <v>-84.6</v>
      </c>
      <c r="V1933">
        <v>45879</v>
      </c>
      <c r="W1933" t="s">
        <v>38</v>
      </c>
      <c r="X1933">
        <v>61863</v>
      </c>
      <c r="Y1933">
        <v>831042</v>
      </c>
      <c r="Z1933">
        <v>2</v>
      </c>
      <c r="AA1933" t="s">
        <v>57</v>
      </c>
      <c r="AB1933">
        <v>0.06</v>
      </c>
      <c r="AC1933">
        <v>0</v>
      </c>
    </row>
    <row r="1934" spans="1:29" x14ac:dyDescent="0.25">
      <c r="A1934" t="s">
        <v>4909</v>
      </c>
      <c r="B1934" t="s">
        <v>16</v>
      </c>
      <c r="C1934" t="s">
        <v>28</v>
      </c>
      <c r="D1934" t="s">
        <v>206</v>
      </c>
      <c r="E1934" t="s">
        <v>130</v>
      </c>
      <c r="F1934" t="s">
        <v>5</v>
      </c>
      <c r="G1934">
        <v>0</v>
      </c>
      <c r="H1934">
        <v>1445991421</v>
      </c>
      <c r="I1934">
        <v>0</v>
      </c>
      <c r="J1934">
        <v>0</v>
      </c>
      <c r="K1934" t="s">
        <v>31</v>
      </c>
      <c r="L1934">
        <v>9.1</v>
      </c>
      <c r="M1934" t="s">
        <v>207</v>
      </c>
      <c r="N1934" t="s">
        <v>33</v>
      </c>
      <c r="O1934" t="s">
        <v>46</v>
      </c>
      <c r="P1934" t="s">
        <v>35</v>
      </c>
      <c r="Q1934">
        <v>0</v>
      </c>
      <c r="R1934" t="s">
        <v>4910</v>
      </c>
      <c r="S1934" t="s">
        <v>48</v>
      </c>
      <c r="T1934">
        <v>14.6</v>
      </c>
      <c r="U1934">
        <v>121</v>
      </c>
      <c r="V1934">
        <v>1500</v>
      </c>
      <c r="W1934" t="s">
        <v>49</v>
      </c>
      <c r="X1934">
        <v>69463</v>
      </c>
      <c r="Y1934">
        <v>867756</v>
      </c>
      <c r="Z1934">
        <v>2</v>
      </c>
      <c r="AA1934" t="s">
        <v>50</v>
      </c>
      <c r="AB1934">
        <v>0.01</v>
      </c>
      <c r="AC1934">
        <v>0</v>
      </c>
    </row>
    <row r="1935" spans="1:29" x14ac:dyDescent="0.25">
      <c r="A1935" t="s">
        <v>4911</v>
      </c>
      <c r="B1935" t="s">
        <v>16</v>
      </c>
      <c r="C1935" t="s">
        <v>17</v>
      </c>
      <c r="D1935" t="s">
        <v>18</v>
      </c>
      <c r="E1935" t="s">
        <v>19</v>
      </c>
      <c r="F1935" t="s">
        <v>20</v>
      </c>
      <c r="G1935">
        <v>0</v>
      </c>
      <c r="H1935">
        <v>1445993623</v>
      </c>
      <c r="I1935">
        <v>0</v>
      </c>
      <c r="J1935">
        <v>0</v>
      </c>
      <c r="K1935" t="s">
        <v>6</v>
      </c>
      <c r="L1935">
        <v>4.4000000000000004</v>
      </c>
      <c r="M1935" t="s">
        <v>84</v>
      </c>
      <c r="N1935" t="s">
        <v>68</v>
      </c>
      <c r="O1935" t="s">
        <v>34</v>
      </c>
      <c r="P1935" t="s">
        <v>9</v>
      </c>
      <c r="Q1935">
        <v>0</v>
      </c>
      <c r="R1935" t="s">
        <v>4912</v>
      </c>
      <c r="S1935" t="s">
        <v>11</v>
      </c>
      <c r="T1935">
        <v>38</v>
      </c>
      <c r="U1935">
        <v>-97</v>
      </c>
      <c r="V1935">
        <v>0</v>
      </c>
      <c r="W1935" t="s">
        <v>12</v>
      </c>
      <c r="X1935">
        <v>61863</v>
      </c>
      <c r="Y1935">
        <v>831042</v>
      </c>
      <c r="Z1935">
        <v>2</v>
      </c>
      <c r="AA1935" t="s">
        <v>57</v>
      </c>
      <c r="AB1935">
        <v>0.06</v>
      </c>
      <c r="AC1935">
        <v>0</v>
      </c>
    </row>
    <row r="1936" spans="1:29" x14ac:dyDescent="0.25">
      <c r="A1936" t="s">
        <v>4913</v>
      </c>
      <c r="B1936" t="s">
        <v>16</v>
      </c>
      <c r="C1936" t="s">
        <v>199</v>
      </c>
      <c r="D1936" t="s">
        <v>200</v>
      </c>
      <c r="E1936" t="s">
        <v>4</v>
      </c>
      <c r="F1936" t="s">
        <v>92</v>
      </c>
      <c r="G1936">
        <v>0</v>
      </c>
      <c r="H1936">
        <v>1445991833</v>
      </c>
      <c r="I1936">
        <v>0</v>
      </c>
      <c r="J1936">
        <v>0</v>
      </c>
      <c r="K1936" t="s">
        <v>6</v>
      </c>
      <c r="L1936">
        <v>5</v>
      </c>
      <c r="M1936" t="s">
        <v>67</v>
      </c>
      <c r="N1936" t="s">
        <v>68</v>
      </c>
      <c r="O1936" t="s">
        <v>69</v>
      </c>
      <c r="P1936" t="s">
        <v>35</v>
      </c>
      <c r="Q1936">
        <v>0</v>
      </c>
      <c r="R1936" t="s">
        <v>4914</v>
      </c>
      <c r="S1936" t="s">
        <v>11</v>
      </c>
      <c r="T1936">
        <v>32.9</v>
      </c>
      <c r="U1936">
        <v>-96.6</v>
      </c>
      <c r="V1936">
        <v>0</v>
      </c>
      <c r="W1936" t="s">
        <v>12</v>
      </c>
      <c r="X1936">
        <v>61863</v>
      </c>
      <c r="Y1936">
        <v>831042</v>
      </c>
      <c r="Z1936">
        <v>2</v>
      </c>
      <c r="AA1936" t="s">
        <v>57</v>
      </c>
      <c r="AB1936">
        <v>0.06</v>
      </c>
      <c r="AC1936">
        <v>0</v>
      </c>
    </row>
    <row r="1937" spans="1:29" x14ac:dyDescent="0.25">
      <c r="A1937" t="s">
        <v>4915</v>
      </c>
      <c r="B1937" t="s">
        <v>16</v>
      </c>
      <c r="C1937" t="s">
        <v>387</v>
      </c>
      <c r="D1937" t="s">
        <v>2428</v>
      </c>
      <c r="E1937" t="s">
        <v>30</v>
      </c>
      <c r="F1937" t="s">
        <v>1857</v>
      </c>
      <c r="G1937">
        <v>0</v>
      </c>
      <c r="H1937">
        <v>1445991155</v>
      </c>
      <c r="I1937">
        <v>0</v>
      </c>
      <c r="J1937">
        <v>0</v>
      </c>
      <c r="K1937" t="s">
        <v>31</v>
      </c>
      <c r="L1937">
        <v>9.1</v>
      </c>
      <c r="M1937">
        <v>0</v>
      </c>
      <c r="N1937" t="s">
        <v>33</v>
      </c>
      <c r="O1937" t="s">
        <v>4916</v>
      </c>
      <c r="P1937" t="s">
        <v>35</v>
      </c>
      <c r="Q1937" t="s">
        <v>4917</v>
      </c>
      <c r="R1937" t="s">
        <v>4918</v>
      </c>
      <c r="S1937" t="s">
        <v>1900</v>
      </c>
      <c r="T1937">
        <v>53.6</v>
      </c>
      <c r="U1937">
        <v>10</v>
      </c>
      <c r="V1937">
        <v>20099</v>
      </c>
      <c r="W1937" t="s">
        <v>49</v>
      </c>
      <c r="X1937">
        <v>70783</v>
      </c>
      <c r="Y1937">
        <v>871918</v>
      </c>
      <c r="Z1937">
        <v>2</v>
      </c>
      <c r="AA1937" t="s">
        <v>523</v>
      </c>
      <c r="AB1937">
        <v>0.01</v>
      </c>
      <c r="AC1937">
        <v>0</v>
      </c>
    </row>
    <row r="1938" spans="1:29" x14ac:dyDescent="0.25">
      <c r="A1938" t="s">
        <v>4919</v>
      </c>
      <c r="B1938" t="s">
        <v>16</v>
      </c>
      <c r="C1938" t="s">
        <v>28</v>
      </c>
      <c r="D1938" t="s">
        <v>52</v>
      </c>
      <c r="E1938" t="s">
        <v>53</v>
      </c>
      <c r="F1938" t="s">
        <v>20</v>
      </c>
      <c r="G1938">
        <v>0</v>
      </c>
      <c r="H1938">
        <v>1445991193</v>
      </c>
      <c r="I1938">
        <v>0</v>
      </c>
      <c r="J1938">
        <v>0</v>
      </c>
      <c r="K1938" t="s">
        <v>31</v>
      </c>
      <c r="L1938">
        <v>7.1</v>
      </c>
      <c r="M1938" t="s">
        <v>207</v>
      </c>
      <c r="N1938" t="s">
        <v>33</v>
      </c>
      <c r="O1938">
        <v>3</v>
      </c>
      <c r="P1938" t="s">
        <v>9</v>
      </c>
      <c r="Q1938" t="s">
        <v>4920</v>
      </c>
      <c r="R1938" t="s">
        <v>4921</v>
      </c>
      <c r="S1938" t="s">
        <v>25</v>
      </c>
      <c r="T1938">
        <v>-6.2</v>
      </c>
      <c r="U1938">
        <v>106.8</v>
      </c>
      <c r="V1938">
        <v>0</v>
      </c>
      <c r="W1938" t="s">
        <v>12</v>
      </c>
      <c r="X1938">
        <v>69231</v>
      </c>
      <c r="Y1938">
        <v>867172</v>
      </c>
      <c r="Z1938">
        <v>2</v>
      </c>
      <c r="AA1938" t="s">
        <v>102</v>
      </c>
      <c r="AB1938">
        <v>0.91</v>
      </c>
      <c r="AC1938">
        <v>0</v>
      </c>
    </row>
    <row r="1939" spans="1:29" x14ac:dyDescent="0.25">
      <c r="A1939" t="s">
        <v>4922</v>
      </c>
      <c r="B1939" t="s">
        <v>16</v>
      </c>
      <c r="C1939" t="s">
        <v>517</v>
      </c>
      <c r="D1939" t="s">
        <v>518</v>
      </c>
      <c r="E1939" t="s">
        <v>4</v>
      </c>
      <c r="F1939" t="s">
        <v>92</v>
      </c>
      <c r="G1939">
        <v>0</v>
      </c>
      <c r="H1939">
        <v>1445993688</v>
      </c>
      <c r="I1939">
        <v>0</v>
      </c>
      <c r="J1939">
        <v>0</v>
      </c>
      <c r="K1939" t="s">
        <v>6</v>
      </c>
      <c r="L1939">
        <v>4.2</v>
      </c>
      <c r="M1939" t="s">
        <v>680</v>
      </c>
      <c r="N1939" t="s">
        <v>68</v>
      </c>
      <c r="O1939">
        <v>0</v>
      </c>
      <c r="P1939" t="s">
        <v>9</v>
      </c>
      <c r="Q1939">
        <v>0</v>
      </c>
      <c r="R1939" t="s">
        <v>4923</v>
      </c>
      <c r="S1939" t="s">
        <v>25</v>
      </c>
      <c r="T1939">
        <v>-6.2</v>
      </c>
      <c r="U1939">
        <v>106.8</v>
      </c>
      <c r="V1939">
        <v>0</v>
      </c>
      <c r="W1939" t="s">
        <v>49</v>
      </c>
      <c r="X1939">
        <v>66591</v>
      </c>
      <c r="Y1939">
        <v>866168</v>
      </c>
      <c r="Z1939">
        <v>2</v>
      </c>
      <c r="AA1939" t="s">
        <v>147</v>
      </c>
      <c r="AB1939">
        <v>0.02</v>
      </c>
      <c r="AC1939">
        <v>0</v>
      </c>
    </row>
    <row r="1940" spans="1:29" x14ac:dyDescent="0.25">
      <c r="A1940" t="s">
        <v>4924</v>
      </c>
      <c r="B1940" t="s">
        <v>1</v>
      </c>
      <c r="C1940" t="s">
        <v>663</v>
      </c>
      <c r="D1940" t="s">
        <v>664</v>
      </c>
      <c r="E1940" t="s">
        <v>4</v>
      </c>
      <c r="F1940" t="s">
        <v>92</v>
      </c>
      <c r="G1940">
        <v>0</v>
      </c>
      <c r="H1940">
        <v>1445991310</v>
      </c>
      <c r="I1940">
        <v>0</v>
      </c>
      <c r="J1940">
        <v>0</v>
      </c>
      <c r="K1940" t="s">
        <v>6</v>
      </c>
      <c r="L1940">
        <v>4.4000000000000004</v>
      </c>
      <c r="M1940">
        <v>0</v>
      </c>
      <c r="N1940">
        <v>0</v>
      </c>
      <c r="O1940">
        <v>0</v>
      </c>
      <c r="P1940" t="s">
        <v>35</v>
      </c>
      <c r="Q1940">
        <v>0</v>
      </c>
      <c r="R1940" t="s">
        <v>4925</v>
      </c>
      <c r="S1940" t="s">
        <v>11</v>
      </c>
      <c r="T1940">
        <v>38</v>
      </c>
      <c r="U1940">
        <v>-81.099999999999994</v>
      </c>
      <c r="V1940">
        <v>0</v>
      </c>
      <c r="W1940" t="s">
        <v>38</v>
      </c>
      <c r="X1940">
        <v>57139</v>
      </c>
      <c r="Y1940">
        <v>835106</v>
      </c>
      <c r="Z1940">
        <v>2</v>
      </c>
      <c r="AA1940" t="s">
        <v>13</v>
      </c>
      <c r="AB1940">
        <v>0.02</v>
      </c>
      <c r="AC1940">
        <v>0</v>
      </c>
    </row>
    <row r="1941" spans="1:29" x14ac:dyDescent="0.25">
      <c r="A1941" t="s">
        <v>4926</v>
      </c>
      <c r="B1941" t="s">
        <v>1</v>
      </c>
      <c r="C1941" t="s">
        <v>631</v>
      </c>
      <c r="D1941" t="s">
        <v>632</v>
      </c>
      <c r="E1941" t="s">
        <v>4</v>
      </c>
      <c r="F1941" t="s">
        <v>92</v>
      </c>
      <c r="G1941">
        <v>0</v>
      </c>
      <c r="H1941">
        <v>1445992413</v>
      </c>
      <c r="I1941">
        <v>0</v>
      </c>
      <c r="J1941">
        <v>0</v>
      </c>
      <c r="K1941" t="s">
        <v>6</v>
      </c>
      <c r="L1941">
        <v>5.0999999999999996</v>
      </c>
      <c r="M1941">
        <v>0</v>
      </c>
      <c r="N1941" t="s">
        <v>158</v>
      </c>
      <c r="O1941" t="s">
        <v>69</v>
      </c>
      <c r="P1941" t="s">
        <v>35</v>
      </c>
      <c r="Q1941">
        <v>0</v>
      </c>
      <c r="R1941" t="s">
        <v>4927</v>
      </c>
      <c r="S1941" t="s">
        <v>11</v>
      </c>
      <c r="T1941">
        <v>33.6</v>
      </c>
      <c r="U1941">
        <v>-84.5</v>
      </c>
      <c r="V1941">
        <v>30272</v>
      </c>
      <c r="W1941" t="s">
        <v>12</v>
      </c>
      <c r="X1941">
        <v>61863</v>
      </c>
      <c r="Y1941">
        <v>831042</v>
      </c>
      <c r="Z1941">
        <v>2</v>
      </c>
      <c r="AA1941" t="s">
        <v>57</v>
      </c>
      <c r="AB1941">
        <v>0.06</v>
      </c>
      <c r="AC1941">
        <v>0</v>
      </c>
    </row>
    <row r="1942" spans="1:29" x14ac:dyDescent="0.25">
      <c r="A1942" t="s">
        <v>4928</v>
      </c>
      <c r="B1942" t="s">
        <v>1</v>
      </c>
      <c r="C1942" t="s">
        <v>4929</v>
      </c>
      <c r="D1942" t="s">
        <v>4930</v>
      </c>
      <c r="E1942" t="s">
        <v>4</v>
      </c>
      <c r="F1942" t="s">
        <v>92</v>
      </c>
      <c r="G1942">
        <v>0</v>
      </c>
      <c r="H1942">
        <v>1445993398</v>
      </c>
      <c r="I1942">
        <v>0</v>
      </c>
      <c r="J1942">
        <v>0</v>
      </c>
      <c r="K1942" t="s">
        <v>6</v>
      </c>
      <c r="L1942">
        <v>4.4000000000000004</v>
      </c>
      <c r="M1942">
        <v>0</v>
      </c>
      <c r="N1942" t="s">
        <v>902</v>
      </c>
      <c r="O1942">
        <v>0</v>
      </c>
      <c r="P1942" t="s">
        <v>171</v>
      </c>
      <c r="Q1942">
        <v>0</v>
      </c>
      <c r="R1942" t="s">
        <v>4931</v>
      </c>
      <c r="S1942" t="s">
        <v>11</v>
      </c>
      <c r="T1942">
        <v>34.1</v>
      </c>
      <c r="U1942">
        <v>-84.1</v>
      </c>
      <c r="V1942">
        <v>30040</v>
      </c>
      <c r="W1942" t="s">
        <v>38</v>
      </c>
      <c r="X1942">
        <v>57139</v>
      </c>
      <c r="Y1942">
        <v>835106</v>
      </c>
      <c r="Z1942">
        <v>2</v>
      </c>
      <c r="AA1942" t="s">
        <v>13</v>
      </c>
      <c r="AB1942">
        <v>0.02</v>
      </c>
      <c r="AC1942">
        <v>0</v>
      </c>
    </row>
    <row r="1943" spans="1:29" x14ac:dyDescent="0.25">
      <c r="A1943" t="s">
        <v>4932</v>
      </c>
      <c r="B1943" t="s">
        <v>16</v>
      </c>
      <c r="C1943" t="s">
        <v>28</v>
      </c>
      <c r="D1943" t="s">
        <v>29</v>
      </c>
      <c r="E1943" t="s">
        <v>30</v>
      </c>
      <c r="F1943" t="s">
        <v>5</v>
      </c>
      <c r="G1943">
        <v>0</v>
      </c>
      <c r="H1943">
        <v>1445990410</v>
      </c>
      <c r="I1943">
        <v>0</v>
      </c>
      <c r="J1943">
        <v>0</v>
      </c>
      <c r="K1943" t="s">
        <v>6</v>
      </c>
      <c r="L1943">
        <v>4.4000000000000004</v>
      </c>
      <c r="M1943" t="s">
        <v>2092</v>
      </c>
      <c r="N1943" t="s">
        <v>179</v>
      </c>
      <c r="O1943">
        <v>0</v>
      </c>
      <c r="P1943" t="s">
        <v>9</v>
      </c>
      <c r="Q1943">
        <v>0</v>
      </c>
      <c r="R1943" t="s">
        <v>4933</v>
      </c>
      <c r="S1943" t="s">
        <v>11</v>
      </c>
      <c r="T1943">
        <v>34.5</v>
      </c>
      <c r="U1943">
        <v>-117.4</v>
      </c>
      <c r="V1943">
        <v>92345</v>
      </c>
      <c r="W1943" t="s">
        <v>38</v>
      </c>
      <c r="X1943">
        <v>61863</v>
      </c>
      <c r="Y1943">
        <v>831042</v>
      </c>
      <c r="Z1943">
        <v>2</v>
      </c>
      <c r="AA1943" t="s">
        <v>57</v>
      </c>
      <c r="AB1943">
        <v>0.06</v>
      </c>
      <c r="AC1943">
        <v>0</v>
      </c>
    </row>
    <row r="1944" spans="1:29" x14ac:dyDescent="0.25">
      <c r="A1944" t="s">
        <v>4934</v>
      </c>
      <c r="B1944" t="s">
        <v>16</v>
      </c>
      <c r="C1944" t="s">
        <v>163</v>
      </c>
      <c r="D1944" t="s">
        <v>164</v>
      </c>
      <c r="E1944" t="s">
        <v>4</v>
      </c>
      <c r="F1944" t="s">
        <v>92</v>
      </c>
      <c r="G1944">
        <v>0</v>
      </c>
      <c r="H1944">
        <v>1445992066</v>
      </c>
      <c r="I1944">
        <v>0</v>
      </c>
      <c r="J1944">
        <v>0</v>
      </c>
      <c r="K1944" t="s">
        <v>31</v>
      </c>
      <c r="L1944">
        <v>9.1</v>
      </c>
      <c r="M1944" t="s">
        <v>32</v>
      </c>
      <c r="N1944" t="s">
        <v>33</v>
      </c>
      <c r="O1944">
        <v>0</v>
      </c>
      <c r="P1944" t="s">
        <v>35</v>
      </c>
      <c r="Q1944">
        <v>0</v>
      </c>
      <c r="R1944" t="s">
        <v>4935</v>
      </c>
      <c r="S1944" t="s">
        <v>422</v>
      </c>
      <c r="T1944">
        <v>1.3</v>
      </c>
      <c r="U1944">
        <v>103.9</v>
      </c>
      <c r="V1944">
        <v>0</v>
      </c>
      <c r="W1944" t="s">
        <v>38</v>
      </c>
      <c r="X1944">
        <v>69471</v>
      </c>
      <c r="Y1944">
        <v>867784</v>
      </c>
      <c r="Z1944">
        <v>2</v>
      </c>
      <c r="AA1944" t="s">
        <v>50</v>
      </c>
      <c r="AB1944">
        <v>0.15</v>
      </c>
      <c r="AC1944">
        <v>0</v>
      </c>
    </row>
    <row r="1945" spans="1:29" x14ac:dyDescent="0.25">
      <c r="A1945" t="s">
        <v>4936</v>
      </c>
      <c r="B1945" t="s">
        <v>16</v>
      </c>
      <c r="C1945" t="s">
        <v>64</v>
      </c>
      <c r="D1945" t="s">
        <v>65</v>
      </c>
      <c r="E1945" t="s">
        <v>4</v>
      </c>
      <c r="F1945" t="s">
        <v>5</v>
      </c>
      <c r="G1945">
        <v>0</v>
      </c>
      <c r="H1945">
        <v>1445991014</v>
      </c>
      <c r="I1945">
        <v>27</v>
      </c>
      <c r="J1945" t="s">
        <v>43</v>
      </c>
      <c r="K1945" t="s">
        <v>6</v>
      </c>
      <c r="L1945">
        <v>4</v>
      </c>
      <c r="M1945" t="s">
        <v>1831</v>
      </c>
      <c r="N1945" t="s">
        <v>359</v>
      </c>
      <c r="O1945">
        <v>0</v>
      </c>
      <c r="P1945" t="s">
        <v>171</v>
      </c>
      <c r="Q1945">
        <v>0</v>
      </c>
      <c r="R1945" t="s">
        <v>4937</v>
      </c>
      <c r="S1945" t="s">
        <v>11</v>
      </c>
      <c r="T1945">
        <v>47.4</v>
      </c>
      <c r="U1945">
        <v>-120.3</v>
      </c>
      <c r="V1945">
        <v>98802</v>
      </c>
      <c r="W1945" t="s">
        <v>38</v>
      </c>
      <c r="X1945">
        <v>61863</v>
      </c>
      <c r="Y1945">
        <v>831042</v>
      </c>
      <c r="Z1945">
        <v>2</v>
      </c>
      <c r="AA1945" t="s">
        <v>57</v>
      </c>
      <c r="AB1945">
        <v>7.0000000000000007E-2</v>
      </c>
      <c r="AC1945">
        <v>0</v>
      </c>
    </row>
    <row r="1946" spans="1:29" x14ac:dyDescent="0.25">
      <c r="A1946" t="s">
        <v>4938</v>
      </c>
      <c r="B1946" t="s">
        <v>16</v>
      </c>
      <c r="C1946" t="s">
        <v>28</v>
      </c>
      <c r="D1946" t="s">
        <v>83</v>
      </c>
      <c r="E1946" t="s">
        <v>53</v>
      </c>
      <c r="F1946" t="s">
        <v>20</v>
      </c>
      <c r="G1946">
        <v>0</v>
      </c>
      <c r="H1946">
        <v>1445993265</v>
      </c>
      <c r="I1946">
        <v>0</v>
      </c>
      <c r="J1946">
        <v>0</v>
      </c>
      <c r="K1946" t="s">
        <v>6</v>
      </c>
      <c r="L1946">
        <v>4.0999999999999996</v>
      </c>
      <c r="M1946" t="s">
        <v>1276</v>
      </c>
      <c r="N1946" t="s">
        <v>68</v>
      </c>
      <c r="O1946">
        <v>0</v>
      </c>
      <c r="P1946" t="s">
        <v>9</v>
      </c>
      <c r="Q1946">
        <v>0</v>
      </c>
      <c r="R1946" t="s">
        <v>4939</v>
      </c>
      <c r="S1946" t="s">
        <v>11</v>
      </c>
      <c r="T1946">
        <v>28.3</v>
      </c>
      <c r="U1946">
        <v>-82.6</v>
      </c>
      <c r="V1946">
        <v>34654</v>
      </c>
      <c r="W1946" t="s">
        <v>38</v>
      </c>
      <c r="X1946">
        <v>61863</v>
      </c>
      <c r="Y1946">
        <v>831042</v>
      </c>
      <c r="Z1946">
        <v>2</v>
      </c>
      <c r="AA1946" t="s">
        <v>57</v>
      </c>
      <c r="AB1946">
        <v>0.06</v>
      </c>
      <c r="AC1946">
        <v>0</v>
      </c>
    </row>
    <row r="1947" spans="1:29" x14ac:dyDescent="0.25">
      <c r="A1947" t="s">
        <v>4940</v>
      </c>
      <c r="B1947" t="s">
        <v>16</v>
      </c>
      <c r="C1947" t="s">
        <v>28</v>
      </c>
      <c r="D1947" t="s">
        <v>59</v>
      </c>
      <c r="E1947" t="s">
        <v>60</v>
      </c>
      <c r="F1947" t="s">
        <v>5</v>
      </c>
      <c r="G1947">
        <v>0</v>
      </c>
      <c r="H1947">
        <v>1445992431</v>
      </c>
      <c r="I1947">
        <v>16</v>
      </c>
      <c r="J1947" t="s">
        <v>66</v>
      </c>
      <c r="K1947" t="s">
        <v>6</v>
      </c>
      <c r="L1947">
        <v>5</v>
      </c>
      <c r="M1947">
        <v>0</v>
      </c>
      <c r="N1947" t="s">
        <v>8</v>
      </c>
      <c r="O1947" t="s">
        <v>46</v>
      </c>
      <c r="P1947" t="s">
        <v>35</v>
      </c>
      <c r="Q1947">
        <v>0</v>
      </c>
      <c r="R1947" t="s">
        <v>4941</v>
      </c>
      <c r="S1947" t="s">
        <v>48</v>
      </c>
      <c r="T1947">
        <v>14.5</v>
      </c>
      <c r="U1947">
        <v>121</v>
      </c>
      <c r="V1947">
        <v>1612</v>
      </c>
      <c r="W1947" t="s">
        <v>12</v>
      </c>
      <c r="X1947">
        <v>69463</v>
      </c>
      <c r="Y1947">
        <v>867748</v>
      </c>
      <c r="Z1947">
        <v>2</v>
      </c>
      <c r="AA1947" t="s">
        <v>50</v>
      </c>
      <c r="AB1947">
        <v>0.76</v>
      </c>
      <c r="AC1947" t="s">
        <v>14</v>
      </c>
    </row>
    <row r="1948" spans="1:29" x14ac:dyDescent="0.25">
      <c r="A1948" t="s">
        <v>4942</v>
      </c>
      <c r="B1948" t="s">
        <v>1</v>
      </c>
      <c r="C1948" t="s">
        <v>370</v>
      </c>
      <c r="D1948" t="s">
        <v>371</v>
      </c>
      <c r="E1948" t="s">
        <v>4</v>
      </c>
      <c r="F1948" t="s">
        <v>5</v>
      </c>
      <c r="G1948">
        <v>0</v>
      </c>
      <c r="H1948">
        <v>1445990718</v>
      </c>
      <c r="I1948">
        <v>0</v>
      </c>
      <c r="J1948">
        <v>0</v>
      </c>
      <c r="K1948" t="s">
        <v>31</v>
      </c>
      <c r="L1948">
        <v>9</v>
      </c>
      <c r="M1948" t="s">
        <v>207</v>
      </c>
      <c r="N1948" t="s">
        <v>33</v>
      </c>
      <c r="O1948" t="s">
        <v>114</v>
      </c>
      <c r="P1948" t="s">
        <v>35</v>
      </c>
      <c r="Q1948">
        <v>0</v>
      </c>
      <c r="R1948" t="s">
        <v>4943</v>
      </c>
      <c r="S1948" t="s">
        <v>25</v>
      </c>
      <c r="T1948">
        <v>-7.6</v>
      </c>
      <c r="U1948">
        <v>110.8</v>
      </c>
      <c r="V1948">
        <v>0</v>
      </c>
      <c r="W1948" t="s">
        <v>49</v>
      </c>
      <c r="X1948">
        <v>66591</v>
      </c>
      <c r="Y1948">
        <v>866168</v>
      </c>
      <c r="Z1948">
        <v>2</v>
      </c>
      <c r="AA1948" t="s">
        <v>147</v>
      </c>
      <c r="AB1948">
        <v>0.01</v>
      </c>
      <c r="AC1948">
        <v>0</v>
      </c>
    </row>
    <row r="1949" spans="1:29" x14ac:dyDescent="0.25">
      <c r="A1949" t="s">
        <v>4944</v>
      </c>
      <c r="B1949" t="s">
        <v>16</v>
      </c>
      <c r="C1949" t="s">
        <v>41</v>
      </c>
      <c r="D1949" t="s">
        <v>42</v>
      </c>
      <c r="E1949" t="s">
        <v>4</v>
      </c>
      <c r="F1949" t="s">
        <v>5</v>
      </c>
      <c r="G1949">
        <v>0</v>
      </c>
      <c r="H1949">
        <v>1445991324</v>
      </c>
      <c r="I1949">
        <v>20</v>
      </c>
      <c r="J1949" t="s">
        <v>66</v>
      </c>
      <c r="K1949" t="s">
        <v>31</v>
      </c>
      <c r="L1949">
        <v>9.1</v>
      </c>
      <c r="M1949" t="s">
        <v>32</v>
      </c>
      <c r="N1949" t="s">
        <v>33</v>
      </c>
      <c r="O1949">
        <v>0</v>
      </c>
      <c r="P1949" t="s">
        <v>35</v>
      </c>
      <c r="Q1949" t="s">
        <v>4945</v>
      </c>
      <c r="R1949" t="s">
        <v>4946</v>
      </c>
      <c r="S1949" t="s">
        <v>11</v>
      </c>
      <c r="T1949">
        <v>42.6</v>
      </c>
      <c r="U1949">
        <v>-83</v>
      </c>
      <c r="V1949">
        <v>48313</v>
      </c>
      <c r="W1949" t="s">
        <v>49</v>
      </c>
      <c r="X1949">
        <v>54351</v>
      </c>
      <c r="Y1949">
        <v>389378</v>
      </c>
      <c r="Z1949">
        <v>2</v>
      </c>
      <c r="AA1949" t="s">
        <v>39</v>
      </c>
      <c r="AB1949">
        <v>0.12</v>
      </c>
      <c r="AC1949">
        <v>0</v>
      </c>
    </row>
    <row r="1950" spans="1:29" x14ac:dyDescent="0.25">
      <c r="A1950" t="s">
        <v>4947</v>
      </c>
      <c r="B1950" t="s">
        <v>16</v>
      </c>
      <c r="C1950" t="s">
        <v>4948</v>
      </c>
      <c r="D1950" t="s">
        <v>4949</v>
      </c>
      <c r="E1950" t="s">
        <v>1470</v>
      </c>
      <c r="F1950" t="s">
        <v>20</v>
      </c>
      <c r="G1950">
        <v>0</v>
      </c>
      <c r="H1950">
        <v>1445993593</v>
      </c>
      <c r="I1950">
        <v>0</v>
      </c>
      <c r="J1950">
        <v>0</v>
      </c>
      <c r="K1950" t="s">
        <v>6</v>
      </c>
      <c r="L1950">
        <v>4.4000000000000004</v>
      </c>
      <c r="M1950" t="s">
        <v>4037</v>
      </c>
      <c r="N1950" t="s">
        <v>68</v>
      </c>
      <c r="O1950" t="s">
        <v>34</v>
      </c>
      <c r="P1950" t="s">
        <v>171</v>
      </c>
      <c r="Q1950" t="s">
        <v>4950</v>
      </c>
      <c r="R1950" t="s">
        <v>4951</v>
      </c>
      <c r="S1950" t="s">
        <v>11</v>
      </c>
      <c r="T1950">
        <v>38.6</v>
      </c>
      <c r="U1950">
        <v>-121.5</v>
      </c>
      <c r="V1950">
        <v>95815</v>
      </c>
      <c r="W1950" t="s">
        <v>12</v>
      </c>
      <c r="X1950">
        <v>54351</v>
      </c>
      <c r="Y1950">
        <v>389380</v>
      </c>
      <c r="Z1950">
        <v>2</v>
      </c>
      <c r="AA1950" t="s">
        <v>39</v>
      </c>
      <c r="AB1950">
        <v>0.09</v>
      </c>
      <c r="AC1950">
        <v>0</v>
      </c>
    </row>
    <row r="1951" spans="1:29" x14ac:dyDescent="0.25">
      <c r="A1951" t="s">
        <v>4952</v>
      </c>
      <c r="B1951" t="s">
        <v>16</v>
      </c>
      <c r="C1951" t="s">
        <v>224</v>
      </c>
      <c r="D1951" t="s">
        <v>225</v>
      </c>
      <c r="E1951" t="s">
        <v>4</v>
      </c>
      <c r="F1951" t="s">
        <v>92</v>
      </c>
      <c r="G1951">
        <v>0</v>
      </c>
      <c r="H1951">
        <v>1445993170</v>
      </c>
      <c r="I1951">
        <v>0</v>
      </c>
      <c r="J1951">
        <v>0</v>
      </c>
      <c r="K1951" t="s">
        <v>6</v>
      </c>
      <c r="L1951">
        <v>4.4000000000000004</v>
      </c>
      <c r="M1951" t="s">
        <v>622</v>
      </c>
      <c r="N1951" t="s">
        <v>68</v>
      </c>
      <c r="O1951" t="s">
        <v>34</v>
      </c>
      <c r="P1951" t="s">
        <v>9</v>
      </c>
      <c r="Q1951" t="s">
        <v>4953</v>
      </c>
      <c r="R1951" t="s">
        <v>4954</v>
      </c>
      <c r="S1951" t="s">
        <v>11</v>
      </c>
      <c r="T1951">
        <v>29.5</v>
      </c>
      <c r="U1951">
        <v>-95.4</v>
      </c>
      <c r="V1951">
        <v>77578</v>
      </c>
      <c r="W1951" t="s">
        <v>12</v>
      </c>
      <c r="X1951">
        <v>57103</v>
      </c>
      <c r="Y1951">
        <v>835108</v>
      </c>
      <c r="Z1951">
        <v>2</v>
      </c>
      <c r="AA1951" t="s">
        <v>13</v>
      </c>
      <c r="AB1951">
        <v>0.02</v>
      </c>
      <c r="AC1951">
        <v>0</v>
      </c>
    </row>
    <row r="1952" spans="1:29" x14ac:dyDescent="0.25">
      <c r="A1952" t="s">
        <v>4955</v>
      </c>
      <c r="B1952" t="s">
        <v>16</v>
      </c>
      <c r="C1952" t="s">
        <v>110</v>
      </c>
      <c r="D1952" t="s">
        <v>441</v>
      </c>
      <c r="E1952" t="s">
        <v>19</v>
      </c>
      <c r="F1952" t="s">
        <v>92</v>
      </c>
      <c r="G1952">
        <v>0</v>
      </c>
      <c r="H1952">
        <v>1445992839</v>
      </c>
      <c r="I1952">
        <v>0</v>
      </c>
      <c r="J1952">
        <v>0</v>
      </c>
      <c r="K1952" t="s">
        <v>31</v>
      </c>
      <c r="L1952">
        <v>8.1</v>
      </c>
      <c r="M1952" t="s">
        <v>32</v>
      </c>
      <c r="N1952" t="s">
        <v>33</v>
      </c>
      <c r="O1952" t="s">
        <v>69</v>
      </c>
      <c r="P1952" t="s">
        <v>171</v>
      </c>
      <c r="Q1952" t="s">
        <v>4956</v>
      </c>
      <c r="R1952" t="s">
        <v>4957</v>
      </c>
      <c r="S1952" t="s">
        <v>11</v>
      </c>
      <c r="T1952">
        <v>38.9</v>
      </c>
      <c r="U1952">
        <v>-76.5</v>
      </c>
      <c r="V1952">
        <v>21403</v>
      </c>
      <c r="W1952" t="s">
        <v>49</v>
      </c>
      <c r="X1952">
        <v>54351</v>
      </c>
      <c r="Y1952">
        <v>389378</v>
      </c>
      <c r="Z1952">
        <v>2</v>
      </c>
      <c r="AA1952" t="s">
        <v>39</v>
      </c>
      <c r="AB1952">
        <v>0.5</v>
      </c>
      <c r="AC1952">
        <v>0</v>
      </c>
    </row>
    <row r="1953" spans="1:29" x14ac:dyDescent="0.25">
      <c r="A1953" t="s">
        <v>4958</v>
      </c>
      <c r="B1953" t="s">
        <v>16</v>
      </c>
      <c r="C1953" t="s">
        <v>28</v>
      </c>
      <c r="D1953" t="s">
        <v>52</v>
      </c>
      <c r="E1953" t="s">
        <v>53</v>
      </c>
      <c r="F1953" t="s">
        <v>20</v>
      </c>
      <c r="G1953">
        <v>0</v>
      </c>
      <c r="H1953">
        <v>1445993712</v>
      </c>
      <c r="I1953">
        <v>0</v>
      </c>
      <c r="J1953">
        <v>0</v>
      </c>
      <c r="K1953" t="s">
        <v>6</v>
      </c>
      <c r="L1953">
        <v>4.0999999999999996</v>
      </c>
      <c r="M1953" t="s">
        <v>491</v>
      </c>
      <c r="N1953" t="s">
        <v>55</v>
      </c>
      <c r="O1953" t="s">
        <v>76</v>
      </c>
      <c r="P1953" t="s">
        <v>9</v>
      </c>
      <c r="Q1953">
        <v>0</v>
      </c>
      <c r="R1953" s="1" t="s">
        <v>4959</v>
      </c>
      <c r="S1953" t="s">
        <v>11</v>
      </c>
      <c r="T1953">
        <v>38.299999999999997</v>
      </c>
      <c r="U1953">
        <v>-122</v>
      </c>
      <c r="V1953">
        <v>0</v>
      </c>
      <c r="W1953" t="s">
        <v>38</v>
      </c>
      <c r="X1953">
        <v>57103</v>
      </c>
      <c r="Y1953">
        <v>835108</v>
      </c>
      <c r="Z1953">
        <v>2</v>
      </c>
      <c r="AA1953" t="s">
        <v>13</v>
      </c>
      <c r="AB1953">
        <v>0.02</v>
      </c>
      <c r="AC1953">
        <v>0</v>
      </c>
    </row>
    <row r="1954" spans="1:29" x14ac:dyDescent="0.25">
      <c r="A1954" t="s">
        <v>4960</v>
      </c>
      <c r="B1954" t="s">
        <v>16</v>
      </c>
      <c r="C1954" t="s">
        <v>517</v>
      </c>
      <c r="D1954" t="s">
        <v>518</v>
      </c>
      <c r="E1954" t="s">
        <v>4</v>
      </c>
      <c r="F1954" t="s">
        <v>92</v>
      </c>
      <c r="G1954">
        <v>0</v>
      </c>
      <c r="H1954">
        <v>1445991073</v>
      </c>
      <c r="I1954">
        <v>0</v>
      </c>
      <c r="J1954">
        <v>0</v>
      </c>
      <c r="K1954" t="s">
        <v>6</v>
      </c>
      <c r="L1954">
        <v>5</v>
      </c>
      <c r="M1954">
        <v>0</v>
      </c>
      <c r="N1954">
        <v>0</v>
      </c>
      <c r="O1954">
        <v>0</v>
      </c>
      <c r="P1954" t="s">
        <v>35</v>
      </c>
      <c r="Q1954">
        <v>0</v>
      </c>
      <c r="R1954" t="s">
        <v>4961</v>
      </c>
      <c r="S1954" t="s">
        <v>11</v>
      </c>
      <c r="T1954">
        <v>38</v>
      </c>
      <c r="U1954">
        <v>-97</v>
      </c>
      <c r="V1954">
        <v>0</v>
      </c>
      <c r="W1954" t="s">
        <v>12</v>
      </c>
      <c r="X1954">
        <v>61863</v>
      </c>
      <c r="Y1954">
        <v>831042</v>
      </c>
      <c r="Z1954">
        <v>2</v>
      </c>
      <c r="AA1954" t="s">
        <v>57</v>
      </c>
      <c r="AB1954">
        <v>0.06</v>
      </c>
      <c r="AC1954">
        <v>0</v>
      </c>
    </row>
    <row r="1955" spans="1:29" x14ac:dyDescent="0.25">
      <c r="A1955" t="s">
        <v>4962</v>
      </c>
      <c r="B1955" t="s">
        <v>16</v>
      </c>
      <c r="C1955" t="s">
        <v>28</v>
      </c>
      <c r="D1955" t="s">
        <v>4963</v>
      </c>
      <c r="E1955" t="s">
        <v>30</v>
      </c>
      <c r="F1955" t="s">
        <v>5</v>
      </c>
      <c r="G1955">
        <v>0</v>
      </c>
      <c r="H1955">
        <v>1445993543</v>
      </c>
      <c r="I1955">
        <v>0</v>
      </c>
      <c r="J1955">
        <v>0</v>
      </c>
      <c r="K1955" t="s">
        <v>6</v>
      </c>
      <c r="L1955">
        <v>2</v>
      </c>
      <c r="M1955">
        <v>0</v>
      </c>
      <c r="N1955">
        <v>0</v>
      </c>
      <c r="O1955">
        <v>0</v>
      </c>
      <c r="P1955" t="s">
        <v>35</v>
      </c>
      <c r="Q1955">
        <v>0</v>
      </c>
      <c r="R1955" t="s">
        <v>4964</v>
      </c>
      <c r="S1955" t="s">
        <v>11</v>
      </c>
      <c r="T1955">
        <v>32.799999999999997</v>
      </c>
      <c r="U1955">
        <v>-96.8</v>
      </c>
      <c r="V1955">
        <v>0</v>
      </c>
      <c r="W1955" t="s">
        <v>12</v>
      </c>
      <c r="X1955">
        <v>61863</v>
      </c>
      <c r="Y1955">
        <v>831042</v>
      </c>
      <c r="Z1955">
        <v>2</v>
      </c>
      <c r="AA1955" t="s">
        <v>57</v>
      </c>
      <c r="AB1955">
        <v>0.06</v>
      </c>
      <c r="AC1955">
        <v>0</v>
      </c>
    </row>
    <row r="1956" spans="1:29" x14ac:dyDescent="0.25">
      <c r="A1956" t="s">
        <v>4965</v>
      </c>
      <c r="B1956" t="s">
        <v>16</v>
      </c>
      <c r="C1956" t="s">
        <v>28</v>
      </c>
      <c r="D1956" t="s">
        <v>29</v>
      </c>
      <c r="E1956" t="s">
        <v>30</v>
      </c>
      <c r="F1956" t="s">
        <v>5</v>
      </c>
      <c r="G1956">
        <v>0</v>
      </c>
      <c r="H1956">
        <v>1445990867</v>
      </c>
      <c r="I1956">
        <v>0</v>
      </c>
      <c r="J1956">
        <v>0</v>
      </c>
      <c r="K1956" t="s">
        <v>6</v>
      </c>
      <c r="L1956">
        <v>5</v>
      </c>
      <c r="M1956" t="s">
        <v>367</v>
      </c>
      <c r="N1956" t="s">
        <v>68</v>
      </c>
      <c r="O1956" t="s">
        <v>34</v>
      </c>
      <c r="P1956" t="s">
        <v>35</v>
      </c>
      <c r="Q1956">
        <v>0</v>
      </c>
      <c r="R1956" t="s">
        <v>4966</v>
      </c>
      <c r="S1956" t="s">
        <v>11</v>
      </c>
      <c r="T1956">
        <v>38</v>
      </c>
      <c r="U1956">
        <v>-97</v>
      </c>
      <c r="V1956">
        <v>0</v>
      </c>
      <c r="W1956" t="s">
        <v>12</v>
      </c>
      <c r="X1956">
        <v>61863</v>
      </c>
      <c r="Y1956">
        <v>831042</v>
      </c>
      <c r="Z1956">
        <v>2</v>
      </c>
      <c r="AA1956" t="s">
        <v>57</v>
      </c>
      <c r="AB1956">
        <v>0.06</v>
      </c>
      <c r="AC1956">
        <v>0</v>
      </c>
    </row>
    <row r="1957" spans="1:29" x14ac:dyDescent="0.25">
      <c r="A1957" t="s">
        <v>4967</v>
      </c>
      <c r="B1957" t="s">
        <v>1</v>
      </c>
      <c r="C1957" t="s">
        <v>2248</v>
      </c>
      <c r="D1957" t="s">
        <v>4968</v>
      </c>
      <c r="E1957" t="s">
        <v>4</v>
      </c>
      <c r="F1957" t="s">
        <v>92</v>
      </c>
      <c r="G1957">
        <v>0</v>
      </c>
      <c r="H1957">
        <v>1445991211</v>
      </c>
      <c r="I1957">
        <v>0</v>
      </c>
      <c r="J1957">
        <v>0</v>
      </c>
      <c r="K1957" t="s">
        <v>6</v>
      </c>
      <c r="L1957">
        <v>5.0999999999999996</v>
      </c>
      <c r="M1957" t="s">
        <v>1678</v>
      </c>
      <c r="N1957" t="s">
        <v>158</v>
      </c>
      <c r="O1957">
        <v>0</v>
      </c>
      <c r="P1957" t="s">
        <v>35</v>
      </c>
      <c r="Q1957">
        <v>0</v>
      </c>
      <c r="R1957" t="s">
        <v>4969</v>
      </c>
      <c r="S1957" t="s">
        <v>11</v>
      </c>
      <c r="T1957">
        <v>40.799999999999997</v>
      </c>
      <c r="U1957">
        <v>-96.7</v>
      </c>
      <c r="V1957">
        <v>0</v>
      </c>
      <c r="W1957" t="s">
        <v>38</v>
      </c>
      <c r="X1957">
        <v>61863</v>
      </c>
      <c r="Y1957">
        <v>831042</v>
      </c>
      <c r="Z1957">
        <v>2</v>
      </c>
      <c r="AA1957" t="s">
        <v>57</v>
      </c>
      <c r="AB1957">
        <v>0.06</v>
      </c>
      <c r="AC1957">
        <v>0</v>
      </c>
    </row>
    <row r="1958" spans="1:29" x14ac:dyDescent="0.25">
      <c r="A1958" t="s">
        <v>4970</v>
      </c>
      <c r="B1958" t="s">
        <v>16</v>
      </c>
      <c r="C1958" t="s">
        <v>72</v>
      </c>
      <c r="D1958" t="s">
        <v>182</v>
      </c>
      <c r="E1958" t="s">
        <v>74</v>
      </c>
      <c r="F1958" t="s">
        <v>5</v>
      </c>
      <c r="G1958">
        <v>0</v>
      </c>
      <c r="H1958">
        <v>1445991779</v>
      </c>
      <c r="I1958">
        <v>0</v>
      </c>
      <c r="J1958">
        <v>0</v>
      </c>
      <c r="K1958" t="s">
        <v>6</v>
      </c>
      <c r="L1958">
        <v>4.4000000000000004</v>
      </c>
      <c r="M1958">
        <v>0</v>
      </c>
      <c r="N1958">
        <v>0</v>
      </c>
      <c r="O1958">
        <v>0</v>
      </c>
      <c r="P1958" t="s">
        <v>9</v>
      </c>
      <c r="Q1958">
        <v>0</v>
      </c>
      <c r="R1958" t="s">
        <v>4971</v>
      </c>
      <c r="S1958" t="s">
        <v>11</v>
      </c>
      <c r="T1958">
        <v>36.6</v>
      </c>
      <c r="U1958">
        <v>-83.7</v>
      </c>
      <c r="V1958">
        <v>40965</v>
      </c>
      <c r="W1958" t="s">
        <v>49</v>
      </c>
      <c r="X1958">
        <v>61863</v>
      </c>
      <c r="Y1958">
        <v>831042</v>
      </c>
      <c r="Z1958">
        <v>2</v>
      </c>
      <c r="AA1958" t="s">
        <v>57</v>
      </c>
      <c r="AB1958">
        <v>7.0000000000000007E-2</v>
      </c>
      <c r="AC1958">
        <v>0</v>
      </c>
    </row>
    <row r="1959" spans="1:29" x14ac:dyDescent="0.25">
      <c r="A1959" t="s">
        <v>4972</v>
      </c>
      <c r="B1959" t="s">
        <v>16</v>
      </c>
      <c r="C1959" t="s">
        <v>534</v>
      </c>
      <c r="D1959" t="s">
        <v>535</v>
      </c>
      <c r="E1959" t="s">
        <v>536</v>
      </c>
      <c r="F1959" t="s">
        <v>20</v>
      </c>
      <c r="G1959">
        <v>0</v>
      </c>
      <c r="H1959">
        <v>1445992739</v>
      </c>
      <c r="I1959">
        <v>14</v>
      </c>
      <c r="J1959" t="s">
        <v>66</v>
      </c>
      <c r="K1959" t="s">
        <v>6</v>
      </c>
      <c r="L1959">
        <v>5</v>
      </c>
      <c r="M1959" t="s">
        <v>2568</v>
      </c>
      <c r="N1959" t="s">
        <v>55</v>
      </c>
      <c r="O1959" t="s">
        <v>114</v>
      </c>
      <c r="P1959" t="s">
        <v>35</v>
      </c>
      <c r="Q1959">
        <v>0</v>
      </c>
      <c r="R1959" t="s">
        <v>4973</v>
      </c>
      <c r="S1959" t="s">
        <v>25</v>
      </c>
      <c r="T1959">
        <v>-6.2</v>
      </c>
      <c r="U1959">
        <v>106.8</v>
      </c>
      <c r="V1959">
        <v>0</v>
      </c>
      <c r="W1959" t="s">
        <v>12</v>
      </c>
      <c r="X1959">
        <v>66591</v>
      </c>
      <c r="Y1959">
        <v>866166</v>
      </c>
      <c r="Z1959">
        <v>2</v>
      </c>
      <c r="AA1959" t="s">
        <v>147</v>
      </c>
      <c r="AB1959">
        <v>0.04</v>
      </c>
      <c r="AC1959">
        <v>0</v>
      </c>
    </row>
    <row r="1960" spans="1:29" x14ac:dyDescent="0.25">
      <c r="A1960" t="s">
        <v>4974</v>
      </c>
      <c r="B1960" t="s">
        <v>16</v>
      </c>
      <c r="C1960" t="s">
        <v>28</v>
      </c>
      <c r="D1960" t="s">
        <v>83</v>
      </c>
      <c r="E1960" t="s">
        <v>53</v>
      </c>
      <c r="F1960" t="s">
        <v>20</v>
      </c>
      <c r="G1960">
        <v>0</v>
      </c>
      <c r="H1960">
        <v>1445990986</v>
      </c>
      <c r="I1960">
        <v>0</v>
      </c>
      <c r="J1960">
        <v>0</v>
      </c>
      <c r="K1960" t="s">
        <v>6</v>
      </c>
      <c r="L1960">
        <v>4.4000000000000004</v>
      </c>
      <c r="M1960" t="s">
        <v>4441</v>
      </c>
      <c r="N1960" t="s">
        <v>68</v>
      </c>
      <c r="O1960">
        <v>0</v>
      </c>
      <c r="P1960" t="s">
        <v>171</v>
      </c>
      <c r="Q1960">
        <v>0</v>
      </c>
      <c r="R1960" t="s">
        <v>4975</v>
      </c>
      <c r="S1960" t="s">
        <v>11</v>
      </c>
      <c r="T1960">
        <v>35</v>
      </c>
      <c r="U1960">
        <v>-89.9</v>
      </c>
      <c r="V1960">
        <v>38117</v>
      </c>
      <c r="W1960" t="s">
        <v>38</v>
      </c>
      <c r="X1960">
        <v>61863</v>
      </c>
      <c r="Y1960">
        <v>831042</v>
      </c>
      <c r="Z1960">
        <v>2</v>
      </c>
      <c r="AA1960" t="s">
        <v>57</v>
      </c>
      <c r="AB1960">
        <v>0.06</v>
      </c>
      <c r="AC1960">
        <v>0</v>
      </c>
    </row>
    <row r="1961" spans="1:29" x14ac:dyDescent="0.25">
      <c r="A1961" t="s">
        <v>4976</v>
      </c>
      <c r="B1961" t="s">
        <v>16</v>
      </c>
      <c r="C1961" t="s">
        <v>28</v>
      </c>
      <c r="D1961" t="s">
        <v>83</v>
      </c>
      <c r="E1961" t="s">
        <v>53</v>
      </c>
      <c r="F1961" t="s">
        <v>20</v>
      </c>
      <c r="G1961">
        <v>0</v>
      </c>
      <c r="H1961">
        <v>1445990920</v>
      </c>
      <c r="I1961">
        <v>0</v>
      </c>
      <c r="J1961">
        <v>0</v>
      </c>
      <c r="K1961" t="s">
        <v>6</v>
      </c>
      <c r="L1961">
        <v>5.0999999999999996</v>
      </c>
      <c r="M1961">
        <v>0</v>
      </c>
      <c r="N1961" t="s">
        <v>68</v>
      </c>
      <c r="O1961" t="s">
        <v>34</v>
      </c>
      <c r="P1961" t="s">
        <v>35</v>
      </c>
      <c r="Q1961">
        <v>0</v>
      </c>
      <c r="R1961" t="s">
        <v>4977</v>
      </c>
      <c r="S1961" t="s">
        <v>11</v>
      </c>
      <c r="T1961">
        <v>30.5</v>
      </c>
      <c r="U1961">
        <v>-97.9</v>
      </c>
      <c r="V1961">
        <v>78641</v>
      </c>
      <c r="W1961" t="s">
        <v>38</v>
      </c>
      <c r="X1961">
        <v>61863</v>
      </c>
      <c r="Y1961">
        <v>831042</v>
      </c>
      <c r="Z1961">
        <v>2</v>
      </c>
      <c r="AA1961" t="s">
        <v>57</v>
      </c>
      <c r="AB1961">
        <v>0.06</v>
      </c>
      <c r="AC1961">
        <v>0</v>
      </c>
    </row>
    <row r="1962" spans="1:29" x14ac:dyDescent="0.25">
      <c r="A1962" t="s">
        <v>4978</v>
      </c>
      <c r="B1962" t="s">
        <v>16</v>
      </c>
      <c r="C1962" t="s">
        <v>28</v>
      </c>
      <c r="D1962" t="s">
        <v>83</v>
      </c>
      <c r="E1962" t="s">
        <v>53</v>
      </c>
      <c r="F1962" t="s">
        <v>20</v>
      </c>
      <c r="G1962">
        <v>0</v>
      </c>
      <c r="H1962">
        <v>1445991571</v>
      </c>
      <c r="I1962">
        <v>0</v>
      </c>
      <c r="J1962">
        <v>0</v>
      </c>
      <c r="K1962" t="s">
        <v>6</v>
      </c>
      <c r="L1962">
        <v>4.4000000000000004</v>
      </c>
      <c r="M1962">
        <v>0</v>
      </c>
      <c r="N1962">
        <v>0</v>
      </c>
      <c r="O1962">
        <v>0</v>
      </c>
      <c r="P1962" t="s">
        <v>171</v>
      </c>
      <c r="Q1962">
        <v>0</v>
      </c>
      <c r="R1962" t="s">
        <v>4979</v>
      </c>
      <c r="S1962" t="s">
        <v>11</v>
      </c>
      <c r="T1962">
        <v>42.3</v>
      </c>
      <c r="U1962">
        <v>-89</v>
      </c>
      <c r="V1962">
        <v>61108</v>
      </c>
      <c r="W1962" t="s">
        <v>38</v>
      </c>
      <c r="X1962">
        <v>61863</v>
      </c>
      <c r="Y1962">
        <v>831042</v>
      </c>
      <c r="Z1962">
        <v>2</v>
      </c>
      <c r="AA1962" t="s">
        <v>57</v>
      </c>
      <c r="AB1962">
        <v>0.06</v>
      </c>
      <c r="AC1962">
        <v>0</v>
      </c>
    </row>
    <row r="1963" spans="1:29" x14ac:dyDescent="0.25">
      <c r="A1963" t="s">
        <v>4980</v>
      </c>
      <c r="B1963" t="s">
        <v>16</v>
      </c>
      <c r="C1963" t="s">
        <v>17</v>
      </c>
      <c r="D1963" t="s">
        <v>18</v>
      </c>
      <c r="E1963" t="s">
        <v>19</v>
      </c>
      <c r="F1963" t="s">
        <v>20</v>
      </c>
      <c r="G1963">
        <v>0</v>
      </c>
      <c r="H1963">
        <v>1445992392</v>
      </c>
      <c r="I1963">
        <v>0</v>
      </c>
      <c r="J1963">
        <v>0</v>
      </c>
      <c r="K1963" t="s">
        <v>6</v>
      </c>
      <c r="L1963">
        <v>4.0999999999999996</v>
      </c>
      <c r="M1963" t="s">
        <v>1788</v>
      </c>
      <c r="N1963" t="s">
        <v>68</v>
      </c>
      <c r="O1963" t="s">
        <v>87</v>
      </c>
      <c r="P1963" t="s">
        <v>35</v>
      </c>
      <c r="Q1963">
        <v>0</v>
      </c>
      <c r="R1963" t="s">
        <v>4178</v>
      </c>
      <c r="S1963" t="s">
        <v>25</v>
      </c>
      <c r="T1963">
        <v>-5</v>
      </c>
      <c r="U1963">
        <v>120</v>
      </c>
      <c r="V1963">
        <v>0</v>
      </c>
      <c r="W1963" t="s">
        <v>12</v>
      </c>
      <c r="X1963">
        <v>66591</v>
      </c>
      <c r="Y1963">
        <v>866168</v>
      </c>
      <c r="Z1963">
        <v>2</v>
      </c>
      <c r="AA1963" t="s">
        <v>147</v>
      </c>
      <c r="AB1963">
        <v>0</v>
      </c>
      <c r="AC1963">
        <v>0</v>
      </c>
    </row>
    <row r="1964" spans="1:29" x14ac:dyDescent="0.25">
      <c r="A1964" t="s">
        <v>4981</v>
      </c>
      <c r="B1964" t="s">
        <v>1</v>
      </c>
      <c r="C1964" t="s">
        <v>168</v>
      </c>
      <c r="D1964" t="s">
        <v>169</v>
      </c>
      <c r="E1964" t="s">
        <v>4</v>
      </c>
      <c r="F1964" t="s">
        <v>170</v>
      </c>
      <c r="G1964">
        <v>0</v>
      </c>
      <c r="H1964">
        <v>1445992098</v>
      </c>
      <c r="I1964">
        <v>0</v>
      </c>
      <c r="J1964">
        <v>0</v>
      </c>
      <c r="K1964" t="s">
        <v>6</v>
      </c>
      <c r="L1964">
        <v>4.4000000000000004</v>
      </c>
      <c r="M1964" t="s">
        <v>2072</v>
      </c>
      <c r="N1964" t="s">
        <v>68</v>
      </c>
      <c r="O1964">
        <v>0</v>
      </c>
      <c r="P1964" t="s">
        <v>9</v>
      </c>
      <c r="Q1964">
        <v>0</v>
      </c>
      <c r="R1964" t="s">
        <v>4982</v>
      </c>
      <c r="S1964" t="s">
        <v>11</v>
      </c>
      <c r="T1964">
        <v>39.9</v>
      </c>
      <c r="U1964">
        <v>-83</v>
      </c>
      <c r="V1964">
        <v>43223</v>
      </c>
      <c r="W1964" t="s">
        <v>38</v>
      </c>
      <c r="X1964">
        <v>61863</v>
      </c>
      <c r="Y1964">
        <v>831042</v>
      </c>
      <c r="Z1964">
        <v>2</v>
      </c>
      <c r="AA1964" t="s">
        <v>57</v>
      </c>
      <c r="AB1964">
        <v>0.06</v>
      </c>
      <c r="AC1964">
        <v>0</v>
      </c>
    </row>
    <row r="1965" spans="1:29" x14ac:dyDescent="0.25">
      <c r="A1965" t="s">
        <v>4983</v>
      </c>
      <c r="B1965" t="s">
        <v>16</v>
      </c>
      <c r="C1965" t="s">
        <v>90</v>
      </c>
      <c r="D1965" t="s">
        <v>91</v>
      </c>
      <c r="E1965" t="s">
        <v>30</v>
      </c>
      <c r="F1965" t="s">
        <v>92</v>
      </c>
      <c r="G1965">
        <v>0</v>
      </c>
      <c r="H1965">
        <v>1445992575</v>
      </c>
      <c r="I1965">
        <v>0</v>
      </c>
      <c r="J1965">
        <v>0</v>
      </c>
      <c r="K1965" t="s">
        <v>31</v>
      </c>
      <c r="L1965">
        <v>9.1</v>
      </c>
      <c r="M1965" t="s">
        <v>32</v>
      </c>
      <c r="N1965" t="s">
        <v>33</v>
      </c>
      <c r="O1965">
        <v>0</v>
      </c>
      <c r="P1965" t="s">
        <v>35</v>
      </c>
      <c r="Q1965" t="s">
        <v>4984</v>
      </c>
      <c r="R1965" t="s">
        <v>4985</v>
      </c>
      <c r="S1965" t="s">
        <v>11</v>
      </c>
      <c r="T1965">
        <v>34.4</v>
      </c>
      <c r="U1965">
        <v>-80.099999999999994</v>
      </c>
      <c r="V1965">
        <v>29550</v>
      </c>
      <c r="W1965" t="s">
        <v>49</v>
      </c>
      <c r="X1965">
        <v>54351</v>
      </c>
      <c r="Y1965">
        <v>389378</v>
      </c>
      <c r="Z1965">
        <v>2</v>
      </c>
      <c r="AA1965" t="s">
        <v>39</v>
      </c>
      <c r="AB1965">
        <v>0.5</v>
      </c>
      <c r="AC1965">
        <v>0</v>
      </c>
    </row>
    <row r="1966" spans="1:29" x14ac:dyDescent="0.25">
      <c r="A1966" t="s">
        <v>4986</v>
      </c>
      <c r="B1966" t="s">
        <v>16</v>
      </c>
      <c r="C1966" t="s">
        <v>285</v>
      </c>
      <c r="D1966" t="s">
        <v>4987</v>
      </c>
      <c r="E1966" t="s">
        <v>74</v>
      </c>
      <c r="F1966" t="s">
        <v>92</v>
      </c>
      <c r="G1966">
        <v>0</v>
      </c>
      <c r="H1966">
        <v>1445991765</v>
      </c>
      <c r="I1966">
        <v>0</v>
      </c>
      <c r="J1966">
        <v>0</v>
      </c>
      <c r="K1966">
        <v>0</v>
      </c>
      <c r="L1966">
        <v>9.4</v>
      </c>
      <c r="M1966">
        <v>0</v>
      </c>
      <c r="N1966" t="s">
        <v>301</v>
      </c>
      <c r="O1966">
        <v>0</v>
      </c>
      <c r="P1966" t="s">
        <v>9</v>
      </c>
      <c r="Q1966">
        <v>0</v>
      </c>
      <c r="R1966" t="s">
        <v>4988</v>
      </c>
      <c r="S1966" t="s">
        <v>522</v>
      </c>
      <c r="T1966">
        <v>-29</v>
      </c>
      <c r="U1966">
        <v>24</v>
      </c>
      <c r="V1966">
        <v>0</v>
      </c>
      <c r="W1966" t="s">
        <v>12</v>
      </c>
      <c r="X1966">
        <v>68035</v>
      </c>
      <c r="Y1966">
        <v>836492</v>
      </c>
      <c r="Z1966">
        <v>2</v>
      </c>
      <c r="AA1966" t="s">
        <v>1294</v>
      </c>
      <c r="AB1966">
        <v>0.01</v>
      </c>
      <c r="AC1966">
        <v>0</v>
      </c>
    </row>
    <row r="1967" spans="1:29" x14ac:dyDescent="0.25">
      <c r="A1967" s="1" t="s">
        <v>4989</v>
      </c>
      <c r="B1967" t="s">
        <v>1</v>
      </c>
      <c r="C1967" t="s">
        <v>110</v>
      </c>
      <c r="D1967" t="s">
        <v>111</v>
      </c>
      <c r="E1967" t="s">
        <v>112</v>
      </c>
      <c r="F1967" t="s">
        <v>92</v>
      </c>
      <c r="G1967">
        <v>0</v>
      </c>
      <c r="H1967">
        <v>1445992250</v>
      </c>
      <c r="I1967">
        <v>0</v>
      </c>
      <c r="J1967">
        <v>0</v>
      </c>
      <c r="K1967" t="s">
        <v>6</v>
      </c>
      <c r="L1967">
        <v>4.4000000000000004</v>
      </c>
      <c r="M1967" t="s">
        <v>152</v>
      </c>
      <c r="N1967" t="s">
        <v>68</v>
      </c>
      <c r="O1967" t="s">
        <v>153</v>
      </c>
      <c r="P1967" t="s">
        <v>9</v>
      </c>
      <c r="Q1967">
        <v>0</v>
      </c>
      <c r="R1967" t="s">
        <v>4990</v>
      </c>
      <c r="S1967" t="s">
        <v>11</v>
      </c>
      <c r="T1967">
        <v>36.799999999999997</v>
      </c>
      <c r="U1967">
        <v>-76.3</v>
      </c>
      <c r="V1967">
        <v>0</v>
      </c>
      <c r="W1967" t="s">
        <v>12</v>
      </c>
      <c r="X1967">
        <v>57103</v>
      </c>
      <c r="Y1967">
        <v>835108</v>
      </c>
      <c r="Z1967">
        <v>2</v>
      </c>
      <c r="AA1967" t="s">
        <v>13</v>
      </c>
      <c r="AB1967">
        <v>0.02</v>
      </c>
      <c r="AC1967">
        <v>0</v>
      </c>
    </row>
    <row r="1968" spans="1:29" x14ac:dyDescent="0.25">
      <c r="A1968" t="s">
        <v>4991</v>
      </c>
      <c r="B1968" t="s">
        <v>16</v>
      </c>
      <c r="C1968" t="s">
        <v>28</v>
      </c>
      <c r="D1968" t="s">
        <v>206</v>
      </c>
      <c r="E1968" t="s">
        <v>130</v>
      </c>
      <c r="F1968" t="s">
        <v>5</v>
      </c>
      <c r="G1968">
        <v>0</v>
      </c>
      <c r="H1968">
        <v>1445993932</v>
      </c>
      <c r="I1968">
        <v>0</v>
      </c>
      <c r="J1968">
        <v>0</v>
      </c>
      <c r="K1968" t="s">
        <v>6</v>
      </c>
      <c r="L1968">
        <v>5</v>
      </c>
      <c r="M1968" t="s">
        <v>253</v>
      </c>
      <c r="N1968" t="s">
        <v>68</v>
      </c>
      <c r="O1968">
        <v>0</v>
      </c>
      <c r="P1968" t="s">
        <v>35</v>
      </c>
      <c r="Q1968">
        <v>0</v>
      </c>
      <c r="R1968" t="s">
        <v>4992</v>
      </c>
      <c r="S1968" t="s">
        <v>11</v>
      </c>
      <c r="T1968">
        <v>34.1</v>
      </c>
      <c r="U1968">
        <v>-101.7</v>
      </c>
      <c r="V1968">
        <v>79072</v>
      </c>
      <c r="W1968" t="s">
        <v>38</v>
      </c>
      <c r="X1968">
        <v>61863</v>
      </c>
      <c r="Y1968">
        <v>831042</v>
      </c>
      <c r="Z1968">
        <v>2</v>
      </c>
      <c r="AA1968" t="s">
        <v>57</v>
      </c>
      <c r="AB1968">
        <v>7.0000000000000007E-2</v>
      </c>
      <c r="AC1968">
        <v>0</v>
      </c>
    </row>
    <row r="1969" spans="1:29" x14ac:dyDescent="0.25">
      <c r="A1969" t="s">
        <v>4993</v>
      </c>
      <c r="B1969" t="s">
        <v>1</v>
      </c>
      <c r="C1969" t="s">
        <v>2</v>
      </c>
      <c r="D1969" t="s">
        <v>3</v>
      </c>
      <c r="E1969" t="s">
        <v>4</v>
      </c>
      <c r="F1969" t="s">
        <v>5</v>
      </c>
      <c r="G1969">
        <v>0</v>
      </c>
      <c r="H1969">
        <v>1445991056</v>
      </c>
      <c r="I1969">
        <v>0</v>
      </c>
      <c r="J1969">
        <v>0</v>
      </c>
      <c r="K1969" t="s">
        <v>6</v>
      </c>
      <c r="L1969">
        <v>4.4000000000000004</v>
      </c>
      <c r="M1969">
        <v>0</v>
      </c>
      <c r="N1969" t="s">
        <v>120</v>
      </c>
      <c r="O1969">
        <v>0</v>
      </c>
      <c r="P1969" t="s">
        <v>9</v>
      </c>
      <c r="Q1969">
        <v>0</v>
      </c>
      <c r="R1969" t="s">
        <v>4994</v>
      </c>
      <c r="S1969" t="s">
        <v>11</v>
      </c>
      <c r="T1969">
        <v>38.799999999999997</v>
      </c>
      <c r="U1969">
        <v>-90.3</v>
      </c>
      <c r="V1969">
        <v>63033</v>
      </c>
      <c r="W1969" t="s">
        <v>38</v>
      </c>
      <c r="X1969">
        <v>61863</v>
      </c>
      <c r="Y1969">
        <v>831042</v>
      </c>
      <c r="Z1969">
        <v>2</v>
      </c>
      <c r="AA1969" t="s">
        <v>57</v>
      </c>
      <c r="AB1969">
        <v>7.0000000000000007E-2</v>
      </c>
      <c r="AC1969">
        <v>0</v>
      </c>
    </row>
    <row r="1970" spans="1:29" x14ac:dyDescent="0.25">
      <c r="A1970" t="s">
        <v>4995</v>
      </c>
      <c r="B1970" t="s">
        <v>16</v>
      </c>
      <c r="C1970" t="s">
        <v>64</v>
      </c>
      <c r="D1970" t="s">
        <v>241</v>
      </c>
      <c r="E1970" t="s">
        <v>4</v>
      </c>
      <c r="F1970" t="s">
        <v>5</v>
      </c>
      <c r="G1970">
        <v>0</v>
      </c>
      <c r="H1970">
        <v>1445993600</v>
      </c>
      <c r="I1970">
        <v>20</v>
      </c>
      <c r="J1970" t="s">
        <v>43</v>
      </c>
      <c r="K1970" t="s">
        <v>6</v>
      </c>
      <c r="L1970">
        <v>4.4000000000000004</v>
      </c>
      <c r="M1970" t="s">
        <v>1167</v>
      </c>
      <c r="N1970" t="s">
        <v>158</v>
      </c>
      <c r="O1970" t="s">
        <v>69</v>
      </c>
      <c r="P1970" t="s">
        <v>35</v>
      </c>
      <c r="Q1970">
        <v>0</v>
      </c>
      <c r="R1970" t="s">
        <v>4996</v>
      </c>
      <c r="S1970" t="s">
        <v>11</v>
      </c>
      <c r="T1970">
        <v>37</v>
      </c>
      <c r="U1970">
        <v>-76.900000000000006</v>
      </c>
      <c r="V1970">
        <v>23846</v>
      </c>
      <c r="W1970" t="s">
        <v>12</v>
      </c>
      <c r="X1970">
        <v>61863</v>
      </c>
      <c r="Y1970">
        <v>831042</v>
      </c>
      <c r="Z1970">
        <v>2</v>
      </c>
      <c r="AA1970" t="s">
        <v>57</v>
      </c>
      <c r="AB1970">
        <v>7.0000000000000007E-2</v>
      </c>
      <c r="AC1970">
        <v>0</v>
      </c>
    </row>
    <row r="1971" spans="1:29" x14ac:dyDescent="0.25">
      <c r="A1971" t="s">
        <v>4997</v>
      </c>
      <c r="B1971" t="s">
        <v>16</v>
      </c>
      <c r="C1971" t="s">
        <v>28</v>
      </c>
      <c r="D1971" t="s">
        <v>83</v>
      </c>
      <c r="E1971" t="s">
        <v>53</v>
      </c>
      <c r="F1971" t="s">
        <v>20</v>
      </c>
      <c r="G1971">
        <v>0</v>
      </c>
      <c r="H1971">
        <v>1445990617</v>
      </c>
      <c r="I1971">
        <v>0</v>
      </c>
      <c r="J1971">
        <v>0</v>
      </c>
      <c r="K1971" t="s">
        <v>6</v>
      </c>
      <c r="L1971">
        <v>5.0999999999999996</v>
      </c>
      <c r="M1971" t="s">
        <v>3605</v>
      </c>
      <c r="N1971" t="s">
        <v>158</v>
      </c>
      <c r="O1971" t="s">
        <v>153</v>
      </c>
      <c r="P1971" t="s">
        <v>35</v>
      </c>
      <c r="Q1971">
        <v>0</v>
      </c>
      <c r="R1971" s="1" t="s">
        <v>4998</v>
      </c>
      <c r="S1971" t="s">
        <v>11</v>
      </c>
      <c r="T1971">
        <v>35.799999999999997</v>
      </c>
      <c r="U1971">
        <v>-86.4</v>
      </c>
      <c r="V1971">
        <v>37130</v>
      </c>
      <c r="W1971" t="s">
        <v>38</v>
      </c>
      <c r="X1971">
        <v>61863</v>
      </c>
      <c r="Y1971">
        <v>831042</v>
      </c>
      <c r="Z1971">
        <v>2</v>
      </c>
      <c r="AA1971" t="s">
        <v>57</v>
      </c>
      <c r="AB1971">
        <v>7.0000000000000007E-2</v>
      </c>
      <c r="AC1971">
        <v>0</v>
      </c>
    </row>
    <row r="1972" spans="1:29" x14ac:dyDescent="0.25">
      <c r="A1972" t="s">
        <v>4999</v>
      </c>
      <c r="B1972" t="s">
        <v>1</v>
      </c>
      <c r="C1972" t="s">
        <v>28</v>
      </c>
      <c r="D1972" t="s">
        <v>1818</v>
      </c>
      <c r="E1972" t="s">
        <v>1819</v>
      </c>
      <c r="F1972" t="s">
        <v>5</v>
      </c>
      <c r="G1972">
        <v>0</v>
      </c>
      <c r="H1972">
        <v>1445993774</v>
      </c>
      <c r="I1972">
        <v>0</v>
      </c>
      <c r="J1972">
        <v>0</v>
      </c>
      <c r="K1972" t="s">
        <v>6</v>
      </c>
      <c r="L1972">
        <v>5.0999999999999996</v>
      </c>
      <c r="M1972">
        <v>0</v>
      </c>
      <c r="N1972" t="s">
        <v>158</v>
      </c>
      <c r="O1972" t="s">
        <v>69</v>
      </c>
      <c r="P1972" t="s">
        <v>35</v>
      </c>
      <c r="Q1972">
        <v>0</v>
      </c>
      <c r="R1972" t="s">
        <v>5000</v>
      </c>
      <c r="S1972" t="s">
        <v>11</v>
      </c>
      <c r="T1972">
        <v>41.1</v>
      </c>
      <c r="U1972">
        <v>-81.900000000000006</v>
      </c>
      <c r="V1972">
        <v>0</v>
      </c>
      <c r="W1972" t="s">
        <v>12</v>
      </c>
      <c r="X1972">
        <v>61863</v>
      </c>
      <c r="Y1972">
        <v>831042</v>
      </c>
      <c r="Z1972">
        <v>2</v>
      </c>
      <c r="AA1972" t="s">
        <v>57</v>
      </c>
      <c r="AB1972">
        <v>0.06</v>
      </c>
      <c r="AC1972">
        <v>0</v>
      </c>
    </row>
    <row r="1973" spans="1:29" x14ac:dyDescent="0.25">
      <c r="A1973" t="s">
        <v>5001</v>
      </c>
      <c r="B1973" t="s">
        <v>16</v>
      </c>
      <c r="C1973" t="s">
        <v>28</v>
      </c>
      <c r="D1973" t="s">
        <v>2234</v>
      </c>
      <c r="E1973" t="s">
        <v>837</v>
      </c>
      <c r="F1973" t="s">
        <v>5</v>
      </c>
      <c r="G1973">
        <v>0</v>
      </c>
      <c r="H1973">
        <v>1445990554</v>
      </c>
      <c r="I1973">
        <v>0</v>
      </c>
      <c r="J1973">
        <v>0</v>
      </c>
      <c r="K1973" t="s">
        <v>6</v>
      </c>
      <c r="L1973">
        <v>5.0999999999999996</v>
      </c>
      <c r="M1973">
        <v>0</v>
      </c>
      <c r="N1973" t="s">
        <v>68</v>
      </c>
      <c r="O1973" t="s">
        <v>153</v>
      </c>
      <c r="P1973" t="s">
        <v>35</v>
      </c>
      <c r="Q1973">
        <v>0</v>
      </c>
      <c r="R1973" t="s">
        <v>5002</v>
      </c>
      <c r="S1973" t="s">
        <v>11</v>
      </c>
      <c r="T1973">
        <v>33.5</v>
      </c>
      <c r="U1973">
        <v>-112.1</v>
      </c>
      <c r="V1973">
        <v>85009</v>
      </c>
      <c r="W1973" t="s">
        <v>38</v>
      </c>
      <c r="X1973">
        <v>61863</v>
      </c>
      <c r="Y1973">
        <v>831042</v>
      </c>
      <c r="Z1973">
        <v>2</v>
      </c>
      <c r="AA1973" t="s">
        <v>57</v>
      </c>
      <c r="AB1973">
        <v>7.0000000000000007E-2</v>
      </c>
      <c r="AC1973">
        <v>0</v>
      </c>
    </row>
    <row r="1974" spans="1:29" x14ac:dyDescent="0.25">
      <c r="A1974" t="s">
        <v>5003</v>
      </c>
      <c r="B1974" t="s">
        <v>16</v>
      </c>
      <c r="C1974" t="s">
        <v>28</v>
      </c>
      <c r="D1974" t="s">
        <v>83</v>
      </c>
      <c r="E1974" t="s">
        <v>53</v>
      </c>
      <c r="F1974" t="s">
        <v>20</v>
      </c>
      <c r="G1974">
        <v>0</v>
      </c>
      <c r="H1974">
        <v>1445992274</v>
      </c>
      <c r="I1974">
        <v>0</v>
      </c>
      <c r="J1974">
        <v>0</v>
      </c>
      <c r="K1974" t="s">
        <v>6</v>
      </c>
      <c r="L1974">
        <v>5</v>
      </c>
      <c r="M1974">
        <v>0</v>
      </c>
      <c r="N1974">
        <v>0</v>
      </c>
      <c r="O1974">
        <v>0</v>
      </c>
      <c r="P1974" t="s">
        <v>35</v>
      </c>
      <c r="Q1974">
        <v>0</v>
      </c>
      <c r="R1974" t="s">
        <v>5004</v>
      </c>
      <c r="S1974" t="s">
        <v>11</v>
      </c>
      <c r="T1974">
        <v>38</v>
      </c>
      <c r="U1974">
        <v>-97</v>
      </c>
      <c r="V1974">
        <v>0</v>
      </c>
      <c r="W1974" t="s">
        <v>12</v>
      </c>
      <c r="X1974">
        <v>61863</v>
      </c>
      <c r="Y1974">
        <v>831042</v>
      </c>
      <c r="Z1974">
        <v>2</v>
      </c>
      <c r="AA1974" t="s">
        <v>57</v>
      </c>
      <c r="AB1974">
        <v>7.0000000000000007E-2</v>
      </c>
      <c r="AC1974">
        <v>0</v>
      </c>
    </row>
    <row r="1975" spans="1:29" x14ac:dyDescent="0.25">
      <c r="A1975" t="s">
        <v>5005</v>
      </c>
      <c r="B1975" t="s">
        <v>16</v>
      </c>
      <c r="C1975" t="s">
        <v>72</v>
      </c>
      <c r="D1975" t="s">
        <v>182</v>
      </c>
      <c r="E1975" t="s">
        <v>74</v>
      </c>
      <c r="F1975" t="s">
        <v>5</v>
      </c>
      <c r="G1975">
        <v>0</v>
      </c>
      <c r="H1975">
        <v>1445990647</v>
      </c>
      <c r="I1975">
        <v>0</v>
      </c>
      <c r="J1975">
        <v>0</v>
      </c>
      <c r="K1975" t="s">
        <v>6</v>
      </c>
      <c r="L1975">
        <v>4.4000000000000004</v>
      </c>
      <c r="M1975" t="s">
        <v>54</v>
      </c>
      <c r="N1975" t="s">
        <v>55</v>
      </c>
      <c r="O1975" t="s">
        <v>76</v>
      </c>
      <c r="P1975" t="s">
        <v>35</v>
      </c>
      <c r="Q1975">
        <v>0</v>
      </c>
      <c r="R1975" t="s">
        <v>5006</v>
      </c>
      <c r="S1975" t="s">
        <v>11</v>
      </c>
      <c r="T1975">
        <v>34.1</v>
      </c>
      <c r="U1975">
        <v>-117.3</v>
      </c>
      <c r="V1975">
        <v>0</v>
      </c>
      <c r="W1975" t="s">
        <v>38</v>
      </c>
      <c r="X1975">
        <v>61863</v>
      </c>
      <c r="Y1975">
        <v>831042</v>
      </c>
      <c r="Z1975">
        <v>2</v>
      </c>
      <c r="AA1975" t="s">
        <v>57</v>
      </c>
      <c r="AB1975">
        <v>0.06</v>
      </c>
      <c r="AC1975">
        <v>0</v>
      </c>
    </row>
    <row r="1976" spans="1:29" x14ac:dyDescent="0.25">
      <c r="A1976" t="s">
        <v>5007</v>
      </c>
      <c r="B1976" t="s">
        <v>16</v>
      </c>
      <c r="C1976" t="s">
        <v>534</v>
      </c>
      <c r="D1976" t="s">
        <v>535</v>
      </c>
      <c r="E1976" t="s">
        <v>536</v>
      </c>
      <c r="F1976" t="s">
        <v>20</v>
      </c>
      <c r="G1976">
        <v>0</v>
      </c>
      <c r="H1976">
        <v>1445991965</v>
      </c>
      <c r="I1976">
        <v>27</v>
      </c>
      <c r="J1976" t="s">
        <v>66</v>
      </c>
      <c r="K1976" t="s">
        <v>6</v>
      </c>
      <c r="L1976">
        <v>5.0999999999999996</v>
      </c>
      <c r="M1976" t="s">
        <v>265</v>
      </c>
      <c r="N1976" t="s">
        <v>68</v>
      </c>
      <c r="O1976">
        <v>0</v>
      </c>
      <c r="P1976" t="s">
        <v>35</v>
      </c>
      <c r="Q1976">
        <v>0</v>
      </c>
      <c r="R1976" t="s">
        <v>5008</v>
      </c>
      <c r="S1976" t="s">
        <v>11</v>
      </c>
      <c r="T1976">
        <v>44.3</v>
      </c>
      <c r="U1976">
        <v>-88.4</v>
      </c>
      <c r="V1976">
        <v>54915</v>
      </c>
      <c r="W1976" t="s">
        <v>38</v>
      </c>
      <c r="X1976">
        <v>61863</v>
      </c>
      <c r="Y1976">
        <v>831042</v>
      </c>
      <c r="Z1976">
        <v>2</v>
      </c>
      <c r="AA1976" t="s">
        <v>57</v>
      </c>
      <c r="AB1976">
        <v>0.06</v>
      </c>
      <c r="AC1976">
        <v>0</v>
      </c>
    </row>
    <row r="1977" spans="1:29" x14ac:dyDescent="0.25">
      <c r="A1977" t="s">
        <v>5009</v>
      </c>
      <c r="B1977" t="s">
        <v>1</v>
      </c>
      <c r="C1977" t="s">
        <v>1176</v>
      </c>
      <c r="D1977" t="s">
        <v>2878</v>
      </c>
      <c r="E1977" t="s">
        <v>1214</v>
      </c>
      <c r="F1977" t="s">
        <v>5</v>
      </c>
      <c r="G1977">
        <v>0</v>
      </c>
      <c r="H1977">
        <v>1445993288</v>
      </c>
      <c r="I1977">
        <v>0</v>
      </c>
      <c r="J1977" t="s">
        <v>43</v>
      </c>
      <c r="K1977" t="s">
        <v>6</v>
      </c>
      <c r="L1977">
        <v>5</v>
      </c>
      <c r="M1977" t="s">
        <v>253</v>
      </c>
      <c r="N1977" t="s">
        <v>68</v>
      </c>
      <c r="O1977">
        <v>0</v>
      </c>
      <c r="P1977" t="s">
        <v>35</v>
      </c>
      <c r="Q1977">
        <v>0</v>
      </c>
      <c r="R1977" t="s">
        <v>5010</v>
      </c>
      <c r="S1977" t="s">
        <v>11</v>
      </c>
      <c r="T1977">
        <v>40.799999999999997</v>
      </c>
      <c r="U1977">
        <v>-75</v>
      </c>
      <c r="V1977">
        <v>7882</v>
      </c>
      <c r="W1977" t="s">
        <v>12</v>
      </c>
      <c r="X1977">
        <v>61863</v>
      </c>
      <c r="Y1977">
        <v>831042</v>
      </c>
      <c r="Z1977">
        <v>2</v>
      </c>
      <c r="AA1977" t="s">
        <v>57</v>
      </c>
      <c r="AB1977">
        <v>7.0000000000000007E-2</v>
      </c>
      <c r="AC1977">
        <v>0</v>
      </c>
    </row>
    <row r="1978" spans="1:29" x14ac:dyDescent="0.25">
      <c r="A1978" t="s">
        <v>5011</v>
      </c>
      <c r="B1978" t="s">
        <v>1</v>
      </c>
      <c r="C1978" t="s">
        <v>364</v>
      </c>
      <c r="D1978" t="s">
        <v>365</v>
      </c>
      <c r="E1978" t="s">
        <v>366</v>
      </c>
      <c r="F1978" t="s">
        <v>92</v>
      </c>
      <c r="G1978">
        <v>0</v>
      </c>
      <c r="H1978">
        <v>1445993902</v>
      </c>
      <c r="I1978">
        <v>0</v>
      </c>
      <c r="J1978">
        <v>0</v>
      </c>
      <c r="K1978" t="s">
        <v>6</v>
      </c>
      <c r="L1978">
        <v>4.4000000000000004</v>
      </c>
      <c r="M1978" t="s">
        <v>622</v>
      </c>
      <c r="N1978" t="s">
        <v>68</v>
      </c>
      <c r="O1978">
        <v>0</v>
      </c>
      <c r="P1978" t="s">
        <v>9</v>
      </c>
      <c r="Q1978">
        <v>0</v>
      </c>
      <c r="R1978" t="s">
        <v>5012</v>
      </c>
      <c r="S1978" t="s">
        <v>11</v>
      </c>
      <c r="T1978">
        <v>40.200000000000003</v>
      </c>
      <c r="U1978">
        <v>-76.099999999999994</v>
      </c>
      <c r="V1978">
        <v>17557</v>
      </c>
      <c r="W1978" t="s">
        <v>38</v>
      </c>
      <c r="X1978">
        <v>61863</v>
      </c>
      <c r="Y1978">
        <v>831042</v>
      </c>
      <c r="Z1978">
        <v>2</v>
      </c>
      <c r="AA1978" t="s">
        <v>57</v>
      </c>
      <c r="AB1978">
        <v>0.06</v>
      </c>
      <c r="AC1978">
        <v>0</v>
      </c>
    </row>
    <row r="1979" spans="1:29" x14ac:dyDescent="0.25">
      <c r="A1979" t="s">
        <v>5013</v>
      </c>
      <c r="B1979" t="s">
        <v>16</v>
      </c>
      <c r="C1979" t="s">
        <v>28</v>
      </c>
      <c r="D1979" t="s">
        <v>5014</v>
      </c>
      <c r="E1979" t="s">
        <v>19</v>
      </c>
      <c r="F1979" t="s">
        <v>5</v>
      </c>
      <c r="G1979">
        <v>0</v>
      </c>
      <c r="H1979">
        <v>1445991307</v>
      </c>
      <c r="I1979">
        <v>0</v>
      </c>
      <c r="J1979">
        <v>0</v>
      </c>
      <c r="K1979" t="s">
        <v>31</v>
      </c>
      <c r="L1979">
        <v>9.1</v>
      </c>
      <c r="M1979" t="s">
        <v>32</v>
      </c>
      <c r="N1979" t="s">
        <v>33</v>
      </c>
      <c r="O1979">
        <v>0</v>
      </c>
      <c r="P1979" t="s">
        <v>35</v>
      </c>
      <c r="Q1979" t="s">
        <v>5015</v>
      </c>
      <c r="R1979" t="s">
        <v>5016</v>
      </c>
      <c r="S1979" t="s">
        <v>11</v>
      </c>
      <c r="T1979">
        <v>40.799999999999997</v>
      </c>
      <c r="U1979">
        <v>-74</v>
      </c>
      <c r="V1979">
        <v>7047</v>
      </c>
      <c r="W1979" t="s">
        <v>12</v>
      </c>
      <c r="X1979">
        <v>54351</v>
      </c>
      <c r="Y1979">
        <v>389380</v>
      </c>
      <c r="Z1979">
        <v>2</v>
      </c>
      <c r="AA1979" t="s">
        <v>39</v>
      </c>
      <c r="AB1979">
        <v>0.14000000000000001</v>
      </c>
      <c r="AC1979">
        <v>0</v>
      </c>
    </row>
    <row r="1980" spans="1:29" x14ac:dyDescent="0.25">
      <c r="A1980" t="s">
        <v>5017</v>
      </c>
      <c r="B1980" t="s">
        <v>16</v>
      </c>
      <c r="C1980" t="s">
        <v>41</v>
      </c>
      <c r="D1980" t="s">
        <v>42</v>
      </c>
      <c r="E1980" t="s">
        <v>4</v>
      </c>
      <c r="F1980" t="s">
        <v>5</v>
      </c>
      <c r="G1980">
        <v>0</v>
      </c>
      <c r="H1980">
        <v>1445991251</v>
      </c>
      <c r="I1980">
        <v>24</v>
      </c>
      <c r="J1980" t="s">
        <v>43</v>
      </c>
      <c r="K1980" t="s">
        <v>6</v>
      </c>
      <c r="L1980">
        <v>4.4000000000000004</v>
      </c>
      <c r="M1980" t="s">
        <v>1167</v>
      </c>
      <c r="N1980" t="s">
        <v>158</v>
      </c>
      <c r="O1980">
        <v>0</v>
      </c>
      <c r="P1980" t="s">
        <v>35</v>
      </c>
      <c r="Q1980" t="s">
        <v>5018</v>
      </c>
      <c r="R1980" t="s">
        <v>5019</v>
      </c>
      <c r="S1980" t="s">
        <v>11</v>
      </c>
      <c r="T1980">
        <v>35.200000000000003</v>
      </c>
      <c r="U1980">
        <v>-114</v>
      </c>
      <c r="V1980">
        <v>86409</v>
      </c>
      <c r="W1980" t="s">
        <v>12</v>
      </c>
      <c r="X1980">
        <v>54351</v>
      </c>
      <c r="Y1980">
        <v>389380</v>
      </c>
      <c r="Z1980">
        <v>2</v>
      </c>
      <c r="AA1980" t="s">
        <v>39</v>
      </c>
      <c r="AB1980">
        <v>0.09</v>
      </c>
      <c r="AC1980">
        <v>0</v>
      </c>
    </row>
    <row r="1981" spans="1:29" x14ac:dyDescent="0.25">
      <c r="A1981" t="s">
        <v>5020</v>
      </c>
      <c r="B1981" t="s">
        <v>1</v>
      </c>
      <c r="C1981" t="s">
        <v>1176</v>
      </c>
      <c r="D1981" t="s">
        <v>1177</v>
      </c>
      <c r="E1981" t="s">
        <v>4</v>
      </c>
      <c r="F1981" t="s">
        <v>5</v>
      </c>
      <c r="G1981">
        <v>0</v>
      </c>
      <c r="H1981">
        <v>1445990768</v>
      </c>
      <c r="I1981">
        <v>0</v>
      </c>
      <c r="J1981">
        <v>0</v>
      </c>
      <c r="K1981" t="s">
        <v>6</v>
      </c>
      <c r="L1981">
        <v>5.0999999999999996</v>
      </c>
      <c r="M1981">
        <v>0</v>
      </c>
      <c r="N1981" t="s">
        <v>68</v>
      </c>
      <c r="O1981">
        <v>0</v>
      </c>
      <c r="P1981" t="s">
        <v>35</v>
      </c>
      <c r="Q1981">
        <v>0</v>
      </c>
      <c r="R1981" t="s">
        <v>5021</v>
      </c>
      <c r="S1981" t="s">
        <v>11</v>
      </c>
      <c r="T1981">
        <v>38.9</v>
      </c>
      <c r="U1981">
        <v>-75.400000000000006</v>
      </c>
      <c r="V1981">
        <v>19963</v>
      </c>
      <c r="W1981" t="s">
        <v>38</v>
      </c>
      <c r="X1981">
        <v>61863</v>
      </c>
      <c r="Y1981">
        <v>831042</v>
      </c>
      <c r="Z1981">
        <v>2</v>
      </c>
      <c r="AA1981" t="s">
        <v>57</v>
      </c>
      <c r="AB1981">
        <v>0.06</v>
      </c>
      <c r="AC1981">
        <v>0</v>
      </c>
    </row>
    <row r="1982" spans="1:29" x14ac:dyDescent="0.25">
      <c r="A1982" t="s">
        <v>5022</v>
      </c>
      <c r="B1982" t="s">
        <v>16</v>
      </c>
      <c r="C1982" t="s">
        <v>28</v>
      </c>
      <c r="D1982" t="s">
        <v>83</v>
      </c>
      <c r="E1982" t="s">
        <v>53</v>
      </c>
      <c r="F1982" t="s">
        <v>20</v>
      </c>
      <c r="G1982">
        <v>0</v>
      </c>
      <c r="H1982">
        <v>1445993376</v>
      </c>
      <c r="I1982">
        <v>0</v>
      </c>
      <c r="J1982">
        <v>0</v>
      </c>
      <c r="K1982" t="s">
        <v>6</v>
      </c>
      <c r="L1982">
        <v>4</v>
      </c>
      <c r="M1982" t="s">
        <v>3288</v>
      </c>
      <c r="N1982" t="s">
        <v>113</v>
      </c>
      <c r="O1982" t="s">
        <v>87</v>
      </c>
      <c r="P1982" t="s">
        <v>9</v>
      </c>
      <c r="Q1982">
        <v>0</v>
      </c>
      <c r="R1982" t="s">
        <v>5023</v>
      </c>
      <c r="S1982" t="s">
        <v>25</v>
      </c>
      <c r="T1982">
        <v>-7.2</v>
      </c>
      <c r="U1982">
        <v>112.8</v>
      </c>
      <c r="V1982">
        <v>0</v>
      </c>
      <c r="W1982" t="s">
        <v>12</v>
      </c>
      <c r="X1982">
        <v>69891</v>
      </c>
      <c r="Y1982">
        <v>868690</v>
      </c>
      <c r="Z1982">
        <v>2</v>
      </c>
      <c r="AA1982" t="s">
        <v>26</v>
      </c>
      <c r="AB1982">
        <v>0.1</v>
      </c>
      <c r="AC1982">
        <v>0</v>
      </c>
    </row>
    <row r="1983" spans="1:29" x14ac:dyDescent="0.25">
      <c r="A1983" t="s">
        <v>5024</v>
      </c>
      <c r="B1983" t="s">
        <v>1</v>
      </c>
      <c r="C1983" t="s">
        <v>28</v>
      </c>
      <c r="D1983" t="s">
        <v>1109</v>
      </c>
      <c r="E1983" t="s">
        <v>4</v>
      </c>
      <c r="F1983" t="s">
        <v>170</v>
      </c>
      <c r="G1983">
        <v>0</v>
      </c>
      <c r="H1983">
        <v>1445991805</v>
      </c>
      <c r="I1983">
        <v>0</v>
      </c>
      <c r="J1983">
        <v>0</v>
      </c>
      <c r="K1983" t="s">
        <v>6</v>
      </c>
      <c r="L1983">
        <v>4.0999999999999996</v>
      </c>
      <c r="M1983" t="s">
        <v>1788</v>
      </c>
      <c r="N1983" t="s">
        <v>68</v>
      </c>
      <c r="O1983" t="s">
        <v>114</v>
      </c>
      <c r="P1983" t="s">
        <v>9</v>
      </c>
      <c r="Q1983">
        <v>0</v>
      </c>
      <c r="R1983" t="s">
        <v>5025</v>
      </c>
      <c r="S1983" t="s">
        <v>25</v>
      </c>
      <c r="T1983">
        <v>-5</v>
      </c>
      <c r="U1983">
        <v>120</v>
      </c>
      <c r="V1983">
        <v>0</v>
      </c>
      <c r="W1983" t="s">
        <v>12</v>
      </c>
      <c r="X1983">
        <v>66591</v>
      </c>
      <c r="Y1983">
        <v>866166</v>
      </c>
      <c r="Z1983">
        <v>1</v>
      </c>
      <c r="AA1983" t="s">
        <v>147</v>
      </c>
      <c r="AB1983">
        <v>0.06</v>
      </c>
      <c r="AC1983" t="s">
        <v>14</v>
      </c>
    </row>
    <row r="1984" spans="1:29" x14ac:dyDescent="0.25">
      <c r="A1984" t="s">
        <v>5026</v>
      </c>
      <c r="B1984" t="s">
        <v>16</v>
      </c>
      <c r="C1984" t="s">
        <v>28</v>
      </c>
      <c r="D1984" t="s">
        <v>83</v>
      </c>
      <c r="E1984" t="s">
        <v>53</v>
      </c>
      <c r="F1984" t="s">
        <v>20</v>
      </c>
      <c r="G1984">
        <v>0</v>
      </c>
      <c r="H1984">
        <v>1445992527</v>
      </c>
      <c r="I1984">
        <v>0</v>
      </c>
      <c r="J1984">
        <v>0</v>
      </c>
      <c r="K1984" t="s">
        <v>6</v>
      </c>
      <c r="L1984">
        <v>5.0999999999999996</v>
      </c>
      <c r="M1984" t="s">
        <v>149</v>
      </c>
      <c r="N1984" t="s">
        <v>68</v>
      </c>
      <c r="O1984">
        <v>0</v>
      </c>
      <c r="P1984" t="s">
        <v>35</v>
      </c>
      <c r="Q1984">
        <v>0</v>
      </c>
      <c r="R1984" t="s">
        <v>5027</v>
      </c>
      <c r="S1984" t="s">
        <v>11</v>
      </c>
      <c r="T1984">
        <v>40</v>
      </c>
      <c r="U1984">
        <v>-82.9</v>
      </c>
      <c r="V1984">
        <v>43219</v>
      </c>
      <c r="W1984" t="s">
        <v>49</v>
      </c>
      <c r="X1984">
        <v>57139</v>
      </c>
      <c r="Y1984">
        <v>835106</v>
      </c>
      <c r="Z1984">
        <v>2</v>
      </c>
      <c r="AA1984" t="s">
        <v>13</v>
      </c>
      <c r="AB1984">
        <v>0.02</v>
      </c>
      <c r="AC1984">
        <v>0</v>
      </c>
    </row>
    <row r="1985" spans="1:29" x14ac:dyDescent="0.25">
      <c r="A1985" t="s">
        <v>5028</v>
      </c>
      <c r="B1985" t="s">
        <v>16</v>
      </c>
      <c r="C1985" t="s">
        <v>28</v>
      </c>
      <c r="D1985" t="s">
        <v>83</v>
      </c>
      <c r="E1985" t="s">
        <v>53</v>
      </c>
      <c r="F1985" t="s">
        <v>20</v>
      </c>
      <c r="G1985">
        <v>0</v>
      </c>
      <c r="H1985">
        <v>1445992468</v>
      </c>
      <c r="I1985">
        <v>0</v>
      </c>
      <c r="J1985">
        <v>0</v>
      </c>
      <c r="K1985" t="s">
        <v>6</v>
      </c>
      <c r="L1985">
        <v>4.3</v>
      </c>
      <c r="M1985" t="s">
        <v>1154</v>
      </c>
      <c r="N1985" t="s">
        <v>158</v>
      </c>
      <c r="O1985">
        <v>0</v>
      </c>
      <c r="P1985" t="s">
        <v>9</v>
      </c>
      <c r="Q1985">
        <v>0</v>
      </c>
      <c r="R1985" t="s">
        <v>5029</v>
      </c>
      <c r="S1985" t="s">
        <v>11</v>
      </c>
      <c r="T1985">
        <v>31.3</v>
      </c>
      <c r="U1985">
        <v>-93.8</v>
      </c>
      <c r="V1985">
        <v>75972</v>
      </c>
      <c r="W1985" t="s">
        <v>38</v>
      </c>
      <c r="X1985">
        <v>61863</v>
      </c>
      <c r="Y1985">
        <v>831042</v>
      </c>
      <c r="Z1985">
        <v>2</v>
      </c>
      <c r="AA1985" t="s">
        <v>57</v>
      </c>
      <c r="AB1985">
        <v>7.0000000000000007E-2</v>
      </c>
      <c r="AC1985">
        <v>0</v>
      </c>
    </row>
    <row r="1986" spans="1:29" x14ac:dyDescent="0.25">
      <c r="A1986" t="s">
        <v>5030</v>
      </c>
      <c r="B1986" t="s">
        <v>16</v>
      </c>
      <c r="C1986" t="s">
        <v>28</v>
      </c>
      <c r="D1986" t="s">
        <v>436</v>
      </c>
      <c r="E1986" t="s">
        <v>30</v>
      </c>
      <c r="F1986" t="s">
        <v>20</v>
      </c>
      <c r="G1986">
        <v>0</v>
      </c>
      <c r="H1986">
        <v>1445993138</v>
      </c>
      <c r="I1986">
        <v>27</v>
      </c>
      <c r="J1986" t="s">
        <v>66</v>
      </c>
      <c r="K1986" t="s">
        <v>6</v>
      </c>
      <c r="L1986">
        <v>4.0999999999999996</v>
      </c>
      <c r="M1986">
        <v>0</v>
      </c>
      <c r="N1986" t="s">
        <v>120</v>
      </c>
      <c r="O1986" t="s">
        <v>76</v>
      </c>
      <c r="P1986" t="s">
        <v>9</v>
      </c>
      <c r="Q1986">
        <v>0</v>
      </c>
      <c r="R1986" t="s">
        <v>5031</v>
      </c>
      <c r="S1986" t="s">
        <v>11</v>
      </c>
      <c r="T1986">
        <v>32.9</v>
      </c>
      <c r="U1986">
        <v>-96.7</v>
      </c>
      <c r="V1986">
        <v>0</v>
      </c>
      <c r="W1986" t="s">
        <v>38</v>
      </c>
      <c r="X1986">
        <v>57103</v>
      </c>
      <c r="Y1986">
        <v>835108</v>
      </c>
      <c r="Z1986">
        <v>2</v>
      </c>
      <c r="AA1986" t="s">
        <v>13</v>
      </c>
      <c r="AB1986">
        <v>0.02</v>
      </c>
      <c r="AC1986">
        <v>0</v>
      </c>
    </row>
    <row r="1987" spans="1:29" x14ac:dyDescent="0.25">
      <c r="A1987" t="s">
        <v>5032</v>
      </c>
      <c r="B1987" t="s">
        <v>16</v>
      </c>
      <c r="C1987" t="s">
        <v>28</v>
      </c>
      <c r="D1987" t="s">
        <v>59</v>
      </c>
      <c r="E1987" t="s">
        <v>60</v>
      </c>
      <c r="F1987" t="s">
        <v>5</v>
      </c>
      <c r="G1987">
        <v>0</v>
      </c>
      <c r="H1987">
        <v>1445992273</v>
      </c>
      <c r="I1987">
        <v>17</v>
      </c>
      <c r="J1987" t="s">
        <v>66</v>
      </c>
      <c r="K1987" t="s">
        <v>6</v>
      </c>
      <c r="L1987">
        <v>4.4000000000000004</v>
      </c>
      <c r="M1987" t="s">
        <v>4294</v>
      </c>
      <c r="N1987" t="s">
        <v>68</v>
      </c>
      <c r="O1987">
        <v>0</v>
      </c>
      <c r="P1987" t="s">
        <v>171</v>
      </c>
      <c r="Q1987">
        <v>0</v>
      </c>
      <c r="R1987" t="s">
        <v>5033</v>
      </c>
      <c r="S1987" t="s">
        <v>11</v>
      </c>
      <c r="T1987">
        <v>43.5</v>
      </c>
      <c r="U1987">
        <v>-82.8</v>
      </c>
      <c r="V1987">
        <v>49441</v>
      </c>
      <c r="W1987" t="s">
        <v>38</v>
      </c>
      <c r="X1987">
        <v>61863</v>
      </c>
      <c r="Y1987">
        <v>831042</v>
      </c>
      <c r="Z1987">
        <v>2</v>
      </c>
      <c r="AA1987" t="s">
        <v>57</v>
      </c>
      <c r="AB1987">
        <v>7.0000000000000007E-2</v>
      </c>
      <c r="AC1987">
        <v>0</v>
      </c>
    </row>
    <row r="1988" spans="1:29" x14ac:dyDescent="0.25">
      <c r="A1988" t="s">
        <v>5034</v>
      </c>
      <c r="B1988" t="s">
        <v>16</v>
      </c>
      <c r="C1988" t="s">
        <v>192</v>
      </c>
      <c r="D1988" t="s">
        <v>332</v>
      </c>
      <c r="E1988" t="s">
        <v>60</v>
      </c>
      <c r="F1988" t="s">
        <v>5</v>
      </c>
      <c r="G1988">
        <v>0</v>
      </c>
      <c r="H1988">
        <v>1445992679</v>
      </c>
      <c r="I1988">
        <v>25</v>
      </c>
      <c r="J1988" t="s">
        <v>66</v>
      </c>
      <c r="K1988" t="s">
        <v>6</v>
      </c>
      <c r="L1988">
        <v>4.2</v>
      </c>
      <c r="M1988" t="s">
        <v>5035</v>
      </c>
      <c r="N1988" t="s">
        <v>638</v>
      </c>
      <c r="O1988" t="s">
        <v>546</v>
      </c>
      <c r="P1988" t="s">
        <v>35</v>
      </c>
      <c r="Q1988">
        <v>0</v>
      </c>
      <c r="R1988" t="s">
        <v>5036</v>
      </c>
      <c r="S1988" t="s">
        <v>25</v>
      </c>
      <c r="T1988">
        <v>-6.2</v>
      </c>
      <c r="U1988">
        <v>106.8</v>
      </c>
      <c r="V1988">
        <v>0</v>
      </c>
      <c r="W1988" t="s">
        <v>12</v>
      </c>
      <c r="X1988">
        <v>66591</v>
      </c>
      <c r="Y1988">
        <v>866164</v>
      </c>
      <c r="Z1988">
        <v>2</v>
      </c>
      <c r="AA1988" t="s">
        <v>147</v>
      </c>
      <c r="AB1988">
        <v>0</v>
      </c>
      <c r="AC1988">
        <v>0</v>
      </c>
    </row>
    <row r="1989" spans="1:29" x14ac:dyDescent="0.25">
      <c r="A1989" t="s">
        <v>5037</v>
      </c>
      <c r="B1989" t="s">
        <v>1</v>
      </c>
      <c r="C1989" t="s">
        <v>663</v>
      </c>
      <c r="D1989" t="s">
        <v>1148</v>
      </c>
      <c r="E1989" t="s">
        <v>1149</v>
      </c>
      <c r="F1989" t="s">
        <v>92</v>
      </c>
      <c r="G1989">
        <v>0</v>
      </c>
      <c r="H1989">
        <v>1445991512</v>
      </c>
      <c r="I1989">
        <v>0</v>
      </c>
      <c r="J1989">
        <v>0</v>
      </c>
      <c r="K1989" t="s">
        <v>31</v>
      </c>
      <c r="L1989">
        <v>9.1</v>
      </c>
      <c r="M1989" t="s">
        <v>985</v>
      </c>
      <c r="N1989" t="s">
        <v>33</v>
      </c>
      <c r="O1989" t="s">
        <v>69</v>
      </c>
      <c r="P1989" t="s">
        <v>35</v>
      </c>
      <c r="Q1989" t="s">
        <v>5038</v>
      </c>
      <c r="R1989" t="s">
        <v>5039</v>
      </c>
      <c r="S1989" t="s">
        <v>11</v>
      </c>
      <c r="T1989">
        <v>35.1</v>
      </c>
      <c r="U1989">
        <v>-118.4</v>
      </c>
      <c r="V1989">
        <v>93581</v>
      </c>
      <c r="W1989" t="s">
        <v>38</v>
      </c>
      <c r="X1989">
        <v>54351</v>
      </c>
      <c r="Y1989">
        <v>389380</v>
      </c>
      <c r="Z1989">
        <v>2</v>
      </c>
      <c r="AA1989" t="s">
        <v>39</v>
      </c>
      <c r="AB1989">
        <v>0.16</v>
      </c>
      <c r="AC1989">
        <v>0</v>
      </c>
    </row>
    <row r="1990" spans="1:29" x14ac:dyDescent="0.25">
      <c r="A1990" t="s">
        <v>5040</v>
      </c>
      <c r="B1990" t="s">
        <v>16</v>
      </c>
      <c r="C1990" t="s">
        <v>90</v>
      </c>
      <c r="D1990" t="s">
        <v>91</v>
      </c>
      <c r="E1990" t="s">
        <v>30</v>
      </c>
      <c r="F1990" t="s">
        <v>92</v>
      </c>
      <c r="G1990">
        <v>0</v>
      </c>
      <c r="H1990">
        <v>1445992634</v>
      </c>
      <c r="I1990">
        <v>0</v>
      </c>
      <c r="J1990">
        <v>0</v>
      </c>
      <c r="K1990" t="s">
        <v>6</v>
      </c>
      <c r="L1990">
        <v>5</v>
      </c>
      <c r="M1990">
        <v>0</v>
      </c>
      <c r="N1990" t="s">
        <v>55</v>
      </c>
      <c r="O1990" t="s">
        <v>76</v>
      </c>
      <c r="P1990" t="s">
        <v>35</v>
      </c>
      <c r="Q1990">
        <v>0</v>
      </c>
      <c r="R1990" t="s">
        <v>5041</v>
      </c>
      <c r="S1990" t="s">
        <v>11</v>
      </c>
      <c r="T1990">
        <v>38</v>
      </c>
      <c r="U1990">
        <v>-97</v>
      </c>
      <c r="V1990">
        <v>0</v>
      </c>
      <c r="W1990" t="s">
        <v>12</v>
      </c>
      <c r="X1990">
        <v>61863</v>
      </c>
      <c r="Y1990">
        <v>831042</v>
      </c>
      <c r="Z1990">
        <v>2</v>
      </c>
      <c r="AA1990" t="s">
        <v>57</v>
      </c>
      <c r="AB1990">
        <v>0.06</v>
      </c>
      <c r="AC1990">
        <v>0</v>
      </c>
    </row>
    <row r="1991" spans="1:29" x14ac:dyDescent="0.25">
      <c r="A1991" t="s">
        <v>5042</v>
      </c>
      <c r="B1991" t="s">
        <v>16</v>
      </c>
      <c r="C1991" t="s">
        <v>17</v>
      </c>
      <c r="D1991" t="s">
        <v>18</v>
      </c>
      <c r="E1991" t="s">
        <v>19</v>
      </c>
      <c r="F1991" t="s">
        <v>20</v>
      </c>
      <c r="G1991">
        <v>0</v>
      </c>
      <c r="H1991">
        <v>1445990566</v>
      </c>
      <c r="I1991">
        <v>0</v>
      </c>
      <c r="J1991">
        <v>0</v>
      </c>
      <c r="K1991" t="s">
        <v>6</v>
      </c>
      <c r="L1991">
        <v>4.4000000000000004</v>
      </c>
      <c r="M1991" t="s">
        <v>1492</v>
      </c>
      <c r="N1991" t="s">
        <v>68</v>
      </c>
      <c r="O1991">
        <v>0</v>
      </c>
      <c r="P1991" t="s">
        <v>171</v>
      </c>
      <c r="Q1991" t="s">
        <v>5043</v>
      </c>
      <c r="R1991" t="s">
        <v>5044</v>
      </c>
      <c r="S1991" t="s">
        <v>11</v>
      </c>
      <c r="T1991">
        <v>40.700000000000003</v>
      </c>
      <c r="U1991">
        <v>-73.8</v>
      </c>
      <c r="V1991">
        <v>11419</v>
      </c>
      <c r="W1991" t="s">
        <v>12</v>
      </c>
      <c r="X1991">
        <v>61863</v>
      </c>
      <c r="Y1991">
        <v>831042</v>
      </c>
      <c r="Z1991">
        <v>2</v>
      </c>
      <c r="AA1991" t="s">
        <v>57</v>
      </c>
      <c r="AB1991">
        <v>0.06</v>
      </c>
      <c r="AC1991">
        <v>0</v>
      </c>
    </row>
    <row r="1992" spans="1:29" x14ac:dyDescent="0.25">
      <c r="A1992" t="s">
        <v>5045</v>
      </c>
      <c r="B1992" t="s">
        <v>16</v>
      </c>
      <c r="C1992" t="s">
        <v>28</v>
      </c>
      <c r="D1992" t="s">
        <v>140</v>
      </c>
      <c r="E1992" t="s">
        <v>19</v>
      </c>
      <c r="F1992" t="s">
        <v>5</v>
      </c>
      <c r="G1992">
        <v>0</v>
      </c>
      <c r="H1992">
        <v>1445992213</v>
      </c>
      <c r="I1992">
        <v>0</v>
      </c>
      <c r="J1992">
        <v>0</v>
      </c>
      <c r="K1992" t="s">
        <v>6</v>
      </c>
      <c r="L1992">
        <v>5</v>
      </c>
      <c r="M1992">
        <v>0</v>
      </c>
      <c r="N1992">
        <v>0</v>
      </c>
      <c r="O1992">
        <v>3</v>
      </c>
      <c r="P1992" t="s">
        <v>35</v>
      </c>
      <c r="Q1992">
        <v>0</v>
      </c>
      <c r="R1992" t="s">
        <v>5046</v>
      </c>
      <c r="S1992" t="s">
        <v>25</v>
      </c>
      <c r="T1992">
        <v>-6.2</v>
      </c>
      <c r="U1992">
        <v>106.8</v>
      </c>
      <c r="V1992">
        <v>0</v>
      </c>
      <c r="W1992" t="s">
        <v>49</v>
      </c>
      <c r="X1992">
        <v>69891</v>
      </c>
      <c r="Y1992">
        <v>868690</v>
      </c>
      <c r="Z1992">
        <v>2</v>
      </c>
      <c r="AA1992" t="s">
        <v>26</v>
      </c>
      <c r="AB1992">
        <v>0.1</v>
      </c>
      <c r="AC1992">
        <v>0</v>
      </c>
    </row>
    <row r="1993" spans="1:29" x14ac:dyDescent="0.25">
      <c r="A1993" t="s">
        <v>5047</v>
      </c>
      <c r="B1993" t="s">
        <v>16</v>
      </c>
      <c r="C1993" t="s">
        <v>110</v>
      </c>
      <c r="D1993" t="s">
        <v>441</v>
      </c>
      <c r="E1993" t="s">
        <v>19</v>
      </c>
      <c r="F1993" t="s">
        <v>92</v>
      </c>
      <c r="G1993">
        <v>0</v>
      </c>
      <c r="H1993">
        <v>1445994000</v>
      </c>
      <c r="I1993">
        <v>0</v>
      </c>
      <c r="J1993">
        <v>0</v>
      </c>
      <c r="K1993" t="s">
        <v>31</v>
      </c>
      <c r="L1993">
        <v>7</v>
      </c>
      <c r="M1993" t="s">
        <v>207</v>
      </c>
      <c r="N1993" t="s">
        <v>33</v>
      </c>
      <c r="O1993" t="s">
        <v>114</v>
      </c>
      <c r="P1993" t="s">
        <v>9</v>
      </c>
      <c r="Q1993" s="1" t="s">
        <v>5048</v>
      </c>
      <c r="R1993" t="s">
        <v>5049</v>
      </c>
      <c r="S1993" t="s">
        <v>25</v>
      </c>
      <c r="T1993">
        <v>-6.2</v>
      </c>
      <c r="U1993">
        <v>106.8</v>
      </c>
      <c r="V1993">
        <v>0</v>
      </c>
      <c r="W1993" t="s">
        <v>12</v>
      </c>
      <c r="X1993">
        <v>66591</v>
      </c>
      <c r="Y1993">
        <v>866164</v>
      </c>
      <c r="Z1993">
        <v>2</v>
      </c>
      <c r="AA1993" t="s">
        <v>147</v>
      </c>
      <c r="AB1993">
        <v>0.03</v>
      </c>
      <c r="AC1993">
        <v>0</v>
      </c>
    </row>
    <row r="1994" spans="1:29" x14ac:dyDescent="0.25">
      <c r="A1994" t="s">
        <v>5050</v>
      </c>
      <c r="B1994" t="s">
        <v>16</v>
      </c>
      <c r="C1994" t="s">
        <v>28</v>
      </c>
      <c r="D1994" t="s">
        <v>83</v>
      </c>
      <c r="E1994" t="s">
        <v>53</v>
      </c>
      <c r="F1994" t="s">
        <v>20</v>
      </c>
      <c r="G1994">
        <v>0</v>
      </c>
      <c r="H1994">
        <v>1445993732</v>
      </c>
      <c r="I1994">
        <v>0</v>
      </c>
      <c r="J1994">
        <v>0</v>
      </c>
      <c r="K1994" t="s">
        <v>6</v>
      </c>
      <c r="L1994">
        <v>5</v>
      </c>
      <c r="M1994" t="s">
        <v>152</v>
      </c>
      <c r="N1994" t="s">
        <v>68</v>
      </c>
      <c r="O1994" t="s">
        <v>34</v>
      </c>
      <c r="P1994" t="s">
        <v>35</v>
      </c>
      <c r="Q1994">
        <v>0</v>
      </c>
      <c r="R1994" s="1" t="s">
        <v>5051</v>
      </c>
      <c r="S1994" t="s">
        <v>11</v>
      </c>
      <c r="T1994">
        <v>31.8</v>
      </c>
      <c r="U1994">
        <v>-106.4</v>
      </c>
      <c r="V1994">
        <v>79907</v>
      </c>
      <c r="W1994" t="s">
        <v>38</v>
      </c>
      <c r="X1994">
        <v>61863</v>
      </c>
      <c r="Y1994">
        <v>831042</v>
      </c>
      <c r="Z1994">
        <v>2</v>
      </c>
      <c r="AA1994" t="s">
        <v>57</v>
      </c>
      <c r="AB1994">
        <v>0.06</v>
      </c>
      <c r="AC1994">
        <v>0</v>
      </c>
    </row>
    <row r="1995" spans="1:29" x14ac:dyDescent="0.25">
      <c r="A1995" t="s">
        <v>5052</v>
      </c>
      <c r="B1995" t="s">
        <v>16</v>
      </c>
      <c r="C1995" t="s">
        <v>17</v>
      </c>
      <c r="D1995" t="s">
        <v>18</v>
      </c>
      <c r="E1995" t="s">
        <v>19</v>
      </c>
      <c r="F1995" t="s">
        <v>20</v>
      </c>
      <c r="G1995">
        <v>0</v>
      </c>
      <c r="H1995">
        <v>1445991439</v>
      </c>
      <c r="I1995">
        <v>0</v>
      </c>
      <c r="J1995">
        <v>0</v>
      </c>
      <c r="K1995" t="s">
        <v>6</v>
      </c>
      <c r="L1995">
        <v>2.2999999999999998</v>
      </c>
      <c r="M1995" t="s">
        <v>4457</v>
      </c>
      <c r="N1995" t="s">
        <v>68</v>
      </c>
      <c r="O1995" t="s">
        <v>546</v>
      </c>
      <c r="P1995" t="s">
        <v>9</v>
      </c>
      <c r="Q1995">
        <v>0</v>
      </c>
      <c r="R1995" t="s">
        <v>5053</v>
      </c>
      <c r="S1995" t="s">
        <v>25</v>
      </c>
      <c r="T1995">
        <v>-6.2</v>
      </c>
      <c r="U1995">
        <v>106.8</v>
      </c>
      <c r="V1995">
        <v>0</v>
      </c>
      <c r="W1995" t="s">
        <v>12</v>
      </c>
      <c r="X1995">
        <v>66591</v>
      </c>
      <c r="Y1995">
        <v>866168</v>
      </c>
      <c r="Z1995">
        <v>2</v>
      </c>
      <c r="AA1995" t="s">
        <v>147</v>
      </c>
      <c r="AB1995">
        <v>0.02</v>
      </c>
      <c r="AC1995">
        <v>0</v>
      </c>
    </row>
    <row r="1996" spans="1:29" x14ac:dyDescent="0.25">
      <c r="A1996" t="s">
        <v>5054</v>
      </c>
      <c r="B1996" t="s">
        <v>16</v>
      </c>
      <c r="C1996" t="s">
        <v>41</v>
      </c>
      <c r="D1996" t="s">
        <v>42</v>
      </c>
      <c r="E1996" t="s">
        <v>4</v>
      </c>
      <c r="F1996" t="s">
        <v>5</v>
      </c>
      <c r="G1996">
        <v>0</v>
      </c>
      <c r="H1996">
        <v>1445992133</v>
      </c>
      <c r="I1996">
        <v>17</v>
      </c>
      <c r="J1996" t="s">
        <v>43</v>
      </c>
      <c r="K1996" t="s">
        <v>6</v>
      </c>
      <c r="L1996">
        <v>5</v>
      </c>
      <c r="M1996" t="s">
        <v>379</v>
      </c>
      <c r="N1996" t="s">
        <v>55</v>
      </c>
      <c r="O1996">
        <v>0</v>
      </c>
      <c r="P1996" t="s">
        <v>35</v>
      </c>
      <c r="Q1996">
        <v>0</v>
      </c>
      <c r="R1996" t="s">
        <v>5055</v>
      </c>
      <c r="S1996" t="s">
        <v>11</v>
      </c>
      <c r="T1996">
        <v>34.1</v>
      </c>
      <c r="U1996">
        <v>-118.2</v>
      </c>
      <c r="V1996">
        <v>0</v>
      </c>
      <c r="W1996" t="s">
        <v>12</v>
      </c>
      <c r="X1996">
        <v>61863</v>
      </c>
      <c r="Y1996">
        <v>831042</v>
      </c>
      <c r="Z1996">
        <v>2</v>
      </c>
      <c r="AA1996" t="s">
        <v>57</v>
      </c>
      <c r="AB1996">
        <v>0.06</v>
      </c>
      <c r="AC1996">
        <v>0</v>
      </c>
    </row>
    <row r="1997" spans="1:29" x14ac:dyDescent="0.25">
      <c r="A1997" t="s">
        <v>5056</v>
      </c>
      <c r="B1997" t="s">
        <v>16</v>
      </c>
      <c r="C1997" t="s">
        <v>41</v>
      </c>
      <c r="D1997" t="s">
        <v>235</v>
      </c>
      <c r="E1997" t="s">
        <v>4</v>
      </c>
      <c r="F1997" t="s">
        <v>92</v>
      </c>
      <c r="G1997">
        <v>0</v>
      </c>
      <c r="H1997">
        <v>1445992405</v>
      </c>
      <c r="I1997">
        <v>0</v>
      </c>
      <c r="J1997">
        <v>0</v>
      </c>
      <c r="K1997" t="s">
        <v>6</v>
      </c>
      <c r="L1997">
        <v>4.0999999999999996</v>
      </c>
      <c r="M1997" t="s">
        <v>458</v>
      </c>
      <c r="N1997" t="s">
        <v>68</v>
      </c>
      <c r="O1997" t="s">
        <v>114</v>
      </c>
      <c r="P1997" t="s">
        <v>9</v>
      </c>
      <c r="Q1997">
        <v>0</v>
      </c>
      <c r="R1997" t="s">
        <v>5057</v>
      </c>
      <c r="S1997" t="s">
        <v>25</v>
      </c>
      <c r="T1997">
        <v>-6.2</v>
      </c>
      <c r="U1997">
        <v>106.8</v>
      </c>
      <c r="V1997">
        <v>0</v>
      </c>
      <c r="W1997" t="s">
        <v>12</v>
      </c>
      <c r="X1997">
        <v>66591</v>
      </c>
      <c r="Y1997">
        <v>866168</v>
      </c>
      <c r="Z1997">
        <v>2</v>
      </c>
      <c r="AA1997" t="s">
        <v>147</v>
      </c>
      <c r="AB1997">
        <v>0.03</v>
      </c>
      <c r="AC1997">
        <v>0</v>
      </c>
    </row>
    <row r="1998" spans="1:29" x14ac:dyDescent="0.25">
      <c r="A1998" t="s">
        <v>5058</v>
      </c>
      <c r="B1998" t="s">
        <v>16</v>
      </c>
      <c r="C1998" t="s">
        <v>123</v>
      </c>
      <c r="D1998" t="s">
        <v>124</v>
      </c>
      <c r="E1998" t="s">
        <v>4</v>
      </c>
      <c r="F1998" t="s">
        <v>92</v>
      </c>
      <c r="G1998">
        <v>0</v>
      </c>
      <c r="H1998">
        <v>1445992305</v>
      </c>
      <c r="I1998">
        <v>0</v>
      </c>
      <c r="J1998">
        <v>0</v>
      </c>
      <c r="K1998" t="s">
        <v>6</v>
      </c>
      <c r="L1998">
        <v>4.4000000000000004</v>
      </c>
      <c r="M1998">
        <v>0</v>
      </c>
      <c r="N1998" t="s">
        <v>120</v>
      </c>
      <c r="O1998" t="s">
        <v>76</v>
      </c>
      <c r="P1998" t="s">
        <v>9</v>
      </c>
      <c r="Q1998">
        <v>0</v>
      </c>
      <c r="R1998" t="s">
        <v>5059</v>
      </c>
      <c r="S1998" t="s">
        <v>11</v>
      </c>
      <c r="T1998">
        <v>34.1</v>
      </c>
      <c r="U1998">
        <v>-118.2</v>
      </c>
      <c r="V1998">
        <v>0</v>
      </c>
      <c r="W1998" t="s">
        <v>12</v>
      </c>
      <c r="X1998">
        <v>57103</v>
      </c>
      <c r="Y1998">
        <v>835108</v>
      </c>
      <c r="Z1998">
        <v>2</v>
      </c>
      <c r="AA1998" t="s">
        <v>13</v>
      </c>
      <c r="AB1998">
        <v>0.02</v>
      </c>
      <c r="AC1998">
        <v>0</v>
      </c>
    </row>
    <row r="1999" spans="1:29" x14ac:dyDescent="0.25">
      <c r="A1999" t="s">
        <v>5060</v>
      </c>
      <c r="B1999" t="s">
        <v>16</v>
      </c>
      <c r="C1999" t="s">
        <v>41</v>
      </c>
      <c r="D1999" t="s">
        <v>235</v>
      </c>
      <c r="E1999" t="s">
        <v>4</v>
      </c>
      <c r="F1999" t="s">
        <v>92</v>
      </c>
      <c r="G1999">
        <v>0</v>
      </c>
      <c r="H1999">
        <v>1445991684</v>
      </c>
      <c r="I1999">
        <v>0</v>
      </c>
      <c r="J1999">
        <v>0</v>
      </c>
      <c r="K1999" t="s">
        <v>6</v>
      </c>
      <c r="L1999">
        <v>4.0999999999999996</v>
      </c>
      <c r="M1999" t="s">
        <v>5061</v>
      </c>
      <c r="N1999" t="s">
        <v>68</v>
      </c>
      <c r="O1999" t="s">
        <v>114</v>
      </c>
      <c r="P1999" t="s">
        <v>9</v>
      </c>
      <c r="Q1999">
        <v>0</v>
      </c>
      <c r="R1999" t="s">
        <v>5062</v>
      </c>
      <c r="S1999" t="s">
        <v>25</v>
      </c>
      <c r="T1999">
        <v>-6.2</v>
      </c>
      <c r="U1999">
        <v>106.8</v>
      </c>
      <c r="V1999">
        <v>0</v>
      </c>
      <c r="W1999" t="s">
        <v>12</v>
      </c>
      <c r="X1999">
        <v>69891</v>
      </c>
      <c r="Y1999">
        <v>868692</v>
      </c>
      <c r="Z1999">
        <v>2</v>
      </c>
      <c r="AA1999" t="s">
        <v>26</v>
      </c>
      <c r="AB1999">
        <v>0.1</v>
      </c>
      <c r="AC1999">
        <v>0</v>
      </c>
    </row>
    <row r="2000" spans="1:29" x14ac:dyDescent="0.25">
      <c r="A2000" t="s">
        <v>5063</v>
      </c>
      <c r="B2000" t="s">
        <v>16</v>
      </c>
      <c r="C2000" t="s">
        <v>28</v>
      </c>
      <c r="D2000" t="s">
        <v>436</v>
      </c>
      <c r="E2000" t="s">
        <v>30</v>
      </c>
      <c r="F2000" t="s">
        <v>20</v>
      </c>
      <c r="G2000">
        <v>0</v>
      </c>
      <c r="H2000">
        <v>1445991202</v>
      </c>
      <c r="I2000">
        <v>27</v>
      </c>
      <c r="J2000" t="s">
        <v>43</v>
      </c>
      <c r="K2000" t="s">
        <v>6</v>
      </c>
      <c r="L2000">
        <v>4.4000000000000004</v>
      </c>
      <c r="M2000" t="s">
        <v>1616</v>
      </c>
      <c r="N2000" t="s">
        <v>68</v>
      </c>
      <c r="O2000">
        <v>0</v>
      </c>
      <c r="P2000" t="s">
        <v>9</v>
      </c>
      <c r="Q2000">
        <v>0</v>
      </c>
      <c r="R2000" t="s">
        <v>5064</v>
      </c>
      <c r="S2000" t="s">
        <v>11</v>
      </c>
      <c r="T2000">
        <v>32.1</v>
      </c>
      <c r="U2000">
        <v>-87.9</v>
      </c>
      <c r="V2000">
        <v>36782</v>
      </c>
      <c r="W2000" t="s">
        <v>49</v>
      </c>
      <c r="X2000">
        <v>57103</v>
      </c>
      <c r="Y2000">
        <v>835108</v>
      </c>
      <c r="Z2000">
        <v>2</v>
      </c>
      <c r="AA2000" t="s">
        <v>13</v>
      </c>
      <c r="AB2000">
        <v>0.02</v>
      </c>
      <c r="AC2000">
        <v>0</v>
      </c>
    </row>
    <row r="2001" spans="1:29" x14ac:dyDescent="0.25">
      <c r="A2001" t="s">
        <v>5065</v>
      </c>
      <c r="B2001" t="s">
        <v>1</v>
      </c>
      <c r="C2001" t="s">
        <v>454</v>
      </c>
      <c r="D2001" t="s">
        <v>5066</v>
      </c>
      <c r="E2001" t="s">
        <v>4</v>
      </c>
      <c r="F2001" t="s">
        <v>5</v>
      </c>
      <c r="G2001">
        <v>0</v>
      </c>
      <c r="H2001">
        <v>1445991938</v>
      </c>
      <c r="I2001">
        <v>0</v>
      </c>
      <c r="J2001">
        <v>0</v>
      </c>
      <c r="K2001" t="s">
        <v>6</v>
      </c>
      <c r="L2001">
        <v>5.0999999999999996</v>
      </c>
      <c r="M2001">
        <v>0</v>
      </c>
      <c r="N2001" t="s">
        <v>55</v>
      </c>
      <c r="O2001" t="s">
        <v>76</v>
      </c>
      <c r="P2001" t="s">
        <v>35</v>
      </c>
      <c r="Q2001">
        <v>0</v>
      </c>
      <c r="R2001" t="s">
        <v>5067</v>
      </c>
      <c r="S2001" t="s">
        <v>11</v>
      </c>
      <c r="T2001">
        <v>26</v>
      </c>
      <c r="U2001">
        <v>-80.099999999999994</v>
      </c>
      <c r="V2001">
        <v>0</v>
      </c>
      <c r="W2001" t="s">
        <v>12</v>
      </c>
      <c r="X2001">
        <v>61863</v>
      </c>
      <c r="Y2001">
        <v>831042</v>
      </c>
      <c r="Z2001">
        <v>2</v>
      </c>
      <c r="AA2001" t="s">
        <v>57</v>
      </c>
      <c r="AB2001">
        <v>0.06</v>
      </c>
      <c r="AC2001">
        <v>0</v>
      </c>
    </row>
    <row r="2002" spans="1:29" x14ac:dyDescent="0.25">
      <c r="A2002" t="s">
        <v>5068</v>
      </c>
      <c r="B2002" t="s">
        <v>16</v>
      </c>
      <c r="C2002" t="s">
        <v>28</v>
      </c>
      <c r="D2002" t="s">
        <v>156</v>
      </c>
      <c r="E2002" t="s">
        <v>53</v>
      </c>
      <c r="F2002" t="s">
        <v>20</v>
      </c>
      <c r="G2002">
        <v>0</v>
      </c>
      <c r="H2002">
        <v>1445992805</v>
      </c>
      <c r="I2002">
        <v>0</v>
      </c>
      <c r="J2002">
        <v>0</v>
      </c>
      <c r="K2002" t="s">
        <v>6</v>
      </c>
      <c r="L2002">
        <v>5</v>
      </c>
      <c r="M2002" t="s">
        <v>537</v>
      </c>
      <c r="N2002" t="s">
        <v>8</v>
      </c>
      <c r="O2002">
        <v>0</v>
      </c>
      <c r="P2002" t="s">
        <v>35</v>
      </c>
      <c r="Q2002" t="s">
        <v>5069</v>
      </c>
      <c r="R2002" t="s">
        <v>5070</v>
      </c>
      <c r="S2002" t="s">
        <v>11</v>
      </c>
      <c r="T2002">
        <v>36.700000000000003</v>
      </c>
      <c r="U2002">
        <v>-95</v>
      </c>
      <c r="V2002">
        <v>74331</v>
      </c>
      <c r="W2002" t="s">
        <v>12</v>
      </c>
      <c r="X2002">
        <v>61863</v>
      </c>
      <c r="Y2002">
        <v>831042</v>
      </c>
      <c r="Z2002">
        <v>2</v>
      </c>
      <c r="AA2002" t="s">
        <v>57</v>
      </c>
      <c r="AB2002">
        <v>0.05</v>
      </c>
      <c r="AC2002">
        <v>0</v>
      </c>
    </row>
    <row r="2003" spans="1:29" x14ac:dyDescent="0.25">
      <c r="A2003" t="s">
        <v>5071</v>
      </c>
      <c r="B2003" t="s">
        <v>16</v>
      </c>
      <c r="C2003" t="s">
        <v>28</v>
      </c>
      <c r="D2003" t="s">
        <v>52</v>
      </c>
      <c r="E2003" t="s">
        <v>53</v>
      </c>
      <c r="F2003" t="s">
        <v>20</v>
      </c>
      <c r="G2003">
        <v>0</v>
      </c>
      <c r="H2003">
        <v>1445991326</v>
      </c>
      <c r="I2003">
        <v>0</v>
      </c>
      <c r="J2003">
        <v>0</v>
      </c>
      <c r="K2003" t="s">
        <v>31</v>
      </c>
      <c r="L2003">
        <v>9.1</v>
      </c>
      <c r="M2003" t="s">
        <v>32</v>
      </c>
      <c r="N2003" t="s">
        <v>33</v>
      </c>
      <c r="O2003">
        <v>0</v>
      </c>
      <c r="P2003" t="s">
        <v>35</v>
      </c>
      <c r="Q2003" t="s">
        <v>5072</v>
      </c>
      <c r="R2003" t="s">
        <v>5073</v>
      </c>
      <c r="S2003" t="s">
        <v>11</v>
      </c>
      <c r="T2003">
        <v>45.2</v>
      </c>
      <c r="U2003">
        <v>-92.8</v>
      </c>
      <c r="V2003">
        <v>55047</v>
      </c>
      <c r="W2003" t="s">
        <v>12</v>
      </c>
      <c r="X2003">
        <v>54351</v>
      </c>
      <c r="Y2003">
        <v>389378</v>
      </c>
      <c r="Z2003">
        <v>2</v>
      </c>
      <c r="AA2003" t="s">
        <v>39</v>
      </c>
      <c r="AB2003">
        <v>0.5</v>
      </c>
      <c r="AC2003">
        <v>0</v>
      </c>
    </row>
    <row r="2004" spans="1:29" x14ac:dyDescent="0.25">
      <c r="A2004" t="s">
        <v>5074</v>
      </c>
      <c r="B2004" t="s">
        <v>1</v>
      </c>
      <c r="C2004" t="s">
        <v>1052</v>
      </c>
      <c r="D2004" t="s">
        <v>3763</v>
      </c>
      <c r="E2004" t="s">
        <v>4</v>
      </c>
      <c r="F2004" t="s">
        <v>92</v>
      </c>
      <c r="G2004">
        <v>0</v>
      </c>
      <c r="H2004">
        <v>1445991655</v>
      </c>
      <c r="I2004">
        <v>0</v>
      </c>
      <c r="J2004">
        <v>0</v>
      </c>
      <c r="K2004" t="s">
        <v>6</v>
      </c>
      <c r="L2004">
        <v>4.4000000000000004</v>
      </c>
      <c r="M2004" t="s">
        <v>413</v>
      </c>
      <c r="N2004" t="s">
        <v>68</v>
      </c>
      <c r="O2004" t="s">
        <v>114</v>
      </c>
      <c r="P2004" t="s">
        <v>9</v>
      </c>
      <c r="Q2004">
        <v>0</v>
      </c>
      <c r="R2004" t="s">
        <v>5075</v>
      </c>
      <c r="S2004" t="s">
        <v>25</v>
      </c>
      <c r="T2004">
        <v>-5</v>
      </c>
      <c r="U2004">
        <v>120</v>
      </c>
      <c r="V2004">
        <v>0</v>
      </c>
      <c r="W2004" t="s">
        <v>12</v>
      </c>
      <c r="X2004">
        <v>69891</v>
      </c>
      <c r="Y2004">
        <v>868690</v>
      </c>
      <c r="Z2004">
        <v>2</v>
      </c>
      <c r="AA2004" t="s">
        <v>26</v>
      </c>
      <c r="AB2004">
        <v>0.11</v>
      </c>
      <c r="AC2004">
        <v>0</v>
      </c>
    </row>
    <row r="2005" spans="1:29" x14ac:dyDescent="0.25">
      <c r="A2005" t="s">
        <v>5076</v>
      </c>
      <c r="B2005" t="s">
        <v>1</v>
      </c>
      <c r="C2005" t="s">
        <v>28</v>
      </c>
      <c r="D2005" t="s">
        <v>748</v>
      </c>
      <c r="E2005" t="s">
        <v>112</v>
      </c>
      <c r="F2005" t="s">
        <v>5</v>
      </c>
      <c r="G2005">
        <v>0</v>
      </c>
      <c r="H2005">
        <v>1445991316</v>
      </c>
      <c r="I2005">
        <v>0</v>
      </c>
      <c r="J2005">
        <v>0</v>
      </c>
      <c r="K2005" t="s">
        <v>6</v>
      </c>
      <c r="L2005">
        <v>4.4000000000000004</v>
      </c>
      <c r="M2005">
        <v>0</v>
      </c>
      <c r="N2005" t="s">
        <v>68</v>
      </c>
      <c r="O2005">
        <v>0</v>
      </c>
      <c r="P2005" t="s">
        <v>35</v>
      </c>
      <c r="Q2005">
        <v>0</v>
      </c>
      <c r="R2005" t="s">
        <v>5077</v>
      </c>
      <c r="S2005" t="s">
        <v>11</v>
      </c>
      <c r="T2005">
        <v>38</v>
      </c>
      <c r="U2005">
        <v>-97</v>
      </c>
      <c r="V2005">
        <v>0</v>
      </c>
      <c r="W2005" t="s">
        <v>12</v>
      </c>
      <c r="X2005">
        <v>61863</v>
      </c>
      <c r="Y2005">
        <v>831042</v>
      </c>
      <c r="Z2005">
        <v>2</v>
      </c>
      <c r="AA2005" t="s">
        <v>57</v>
      </c>
      <c r="AB2005">
        <v>0.06</v>
      </c>
      <c r="AC2005">
        <v>0</v>
      </c>
    </row>
    <row r="2006" spans="1:29" x14ac:dyDescent="0.25">
      <c r="A2006" t="s">
        <v>5078</v>
      </c>
      <c r="B2006" t="s">
        <v>16</v>
      </c>
      <c r="C2006" t="s">
        <v>1140</v>
      </c>
      <c r="D2006" s="1" t="s">
        <v>1141</v>
      </c>
      <c r="E2006" t="s">
        <v>504</v>
      </c>
      <c r="F2006" t="s">
        <v>20</v>
      </c>
      <c r="G2006">
        <v>0</v>
      </c>
      <c r="H2006">
        <v>1445992105</v>
      </c>
      <c r="I2006">
        <v>0</v>
      </c>
      <c r="J2006">
        <v>0</v>
      </c>
      <c r="K2006" t="s">
        <v>6</v>
      </c>
      <c r="L2006">
        <v>5</v>
      </c>
      <c r="M2006" t="s">
        <v>253</v>
      </c>
      <c r="N2006" t="s">
        <v>68</v>
      </c>
      <c r="O2006" t="s">
        <v>69</v>
      </c>
      <c r="P2006" t="s">
        <v>9</v>
      </c>
      <c r="Q2006" t="s">
        <v>5079</v>
      </c>
      <c r="R2006" t="s">
        <v>5080</v>
      </c>
      <c r="S2006" t="s">
        <v>11</v>
      </c>
      <c r="T2006">
        <v>32.799999999999997</v>
      </c>
      <c r="U2006">
        <v>-97.1</v>
      </c>
      <c r="V2006">
        <v>76011</v>
      </c>
      <c r="W2006" t="s">
        <v>12</v>
      </c>
      <c r="X2006">
        <v>61863</v>
      </c>
      <c r="Y2006">
        <v>831042</v>
      </c>
      <c r="Z2006">
        <v>2</v>
      </c>
      <c r="AA2006" t="s">
        <v>57</v>
      </c>
      <c r="AB2006">
        <v>0.05</v>
      </c>
      <c r="AC2006">
        <v>0</v>
      </c>
    </row>
    <row r="2007" spans="1:29" x14ac:dyDescent="0.25">
      <c r="A2007" t="s">
        <v>5081</v>
      </c>
      <c r="B2007" t="s">
        <v>16</v>
      </c>
      <c r="C2007" t="s">
        <v>90</v>
      </c>
      <c r="D2007" t="s">
        <v>218</v>
      </c>
      <c r="E2007" t="s">
        <v>30</v>
      </c>
      <c r="F2007" t="s">
        <v>92</v>
      </c>
      <c r="G2007">
        <v>0</v>
      </c>
      <c r="H2007">
        <v>1445993702</v>
      </c>
      <c r="I2007">
        <v>0</v>
      </c>
      <c r="J2007">
        <v>0</v>
      </c>
      <c r="K2007" t="s">
        <v>31</v>
      </c>
      <c r="L2007">
        <v>9.1</v>
      </c>
      <c r="M2007" t="s">
        <v>32</v>
      </c>
      <c r="N2007" t="s">
        <v>33</v>
      </c>
      <c r="O2007" t="s">
        <v>34</v>
      </c>
      <c r="P2007" t="s">
        <v>35</v>
      </c>
      <c r="Q2007" t="s">
        <v>5082</v>
      </c>
      <c r="R2007" t="s">
        <v>5083</v>
      </c>
      <c r="S2007" t="s">
        <v>11</v>
      </c>
      <c r="T2007">
        <v>37.799999999999997</v>
      </c>
      <c r="U2007">
        <v>-85.5</v>
      </c>
      <c r="V2007">
        <v>40004</v>
      </c>
      <c r="W2007" t="s">
        <v>38</v>
      </c>
      <c r="X2007">
        <v>54351</v>
      </c>
      <c r="Y2007">
        <v>389378</v>
      </c>
      <c r="Z2007">
        <v>2</v>
      </c>
      <c r="AA2007" t="s">
        <v>39</v>
      </c>
      <c r="AB2007">
        <v>0.05</v>
      </c>
      <c r="AC2007">
        <v>0</v>
      </c>
    </row>
    <row r="2008" spans="1:29" x14ac:dyDescent="0.25">
      <c r="A2008" t="s">
        <v>5084</v>
      </c>
      <c r="B2008" t="s">
        <v>1</v>
      </c>
      <c r="C2008" t="s">
        <v>28</v>
      </c>
      <c r="D2008" t="s">
        <v>748</v>
      </c>
      <c r="E2008" t="s">
        <v>112</v>
      </c>
      <c r="F2008" t="s">
        <v>5</v>
      </c>
      <c r="G2008">
        <v>0</v>
      </c>
      <c r="H2008">
        <v>1445991397</v>
      </c>
      <c r="I2008">
        <v>0</v>
      </c>
      <c r="J2008">
        <v>0</v>
      </c>
      <c r="K2008" t="s">
        <v>6</v>
      </c>
      <c r="L2008">
        <v>5</v>
      </c>
      <c r="M2008" t="s">
        <v>864</v>
      </c>
      <c r="N2008" t="s">
        <v>68</v>
      </c>
      <c r="O2008" t="s">
        <v>76</v>
      </c>
      <c r="P2008" t="s">
        <v>35</v>
      </c>
      <c r="Q2008">
        <v>0</v>
      </c>
      <c r="R2008" t="s">
        <v>5085</v>
      </c>
      <c r="S2008" t="s">
        <v>11</v>
      </c>
      <c r="T2008">
        <v>32.799999999999997</v>
      </c>
      <c r="U2008">
        <v>-96.8</v>
      </c>
      <c r="V2008">
        <v>0</v>
      </c>
      <c r="W2008" t="s">
        <v>12</v>
      </c>
      <c r="X2008">
        <v>61863</v>
      </c>
      <c r="Y2008">
        <v>831042</v>
      </c>
      <c r="Z2008">
        <v>2</v>
      </c>
      <c r="AA2008" t="s">
        <v>57</v>
      </c>
      <c r="AB2008">
        <v>7.0000000000000007E-2</v>
      </c>
      <c r="AC2008">
        <v>0</v>
      </c>
    </row>
    <row r="2009" spans="1:29" x14ac:dyDescent="0.25">
      <c r="A2009" t="s">
        <v>5086</v>
      </c>
      <c r="B2009" t="s">
        <v>16</v>
      </c>
      <c r="C2009" t="s">
        <v>128</v>
      </c>
      <c r="D2009" t="s">
        <v>129</v>
      </c>
      <c r="E2009" t="s">
        <v>130</v>
      </c>
      <c r="F2009" t="s">
        <v>5</v>
      </c>
      <c r="G2009">
        <v>0</v>
      </c>
      <c r="H2009">
        <v>1445992682</v>
      </c>
      <c r="I2009">
        <v>0</v>
      </c>
      <c r="J2009">
        <v>0</v>
      </c>
      <c r="K2009" t="s">
        <v>6</v>
      </c>
      <c r="L2009">
        <v>4.4000000000000004</v>
      </c>
      <c r="M2009" t="s">
        <v>1167</v>
      </c>
      <c r="N2009" t="s">
        <v>158</v>
      </c>
      <c r="O2009">
        <v>0</v>
      </c>
      <c r="P2009" t="s">
        <v>35</v>
      </c>
      <c r="Q2009">
        <v>0</v>
      </c>
      <c r="R2009" t="s">
        <v>5087</v>
      </c>
      <c r="S2009" t="s">
        <v>11</v>
      </c>
      <c r="T2009">
        <v>39.5</v>
      </c>
      <c r="U2009">
        <v>-75.7</v>
      </c>
      <c r="V2009">
        <v>0</v>
      </c>
      <c r="W2009" t="s">
        <v>38</v>
      </c>
      <c r="X2009">
        <v>61863</v>
      </c>
      <c r="Y2009">
        <v>831042</v>
      </c>
      <c r="Z2009">
        <v>2</v>
      </c>
      <c r="AA2009" t="s">
        <v>57</v>
      </c>
      <c r="AB2009">
        <v>0.06</v>
      </c>
      <c r="AC2009">
        <v>0</v>
      </c>
    </row>
    <row r="2010" spans="1:29" x14ac:dyDescent="0.25">
      <c r="A2010" t="s">
        <v>5088</v>
      </c>
      <c r="B2010" t="s">
        <v>16</v>
      </c>
      <c r="C2010" t="s">
        <v>64</v>
      </c>
      <c r="D2010" t="s">
        <v>241</v>
      </c>
      <c r="E2010" t="s">
        <v>4</v>
      </c>
      <c r="F2010" t="s">
        <v>5</v>
      </c>
      <c r="G2010">
        <v>0</v>
      </c>
      <c r="H2010">
        <v>1445993347</v>
      </c>
      <c r="I2010">
        <v>20</v>
      </c>
      <c r="J2010" t="s">
        <v>66</v>
      </c>
      <c r="K2010" t="s">
        <v>6</v>
      </c>
      <c r="L2010">
        <v>5</v>
      </c>
      <c r="M2010" t="s">
        <v>3770</v>
      </c>
      <c r="N2010" t="s">
        <v>68</v>
      </c>
      <c r="O2010" t="s">
        <v>34</v>
      </c>
      <c r="P2010" t="s">
        <v>35</v>
      </c>
      <c r="Q2010">
        <v>0</v>
      </c>
      <c r="R2010" t="s">
        <v>5089</v>
      </c>
      <c r="S2010" t="s">
        <v>11</v>
      </c>
      <c r="T2010">
        <v>29.9</v>
      </c>
      <c r="U2010">
        <v>-95.2</v>
      </c>
      <c r="V2010">
        <v>77044</v>
      </c>
      <c r="W2010" t="s">
        <v>49</v>
      </c>
      <c r="X2010">
        <v>57139</v>
      </c>
      <c r="Y2010">
        <v>835106</v>
      </c>
      <c r="Z2010">
        <v>2</v>
      </c>
      <c r="AA2010" t="s">
        <v>13</v>
      </c>
      <c r="AB2010">
        <v>0.02</v>
      </c>
      <c r="AC2010">
        <v>0</v>
      </c>
    </row>
    <row r="2011" spans="1:29" x14ac:dyDescent="0.25">
      <c r="A2011" t="s">
        <v>5090</v>
      </c>
      <c r="B2011" t="s">
        <v>16</v>
      </c>
      <c r="C2011" t="s">
        <v>163</v>
      </c>
      <c r="D2011" t="s">
        <v>314</v>
      </c>
      <c r="E2011" t="s">
        <v>4</v>
      </c>
      <c r="F2011" t="s">
        <v>92</v>
      </c>
      <c r="G2011">
        <v>0</v>
      </c>
      <c r="H2011">
        <v>1445992010</v>
      </c>
      <c r="I2011">
        <v>0</v>
      </c>
      <c r="J2011">
        <v>0</v>
      </c>
      <c r="K2011" t="s">
        <v>6</v>
      </c>
      <c r="L2011">
        <v>5.0999999999999996</v>
      </c>
      <c r="M2011">
        <v>0</v>
      </c>
      <c r="N2011" t="s">
        <v>94</v>
      </c>
      <c r="O2011">
        <v>0</v>
      </c>
      <c r="P2011" t="s">
        <v>35</v>
      </c>
      <c r="Q2011">
        <v>0</v>
      </c>
      <c r="R2011" t="s">
        <v>5091</v>
      </c>
      <c r="S2011" t="s">
        <v>11</v>
      </c>
      <c r="T2011">
        <v>41.9</v>
      </c>
      <c r="U2011">
        <v>-76.400000000000006</v>
      </c>
      <c r="V2011">
        <v>14437</v>
      </c>
      <c r="W2011" t="s">
        <v>38</v>
      </c>
      <c r="X2011">
        <v>61863</v>
      </c>
      <c r="Y2011">
        <v>831042</v>
      </c>
      <c r="Z2011">
        <v>2</v>
      </c>
      <c r="AA2011" t="s">
        <v>57</v>
      </c>
      <c r="AB2011">
        <v>0.06</v>
      </c>
      <c r="AC2011">
        <v>0</v>
      </c>
    </row>
    <row r="2012" spans="1:29" x14ac:dyDescent="0.25">
      <c r="A2012" t="s">
        <v>5092</v>
      </c>
      <c r="B2012" t="s">
        <v>16</v>
      </c>
      <c r="C2012" t="s">
        <v>28</v>
      </c>
      <c r="D2012" t="s">
        <v>156</v>
      </c>
      <c r="E2012" t="s">
        <v>53</v>
      </c>
      <c r="F2012" t="s">
        <v>20</v>
      </c>
      <c r="G2012">
        <v>0</v>
      </c>
      <c r="H2012">
        <v>1445992292</v>
      </c>
      <c r="I2012">
        <v>0</v>
      </c>
      <c r="J2012">
        <v>0</v>
      </c>
      <c r="K2012" t="s">
        <v>6</v>
      </c>
      <c r="L2012">
        <v>5</v>
      </c>
      <c r="M2012" t="s">
        <v>253</v>
      </c>
      <c r="N2012" t="s">
        <v>68</v>
      </c>
      <c r="O2012" t="s">
        <v>69</v>
      </c>
      <c r="P2012" t="s">
        <v>35</v>
      </c>
      <c r="Q2012">
        <v>0</v>
      </c>
      <c r="R2012" t="s">
        <v>5093</v>
      </c>
      <c r="S2012" t="s">
        <v>11</v>
      </c>
      <c r="T2012">
        <v>33.4</v>
      </c>
      <c r="U2012">
        <v>-111.9</v>
      </c>
      <c r="V2012">
        <v>0</v>
      </c>
      <c r="W2012" t="s">
        <v>12</v>
      </c>
      <c r="X2012">
        <v>61863</v>
      </c>
      <c r="Y2012">
        <v>831042</v>
      </c>
      <c r="Z2012">
        <v>2</v>
      </c>
      <c r="AA2012" t="s">
        <v>57</v>
      </c>
      <c r="AB2012">
        <v>0.02</v>
      </c>
      <c r="AC2012">
        <v>0</v>
      </c>
    </row>
    <row r="2013" spans="1:29" x14ac:dyDescent="0.25">
      <c r="A2013" t="s">
        <v>5094</v>
      </c>
      <c r="B2013" t="s">
        <v>16</v>
      </c>
      <c r="C2013" t="s">
        <v>41</v>
      </c>
      <c r="D2013" t="s">
        <v>42</v>
      </c>
      <c r="E2013" t="s">
        <v>4</v>
      </c>
      <c r="F2013" t="s">
        <v>5</v>
      </c>
      <c r="G2013">
        <v>0</v>
      </c>
      <c r="H2013">
        <v>1445991877</v>
      </c>
      <c r="I2013">
        <v>25</v>
      </c>
      <c r="J2013" t="s">
        <v>43</v>
      </c>
      <c r="K2013" t="s">
        <v>6</v>
      </c>
      <c r="L2013">
        <v>4.0999999999999996</v>
      </c>
      <c r="M2013" t="s">
        <v>80</v>
      </c>
      <c r="N2013" t="s">
        <v>68</v>
      </c>
      <c r="O2013">
        <v>0</v>
      </c>
      <c r="P2013" t="s">
        <v>9</v>
      </c>
      <c r="Q2013">
        <v>0</v>
      </c>
      <c r="R2013" t="s">
        <v>5095</v>
      </c>
      <c r="S2013" t="s">
        <v>11</v>
      </c>
      <c r="T2013">
        <v>31</v>
      </c>
      <c r="U2013">
        <v>-85.9</v>
      </c>
      <c r="V2013">
        <v>36340</v>
      </c>
      <c r="W2013" t="s">
        <v>38</v>
      </c>
      <c r="X2013">
        <v>61863</v>
      </c>
      <c r="Y2013">
        <v>831042</v>
      </c>
      <c r="Z2013">
        <v>2</v>
      </c>
      <c r="AA2013" t="s">
        <v>57</v>
      </c>
      <c r="AB2013">
        <v>7.0000000000000007E-2</v>
      </c>
      <c r="AC2013">
        <v>0</v>
      </c>
    </row>
    <row r="2014" spans="1:29" x14ac:dyDescent="0.25">
      <c r="A2014" t="s">
        <v>5096</v>
      </c>
      <c r="B2014" t="s">
        <v>16</v>
      </c>
      <c r="C2014" t="s">
        <v>64</v>
      </c>
      <c r="D2014" t="s">
        <v>119</v>
      </c>
      <c r="E2014" t="s">
        <v>4</v>
      </c>
      <c r="F2014" t="s">
        <v>5</v>
      </c>
      <c r="G2014">
        <v>0</v>
      </c>
      <c r="H2014">
        <v>1445990805</v>
      </c>
      <c r="I2014">
        <v>20</v>
      </c>
      <c r="J2014" t="s">
        <v>66</v>
      </c>
      <c r="K2014" t="s">
        <v>6</v>
      </c>
      <c r="L2014">
        <v>4.4000000000000004</v>
      </c>
      <c r="M2014" t="s">
        <v>107</v>
      </c>
      <c r="N2014" t="s">
        <v>8</v>
      </c>
      <c r="O2014">
        <v>0</v>
      </c>
      <c r="P2014" t="s">
        <v>9</v>
      </c>
      <c r="Q2014" t="s">
        <v>5097</v>
      </c>
      <c r="R2014" t="s">
        <v>5098</v>
      </c>
      <c r="S2014" t="s">
        <v>11</v>
      </c>
      <c r="T2014">
        <v>29.1</v>
      </c>
      <c r="U2014">
        <v>-95.4</v>
      </c>
      <c r="V2014">
        <v>77531</v>
      </c>
      <c r="W2014" t="s">
        <v>12</v>
      </c>
      <c r="X2014">
        <v>61863</v>
      </c>
      <c r="Y2014">
        <v>831042</v>
      </c>
      <c r="Z2014">
        <v>2</v>
      </c>
      <c r="AA2014" t="s">
        <v>57</v>
      </c>
      <c r="AB2014">
        <v>7.0000000000000007E-2</v>
      </c>
      <c r="AC2014">
        <v>0</v>
      </c>
    </row>
    <row r="2015" spans="1:29" x14ac:dyDescent="0.25">
      <c r="A2015" t="s">
        <v>5099</v>
      </c>
      <c r="B2015" t="s">
        <v>16</v>
      </c>
      <c r="C2015" t="s">
        <v>387</v>
      </c>
      <c r="D2015" t="s">
        <v>5100</v>
      </c>
      <c r="E2015" t="s">
        <v>1684</v>
      </c>
      <c r="F2015" t="s">
        <v>1857</v>
      </c>
      <c r="G2015">
        <v>0</v>
      </c>
      <c r="H2015">
        <v>1445991146</v>
      </c>
      <c r="I2015">
        <v>0</v>
      </c>
      <c r="J2015">
        <v>0</v>
      </c>
      <c r="K2015" t="s">
        <v>6</v>
      </c>
      <c r="L2015">
        <v>5.0999999999999996</v>
      </c>
      <c r="M2015" t="s">
        <v>265</v>
      </c>
      <c r="N2015" t="s">
        <v>68</v>
      </c>
      <c r="O2015">
        <v>0</v>
      </c>
      <c r="P2015" t="s">
        <v>35</v>
      </c>
      <c r="Q2015">
        <v>0</v>
      </c>
      <c r="R2015" t="s">
        <v>5101</v>
      </c>
      <c r="S2015" t="s">
        <v>11</v>
      </c>
      <c r="T2015">
        <v>35.200000000000003</v>
      </c>
      <c r="U2015">
        <v>-111.7</v>
      </c>
      <c r="V2015">
        <v>86011</v>
      </c>
      <c r="W2015" t="s">
        <v>38</v>
      </c>
      <c r="X2015">
        <v>61863</v>
      </c>
      <c r="Y2015">
        <v>831042</v>
      </c>
      <c r="Z2015">
        <v>2</v>
      </c>
      <c r="AA2015" t="s">
        <v>57</v>
      </c>
      <c r="AB2015">
        <v>0.06</v>
      </c>
      <c r="AC2015">
        <v>0</v>
      </c>
    </row>
    <row r="2016" spans="1:29" x14ac:dyDescent="0.25">
      <c r="A2016" t="s">
        <v>5102</v>
      </c>
      <c r="B2016" t="s">
        <v>16</v>
      </c>
      <c r="C2016" t="s">
        <v>163</v>
      </c>
      <c r="D2016" t="s">
        <v>314</v>
      </c>
      <c r="E2016" t="s">
        <v>4</v>
      </c>
      <c r="F2016" t="s">
        <v>92</v>
      </c>
      <c r="G2016">
        <v>0</v>
      </c>
      <c r="H2016">
        <v>1445991348</v>
      </c>
      <c r="I2016">
        <v>0</v>
      </c>
      <c r="J2016">
        <v>0</v>
      </c>
      <c r="K2016" t="s">
        <v>6</v>
      </c>
      <c r="L2016">
        <v>4.4000000000000004</v>
      </c>
      <c r="M2016">
        <v>0</v>
      </c>
      <c r="N2016" t="s">
        <v>45</v>
      </c>
      <c r="O2016">
        <v>0</v>
      </c>
      <c r="P2016" t="s">
        <v>9</v>
      </c>
      <c r="Q2016">
        <v>0</v>
      </c>
      <c r="R2016" t="s">
        <v>5103</v>
      </c>
      <c r="S2016" t="s">
        <v>25</v>
      </c>
      <c r="T2016">
        <v>-6.2</v>
      </c>
      <c r="U2016">
        <v>106.8</v>
      </c>
      <c r="V2016">
        <v>0</v>
      </c>
      <c r="W2016" t="s">
        <v>49</v>
      </c>
      <c r="X2016">
        <v>66591</v>
      </c>
      <c r="Y2016">
        <v>866164</v>
      </c>
      <c r="Z2016">
        <v>2</v>
      </c>
      <c r="AA2016" t="s">
        <v>147</v>
      </c>
      <c r="AB2016">
        <v>0.02</v>
      </c>
      <c r="AC2016">
        <v>0</v>
      </c>
    </row>
    <row r="2017" spans="1:29" x14ac:dyDescent="0.25">
      <c r="A2017" t="s">
        <v>5104</v>
      </c>
      <c r="B2017" t="s">
        <v>16</v>
      </c>
      <c r="C2017" t="s">
        <v>28</v>
      </c>
      <c r="D2017" t="s">
        <v>59</v>
      </c>
      <c r="E2017" t="s">
        <v>60</v>
      </c>
      <c r="F2017" t="s">
        <v>5</v>
      </c>
      <c r="G2017">
        <v>0</v>
      </c>
      <c r="H2017">
        <v>1445991389</v>
      </c>
      <c r="I2017">
        <v>35</v>
      </c>
      <c r="J2017" t="s">
        <v>43</v>
      </c>
      <c r="K2017" t="s">
        <v>31</v>
      </c>
      <c r="L2017">
        <v>9.1</v>
      </c>
      <c r="M2017" t="s">
        <v>32</v>
      </c>
      <c r="N2017" t="s">
        <v>33</v>
      </c>
      <c r="O2017" t="s">
        <v>69</v>
      </c>
      <c r="P2017" t="s">
        <v>35</v>
      </c>
      <c r="Q2017" t="s">
        <v>5105</v>
      </c>
      <c r="R2017" t="s">
        <v>5106</v>
      </c>
      <c r="S2017" t="s">
        <v>11</v>
      </c>
      <c r="T2017">
        <v>27.8</v>
      </c>
      <c r="U2017">
        <v>-82.6</v>
      </c>
      <c r="V2017">
        <v>33703</v>
      </c>
      <c r="W2017" t="s">
        <v>38</v>
      </c>
      <c r="X2017">
        <v>54351</v>
      </c>
      <c r="Y2017">
        <v>389378</v>
      </c>
      <c r="Z2017">
        <v>2</v>
      </c>
      <c r="AA2017" t="s">
        <v>39</v>
      </c>
      <c r="AB2017">
        <v>0.05</v>
      </c>
      <c r="AC2017">
        <v>0</v>
      </c>
    </row>
    <row r="2018" spans="1:29" x14ac:dyDescent="0.25">
      <c r="A2018" t="s">
        <v>5107</v>
      </c>
      <c r="B2018" t="s">
        <v>16</v>
      </c>
      <c r="C2018" t="s">
        <v>128</v>
      </c>
      <c r="D2018" t="s">
        <v>129</v>
      </c>
      <c r="E2018" t="s">
        <v>130</v>
      </c>
      <c r="F2018" t="s">
        <v>5</v>
      </c>
      <c r="G2018">
        <v>0</v>
      </c>
      <c r="H2018">
        <v>1445993174</v>
      </c>
      <c r="I2018">
        <v>0</v>
      </c>
      <c r="J2018">
        <v>0</v>
      </c>
      <c r="K2018" t="s">
        <v>6</v>
      </c>
      <c r="L2018">
        <v>4.4000000000000004</v>
      </c>
      <c r="M2018" t="s">
        <v>815</v>
      </c>
      <c r="N2018" t="s">
        <v>158</v>
      </c>
      <c r="O2018">
        <v>0</v>
      </c>
      <c r="P2018" t="s">
        <v>9</v>
      </c>
      <c r="Q2018">
        <v>0</v>
      </c>
      <c r="R2018" t="s">
        <v>5108</v>
      </c>
      <c r="S2018" t="s">
        <v>11</v>
      </c>
      <c r="T2018">
        <v>41.6</v>
      </c>
      <c r="U2018">
        <v>-73</v>
      </c>
      <c r="V2018">
        <v>6716</v>
      </c>
      <c r="W2018" t="s">
        <v>49</v>
      </c>
      <c r="X2018">
        <v>57103</v>
      </c>
      <c r="Y2018">
        <v>835108</v>
      </c>
      <c r="Z2018">
        <v>2</v>
      </c>
      <c r="AA2018" t="s">
        <v>13</v>
      </c>
      <c r="AB2018">
        <v>0.02</v>
      </c>
      <c r="AC2018">
        <v>0</v>
      </c>
    </row>
    <row r="2019" spans="1:29" x14ac:dyDescent="0.25">
      <c r="A2019" t="s">
        <v>5109</v>
      </c>
      <c r="B2019" t="s">
        <v>16</v>
      </c>
      <c r="C2019" t="s">
        <v>72</v>
      </c>
      <c r="D2019" s="1" t="s">
        <v>259</v>
      </c>
      <c r="E2019" t="s">
        <v>4</v>
      </c>
      <c r="F2019" t="s">
        <v>5</v>
      </c>
      <c r="G2019">
        <v>0</v>
      </c>
      <c r="H2019">
        <v>1445992473</v>
      </c>
      <c r="I2019">
        <v>0</v>
      </c>
      <c r="J2019">
        <v>0</v>
      </c>
      <c r="K2019" t="s">
        <v>6</v>
      </c>
      <c r="L2019">
        <v>4.4000000000000004</v>
      </c>
      <c r="M2019">
        <v>0</v>
      </c>
      <c r="N2019" t="s">
        <v>141</v>
      </c>
      <c r="O2019" t="s">
        <v>34</v>
      </c>
      <c r="P2019" t="s">
        <v>9</v>
      </c>
      <c r="Q2019">
        <v>0</v>
      </c>
      <c r="R2019" t="s">
        <v>5110</v>
      </c>
      <c r="S2019" t="s">
        <v>11</v>
      </c>
      <c r="T2019">
        <v>32.299999999999997</v>
      </c>
      <c r="U2019">
        <v>-90.2</v>
      </c>
      <c r="V2019">
        <v>0</v>
      </c>
      <c r="W2019" t="s">
        <v>12</v>
      </c>
      <c r="X2019">
        <v>57103</v>
      </c>
      <c r="Y2019">
        <v>835108</v>
      </c>
      <c r="Z2019">
        <v>2</v>
      </c>
      <c r="AA2019" t="s">
        <v>13</v>
      </c>
      <c r="AB2019">
        <v>0.02</v>
      </c>
      <c r="AC2019">
        <v>0</v>
      </c>
    </row>
    <row r="2020" spans="1:29" x14ac:dyDescent="0.25">
      <c r="A2020" t="s">
        <v>5111</v>
      </c>
      <c r="B2020" t="s">
        <v>16</v>
      </c>
      <c r="C2020" t="s">
        <v>64</v>
      </c>
      <c r="D2020" t="s">
        <v>65</v>
      </c>
      <c r="E2020" t="s">
        <v>4</v>
      </c>
      <c r="F2020" t="s">
        <v>5</v>
      </c>
      <c r="G2020">
        <v>0</v>
      </c>
      <c r="H2020">
        <v>1445990945</v>
      </c>
      <c r="I2020">
        <v>20</v>
      </c>
      <c r="J2020" t="s">
        <v>43</v>
      </c>
      <c r="K2020" t="s">
        <v>6</v>
      </c>
      <c r="L2020">
        <v>2</v>
      </c>
      <c r="M2020">
        <v>0</v>
      </c>
      <c r="N2020">
        <v>0</v>
      </c>
      <c r="O2020" t="s">
        <v>76</v>
      </c>
      <c r="P2020" t="s">
        <v>35</v>
      </c>
      <c r="Q2020">
        <v>0</v>
      </c>
      <c r="R2020" t="s">
        <v>1296</v>
      </c>
      <c r="S2020" t="s">
        <v>11</v>
      </c>
      <c r="T2020">
        <v>40</v>
      </c>
      <c r="U2020">
        <v>-75.2</v>
      </c>
      <c r="V2020">
        <v>19139</v>
      </c>
      <c r="W2020" t="s">
        <v>12</v>
      </c>
      <c r="X2020">
        <v>61863</v>
      </c>
      <c r="Y2020">
        <v>831042</v>
      </c>
      <c r="Z2020">
        <v>2</v>
      </c>
      <c r="AA2020" t="s">
        <v>57</v>
      </c>
      <c r="AB2020">
        <v>7.0000000000000007E-2</v>
      </c>
      <c r="AC2020">
        <v>0</v>
      </c>
    </row>
    <row r="2021" spans="1:29" x14ac:dyDescent="0.25">
      <c r="A2021" t="s">
        <v>5112</v>
      </c>
      <c r="B2021" t="s">
        <v>16</v>
      </c>
      <c r="C2021" t="s">
        <v>5113</v>
      </c>
      <c r="D2021" t="s">
        <v>5114</v>
      </c>
      <c r="E2021" t="s">
        <v>4</v>
      </c>
      <c r="F2021" t="s">
        <v>92</v>
      </c>
      <c r="G2021">
        <v>0</v>
      </c>
      <c r="H2021">
        <v>1445990649</v>
      </c>
      <c r="I2021">
        <v>0</v>
      </c>
      <c r="J2021">
        <v>0</v>
      </c>
      <c r="K2021" t="s">
        <v>6</v>
      </c>
      <c r="L2021">
        <v>5</v>
      </c>
      <c r="M2021" t="s">
        <v>100</v>
      </c>
      <c r="N2021" t="s">
        <v>68</v>
      </c>
      <c r="O2021">
        <v>0</v>
      </c>
      <c r="P2021" t="s">
        <v>35</v>
      </c>
      <c r="Q2021">
        <v>0</v>
      </c>
      <c r="R2021" t="s">
        <v>5115</v>
      </c>
      <c r="S2021" t="s">
        <v>11</v>
      </c>
      <c r="T2021">
        <v>42.7</v>
      </c>
      <c r="U2021">
        <v>-84.6</v>
      </c>
      <c r="V2021">
        <v>48917</v>
      </c>
      <c r="W2021" t="s">
        <v>49</v>
      </c>
      <c r="X2021">
        <v>57139</v>
      </c>
      <c r="Y2021">
        <v>835106</v>
      </c>
      <c r="Z2021">
        <v>2</v>
      </c>
      <c r="AA2021" t="s">
        <v>13</v>
      </c>
      <c r="AB2021">
        <v>0.02</v>
      </c>
      <c r="AC2021">
        <v>0</v>
      </c>
    </row>
    <row r="2022" spans="1:29" x14ac:dyDescent="0.25">
      <c r="A2022" t="s">
        <v>5116</v>
      </c>
      <c r="B2022" t="s">
        <v>16</v>
      </c>
      <c r="C2022" t="s">
        <v>41</v>
      </c>
      <c r="D2022" t="s">
        <v>1220</v>
      </c>
      <c r="E2022" t="s">
        <v>4</v>
      </c>
      <c r="F2022" t="s">
        <v>92</v>
      </c>
      <c r="G2022">
        <v>0</v>
      </c>
      <c r="H2022">
        <v>1445990787</v>
      </c>
      <c r="I2022">
        <v>53</v>
      </c>
      <c r="J2022" t="s">
        <v>66</v>
      </c>
      <c r="K2022" t="s">
        <v>6</v>
      </c>
      <c r="L2022">
        <v>4.3</v>
      </c>
      <c r="M2022" t="s">
        <v>5117</v>
      </c>
      <c r="N2022" t="s">
        <v>531</v>
      </c>
      <c r="O2022">
        <v>0</v>
      </c>
      <c r="P2022" t="s">
        <v>35</v>
      </c>
      <c r="Q2022">
        <v>0</v>
      </c>
      <c r="R2022" t="s">
        <v>5118</v>
      </c>
      <c r="S2022" t="s">
        <v>48</v>
      </c>
      <c r="T2022">
        <v>14.5</v>
      </c>
      <c r="U2022">
        <v>121</v>
      </c>
      <c r="V2022">
        <v>1612</v>
      </c>
      <c r="W2022" t="s">
        <v>49</v>
      </c>
      <c r="X2022">
        <v>69463</v>
      </c>
      <c r="Y2022">
        <v>867750</v>
      </c>
      <c r="Z2022">
        <v>2</v>
      </c>
      <c r="AA2022" t="s">
        <v>50</v>
      </c>
      <c r="AB2022">
        <v>0.02</v>
      </c>
      <c r="AC2022" t="s">
        <v>14</v>
      </c>
    </row>
    <row r="2023" spans="1:29" x14ac:dyDescent="0.25">
      <c r="A2023" t="s">
        <v>5119</v>
      </c>
      <c r="B2023" t="s">
        <v>16</v>
      </c>
      <c r="C2023" t="s">
        <v>192</v>
      </c>
      <c r="D2023" t="s">
        <v>2148</v>
      </c>
      <c r="E2023" t="s">
        <v>60</v>
      </c>
      <c r="F2023" t="s">
        <v>5</v>
      </c>
      <c r="G2023">
        <v>0</v>
      </c>
      <c r="H2023">
        <v>1445991348</v>
      </c>
      <c r="I2023">
        <v>55</v>
      </c>
      <c r="J2023" t="s">
        <v>66</v>
      </c>
      <c r="K2023" t="s">
        <v>6</v>
      </c>
      <c r="L2023">
        <v>5</v>
      </c>
      <c r="M2023" t="s">
        <v>964</v>
      </c>
      <c r="N2023" t="s">
        <v>68</v>
      </c>
      <c r="O2023">
        <v>0</v>
      </c>
      <c r="P2023" t="s">
        <v>9</v>
      </c>
      <c r="Q2023">
        <v>0</v>
      </c>
      <c r="R2023" t="s">
        <v>5120</v>
      </c>
      <c r="S2023" t="s">
        <v>422</v>
      </c>
      <c r="T2023">
        <v>1.3</v>
      </c>
      <c r="U2023">
        <v>103.9</v>
      </c>
      <c r="V2023">
        <v>0</v>
      </c>
      <c r="W2023" t="s">
        <v>12</v>
      </c>
      <c r="X2023">
        <v>69471</v>
      </c>
      <c r="Y2023">
        <v>867784</v>
      </c>
      <c r="Z2023">
        <v>2</v>
      </c>
      <c r="AA2023" t="s">
        <v>50</v>
      </c>
      <c r="AB2023">
        <v>0.01</v>
      </c>
      <c r="AC2023">
        <v>0</v>
      </c>
    </row>
    <row r="2024" spans="1:29" x14ac:dyDescent="0.25">
      <c r="A2024" t="s">
        <v>5121</v>
      </c>
      <c r="B2024" t="s">
        <v>16</v>
      </c>
      <c r="C2024" t="s">
        <v>110</v>
      </c>
      <c r="D2024" t="s">
        <v>135</v>
      </c>
      <c r="E2024" t="s">
        <v>4</v>
      </c>
      <c r="F2024" t="s">
        <v>92</v>
      </c>
      <c r="G2024">
        <v>0</v>
      </c>
      <c r="H2024">
        <v>1445991757</v>
      </c>
      <c r="I2024">
        <v>0</v>
      </c>
      <c r="J2024">
        <v>0</v>
      </c>
      <c r="K2024" t="s">
        <v>6</v>
      </c>
      <c r="L2024">
        <v>5.0999999999999996</v>
      </c>
      <c r="M2024" t="s">
        <v>3179</v>
      </c>
      <c r="N2024" t="s">
        <v>531</v>
      </c>
      <c r="O2024">
        <v>0</v>
      </c>
      <c r="P2024" t="s">
        <v>35</v>
      </c>
      <c r="Q2024" t="s">
        <v>5122</v>
      </c>
      <c r="R2024" t="s">
        <v>5123</v>
      </c>
      <c r="S2024" t="s">
        <v>11</v>
      </c>
      <c r="T2024">
        <v>43.3</v>
      </c>
      <c r="U2024">
        <v>-71</v>
      </c>
      <c r="V2024">
        <v>3867</v>
      </c>
      <c r="W2024" t="s">
        <v>49</v>
      </c>
      <c r="X2024">
        <v>57831</v>
      </c>
      <c r="Y2024">
        <v>835104</v>
      </c>
      <c r="Z2024">
        <v>2</v>
      </c>
      <c r="AA2024" t="s">
        <v>13</v>
      </c>
      <c r="AB2024">
        <v>0.08</v>
      </c>
      <c r="AC2024">
        <v>0</v>
      </c>
    </row>
    <row r="2025" spans="1:29" x14ac:dyDescent="0.25">
      <c r="A2025" t="s">
        <v>5124</v>
      </c>
      <c r="B2025" t="s">
        <v>16</v>
      </c>
      <c r="C2025" t="s">
        <v>429</v>
      </c>
      <c r="D2025" t="s">
        <v>430</v>
      </c>
      <c r="E2025" t="s">
        <v>19</v>
      </c>
      <c r="F2025" t="s">
        <v>92</v>
      </c>
      <c r="G2025">
        <v>0</v>
      </c>
      <c r="H2025">
        <v>1445991720</v>
      </c>
      <c r="I2025">
        <v>0</v>
      </c>
      <c r="J2025">
        <v>0</v>
      </c>
      <c r="K2025" t="s">
        <v>31</v>
      </c>
      <c r="L2025">
        <v>9.1</v>
      </c>
      <c r="M2025" t="s">
        <v>32</v>
      </c>
      <c r="N2025" t="s">
        <v>33</v>
      </c>
      <c r="O2025">
        <v>0</v>
      </c>
      <c r="P2025" t="s">
        <v>35</v>
      </c>
      <c r="Q2025" t="s">
        <v>5125</v>
      </c>
      <c r="R2025" t="s">
        <v>5126</v>
      </c>
      <c r="S2025" t="s">
        <v>11</v>
      </c>
      <c r="T2025">
        <v>41.4</v>
      </c>
      <c r="U2025">
        <v>-81.599999999999994</v>
      </c>
      <c r="V2025">
        <v>44125</v>
      </c>
      <c r="W2025" t="s">
        <v>12</v>
      </c>
      <c r="X2025">
        <v>54351</v>
      </c>
      <c r="Y2025">
        <v>389378</v>
      </c>
      <c r="Z2025">
        <v>2</v>
      </c>
      <c r="AA2025" t="s">
        <v>39</v>
      </c>
      <c r="AB2025">
        <v>0.15</v>
      </c>
      <c r="AC2025">
        <v>0</v>
      </c>
    </row>
    <row r="2026" spans="1:29" x14ac:dyDescent="0.25">
      <c r="A2026" t="s">
        <v>5127</v>
      </c>
      <c r="B2026" t="s">
        <v>1</v>
      </c>
      <c r="C2026" t="s">
        <v>370</v>
      </c>
      <c r="D2026" t="s">
        <v>371</v>
      </c>
      <c r="E2026" t="s">
        <v>4</v>
      </c>
      <c r="F2026" t="s">
        <v>5</v>
      </c>
      <c r="G2026">
        <v>0</v>
      </c>
      <c r="H2026">
        <v>1445992634</v>
      </c>
      <c r="I2026">
        <v>0</v>
      </c>
      <c r="J2026">
        <v>0</v>
      </c>
      <c r="K2026" t="s">
        <v>6</v>
      </c>
      <c r="L2026">
        <v>4.4000000000000004</v>
      </c>
      <c r="M2026">
        <v>0</v>
      </c>
      <c r="N2026" t="s">
        <v>68</v>
      </c>
      <c r="O2026" t="s">
        <v>76</v>
      </c>
      <c r="P2026" t="s">
        <v>9</v>
      </c>
      <c r="Q2026">
        <v>0</v>
      </c>
      <c r="R2026" t="s">
        <v>5128</v>
      </c>
      <c r="S2026" t="s">
        <v>11</v>
      </c>
      <c r="T2026">
        <v>26</v>
      </c>
      <c r="U2026">
        <v>-80.099999999999994</v>
      </c>
      <c r="V2026">
        <v>0</v>
      </c>
      <c r="W2026" t="s">
        <v>12</v>
      </c>
      <c r="X2026">
        <v>57103</v>
      </c>
      <c r="Y2026">
        <v>835108</v>
      </c>
      <c r="Z2026">
        <v>2</v>
      </c>
      <c r="AA2026" t="s">
        <v>13</v>
      </c>
      <c r="AB2026">
        <v>0.02</v>
      </c>
      <c r="AC2026">
        <v>0</v>
      </c>
    </row>
    <row r="2027" spans="1:29" x14ac:dyDescent="0.25">
      <c r="A2027" t="s">
        <v>5129</v>
      </c>
      <c r="B2027" t="s">
        <v>16</v>
      </c>
      <c r="C2027" t="s">
        <v>110</v>
      </c>
      <c r="D2027" t="s">
        <v>441</v>
      </c>
      <c r="E2027" t="s">
        <v>19</v>
      </c>
      <c r="F2027" t="s">
        <v>92</v>
      </c>
      <c r="G2027">
        <v>0</v>
      </c>
      <c r="H2027">
        <v>1445992692</v>
      </c>
      <c r="I2027">
        <v>0</v>
      </c>
      <c r="J2027">
        <v>0</v>
      </c>
      <c r="K2027" t="s">
        <v>6</v>
      </c>
      <c r="L2027">
        <v>4.4000000000000004</v>
      </c>
      <c r="M2027" t="s">
        <v>165</v>
      </c>
      <c r="N2027" t="s">
        <v>68</v>
      </c>
      <c r="O2027" t="s">
        <v>76</v>
      </c>
      <c r="P2027" t="s">
        <v>9</v>
      </c>
      <c r="Q2027">
        <v>0</v>
      </c>
      <c r="R2027" t="s">
        <v>5130</v>
      </c>
      <c r="S2027" t="s">
        <v>11</v>
      </c>
      <c r="T2027">
        <v>38.6</v>
      </c>
      <c r="U2027">
        <v>-90.7</v>
      </c>
      <c r="V2027">
        <v>0</v>
      </c>
      <c r="W2027" t="s">
        <v>12</v>
      </c>
      <c r="X2027">
        <v>57103</v>
      </c>
      <c r="Y2027">
        <v>835108</v>
      </c>
      <c r="Z2027">
        <v>2</v>
      </c>
      <c r="AA2027" t="s">
        <v>13</v>
      </c>
      <c r="AB2027">
        <v>0.02</v>
      </c>
      <c r="AC2027">
        <v>0</v>
      </c>
    </row>
    <row r="2028" spans="1:29" x14ac:dyDescent="0.25">
      <c r="A2028" t="s">
        <v>5131</v>
      </c>
      <c r="B2028" t="s">
        <v>1</v>
      </c>
      <c r="C2028" t="s">
        <v>28</v>
      </c>
      <c r="D2028" t="s">
        <v>748</v>
      </c>
      <c r="E2028" t="s">
        <v>112</v>
      </c>
      <c r="F2028" t="s">
        <v>5</v>
      </c>
      <c r="G2028">
        <v>0</v>
      </c>
      <c r="H2028">
        <v>1445993783</v>
      </c>
      <c r="I2028">
        <v>0</v>
      </c>
      <c r="J2028">
        <v>0</v>
      </c>
      <c r="K2028" t="s">
        <v>6</v>
      </c>
      <c r="L2028">
        <v>5</v>
      </c>
      <c r="M2028" t="s">
        <v>84</v>
      </c>
      <c r="N2028" t="s">
        <v>68</v>
      </c>
      <c r="O2028" t="s">
        <v>520</v>
      </c>
      <c r="P2028" t="s">
        <v>9</v>
      </c>
      <c r="Q2028">
        <v>0</v>
      </c>
      <c r="R2028" t="s">
        <v>5132</v>
      </c>
      <c r="S2028" t="s">
        <v>522</v>
      </c>
      <c r="T2028">
        <v>-25.7</v>
      </c>
      <c r="U2028">
        <v>28.2</v>
      </c>
      <c r="V2028">
        <v>0</v>
      </c>
      <c r="W2028" t="s">
        <v>12</v>
      </c>
      <c r="X2028">
        <v>68035</v>
      </c>
      <c r="Y2028">
        <v>836524</v>
      </c>
      <c r="Z2028">
        <v>2</v>
      </c>
      <c r="AA2028" t="s">
        <v>1294</v>
      </c>
      <c r="AB2028">
        <v>0.02</v>
      </c>
      <c r="AC2028">
        <v>0</v>
      </c>
    </row>
    <row r="2029" spans="1:29" x14ac:dyDescent="0.25">
      <c r="A2029" t="s">
        <v>5133</v>
      </c>
      <c r="B2029" t="s">
        <v>16</v>
      </c>
      <c r="C2029" t="s">
        <v>123</v>
      </c>
      <c r="D2029" t="s">
        <v>124</v>
      </c>
      <c r="E2029" t="s">
        <v>4</v>
      </c>
      <c r="F2029" t="s">
        <v>92</v>
      </c>
      <c r="G2029">
        <v>0</v>
      </c>
      <c r="H2029">
        <v>1445992405</v>
      </c>
      <c r="I2029">
        <v>0</v>
      </c>
      <c r="J2029">
        <v>0</v>
      </c>
      <c r="K2029" t="s">
        <v>6</v>
      </c>
      <c r="L2029">
        <v>5</v>
      </c>
      <c r="M2029" t="s">
        <v>84</v>
      </c>
      <c r="N2029" t="s">
        <v>68</v>
      </c>
      <c r="O2029" t="s">
        <v>34</v>
      </c>
      <c r="P2029" t="s">
        <v>35</v>
      </c>
      <c r="Q2029">
        <v>0</v>
      </c>
      <c r="R2029" t="s">
        <v>5134</v>
      </c>
      <c r="S2029" t="s">
        <v>11</v>
      </c>
      <c r="T2029">
        <v>40.5</v>
      </c>
      <c r="U2029">
        <v>-75.8</v>
      </c>
      <c r="V2029">
        <v>19530</v>
      </c>
      <c r="W2029" t="s">
        <v>12</v>
      </c>
      <c r="X2029">
        <v>57139</v>
      </c>
      <c r="Y2029">
        <v>835106</v>
      </c>
      <c r="Z2029">
        <v>2</v>
      </c>
      <c r="AA2029" t="s">
        <v>13</v>
      </c>
      <c r="AB2029">
        <v>0.02</v>
      </c>
      <c r="AC2029">
        <v>0</v>
      </c>
    </row>
    <row r="2030" spans="1:29" x14ac:dyDescent="0.25">
      <c r="A2030" t="s">
        <v>5135</v>
      </c>
      <c r="B2030" t="s">
        <v>16</v>
      </c>
      <c r="C2030" t="s">
        <v>64</v>
      </c>
      <c r="D2030" t="s">
        <v>119</v>
      </c>
      <c r="E2030" t="s">
        <v>4</v>
      </c>
      <c r="F2030" t="s">
        <v>5</v>
      </c>
      <c r="G2030">
        <v>0</v>
      </c>
      <c r="H2030">
        <v>1445990985</v>
      </c>
      <c r="I2030">
        <v>12</v>
      </c>
      <c r="J2030" t="s">
        <v>66</v>
      </c>
      <c r="K2030" t="s">
        <v>6</v>
      </c>
      <c r="L2030">
        <v>4.4000000000000004</v>
      </c>
      <c r="M2030">
        <v>0</v>
      </c>
      <c r="N2030" t="s">
        <v>94</v>
      </c>
      <c r="O2030">
        <v>0</v>
      </c>
      <c r="P2030" t="s">
        <v>9</v>
      </c>
      <c r="Q2030">
        <v>0</v>
      </c>
      <c r="R2030" t="s">
        <v>5136</v>
      </c>
      <c r="S2030" t="s">
        <v>11</v>
      </c>
      <c r="T2030">
        <v>38</v>
      </c>
      <c r="U2030">
        <v>-97</v>
      </c>
      <c r="V2030">
        <v>0</v>
      </c>
      <c r="W2030" t="s">
        <v>12</v>
      </c>
      <c r="X2030">
        <v>57103</v>
      </c>
      <c r="Y2030">
        <v>835108</v>
      </c>
      <c r="Z2030">
        <v>2</v>
      </c>
      <c r="AA2030" t="s">
        <v>13</v>
      </c>
      <c r="AB2030">
        <v>0.02</v>
      </c>
      <c r="AC2030">
        <v>0</v>
      </c>
    </row>
    <row r="2031" spans="1:29" x14ac:dyDescent="0.25">
      <c r="A2031" t="s">
        <v>5137</v>
      </c>
      <c r="B2031" t="s">
        <v>1</v>
      </c>
      <c r="C2031" t="s">
        <v>28</v>
      </c>
      <c r="D2031" t="s">
        <v>748</v>
      </c>
      <c r="E2031" t="s">
        <v>112</v>
      </c>
      <c r="F2031" t="s">
        <v>5</v>
      </c>
      <c r="G2031">
        <v>0</v>
      </c>
      <c r="H2031">
        <v>1445992254</v>
      </c>
      <c r="I2031">
        <v>0</v>
      </c>
      <c r="J2031">
        <v>0</v>
      </c>
      <c r="K2031" t="s">
        <v>6</v>
      </c>
      <c r="L2031">
        <v>5.0999999999999996</v>
      </c>
      <c r="M2031">
        <v>0</v>
      </c>
      <c r="N2031" t="s">
        <v>68</v>
      </c>
      <c r="O2031">
        <v>0</v>
      </c>
      <c r="P2031" t="s">
        <v>35</v>
      </c>
      <c r="Q2031">
        <v>0</v>
      </c>
      <c r="R2031" t="s">
        <v>5138</v>
      </c>
      <c r="S2031" t="s">
        <v>11</v>
      </c>
      <c r="T2031">
        <v>33.1</v>
      </c>
      <c r="U2031">
        <v>-84.1</v>
      </c>
      <c r="V2031">
        <v>30204</v>
      </c>
      <c r="W2031" t="s">
        <v>49</v>
      </c>
      <c r="X2031">
        <v>57139</v>
      </c>
      <c r="Y2031">
        <v>835106</v>
      </c>
      <c r="Z2031">
        <v>2</v>
      </c>
      <c r="AA2031" t="s">
        <v>13</v>
      </c>
      <c r="AB2031">
        <v>0.02</v>
      </c>
      <c r="AC2031">
        <v>0</v>
      </c>
    </row>
    <row r="2032" spans="1:29" x14ac:dyDescent="0.25">
      <c r="A2032" t="s">
        <v>5139</v>
      </c>
      <c r="B2032" t="s">
        <v>16</v>
      </c>
      <c r="C2032" t="s">
        <v>17</v>
      </c>
      <c r="D2032" t="s">
        <v>18</v>
      </c>
      <c r="E2032" t="s">
        <v>19</v>
      </c>
      <c r="F2032" t="s">
        <v>20</v>
      </c>
      <c r="G2032">
        <v>0</v>
      </c>
      <c r="H2032">
        <v>1445993935</v>
      </c>
      <c r="I2032">
        <v>0</v>
      </c>
      <c r="J2032">
        <v>0</v>
      </c>
      <c r="K2032" t="s">
        <v>6</v>
      </c>
      <c r="L2032">
        <v>4.4000000000000004</v>
      </c>
      <c r="M2032" t="s">
        <v>413</v>
      </c>
      <c r="N2032" t="s">
        <v>68</v>
      </c>
      <c r="O2032">
        <v>3</v>
      </c>
      <c r="P2032" t="s">
        <v>35</v>
      </c>
      <c r="Q2032">
        <v>0</v>
      </c>
      <c r="R2032" t="s">
        <v>5140</v>
      </c>
      <c r="S2032" t="s">
        <v>25</v>
      </c>
      <c r="T2032">
        <v>-6.2</v>
      </c>
      <c r="U2032">
        <v>106.8</v>
      </c>
      <c r="V2032">
        <v>0</v>
      </c>
      <c r="W2032" t="s">
        <v>12</v>
      </c>
      <c r="X2032">
        <v>71007</v>
      </c>
      <c r="Y2032">
        <v>872482</v>
      </c>
      <c r="Z2032">
        <v>2</v>
      </c>
      <c r="AA2032" t="s">
        <v>666</v>
      </c>
      <c r="AB2032">
        <v>0.01</v>
      </c>
      <c r="AC2032">
        <v>0</v>
      </c>
    </row>
    <row r="2033" spans="1:29" x14ac:dyDescent="0.25">
      <c r="A2033" t="s">
        <v>5141</v>
      </c>
      <c r="B2033" t="s">
        <v>1</v>
      </c>
      <c r="C2033" t="s">
        <v>351</v>
      </c>
      <c r="D2033" t="s">
        <v>352</v>
      </c>
      <c r="E2033" t="s">
        <v>4</v>
      </c>
      <c r="F2033" t="s">
        <v>92</v>
      </c>
      <c r="G2033">
        <v>0</v>
      </c>
      <c r="H2033">
        <v>1445993296</v>
      </c>
      <c r="I2033">
        <v>0</v>
      </c>
      <c r="J2033">
        <v>0</v>
      </c>
      <c r="K2033" t="s">
        <v>6</v>
      </c>
      <c r="L2033">
        <v>5</v>
      </c>
      <c r="M2033" t="s">
        <v>864</v>
      </c>
      <c r="N2033" t="s">
        <v>68</v>
      </c>
      <c r="O2033" t="s">
        <v>76</v>
      </c>
      <c r="P2033" t="s">
        <v>9</v>
      </c>
      <c r="Q2033">
        <v>0</v>
      </c>
      <c r="R2033" t="s">
        <v>5142</v>
      </c>
      <c r="S2033" t="s">
        <v>11</v>
      </c>
      <c r="T2033">
        <v>40.299999999999997</v>
      </c>
      <c r="U2033">
        <v>-76.400000000000006</v>
      </c>
      <c r="V2033">
        <v>0</v>
      </c>
      <c r="W2033" t="s">
        <v>38</v>
      </c>
      <c r="X2033">
        <v>61863</v>
      </c>
      <c r="Y2033">
        <v>831042</v>
      </c>
      <c r="Z2033">
        <v>2</v>
      </c>
      <c r="AA2033" t="s">
        <v>57</v>
      </c>
      <c r="AB2033">
        <v>0.06</v>
      </c>
      <c r="AC2033">
        <v>0</v>
      </c>
    </row>
    <row r="2034" spans="1:29" x14ac:dyDescent="0.25">
      <c r="A2034" t="s">
        <v>5143</v>
      </c>
      <c r="B2034" t="s">
        <v>16</v>
      </c>
      <c r="C2034" t="s">
        <v>17</v>
      </c>
      <c r="D2034" t="s">
        <v>18</v>
      </c>
      <c r="E2034" t="s">
        <v>19</v>
      </c>
      <c r="F2034" t="s">
        <v>20</v>
      </c>
      <c r="G2034">
        <v>0</v>
      </c>
      <c r="H2034">
        <v>1445992733</v>
      </c>
      <c r="I2034">
        <v>0</v>
      </c>
      <c r="J2034">
        <v>0</v>
      </c>
      <c r="K2034" t="s">
        <v>6</v>
      </c>
      <c r="L2034">
        <v>5</v>
      </c>
      <c r="M2034" t="s">
        <v>321</v>
      </c>
      <c r="N2034" t="s">
        <v>55</v>
      </c>
      <c r="O2034">
        <v>0</v>
      </c>
      <c r="P2034" t="s">
        <v>35</v>
      </c>
      <c r="Q2034">
        <v>0</v>
      </c>
      <c r="R2034" t="s">
        <v>5144</v>
      </c>
      <c r="S2034" t="s">
        <v>11</v>
      </c>
      <c r="T2034">
        <v>29.7</v>
      </c>
      <c r="U2034">
        <v>-90.7</v>
      </c>
      <c r="V2034">
        <v>70364</v>
      </c>
      <c r="W2034" t="s">
        <v>38</v>
      </c>
      <c r="X2034">
        <v>61863</v>
      </c>
      <c r="Y2034">
        <v>831042</v>
      </c>
      <c r="Z2034">
        <v>2</v>
      </c>
      <c r="AA2034" t="s">
        <v>57</v>
      </c>
      <c r="AB2034">
        <v>0.06</v>
      </c>
      <c r="AC2034">
        <v>0</v>
      </c>
    </row>
    <row r="2035" spans="1:29" x14ac:dyDescent="0.25">
      <c r="A2035" t="s">
        <v>5145</v>
      </c>
      <c r="B2035" t="s">
        <v>16</v>
      </c>
      <c r="C2035" t="s">
        <v>41</v>
      </c>
      <c r="D2035" t="s">
        <v>42</v>
      </c>
      <c r="E2035" t="s">
        <v>4</v>
      </c>
      <c r="F2035" t="s">
        <v>5</v>
      </c>
      <c r="G2035">
        <v>0</v>
      </c>
      <c r="H2035">
        <v>1445991043</v>
      </c>
      <c r="I2035">
        <v>24</v>
      </c>
      <c r="J2035" t="s">
        <v>43</v>
      </c>
      <c r="K2035" t="s">
        <v>6</v>
      </c>
      <c r="L2035">
        <v>4.4000000000000004</v>
      </c>
      <c r="M2035">
        <v>0</v>
      </c>
      <c r="N2035" t="s">
        <v>120</v>
      </c>
      <c r="O2035" t="s">
        <v>76</v>
      </c>
      <c r="P2035" t="s">
        <v>9</v>
      </c>
      <c r="Q2035">
        <v>0</v>
      </c>
      <c r="R2035" t="s">
        <v>3549</v>
      </c>
      <c r="S2035" t="s">
        <v>11</v>
      </c>
      <c r="T2035">
        <v>32.799999999999997</v>
      </c>
      <c r="U2035">
        <v>-96.8</v>
      </c>
      <c r="V2035">
        <v>0</v>
      </c>
      <c r="W2035" t="s">
        <v>12</v>
      </c>
      <c r="X2035">
        <v>57103</v>
      </c>
      <c r="Y2035">
        <v>835108</v>
      </c>
      <c r="Z2035">
        <v>2</v>
      </c>
      <c r="AA2035" t="s">
        <v>13</v>
      </c>
      <c r="AB2035">
        <v>0.02</v>
      </c>
      <c r="AC2035">
        <v>0</v>
      </c>
    </row>
    <row r="2036" spans="1:29" x14ac:dyDescent="0.25">
      <c r="A2036" t="s">
        <v>5146</v>
      </c>
      <c r="B2036" t="s">
        <v>1</v>
      </c>
      <c r="C2036" t="s">
        <v>28</v>
      </c>
      <c r="D2036" t="s">
        <v>5147</v>
      </c>
      <c r="E2036" t="s">
        <v>4</v>
      </c>
      <c r="F2036" t="s">
        <v>5</v>
      </c>
      <c r="G2036">
        <v>0</v>
      </c>
      <c r="H2036">
        <v>1445993394</v>
      </c>
      <c r="I2036">
        <v>0</v>
      </c>
      <c r="J2036">
        <v>0</v>
      </c>
      <c r="K2036" t="s">
        <v>6</v>
      </c>
      <c r="L2036">
        <v>4.4000000000000004</v>
      </c>
      <c r="M2036" t="s">
        <v>3819</v>
      </c>
      <c r="N2036" t="s">
        <v>68</v>
      </c>
      <c r="O2036">
        <v>0</v>
      </c>
      <c r="P2036" t="s">
        <v>35</v>
      </c>
      <c r="Q2036">
        <v>0</v>
      </c>
      <c r="R2036" t="s">
        <v>5148</v>
      </c>
      <c r="S2036" t="s">
        <v>48</v>
      </c>
      <c r="T2036">
        <v>14.6</v>
      </c>
      <c r="U2036">
        <v>121.1</v>
      </c>
      <c r="V2036">
        <v>1811</v>
      </c>
      <c r="W2036" t="s">
        <v>49</v>
      </c>
      <c r="X2036">
        <v>69463</v>
      </c>
      <c r="Y2036">
        <v>867756</v>
      </c>
      <c r="Z2036">
        <v>2</v>
      </c>
      <c r="AA2036" t="s">
        <v>50</v>
      </c>
      <c r="AB2036">
        <v>0.02</v>
      </c>
      <c r="AC2036">
        <v>0</v>
      </c>
    </row>
    <row r="2037" spans="1:29" x14ac:dyDescent="0.25">
      <c r="A2037" t="s">
        <v>5149</v>
      </c>
      <c r="B2037" t="s">
        <v>16</v>
      </c>
      <c r="C2037" t="s">
        <v>28</v>
      </c>
      <c r="D2037" t="s">
        <v>5150</v>
      </c>
      <c r="E2037" t="s">
        <v>30</v>
      </c>
      <c r="F2037" t="s">
        <v>5</v>
      </c>
      <c r="G2037">
        <v>0</v>
      </c>
      <c r="H2037">
        <v>1445993262</v>
      </c>
      <c r="I2037">
        <v>0</v>
      </c>
      <c r="J2037">
        <v>0</v>
      </c>
      <c r="K2037" t="s">
        <v>6</v>
      </c>
      <c r="L2037">
        <v>4.4000000000000004</v>
      </c>
      <c r="M2037" t="s">
        <v>389</v>
      </c>
      <c r="N2037" t="s">
        <v>390</v>
      </c>
      <c r="O2037" t="s">
        <v>114</v>
      </c>
      <c r="P2037" t="s">
        <v>35</v>
      </c>
      <c r="Q2037">
        <v>0</v>
      </c>
      <c r="R2037" t="s">
        <v>5151</v>
      </c>
      <c r="S2037" t="s">
        <v>25</v>
      </c>
      <c r="T2037">
        <v>-5</v>
      </c>
      <c r="U2037">
        <v>120</v>
      </c>
      <c r="V2037">
        <v>0</v>
      </c>
      <c r="W2037" t="s">
        <v>12</v>
      </c>
      <c r="X2037">
        <v>66591</v>
      </c>
      <c r="Y2037">
        <v>866166</v>
      </c>
      <c r="Z2037">
        <v>2</v>
      </c>
      <c r="AA2037" t="s">
        <v>147</v>
      </c>
      <c r="AB2037">
        <v>0.11</v>
      </c>
      <c r="AC2037">
        <v>0</v>
      </c>
    </row>
    <row r="2038" spans="1:29" x14ac:dyDescent="0.25">
      <c r="A2038" t="s">
        <v>5152</v>
      </c>
      <c r="B2038" t="s">
        <v>16</v>
      </c>
      <c r="C2038" t="s">
        <v>28</v>
      </c>
      <c r="D2038" t="s">
        <v>52</v>
      </c>
      <c r="E2038" t="s">
        <v>53</v>
      </c>
      <c r="F2038" t="s">
        <v>20</v>
      </c>
      <c r="G2038">
        <v>0</v>
      </c>
      <c r="H2038">
        <v>1445992889</v>
      </c>
      <c r="I2038">
        <v>0</v>
      </c>
      <c r="J2038">
        <v>0</v>
      </c>
      <c r="K2038" t="s">
        <v>6</v>
      </c>
      <c r="L2038">
        <v>5.0999999999999996</v>
      </c>
      <c r="M2038">
        <v>0</v>
      </c>
      <c r="N2038" t="s">
        <v>158</v>
      </c>
      <c r="O2038">
        <v>0</v>
      </c>
      <c r="P2038" t="s">
        <v>35</v>
      </c>
      <c r="Q2038">
        <v>0</v>
      </c>
      <c r="R2038" t="s">
        <v>5153</v>
      </c>
      <c r="S2038" t="s">
        <v>11</v>
      </c>
      <c r="T2038">
        <v>39.5</v>
      </c>
      <c r="U2038">
        <v>-87.4</v>
      </c>
      <c r="V2038">
        <v>47834</v>
      </c>
      <c r="W2038" t="s">
        <v>38</v>
      </c>
      <c r="X2038">
        <v>61863</v>
      </c>
      <c r="Y2038">
        <v>831042</v>
      </c>
      <c r="Z2038">
        <v>2</v>
      </c>
      <c r="AA2038" t="s">
        <v>57</v>
      </c>
      <c r="AB2038">
        <v>7.0000000000000007E-2</v>
      </c>
      <c r="AC2038">
        <v>0</v>
      </c>
    </row>
    <row r="2039" spans="1:29" x14ac:dyDescent="0.25">
      <c r="A2039" t="s">
        <v>5154</v>
      </c>
      <c r="B2039" t="s">
        <v>16</v>
      </c>
      <c r="C2039" t="s">
        <v>28</v>
      </c>
      <c r="D2039" t="s">
        <v>2628</v>
      </c>
      <c r="E2039" t="s">
        <v>837</v>
      </c>
      <c r="F2039" t="s">
        <v>5</v>
      </c>
      <c r="G2039">
        <v>0</v>
      </c>
      <c r="H2039">
        <v>1445993221</v>
      </c>
      <c r="I2039">
        <v>0</v>
      </c>
      <c r="J2039">
        <v>0</v>
      </c>
      <c r="K2039" t="s">
        <v>6</v>
      </c>
      <c r="L2039">
        <v>4.4000000000000004</v>
      </c>
      <c r="M2039">
        <v>0</v>
      </c>
      <c r="N2039" t="s">
        <v>94</v>
      </c>
      <c r="O2039">
        <v>0</v>
      </c>
      <c r="P2039" t="s">
        <v>9</v>
      </c>
      <c r="Q2039">
        <v>0</v>
      </c>
      <c r="R2039" t="s">
        <v>5155</v>
      </c>
      <c r="S2039" t="s">
        <v>11</v>
      </c>
      <c r="T2039">
        <v>29.8</v>
      </c>
      <c r="U2039">
        <v>-95.4</v>
      </c>
      <c r="V2039">
        <v>0</v>
      </c>
      <c r="W2039" t="s">
        <v>12</v>
      </c>
      <c r="X2039">
        <v>57103</v>
      </c>
      <c r="Y2039">
        <v>835108</v>
      </c>
      <c r="Z2039">
        <v>2</v>
      </c>
      <c r="AA2039" t="s">
        <v>13</v>
      </c>
      <c r="AB2039">
        <v>0.02</v>
      </c>
      <c r="AC2039">
        <v>0</v>
      </c>
    </row>
    <row r="2040" spans="1:29" x14ac:dyDescent="0.25">
      <c r="A2040" t="s">
        <v>5156</v>
      </c>
      <c r="B2040" t="s">
        <v>16</v>
      </c>
      <c r="C2040" t="s">
        <v>28</v>
      </c>
      <c r="D2040" t="s">
        <v>1016</v>
      </c>
      <c r="E2040" t="s">
        <v>130</v>
      </c>
      <c r="F2040" t="s">
        <v>5</v>
      </c>
      <c r="G2040">
        <v>0</v>
      </c>
      <c r="H2040">
        <v>1445992091</v>
      </c>
      <c r="I2040">
        <v>0</v>
      </c>
      <c r="J2040">
        <v>0</v>
      </c>
      <c r="K2040" t="s">
        <v>6</v>
      </c>
      <c r="L2040">
        <v>4.4000000000000004</v>
      </c>
      <c r="M2040" t="s">
        <v>4182</v>
      </c>
      <c r="N2040" t="s">
        <v>158</v>
      </c>
      <c r="O2040">
        <v>0</v>
      </c>
      <c r="P2040" t="s">
        <v>35</v>
      </c>
      <c r="Q2040">
        <v>0</v>
      </c>
      <c r="R2040" t="s">
        <v>5157</v>
      </c>
      <c r="S2040" t="s">
        <v>11</v>
      </c>
      <c r="T2040">
        <v>41.3</v>
      </c>
      <c r="U2040">
        <v>-75.900000000000006</v>
      </c>
      <c r="V2040">
        <v>18704</v>
      </c>
      <c r="W2040" t="s">
        <v>12</v>
      </c>
      <c r="X2040">
        <v>61863</v>
      </c>
      <c r="Y2040">
        <v>831042</v>
      </c>
      <c r="Z2040">
        <v>2</v>
      </c>
      <c r="AA2040" t="s">
        <v>57</v>
      </c>
      <c r="AB2040">
        <v>7.0000000000000007E-2</v>
      </c>
      <c r="AC2040">
        <v>0</v>
      </c>
    </row>
    <row r="2041" spans="1:29" x14ac:dyDescent="0.25">
      <c r="A2041" t="s">
        <v>5158</v>
      </c>
      <c r="B2041" t="s">
        <v>16</v>
      </c>
      <c r="C2041" t="s">
        <v>28</v>
      </c>
      <c r="D2041" t="s">
        <v>52</v>
      </c>
      <c r="E2041" t="s">
        <v>53</v>
      </c>
      <c r="F2041" t="s">
        <v>20</v>
      </c>
      <c r="G2041">
        <v>0</v>
      </c>
      <c r="H2041">
        <v>1445991284</v>
      </c>
      <c r="I2041">
        <v>0</v>
      </c>
      <c r="J2041">
        <v>0</v>
      </c>
      <c r="K2041" t="s">
        <v>31</v>
      </c>
      <c r="L2041">
        <v>9.1</v>
      </c>
      <c r="M2041" t="s">
        <v>32</v>
      </c>
      <c r="N2041" t="s">
        <v>33</v>
      </c>
      <c r="O2041">
        <v>0</v>
      </c>
      <c r="P2041" t="s">
        <v>35</v>
      </c>
      <c r="Q2041" t="s">
        <v>5159</v>
      </c>
      <c r="R2041" t="s">
        <v>5160</v>
      </c>
      <c r="S2041" t="s">
        <v>11</v>
      </c>
      <c r="T2041">
        <v>33.1</v>
      </c>
      <c r="U2041">
        <v>-96.9</v>
      </c>
      <c r="V2041">
        <v>76258</v>
      </c>
      <c r="W2041" t="s">
        <v>38</v>
      </c>
      <c r="X2041">
        <v>54351</v>
      </c>
      <c r="Y2041">
        <v>389378</v>
      </c>
      <c r="Z2041">
        <v>2</v>
      </c>
      <c r="AA2041" t="s">
        <v>39</v>
      </c>
      <c r="AB2041">
        <v>0.05</v>
      </c>
      <c r="AC2041">
        <v>0</v>
      </c>
    </row>
    <row r="2042" spans="1:29" x14ac:dyDescent="0.25">
      <c r="A2042" t="s">
        <v>5161</v>
      </c>
      <c r="B2042" t="s">
        <v>16</v>
      </c>
      <c r="C2042" t="s">
        <v>28</v>
      </c>
      <c r="D2042" t="s">
        <v>503</v>
      </c>
      <c r="E2042" t="s">
        <v>504</v>
      </c>
      <c r="F2042" t="s">
        <v>170</v>
      </c>
      <c r="G2042">
        <v>0</v>
      </c>
      <c r="H2042">
        <v>1445992198</v>
      </c>
      <c r="I2042">
        <v>0</v>
      </c>
      <c r="J2042">
        <v>0</v>
      </c>
      <c r="K2042" t="s">
        <v>6</v>
      </c>
      <c r="L2042">
        <v>4.4000000000000004</v>
      </c>
      <c r="M2042" t="s">
        <v>1492</v>
      </c>
      <c r="N2042" t="s">
        <v>68</v>
      </c>
      <c r="O2042" t="s">
        <v>34</v>
      </c>
      <c r="P2042" t="s">
        <v>171</v>
      </c>
      <c r="Q2042">
        <v>0</v>
      </c>
      <c r="R2042" t="s">
        <v>5162</v>
      </c>
      <c r="S2042" t="s">
        <v>11</v>
      </c>
      <c r="T2042">
        <v>41.7</v>
      </c>
      <c r="U2042">
        <v>-81.3</v>
      </c>
      <c r="V2042">
        <v>44060</v>
      </c>
      <c r="W2042" t="s">
        <v>38</v>
      </c>
      <c r="X2042">
        <v>61863</v>
      </c>
      <c r="Y2042">
        <v>831042</v>
      </c>
      <c r="Z2042">
        <v>2</v>
      </c>
      <c r="AA2042" t="s">
        <v>57</v>
      </c>
      <c r="AB2042">
        <v>7.0000000000000007E-2</v>
      </c>
      <c r="AC2042">
        <v>0</v>
      </c>
    </row>
    <row r="2043" spans="1:29" x14ac:dyDescent="0.25">
      <c r="A2043" t="s">
        <v>5163</v>
      </c>
      <c r="B2043" t="s">
        <v>16</v>
      </c>
      <c r="C2043" t="s">
        <v>28</v>
      </c>
      <c r="D2043" t="s">
        <v>83</v>
      </c>
      <c r="E2043" t="s">
        <v>53</v>
      </c>
      <c r="F2043" t="s">
        <v>20</v>
      </c>
      <c r="G2043">
        <v>0</v>
      </c>
      <c r="H2043">
        <v>1445990583</v>
      </c>
      <c r="I2043">
        <v>0</v>
      </c>
      <c r="J2043">
        <v>0</v>
      </c>
      <c r="K2043" t="s">
        <v>6</v>
      </c>
      <c r="L2043">
        <v>4.2</v>
      </c>
      <c r="M2043" t="s">
        <v>1289</v>
      </c>
      <c r="N2043" t="s">
        <v>22</v>
      </c>
      <c r="O2043">
        <v>3</v>
      </c>
      <c r="P2043" t="s">
        <v>35</v>
      </c>
      <c r="Q2043">
        <v>0</v>
      </c>
      <c r="R2043" t="s">
        <v>5164</v>
      </c>
      <c r="S2043" t="s">
        <v>25</v>
      </c>
      <c r="T2043">
        <v>-6.2</v>
      </c>
      <c r="U2043">
        <v>106.8</v>
      </c>
      <c r="V2043">
        <v>0</v>
      </c>
      <c r="W2043" t="s">
        <v>12</v>
      </c>
      <c r="X2043">
        <v>66591</v>
      </c>
      <c r="Y2043">
        <v>866168</v>
      </c>
      <c r="Z2043">
        <v>2</v>
      </c>
      <c r="AA2043" t="s">
        <v>147</v>
      </c>
      <c r="AB2043">
        <v>0</v>
      </c>
      <c r="AC2043">
        <v>0</v>
      </c>
    </row>
    <row r="2044" spans="1:29" x14ac:dyDescent="0.25">
      <c r="A2044" t="s">
        <v>5165</v>
      </c>
      <c r="B2044" t="s">
        <v>1</v>
      </c>
      <c r="C2044" t="s">
        <v>168</v>
      </c>
      <c r="D2044" t="s">
        <v>292</v>
      </c>
      <c r="E2044" t="s">
        <v>4</v>
      </c>
      <c r="F2044" t="s">
        <v>5</v>
      </c>
      <c r="G2044">
        <v>0</v>
      </c>
      <c r="H2044">
        <v>1445993463</v>
      </c>
      <c r="I2044">
        <v>0</v>
      </c>
      <c r="J2044">
        <v>0</v>
      </c>
      <c r="K2044" t="s">
        <v>6</v>
      </c>
      <c r="L2044">
        <v>4.3</v>
      </c>
      <c r="M2044" t="s">
        <v>3193</v>
      </c>
      <c r="N2044" t="s">
        <v>68</v>
      </c>
      <c r="O2044" t="s">
        <v>76</v>
      </c>
      <c r="P2044" t="s">
        <v>9</v>
      </c>
      <c r="Q2044">
        <v>0</v>
      </c>
      <c r="R2044" t="s">
        <v>5166</v>
      </c>
      <c r="S2044" t="s">
        <v>11</v>
      </c>
      <c r="T2044">
        <v>41.5</v>
      </c>
      <c r="U2044">
        <v>-87.3</v>
      </c>
      <c r="V2044">
        <v>46409</v>
      </c>
      <c r="W2044" t="s">
        <v>38</v>
      </c>
      <c r="X2044">
        <v>57103</v>
      </c>
      <c r="Y2044">
        <v>835108</v>
      </c>
      <c r="Z2044">
        <v>2</v>
      </c>
      <c r="AA2044" t="s">
        <v>13</v>
      </c>
      <c r="AB2044">
        <v>0.02</v>
      </c>
      <c r="AC2044">
        <v>0</v>
      </c>
    </row>
    <row r="2045" spans="1:29" x14ac:dyDescent="0.25">
      <c r="A2045" t="s">
        <v>5167</v>
      </c>
      <c r="B2045" t="s">
        <v>16</v>
      </c>
      <c r="C2045" t="s">
        <v>90</v>
      </c>
      <c r="D2045" t="s">
        <v>218</v>
      </c>
      <c r="E2045" t="s">
        <v>30</v>
      </c>
      <c r="F2045" t="s">
        <v>92</v>
      </c>
      <c r="G2045">
        <v>0</v>
      </c>
      <c r="H2045">
        <v>1445990735</v>
      </c>
      <c r="I2045">
        <v>0</v>
      </c>
      <c r="J2045">
        <v>0</v>
      </c>
      <c r="K2045" t="s">
        <v>6</v>
      </c>
      <c r="L2045">
        <v>4.4000000000000004</v>
      </c>
      <c r="M2045">
        <v>0</v>
      </c>
      <c r="N2045" t="s">
        <v>277</v>
      </c>
      <c r="O2045" t="s">
        <v>34</v>
      </c>
      <c r="P2045" t="s">
        <v>9</v>
      </c>
      <c r="Q2045">
        <v>0</v>
      </c>
      <c r="R2045" t="s">
        <v>5168</v>
      </c>
      <c r="S2045" t="s">
        <v>11</v>
      </c>
      <c r="T2045">
        <v>38</v>
      </c>
      <c r="U2045">
        <v>-97</v>
      </c>
      <c r="V2045">
        <v>0</v>
      </c>
      <c r="W2045" t="s">
        <v>12</v>
      </c>
      <c r="X2045">
        <v>61863</v>
      </c>
      <c r="Y2045">
        <v>831042</v>
      </c>
      <c r="Z2045">
        <v>2</v>
      </c>
      <c r="AA2045" t="s">
        <v>57</v>
      </c>
      <c r="AB2045">
        <v>0.02</v>
      </c>
      <c r="AC2045">
        <v>0</v>
      </c>
    </row>
    <row r="2046" spans="1:29" x14ac:dyDescent="0.25">
      <c r="A2046" t="s">
        <v>5169</v>
      </c>
      <c r="B2046" t="s">
        <v>1</v>
      </c>
      <c r="C2046" t="s">
        <v>28</v>
      </c>
      <c r="D2046" t="s">
        <v>5170</v>
      </c>
      <c r="E2046" t="s">
        <v>1470</v>
      </c>
      <c r="F2046" t="s">
        <v>5</v>
      </c>
      <c r="G2046">
        <v>0</v>
      </c>
      <c r="H2046">
        <v>1445993169</v>
      </c>
      <c r="I2046">
        <v>0</v>
      </c>
      <c r="J2046">
        <v>0</v>
      </c>
      <c r="K2046" t="s">
        <v>6</v>
      </c>
      <c r="L2046">
        <v>4.4000000000000004</v>
      </c>
      <c r="M2046" t="s">
        <v>832</v>
      </c>
      <c r="N2046" t="s">
        <v>343</v>
      </c>
      <c r="O2046" t="s">
        <v>114</v>
      </c>
      <c r="P2046" t="s">
        <v>9</v>
      </c>
      <c r="Q2046" t="s">
        <v>5171</v>
      </c>
      <c r="R2046" t="s">
        <v>5172</v>
      </c>
      <c r="S2046" t="s">
        <v>25</v>
      </c>
      <c r="T2046">
        <v>-6.1</v>
      </c>
      <c r="U2046">
        <v>106.8</v>
      </c>
      <c r="V2046">
        <v>11430</v>
      </c>
      <c r="W2046" t="s">
        <v>12</v>
      </c>
      <c r="X2046">
        <v>66591</v>
      </c>
      <c r="Y2046">
        <v>866164</v>
      </c>
      <c r="Z2046">
        <v>2</v>
      </c>
      <c r="AA2046" t="s">
        <v>147</v>
      </c>
      <c r="AB2046">
        <v>0.04</v>
      </c>
      <c r="AC2046">
        <v>0</v>
      </c>
    </row>
    <row r="2047" spans="1:29" x14ac:dyDescent="0.25">
      <c r="A2047" t="s">
        <v>5173</v>
      </c>
      <c r="B2047" t="s">
        <v>1</v>
      </c>
      <c r="C2047" t="s">
        <v>382</v>
      </c>
      <c r="D2047" t="s">
        <v>383</v>
      </c>
      <c r="E2047" t="s">
        <v>4</v>
      </c>
      <c r="F2047" t="s">
        <v>92</v>
      </c>
      <c r="G2047">
        <v>0</v>
      </c>
      <c r="H2047">
        <v>1445991989</v>
      </c>
      <c r="I2047">
        <v>0</v>
      </c>
      <c r="J2047">
        <v>0</v>
      </c>
      <c r="K2047" t="s">
        <v>6</v>
      </c>
      <c r="L2047">
        <v>5</v>
      </c>
      <c r="M2047" t="s">
        <v>253</v>
      </c>
      <c r="N2047" t="s">
        <v>68</v>
      </c>
      <c r="O2047" t="s">
        <v>69</v>
      </c>
      <c r="P2047" t="s">
        <v>9</v>
      </c>
      <c r="Q2047">
        <v>0</v>
      </c>
      <c r="R2047" t="s">
        <v>5174</v>
      </c>
      <c r="S2047" t="s">
        <v>11</v>
      </c>
      <c r="T2047">
        <v>43</v>
      </c>
      <c r="U2047">
        <v>-87.9</v>
      </c>
      <c r="V2047">
        <v>0</v>
      </c>
      <c r="W2047" t="s">
        <v>12</v>
      </c>
      <c r="X2047">
        <v>61863</v>
      </c>
      <c r="Y2047">
        <v>831042</v>
      </c>
      <c r="Z2047">
        <v>2</v>
      </c>
      <c r="AA2047" t="s">
        <v>57</v>
      </c>
      <c r="AB2047">
        <v>0.06</v>
      </c>
      <c r="AC2047">
        <v>0</v>
      </c>
    </row>
    <row r="2048" spans="1:29" x14ac:dyDescent="0.25">
      <c r="A2048" t="s">
        <v>5175</v>
      </c>
      <c r="B2048" t="s">
        <v>16</v>
      </c>
      <c r="C2048" t="s">
        <v>285</v>
      </c>
      <c r="D2048" t="s">
        <v>286</v>
      </c>
      <c r="E2048" t="s">
        <v>74</v>
      </c>
      <c r="F2048" t="s">
        <v>20</v>
      </c>
      <c r="G2048">
        <v>0</v>
      </c>
      <c r="H2048">
        <v>1445993719</v>
      </c>
      <c r="I2048">
        <v>0</v>
      </c>
      <c r="J2048">
        <v>0</v>
      </c>
      <c r="K2048" t="s">
        <v>6</v>
      </c>
      <c r="L2048">
        <v>5</v>
      </c>
      <c r="M2048">
        <v>0</v>
      </c>
      <c r="N2048" t="s">
        <v>343</v>
      </c>
      <c r="O2048" t="s">
        <v>546</v>
      </c>
      <c r="P2048" t="s">
        <v>35</v>
      </c>
      <c r="Q2048">
        <v>0</v>
      </c>
      <c r="R2048" t="s">
        <v>5176</v>
      </c>
      <c r="S2048" t="s">
        <v>25</v>
      </c>
      <c r="T2048">
        <v>-6.2</v>
      </c>
      <c r="U2048">
        <v>106.8</v>
      </c>
      <c r="V2048">
        <v>0</v>
      </c>
      <c r="W2048" t="s">
        <v>12</v>
      </c>
      <c r="X2048">
        <v>66591</v>
      </c>
      <c r="Y2048">
        <v>866168</v>
      </c>
      <c r="Z2048">
        <v>2</v>
      </c>
      <c r="AA2048" t="s">
        <v>147</v>
      </c>
      <c r="AB2048">
        <v>0.02</v>
      </c>
      <c r="AC2048">
        <v>0</v>
      </c>
    </row>
    <row r="2049" spans="1:29" x14ac:dyDescent="0.25">
      <c r="A2049" t="s">
        <v>5177</v>
      </c>
      <c r="B2049" t="s">
        <v>16</v>
      </c>
      <c r="C2049" t="s">
        <v>317</v>
      </c>
      <c r="D2049" t="s">
        <v>463</v>
      </c>
      <c r="E2049" t="s">
        <v>4</v>
      </c>
      <c r="F2049" t="s">
        <v>92</v>
      </c>
      <c r="G2049">
        <v>0</v>
      </c>
      <c r="H2049">
        <v>1445993498</v>
      </c>
      <c r="I2049">
        <v>0</v>
      </c>
      <c r="J2049">
        <v>0</v>
      </c>
      <c r="K2049" t="s">
        <v>31</v>
      </c>
      <c r="L2049">
        <v>7.1</v>
      </c>
      <c r="M2049" t="s">
        <v>32</v>
      </c>
      <c r="N2049" t="s">
        <v>33</v>
      </c>
      <c r="O2049">
        <v>0</v>
      </c>
      <c r="P2049" t="s">
        <v>171</v>
      </c>
      <c r="Q2049" t="s">
        <v>5178</v>
      </c>
      <c r="R2049" t="s">
        <v>5179</v>
      </c>
      <c r="S2049" t="s">
        <v>48</v>
      </c>
      <c r="T2049">
        <v>15</v>
      </c>
      <c r="U2049">
        <v>120.6</v>
      </c>
      <c r="V2049">
        <v>1004</v>
      </c>
      <c r="W2049" t="s">
        <v>49</v>
      </c>
      <c r="X2049">
        <v>69463</v>
      </c>
      <c r="Y2049">
        <v>867756</v>
      </c>
      <c r="Z2049">
        <v>2</v>
      </c>
      <c r="AA2049" t="s">
        <v>50</v>
      </c>
      <c r="AB2049">
        <v>0.01</v>
      </c>
      <c r="AC2049">
        <v>0</v>
      </c>
    </row>
    <row r="2050" spans="1:29" x14ac:dyDescent="0.25">
      <c r="A2050" t="s">
        <v>5180</v>
      </c>
      <c r="B2050" t="s">
        <v>16</v>
      </c>
      <c r="C2050" t="s">
        <v>28</v>
      </c>
      <c r="D2050" t="s">
        <v>206</v>
      </c>
      <c r="E2050" t="s">
        <v>130</v>
      </c>
      <c r="F2050" t="s">
        <v>5</v>
      </c>
      <c r="G2050">
        <v>0</v>
      </c>
      <c r="H2050">
        <v>1445993095</v>
      </c>
      <c r="I2050">
        <v>0</v>
      </c>
      <c r="J2050">
        <v>0</v>
      </c>
      <c r="K2050" t="s">
        <v>6</v>
      </c>
      <c r="L2050">
        <v>4.4000000000000004</v>
      </c>
      <c r="M2050" t="s">
        <v>864</v>
      </c>
      <c r="N2050" t="s">
        <v>68</v>
      </c>
      <c r="O2050" t="s">
        <v>76</v>
      </c>
      <c r="P2050" t="s">
        <v>9</v>
      </c>
      <c r="Q2050">
        <v>0</v>
      </c>
      <c r="R2050" t="s">
        <v>5181</v>
      </c>
      <c r="S2050" t="s">
        <v>11</v>
      </c>
      <c r="T2050">
        <v>27.9</v>
      </c>
      <c r="U2050">
        <v>-82.5</v>
      </c>
      <c r="V2050">
        <v>33695</v>
      </c>
      <c r="W2050" t="s">
        <v>12</v>
      </c>
      <c r="X2050">
        <v>57103</v>
      </c>
      <c r="Y2050">
        <v>835108</v>
      </c>
      <c r="Z2050">
        <v>2</v>
      </c>
      <c r="AA2050" t="s">
        <v>13</v>
      </c>
      <c r="AB2050">
        <v>0.02</v>
      </c>
      <c r="AC2050">
        <v>0</v>
      </c>
    </row>
    <row r="2051" spans="1:29" x14ac:dyDescent="0.25">
      <c r="A2051" t="s">
        <v>5182</v>
      </c>
      <c r="B2051" t="s">
        <v>16</v>
      </c>
      <c r="C2051" t="s">
        <v>28</v>
      </c>
      <c r="D2051" t="s">
        <v>59</v>
      </c>
      <c r="E2051" t="s">
        <v>60</v>
      </c>
      <c r="F2051" t="s">
        <v>5</v>
      </c>
      <c r="G2051">
        <v>0</v>
      </c>
      <c r="H2051">
        <v>1445991244</v>
      </c>
      <c r="I2051">
        <v>30</v>
      </c>
      <c r="J2051" t="s">
        <v>43</v>
      </c>
      <c r="K2051" t="s">
        <v>6</v>
      </c>
      <c r="L2051">
        <v>5</v>
      </c>
      <c r="M2051" t="s">
        <v>262</v>
      </c>
      <c r="N2051" t="s">
        <v>68</v>
      </c>
      <c r="O2051">
        <v>0</v>
      </c>
      <c r="P2051" t="s">
        <v>35</v>
      </c>
      <c r="Q2051">
        <v>0</v>
      </c>
      <c r="R2051" t="s">
        <v>5183</v>
      </c>
      <c r="S2051" t="s">
        <v>11</v>
      </c>
      <c r="T2051">
        <v>32.200000000000003</v>
      </c>
      <c r="U2051">
        <v>-97.8</v>
      </c>
      <c r="V2051">
        <v>76093</v>
      </c>
      <c r="W2051" t="s">
        <v>38</v>
      </c>
      <c r="X2051">
        <v>57139</v>
      </c>
      <c r="Y2051">
        <v>835106</v>
      </c>
      <c r="Z2051">
        <v>2</v>
      </c>
      <c r="AA2051" t="s">
        <v>13</v>
      </c>
      <c r="AB2051">
        <v>0.02</v>
      </c>
      <c r="AC2051">
        <v>0</v>
      </c>
    </row>
    <row r="2052" spans="1:29" x14ac:dyDescent="0.25">
      <c r="A2052" t="s">
        <v>5184</v>
      </c>
      <c r="B2052" t="s">
        <v>16</v>
      </c>
      <c r="C2052" t="s">
        <v>28</v>
      </c>
      <c r="D2052" t="s">
        <v>156</v>
      </c>
      <c r="E2052" t="s">
        <v>53</v>
      </c>
      <c r="F2052" t="s">
        <v>20</v>
      </c>
      <c r="G2052">
        <v>0</v>
      </c>
      <c r="H2052">
        <v>1445990660</v>
      </c>
      <c r="I2052">
        <v>0</v>
      </c>
      <c r="J2052">
        <v>0</v>
      </c>
      <c r="K2052" t="s">
        <v>6</v>
      </c>
      <c r="L2052">
        <v>4.4000000000000004</v>
      </c>
      <c r="M2052">
        <v>0</v>
      </c>
      <c r="N2052" t="s">
        <v>68</v>
      </c>
      <c r="O2052" t="s">
        <v>76</v>
      </c>
      <c r="P2052" t="s">
        <v>9</v>
      </c>
      <c r="Q2052">
        <v>0</v>
      </c>
      <c r="R2052" t="s">
        <v>5185</v>
      </c>
      <c r="S2052" t="s">
        <v>11</v>
      </c>
      <c r="T2052">
        <v>40</v>
      </c>
      <c r="U2052">
        <v>-83</v>
      </c>
      <c r="V2052">
        <v>43215</v>
      </c>
      <c r="W2052" t="s">
        <v>12</v>
      </c>
      <c r="X2052">
        <v>57103</v>
      </c>
      <c r="Y2052">
        <v>835108</v>
      </c>
      <c r="Z2052">
        <v>2</v>
      </c>
      <c r="AA2052" t="s">
        <v>13</v>
      </c>
      <c r="AB2052">
        <v>0.02</v>
      </c>
      <c r="AC2052">
        <v>0</v>
      </c>
    </row>
    <row r="2053" spans="1:29" x14ac:dyDescent="0.25">
      <c r="A2053" t="s">
        <v>5186</v>
      </c>
      <c r="B2053" t="s">
        <v>16</v>
      </c>
      <c r="C2053" t="s">
        <v>28</v>
      </c>
      <c r="D2053" t="s">
        <v>156</v>
      </c>
      <c r="E2053" t="s">
        <v>53</v>
      </c>
      <c r="F2053" t="s">
        <v>20</v>
      </c>
      <c r="G2053">
        <v>0</v>
      </c>
      <c r="H2053">
        <v>1445991088</v>
      </c>
      <c r="I2053">
        <v>0</v>
      </c>
      <c r="J2053">
        <v>0</v>
      </c>
      <c r="K2053" t="s">
        <v>31</v>
      </c>
      <c r="L2053">
        <v>9.1</v>
      </c>
      <c r="M2053" t="s">
        <v>207</v>
      </c>
      <c r="N2053" t="s">
        <v>33</v>
      </c>
      <c r="O2053" t="s">
        <v>114</v>
      </c>
      <c r="P2053" t="s">
        <v>35</v>
      </c>
      <c r="Q2053">
        <v>0</v>
      </c>
      <c r="R2053" t="s">
        <v>5187</v>
      </c>
      <c r="S2053" t="s">
        <v>25</v>
      </c>
      <c r="T2053">
        <v>-8.6</v>
      </c>
      <c r="U2053">
        <v>115.2</v>
      </c>
      <c r="V2053">
        <v>0</v>
      </c>
      <c r="W2053" t="s">
        <v>38</v>
      </c>
      <c r="X2053">
        <v>66591</v>
      </c>
      <c r="Y2053">
        <v>866166</v>
      </c>
      <c r="Z2053">
        <v>2</v>
      </c>
      <c r="AA2053" t="s">
        <v>147</v>
      </c>
      <c r="AB2053">
        <v>0.04</v>
      </c>
      <c r="AC2053">
        <v>0</v>
      </c>
    </row>
    <row r="2054" spans="1:29" x14ac:dyDescent="0.25">
      <c r="A2054" t="s">
        <v>5188</v>
      </c>
      <c r="B2054" t="s">
        <v>16</v>
      </c>
      <c r="C2054" t="s">
        <v>28</v>
      </c>
      <c r="D2054" t="s">
        <v>156</v>
      </c>
      <c r="E2054" t="s">
        <v>53</v>
      </c>
      <c r="F2054" t="s">
        <v>20</v>
      </c>
      <c r="G2054">
        <v>0</v>
      </c>
      <c r="H2054">
        <v>1445992952</v>
      </c>
      <c r="I2054">
        <v>0</v>
      </c>
      <c r="J2054">
        <v>0</v>
      </c>
      <c r="K2054" t="s">
        <v>6</v>
      </c>
      <c r="L2054">
        <v>5.0999999999999996</v>
      </c>
      <c r="M2054">
        <v>0</v>
      </c>
      <c r="N2054" t="s">
        <v>55</v>
      </c>
      <c r="O2054" t="s">
        <v>153</v>
      </c>
      <c r="P2054" t="s">
        <v>35</v>
      </c>
      <c r="Q2054">
        <v>0</v>
      </c>
      <c r="R2054" t="s">
        <v>5189</v>
      </c>
      <c r="S2054" t="s">
        <v>11</v>
      </c>
      <c r="T2054">
        <v>42.3</v>
      </c>
      <c r="U2054">
        <v>-83.4</v>
      </c>
      <c r="V2054">
        <v>48187</v>
      </c>
      <c r="W2054" t="s">
        <v>38</v>
      </c>
      <c r="X2054">
        <v>61863</v>
      </c>
      <c r="Y2054">
        <v>831042</v>
      </c>
      <c r="Z2054">
        <v>2</v>
      </c>
      <c r="AA2054" t="s">
        <v>57</v>
      </c>
      <c r="AB2054">
        <v>7.0000000000000007E-2</v>
      </c>
      <c r="AC2054">
        <v>0</v>
      </c>
    </row>
    <row r="2055" spans="1:29" x14ac:dyDescent="0.25">
      <c r="A2055" t="s">
        <v>5190</v>
      </c>
      <c r="B2055" t="s">
        <v>16</v>
      </c>
      <c r="C2055" t="s">
        <v>41</v>
      </c>
      <c r="D2055" t="s">
        <v>42</v>
      </c>
      <c r="E2055" t="s">
        <v>4</v>
      </c>
      <c r="F2055" t="s">
        <v>5</v>
      </c>
      <c r="G2055">
        <v>0</v>
      </c>
      <c r="H2055">
        <v>1445992834</v>
      </c>
      <c r="I2055">
        <v>20</v>
      </c>
      <c r="J2055" t="s">
        <v>43</v>
      </c>
      <c r="K2055" t="s">
        <v>31</v>
      </c>
      <c r="L2055">
        <v>8.3000000000000007</v>
      </c>
      <c r="M2055" t="s">
        <v>32</v>
      </c>
      <c r="N2055" t="s">
        <v>33</v>
      </c>
      <c r="O2055" t="s">
        <v>34</v>
      </c>
      <c r="P2055" t="s">
        <v>35</v>
      </c>
      <c r="Q2055" t="s">
        <v>5191</v>
      </c>
      <c r="R2055" t="s">
        <v>5192</v>
      </c>
      <c r="S2055" t="s">
        <v>11</v>
      </c>
      <c r="T2055">
        <v>42.9</v>
      </c>
      <c r="U2055">
        <v>-85.6</v>
      </c>
      <c r="V2055">
        <v>49508</v>
      </c>
      <c r="W2055" t="s">
        <v>38</v>
      </c>
      <c r="X2055">
        <v>54351</v>
      </c>
      <c r="Y2055">
        <v>389378</v>
      </c>
      <c r="Z2055">
        <v>2</v>
      </c>
      <c r="AA2055" t="s">
        <v>39</v>
      </c>
      <c r="AB2055">
        <v>0.09</v>
      </c>
      <c r="AC2055">
        <v>0</v>
      </c>
    </row>
    <row r="2056" spans="1:29" x14ac:dyDescent="0.25">
      <c r="A2056" t="s">
        <v>5193</v>
      </c>
      <c r="B2056" t="s">
        <v>16</v>
      </c>
      <c r="C2056" t="s">
        <v>90</v>
      </c>
      <c r="D2056" t="s">
        <v>218</v>
      </c>
      <c r="E2056" t="s">
        <v>30</v>
      </c>
      <c r="F2056" t="s">
        <v>92</v>
      </c>
      <c r="G2056">
        <v>0</v>
      </c>
      <c r="H2056">
        <v>1445993208</v>
      </c>
      <c r="I2056">
        <v>0</v>
      </c>
      <c r="J2056">
        <v>0</v>
      </c>
      <c r="K2056" t="s">
        <v>6</v>
      </c>
      <c r="L2056">
        <v>4.4000000000000004</v>
      </c>
      <c r="M2056" t="s">
        <v>268</v>
      </c>
      <c r="N2056" t="s">
        <v>68</v>
      </c>
      <c r="O2056" t="s">
        <v>76</v>
      </c>
      <c r="P2056" t="s">
        <v>9</v>
      </c>
      <c r="Q2056">
        <v>0</v>
      </c>
      <c r="R2056" t="s">
        <v>725</v>
      </c>
      <c r="S2056" t="s">
        <v>11</v>
      </c>
      <c r="T2056">
        <v>28.5</v>
      </c>
      <c r="U2056">
        <v>-81.400000000000006</v>
      </c>
      <c r="V2056">
        <v>0</v>
      </c>
      <c r="W2056" t="s">
        <v>12</v>
      </c>
      <c r="X2056">
        <v>57139</v>
      </c>
      <c r="Y2056">
        <v>835106</v>
      </c>
      <c r="Z2056">
        <v>2</v>
      </c>
      <c r="AA2056" t="s">
        <v>13</v>
      </c>
      <c r="AB2056">
        <v>0.02</v>
      </c>
      <c r="AC2056">
        <v>0</v>
      </c>
    </row>
    <row r="2057" spans="1:29" x14ac:dyDescent="0.25">
      <c r="A2057" t="s">
        <v>5194</v>
      </c>
      <c r="B2057" t="s">
        <v>1</v>
      </c>
      <c r="C2057" t="s">
        <v>382</v>
      </c>
      <c r="D2057" t="s">
        <v>383</v>
      </c>
      <c r="E2057" t="s">
        <v>4</v>
      </c>
      <c r="F2057" t="s">
        <v>92</v>
      </c>
      <c r="G2057">
        <v>0</v>
      </c>
      <c r="H2057">
        <v>1445993957</v>
      </c>
      <c r="I2057">
        <v>0</v>
      </c>
      <c r="J2057">
        <v>0</v>
      </c>
      <c r="K2057" t="s">
        <v>6</v>
      </c>
      <c r="L2057">
        <v>5.0999999999999996</v>
      </c>
      <c r="M2057">
        <v>0</v>
      </c>
      <c r="N2057" t="s">
        <v>68</v>
      </c>
      <c r="O2057" t="s">
        <v>34</v>
      </c>
      <c r="P2057" t="s">
        <v>35</v>
      </c>
      <c r="Q2057">
        <v>0</v>
      </c>
      <c r="R2057" t="s">
        <v>5195</v>
      </c>
      <c r="S2057" t="s">
        <v>11</v>
      </c>
      <c r="T2057">
        <v>29.8</v>
      </c>
      <c r="U2057">
        <v>-95.4</v>
      </c>
      <c r="V2057">
        <v>0</v>
      </c>
      <c r="W2057" t="s">
        <v>12</v>
      </c>
      <c r="X2057">
        <v>61863</v>
      </c>
      <c r="Y2057">
        <v>831042</v>
      </c>
      <c r="Z2057">
        <v>2</v>
      </c>
      <c r="AA2057" t="s">
        <v>57</v>
      </c>
      <c r="AB2057">
        <v>0.06</v>
      </c>
      <c r="AC2057">
        <v>0</v>
      </c>
    </row>
    <row r="2058" spans="1:29" x14ac:dyDescent="0.25">
      <c r="A2058" t="s">
        <v>5196</v>
      </c>
      <c r="B2058" t="s">
        <v>16</v>
      </c>
      <c r="C2058" t="s">
        <v>90</v>
      </c>
      <c r="D2058" t="s">
        <v>91</v>
      </c>
      <c r="E2058" t="s">
        <v>30</v>
      </c>
      <c r="F2058" t="s">
        <v>92</v>
      </c>
      <c r="G2058">
        <v>0</v>
      </c>
      <c r="H2058">
        <v>1445992024</v>
      </c>
      <c r="I2058">
        <v>0</v>
      </c>
      <c r="J2058">
        <v>0</v>
      </c>
      <c r="K2058" t="s">
        <v>6</v>
      </c>
      <c r="L2058">
        <v>5.0999999999999996</v>
      </c>
      <c r="M2058" t="s">
        <v>494</v>
      </c>
      <c r="N2058" t="s">
        <v>68</v>
      </c>
      <c r="O2058" t="s">
        <v>76</v>
      </c>
      <c r="P2058" t="s">
        <v>35</v>
      </c>
      <c r="Q2058">
        <v>0</v>
      </c>
      <c r="R2058" t="s">
        <v>5197</v>
      </c>
      <c r="S2058" t="s">
        <v>11</v>
      </c>
      <c r="T2058">
        <v>38</v>
      </c>
      <c r="U2058">
        <v>-97</v>
      </c>
      <c r="V2058">
        <v>0</v>
      </c>
      <c r="W2058" t="s">
        <v>12</v>
      </c>
      <c r="X2058">
        <v>57139</v>
      </c>
      <c r="Y2058">
        <v>835106</v>
      </c>
      <c r="Z2058">
        <v>2</v>
      </c>
      <c r="AA2058" t="s">
        <v>13</v>
      </c>
      <c r="AB2058">
        <v>0.02</v>
      </c>
      <c r="AC2058">
        <v>0</v>
      </c>
    </row>
    <row r="2059" spans="1:29" x14ac:dyDescent="0.25">
      <c r="A2059" t="s">
        <v>5198</v>
      </c>
      <c r="B2059" t="s">
        <v>1</v>
      </c>
      <c r="C2059" t="s">
        <v>110</v>
      </c>
      <c r="D2059" t="s">
        <v>111</v>
      </c>
      <c r="E2059" t="s">
        <v>112</v>
      </c>
      <c r="F2059" t="s">
        <v>92</v>
      </c>
      <c r="G2059">
        <v>0</v>
      </c>
      <c r="H2059">
        <v>1445990766</v>
      </c>
      <c r="I2059">
        <v>0</v>
      </c>
      <c r="J2059">
        <v>0</v>
      </c>
      <c r="K2059" t="s">
        <v>6</v>
      </c>
      <c r="L2059">
        <v>4.2</v>
      </c>
      <c r="M2059" t="s">
        <v>619</v>
      </c>
      <c r="N2059" t="s">
        <v>359</v>
      </c>
      <c r="O2059" t="s">
        <v>69</v>
      </c>
      <c r="P2059" t="s">
        <v>9</v>
      </c>
      <c r="Q2059">
        <v>0</v>
      </c>
      <c r="R2059" t="s">
        <v>5199</v>
      </c>
      <c r="S2059" t="s">
        <v>11</v>
      </c>
      <c r="T2059">
        <v>39.799999999999997</v>
      </c>
      <c r="U2059">
        <v>-74.5</v>
      </c>
      <c r="V2059">
        <v>8019</v>
      </c>
      <c r="W2059" t="s">
        <v>49</v>
      </c>
      <c r="X2059">
        <v>61863</v>
      </c>
      <c r="Y2059">
        <v>831042</v>
      </c>
      <c r="Z2059">
        <v>2</v>
      </c>
      <c r="AA2059" t="s">
        <v>57</v>
      </c>
      <c r="AB2059">
        <v>0.06</v>
      </c>
      <c r="AC2059">
        <v>0</v>
      </c>
    </row>
    <row r="2060" spans="1:29" x14ac:dyDescent="0.25">
      <c r="A2060" t="s">
        <v>5200</v>
      </c>
      <c r="B2060" t="s">
        <v>16</v>
      </c>
      <c r="C2060" t="s">
        <v>28</v>
      </c>
      <c r="D2060" t="s">
        <v>29</v>
      </c>
      <c r="E2060" t="s">
        <v>30</v>
      </c>
      <c r="F2060" t="s">
        <v>5</v>
      </c>
      <c r="G2060">
        <v>0</v>
      </c>
      <c r="H2060">
        <v>1445991666</v>
      </c>
      <c r="I2060">
        <v>0</v>
      </c>
      <c r="J2060">
        <v>0</v>
      </c>
      <c r="K2060" t="s">
        <v>6</v>
      </c>
      <c r="L2060">
        <v>5.0999999999999996</v>
      </c>
      <c r="M2060">
        <v>0</v>
      </c>
      <c r="N2060" t="s">
        <v>8</v>
      </c>
      <c r="O2060">
        <v>0</v>
      </c>
      <c r="P2060" t="s">
        <v>35</v>
      </c>
      <c r="Q2060">
        <v>0</v>
      </c>
      <c r="R2060" t="s">
        <v>5201</v>
      </c>
      <c r="S2060" t="s">
        <v>11</v>
      </c>
      <c r="T2060">
        <v>42.2</v>
      </c>
      <c r="U2060">
        <v>-88.8</v>
      </c>
      <c r="V2060">
        <v>61107</v>
      </c>
      <c r="W2060" t="s">
        <v>38</v>
      </c>
      <c r="X2060">
        <v>61863</v>
      </c>
      <c r="Y2060">
        <v>831042</v>
      </c>
      <c r="Z2060">
        <v>2</v>
      </c>
      <c r="AA2060" t="s">
        <v>57</v>
      </c>
      <c r="AB2060">
        <v>0.06</v>
      </c>
      <c r="AC2060">
        <v>0</v>
      </c>
    </row>
    <row r="2061" spans="1:29" x14ac:dyDescent="0.25">
      <c r="A2061" t="s">
        <v>5202</v>
      </c>
      <c r="B2061" t="s">
        <v>1</v>
      </c>
      <c r="C2061" t="s">
        <v>28</v>
      </c>
      <c r="D2061" t="s">
        <v>5203</v>
      </c>
      <c r="E2061" t="s">
        <v>4</v>
      </c>
      <c r="F2061" t="s">
        <v>5</v>
      </c>
      <c r="G2061">
        <v>0</v>
      </c>
      <c r="H2061">
        <v>1445993706</v>
      </c>
      <c r="I2061">
        <v>0</v>
      </c>
      <c r="J2061">
        <v>0</v>
      </c>
      <c r="K2061" t="s">
        <v>6</v>
      </c>
      <c r="L2061">
        <v>4.4000000000000004</v>
      </c>
      <c r="M2061" t="s">
        <v>5204</v>
      </c>
      <c r="N2061" t="s">
        <v>68</v>
      </c>
      <c r="O2061">
        <v>0</v>
      </c>
      <c r="P2061" t="s">
        <v>9</v>
      </c>
      <c r="Q2061">
        <v>0</v>
      </c>
      <c r="R2061" t="s">
        <v>5205</v>
      </c>
      <c r="S2061" t="s">
        <v>48</v>
      </c>
      <c r="T2061">
        <v>14.6</v>
      </c>
      <c r="U2061">
        <v>121</v>
      </c>
      <c r="V2061">
        <v>1503</v>
      </c>
      <c r="W2061" t="s">
        <v>49</v>
      </c>
      <c r="X2061">
        <v>69463</v>
      </c>
      <c r="Y2061">
        <v>867748</v>
      </c>
      <c r="Z2061">
        <v>2</v>
      </c>
      <c r="AA2061" t="s">
        <v>50</v>
      </c>
      <c r="AB2061">
        <v>0.7</v>
      </c>
      <c r="AC2061" t="s">
        <v>14</v>
      </c>
    </row>
    <row r="2062" spans="1:29" x14ac:dyDescent="0.25">
      <c r="A2062" t="s">
        <v>5206</v>
      </c>
      <c r="B2062" t="s">
        <v>16</v>
      </c>
      <c r="C2062" t="s">
        <v>28</v>
      </c>
      <c r="D2062" t="s">
        <v>52</v>
      </c>
      <c r="E2062" t="s">
        <v>53</v>
      </c>
      <c r="F2062" t="s">
        <v>20</v>
      </c>
      <c r="G2062">
        <v>0</v>
      </c>
      <c r="H2062">
        <v>1445991084</v>
      </c>
      <c r="I2062">
        <v>0</v>
      </c>
      <c r="J2062">
        <v>0</v>
      </c>
      <c r="K2062" t="s">
        <v>6</v>
      </c>
      <c r="L2062">
        <v>4.4000000000000004</v>
      </c>
      <c r="M2062" t="s">
        <v>221</v>
      </c>
      <c r="N2062" t="s">
        <v>68</v>
      </c>
      <c r="O2062">
        <v>0</v>
      </c>
      <c r="P2062" t="s">
        <v>35</v>
      </c>
      <c r="Q2062">
        <v>0</v>
      </c>
      <c r="R2062" t="s">
        <v>5207</v>
      </c>
      <c r="S2062" t="s">
        <v>11</v>
      </c>
      <c r="T2062">
        <v>38</v>
      </c>
      <c r="U2062">
        <v>-97</v>
      </c>
      <c r="V2062">
        <v>0</v>
      </c>
      <c r="W2062" t="s">
        <v>12</v>
      </c>
      <c r="X2062">
        <v>57139</v>
      </c>
      <c r="Y2062">
        <v>835106</v>
      </c>
      <c r="Z2062">
        <v>2</v>
      </c>
      <c r="AA2062" t="s">
        <v>13</v>
      </c>
      <c r="AB2062">
        <v>0.02</v>
      </c>
      <c r="AC2062">
        <v>0</v>
      </c>
    </row>
    <row r="2063" spans="1:29" x14ac:dyDescent="0.25">
      <c r="A2063" t="s">
        <v>5208</v>
      </c>
      <c r="B2063" t="s">
        <v>16</v>
      </c>
      <c r="C2063" t="s">
        <v>28</v>
      </c>
      <c r="D2063" t="s">
        <v>52</v>
      </c>
      <c r="E2063" t="s">
        <v>53</v>
      </c>
      <c r="F2063" t="s">
        <v>20</v>
      </c>
      <c r="G2063">
        <v>0</v>
      </c>
      <c r="H2063">
        <v>1445991856</v>
      </c>
      <c r="I2063">
        <v>0</v>
      </c>
      <c r="J2063">
        <v>0</v>
      </c>
      <c r="K2063" t="s">
        <v>6</v>
      </c>
      <c r="L2063">
        <v>4.0999999999999996</v>
      </c>
      <c r="M2063" t="s">
        <v>1077</v>
      </c>
      <c r="N2063" t="s">
        <v>141</v>
      </c>
      <c r="O2063" t="s">
        <v>76</v>
      </c>
      <c r="P2063" t="s">
        <v>9</v>
      </c>
      <c r="Q2063">
        <v>0</v>
      </c>
      <c r="R2063" t="s">
        <v>5209</v>
      </c>
      <c r="S2063" t="s">
        <v>11</v>
      </c>
      <c r="T2063">
        <v>34.1</v>
      </c>
      <c r="U2063">
        <v>-118.2</v>
      </c>
      <c r="V2063">
        <v>0</v>
      </c>
      <c r="W2063" t="s">
        <v>12</v>
      </c>
      <c r="X2063">
        <v>57103</v>
      </c>
      <c r="Y2063">
        <v>835108</v>
      </c>
      <c r="Z2063">
        <v>2</v>
      </c>
      <c r="AA2063" t="s">
        <v>13</v>
      </c>
      <c r="AB2063">
        <v>0.02</v>
      </c>
      <c r="AC2063">
        <v>0</v>
      </c>
    </row>
    <row r="2064" spans="1:29" x14ac:dyDescent="0.25">
      <c r="A2064" t="s">
        <v>5210</v>
      </c>
      <c r="B2064" t="s">
        <v>16</v>
      </c>
      <c r="C2064" t="s">
        <v>28</v>
      </c>
      <c r="D2064" t="s">
        <v>83</v>
      </c>
      <c r="E2064" t="s">
        <v>53</v>
      </c>
      <c r="F2064" t="s">
        <v>20</v>
      </c>
      <c r="G2064">
        <v>0</v>
      </c>
      <c r="H2064">
        <v>1445992183</v>
      </c>
      <c r="I2064">
        <v>0</v>
      </c>
      <c r="J2064">
        <v>0</v>
      </c>
      <c r="K2064" t="s">
        <v>6</v>
      </c>
      <c r="L2064">
        <v>5</v>
      </c>
      <c r="M2064" t="s">
        <v>84</v>
      </c>
      <c r="N2064" t="s">
        <v>68</v>
      </c>
      <c r="O2064" t="s">
        <v>34</v>
      </c>
      <c r="P2064" t="s">
        <v>35</v>
      </c>
      <c r="Q2064">
        <v>0</v>
      </c>
      <c r="R2064" t="s">
        <v>271</v>
      </c>
      <c r="S2064" t="s">
        <v>11</v>
      </c>
      <c r="T2064">
        <v>38</v>
      </c>
      <c r="U2064">
        <v>-97</v>
      </c>
      <c r="V2064">
        <v>0</v>
      </c>
      <c r="W2064" t="s">
        <v>12</v>
      </c>
      <c r="X2064">
        <v>61863</v>
      </c>
      <c r="Y2064">
        <v>831042</v>
      </c>
      <c r="Z2064">
        <v>2</v>
      </c>
      <c r="AA2064" t="s">
        <v>57</v>
      </c>
      <c r="AB2064">
        <v>0.06</v>
      </c>
      <c r="AC2064">
        <v>0</v>
      </c>
    </row>
    <row r="2065" spans="1:29" x14ac:dyDescent="0.25">
      <c r="A2065" t="s">
        <v>5211</v>
      </c>
      <c r="B2065" t="s">
        <v>16</v>
      </c>
      <c r="C2065" t="s">
        <v>90</v>
      </c>
      <c r="D2065" t="s">
        <v>218</v>
      </c>
      <c r="E2065" t="s">
        <v>30</v>
      </c>
      <c r="F2065" t="s">
        <v>92</v>
      </c>
      <c r="G2065">
        <v>0</v>
      </c>
      <c r="H2065">
        <v>1445991469</v>
      </c>
      <c r="I2065">
        <v>0</v>
      </c>
      <c r="J2065">
        <v>0</v>
      </c>
      <c r="K2065" t="s">
        <v>6</v>
      </c>
      <c r="L2065">
        <v>4.4000000000000004</v>
      </c>
      <c r="M2065" t="s">
        <v>2231</v>
      </c>
      <c r="N2065" t="s">
        <v>68</v>
      </c>
      <c r="O2065">
        <v>3</v>
      </c>
      <c r="P2065" t="s">
        <v>9</v>
      </c>
      <c r="Q2065">
        <v>0</v>
      </c>
      <c r="R2065" t="s">
        <v>5212</v>
      </c>
      <c r="S2065" t="s">
        <v>25</v>
      </c>
      <c r="T2065">
        <v>-8.6999999999999993</v>
      </c>
      <c r="U2065">
        <v>115.2</v>
      </c>
      <c r="V2065">
        <v>0</v>
      </c>
      <c r="W2065" t="s">
        <v>12</v>
      </c>
      <c r="X2065">
        <v>71007</v>
      </c>
      <c r="Y2065">
        <v>872480</v>
      </c>
      <c r="Z2065">
        <v>2</v>
      </c>
      <c r="AA2065" t="s">
        <v>666</v>
      </c>
      <c r="AB2065">
        <v>0.01</v>
      </c>
      <c r="AC2065">
        <v>0</v>
      </c>
    </row>
    <row r="2066" spans="1:29" x14ac:dyDescent="0.25">
      <c r="A2066" t="s">
        <v>5213</v>
      </c>
      <c r="B2066" t="s">
        <v>16</v>
      </c>
      <c r="C2066" t="s">
        <v>552</v>
      </c>
      <c r="D2066" t="s">
        <v>553</v>
      </c>
      <c r="E2066" t="s">
        <v>4</v>
      </c>
      <c r="F2066" t="s">
        <v>92</v>
      </c>
      <c r="G2066">
        <v>0</v>
      </c>
      <c r="H2066">
        <v>1445991830</v>
      </c>
      <c r="I2066">
        <v>0</v>
      </c>
      <c r="J2066">
        <v>0</v>
      </c>
      <c r="K2066" t="s">
        <v>6</v>
      </c>
      <c r="L2066">
        <v>4.4000000000000004</v>
      </c>
      <c r="M2066">
        <v>0</v>
      </c>
      <c r="N2066" t="s">
        <v>68</v>
      </c>
      <c r="O2066" t="s">
        <v>114</v>
      </c>
      <c r="P2066" t="s">
        <v>9</v>
      </c>
      <c r="Q2066">
        <v>0</v>
      </c>
      <c r="R2066" t="s">
        <v>5214</v>
      </c>
      <c r="S2066" t="s">
        <v>25</v>
      </c>
      <c r="T2066">
        <v>-6.2</v>
      </c>
      <c r="U2066">
        <v>106.8</v>
      </c>
      <c r="V2066">
        <v>11480</v>
      </c>
      <c r="W2066" t="s">
        <v>12</v>
      </c>
      <c r="X2066">
        <v>71007</v>
      </c>
      <c r="Y2066">
        <v>872482</v>
      </c>
      <c r="Z2066">
        <v>2</v>
      </c>
      <c r="AA2066" t="s">
        <v>666</v>
      </c>
      <c r="AB2066">
        <v>0.3</v>
      </c>
      <c r="AC2066" t="s">
        <v>14</v>
      </c>
    </row>
    <row r="2067" spans="1:29" x14ac:dyDescent="0.25">
      <c r="A2067" t="s">
        <v>5215</v>
      </c>
      <c r="B2067" t="s">
        <v>16</v>
      </c>
      <c r="C2067" t="s">
        <v>28</v>
      </c>
      <c r="D2067" t="s">
        <v>59</v>
      </c>
      <c r="E2067" t="s">
        <v>60</v>
      </c>
      <c r="F2067" t="s">
        <v>5</v>
      </c>
      <c r="G2067">
        <v>0</v>
      </c>
      <c r="H2067">
        <v>1445992459</v>
      </c>
      <c r="I2067">
        <v>19</v>
      </c>
      <c r="J2067" t="s">
        <v>66</v>
      </c>
      <c r="K2067" t="s">
        <v>31</v>
      </c>
      <c r="L2067">
        <v>8.4</v>
      </c>
      <c r="M2067" t="s">
        <v>32</v>
      </c>
      <c r="N2067" t="s">
        <v>33</v>
      </c>
      <c r="O2067" t="s">
        <v>34</v>
      </c>
      <c r="P2067" t="s">
        <v>35</v>
      </c>
      <c r="Q2067" t="s">
        <v>5216</v>
      </c>
      <c r="R2067" t="s">
        <v>5217</v>
      </c>
      <c r="S2067" t="s">
        <v>11</v>
      </c>
      <c r="T2067">
        <v>30.2</v>
      </c>
      <c r="U2067">
        <v>-81.599999999999994</v>
      </c>
      <c r="V2067">
        <v>32217</v>
      </c>
      <c r="W2067" t="s">
        <v>38</v>
      </c>
      <c r="X2067">
        <v>54351</v>
      </c>
      <c r="Y2067">
        <v>389378</v>
      </c>
      <c r="Z2067">
        <v>2</v>
      </c>
      <c r="AA2067" t="s">
        <v>39</v>
      </c>
      <c r="AB2067">
        <v>0.05</v>
      </c>
      <c r="AC2067">
        <v>0</v>
      </c>
    </row>
    <row r="2068" spans="1:29" x14ac:dyDescent="0.25">
      <c r="A2068" t="s">
        <v>5218</v>
      </c>
      <c r="B2068" t="s">
        <v>16</v>
      </c>
      <c r="C2068" t="s">
        <v>28</v>
      </c>
      <c r="D2068" t="s">
        <v>1491</v>
      </c>
      <c r="E2068" t="s">
        <v>30</v>
      </c>
      <c r="F2068" t="s">
        <v>20</v>
      </c>
      <c r="G2068">
        <v>0</v>
      </c>
      <c r="H2068">
        <v>1445990832</v>
      </c>
      <c r="I2068">
        <v>34</v>
      </c>
      <c r="J2068" t="s">
        <v>66</v>
      </c>
      <c r="K2068" t="s">
        <v>6</v>
      </c>
      <c r="L2068">
        <v>4</v>
      </c>
      <c r="M2068" t="s">
        <v>1791</v>
      </c>
      <c r="N2068" t="s">
        <v>55</v>
      </c>
      <c r="O2068">
        <v>0</v>
      </c>
      <c r="P2068" t="s">
        <v>9</v>
      </c>
      <c r="Q2068">
        <v>0</v>
      </c>
      <c r="R2068" t="s">
        <v>5219</v>
      </c>
      <c r="S2068" t="s">
        <v>11</v>
      </c>
      <c r="T2068">
        <v>36.1</v>
      </c>
      <c r="U2068">
        <v>-81.2</v>
      </c>
      <c r="V2068">
        <v>28697</v>
      </c>
      <c r="W2068" t="s">
        <v>12</v>
      </c>
      <c r="X2068">
        <v>57103</v>
      </c>
      <c r="Y2068">
        <v>835108</v>
      </c>
      <c r="Z2068">
        <v>2</v>
      </c>
      <c r="AA2068" t="s">
        <v>13</v>
      </c>
      <c r="AB2068">
        <v>0.02</v>
      </c>
      <c r="AC2068">
        <v>0</v>
      </c>
    </row>
    <row r="2069" spans="1:29" x14ac:dyDescent="0.25">
      <c r="A2069" t="s">
        <v>5220</v>
      </c>
      <c r="B2069" t="s">
        <v>1</v>
      </c>
      <c r="C2069" t="s">
        <v>1176</v>
      </c>
      <c r="D2069" t="s">
        <v>2878</v>
      </c>
      <c r="E2069" t="s">
        <v>1214</v>
      </c>
      <c r="F2069" t="s">
        <v>5</v>
      </c>
      <c r="G2069">
        <v>0</v>
      </c>
      <c r="H2069">
        <v>1445993160</v>
      </c>
      <c r="I2069">
        <v>0</v>
      </c>
      <c r="J2069">
        <v>0</v>
      </c>
      <c r="K2069" t="s">
        <v>6</v>
      </c>
      <c r="L2069">
        <v>4.4000000000000004</v>
      </c>
      <c r="M2069">
        <v>0</v>
      </c>
      <c r="N2069" t="s">
        <v>531</v>
      </c>
      <c r="O2069" t="s">
        <v>114</v>
      </c>
      <c r="P2069" t="s">
        <v>9</v>
      </c>
      <c r="Q2069">
        <v>0</v>
      </c>
      <c r="R2069" t="s">
        <v>5221</v>
      </c>
      <c r="S2069" t="s">
        <v>25</v>
      </c>
      <c r="T2069">
        <v>-6.2</v>
      </c>
      <c r="U2069">
        <v>106.6</v>
      </c>
      <c r="V2069">
        <v>0</v>
      </c>
      <c r="W2069" t="s">
        <v>38</v>
      </c>
      <c r="X2069">
        <v>69891</v>
      </c>
      <c r="Y2069">
        <v>868692</v>
      </c>
      <c r="Z2069">
        <v>2</v>
      </c>
      <c r="AA2069" t="s">
        <v>26</v>
      </c>
      <c r="AB2069">
        <v>0.02</v>
      </c>
      <c r="AC2069">
        <v>0</v>
      </c>
    </row>
    <row r="2070" spans="1:29" x14ac:dyDescent="0.25">
      <c r="A2070" t="s">
        <v>5222</v>
      </c>
      <c r="B2070" t="s">
        <v>16</v>
      </c>
      <c r="C2070" t="s">
        <v>17</v>
      </c>
      <c r="D2070" t="s">
        <v>18</v>
      </c>
      <c r="E2070" t="s">
        <v>19</v>
      </c>
      <c r="F2070" t="s">
        <v>20</v>
      </c>
      <c r="G2070">
        <v>0</v>
      </c>
      <c r="H2070">
        <v>1445992173</v>
      </c>
      <c r="I2070">
        <v>0</v>
      </c>
      <c r="J2070">
        <v>0</v>
      </c>
      <c r="K2070" t="s">
        <v>31</v>
      </c>
      <c r="L2070">
        <v>7.1</v>
      </c>
      <c r="M2070" t="s">
        <v>207</v>
      </c>
      <c r="N2070" t="s">
        <v>33</v>
      </c>
      <c r="O2070" t="s">
        <v>69</v>
      </c>
      <c r="P2070" t="s">
        <v>9</v>
      </c>
      <c r="Q2070" t="s">
        <v>5223</v>
      </c>
      <c r="R2070" t="s">
        <v>5224</v>
      </c>
      <c r="S2070" t="s">
        <v>11</v>
      </c>
      <c r="T2070">
        <v>43.2</v>
      </c>
      <c r="U2070">
        <v>-75.5</v>
      </c>
      <c r="V2070">
        <v>13442</v>
      </c>
      <c r="W2070" t="s">
        <v>38</v>
      </c>
      <c r="X2070">
        <v>54351</v>
      </c>
      <c r="Y2070">
        <v>389380</v>
      </c>
      <c r="Z2070">
        <v>2</v>
      </c>
      <c r="AA2070" t="s">
        <v>39</v>
      </c>
      <c r="AB2070">
        <v>0.16</v>
      </c>
      <c r="AC2070">
        <v>0</v>
      </c>
    </row>
    <row r="2071" spans="1:29" x14ac:dyDescent="0.25">
      <c r="A2071" t="s">
        <v>5225</v>
      </c>
      <c r="B2071" t="s">
        <v>16</v>
      </c>
      <c r="C2071" t="s">
        <v>163</v>
      </c>
      <c r="D2071" t="s">
        <v>164</v>
      </c>
      <c r="E2071" t="s">
        <v>4</v>
      </c>
      <c r="F2071" t="s">
        <v>92</v>
      </c>
      <c r="G2071">
        <v>0</v>
      </c>
      <c r="H2071">
        <v>1445991426</v>
      </c>
      <c r="I2071">
        <v>0</v>
      </c>
      <c r="J2071">
        <v>0</v>
      </c>
      <c r="K2071" t="s">
        <v>6</v>
      </c>
      <c r="L2071">
        <v>4.4000000000000004</v>
      </c>
      <c r="M2071" t="s">
        <v>355</v>
      </c>
      <c r="N2071" t="s">
        <v>343</v>
      </c>
      <c r="O2071">
        <v>3</v>
      </c>
      <c r="P2071" t="s">
        <v>9</v>
      </c>
      <c r="Q2071">
        <v>0</v>
      </c>
      <c r="R2071" t="s">
        <v>5226</v>
      </c>
      <c r="S2071" t="s">
        <v>25</v>
      </c>
      <c r="T2071">
        <v>-6.2</v>
      </c>
      <c r="U2071">
        <v>106.8</v>
      </c>
      <c r="V2071">
        <v>0</v>
      </c>
      <c r="W2071" t="s">
        <v>12</v>
      </c>
      <c r="X2071">
        <v>70747</v>
      </c>
      <c r="Y2071">
        <v>871728</v>
      </c>
      <c r="Z2071">
        <v>2</v>
      </c>
      <c r="AA2071" t="s">
        <v>133</v>
      </c>
      <c r="AB2071">
        <v>0.02</v>
      </c>
      <c r="AC2071">
        <v>0</v>
      </c>
    </row>
    <row r="2072" spans="1:29" x14ac:dyDescent="0.25">
      <c r="A2072" t="s">
        <v>5227</v>
      </c>
      <c r="B2072" t="s">
        <v>16</v>
      </c>
      <c r="C2072" t="s">
        <v>28</v>
      </c>
      <c r="D2072" t="s">
        <v>206</v>
      </c>
      <c r="E2072" t="s">
        <v>130</v>
      </c>
      <c r="F2072" t="s">
        <v>5</v>
      </c>
      <c r="G2072">
        <v>0</v>
      </c>
      <c r="H2072">
        <v>1445991004</v>
      </c>
      <c r="I2072">
        <v>0</v>
      </c>
      <c r="J2072">
        <v>0</v>
      </c>
      <c r="K2072" t="s">
        <v>31</v>
      </c>
      <c r="L2072">
        <v>9.1</v>
      </c>
      <c r="M2072">
        <v>0</v>
      </c>
      <c r="N2072" t="s">
        <v>33</v>
      </c>
      <c r="O2072" t="s">
        <v>5228</v>
      </c>
      <c r="P2072" t="s">
        <v>35</v>
      </c>
      <c r="Q2072" t="s">
        <v>5229</v>
      </c>
      <c r="R2072" t="s">
        <v>5230</v>
      </c>
      <c r="S2072" t="s">
        <v>2420</v>
      </c>
      <c r="T2072">
        <v>55.9</v>
      </c>
      <c r="U2072">
        <v>-3.2</v>
      </c>
      <c r="V2072">
        <v>0</v>
      </c>
      <c r="W2072" t="s">
        <v>49</v>
      </c>
      <c r="X2072">
        <v>70811</v>
      </c>
      <c r="Y2072">
        <v>871946</v>
      </c>
      <c r="Z2072">
        <v>2</v>
      </c>
      <c r="AA2072" t="s">
        <v>309</v>
      </c>
      <c r="AB2072">
        <v>0</v>
      </c>
      <c r="AC2072">
        <v>0</v>
      </c>
    </row>
    <row r="2073" spans="1:29" x14ac:dyDescent="0.25">
      <c r="A2073" t="s">
        <v>5231</v>
      </c>
      <c r="B2073" t="s">
        <v>16</v>
      </c>
      <c r="C2073" t="s">
        <v>429</v>
      </c>
      <c r="D2073" t="s">
        <v>430</v>
      </c>
      <c r="E2073" t="s">
        <v>19</v>
      </c>
      <c r="F2073" t="s">
        <v>92</v>
      </c>
      <c r="G2073">
        <v>0</v>
      </c>
      <c r="H2073">
        <v>1445991641</v>
      </c>
      <c r="I2073">
        <v>0</v>
      </c>
      <c r="J2073">
        <v>0</v>
      </c>
      <c r="K2073" t="s">
        <v>6</v>
      </c>
      <c r="L2073">
        <v>4.4000000000000004</v>
      </c>
      <c r="M2073" t="s">
        <v>221</v>
      </c>
      <c r="N2073" t="s">
        <v>68</v>
      </c>
      <c r="O2073">
        <v>3</v>
      </c>
      <c r="P2073" t="s">
        <v>9</v>
      </c>
      <c r="Q2073">
        <v>0</v>
      </c>
      <c r="R2073" t="s">
        <v>639</v>
      </c>
      <c r="S2073" t="s">
        <v>25</v>
      </c>
      <c r="T2073">
        <v>-7.7</v>
      </c>
      <c r="U2073">
        <v>110.6</v>
      </c>
      <c r="V2073">
        <v>0</v>
      </c>
      <c r="W2073" t="s">
        <v>12</v>
      </c>
      <c r="X2073">
        <v>71007</v>
      </c>
      <c r="Y2073">
        <v>872474</v>
      </c>
      <c r="Z2073">
        <v>2</v>
      </c>
      <c r="AA2073" t="s">
        <v>666</v>
      </c>
      <c r="AB2073">
        <v>0.02</v>
      </c>
      <c r="AC2073">
        <v>0</v>
      </c>
    </row>
    <row r="2074" spans="1:29" x14ac:dyDescent="0.25">
      <c r="A2074" t="s">
        <v>5232</v>
      </c>
      <c r="B2074" t="s">
        <v>16</v>
      </c>
      <c r="C2074" t="s">
        <v>128</v>
      </c>
      <c r="D2074" t="s">
        <v>129</v>
      </c>
      <c r="E2074" t="s">
        <v>130</v>
      </c>
      <c r="F2074" t="s">
        <v>5</v>
      </c>
      <c r="G2074">
        <v>0</v>
      </c>
      <c r="H2074">
        <v>1445993684</v>
      </c>
      <c r="I2074">
        <v>0</v>
      </c>
      <c r="J2074">
        <v>0</v>
      </c>
      <c r="K2074" t="s">
        <v>6</v>
      </c>
      <c r="L2074">
        <v>4.4000000000000004</v>
      </c>
      <c r="M2074" t="s">
        <v>494</v>
      </c>
      <c r="N2074" t="s">
        <v>68</v>
      </c>
      <c r="O2074" t="s">
        <v>137</v>
      </c>
      <c r="P2074" t="s">
        <v>9</v>
      </c>
      <c r="Q2074">
        <v>0</v>
      </c>
      <c r="R2074" s="1" t="s">
        <v>5233</v>
      </c>
      <c r="S2074" t="s">
        <v>11</v>
      </c>
      <c r="T2074">
        <v>37.700000000000003</v>
      </c>
      <c r="U2074">
        <v>-97.4</v>
      </c>
      <c r="V2074">
        <v>67211</v>
      </c>
      <c r="W2074" t="s">
        <v>38</v>
      </c>
      <c r="X2074">
        <v>61863</v>
      </c>
      <c r="Y2074">
        <v>831042</v>
      </c>
      <c r="Z2074">
        <v>2</v>
      </c>
      <c r="AA2074" t="s">
        <v>57</v>
      </c>
      <c r="AB2074">
        <v>0.06</v>
      </c>
      <c r="AC2074">
        <v>0</v>
      </c>
    </row>
    <row r="2075" spans="1:29" x14ac:dyDescent="0.25">
      <c r="A2075" t="s">
        <v>5234</v>
      </c>
      <c r="B2075" t="s">
        <v>16</v>
      </c>
      <c r="C2075" t="s">
        <v>28</v>
      </c>
      <c r="D2075" t="s">
        <v>5235</v>
      </c>
      <c r="E2075" t="s">
        <v>19</v>
      </c>
      <c r="F2075" t="s">
        <v>20</v>
      </c>
      <c r="G2075">
        <v>0</v>
      </c>
      <c r="H2075">
        <v>1445991714</v>
      </c>
      <c r="I2075">
        <v>0</v>
      </c>
      <c r="J2075">
        <v>0</v>
      </c>
      <c r="K2075" t="s">
        <v>31</v>
      </c>
      <c r="L2075">
        <v>9.1</v>
      </c>
      <c r="M2075" t="s">
        <v>32</v>
      </c>
      <c r="N2075" t="s">
        <v>33</v>
      </c>
      <c r="O2075">
        <v>0</v>
      </c>
      <c r="P2075" t="s">
        <v>35</v>
      </c>
      <c r="Q2075" t="s">
        <v>5236</v>
      </c>
      <c r="R2075" t="s">
        <v>5237</v>
      </c>
      <c r="S2075" t="s">
        <v>11</v>
      </c>
      <c r="T2075">
        <v>26.1</v>
      </c>
      <c r="U2075">
        <v>-81.8</v>
      </c>
      <c r="V2075">
        <v>34102</v>
      </c>
      <c r="W2075" t="s">
        <v>12</v>
      </c>
      <c r="X2075">
        <v>54351</v>
      </c>
      <c r="Y2075">
        <v>389378</v>
      </c>
      <c r="Z2075">
        <v>2</v>
      </c>
      <c r="AA2075" t="s">
        <v>39</v>
      </c>
      <c r="AB2075">
        <v>0.15</v>
      </c>
      <c r="AC2075">
        <v>0</v>
      </c>
    </row>
    <row r="2076" spans="1:29" x14ac:dyDescent="0.25">
      <c r="A2076" t="s">
        <v>5238</v>
      </c>
      <c r="B2076" t="s">
        <v>1</v>
      </c>
      <c r="C2076" t="s">
        <v>168</v>
      </c>
      <c r="D2076" t="s">
        <v>292</v>
      </c>
      <c r="E2076" t="s">
        <v>4</v>
      </c>
      <c r="F2076" t="s">
        <v>5</v>
      </c>
      <c r="G2076">
        <v>0</v>
      </c>
      <c r="H2076">
        <v>1445992738</v>
      </c>
      <c r="I2076">
        <v>0</v>
      </c>
      <c r="J2076">
        <v>0</v>
      </c>
      <c r="K2076" t="s">
        <v>6</v>
      </c>
      <c r="L2076">
        <v>4.4000000000000004</v>
      </c>
      <c r="M2076">
        <v>0</v>
      </c>
      <c r="N2076" t="s">
        <v>94</v>
      </c>
      <c r="O2076">
        <v>0</v>
      </c>
      <c r="P2076" t="s">
        <v>9</v>
      </c>
      <c r="Q2076">
        <v>0</v>
      </c>
      <c r="R2076" t="s">
        <v>5239</v>
      </c>
      <c r="S2076" t="s">
        <v>11</v>
      </c>
      <c r="T2076">
        <v>40</v>
      </c>
      <c r="U2076">
        <v>-83</v>
      </c>
      <c r="V2076">
        <v>0</v>
      </c>
      <c r="W2076" t="s">
        <v>12</v>
      </c>
      <c r="X2076">
        <v>57103</v>
      </c>
      <c r="Y2076">
        <v>835108</v>
      </c>
      <c r="Z2076">
        <v>2</v>
      </c>
      <c r="AA2076" t="s">
        <v>13</v>
      </c>
      <c r="AB2076">
        <v>0.02</v>
      </c>
      <c r="AC2076">
        <v>0</v>
      </c>
    </row>
    <row r="2077" spans="1:29" x14ac:dyDescent="0.25">
      <c r="A2077" t="s">
        <v>5240</v>
      </c>
      <c r="B2077" t="s">
        <v>16</v>
      </c>
      <c r="C2077" t="s">
        <v>517</v>
      </c>
      <c r="D2077" t="s">
        <v>518</v>
      </c>
      <c r="E2077" t="s">
        <v>4</v>
      </c>
      <c r="F2077" t="s">
        <v>92</v>
      </c>
      <c r="G2077">
        <v>0</v>
      </c>
      <c r="H2077">
        <v>1445991105</v>
      </c>
      <c r="I2077">
        <v>0</v>
      </c>
      <c r="J2077">
        <v>0</v>
      </c>
      <c r="K2077" t="s">
        <v>6</v>
      </c>
      <c r="L2077">
        <v>5</v>
      </c>
      <c r="M2077" t="s">
        <v>100</v>
      </c>
      <c r="N2077" t="s">
        <v>68</v>
      </c>
      <c r="O2077" t="s">
        <v>69</v>
      </c>
      <c r="P2077" t="s">
        <v>35</v>
      </c>
      <c r="Q2077">
        <v>0</v>
      </c>
      <c r="R2077" t="s">
        <v>5241</v>
      </c>
      <c r="S2077" t="s">
        <v>11</v>
      </c>
      <c r="T2077">
        <v>42.2</v>
      </c>
      <c r="U2077">
        <v>-83.6</v>
      </c>
      <c r="V2077">
        <v>48197</v>
      </c>
      <c r="W2077" t="s">
        <v>49</v>
      </c>
      <c r="X2077">
        <v>57139</v>
      </c>
      <c r="Y2077">
        <v>835106</v>
      </c>
      <c r="Z2077">
        <v>2</v>
      </c>
      <c r="AA2077" t="s">
        <v>13</v>
      </c>
      <c r="AB2077">
        <v>0.02</v>
      </c>
      <c r="AC2077">
        <v>0</v>
      </c>
    </row>
    <row r="2078" spans="1:29" x14ac:dyDescent="0.25">
      <c r="A2078" t="s">
        <v>5242</v>
      </c>
      <c r="B2078" t="s">
        <v>1</v>
      </c>
      <c r="C2078" t="s">
        <v>351</v>
      </c>
      <c r="D2078" t="s">
        <v>1437</v>
      </c>
      <c r="E2078" t="s">
        <v>4</v>
      </c>
      <c r="F2078" t="s">
        <v>92</v>
      </c>
      <c r="G2078">
        <v>0</v>
      </c>
      <c r="H2078">
        <v>1445993978</v>
      </c>
      <c r="I2078">
        <v>0</v>
      </c>
      <c r="J2078">
        <v>0</v>
      </c>
      <c r="K2078" t="s">
        <v>6</v>
      </c>
      <c r="L2078">
        <v>5.0999999999999996</v>
      </c>
      <c r="M2078">
        <v>0</v>
      </c>
      <c r="N2078" t="s">
        <v>68</v>
      </c>
      <c r="O2078" t="s">
        <v>69</v>
      </c>
      <c r="P2078" t="s">
        <v>35</v>
      </c>
      <c r="Q2078">
        <v>0</v>
      </c>
      <c r="R2078" t="s">
        <v>5243</v>
      </c>
      <c r="S2078" t="s">
        <v>11</v>
      </c>
      <c r="T2078">
        <v>37.1</v>
      </c>
      <c r="U2078">
        <v>-93.3</v>
      </c>
      <c r="V2078">
        <v>65804</v>
      </c>
      <c r="W2078" t="s">
        <v>49</v>
      </c>
      <c r="X2078">
        <v>63515</v>
      </c>
      <c r="Y2078">
        <v>839848</v>
      </c>
      <c r="Z2078">
        <v>2</v>
      </c>
      <c r="AA2078" t="s">
        <v>229</v>
      </c>
      <c r="AB2078">
        <v>0.16</v>
      </c>
      <c r="AC2078" t="s">
        <v>14</v>
      </c>
    </row>
    <row r="2079" spans="1:29" x14ac:dyDescent="0.25">
      <c r="A2079" t="s">
        <v>5244</v>
      </c>
      <c r="B2079" t="s">
        <v>16</v>
      </c>
      <c r="C2079" t="s">
        <v>2088</v>
      </c>
      <c r="D2079" t="s">
        <v>5245</v>
      </c>
      <c r="E2079" t="s">
        <v>30</v>
      </c>
      <c r="F2079" t="s">
        <v>92</v>
      </c>
      <c r="G2079">
        <v>0</v>
      </c>
      <c r="H2079">
        <v>1445990854</v>
      </c>
      <c r="I2079">
        <v>0</v>
      </c>
      <c r="J2079">
        <v>0</v>
      </c>
      <c r="K2079" t="s">
        <v>6</v>
      </c>
      <c r="L2079">
        <v>5</v>
      </c>
      <c r="M2079" t="s">
        <v>5246</v>
      </c>
      <c r="N2079" t="s">
        <v>68</v>
      </c>
      <c r="O2079">
        <v>0</v>
      </c>
      <c r="P2079" t="s">
        <v>35</v>
      </c>
      <c r="Q2079">
        <v>0</v>
      </c>
      <c r="R2079" t="s">
        <v>5247</v>
      </c>
      <c r="S2079" t="s">
        <v>11</v>
      </c>
      <c r="T2079">
        <v>39.700000000000003</v>
      </c>
      <c r="U2079">
        <v>-82.6</v>
      </c>
      <c r="V2079">
        <v>43130</v>
      </c>
      <c r="W2079" t="s">
        <v>49</v>
      </c>
      <c r="X2079">
        <v>66599</v>
      </c>
      <c r="Y2079">
        <v>832120</v>
      </c>
      <c r="Z2079">
        <v>2</v>
      </c>
      <c r="AA2079" t="s">
        <v>102</v>
      </c>
      <c r="AB2079">
        <v>0.17</v>
      </c>
      <c r="AC2079">
        <v>0</v>
      </c>
    </row>
    <row r="2080" spans="1:29" x14ac:dyDescent="0.25">
      <c r="A2080" t="s">
        <v>5248</v>
      </c>
      <c r="B2080" t="s">
        <v>16</v>
      </c>
      <c r="C2080" t="s">
        <v>123</v>
      </c>
      <c r="D2080" t="s">
        <v>124</v>
      </c>
      <c r="E2080" t="s">
        <v>4</v>
      </c>
      <c r="F2080" t="s">
        <v>92</v>
      </c>
      <c r="G2080">
        <v>0</v>
      </c>
      <c r="H2080">
        <v>1445991211</v>
      </c>
      <c r="I2080">
        <v>0</v>
      </c>
      <c r="J2080">
        <v>0</v>
      </c>
      <c r="K2080" t="s">
        <v>6</v>
      </c>
      <c r="L2080">
        <v>4.0999999999999996</v>
      </c>
      <c r="M2080" t="s">
        <v>1943</v>
      </c>
      <c r="N2080" t="s">
        <v>68</v>
      </c>
      <c r="O2080" t="s">
        <v>546</v>
      </c>
      <c r="P2080" t="s">
        <v>9</v>
      </c>
      <c r="Q2080">
        <v>0</v>
      </c>
      <c r="R2080" s="1" t="s">
        <v>5249</v>
      </c>
      <c r="S2080" t="s">
        <v>25</v>
      </c>
      <c r="T2080">
        <v>-6.2</v>
      </c>
      <c r="U2080">
        <v>106.8</v>
      </c>
      <c r="V2080">
        <v>0</v>
      </c>
      <c r="W2080" t="s">
        <v>12</v>
      </c>
      <c r="X2080">
        <v>66591</v>
      </c>
      <c r="Y2080">
        <v>866168</v>
      </c>
      <c r="Z2080">
        <v>2</v>
      </c>
      <c r="AA2080" t="s">
        <v>147</v>
      </c>
      <c r="AB2080">
        <v>0.02</v>
      </c>
      <c r="AC2080">
        <v>0</v>
      </c>
    </row>
    <row r="2081" spans="1:29" x14ac:dyDescent="0.25">
      <c r="A2081" t="s">
        <v>5250</v>
      </c>
      <c r="B2081" t="s">
        <v>16</v>
      </c>
      <c r="C2081" t="s">
        <v>192</v>
      </c>
      <c r="D2081" t="s">
        <v>1443</v>
      </c>
      <c r="E2081" t="s">
        <v>60</v>
      </c>
      <c r="F2081" t="s">
        <v>5</v>
      </c>
      <c r="G2081">
        <v>0</v>
      </c>
      <c r="H2081">
        <v>1445992671</v>
      </c>
      <c r="I2081">
        <v>15</v>
      </c>
      <c r="J2081" t="s">
        <v>66</v>
      </c>
      <c r="K2081" t="s">
        <v>6</v>
      </c>
      <c r="L2081">
        <v>4.4000000000000004</v>
      </c>
      <c r="M2081">
        <v>0</v>
      </c>
      <c r="N2081" t="s">
        <v>120</v>
      </c>
      <c r="O2081" t="s">
        <v>76</v>
      </c>
      <c r="P2081" t="s">
        <v>9</v>
      </c>
      <c r="Q2081">
        <v>0</v>
      </c>
      <c r="R2081" t="s">
        <v>5251</v>
      </c>
      <c r="S2081" t="s">
        <v>11</v>
      </c>
      <c r="T2081">
        <v>34</v>
      </c>
      <c r="U2081">
        <v>-118</v>
      </c>
      <c r="V2081">
        <v>0</v>
      </c>
      <c r="W2081" t="s">
        <v>12</v>
      </c>
      <c r="X2081">
        <v>57103</v>
      </c>
      <c r="Y2081">
        <v>835108</v>
      </c>
      <c r="Z2081">
        <v>2</v>
      </c>
      <c r="AA2081" t="s">
        <v>13</v>
      </c>
      <c r="AB2081">
        <v>0.02</v>
      </c>
      <c r="AC2081">
        <v>0</v>
      </c>
    </row>
    <row r="2082" spans="1:29" x14ac:dyDescent="0.25">
      <c r="A2082" t="s">
        <v>5252</v>
      </c>
      <c r="B2082" t="s">
        <v>16</v>
      </c>
      <c r="C2082" t="s">
        <v>3862</v>
      </c>
      <c r="D2082" t="s">
        <v>5253</v>
      </c>
      <c r="E2082" t="s">
        <v>4</v>
      </c>
      <c r="F2082" t="s">
        <v>92</v>
      </c>
      <c r="G2082">
        <v>0</v>
      </c>
      <c r="H2082">
        <v>1445992433</v>
      </c>
      <c r="I2082">
        <v>0</v>
      </c>
      <c r="J2082">
        <v>0</v>
      </c>
      <c r="K2082" t="s">
        <v>31</v>
      </c>
      <c r="L2082">
        <v>9.1</v>
      </c>
      <c r="M2082">
        <v>0</v>
      </c>
      <c r="N2082" t="s">
        <v>33</v>
      </c>
      <c r="O2082" t="s">
        <v>34</v>
      </c>
      <c r="P2082" t="s">
        <v>35</v>
      </c>
      <c r="Q2082" t="s">
        <v>5254</v>
      </c>
      <c r="R2082" t="s">
        <v>5255</v>
      </c>
      <c r="S2082" t="s">
        <v>11</v>
      </c>
      <c r="T2082">
        <v>34</v>
      </c>
      <c r="U2082">
        <v>-118.3</v>
      </c>
      <c r="V2082">
        <v>90011</v>
      </c>
      <c r="W2082" t="s">
        <v>12</v>
      </c>
      <c r="X2082">
        <v>54351</v>
      </c>
      <c r="Y2082">
        <v>389380</v>
      </c>
      <c r="Z2082">
        <v>2</v>
      </c>
      <c r="AA2082" t="s">
        <v>39</v>
      </c>
      <c r="AB2082">
        <v>0.15</v>
      </c>
      <c r="AC2082">
        <v>0</v>
      </c>
    </row>
    <row r="2083" spans="1:29" x14ac:dyDescent="0.25">
      <c r="A2083" t="s">
        <v>5256</v>
      </c>
      <c r="B2083" t="s">
        <v>16</v>
      </c>
      <c r="C2083" t="s">
        <v>90</v>
      </c>
      <c r="D2083" t="s">
        <v>218</v>
      </c>
      <c r="E2083" t="s">
        <v>30</v>
      </c>
      <c r="F2083" t="s">
        <v>92</v>
      </c>
      <c r="G2083">
        <v>0</v>
      </c>
      <c r="H2083">
        <v>1445991427</v>
      </c>
      <c r="I2083">
        <v>0</v>
      </c>
      <c r="J2083">
        <v>0</v>
      </c>
      <c r="K2083" t="s">
        <v>6</v>
      </c>
      <c r="L2083">
        <v>4.0999999999999996</v>
      </c>
      <c r="M2083">
        <v>0</v>
      </c>
      <c r="N2083" t="s">
        <v>120</v>
      </c>
      <c r="O2083">
        <v>0</v>
      </c>
      <c r="P2083" t="s">
        <v>9</v>
      </c>
      <c r="Q2083">
        <v>0</v>
      </c>
      <c r="R2083" t="s">
        <v>5257</v>
      </c>
      <c r="S2083" t="s">
        <v>48</v>
      </c>
      <c r="T2083">
        <v>14.5</v>
      </c>
      <c r="U2083">
        <v>121</v>
      </c>
      <c r="V2083">
        <v>1612</v>
      </c>
      <c r="W2083" t="s">
        <v>49</v>
      </c>
      <c r="X2083">
        <v>69463</v>
      </c>
      <c r="Y2083">
        <v>867756</v>
      </c>
      <c r="Z2083">
        <v>2</v>
      </c>
      <c r="AA2083" t="s">
        <v>50</v>
      </c>
      <c r="AB2083">
        <v>0.02</v>
      </c>
      <c r="AC2083">
        <v>0</v>
      </c>
    </row>
    <row r="2084" spans="1:29" x14ac:dyDescent="0.25">
      <c r="A2084" t="s">
        <v>5258</v>
      </c>
      <c r="B2084" t="s">
        <v>16</v>
      </c>
      <c r="C2084" t="s">
        <v>28</v>
      </c>
      <c r="D2084" t="s">
        <v>1749</v>
      </c>
      <c r="E2084" t="s">
        <v>30</v>
      </c>
      <c r="F2084" t="s">
        <v>20</v>
      </c>
      <c r="G2084">
        <v>0</v>
      </c>
      <c r="H2084">
        <v>1445993556</v>
      </c>
      <c r="I2084">
        <v>27</v>
      </c>
      <c r="J2084" t="s">
        <v>43</v>
      </c>
      <c r="K2084" t="s">
        <v>6</v>
      </c>
      <c r="L2084">
        <v>4.0999999999999996</v>
      </c>
      <c r="M2084">
        <v>0</v>
      </c>
      <c r="N2084" t="s">
        <v>179</v>
      </c>
      <c r="O2084" t="s">
        <v>69</v>
      </c>
      <c r="P2084" t="s">
        <v>9</v>
      </c>
      <c r="Q2084">
        <v>0</v>
      </c>
      <c r="R2084" t="s">
        <v>5259</v>
      </c>
      <c r="S2084" t="s">
        <v>11</v>
      </c>
      <c r="T2084">
        <v>40.5</v>
      </c>
      <c r="U2084">
        <v>-111.8</v>
      </c>
      <c r="V2084">
        <v>0</v>
      </c>
      <c r="W2084" t="s">
        <v>38</v>
      </c>
      <c r="X2084">
        <v>61863</v>
      </c>
      <c r="Y2084">
        <v>831042</v>
      </c>
      <c r="Z2084">
        <v>2</v>
      </c>
      <c r="AA2084" t="s">
        <v>57</v>
      </c>
      <c r="AB2084">
        <v>7.0000000000000007E-2</v>
      </c>
      <c r="AC2084">
        <v>0</v>
      </c>
    </row>
    <row r="2085" spans="1:29" x14ac:dyDescent="0.25">
      <c r="A2085" t="s">
        <v>5260</v>
      </c>
      <c r="B2085" t="s">
        <v>16</v>
      </c>
      <c r="C2085" t="s">
        <v>28</v>
      </c>
      <c r="D2085" t="s">
        <v>490</v>
      </c>
      <c r="E2085" t="s">
        <v>60</v>
      </c>
      <c r="F2085" t="s">
        <v>5</v>
      </c>
      <c r="G2085">
        <v>0</v>
      </c>
      <c r="H2085">
        <v>1445991797</v>
      </c>
      <c r="I2085">
        <v>25</v>
      </c>
      <c r="J2085" t="s">
        <v>43</v>
      </c>
      <c r="K2085" t="s">
        <v>6</v>
      </c>
      <c r="L2085">
        <v>4.4000000000000004</v>
      </c>
      <c r="M2085" t="s">
        <v>268</v>
      </c>
      <c r="N2085" t="s">
        <v>68</v>
      </c>
      <c r="O2085">
        <v>0</v>
      </c>
      <c r="P2085" t="s">
        <v>9</v>
      </c>
      <c r="Q2085">
        <v>0</v>
      </c>
      <c r="R2085" t="s">
        <v>5261</v>
      </c>
      <c r="S2085" t="s">
        <v>11</v>
      </c>
      <c r="T2085">
        <v>36</v>
      </c>
      <c r="U2085">
        <v>-86.8</v>
      </c>
      <c r="V2085">
        <v>37027</v>
      </c>
      <c r="W2085" t="s">
        <v>49</v>
      </c>
      <c r="X2085">
        <v>57103</v>
      </c>
      <c r="Y2085">
        <v>835108</v>
      </c>
      <c r="Z2085">
        <v>2</v>
      </c>
      <c r="AA2085" t="s">
        <v>13</v>
      </c>
      <c r="AB2085">
        <v>0.02</v>
      </c>
      <c r="AC2085">
        <v>0</v>
      </c>
    </row>
    <row r="2086" spans="1:29" x14ac:dyDescent="0.25">
      <c r="A2086" t="s">
        <v>5262</v>
      </c>
      <c r="B2086" t="s">
        <v>16</v>
      </c>
      <c r="C2086" t="s">
        <v>90</v>
      </c>
      <c r="D2086" t="s">
        <v>91</v>
      </c>
      <c r="E2086" t="s">
        <v>30</v>
      </c>
      <c r="F2086" t="s">
        <v>92</v>
      </c>
      <c r="G2086">
        <v>0</v>
      </c>
      <c r="H2086">
        <v>1445992060</v>
      </c>
      <c r="I2086">
        <v>0</v>
      </c>
      <c r="J2086">
        <v>0</v>
      </c>
      <c r="K2086" t="s">
        <v>31</v>
      </c>
      <c r="L2086">
        <v>9.1</v>
      </c>
      <c r="M2086" t="s">
        <v>32</v>
      </c>
      <c r="N2086" t="s">
        <v>33</v>
      </c>
      <c r="O2086">
        <v>0</v>
      </c>
      <c r="P2086" t="s">
        <v>35</v>
      </c>
      <c r="Q2086" t="s">
        <v>5263</v>
      </c>
      <c r="R2086" t="s">
        <v>5264</v>
      </c>
      <c r="S2086" t="s">
        <v>11</v>
      </c>
      <c r="T2086">
        <v>38.9</v>
      </c>
      <c r="U2086">
        <v>-77.099999999999994</v>
      </c>
      <c r="V2086">
        <v>0</v>
      </c>
      <c r="W2086" t="s">
        <v>38</v>
      </c>
      <c r="X2086">
        <v>54351</v>
      </c>
      <c r="Y2086">
        <v>389378</v>
      </c>
      <c r="Z2086">
        <v>2</v>
      </c>
      <c r="AA2086" t="s">
        <v>39</v>
      </c>
      <c r="AB2086">
        <v>0.05</v>
      </c>
      <c r="AC2086">
        <v>0</v>
      </c>
    </row>
    <row r="2087" spans="1:29" x14ac:dyDescent="0.25">
      <c r="A2087" t="s">
        <v>5265</v>
      </c>
      <c r="B2087" t="s">
        <v>1</v>
      </c>
      <c r="C2087" t="s">
        <v>2</v>
      </c>
      <c r="D2087" t="s">
        <v>3329</v>
      </c>
      <c r="E2087" t="s">
        <v>4</v>
      </c>
      <c r="F2087" t="s">
        <v>5</v>
      </c>
      <c r="G2087">
        <v>0</v>
      </c>
      <c r="H2087">
        <v>1445992459</v>
      </c>
      <c r="I2087">
        <v>0</v>
      </c>
      <c r="J2087">
        <v>0</v>
      </c>
      <c r="K2087" t="s">
        <v>6</v>
      </c>
      <c r="L2087">
        <v>4.4000000000000004</v>
      </c>
      <c r="M2087" t="s">
        <v>93</v>
      </c>
      <c r="N2087" t="s">
        <v>94</v>
      </c>
      <c r="O2087">
        <v>0</v>
      </c>
      <c r="P2087" t="s">
        <v>9</v>
      </c>
      <c r="Q2087">
        <v>0</v>
      </c>
      <c r="R2087" t="s">
        <v>5266</v>
      </c>
      <c r="S2087" t="s">
        <v>11</v>
      </c>
      <c r="T2087">
        <v>33.1</v>
      </c>
      <c r="U2087">
        <v>-96.6</v>
      </c>
      <c r="V2087">
        <v>75160</v>
      </c>
      <c r="W2087" t="s">
        <v>38</v>
      </c>
      <c r="X2087">
        <v>61863</v>
      </c>
      <c r="Y2087">
        <v>831042</v>
      </c>
      <c r="Z2087">
        <v>2</v>
      </c>
      <c r="AA2087" t="s">
        <v>57</v>
      </c>
      <c r="AB2087">
        <v>0.06</v>
      </c>
      <c r="AC2087">
        <v>0</v>
      </c>
    </row>
    <row r="2088" spans="1:29" x14ac:dyDescent="0.25">
      <c r="A2088" t="s">
        <v>5267</v>
      </c>
      <c r="B2088" t="s">
        <v>1</v>
      </c>
      <c r="C2088" t="s">
        <v>364</v>
      </c>
      <c r="D2088" t="s">
        <v>365</v>
      </c>
      <c r="E2088" t="s">
        <v>366</v>
      </c>
      <c r="F2088" t="s">
        <v>92</v>
      </c>
      <c r="G2088">
        <v>0</v>
      </c>
      <c r="H2088">
        <v>1445993638</v>
      </c>
      <c r="I2088">
        <v>0</v>
      </c>
      <c r="J2088">
        <v>0</v>
      </c>
      <c r="K2088" t="s">
        <v>6</v>
      </c>
      <c r="L2088">
        <v>4.4000000000000004</v>
      </c>
      <c r="M2088" t="s">
        <v>449</v>
      </c>
      <c r="N2088" t="s">
        <v>55</v>
      </c>
      <c r="O2088" t="s">
        <v>34</v>
      </c>
      <c r="P2088" t="s">
        <v>35</v>
      </c>
      <c r="Q2088">
        <v>0</v>
      </c>
      <c r="R2088" t="s">
        <v>5268</v>
      </c>
      <c r="S2088" t="s">
        <v>11</v>
      </c>
      <c r="T2088">
        <v>36.200000000000003</v>
      </c>
      <c r="U2088">
        <v>-120.1</v>
      </c>
      <c r="V2088">
        <v>93234</v>
      </c>
      <c r="W2088" t="s">
        <v>12</v>
      </c>
      <c r="X2088">
        <v>67091</v>
      </c>
      <c r="Y2088">
        <v>835210</v>
      </c>
      <c r="Z2088">
        <v>2</v>
      </c>
      <c r="AA2088" t="s">
        <v>1363</v>
      </c>
      <c r="AB2088">
        <v>1.23</v>
      </c>
      <c r="AC2088">
        <v>0</v>
      </c>
    </row>
    <row r="2089" spans="1:29" x14ac:dyDescent="0.25">
      <c r="A2089" t="s">
        <v>5269</v>
      </c>
      <c r="B2089" t="s">
        <v>16</v>
      </c>
      <c r="C2089" t="s">
        <v>72</v>
      </c>
      <c r="D2089" t="s">
        <v>182</v>
      </c>
      <c r="E2089" t="s">
        <v>74</v>
      </c>
      <c r="F2089" t="s">
        <v>5</v>
      </c>
      <c r="G2089">
        <v>0</v>
      </c>
      <c r="H2089">
        <v>1445992260</v>
      </c>
      <c r="I2089">
        <v>0</v>
      </c>
      <c r="J2089">
        <v>0</v>
      </c>
      <c r="K2089" t="s">
        <v>31</v>
      </c>
      <c r="L2089">
        <v>9.1</v>
      </c>
      <c r="M2089" t="s">
        <v>207</v>
      </c>
      <c r="N2089" t="s">
        <v>33</v>
      </c>
      <c r="O2089">
        <v>0</v>
      </c>
      <c r="P2089" t="s">
        <v>35</v>
      </c>
      <c r="Q2089" t="s">
        <v>5270</v>
      </c>
      <c r="R2089" t="s">
        <v>5271</v>
      </c>
      <c r="S2089" t="s">
        <v>25</v>
      </c>
      <c r="T2089">
        <v>-6.2</v>
      </c>
      <c r="U2089">
        <v>106.8</v>
      </c>
      <c r="V2089">
        <v>0</v>
      </c>
      <c r="W2089" t="s">
        <v>49</v>
      </c>
      <c r="X2089">
        <v>71007</v>
      </c>
      <c r="Y2089">
        <v>872480</v>
      </c>
      <c r="Z2089">
        <v>2</v>
      </c>
      <c r="AA2089" t="s">
        <v>666</v>
      </c>
      <c r="AB2089">
        <v>0.01</v>
      </c>
      <c r="AC2089">
        <v>0</v>
      </c>
    </row>
    <row r="2090" spans="1:29" x14ac:dyDescent="0.25">
      <c r="A2090" t="s">
        <v>5272</v>
      </c>
      <c r="B2090" t="s">
        <v>16</v>
      </c>
      <c r="C2090" t="s">
        <v>387</v>
      </c>
      <c r="D2090" t="s">
        <v>530</v>
      </c>
      <c r="E2090" t="s">
        <v>4</v>
      </c>
      <c r="F2090" t="s">
        <v>5</v>
      </c>
      <c r="G2090">
        <v>0</v>
      </c>
      <c r="H2090">
        <v>1445991663</v>
      </c>
      <c r="I2090">
        <v>0</v>
      </c>
      <c r="J2090">
        <v>0</v>
      </c>
      <c r="K2090" t="s">
        <v>6</v>
      </c>
      <c r="L2090">
        <v>5.0999999999999996</v>
      </c>
      <c r="M2090" t="s">
        <v>812</v>
      </c>
      <c r="N2090" t="s">
        <v>55</v>
      </c>
      <c r="O2090" t="s">
        <v>69</v>
      </c>
      <c r="P2090" t="s">
        <v>35</v>
      </c>
      <c r="Q2090">
        <v>0</v>
      </c>
      <c r="R2090" t="s">
        <v>5273</v>
      </c>
      <c r="S2090" t="s">
        <v>11</v>
      </c>
      <c r="T2090">
        <v>38</v>
      </c>
      <c r="U2090">
        <v>-97</v>
      </c>
      <c r="V2090">
        <v>0</v>
      </c>
      <c r="W2090" t="s">
        <v>12</v>
      </c>
      <c r="X2090">
        <v>61863</v>
      </c>
      <c r="Y2090">
        <v>831042</v>
      </c>
      <c r="Z2090">
        <v>2</v>
      </c>
      <c r="AA2090" t="s">
        <v>57</v>
      </c>
      <c r="AB2090">
        <v>0.06</v>
      </c>
      <c r="AC2090">
        <v>0</v>
      </c>
    </row>
    <row r="2091" spans="1:29" x14ac:dyDescent="0.25">
      <c r="A2091" t="s">
        <v>5274</v>
      </c>
      <c r="B2091" t="s">
        <v>16</v>
      </c>
      <c r="C2091" t="s">
        <v>28</v>
      </c>
      <c r="D2091" t="s">
        <v>304</v>
      </c>
      <c r="E2091" t="s">
        <v>60</v>
      </c>
      <c r="F2091" t="s">
        <v>5</v>
      </c>
      <c r="G2091">
        <v>0</v>
      </c>
      <c r="H2091">
        <v>1445990911</v>
      </c>
      <c r="I2091">
        <v>0</v>
      </c>
      <c r="J2091">
        <v>0</v>
      </c>
      <c r="K2091" t="s">
        <v>6</v>
      </c>
      <c r="L2091">
        <v>5</v>
      </c>
      <c r="M2091" t="s">
        <v>253</v>
      </c>
      <c r="N2091" t="s">
        <v>68</v>
      </c>
      <c r="O2091">
        <v>0</v>
      </c>
      <c r="P2091" t="s">
        <v>35</v>
      </c>
      <c r="Q2091">
        <v>0</v>
      </c>
      <c r="R2091" t="s">
        <v>5275</v>
      </c>
      <c r="S2091" t="s">
        <v>11</v>
      </c>
      <c r="T2091">
        <v>45.4</v>
      </c>
      <c r="U2091">
        <v>-122.4</v>
      </c>
      <c r="V2091">
        <v>97009</v>
      </c>
      <c r="W2091" t="s">
        <v>12</v>
      </c>
      <c r="X2091">
        <v>57815</v>
      </c>
      <c r="Y2091">
        <v>839818</v>
      </c>
      <c r="Z2091">
        <v>2</v>
      </c>
      <c r="AA2091" t="s">
        <v>323</v>
      </c>
      <c r="AB2091">
        <v>0.23</v>
      </c>
      <c r="AC2091">
        <v>0</v>
      </c>
    </row>
    <row r="2092" spans="1:29" x14ac:dyDescent="0.25">
      <c r="A2092" t="s">
        <v>5276</v>
      </c>
      <c r="B2092" t="s">
        <v>16</v>
      </c>
      <c r="C2092" t="s">
        <v>835</v>
      </c>
      <c r="D2092" t="s">
        <v>836</v>
      </c>
      <c r="E2092" t="s">
        <v>837</v>
      </c>
      <c r="F2092" t="s">
        <v>92</v>
      </c>
      <c r="G2092">
        <v>0</v>
      </c>
      <c r="H2092">
        <v>1445992577</v>
      </c>
      <c r="I2092">
        <v>0</v>
      </c>
      <c r="J2092">
        <v>0</v>
      </c>
      <c r="K2092" t="s">
        <v>6</v>
      </c>
      <c r="L2092">
        <v>5</v>
      </c>
      <c r="M2092" t="s">
        <v>367</v>
      </c>
      <c r="N2092" t="s">
        <v>68</v>
      </c>
      <c r="O2092" t="s">
        <v>76</v>
      </c>
      <c r="P2092" t="s">
        <v>35</v>
      </c>
      <c r="Q2092">
        <v>0</v>
      </c>
      <c r="R2092" t="s">
        <v>5277</v>
      </c>
      <c r="S2092" t="s">
        <v>11</v>
      </c>
      <c r="T2092">
        <v>38</v>
      </c>
      <c r="U2092">
        <v>-97</v>
      </c>
      <c r="V2092">
        <v>0</v>
      </c>
      <c r="W2092" t="s">
        <v>12</v>
      </c>
      <c r="X2092">
        <v>61863</v>
      </c>
      <c r="Y2092">
        <v>831042</v>
      </c>
      <c r="Z2092">
        <v>2</v>
      </c>
      <c r="AA2092" t="s">
        <v>57</v>
      </c>
      <c r="AB2092">
        <v>7.0000000000000007E-2</v>
      </c>
      <c r="AC2092">
        <v>0</v>
      </c>
    </row>
    <row r="2093" spans="1:29" x14ac:dyDescent="0.25">
      <c r="A2093" t="s">
        <v>5278</v>
      </c>
      <c r="B2093" t="s">
        <v>16</v>
      </c>
      <c r="C2093" t="s">
        <v>28</v>
      </c>
      <c r="D2093" t="s">
        <v>140</v>
      </c>
      <c r="E2093" t="s">
        <v>19</v>
      </c>
      <c r="F2093" t="s">
        <v>5</v>
      </c>
      <c r="G2093">
        <v>0</v>
      </c>
      <c r="H2093">
        <v>1445993285</v>
      </c>
      <c r="I2093">
        <v>0</v>
      </c>
      <c r="J2093">
        <v>0</v>
      </c>
      <c r="K2093" t="s">
        <v>6</v>
      </c>
      <c r="L2093">
        <v>5.0999999999999996</v>
      </c>
      <c r="M2093">
        <v>0</v>
      </c>
      <c r="N2093" t="s">
        <v>55</v>
      </c>
      <c r="O2093" t="s">
        <v>76</v>
      </c>
      <c r="P2093" t="s">
        <v>35</v>
      </c>
      <c r="Q2093">
        <v>0</v>
      </c>
      <c r="R2093" t="s">
        <v>5279</v>
      </c>
      <c r="S2093" t="s">
        <v>11</v>
      </c>
      <c r="T2093">
        <v>40.700000000000003</v>
      </c>
      <c r="U2093">
        <v>-112.1</v>
      </c>
      <c r="V2093">
        <v>0</v>
      </c>
      <c r="W2093" t="s">
        <v>38</v>
      </c>
      <c r="X2093">
        <v>61863</v>
      </c>
      <c r="Y2093">
        <v>831042</v>
      </c>
      <c r="Z2093">
        <v>2</v>
      </c>
      <c r="AA2093" t="s">
        <v>57</v>
      </c>
      <c r="AB2093">
        <v>0.06</v>
      </c>
      <c r="AC2093">
        <v>0</v>
      </c>
    </row>
    <row r="2094" spans="1:29" x14ac:dyDescent="0.25">
      <c r="A2094" t="s">
        <v>5280</v>
      </c>
      <c r="B2094" t="s">
        <v>1</v>
      </c>
      <c r="C2094" t="s">
        <v>351</v>
      </c>
      <c r="D2094" t="s">
        <v>1437</v>
      </c>
      <c r="E2094" t="s">
        <v>4</v>
      </c>
      <c r="F2094" t="s">
        <v>92</v>
      </c>
      <c r="G2094">
        <v>0</v>
      </c>
      <c r="H2094">
        <v>1445991781</v>
      </c>
      <c r="I2094">
        <v>0</v>
      </c>
      <c r="J2094">
        <v>0</v>
      </c>
      <c r="K2094" t="s">
        <v>6</v>
      </c>
      <c r="L2094">
        <v>4.4000000000000004</v>
      </c>
      <c r="M2094">
        <v>0</v>
      </c>
      <c r="N2094" t="s">
        <v>45</v>
      </c>
      <c r="O2094" t="s">
        <v>114</v>
      </c>
      <c r="P2094" t="s">
        <v>9</v>
      </c>
      <c r="Q2094">
        <v>0</v>
      </c>
      <c r="R2094" t="s">
        <v>5281</v>
      </c>
      <c r="S2094" t="s">
        <v>25</v>
      </c>
      <c r="T2094">
        <v>-6.2</v>
      </c>
      <c r="U2094">
        <v>106.8</v>
      </c>
      <c r="V2094">
        <v>0</v>
      </c>
      <c r="W2094" t="s">
        <v>12</v>
      </c>
      <c r="X2094">
        <v>66591</v>
      </c>
      <c r="Y2094">
        <v>866164</v>
      </c>
      <c r="Z2094">
        <v>2</v>
      </c>
      <c r="AA2094" t="s">
        <v>147</v>
      </c>
      <c r="AB2094">
        <v>0.02</v>
      </c>
      <c r="AC2094" t="s">
        <v>14</v>
      </c>
    </row>
    <row r="2095" spans="1:29" x14ac:dyDescent="0.25">
      <c r="A2095" t="s">
        <v>5282</v>
      </c>
      <c r="B2095" t="s">
        <v>16</v>
      </c>
      <c r="C2095" t="s">
        <v>28</v>
      </c>
      <c r="D2095" t="s">
        <v>156</v>
      </c>
      <c r="E2095" t="s">
        <v>53</v>
      </c>
      <c r="F2095" t="s">
        <v>20</v>
      </c>
      <c r="G2095">
        <v>0</v>
      </c>
      <c r="H2095">
        <v>1445990996</v>
      </c>
      <c r="I2095">
        <v>0</v>
      </c>
      <c r="J2095">
        <v>0</v>
      </c>
      <c r="K2095" t="s">
        <v>6</v>
      </c>
      <c r="L2095">
        <v>4.4000000000000004</v>
      </c>
      <c r="M2095" t="s">
        <v>389</v>
      </c>
      <c r="N2095" t="s">
        <v>390</v>
      </c>
      <c r="O2095">
        <v>3</v>
      </c>
      <c r="P2095" t="s">
        <v>9</v>
      </c>
      <c r="Q2095">
        <v>0</v>
      </c>
      <c r="R2095" t="s">
        <v>639</v>
      </c>
      <c r="S2095" t="s">
        <v>25</v>
      </c>
      <c r="T2095">
        <v>-7.7</v>
      </c>
      <c r="U2095">
        <v>110.6</v>
      </c>
      <c r="V2095">
        <v>0</v>
      </c>
      <c r="W2095" t="s">
        <v>12</v>
      </c>
      <c r="X2095">
        <v>66591</v>
      </c>
      <c r="Y2095">
        <v>866164</v>
      </c>
      <c r="Z2095">
        <v>2</v>
      </c>
      <c r="AA2095" t="s">
        <v>147</v>
      </c>
      <c r="AB2095">
        <v>0.04</v>
      </c>
      <c r="AC2095">
        <v>0</v>
      </c>
    </row>
    <row r="2096" spans="1:29" x14ac:dyDescent="0.25">
      <c r="A2096" t="s">
        <v>5283</v>
      </c>
      <c r="B2096" t="s">
        <v>16</v>
      </c>
      <c r="C2096" t="s">
        <v>64</v>
      </c>
      <c r="D2096" t="s">
        <v>119</v>
      </c>
      <c r="E2096" t="s">
        <v>4</v>
      </c>
      <c r="F2096" t="s">
        <v>5</v>
      </c>
      <c r="G2096">
        <v>0</v>
      </c>
      <c r="H2096">
        <v>1445990925</v>
      </c>
      <c r="I2096">
        <v>30</v>
      </c>
      <c r="J2096" t="s">
        <v>43</v>
      </c>
      <c r="K2096" t="s">
        <v>6</v>
      </c>
      <c r="L2096">
        <v>4.4000000000000004</v>
      </c>
      <c r="M2096">
        <v>0</v>
      </c>
      <c r="N2096" t="s">
        <v>120</v>
      </c>
      <c r="O2096">
        <v>0</v>
      </c>
      <c r="P2096" t="s">
        <v>9</v>
      </c>
      <c r="Q2096" t="s">
        <v>478</v>
      </c>
      <c r="R2096" t="s">
        <v>5284</v>
      </c>
      <c r="S2096" t="s">
        <v>11</v>
      </c>
      <c r="T2096">
        <v>33.5</v>
      </c>
      <c r="U2096">
        <v>-84.4</v>
      </c>
      <c r="V2096">
        <v>30274</v>
      </c>
      <c r="W2096" t="s">
        <v>12</v>
      </c>
      <c r="X2096">
        <v>54351</v>
      </c>
      <c r="Y2096">
        <v>389380</v>
      </c>
      <c r="Z2096">
        <v>2</v>
      </c>
      <c r="AA2096" t="s">
        <v>39</v>
      </c>
      <c r="AB2096">
        <v>0.09</v>
      </c>
      <c r="AC2096">
        <v>0</v>
      </c>
    </row>
    <row r="2097" spans="1:29" x14ac:dyDescent="0.25">
      <c r="A2097" t="s">
        <v>5285</v>
      </c>
      <c r="B2097" t="s">
        <v>16</v>
      </c>
      <c r="C2097" t="s">
        <v>28</v>
      </c>
      <c r="D2097" t="s">
        <v>206</v>
      </c>
      <c r="E2097" t="s">
        <v>130</v>
      </c>
      <c r="F2097" t="s">
        <v>5</v>
      </c>
      <c r="G2097">
        <v>0</v>
      </c>
      <c r="H2097">
        <v>1445993149</v>
      </c>
      <c r="I2097">
        <v>0</v>
      </c>
      <c r="J2097">
        <v>0</v>
      </c>
      <c r="K2097" t="s">
        <v>6</v>
      </c>
      <c r="L2097">
        <v>4.4000000000000004</v>
      </c>
      <c r="M2097" t="s">
        <v>221</v>
      </c>
      <c r="N2097" t="s">
        <v>68</v>
      </c>
      <c r="O2097" t="s">
        <v>76</v>
      </c>
      <c r="P2097" t="s">
        <v>35</v>
      </c>
      <c r="Q2097">
        <v>0</v>
      </c>
      <c r="R2097" t="s">
        <v>5286</v>
      </c>
      <c r="S2097" t="s">
        <v>11</v>
      </c>
      <c r="T2097">
        <v>40.700000000000003</v>
      </c>
      <c r="U2097">
        <v>-73.900000000000006</v>
      </c>
      <c r="V2097">
        <v>0</v>
      </c>
      <c r="W2097" t="s">
        <v>12</v>
      </c>
      <c r="X2097">
        <v>57139</v>
      </c>
      <c r="Y2097">
        <v>835106</v>
      </c>
      <c r="Z2097">
        <v>2</v>
      </c>
      <c r="AA2097" t="s">
        <v>13</v>
      </c>
      <c r="AB2097">
        <v>0.02</v>
      </c>
      <c r="AC2097">
        <v>0</v>
      </c>
    </row>
    <row r="2098" spans="1:29" x14ac:dyDescent="0.25">
      <c r="A2098" t="s">
        <v>5287</v>
      </c>
      <c r="B2098" t="s">
        <v>16</v>
      </c>
      <c r="C2098" t="s">
        <v>128</v>
      </c>
      <c r="D2098" t="s">
        <v>767</v>
      </c>
      <c r="E2098" t="s">
        <v>130</v>
      </c>
      <c r="F2098" t="s">
        <v>5</v>
      </c>
      <c r="G2098">
        <v>0</v>
      </c>
      <c r="H2098">
        <v>1445991601</v>
      </c>
      <c r="I2098">
        <v>0</v>
      </c>
      <c r="J2098">
        <v>0</v>
      </c>
      <c r="K2098" t="s">
        <v>6</v>
      </c>
      <c r="L2098">
        <v>4.4000000000000004</v>
      </c>
      <c r="M2098" t="s">
        <v>268</v>
      </c>
      <c r="N2098" t="s">
        <v>68</v>
      </c>
      <c r="O2098">
        <v>0</v>
      </c>
      <c r="P2098" t="s">
        <v>9</v>
      </c>
      <c r="Q2098" t="s">
        <v>5288</v>
      </c>
      <c r="R2098" t="s">
        <v>5289</v>
      </c>
      <c r="S2098" t="s">
        <v>11</v>
      </c>
      <c r="T2098">
        <v>35.299999999999997</v>
      </c>
      <c r="U2098">
        <v>-119.1</v>
      </c>
      <c r="V2098">
        <v>93309</v>
      </c>
      <c r="W2098" t="s">
        <v>12</v>
      </c>
      <c r="X2098">
        <v>61863</v>
      </c>
      <c r="Y2098">
        <v>831042</v>
      </c>
      <c r="Z2098">
        <v>2</v>
      </c>
      <c r="AA2098" t="s">
        <v>57</v>
      </c>
      <c r="AB2098">
        <v>7.0000000000000007E-2</v>
      </c>
      <c r="AC2098">
        <v>0</v>
      </c>
    </row>
    <row r="2099" spans="1:29" x14ac:dyDescent="0.25">
      <c r="A2099" t="s">
        <v>5290</v>
      </c>
      <c r="B2099" t="s">
        <v>16</v>
      </c>
      <c r="C2099" t="s">
        <v>28</v>
      </c>
      <c r="D2099" t="s">
        <v>156</v>
      </c>
      <c r="E2099" t="s">
        <v>53</v>
      </c>
      <c r="F2099" t="s">
        <v>20</v>
      </c>
      <c r="G2099">
        <v>0</v>
      </c>
      <c r="H2099">
        <v>1445992537</v>
      </c>
      <c r="I2099">
        <v>0</v>
      </c>
      <c r="J2099">
        <v>0</v>
      </c>
      <c r="K2099" t="s">
        <v>6</v>
      </c>
      <c r="L2099">
        <v>5</v>
      </c>
      <c r="M2099" t="s">
        <v>152</v>
      </c>
      <c r="N2099" t="s">
        <v>68</v>
      </c>
      <c r="O2099" t="s">
        <v>153</v>
      </c>
      <c r="P2099" t="s">
        <v>35</v>
      </c>
      <c r="Q2099">
        <v>0</v>
      </c>
      <c r="R2099" t="s">
        <v>5291</v>
      </c>
      <c r="S2099" t="s">
        <v>11</v>
      </c>
      <c r="T2099">
        <v>43.2</v>
      </c>
      <c r="U2099">
        <v>-83.2</v>
      </c>
      <c r="V2099">
        <v>48461</v>
      </c>
      <c r="W2099" t="s">
        <v>49</v>
      </c>
      <c r="X2099">
        <v>61863</v>
      </c>
      <c r="Y2099">
        <v>831042</v>
      </c>
      <c r="Z2099">
        <v>2</v>
      </c>
      <c r="AA2099" t="s">
        <v>57</v>
      </c>
      <c r="AB2099">
        <v>7.0000000000000007E-2</v>
      </c>
      <c r="AC2099" t="s">
        <v>14</v>
      </c>
    </row>
    <row r="2100" spans="1:29" x14ac:dyDescent="0.25">
      <c r="A2100" t="s">
        <v>5292</v>
      </c>
      <c r="B2100" t="s">
        <v>1</v>
      </c>
      <c r="C2100" t="s">
        <v>1176</v>
      </c>
      <c r="D2100" t="s">
        <v>1401</v>
      </c>
      <c r="E2100" t="s">
        <v>4</v>
      </c>
      <c r="F2100" t="s">
        <v>5</v>
      </c>
      <c r="G2100">
        <v>0</v>
      </c>
      <c r="H2100">
        <v>1445991360</v>
      </c>
      <c r="I2100">
        <v>0</v>
      </c>
      <c r="J2100">
        <v>0</v>
      </c>
      <c r="K2100" t="s">
        <v>6</v>
      </c>
      <c r="L2100">
        <v>5</v>
      </c>
      <c r="M2100">
        <v>0</v>
      </c>
      <c r="N2100" t="s">
        <v>8</v>
      </c>
      <c r="O2100">
        <v>0</v>
      </c>
      <c r="P2100" t="s">
        <v>35</v>
      </c>
      <c r="Q2100">
        <v>0</v>
      </c>
      <c r="R2100" t="s">
        <v>5293</v>
      </c>
      <c r="S2100" t="s">
        <v>11</v>
      </c>
      <c r="T2100">
        <v>29.9</v>
      </c>
      <c r="U2100">
        <v>-81.400000000000006</v>
      </c>
      <c r="V2100">
        <v>66666</v>
      </c>
      <c r="W2100" t="s">
        <v>12</v>
      </c>
      <c r="X2100">
        <v>61863</v>
      </c>
      <c r="Y2100">
        <v>831042</v>
      </c>
      <c r="Z2100">
        <v>2</v>
      </c>
      <c r="AA2100" t="s">
        <v>57</v>
      </c>
      <c r="AB2100">
        <v>7.0000000000000007E-2</v>
      </c>
      <c r="AC2100">
        <v>0</v>
      </c>
    </row>
    <row r="2101" spans="1:29" x14ac:dyDescent="0.25">
      <c r="A2101" t="s">
        <v>5294</v>
      </c>
      <c r="B2101" t="s">
        <v>16</v>
      </c>
      <c r="C2101" t="s">
        <v>123</v>
      </c>
      <c r="D2101" t="s">
        <v>124</v>
      </c>
      <c r="E2101" t="s">
        <v>4</v>
      </c>
      <c r="F2101" t="s">
        <v>92</v>
      </c>
      <c r="G2101">
        <v>0</v>
      </c>
      <c r="H2101">
        <v>1445992793</v>
      </c>
      <c r="I2101">
        <v>0</v>
      </c>
      <c r="J2101">
        <v>0</v>
      </c>
      <c r="K2101" t="s">
        <v>6</v>
      </c>
      <c r="L2101">
        <v>4.4000000000000004</v>
      </c>
      <c r="M2101" t="s">
        <v>1613</v>
      </c>
      <c r="N2101" t="s">
        <v>68</v>
      </c>
      <c r="O2101" t="s">
        <v>153</v>
      </c>
      <c r="P2101" t="s">
        <v>9</v>
      </c>
      <c r="Q2101">
        <v>0</v>
      </c>
      <c r="R2101" t="s">
        <v>5295</v>
      </c>
      <c r="S2101" t="s">
        <v>11</v>
      </c>
      <c r="T2101">
        <v>33.9</v>
      </c>
      <c r="U2101">
        <v>-118.3</v>
      </c>
      <c r="V2101">
        <v>90247</v>
      </c>
      <c r="W2101" t="s">
        <v>38</v>
      </c>
      <c r="X2101">
        <v>61863</v>
      </c>
      <c r="Y2101">
        <v>831042</v>
      </c>
      <c r="Z2101">
        <v>2</v>
      </c>
      <c r="AA2101" t="s">
        <v>57</v>
      </c>
      <c r="AB2101">
        <v>7.0000000000000007E-2</v>
      </c>
      <c r="AC2101">
        <v>0</v>
      </c>
    </row>
    <row r="2102" spans="1:29" x14ac:dyDescent="0.25">
      <c r="A2102" t="s">
        <v>5296</v>
      </c>
      <c r="B2102" t="s">
        <v>16</v>
      </c>
      <c r="C2102" t="s">
        <v>17</v>
      </c>
      <c r="D2102" t="s">
        <v>18</v>
      </c>
      <c r="E2102" t="s">
        <v>19</v>
      </c>
      <c r="F2102" t="s">
        <v>20</v>
      </c>
      <c r="G2102">
        <v>0</v>
      </c>
      <c r="H2102">
        <v>1445990813</v>
      </c>
      <c r="I2102">
        <v>0</v>
      </c>
      <c r="J2102">
        <v>0</v>
      </c>
      <c r="K2102" t="s">
        <v>31</v>
      </c>
      <c r="L2102">
        <v>8.4</v>
      </c>
      <c r="M2102" t="s">
        <v>2042</v>
      </c>
      <c r="N2102" t="s">
        <v>33</v>
      </c>
      <c r="O2102" t="s">
        <v>546</v>
      </c>
      <c r="P2102" t="s">
        <v>35</v>
      </c>
      <c r="Q2102" t="s">
        <v>5297</v>
      </c>
      <c r="R2102" t="s">
        <v>5298</v>
      </c>
      <c r="S2102" t="s">
        <v>25</v>
      </c>
      <c r="T2102">
        <v>-6.2</v>
      </c>
      <c r="U2102">
        <v>106.8</v>
      </c>
      <c r="V2102">
        <v>0</v>
      </c>
      <c r="W2102" t="s">
        <v>12</v>
      </c>
      <c r="X2102">
        <v>69891</v>
      </c>
      <c r="Y2102">
        <v>868690</v>
      </c>
      <c r="Z2102">
        <v>2</v>
      </c>
      <c r="AA2102" t="s">
        <v>26</v>
      </c>
      <c r="AB2102">
        <v>0.18</v>
      </c>
      <c r="AC2102">
        <v>0</v>
      </c>
    </row>
    <row r="2103" spans="1:29" x14ac:dyDescent="0.25">
      <c r="A2103" t="s">
        <v>5299</v>
      </c>
      <c r="B2103" t="s">
        <v>16</v>
      </c>
      <c r="C2103" t="s">
        <v>17</v>
      </c>
      <c r="D2103" t="s">
        <v>18</v>
      </c>
      <c r="E2103" t="s">
        <v>19</v>
      </c>
      <c r="F2103" t="s">
        <v>20</v>
      </c>
      <c r="G2103">
        <v>0</v>
      </c>
      <c r="H2103">
        <v>1445990985</v>
      </c>
      <c r="I2103">
        <v>0</v>
      </c>
      <c r="J2103">
        <v>0</v>
      </c>
      <c r="K2103" t="s">
        <v>6</v>
      </c>
      <c r="L2103">
        <v>5.0999999999999996</v>
      </c>
      <c r="M2103" t="s">
        <v>812</v>
      </c>
      <c r="N2103" t="s">
        <v>55</v>
      </c>
      <c r="O2103">
        <v>0</v>
      </c>
      <c r="P2103" t="s">
        <v>35</v>
      </c>
      <c r="Q2103">
        <v>0</v>
      </c>
      <c r="R2103" t="s">
        <v>5300</v>
      </c>
      <c r="S2103" t="s">
        <v>11</v>
      </c>
      <c r="T2103">
        <v>41.6</v>
      </c>
      <c r="U2103">
        <v>-83.9</v>
      </c>
      <c r="V2103">
        <v>0</v>
      </c>
      <c r="W2103" t="s">
        <v>38</v>
      </c>
      <c r="X2103">
        <v>61863</v>
      </c>
      <c r="Y2103">
        <v>831042</v>
      </c>
      <c r="Z2103">
        <v>2</v>
      </c>
      <c r="AA2103" t="s">
        <v>57</v>
      </c>
      <c r="AB2103">
        <v>0.06</v>
      </c>
      <c r="AC2103">
        <v>0</v>
      </c>
    </row>
    <row r="2104" spans="1:29" x14ac:dyDescent="0.25">
      <c r="A2104" t="s">
        <v>5301</v>
      </c>
      <c r="B2104" t="s">
        <v>16</v>
      </c>
      <c r="C2104" t="s">
        <v>64</v>
      </c>
      <c r="D2104" t="s">
        <v>4877</v>
      </c>
      <c r="E2104" t="s">
        <v>4</v>
      </c>
      <c r="F2104" t="s">
        <v>5</v>
      </c>
      <c r="G2104">
        <v>0</v>
      </c>
      <c r="H2104">
        <v>1445993001</v>
      </c>
      <c r="I2104">
        <v>18</v>
      </c>
      <c r="J2104" t="s">
        <v>43</v>
      </c>
      <c r="K2104" t="s">
        <v>6</v>
      </c>
      <c r="L2104">
        <v>4.0999999999999996</v>
      </c>
      <c r="M2104" t="s">
        <v>1950</v>
      </c>
      <c r="N2104" t="s">
        <v>68</v>
      </c>
      <c r="O2104" t="s">
        <v>114</v>
      </c>
      <c r="P2104" t="s">
        <v>171</v>
      </c>
      <c r="Q2104">
        <v>0</v>
      </c>
      <c r="R2104" t="s">
        <v>5302</v>
      </c>
      <c r="S2104" t="s">
        <v>25</v>
      </c>
      <c r="T2104">
        <v>-6.2</v>
      </c>
      <c r="U2104">
        <v>107</v>
      </c>
      <c r="V2104">
        <v>0</v>
      </c>
      <c r="W2104" t="s">
        <v>49</v>
      </c>
      <c r="X2104">
        <v>69231</v>
      </c>
      <c r="Y2104">
        <v>867172</v>
      </c>
      <c r="Z2104">
        <v>1</v>
      </c>
      <c r="AA2104" t="s">
        <v>102</v>
      </c>
      <c r="AB2104">
        <v>0.85</v>
      </c>
      <c r="AC2104">
        <v>0</v>
      </c>
    </row>
    <row r="2105" spans="1:29" x14ac:dyDescent="0.25">
      <c r="A2105" t="s">
        <v>5303</v>
      </c>
      <c r="B2105" t="s">
        <v>16</v>
      </c>
      <c r="C2105" t="s">
        <v>128</v>
      </c>
      <c r="D2105" t="s">
        <v>129</v>
      </c>
      <c r="E2105" t="s">
        <v>130</v>
      </c>
      <c r="F2105" t="s">
        <v>5</v>
      </c>
      <c r="G2105">
        <v>0</v>
      </c>
      <c r="H2105">
        <v>1445991251</v>
      </c>
      <c r="I2105">
        <v>0</v>
      </c>
      <c r="J2105">
        <v>0</v>
      </c>
      <c r="K2105" t="s">
        <v>6</v>
      </c>
      <c r="L2105">
        <v>5</v>
      </c>
      <c r="M2105" t="s">
        <v>67</v>
      </c>
      <c r="N2105" t="s">
        <v>68</v>
      </c>
      <c r="O2105">
        <v>0</v>
      </c>
      <c r="P2105" t="s">
        <v>35</v>
      </c>
      <c r="Q2105">
        <v>0</v>
      </c>
      <c r="R2105" t="s">
        <v>5304</v>
      </c>
      <c r="S2105" t="s">
        <v>11</v>
      </c>
      <c r="T2105">
        <v>42.2</v>
      </c>
      <c r="U2105">
        <v>-76.5</v>
      </c>
      <c r="V2105">
        <v>14883</v>
      </c>
      <c r="W2105" t="s">
        <v>49</v>
      </c>
      <c r="X2105">
        <v>57139</v>
      </c>
      <c r="Y2105">
        <v>835106</v>
      </c>
      <c r="Z2105">
        <v>2</v>
      </c>
      <c r="AA2105" t="s">
        <v>13</v>
      </c>
      <c r="AB2105">
        <v>0.02</v>
      </c>
      <c r="AC2105">
        <v>0</v>
      </c>
    </row>
    <row r="2106" spans="1:29" x14ac:dyDescent="0.25">
      <c r="A2106" t="s">
        <v>5305</v>
      </c>
      <c r="B2106" t="s">
        <v>1</v>
      </c>
      <c r="C2106" t="s">
        <v>454</v>
      </c>
      <c r="D2106" t="s">
        <v>5306</v>
      </c>
      <c r="E2106" t="s">
        <v>4</v>
      </c>
      <c r="F2106" t="s">
        <v>1857</v>
      </c>
      <c r="G2106">
        <v>0</v>
      </c>
      <c r="H2106">
        <v>1445991402</v>
      </c>
      <c r="I2106">
        <v>0</v>
      </c>
      <c r="J2106">
        <v>0</v>
      </c>
      <c r="K2106" t="s">
        <v>31</v>
      </c>
      <c r="L2106">
        <v>9.1</v>
      </c>
      <c r="M2106" t="s">
        <v>32</v>
      </c>
      <c r="N2106" t="s">
        <v>33</v>
      </c>
      <c r="O2106">
        <v>0</v>
      </c>
      <c r="P2106" t="s">
        <v>35</v>
      </c>
      <c r="Q2106" t="s">
        <v>5307</v>
      </c>
      <c r="R2106" t="s">
        <v>5308</v>
      </c>
      <c r="S2106" t="s">
        <v>11</v>
      </c>
      <c r="T2106">
        <v>44.8</v>
      </c>
      <c r="U2106">
        <v>-93.6</v>
      </c>
      <c r="V2106">
        <v>55318</v>
      </c>
      <c r="W2106" t="s">
        <v>12</v>
      </c>
      <c r="X2106">
        <v>54351</v>
      </c>
      <c r="Y2106">
        <v>389378</v>
      </c>
      <c r="Z2106">
        <v>1</v>
      </c>
      <c r="AA2106" t="s">
        <v>39</v>
      </c>
      <c r="AB2106">
        <v>0.81</v>
      </c>
      <c r="AC2106" t="s">
        <v>14</v>
      </c>
    </row>
    <row r="2107" spans="1:29" x14ac:dyDescent="0.25">
      <c r="A2107" t="s">
        <v>5309</v>
      </c>
      <c r="B2107" t="s">
        <v>16</v>
      </c>
      <c r="C2107" t="s">
        <v>28</v>
      </c>
      <c r="D2107" t="s">
        <v>29</v>
      </c>
      <c r="E2107" t="s">
        <v>30</v>
      </c>
      <c r="F2107" t="s">
        <v>5</v>
      </c>
      <c r="G2107">
        <v>0</v>
      </c>
      <c r="H2107">
        <v>1445993445</v>
      </c>
      <c r="I2107">
        <v>0</v>
      </c>
      <c r="J2107">
        <v>0</v>
      </c>
      <c r="K2107" t="s">
        <v>6</v>
      </c>
      <c r="L2107">
        <v>5.0999999999999996</v>
      </c>
      <c r="M2107" t="s">
        <v>812</v>
      </c>
      <c r="N2107" t="s">
        <v>55</v>
      </c>
      <c r="O2107">
        <v>0</v>
      </c>
      <c r="P2107" t="s">
        <v>35</v>
      </c>
      <c r="Q2107">
        <v>0</v>
      </c>
      <c r="R2107" t="s">
        <v>5310</v>
      </c>
      <c r="S2107" t="s">
        <v>11</v>
      </c>
      <c r="T2107">
        <v>40</v>
      </c>
      <c r="U2107">
        <v>-82.9</v>
      </c>
      <c r="V2107">
        <v>43230</v>
      </c>
      <c r="W2107" t="s">
        <v>49</v>
      </c>
      <c r="X2107">
        <v>61863</v>
      </c>
      <c r="Y2107">
        <v>831042</v>
      </c>
      <c r="Z2107">
        <v>2</v>
      </c>
      <c r="AA2107" t="s">
        <v>57</v>
      </c>
      <c r="AB2107">
        <v>7.0000000000000007E-2</v>
      </c>
      <c r="AC2107">
        <v>0</v>
      </c>
    </row>
    <row r="2108" spans="1:29" x14ac:dyDescent="0.25">
      <c r="A2108" t="s">
        <v>5311</v>
      </c>
      <c r="B2108" t="s">
        <v>16</v>
      </c>
      <c r="C2108" t="s">
        <v>17</v>
      </c>
      <c r="D2108" t="s">
        <v>618</v>
      </c>
      <c r="E2108" t="s">
        <v>19</v>
      </c>
      <c r="F2108" t="s">
        <v>20</v>
      </c>
      <c r="G2108">
        <v>0</v>
      </c>
      <c r="H2108">
        <v>1445991595</v>
      </c>
      <c r="I2108">
        <v>0</v>
      </c>
      <c r="J2108">
        <v>0</v>
      </c>
      <c r="K2108" t="s">
        <v>6</v>
      </c>
      <c r="L2108">
        <v>4.2</v>
      </c>
      <c r="M2108" t="s">
        <v>5312</v>
      </c>
      <c r="N2108" t="s">
        <v>68</v>
      </c>
      <c r="O2108" t="s">
        <v>87</v>
      </c>
      <c r="P2108" t="s">
        <v>171</v>
      </c>
      <c r="Q2108">
        <v>0</v>
      </c>
      <c r="R2108" t="s">
        <v>5313</v>
      </c>
      <c r="S2108" t="s">
        <v>25</v>
      </c>
      <c r="T2108">
        <v>-5</v>
      </c>
      <c r="U2108">
        <v>120</v>
      </c>
      <c r="V2108">
        <v>0</v>
      </c>
      <c r="W2108" t="s">
        <v>12</v>
      </c>
      <c r="X2108">
        <v>66591</v>
      </c>
      <c r="Y2108">
        <v>866168</v>
      </c>
      <c r="Z2108">
        <v>2</v>
      </c>
      <c r="AA2108" t="s">
        <v>147</v>
      </c>
      <c r="AB2108">
        <v>0.04</v>
      </c>
      <c r="AC2108">
        <v>0</v>
      </c>
    </row>
    <row r="2109" spans="1:29" x14ac:dyDescent="0.25">
      <c r="A2109" t="s">
        <v>5314</v>
      </c>
      <c r="B2109" t="s">
        <v>16</v>
      </c>
      <c r="C2109" t="s">
        <v>90</v>
      </c>
      <c r="D2109" t="s">
        <v>218</v>
      </c>
      <c r="E2109" t="s">
        <v>30</v>
      </c>
      <c r="F2109" t="s">
        <v>92</v>
      </c>
      <c r="G2109">
        <v>0</v>
      </c>
      <c r="H2109">
        <v>1445992276</v>
      </c>
      <c r="I2109">
        <v>0</v>
      </c>
      <c r="J2109">
        <v>0</v>
      </c>
      <c r="K2109" t="s">
        <v>6</v>
      </c>
      <c r="L2109">
        <v>4.3</v>
      </c>
      <c r="M2109">
        <v>0</v>
      </c>
      <c r="N2109" t="s">
        <v>179</v>
      </c>
      <c r="O2109" t="s">
        <v>76</v>
      </c>
      <c r="P2109" t="s">
        <v>9</v>
      </c>
      <c r="Q2109">
        <v>0</v>
      </c>
      <c r="R2109" t="s">
        <v>5315</v>
      </c>
      <c r="S2109" t="s">
        <v>11</v>
      </c>
      <c r="T2109">
        <v>32.6</v>
      </c>
      <c r="U2109">
        <v>-96.7</v>
      </c>
      <c r="V2109">
        <v>0</v>
      </c>
      <c r="W2109" t="s">
        <v>38</v>
      </c>
      <c r="X2109">
        <v>54667</v>
      </c>
      <c r="Y2109">
        <v>786814</v>
      </c>
      <c r="Z2109">
        <v>2</v>
      </c>
      <c r="AA2109" t="s">
        <v>411</v>
      </c>
      <c r="AB2109">
        <v>0.55000000000000004</v>
      </c>
      <c r="AC2109">
        <v>0</v>
      </c>
    </row>
    <row r="2110" spans="1:29" x14ac:dyDescent="0.25">
      <c r="A2110" t="s">
        <v>5316</v>
      </c>
      <c r="B2110" t="s">
        <v>1</v>
      </c>
      <c r="C2110" t="s">
        <v>110</v>
      </c>
      <c r="D2110" t="s">
        <v>111</v>
      </c>
      <c r="E2110" t="s">
        <v>112</v>
      </c>
      <c r="F2110" t="s">
        <v>92</v>
      </c>
      <c r="G2110">
        <v>0</v>
      </c>
      <c r="H2110">
        <v>1445990560</v>
      </c>
      <c r="I2110">
        <v>0</v>
      </c>
      <c r="J2110">
        <v>0</v>
      </c>
      <c r="K2110" t="s">
        <v>6</v>
      </c>
      <c r="L2110">
        <v>5</v>
      </c>
      <c r="M2110">
        <v>0</v>
      </c>
      <c r="N2110" t="s">
        <v>343</v>
      </c>
      <c r="O2110" t="s">
        <v>546</v>
      </c>
      <c r="P2110" t="s">
        <v>35</v>
      </c>
      <c r="Q2110">
        <v>0</v>
      </c>
      <c r="R2110" t="s">
        <v>5317</v>
      </c>
      <c r="S2110" t="s">
        <v>25</v>
      </c>
      <c r="T2110">
        <v>-6.2</v>
      </c>
      <c r="U2110">
        <v>106.8</v>
      </c>
      <c r="V2110">
        <v>0</v>
      </c>
      <c r="W2110" t="s">
        <v>12</v>
      </c>
      <c r="X2110">
        <v>66591</v>
      </c>
      <c r="Y2110">
        <v>866164</v>
      </c>
      <c r="Z2110">
        <v>2</v>
      </c>
      <c r="AA2110" t="s">
        <v>147</v>
      </c>
      <c r="AB2110">
        <v>0.02</v>
      </c>
      <c r="AC2110">
        <v>0</v>
      </c>
    </row>
    <row r="2111" spans="1:29" x14ac:dyDescent="0.25">
      <c r="A2111" t="s">
        <v>5318</v>
      </c>
      <c r="B2111" t="s">
        <v>16</v>
      </c>
      <c r="C2111" t="s">
        <v>28</v>
      </c>
      <c r="D2111" t="s">
        <v>156</v>
      </c>
      <c r="E2111" t="s">
        <v>53</v>
      </c>
      <c r="F2111" t="s">
        <v>20</v>
      </c>
      <c r="G2111">
        <v>0</v>
      </c>
      <c r="H2111">
        <v>1445993509</v>
      </c>
      <c r="I2111">
        <v>0</v>
      </c>
      <c r="J2111">
        <v>0</v>
      </c>
      <c r="K2111" t="s">
        <v>6</v>
      </c>
      <c r="L2111">
        <v>5</v>
      </c>
      <c r="M2111" t="s">
        <v>84</v>
      </c>
      <c r="N2111" t="s">
        <v>68</v>
      </c>
      <c r="O2111" t="s">
        <v>34</v>
      </c>
      <c r="P2111" t="s">
        <v>35</v>
      </c>
      <c r="Q2111">
        <v>0</v>
      </c>
      <c r="R2111" t="s">
        <v>5319</v>
      </c>
      <c r="S2111" t="s">
        <v>11</v>
      </c>
      <c r="T2111">
        <v>29.8</v>
      </c>
      <c r="U2111">
        <v>-90.8</v>
      </c>
      <c r="V2111">
        <v>70301</v>
      </c>
      <c r="W2111" t="s">
        <v>49</v>
      </c>
      <c r="X2111">
        <v>61863</v>
      </c>
      <c r="Y2111">
        <v>831042</v>
      </c>
      <c r="Z2111">
        <v>2</v>
      </c>
      <c r="AA2111" t="s">
        <v>57</v>
      </c>
      <c r="AB2111">
        <v>7.0000000000000007E-2</v>
      </c>
      <c r="AC2111">
        <v>0</v>
      </c>
    </row>
    <row r="2112" spans="1:29" x14ac:dyDescent="0.25">
      <c r="A2112" t="s">
        <v>5320</v>
      </c>
      <c r="B2112" t="s">
        <v>16</v>
      </c>
      <c r="C2112" t="s">
        <v>72</v>
      </c>
      <c r="D2112" s="1" t="s">
        <v>259</v>
      </c>
      <c r="E2112" t="s">
        <v>4</v>
      </c>
      <c r="F2112" t="s">
        <v>5</v>
      </c>
      <c r="G2112">
        <v>0</v>
      </c>
      <c r="H2112">
        <v>1445993271</v>
      </c>
      <c r="I2112">
        <v>0</v>
      </c>
      <c r="J2112">
        <v>0</v>
      </c>
      <c r="K2112" t="s">
        <v>6</v>
      </c>
      <c r="L2112">
        <v>5.0999999999999996</v>
      </c>
      <c r="M2112">
        <v>0</v>
      </c>
      <c r="N2112" t="s">
        <v>179</v>
      </c>
      <c r="O2112" t="s">
        <v>76</v>
      </c>
      <c r="P2112" t="s">
        <v>35</v>
      </c>
      <c r="Q2112">
        <v>0</v>
      </c>
      <c r="R2112" t="s">
        <v>5321</v>
      </c>
      <c r="S2112" t="s">
        <v>11</v>
      </c>
      <c r="T2112">
        <v>33.700000000000003</v>
      </c>
      <c r="U2112">
        <v>-117.9</v>
      </c>
      <c r="V2112">
        <v>0</v>
      </c>
      <c r="W2112" t="s">
        <v>38</v>
      </c>
      <c r="X2112">
        <v>61863</v>
      </c>
      <c r="Y2112">
        <v>831042</v>
      </c>
      <c r="Z2112">
        <v>2</v>
      </c>
      <c r="AA2112" t="s">
        <v>57</v>
      </c>
      <c r="AB2112">
        <v>7.0000000000000007E-2</v>
      </c>
      <c r="AC2112">
        <v>0</v>
      </c>
    </row>
    <row r="2113" spans="1:29" x14ac:dyDescent="0.25">
      <c r="A2113" t="s">
        <v>5322</v>
      </c>
      <c r="B2113" t="s">
        <v>1</v>
      </c>
      <c r="C2113" t="s">
        <v>28</v>
      </c>
      <c r="D2113" t="s">
        <v>748</v>
      </c>
      <c r="E2113" t="s">
        <v>112</v>
      </c>
      <c r="F2113" t="s">
        <v>5</v>
      </c>
      <c r="G2113">
        <v>0</v>
      </c>
      <c r="H2113">
        <v>1445992630</v>
      </c>
      <c r="I2113">
        <v>0</v>
      </c>
      <c r="J2113">
        <v>0</v>
      </c>
      <c r="K2113" t="s">
        <v>6</v>
      </c>
      <c r="L2113">
        <v>4.4000000000000004</v>
      </c>
      <c r="M2113" t="s">
        <v>203</v>
      </c>
      <c r="N2113" t="s">
        <v>68</v>
      </c>
      <c r="O2113" t="s">
        <v>137</v>
      </c>
      <c r="P2113" t="s">
        <v>9</v>
      </c>
      <c r="Q2113">
        <v>0</v>
      </c>
      <c r="R2113" t="s">
        <v>5323</v>
      </c>
      <c r="S2113" t="s">
        <v>11</v>
      </c>
      <c r="T2113">
        <v>37.700000000000003</v>
      </c>
      <c r="U2113">
        <v>-97.3</v>
      </c>
      <c r="V2113">
        <v>67216</v>
      </c>
      <c r="W2113" t="s">
        <v>38</v>
      </c>
      <c r="X2113">
        <v>57103</v>
      </c>
      <c r="Y2113">
        <v>835108</v>
      </c>
      <c r="Z2113">
        <v>2</v>
      </c>
      <c r="AA2113" t="s">
        <v>13</v>
      </c>
      <c r="AB2113">
        <v>0.02</v>
      </c>
      <c r="AC2113">
        <v>0</v>
      </c>
    </row>
    <row r="2114" spans="1:29" x14ac:dyDescent="0.25">
      <c r="A2114" t="s">
        <v>5324</v>
      </c>
      <c r="B2114" t="s">
        <v>1</v>
      </c>
      <c r="C2114" t="s">
        <v>1176</v>
      </c>
      <c r="D2114" t="s">
        <v>3175</v>
      </c>
      <c r="E2114" t="s">
        <v>1462</v>
      </c>
      <c r="F2114" t="s">
        <v>5</v>
      </c>
      <c r="G2114">
        <v>0</v>
      </c>
      <c r="H2114">
        <v>1445992363</v>
      </c>
      <c r="I2114">
        <v>0</v>
      </c>
      <c r="J2114">
        <v>0</v>
      </c>
      <c r="K2114" t="s">
        <v>6</v>
      </c>
      <c r="L2114">
        <v>5</v>
      </c>
      <c r="M2114" t="s">
        <v>253</v>
      </c>
      <c r="N2114" t="s">
        <v>68</v>
      </c>
      <c r="O2114">
        <v>0</v>
      </c>
      <c r="P2114" t="s">
        <v>35</v>
      </c>
      <c r="Q2114">
        <v>0</v>
      </c>
      <c r="R2114" t="s">
        <v>5325</v>
      </c>
      <c r="S2114" t="s">
        <v>11</v>
      </c>
      <c r="T2114">
        <v>41.4</v>
      </c>
      <c r="U2114">
        <v>-72</v>
      </c>
      <c r="V2114">
        <v>6340</v>
      </c>
      <c r="W2114" t="s">
        <v>38</v>
      </c>
      <c r="X2114">
        <v>61863</v>
      </c>
      <c r="Y2114">
        <v>831042</v>
      </c>
      <c r="Z2114">
        <v>2</v>
      </c>
      <c r="AA2114" t="s">
        <v>57</v>
      </c>
      <c r="AB2114">
        <v>0.06</v>
      </c>
      <c r="AC2114">
        <v>0</v>
      </c>
    </row>
    <row r="2115" spans="1:29" x14ac:dyDescent="0.25">
      <c r="A2115" t="s">
        <v>5326</v>
      </c>
      <c r="B2115" t="s">
        <v>16</v>
      </c>
      <c r="C2115" t="s">
        <v>387</v>
      </c>
      <c r="D2115" t="s">
        <v>388</v>
      </c>
      <c r="E2115" t="s">
        <v>4</v>
      </c>
      <c r="F2115" t="s">
        <v>5</v>
      </c>
      <c r="G2115">
        <v>0</v>
      </c>
      <c r="H2115">
        <v>1445991457</v>
      </c>
      <c r="I2115">
        <v>0</v>
      </c>
      <c r="J2115">
        <v>0</v>
      </c>
      <c r="K2115" t="s">
        <v>6</v>
      </c>
      <c r="L2115">
        <v>4.4000000000000004</v>
      </c>
      <c r="M2115" t="s">
        <v>221</v>
      </c>
      <c r="N2115" t="s">
        <v>68</v>
      </c>
      <c r="O2115">
        <v>0</v>
      </c>
      <c r="P2115" t="s">
        <v>35</v>
      </c>
      <c r="Q2115">
        <v>0</v>
      </c>
      <c r="R2115" t="s">
        <v>5327</v>
      </c>
      <c r="S2115" t="s">
        <v>11</v>
      </c>
      <c r="T2115">
        <v>41.1</v>
      </c>
      <c r="U2115">
        <v>-104.8</v>
      </c>
      <c r="V2115">
        <v>82001</v>
      </c>
      <c r="W2115" t="s">
        <v>12</v>
      </c>
      <c r="X2115">
        <v>61863</v>
      </c>
      <c r="Y2115">
        <v>831042</v>
      </c>
      <c r="Z2115">
        <v>2</v>
      </c>
      <c r="AA2115" t="s">
        <v>57</v>
      </c>
      <c r="AB2115">
        <v>7.0000000000000007E-2</v>
      </c>
      <c r="AC2115">
        <v>0</v>
      </c>
    </row>
    <row r="2116" spans="1:29" x14ac:dyDescent="0.25">
      <c r="A2116" t="s">
        <v>5328</v>
      </c>
      <c r="B2116" t="s">
        <v>16</v>
      </c>
      <c r="C2116" t="s">
        <v>28</v>
      </c>
      <c r="D2116" t="s">
        <v>144</v>
      </c>
      <c r="E2116" t="s">
        <v>19</v>
      </c>
      <c r="F2116" t="s">
        <v>20</v>
      </c>
      <c r="G2116">
        <v>0</v>
      </c>
      <c r="H2116">
        <v>1445991041</v>
      </c>
      <c r="I2116">
        <v>0</v>
      </c>
      <c r="J2116">
        <v>0</v>
      </c>
      <c r="K2116" t="s">
        <v>6</v>
      </c>
      <c r="L2116">
        <v>5.0999999999999996</v>
      </c>
      <c r="M2116">
        <v>0</v>
      </c>
      <c r="N2116" t="s">
        <v>55</v>
      </c>
      <c r="O2116">
        <v>0</v>
      </c>
      <c r="P2116" t="s">
        <v>35</v>
      </c>
      <c r="Q2116">
        <v>0</v>
      </c>
      <c r="R2116" t="s">
        <v>5329</v>
      </c>
      <c r="S2116" t="s">
        <v>11</v>
      </c>
      <c r="T2116">
        <v>45.5</v>
      </c>
      <c r="U2116">
        <v>-68.5</v>
      </c>
      <c r="V2116">
        <v>4064</v>
      </c>
      <c r="W2116" t="s">
        <v>38</v>
      </c>
      <c r="X2116">
        <v>61863</v>
      </c>
      <c r="Y2116">
        <v>831042</v>
      </c>
      <c r="Z2116">
        <v>2</v>
      </c>
      <c r="AA2116" t="s">
        <v>57</v>
      </c>
      <c r="AB2116">
        <v>0.06</v>
      </c>
      <c r="AC2116">
        <v>0</v>
      </c>
    </row>
    <row r="2117" spans="1:29" x14ac:dyDescent="0.25">
      <c r="A2117" t="s">
        <v>5330</v>
      </c>
      <c r="B2117" t="s">
        <v>16</v>
      </c>
      <c r="C2117" t="s">
        <v>28</v>
      </c>
      <c r="D2117" t="s">
        <v>156</v>
      </c>
      <c r="E2117" t="s">
        <v>53</v>
      </c>
      <c r="F2117" t="s">
        <v>20</v>
      </c>
      <c r="G2117">
        <v>0</v>
      </c>
      <c r="H2117">
        <v>1445990845</v>
      </c>
      <c r="I2117">
        <v>0</v>
      </c>
      <c r="J2117">
        <v>0</v>
      </c>
      <c r="K2117" t="s">
        <v>31</v>
      </c>
      <c r="L2117">
        <v>8.1</v>
      </c>
      <c r="M2117" t="s">
        <v>207</v>
      </c>
      <c r="N2117" t="s">
        <v>33</v>
      </c>
      <c r="O2117" t="s">
        <v>114</v>
      </c>
      <c r="P2117" t="s">
        <v>9</v>
      </c>
      <c r="Q2117" t="s">
        <v>5331</v>
      </c>
      <c r="R2117" t="s">
        <v>5332</v>
      </c>
      <c r="S2117" t="s">
        <v>25</v>
      </c>
      <c r="T2117">
        <v>-6.2</v>
      </c>
      <c r="U2117">
        <v>106.8</v>
      </c>
      <c r="V2117">
        <v>0</v>
      </c>
      <c r="W2117" t="s">
        <v>12</v>
      </c>
      <c r="X2117">
        <v>69231</v>
      </c>
      <c r="Y2117">
        <v>867172</v>
      </c>
      <c r="Z2117">
        <v>2</v>
      </c>
      <c r="AA2117" t="s">
        <v>102</v>
      </c>
      <c r="AB2117">
        <v>0.91</v>
      </c>
      <c r="AC2117">
        <v>0</v>
      </c>
    </row>
    <row r="2118" spans="1:29" x14ac:dyDescent="0.25">
      <c r="A2118" t="s">
        <v>5333</v>
      </c>
      <c r="B2118" t="s">
        <v>16</v>
      </c>
      <c r="C2118" t="s">
        <v>90</v>
      </c>
      <c r="D2118" t="s">
        <v>91</v>
      </c>
      <c r="E2118" t="s">
        <v>30</v>
      </c>
      <c r="F2118" t="s">
        <v>92</v>
      </c>
      <c r="G2118">
        <v>0</v>
      </c>
      <c r="H2118">
        <v>1445992632</v>
      </c>
      <c r="I2118">
        <v>0</v>
      </c>
      <c r="J2118">
        <v>0</v>
      </c>
      <c r="K2118" t="s">
        <v>6</v>
      </c>
      <c r="L2118">
        <v>5</v>
      </c>
      <c r="M2118">
        <v>0</v>
      </c>
      <c r="N2118" t="s">
        <v>343</v>
      </c>
      <c r="O2118">
        <v>0</v>
      </c>
      <c r="P2118" t="s">
        <v>35</v>
      </c>
      <c r="Q2118">
        <v>0</v>
      </c>
      <c r="R2118" t="s">
        <v>5334</v>
      </c>
      <c r="S2118" t="s">
        <v>25</v>
      </c>
      <c r="T2118">
        <v>-6.2</v>
      </c>
      <c r="U2118">
        <v>106.8</v>
      </c>
      <c r="V2118">
        <v>0</v>
      </c>
      <c r="W2118" t="s">
        <v>49</v>
      </c>
      <c r="X2118">
        <v>66591</v>
      </c>
      <c r="Y2118">
        <v>866166</v>
      </c>
      <c r="Z2118">
        <v>2</v>
      </c>
      <c r="AA2118" t="s">
        <v>147</v>
      </c>
      <c r="AB2118">
        <v>0</v>
      </c>
      <c r="AC2118">
        <v>0</v>
      </c>
    </row>
    <row r="2119" spans="1:29" x14ac:dyDescent="0.25">
      <c r="A2119" t="s">
        <v>5335</v>
      </c>
      <c r="B2119" t="s">
        <v>16</v>
      </c>
      <c r="C2119" t="s">
        <v>28</v>
      </c>
      <c r="D2119" t="s">
        <v>29</v>
      </c>
      <c r="E2119" t="s">
        <v>30</v>
      </c>
      <c r="F2119" t="s">
        <v>5</v>
      </c>
      <c r="G2119">
        <v>0</v>
      </c>
      <c r="H2119">
        <v>1445993144</v>
      </c>
      <c r="I2119">
        <v>0</v>
      </c>
      <c r="J2119">
        <v>0</v>
      </c>
      <c r="K2119" t="s">
        <v>6</v>
      </c>
      <c r="L2119">
        <v>2</v>
      </c>
      <c r="M2119">
        <v>0</v>
      </c>
      <c r="N2119">
        <v>0</v>
      </c>
      <c r="O2119">
        <v>0</v>
      </c>
      <c r="P2119" t="s">
        <v>35</v>
      </c>
      <c r="Q2119">
        <v>0</v>
      </c>
      <c r="R2119" t="s">
        <v>5336</v>
      </c>
      <c r="S2119" t="s">
        <v>11</v>
      </c>
      <c r="T2119">
        <v>18.3</v>
      </c>
      <c r="U2119">
        <v>-65.7</v>
      </c>
      <c r="V2119">
        <v>0</v>
      </c>
      <c r="W2119" t="s">
        <v>49</v>
      </c>
      <c r="X2119">
        <v>61863</v>
      </c>
      <c r="Y2119">
        <v>831042</v>
      </c>
      <c r="Z2119">
        <v>2</v>
      </c>
      <c r="AA2119" t="s">
        <v>57</v>
      </c>
      <c r="AB2119">
        <v>7.0000000000000007E-2</v>
      </c>
      <c r="AC2119">
        <v>0</v>
      </c>
    </row>
    <row r="2120" spans="1:29" x14ac:dyDescent="0.25">
      <c r="A2120" t="s">
        <v>5337</v>
      </c>
      <c r="B2120" t="s">
        <v>16</v>
      </c>
      <c r="C2120" t="s">
        <v>28</v>
      </c>
      <c r="D2120" t="s">
        <v>206</v>
      </c>
      <c r="E2120" t="s">
        <v>130</v>
      </c>
      <c r="F2120" t="s">
        <v>5</v>
      </c>
      <c r="G2120">
        <v>0</v>
      </c>
      <c r="H2120">
        <v>1445992060</v>
      </c>
      <c r="I2120">
        <v>0</v>
      </c>
      <c r="J2120">
        <v>0</v>
      </c>
      <c r="K2120" t="s">
        <v>6</v>
      </c>
      <c r="L2120">
        <v>5</v>
      </c>
      <c r="M2120" t="s">
        <v>152</v>
      </c>
      <c r="N2120" t="s">
        <v>68</v>
      </c>
      <c r="O2120" t="s">
        <v>153</v>
      </c>
      <c r="P2120" t="s">
        <v>35</v>
      </c>
      <c r="Q2120">
        <v>0</v>
      </c>
      <c r="R2120" t="s">
        <v>5338</v>
      </c>
      <c r="S2120" t="s">
        <v>11</v>
      </c>
      <c r="T2120">
        <v>29.8</v>
      </c>
      <c r="U2120">
        <v>-95.4</v>
      </c>
      <c r="V2120">
        <v>0</v>
      </c>
      <c r="W2120" t="s">
        <v>12</v>
      </c>
      <c r="X2120">
        <v>61863</v>
      </c>
      <c r="Y2120">
        <v>831042</v>
      </c>
      <c r="Z2120">
        <v>2</v>
      </c>
      <c r="AA2120" t="s">
        <v>57</v>
      </c>
      <c r="AB2120">
        <v>7.0000000000000007E-2</v>
      </c>
      <c r="AC2120">
        <v>0</v>
      </c>
    </row>
    <row r="2121" spans="1:29" x14ac:dyDescent="0.25">
      <c r="A2121" t="s">
        <v>5339</v>
      </c>
      <c r="B2121" t="s">
        <v>16</v>
      </c>
      <c r="C2121" t="s">
        <v>28</v>
      </c>
      <c r="D2121" t="s">
        <v>83</v>
      </c>
      <c r="E2121" t="s">
        <v>53</v>
      </c>
      <c r="F2121" t="s">
        <v>20</v>
      </c>
      <c r="G2121">
        <v>0</v>
      </c>
      <c r="H2121">
        <v>1445992657</v>
      </c>
      <c r="I2121">
        <v>0</v>
      </c>
      <c r="J2121">
        <v>0</v>
      </c>
      <c r="K2121" t="s">
        <v>6</v>
      </c>
      <c r="L2121">
        <v>4.0999999999999996</v>
      </c>
      <c r="M2121" t="s">
        <v>335</v>
      </c>
      <c r="N2121" t="s">
        <v>94</v>
      </c>
      <c r="O2121" t="s">
        <v>69</v>
      </c>
      <c r="P2121" t="s">
        <v>9</v>
      </c>
      <c r="Q2121">
        <v>0</v>
      </c>
      <c r="R2121" t="s">
        <v>5340</v>
      </c>
      <c r="S2121" t="s">
        <v>11</v>
      </c>
      <c r="T2121">
        <v>38</v>
      </c>
      <c r="U2121">
        <v>-97</v>
      </c>
      <c r="V2121">
        <v>0</v>
      </c>
      <c r="W2121" t="s">
        <v>12</v>
      </c>
      <c r="X2121">
        <v>61863</v>
      </c>
      <c r="Y2121">
        <v>831042</v>
      </c>
      <c r="Z2121">
        <v>2</v>
      </c>
      <c r="AA2121" t="s">
        <v>57</v>
      </c>
      <c r="AB2121">
        <v>0.06</v>
      </c>
      <c r="AC2121">
        <v>0</v>
      </c>
    </row>
    <row r="2122" spans="1:29" x14ac:dyDescent="0.25">
      <c r="A2122" t="s">
        <v>5341</v>
      </c>
      <c r="B2122" t="s">
        <v>16</v>
      </c>
      <c r="C2122" t="s">
        <v>90</v>
      </c>
      <c r="D2122" t="s">
        <v>91</v>
      </c>
      <c r="E2122" t="s">
        <v>30</v>
      </c>
      <c r="F2122" t="s">
        <v>92</v>
      </c>
      <c r="G2122">
        <v>0</v>
      </c>
      <c r="H2122">
        <v>1445993351</v>
      </c>
      <c r="I2122">
        <v>0</v>
      </c>
      <c r="J2122">
        <v>0</v>
      </c>
      <c r="K2122" t="s">
        <v>6</v>
      </c>
      <c r="L2122">
        <v>4.4000000000000004</v>
      </c>
      <c r="M2122">
        <v>0</v>
      </c>
      <c r="N2122" t="s">
        <v>68</v>
      </c>
      <c r="O2122">
        <v>3</v>
      </c>
      <c r="P2122" t="s">
        <v>35</v>
      </c>
      <c r="Q2122">
        <v>0</v>
      </c>
      <c r="R2122" t="s">
        <v>2292</v>
      </c>
      <c r="S2122" t="s">
        <v>25</v>
      </c>
      <c r="T2122">
        <v>-6.2</v>
      </c>
      <c r="U2122">
        <v>106.8</v>
      </c>
      <c r="V2122">
        <v>0</v>
      </c>
      <c r="W2122" t="s">
        <v>12</v>
      </c>
      <c r="X2122">
        <v>69891</v>
      </c>
      <c r="Y2122">
        <v>868692</v>
      </c>
      <c r="Z2122">
        <v>2</v>
      </c>
      <c r="AA2122" t="s">
        <v>26</v>
      </c>
      <c r="AB2122">
        <v>0.02</v>
      </c>
      <c r="AC2122">
        <v>0</v>
      </c>
    </row>
    <row r="2123" spans="1:29" x14ac:dyDescent="0.25">
      <c r="A2123" t="s">
        <v>5342</v>
      </c>
      <c r="B2123" t="s">
        <v>16</v>
      </c>
      <c r="C2123" t="s">
        <v>28</v>
      </c>
      <c r="D2123" t="s">
        <v>52</v>
      </c>
      <c r="E2123" t="s">
        <v>53</v>
      </c>
      <c r="F2123" t="s">
        <v>20</v>
      </c>
      <c r="G2123">
        <v>0</v>
      </c>
      <c r="H2123">
        <v>1445990559</v>
      </c>
      <c r="I2123">
        <v>0</v>
      </c>
      <c r="J2123">
        <v>0</v>
      </c>
      <c r="K2123" t="s">
        <v>6</v>
      </c>
      <c r="L2123">
        <v>4.4000000000000004</v>
      </c>
      <c r="M2123">
        <v>0</v>
      </c>
      <c r="N2123" t="s">
        <v>179</v>
      </c>
      <c r="O2123">
        <v>0</v>
      </c>
      <c r="P2123" t="s">
        <v>9</v>
      </c>
      <c r="Q2123" t="s">
        <v>5343</v>
      </c>
      <c r="R2123" t="s">
        <v>5344</v>
      </c>
      <c r="S2123" t="s">
        <v>11</v>
      </c>
      <c r="T2123">
        <v>38.6</v>
      </c>
      <c r="U2123">
        <v>-87</v>
      </c>
      <c r="V2123">
        <v>47558</v>
      </c>
      <c r="W2123" t="s">
        <v>12</v>
      </c>
      <c r="X2123">
        <v>57139</v>
      </c>
      <c r="Y2123">
        <v>835106</v>
      </c>
      <c r="Z2123">
        <v>2</v>
      </c>
      <c r="AA2123" t="s">
        <v>13</v>
      </c>
      <c r="AB2123">
        <v>0.02</v>
      </c>
      <c r="AC2123">
        <v>0</v>
      </c>
    </row>
    <row r="2124" spans="1:29" x14ac:dyDescent="0.25">
      <c r="A2124" t="s">
        <v>5345</v>
      </c>
      <c r="B2124" t="s">
        <v>16</v>
      </c>
      <c r="C2124" t="s">
        <v>28</v>
      </c>
      <c r="D2124" t="s">
        <v>156</v>
      </c>
      <c r="E2124" t="s">
        <v>53</v>
      </c>
      <c r="F2124" t="s">
        <v>20</v>
      </c>
      <c r="G2124">
        <v>0</v>
      </c>
      <c r="H2124">
        <v>1445991182</v>
      </c>
      <c r="I2124">
        <v>0</v>
      </c>
      <c r="J2124">
        <v>0</v>
      </c>
      <c r="K2124" t="s">
        <v>6</v>
      </c>
      <c r="L2124">
        <v>5</v>
      </c>
      <c r="M2124" t="s">
        <v>253</v>
      </c>
      <c r="N2124" t="s">
        <v>68</v>
      </c>
      <c r="O2124">
        <v>0</v>
      </c>
      <c r="P2124" t="s">
        <v>35</v>
      </c>
      <c r="Q2124">
        <v>0</v>
      </c>
      <c r="R2124" t="s">
        <v>5346</v>
      </c>
      <c r="S2124" t="s">
        <v>11</v>
      </c>
      <c r="T2124">
        <v>40.799999999999997</v>
      </c>
      <c r="U2124">
        <v>-74.2</v>
      </c>
      <c r="V2124">
        <v>0</v>
      </c>
      <c r="W2124" t="s">
        <v>38</v>
      </c>
      <c r="X2124">
        <v>61863</v>
      </c>
      <c r="Y2124">
        <v>831042</v>
      </c>
      <c r="Z2124">
        <v>2</v>
      </c>
      <c r="AA2124" t="s">
        <v>57</v>
      </c>
      <c r="AB2124">
        <v>0.06</v>
      </c>
      <c r="AC2124">
        <v>0</v>
      </c>
    </row>
    <row r="2125" spans="1:29" x14ac:dyDescent="0.25">
      <c r="A2125" t="s">
        <v>5347</v>
      </c>
      <c r="B2125" t="s">
        <v>16</v>
      </c>
      <c r="C2125" t="s">
        <v>128</v>
      </c>
      <c r="D2125" t="s">
        <v>129</v>
      </c>
      <c r="E2125" t="s">
        <v>130</v>
      </c>
      <c r="F2125" t="s">
        <v>5</v>
      </c>
      <c r="G2125">
        <v>0</v>
      </c>
      <c r="H2125">
        <v>1445990729</v>
      </c>
      <c r="I2125">
        <v>0</v>
      </c>
      <c r="J2125">
        <v>0</v>
      </c>
      <c r="K2125" t="s">
        <v>6</v>
      </c>
      <c r="L2125">
        <v>4.4000000000000004</v>
      </c>
      <c r="M2125">
        <v>0</v>
      </c>
      <c r="N2125" t="s">
        <v>179</v>
      </c>
      <c r="O2125" t="s">
        <v>34</v>
      </c>
      <c r="P2125" t="s">
        <v>9</v>
      </c>
      <c r="Q2125">
        <v>0</v>
      </c>
      <c r="R2125" t="s">
        <v>5348</v>
      </c>
      <c r="S2125" t="s">
        <v>11</v>
      </c>
      <c r="T2125">
        <v>38.4</v>
      </c>
      <c r="U2125">
        <v>-122.7</v>
      </c>
      <c r="V2125">
        <v>95401</v>
      </c>
      <c r="W2125" t="s">
        <v>12</v>
      </c>
      <c r="X2125">
        <v>57103</v>
      </c>
      <c r="Y2125">
        <v>835108</v>
      </c>
      <c r="Z2125">
        <v>2</v>
      </c>
      <c r="AA2125" t="s">
        <v>13</v>
      </c>
      <c r="AB2125">
        <v>0.02</v>
      </c>
      <c r="AC2125">
        <v>0</v>
      </c>
    </row>
    <row r="2126" spans="1:29" x14ac:dyDescent="0.25">
      <c r="A2126" t="s">
        <v>5349</v>
      </c>
      <c r="B2126" t="s">
        <v>16</v>
      </c>
      <c r="C2126" t="s">
        <v>454</v>
      </c>
      <c r="D2126" t="s">
        <v>5350</v>
      </c>
      <c r="E2126" t="s">
        <v>4</v>
      </c>
      <c r="F2126" t="s">
        <v>1857</v>
      </c>
      <c r="G2126">
        <v>0</v>
      </c>
      <c r="H2126">
        <v>1445991561</v>
      </c>
      <c r="I2126">
        <v>0</v>
      </c>
      <c r="J2126">
        <v>0</v>
      </c>
      <c r="K2126" t="s">
        <v>6</v>
      </c>
      <c r="L2126">
        <v>4.4000000000000004</v>
      </c>
      <c r="M2126" t="s">
        <v>5351</v>
      </c>
      <c r="N2126" t="s">
        <v>5352</v>
      </c>
      <c r="O2126">
        <v>0</v>
      </c>
      <c r="P2126" t="s">
        <v>9</v>
      </c>
      <c r="Q2126">
        <v>0</v>
      </c>
      <c r="R2126" t="s">
        <v>5353</v>
      </c>
      <c r="S2126" t="s">
        <v>11</v>
      </c>
      <c r="T2126">
        <v>41.7</v>
      </c>
      <c r="U2126">
        <v>-111.8</v>
      </c>
      <c r="V2126">
        <v>84332</v>
      </c>
      <c r="W2126" t="s">
        <v>49</v>
      </c>
      <c r="X2126">
        <v>66599</v>
      </c>
      <c r="Y2126">
        <v>832120</v>
      </c>
      <c r="Z2126">
        <v>2</v>
      </c>
      <c r="AA2126" t="s">
        <v>102</v>
      </c>
      <c r="AB2126">
        <v>0.17</v>
      </c>
      <c r="AC2126">
        <v>0</v>
      </c>
    </row>
    <row r="2127" spans="1:29" x14ac:dyDescent="0.25">
      <c r="A2127" t="s">
        <v>5354</v>
      </c>
      <c r="B2127" t="s">
        <v>1</v>
      </c>
      <c r="C2127" t="s">
        <v>1052</v>
      </c>
      <c r="D2127" t="s">
        <v>5355</v>
      </c>
      <c r="E2127" t="s">
        <v>4</v>
      </c>
      <c r="F2127" t="s">
        <v>92</v>
      </c>
      <c r="G2127">
        <v>0</v>
      </c>
      <c r="H2127">
        <v>1445990692</v>
      </c>
      <c r="I2127">
        <v>0</v>
      </c>
      <c r="J2127">
        <v>0</v>
      </c>
      <c r="K2127" t="s">
        <v>6</v>
      </c>
      <c r="L2127">
        <v>4.4000000000000004</v>
      </c>
      <c r="M2127" t="s">
        <v>519</v>
      </c>
      <c r="N2127" t="s">
        <v>68</v>
      </c>
      <c r="O2127" t="s">
        <v>87</v>
      </c>
      <c r="P2127" t="s">
        <v>9</v>
      </c>
      <c r="Q2127">
        <v>0</v>
      </c>
      <c r="R2127" t="s">
        <v>5356</v>
      </c>
      <c r="S2127" t="s">
        <v>25</v>
      </c>
      <c r="T2127">
        <v>-5</v>
      </c>
      <c r="U2127">
        <v>120</v>
      </c>
      <c r="V2127">
        <v>0</v>
      </c>
      <c r="W2127" t="s">
        <v>12</v>
      </c>
      <c r="X2127">
        <v>66591</v>
      </c>
      <c r="Y2127">
        <v>866166</v>
      </c>
      <c r="Z2127">
        <v>1</v>
      </c>
      <c r="AA2127" t="s">
        <v>147</v>
      </c>
      <c r="AB2127">
        <v>0.06</v>
      </c>
      <c r="AC2127" t="s">
        <v>14</v>
      </c>
    </row>
    <row r="2128" spans="1:29" x14ac:dyDescent="0.25">
      <c r="A2128" t="s">
        <v>5357</v>
      </c>
      <c r="B2128" t="s">
        <v>1</v>
      </c>
      <c r="C2128" t="s">
        <v>351</v>
      </c>
      <c r="D2128" t="s">
        <v>1131</v>
      </c>
      <c r="E2128" t="s">
        <v>4</v>
      </c>
      <c r="F2128" t="s">
        <v>92</v>
      </c>
      <c r="G2128">
        <v>0</v>
      </c>
      <c r="H2128">
        <v>1445991812</v>
      </c>
      <c r="I2128">
        <v>0</v>
      </c>
      <c r="J2128">
        <v>0</v>
      </c>
      <c r="K2128" t="s">
        <v>6</v>
      </c>
      <c r="L2128">
        <v>2.2999999999999998</v>
      </c>
      <c r="M2128">
        <v>0</v>
      </c>
      <c r="N2128">
        <v>0</v>
      </c>
      <c r="O2128" t="s">
        <v>87</v>
      </c>
      <c r="P2128" t="s">
        <v>9</v>
      </c>
      <c r="Q2128">
        <v>0</v>
      </c>
      <c r="R2128" t="s">
        <v>5358</v>
      </c>
      <c r="S2128" t="s">
        <v>25</v>
      </c>
      <c r="T2128">
        <v>-6.2</v>
      </c>
      <c r="U2128">
        <v>106.8</v>
      </c>
      <c r="V2128">
        <v>0</v>
      </c>
      <c r="W2128" t="s">
        <v>12</v>
      </c>
      <c r="X2128">
        <v>66591</v>
      </c>
      <c r="Y2128">
        <v>866164</v>
      </c>
      <c r="Z2128">
        <v>2</v>
      </c>
      <c r="AA2128" t="s">
        <v>147</v>
      </c>
      <c r="AB2128">
        <v>0</v>
      </c>
      <c r="AC2128">
        <v>0</v>
      </c>
    </row>
    <row r="2129" spans="1:29" x14ac:dyDescent="0.25">
      <c r="A2129" t="s">
        <v>5359</v>
      </c>
      <c r="B2129" t="s">
        <v>16</v>
      </c>
      <c r="C2129" t="s">
        <v>28</v>
      </c>
      <c r="D2129" t="s">
        <v>436</v>
      </c>
      <c r="E2129" t="s">
        <v>30</v>
      </c>
      <c r="F2129" t="s">
        <v>20</v>
      </c>
      <c r="G2129">
        <v>0</v>
      </c>
      <c r="H2129">
        <v>1445992783</v>
      </c>
      <c r="I2129">
        <v>27</v>
      </c>
      <c r="J2129" t="s">
        <v>66</v>
      </c>
      <c r="K2129" t="s">
        <v>6</v>
      </c>
      <c r="L2129">
        <v>4.3</v>
      </c>
      <c r="M2129" t="s">
        <v>3193</v>
      </c>
      <c r="N2129" t="s">
        <v>68</v>
      </c>
      <c r="O2129">
        <v>0</v>
      </c>
      <c r="P2129" t="s">
        <v>9</v>
      </c>
      <c r="Q2129">
        <v>0</v>
      </c>
      <c r="R2129" t="s">
        <v>5360</v>
      </c>
      <c r="S2129" t="s">
        <v>522</v>
      </c>
      <c r="T2129">
        <v>-26.2</v>
      </c>
      <c r="U2129">
        <v>28.3</v>
      </c>
      <c r="V2129">
        <v>1504</v>
      </c>
      <c r="W2129" t="s">
        <v>49</v>
      </c>
      <c r="X2129">
        <v>68035</v>
      </c>
      <c r="Y2129">
        <v>836502</v>
      </c>
      <c r="Z2129">
        <v>2</v>
      </c>
      <c r="AA2129" t="s">
        <v>1294</v>
      </c>
      <c r="AB2129">
        <v>0.03</v>
      </c>
      <c r="AC2129">
        <v>0</v>
      </c>
    </row>
    <row r="2130" spans="1:29" x14ac:dyDescent="0.25">
      <c r="A2130" t="s">
        <v>5361</v>
      </c>
      <c r="B2130" t="s">
        <v>16</v>
      </c>
      <c r="C2130" t="s">
        <v>28</v>
      </c>
      <c r="D2130" t="s">
        <v>1650</v>
      </c>
      <c r="E2130" t="s">
        <v>4</v>
      </c>
      <c r="F2130" t="s">
        <v>5</v>
      </c>
      <c r="G2130">
        <v>0</v>
      </c>
      <c r="H2130">
        <v>1445993060</v>
      </c>
      <c r="I2130">
        <v>0</v>
      </c>
      <c r="J2130">
        <v>0</v>
      </c>
      <c r="K2130" t="s">
        <v>6</v>
      </c>
      <c r="L2130">
        <v>4.4000000000000004</v>
      </c>
      <c r="M2130" t="s">
        <v>3885</v>
      </c>
      <c r="N2130" t="s">
        <v>68</v>
      </c>
      <c r="O2130" t="s">
        <v>34</v>
      </c>
      <c r="P2130" t="s">
        <v>9</v>
      </c>
      <c r="Q2130">
        <v>0</v>
      </c>
      <c r="R2130" t="s">
        <v>5362</v>
      </c>
      <c r="S2130" t="s">
        <v>11</v>
      </c>
      <c r="T2130">
        <v>40.6</v>
      </c>
      <c r="U2130">
        <v>-111.8</v>
      </c>
      <c r="V2130">
        <v>84121</v>
      </c>
      <c r="W2130" t="s">
        <v>12</v>
      </c>
      <c r="X2130">
        <v>57103</v>
      </c>
      <c r="Y2130">
        <v>835108</v>
      </c>
      <c r="Z2130">
        <v>2</v>
      </c>
      <c r="AA2130" t="s">
        <v>13</v>
      </c>
      <c r="AB2130">
        <v>0.02</v>
      </c>
      <c r="AC2130">
        <v>0</v>
      </c>
    </row>
    <row r="2131" spans="1:29" x14ac:dyDescent="0.25">
      <c r="A2131" t="s">
        <v>5363</v>
      </c>
      <c r="B2131" t="s">
        <v>16</v>
      </c>
      <c r="C2131" t="s">
        <v>429</v>
      </c>
      <c r="D2131" t="s">
        <v>430</v>
      </c>
      <c r="E2131" t="s">
        <v>19</v>
      </c>
      <c r="F2131" t="s">
        <v>92</v>
      </c>
      <c r="G2131">
        <v>0</v>
      </c>
      <c r="H2131">
        <v>1445992541</v>
      </c>
      <c r="I2131">
        <v>0</v>
      </c>
      <c r="J2131">
        <v>0</v>
      </c>
      <c r="K2131" t="s">
        <v>6</v>
      </c>
      <c r="L2131">
        <v>2</v>
      </c>
      <c r="M2131">
        <v>0</v>
      </c>
      <c r="N2131">
        <v>0</v>
      </c>
      <c r="O2131" t="s">
        <v>114</v>
      </c>
      <c r="P2131" t="s">
        <v>35</v>
      </c>
      <c r="Q2131">
        <v>0</v>
      </c>
      <c r="R2131" t="s">
        <v>5364</v>
      </c>
      <c r="S2131" t="s">
        <v>25</v>
      </c>
      <c r="T2131">
        <v>-6.2</v>
      </c>
      <c r="U2131">
        <v>106.8</v>
      </c>
      <c r="V2131">
        <v>0</v>
      </c>
      <c r="W2131" t="s">
        <v>49</v>
      </c>
      <c r="X2131">
        <v>69891</v>
      </c>
      <c r="Y2131">
        <v>868692</v>
      </c>
      <c r="Z2131">
        <v>2</v>
      </c>
      <c r="AA2131" t="s">
        <v>26</v>
      </c>
      <c r="AB2131">
        <v>0.02</v>
      </c>
      <c r="AC2131">
        <v>0</v>
      </c>
    </row>
    <row r="2132" spans="1:29" x14ac:dyDescent="0.25">
      <c r="A2132" t="s">
        <v>5365</v>
      </c>
      <c r="B2132" t="s">
        <v>16</v>
      </c>
      <c r="C2132" t="s">
        <v>41</v>
      </c>
      <c r="D2132" t="s">
        <v>42</v>
      </c>
      <c r="E2132" t="s">
        <v>4</v>
      </c>
      <c r="F2132" t="s">
        <v>5</v>
      </c>
      <c r="G2132">
        <v>0</v>
      </c>
      <c r="H2132">
        <v>1445990615</v>
      </c>
      <c r="I2132">
        <v>18</v>
      </c>
      <c r="J2132" t="s">
        <v>43</v>
      </c>
      <c r="K2132" t="s">
        <v>6</v>
      </c>
      <c r="L2132">
        <v>5</v>
      </c>
      <c r="M2132" t="s">
        <v>367</v>
      </c>
      <c r="N2132" t="s">
        <v>68</v>
      </c>
      <c r="O2132" t="s">
        <v>34</v>
      </c>
      <c r="P2132" t="s">
        <v>35</v>
      </c>
      <c r="Q2132">
        <v>0</v>
      </c>
      <c r="R2132" t="s">
        <v>5366</v>
      </c>
      <c r="S2132" t="s">
        <v>11</v>
      </c>
      <c r="T2132">
        <v>38</v>
      </c>
      <c r="U2132">
        <v>-97</v>
      </c>
      <c r="V2132">
        <v>0</v>
      </c>
      <c r="W2132" t="s">
        <v>12</v>
      </c>
      <c r="X2132">
        <v>57139</v>
      </c>
      <c r="Y2132">
        <v>835106</v>
      </c>
      <c r="Z2132">
        <v>2</v>
      </c>
      <c r="AA2132" t="s">
        <v>13</v>
      </c>
      <c r="AB2132">
        <v>0.02</v>
      </c>
      <c r="AC2132">
        <v>0</v>
      </c>
    </row>
    <row r="2133" spans="1:29" x14ac:dyDescent="0.25">
      <c r="A2133" t="s">
        <v>5367</v>
      </c>
      <c r="B2133" t="s">
        <v>1</v>
      </c>
      <c r="C2133" t="s">
        <v>28</v>
      </c>
      <c r="D2133" t="s">
        <v>1645</v>
      </c>
      <c r="E2133" t="s">
        <v>4</v>
      </c>
      <c r="F2133" t="s">
        <v>5</v>
      </c>
      <c r="G2133">
        <v>0</v>
      </c>
      <c r="H2133">
        <v>1445992556</v>
      </c>
      <c r="I2133">
        <v>0</v>
      </c>
      <c r="J2133">
        <v>0</v>
      </c>
      <c r="K2133" t="s">
        <v>6</v>
      </c>
      <c r="L2133">
        <v>5</v>
      </c>
      <c r="M2133" t="s">
        <v>384</v>
      </c>
      <c r="N2133" t="s">
        <v>55</v>
      </c>
      <c r="O2133" t="s">
        <v>69</v>
      </c>
      <c r="P2133" t="s">
        <v>35</v>
      </c>
      <c r="Q2133">
        <v>0</v>
      </c>
      <c r="R2133" t="s">
        <v>5368</v>
      </c>
      <c r="S2133" t="s">
        <v>11</v>
      </c>
      <c r="T2133">
        <v>41.6</v>
      </c>
      <c r="U2133">
        <v>-93.5</v>
      </c>
      <c r="V2133">
        <v>0</v>
      </c>
      <c r="W2133" t="s">
        <v>38</v>
      </c>
      <c r="X2133">
        <v>61863</v>
      </c>
      <c r="Y2133">
        <v>831042</v>
      </c>
      <c r="Z2133">
        <v>2</v>
      </c>
      <c r="AA2133" t="s">
        <v>57</v>
      </c>
      <c r="AB2133">
        <v>0.06</v>
      </c>
      <c r="AC2133">
        <v>0</v>
      </c>
    </row>
    <row r="2134" spans="1:29" x14ac:dyDescent="0.25">
      <c r="A2134" t="s">
        <v>5369</v>
      </c>
      <c r="B2134" t="s">
        <v>1</v>
      </c>
      <c r="C2134" t="s">
        <v>110</v>
      </c>
      <c r="D2134" t="s">
        <v>111</v>
      </c>
      <c r="E2134" t="s">
        <v>112</v>
      </c>
      <c r="F2134" t="s">
        <v>92</v>
      </c>
      <c r="G2134">
        <v>0</v>
      </c>
      <c r="H2134">
        <v>1445993135</v>
      </c>
      <c r="I2134">
        <v>0</v>
      </c>
      <c r="J2134">
        <v>0</v>
      </c>
      <c r="K2134" t="s">
        <v>6</v>
      </c>
      <c r="L2134">
        <v>4.0999999999999996</v>
      </c>
      <c r="M2134" t="s">
        <v>5370</v>
      </c>
      <c r="N2134" t="s">
        <v>55</v>
      </c>
      <c r="O2134" t="s">
        <v>87</v>
      </c>
      <c r="P2134" t="s">
        <v>9</v>
      </c>
      <c r="Q2134">
        <v>0</v>
      </c>
      <c r="R2134" t="s">
        <v>5371</v>
      </c>
      <c r="S2134" t="s">
        <v>25</v>
      </c>
      <c r="T2134">
        <v>-6.2</v>
      </c>
      <c r="U2134">
        <v>106.8</v>
      </c>
      <c r="V2134">
        <v>0</v>
      </c>
      <c r="W2134" t="s">
        <v>12</v>
      </c>
      <c r="X2134">
        <v>66591</v>
      </c>
      <c r="Y2134">
        <v>866166</v>
      </c>
      <c r="Z2134">
        <v>1</v>
      </c>
      <c r="AA2134" t="s">
        <v>147</v>
      </c>
      <c r="AB2134">
        <v>0.06</v>
      </c>
      <c r="AC2134">
        <v>0</v>
      </c>
    </row>
    <row r="2135" spans="1:29" x14ac:dyDescent="0.25">
      <c r="A2135" t="s">
        <v>5372</v>
      </c>
      <c r="B2135" t="s">
        <v>16</v>
      </c>
      <c r="C2135" t="s">
        <v>17</v>
      </c>
      <c r="D2135" t="s">
        <v>18</v>
      </c>
      <c r="E2135" t="s">
        <v>19</v>
      </c>
      <c r="F2135" t="s">
        <v>20</v>
      </c>
      <c r="G2135">
        <v>0</v>
      </c>
      <c r="H2135">
        <v>1445992554</v>
      </c>
      <c r="I2135">
        <v>0</v>
      </c>
      <c r="J2135">
        <v>0</v>
      </c>
      <c r="K2135" t="s">
        <v>6</v>
      </c>
      <c r="L2135">
        <v>4.4000000000000004</v>
      </c>
      <c r="M2135" t="s">
        <v>5373</v>
      </c>
      <c r="N2135" t="s">
        <v>94</v>
      </c>
      <c r="O2135">
        <v>0</v>
      </c>
      <c r="P2135" t="s">
        <v>9</v>
      </c>
      <c r="Q2135">
        <v>0</v>
      </c>
      <c r="R2135" t="s">
        <v>5374</v>
      </c>
      <c r="S2135" t="s">
        <v>11</v>
      </c>
      <c r="T2135">
        <v>34.1</v>
      </c>
      <c r="U2135">
        <v>-118.2</v>
      </c>
      <c r="V2135">
        <v>0</v>
      </c>
      <c r="W2135" t="s">
        <v>12</v>
      </c>
      <c r="X2135">
        <v>61863</v>
      </c>
      <c r="Y2135">
        <v>831042</v>
      </c>
      <c r="Z2135">
        <v>2</v>
      </c>
      <c r="AA2135" t="s">
        <v>57</v>
      </c>
      <c r="AB2135">
        <v>0.06</v>
      </c>
      <c r="AC2135">
        <v>0</v>
      </c>
    </row>
    <row r="2136" spans="1:29" x14ac:dyDescent="0.25">
      <c r="A2136" t="s">
        <v>5375</v>
      </c>
      <c r="B2136" t="s">
        <v>16</v>
      </c>
      <c r="C2136" t="s">
        <v>41</v>
      </c>
      <c r="D2136" t="s">
        <v>235</v>
      </c>
      <c r="E2136" t="s">
        <v>4</v>
      </c>
      <c r="F2136" t="s">
        <v>92</v>
      </c>
      <c r="G2136">
        <v>0</v>
      </c>
      <c r="H2136">
        <v>1445992064</v>
      </c>
      <c r="I2136">
        <v>0</v>
      </c>
      <c r="J2136">
        <v>0</v>
      </c>
      <c r="K2136" t="s">
        <v>6</v>
      </c>
      <c r="L2136">
        <v>5</v>
      </c>
      <c r="M2136" t="s">
        <v>196</v>
      </c>
      <c r="N2136" t="s">
        <v>68</v>
      </c>
      <c r="O2136">
        <v>0</v>
      </c>
      <c r="P2136" t="s">
        <v>35</v>
      </c>
      <c r="Q2136">
        <v>0</v>
      </c>
      <c r="R2136" t="s">
        <v>5376</v>
      </c>
      <c r="S2136" t="s">
        <v>11</v>
      </c>
      <c r="T2136">
        <v>31.5</v>
      </c>
      <c r="U2136">
        <v>-84</v>
      </c>
      <c r="V2136">
        <v>31705</v>
      </c>
      <c r="W2136" t="s">
        <v>38</v>
      </c>
      <c r="X2136">
        <v>61863</v>
      </c>
      <c r="Y2136">
        <v>831042</v>
      </c>
      <c r="Z2136">
        <v>2</v>
      </c>
      <c r="AA2136" t="s">
        <v>57</v>
      </c>
      <c r="AB2136">
        <v>7.0000000000000007E-2</v>
      </c>
      <c r="AC2136">
        <v>0</v>
      </c>
    </row>
    <row r="2137" spans="1:29" x14ac:dyDescent="0.25">
      <c r="A2137" t="s">
        <v>5377</v>
      </c>
      <c r="B2137" t="s">
        <v>16</v>
      </c>
      <c r="C2137" t="s">
        <v>28</v>
      </c>
      <c r="D2137" t="s">
        <v>83</v>
      </c>
      <c r="E2137" t="s">
        <v>53</v>
      </c>
      <c r="F2137" t="s">
        <v>20</v>
      </c>
      <c r="G2137">
        <v>0</v>
      </c>
      <c r="H2137">
        <v>1445990997</v>
      </c>
      <c r="I2137">
        <v>0</v>
      </c>
      <c r="J2137">
        <v>0</v>
      </c>
      <c r="K2137" t="s">
        <v>6</v>
      </c>
      <c r="L2137">
        <v>5</v>
      </c>
      <c r="M2137" t="s">
        <v>253</v>
      </c>
      <c r="N2137" t="s">
        <v>68</v>
      </c>
      <c r="O2137" t="s">
        <v>69</v>
      </c>
      <c r="P2137" t="s">
        <v>35</v>
      </c>
      <c r="Q2137">
        <v>0</v>
      </c>
      <c r="R2137" t="s">
        <v>5378</v>
      </c>
      <c r="S2137" t="s">
        <v>11</v>
      </c>
      <c r="T2137">
        <v>38</v>
      </c>
      <c r="U2137">
        <v>-97</v>
      </c>
      <c r="V2137">
        <v>0</v>
      </c>
      <c r="W2137" t="s">
        <v>12</v>
      </c>
      <c r="X2137">
        <v>57139</v>
      </c>
      <c r="Y2137">
        <v>835106</v>
      </c>
      <c r="Z2137">
        <v>2</v>
      </c>
      <c r="AA2137" t="s">
        <v>13</v>
      </c>
      <c r="AB2137">
        <v>0.02</v>
      </c>
      <c r="AC2137">
        <v>0</v>
      </c>
    </row>
    <row r="2138" spans="1:29" x14ac:dyDescent="0.25">
      <c r="A2138" t="s">
        <v>5379</v>
      </c>
      <c r="B2138" t="s">
        <v>16</v>
      </c>
      <c r="C2138" t="s">
        <v>123</v>
      </c>
      <c r="D2138" t="s">
        <v>124</v>
      </c>
      <c r="E2138" t="s">
        <v>4</v>
      </c>
      <c r="F2138" t="s">
        <v>92</v>
      </c>
      <c r="G2138">
        <v>0</v>
      </c>
      <c r="H2138">
        <v>1445991619</v>
      </c>
      <c r="I2138">
        <v>0</v>
      </c>
      <c r="J2138">
        <v>0</v>
      </c>
      <c r="K2138" t="s">
        <v>6</v>
      </c>
      <c r="L2138">
        <v>4.4000000000000004</v>
      </c>
      <c r="M2138" t="s">
        <v>93</v>
      </c>
      <c r="N2138" t="s">
        <v>94</v>
      </c>
      <c r="O2138">
        <v>0</v>
      </c>
      <c r="P2138" t="s">
        <v>9</v>
      </c>
      <c r="Q2138">
        <v>0</v>
      </c>
      <c r="R2138" t="s">
        <v>5380</v>
      </c>
      <c r="S2138" t="s">
        <v>11</v>
      </c>
      <c r="T2138">
        <v>33.9</v>
      </c>
      <c r="U2138">
        <v>-80.400000000000006</v>
      </c>
      <c r="V2138">
        <v>0</v>
      </c>
      <c r="W2138" t="s">
        <v>38</v>
      </c>
      <c r="X2138">
        <v>57103</v>
      </c>
      <c r="Y2138">
        <v>835108</v>
      </c>
      <c r="Z2138">
        <v>2</v>
      </c>
      <c r="AA2138" t="s">
        <v>13</v>
      </c>
      <c r="AB2138">
        <v>0.02</v>
      </c>
      <c r="AC2138">
        <v>0</v>
      </c>
    </row>
    <row r="2139" spans="1:29" x14ac:dyDescent="0.25">
      <c r="A2139" t="s">
        <v>5381</v>
      </c>
      <c r="B2139" t="s">
        <v>16</v>
      </c>
      <c r="C2139" t="s">
        <v>163</v>
      </c>
      <c r="D2139" t="s">
        <v>314</v>
      </c>
      <c r="E2139" t="s">
        <v>4</v>
      </c>
      <c r="F2139" t="s">
        <v>92</v>
      </c>
      <c r="G2139">
        <v>0</v>
      </c>
      <c r="H2139">
        <v>1445991008</v>
      </c>
      <c r="I2139">
        <v>0</v>
      </c>
      <c r="J2139">
        <v>0</v>
      </c>
      <c r="K2139" t="s">
        <v>6</v>
      </c>
      <c r="L2139">
        <v>5.0999999999999996</v>
      </c>
      <c r="M2139">
        <v>0</v>
      </c>
      <c r="N2139" t="s">
        <v>68</v>
      </c>
      <c r="O2139">
        <v>0</v>
      </c>
      <c r="P2139" t="s">
        <v>35</v>
      </c>
      <c r="Q2139">
        <v>0</v>
      </c>
      <c r="R2139" t="s">
        <v>5382</v>
      </c>
      <c r="S2139" t="s">
        <v>11</v>
      </c>
      <c r="T2139">
        <v>35.700000000000003</v>
      </c>
      <c r="U2139">
        <v>-84</v>
      </c>
      <c r="V2139">
        <v>37803</v>
      </c>
      <c r="W2139" t="s">
        <v>12</v>
      </c>
      <c r="X2139">
        <v>61863</v>
      </c>
      <c r="Y2139">
        <v>831042</v>
      </c>
      <c r="Z2139">
        <v>2</v>
      </c>
      <c r="AA2139" t="s">
        <v>57</v>
      </c>
      <c r="AB2139">
        <v>7.0000000000000007E-2</v>
      </c>
      <c r="AC2139">
        <v>0</v>
      </c>
    </row>
    <row r="2140" spans="1:29" x14ac:dyDescent="0.25">
      <c r="A2140" t="s">
        <v>5383</v>
      </c>
      <c r="B2140" t="s">
        <v>16</v>
      </c>
      <c r="C2140" t="s">
        <v>123</v>
      </c>
      <c r="D2140" t="s">
        <v>124</v>
      </c>
      <c r="E2140" t="s">
        <v>4</v>
      </c>
      <c r="F2140" t="s">
        <v>92</v>
      </c>
      <c r="G2140">
        <v>0</v>
      </c>
      <c r="H2140">
        <v>1445991665</v>
      </c>
      <c r="I2140">
        <v>0</v>
      </c>
      <c r="J2140">
        <v>0</v>
      </c>
      <c r="K2140" t="s">
        <v>6</v>
      </c>
      <c r="L2140">
        <v>4</v>
      </c>
      <c r="M2140" t="s">
        <v>5384</v>
      </c>
      <c r="N2140" t="s">
        <v>68</v>
      </c>
      <c r="O2140">
        <v>3</v>
      </c>
      <c r="P2140" t="s">
        <v>9</v>
      </c>
      <c r="Q2140">
        <v>0</v>
      </c>
      <c r="R2140" t="s">
        <v>5385</v>
      </c>
      <c r="S2140" t="s">
        <v>25</v>
      </c>
      <c r="T2140">
        <v>-6.2</v>
      </c>
      <c r="U2140">
        <v>106.8</v>
      </c>
      <c r="V2140">
        <v>0</v>
      </c>
      <c r="W2140" t="s">
        <v>12</v>
      </c>
      <c r="X2140">
        <v>66591</v>
      </c>
      <c r="Y2140">
        <v>866166</v>
      </c>
      <c r="Z2140">
        <v>1</v>
      </c>
      <c r="AA2140" t="s">
        <v>147</v>
      </c>
      <c r="AB2140">
        <v>0.06</v>
      </c>
      <c r="AC2140" t="s">
        <v>14</v>
      </c>
    </row>
    <row r="2141" spans="1:29" x14ac:dyDescent="0.25">
      <c r="A2141" t="s">
        <v>5386</v>
      </c>
      <c r="B2141" t="s">
        <v>1</v>
      </c>
      <c r="C2141" t="s">
        <v>110</v>
      </c>
      <c r="D2141" t="s">
        <v>111</v>
      </c>
      <c r="E2141" t="s">
        <v>112</v>
      </c>
      <c r="F2141" t="s">
        <v>92</v>
      </c>
      <c r="G2141">
        <v>0</v>
      </c>
      <c r="H2141">
        <v>1445991849</v>
      </c>
      <c r="I2141">
        <v>0</v>
      </c>
      <c r="J2141">
        <v>0</v>
      </c>
      <c r="K2141" t="s">
        <v>31</v>
      </c>
      <c r="L2141">
        <v>8.4</v>
      </c>
      <c r="M2141" t="s">
        <v>32</v>
      </c>
      <c r="N2141" t="s">
        <v>33</v>
      </c>
      <c r="O2141">
        <v>0</v>
      </c>
      <c r="P2141" t="s">
        <v>35</v>
      </c>
      <c r="Q2141">
        <v>0</v>
      </c>
      <c r="R2141" t="s">
        <v>5387</v>
      </c>
      <c r="S2141" t="s">
        <v>1384</v>
      </c>
      <c r="T2141">
        <v>3.1</v>
      </c>
      <c r="U2141">
        <v>101.7</v>
      </c>
      <c r="V2141">
        <v>47301</v>
      </c>
      <c r="W2141" t="s">
        <v>38</v>
      </c>
      <c r="X2141">
        <v>69459</v>
      </c>
      <c r="Y2141">
        <v>867738</v>
      </c>
      <c r="Z2141">
        <v>2</v>
      </c>
      <c r="AA2141" t="s">
        <v>50</v>
      </c>
      <c r="AB2141">
        <v>0.02</v>
      </c>
      <c r="AC2141">
        <v>0</v>
      </c>
    </row>
    <row r="2142" spans="1:29" x14ac:dyDescent="0.25">
      <c r="A2142" t="s">
        <v>5388</v>
      </c>
      <c r="B2142" t="s">
        <v>16</v>
      </c>
      <c r="C2142" t="s">
        <v>17</v>
      </c>
      <c r="D2142" t="s">
        <v>18</v>
      </c>
      <c r="E2142" t="s">
        <v>19</v>
      </c>
      <c r="F2142" t="s">
        <v>20</v>
      </c>
      <c r="G2142">
        <v>0</v>
      </c>
      <c r="H2142">
        <v>1445991504</v>
      </c>
      <c r="I2142">
        <v>0</v>
      </c>
      <c r="J2142">
        <v>0</v>
      </c>
      <c r="K2142" t="s">
        <v>31</v>
      </c>
      <c r="L2142">
        <v>9.1</v>
      </c>
      <c r="M2142">
        <v>0</v>
      </c>
      <c r="N2142" t="s">
        <v>33</v>
      </c>
      <c r="O2142" t="s">
        <v>5389</v>
      </c>
      <c r="P2142" t="s">
        <v>35</v>
      </c>
      <c r="Q2142" t="s">
        <v>5390</v>
      </c>
      <c r="R2142" t="s">
        <v>5391</v>
      </c>
      <c r="S2142" t="s">
        <v>422</v>
      </c>
      <c r="T2142">
        <v>1.3</v>
      </c>
      <c r="U2142">
        <v>103.9</v>
      </c>
      <c r="V2142">
        <v>0</v>
      </c>
      <c r="W2142" t="s">
        <v>49</v>
      </c>
      <c r="X2142">
        <v>69471</v>
      </c>
      <c r="Y2142">
        <v>867774</v>
      </c>
      <c r="Z2142">
        <v>2</v>
      </c>
      <c r="AA2142" t="s">
        <v>50</v>
      </c>
      <c r="AB2142">
        <v>0.19</v>
      </c>
      <c r="AC2142">
        <v>0</v>
      </c>
    </row>
    <row r="2143" spans="1:29" x14ac:dyDescent="0.25">
      <c r="A2143" t="s">
        <v>5392</v>
      </c>
      <c r="B2143" t="s">
        <v>16</v>
      </c>
      <c r="C2143" t="s">
        <v>28</v>
      </c>
      <c r="D2143" t="s">
        <v>436</v>
      </c>
      <c r="E2143" t="s">
        <v>30</v>
      </c>
      <c r="F2143" t="s">
        <v>20</v>
      </c>
      <c r="G2143">
        <v>0</v>
      </c>
      <c r="H2143">
        <v>1445991218</v>
      </c>
      <c r="I2143">
        <v>28</v>
      </c>
      <c r="J2143" t="s">
        <v>66</v>
      </c>
      <c r="K2143" t="s">
        <v>6</v>
      </c>
      <c r="L2143">
        <v>4.4000000000000004</v>
      </c>
      <c r="M2143">
        <v>0</v>
      </c>
      <c r="N2143" t="s">
        <v>120</v>
      </c>
      <c r="O2143" t="s">
        <v>76</v>
      </c>
      <c r="P2143" t="s">
        <v>9</v>
      </c>
      <c r="Q2143">
        <v>0</v>
      </c>
      <c r="R2143" t="s">
        <v>5393</v>
      </c>
      <c r="S2143" t="s">
        <v>11</v>
      </c>
      <c r="T2143">
        <v>38</v>
      </c>
      <c r="U2143">
        <v>-97</v>
      </c>
      <c r="V2143">
        <v>0</v>
      </c>
      <c r="W2143" t="s">
        <v>12</v>
      </c>
      <c r="X2143">
        <v>57103</v>
      </c>
      <c r="Y2143">
        <v>835108</v>
      </c>
      <c r="Z2143">
        <v>2</v>
      </c>
      <c r="AA2143" t="s">
        <v>13</v>
      </c>
      <c r="AB2143">
        <v>0.02</v>
      </c>
      <c r="AC2143">
        <v>0</v>
      </c>
    </row>
    <row r="2144" spans="1:29" x14ac:dyDescent="0.25">
      <c r="A2144" t="s">
        <v>5394</v>
      </c>
      <c r="B2144" t="s">
        <v>16</v>
      </c>
      <c r="C2144" t="s">
        <v>28</v>
      </c>
      <c r="D2144" t="s">
        <v>83</v>
      </c>
      <c r="E2144" t="s">
        <v>53</v>
      </c>
      <c r="F2144" t="s">
        <v>20</v>
      </c>
      <c r="G2144">
        <v>0</v>
      </c>
      <c r="H2144">
        <v>1445991594</v>
      </c>
      <c r="I2144">
        <v>0</v>
      </c>
      <c r="J2144">
        <v>0</v>
      </c>
      <c r="K2144" t="s">
        <v>6</v>
      </c>
      <c r="L2144">
        <v>5</v>
      </c>
      <c r="M2144" t="s">
        <v>152</v>
      </c>
      <c r="N2144" t="s">
        <v>68</v>
      </c>
      <c r="O2144">
        <v>0</v>
      </c>
      <c r="P2144" t="s">
        <v>35</v>
      </c>
      <c r="Q2144">
        <v>0</v>
      </c>
      <c r="R2144" t="s">
        <v>5395</v>
      </c>
      <c r="S2144" t="s">
        <v>11</v>
      </c>
      <c r="T2144">
        <v>29.8</v>
      </c>
      <c r="U2144">
        <v>-95.4</v>
      </c>
      <c r="V2144">
        <v>0</v>
      </c>
      <c r="W2144" t="s">
        <v>12</v>
      </c>
      <c r="X2144">
        <v>61863</v>
      </c>
      <c r="Y2144">
        <v>831042</v>
      </c>
      <c r="Z2144">
        <v>2</v>
      </c>
      <c r="AA2144" t="s">
        <v>57</v>
      </c>
      <c r="AB2144">
        <v>0.06</v>
      </c>
      <c r="AC2144">
        <v>0</v>
      </c>
    </row>
    <row r="2145" spans="1:29" x14ac:dyDescent="0.25">
      <c r="A2145" t="s">
        <v>5396</v>
      </c>
      <c r="B2145" t="s">
        <v>16</v>
      </c>
      <c r="C2145" t="s">
        <v>163</v>
      </c>
      <c r="D2145" t="s">
        <v>314</v>
      </c>
      <c r="E2145" t="s">
        <v>4</v>
      </c>
      <c r="F2145" t="s">
        <v>92</v>
      </c>
      <c r="G2145">
        <v>0</v>
      </c>
      <c r="H2145">
        <v>1445991145</v>
      </c>
      <c r="I2145">
        <v>0</v>
      </c>
      <c r="J2145">
        <v>0</v>
      </c>
      <c r="K2145" t="s">
        <v>6</v>
      </c>
      <c r="L2145">
        <v>4.4000000000000004</v>
      </c>
      <c r="M2145">
        <v>0</v>
      </c>
      <c r="N2145" t="s">
        <v>45</v>
      </c>
      <c r="O2145">
        <v>3</v>
      </c>
      <c r="P2145" t="s">
        <v>171</v>
      </c>
      <c r="Q2145">
        <v>0</v>
      </c>
      <c r="R2145" t="s">
        <v>5397</v>
      </c>
      <c r="S2145" t="s">
        <v>25</v>
      </c>
      <c r="T2145">
        <v>-7.9</v>
      </c>
      <c r="U2145">
        <v>110.3</v>
      </c>
      <c r="V2145">
        <v>0</v>
      </c>
      <c r="W2145" t="s">
        <v>49</v>
      </c>
      <c r="X2145">
        <v>69891</v>
      </c>
      <c r="Y2145">
        <v>868690</v>
      </c>
      <c r="Z2145">
        <v>2</v>
      </c>
      <c r="AA2145" t="s">
        <v>26</v>
      </c>
      <c r="AB2145">
        <v>0.1</v>
      </c>
      <c r="AC2145">
        <v>0</v>
      </c>
    </row>
    <row r="2146" spans="1:29" x14ac:dyDescent="0.25">
      <c r="A2146" s="1" t="s">
        <v>5398</v>
      </c>
      <c r="B2146" t="s">
        <v>16</v>
      </c>
      <c r="C2146" t="s">
        <v>1140</v>
      </c>
      <c r="D2146" s="1" t="s">
        <v>1141</v>
      </c>
      <c r="E2146" t="s">
        <v>504</v>
      </c>
      <c r="F2146" t="s">
        <v>20</v>
      </c>
      <c r="G2146">
        <v>0</v>
      </c>
      <c r="H2146">
        <v>1445992555</v>
      </c>
      <c r="I2146">
        <v>0</v>
      </c>
      <c r="J2146">
        <v>0</v>
      </c>
      <c r="K2146" t="s">
        <v>6</v>
      </c>
      <c r="L2146">
        <v>4.4000000000000004</v>
      </c>
      <c r="M2146" t="s">
        <v>136</v>
      </c>
      <c r="N2146" t="s">
        <v>55</v>
      </c>
      <c r="O2146" t="s">
        <v>76</v>
      </c>
      <c r="P2146" t="s">
        <v>9</v>
      </c>
      <c r="Q2146">
        <v>0</v>
      </c>
      <c r="R2146" t="s">
        <v>5399</v>
      </c>
      <c r="S2146" t="s">
        <v>11</v>
      </c>
      <c r="T2146">
        <v>26.1</v>
      </c>
      <c r="U2146">
        <v>-80.099999999999994</v>
      </c>
      <c r="V2146">
        <v>0</v>
      </c>
      <c r="W2146" t="s">
        <v>12</v>
      </c>
      <c r="X2146">
        <v>61863</v>
      </c>
      <c r="Y2146">
        <v>831042</v>
      </c>
      <c r="Z2146">
        <v>2</v>
      </c>
      <c r="AA2146" t="s">
        <v>57</v>
      </c>
      <c r="AB2146">
        <v>0.06</v>
      </c>
      <c r="AC2146">
        <v>0</v>
      </c>
    </row>
    <row r="2147" spans="1:29" x14ac:dyDescent="0.25">
      <c r="A2147" t="s">
        <v>5400</v>
      </c>
      <c r="B2147" t="s">
        <v>1</v>
      </c>
      <c r="C2147" t="s">
        <v>2</v>
      </c>
      <c r="D2147" t="s">
        <v>3329</v>
      </c>
      <c r="E2147" t="s">
        <v>4</v>
      </c>
      <c r="F2147" t="s">
        <v>5</v>
      </c>
      <c r="G2147">
        <v>0</v>
      </c>
      <c r="H2147">
        <v>1445992695</v>
      </c>
      <c r="I2147">
        <v>0</v>
      </c>
      <c r="J2147">
        <v>0</v>
      </c>
      <c r="K2147" t="s">
        <v>6</v>
      </c>
      <c r="L2147">
        <v>4.4000000000000004</v>
      </c>
      <c r="M2147" t="s">
        <v>244</v>
      </c>
      <c r="N2147" t="s">
        <v>68</v>
      </c>
      <c r="O2147">
        <v>0</v>
      </c>
      <c r="P2147" t="s">
        <v>9</v>
      </c>
      <c r="Q2147">
        <v>0</v>
      </c>
      <c r="R2147" t="s">
        <v>5401</v>
      </c>
      <c r="S2147" t="s">
        <v>11</v>
      </c>
      <c r="T2147">
        <v>30</v>
      </c>
      <c r="U2147">
        <v>-97.9</v>
      </c>
      <c r="V2147">
        <v>78640</v>
      </c>
      <c r="W2147" t="s">
        <v>12</v>
      </c>
      <c r="X2147">
        <v>61863</v>
      </c>
      <c r="Y2147">
        <v>831042</v>
      </c>
      <c r="Z2147">
        <v>2</v>
      </c>
      <c r="AA2147" t="s">
        <v>57</v>
      </c>
      <c r="AB2147">
        <v>7.0000000000000007E-2</v>
      </c>
      <c r="AC2147">
        <v>0</v>
      </c>
    </row>
    <row r="2148" spans="1:29" x14ac:dyDescent="0.25">
      <c r="A2148" t="s">
        <v>5402</v>
      </c>
      <c r="B2148" t="s">
        <v>1</v>
      </c>
      <c r="C2148" t="s">
        <v>168</v>
      </c>
      <c r="D2148" t="s">
        <v>292</v>
      </c>
      <c r="E2148" t="s">
        <v>4</v>
      </c>
      <c r="F2148" t="s">
        <v>5</v>
      </c>
      <c r="G2148">
        <v>0</v>
      </c>
      <c r="H2148">
        <v>1445991575</v>
      </c>
      <c r="I2148">
        <v>0</v>
      </c>
      <c r="J2148">
        <v>0</v>
      </c>
      <c r="K2148" t="s">
        <v>6</v>
      </c>
      <c r="L2148">
        <v>4.3</v>
      </c>
      <c r="M2148" t="s">
        <v>311</v>
      </c>
      <c r="N2148" t="s">
        <v>113</v>
      </c>
      <c r="O2148" t="s">
        <v>114</v>
      </c>
      <c r="P2148" t="s">
        <v>9</v>
      </c>
      <c r="Q2148">
        <v>0</v>
      </c>
      <c r="R2148" t="s">
        <v>5403</v>
      </c>
      <c r="S2148" t="s">
        <v>25</v>
      </c>
      <c r="T2148">
        <v>-7.8</v>
      </c>
      <c r="U2148">
        <v>110.4</v>
      </c>
      <c r="V2148">
        <v>0</v>
      </c>
      <c r="W2148" t="s">
        <v>49</v>
      </c>
      <c r="X2148">
        <v>66591</v>
      </c>
      <c r="Y2148">
        <v>866164</v>
      </c>
      <c r="Z2148">
        <v>2</v>
      </c>
      <c r="AA2148" t="s">
        <v>147</v>
      </c>
      <c r="AB2148">
        <v>0.02</v>
      </c>
      <c r="AC2148">
        <v>0</v>
      </c>
    </row>
    <row r="2149" spans="1:29" x14ac:dyDescent="0.25">
      <c r="A2149" t="s">
        <v>5404</v>
      </c>
      <c r="B2149" t="s">
        <v>16</v>
      </c>
      <c r="C2149" t="s">
        <v>128</v>
      </c>
      <c r="D2149" t="s">
        <v>129</v>
      </c>
      <c r="E2149" t="s">
        <v>130</v>
      </c>
      <c r="F2149" t="s">
        <v>5</v>
      </c>
      <c r="G2149">
        <v>0</v>
      </c>
      <c r="H2149">
        <v>1445990467</v>
      </c>
      <c r="I2149">
        <v>0</v>
      </c>
      <c r="J2149">
        <v>0</v>
      </c>
      <c r="K2149" t="s">
        <v>6</v>
      </c>
      <c r="L2149">
        <v>4.2</v>
      </c>
      <c r="M2149" t="s">
        <v>2142</v>
      </c>
      <c r="N2149" t="s">
        <v>68</v>
      </c>
      <c r="O2149" t="s">
        <v>76</v>
      </c>
      <c r="P2149" t="s">
        <v>9</v>
      </c>
      <c r="Q2149">
        <v>0</v>
      </c>
      <c r="R2149" t="s">
        <v>5405</v>
      </c>
      <c r="S2149" t="s">
        <v>11</v>
      </c>
      <c r="T2149">
        <v>41.9</v>
      </c>
      <c r="U2149">
        <v>-87.7</v>
      </c>
      <c r="V2149">
        <v>0</v>
      </c>
      <c r="W2149" t="s">
        <v>12</v>
      </c>
      <c r="X2149">
        <v>61863</v>
      </c>
      <c r="Y2149">
        <v>831042</v>
      </c>
      <c r="Z2149">
        <v>2</v>
      </c>
      <c r="AA2149" t="s">
        <v>57</v>
      </c>
      <c r="AB2149">
        <v>7.0000000000000007E-2</v>
      </c>
      <c r="AC2149">
        <v>0</v>
      </c>
    </row>
    <row r="2150" spans="1:29" x14ac:dyDescent="0.25">
      <c r="A2150" t="s">
        <v>5406</v>
      </c>
      <c r="B2150" t="s">
        <v>16</v>
      </c>
      <c r="C2150" t="s">
        <v>28</v>
      </c>
      <c r="D2150" t="s">
        <v>59</v>
      </c>
      <c r="E2150" t="s">
        <v>60</v>
      </c>
      <c r="F2150" t="s">
        <v>5</v>
      </c>
      <c r="G2150">
        <v>0</v>
      </c>
      <c r="H2150">
        <v>1445990832</v>
      </c>
      <c r="I2150">
        <v>19</v>
      </c>
      <c r="J2150" t="s">
        <v>66</v>
      </c>
      <c r="K2150" t="s">
        <v>6</v>
      </c>
      <c r="L2150">
        <v>4.4000000000000004</v>
      </c>
      <c r="M2150" t="s">
        <v>571</v>
      </c>
      <c r="N2150" t="s">
        <v>55</v>
      </c>
      <c r="O2150">
        <v>0</v>
      </c>
      <c r="P2150" t="s">
        <v>9</v>
      </c>
      <c r="Q2150">
        <v>0</v>
      </c>
      <c r="R2150" t="s">
        <v>5407</v>
      </c>
      <c r="S2150" t="s">
        <v>11</v>
      </c>
      <c r="T2150">
        <v>33.4</v>
      </c>
      <c r="U2150">
        <v>-82</v>
      </c>
      <c r="V2150">
        <v>30906</v>
      </c>
      <c r="W2150" t="s">
        <v>12</v>
      </c>
      <c r="X2150">
        <v>57103</v>
      </c>
      <c r="Y2150">
        <v>835108</v>
      </c>
      <c r="Z2150">
        <v>2</v>
      </c>
      <c r="AA2150" t="s">
        <v>13</v>
      </c>
      <c r="AB2150">
        <v>0.02</v>
      </c>
      <c r="AC2150">
        <v>0</v>
      </c>
    </row>
    <row r="2151" spans="1:29" x14ac:dyDescent="0.25">
      <c r="A2151" t="s">
        <v>5408</v>
      </c>
      <c r="B2151" t="s">
        <v>16</v>
      </c>
      <c r="C2151" t="s">
        <v>90</v>
      </c>
      <c r="D2151" t="s">
        <v>91</v>
      </c>
      <c r="E2151" t="s">
        <v>30</v>
      </c>
      <c r="F2151" t="s">
        <v>92</v>
      </c>
      <c r="G2151">
        <v>0</v>
      </c>
      <c r="H2151">
        <v>1445992253</v>
      </c>
      <c r="I2151">
        <v>0</v>
      </c>
      <c r="J2151">
        <v>0</v>
      </c>
      <c r="K2151" t="s">
        <v>6</v>
      </c>
      <c r="L2151">
        <v>5</v>
      </c>
      <c r="M2151" t="s">
        <v>152</v>
      </c>
      <c r="N2151" t="s">
        <v>68</v>
      </c>
      <c r="O2151">
        <v>0</v>
      </c>
      <c r="P2151" t="s">
        <v>35</v>
      </c>
      <c r="Q2151">
        <v>0</v>
      </c>
      <c r="R2151" t="s">
        <v>5409</v>
      </c>
      <c r="S2151" t="s">
        <v>11</v>
      </c>
      <c r="T2151">
        <v>35.6</v>
      </c>
      <c r="U2151">
        <v>-78.2</v>
      </c>
      <c r="V2151">
        <v>27542</v>
      </c>
      <c r="W2151" t="s">
        <v>49</v>
      </c>
      <c r="X2151">
        <v>61863</v>
      </c>
      <c r="Y2151">
        <v>831042</v>
      </c>
      <c r="Z2151">
        <v>2</v>
      </c>
      <c r="AA2151" t="s">
        <v>57</v>
      </c>
      <c r="AB2151">
        <v>7.0000000000000007E-2</v>
      </c>
      <c r="AC2151">
        <v>0</v>
      </c>
    </row>
    <row r="2152" spans="1:29" x14ac:dyDescent="0.25">
      <c r="A2152" t="s">
        <v>5410</v>
      </c>
      <c r="B2152" t="s">
        <v>16</v>
      </c>
      <c r="C2152" t="s">
        <v>28</v>
      </c>
      <c r="D2152" t="s">
        <v>83</v>
      </c>
      <c r="E2152" t="s">
        <v>53</v>
      </c>
      <c r="F2152" t="s">
        <v>20</v>
      </c>
      <c r="G2152">
        <v>0</v>
      </c>
      <c r="H2152">
        <v>1445993405</v>
      </c>
      <c r="I2152">
        <v>0</v>
      </c>
      <c r="J2152">
        <v>0</v>
      </c>
      <c r="K2152" t="s">
        <v>6</v>
      </c>
      <c r="L2152">
        <v>2</v>
      </c>
      <c r="M2152">
        <v>0</v>
      </c>
      <c r="N2152">
        <v>0</v>
      </c>
      <c r="O2152">
        <v>0</v>
      </c>
      <c r="P2152" t="s">
        <v>35</v>
      </c>
      <c r="Q2152">
        <v>0</v>
      </c>
      <c r="R2152" t="s">
        <v>5411</v>
      </c>
      <c r="S2152" t="s">
        <v>11</v>
      </c>
      <c r="T2152">
        <v>38</v>
      </c>
      <c r="U2152">
        <v>-97</v>
      </c>
      <c r="V2152">
        <v>0</v>
      </c>
      <c r="W2152" t="s">
        <v>12</v>
      </c>
      <c r="X2152">
        <v>57139</v>
      </c>
      <c r="Y2152">
        <v>835106</v>
      </c>
      <c r="Z2152">
        <v>2</v>
      </c>
      <c r="AA2152" t="s">
        <v>13</v>
      </c>
      <c r="AB2152">
        <v>0.02</v>
      </c>
      <c r="AC2152">
        <v>0</v>
      </c>
    </row>
    <row r="2153" spans="1:29" x14ac:dyDescent="0.25">
      <c r="A2153" t="s">
        <v>5412</v>
      </c>
      <c r="B2153" t="s">
        <v>1</v>
      </c>
      <c r="C2153" t="s">
        <v>1176</v>
      </c>
      <c r="D2153" t="s">
        <v>1177</v>
      </c>
      <c r="E2153" t="s">
        <v>4</v>
      </c>
      <c r="F2153" t="s">
        <v>5</v>
      </c>
      <c r="G2153">
        <v>0</v>
      </c>
      <c r="H2153">
        <v>1445992277</v>
      </c>
      <c r="I2153">
        <v>0</v>
      </c>
      <c r="J2153">
        <v>0</v>
      </c>
      <c r="K2153" t="s">
        <v>6</v>
      </c>
      <c r="L2153">
        <v>4.0999999999999996</v>
      </c>
      <c r="M2153" t="s">
        <v>80</v>
      </c>
      <c r="N2153" t="s">
        <v>68</v>
      </c>
      <c r="O2153">
        <v>0</v>
      </c>
      <c r="P2153" t="s">
        <v>9</v>
      </c>
      <c r="Q2153">
        <v>0</v>
      </c>
      <c r="R2153" t="s">
        <v>5413</v>
      </c>
      <c r="S2153" t="s">
        <v>11</v>
      </c>
      <c r="T2153">
        <v>36</v>
      </c>
      <c r="U2153">
        <v>-106.1</v>
      </c>
      <c r="V2153">
        <v>87532</v>
      </c>
      <c r="W2153" t="s">
        <v>49</v>
      </c>
      <c r="X2153">
        <v>57139</v>
      </c>
      <c r="Y2153">
        <v>835106</v>
      </c>
      <c r="Z2153">
        <v>2</v>
      </c>
      <c r="AA2153" t="s">
        <v>13</v>
      </c>
      <c r="AB2153">
        <v>0.02</v>
      </c>
      <c r="AC2153">
        <v>0</v>
      </c>
    </row>
    <row r="2154" spans="1:29" x14ac:dyDescent="0.25">
      <c r="A2154" t="s">
        <v>5414</v>
      </c>
      <c r="B2154" t="s">
        <v>16</v>
      </c>
      <c r="C2154" t="s">
        <v>90</v>
      </c>
      <c r="D2154" t="s">
        <v>91</v>
      </c>
      <c r="E2154" t="s">
        <v>30</v>
      </c>
      <c r="F2154" t="s">
        <v>92</v>
      </c>
      <c r="G2154">
        <v>0</v>
      </c>
      <c r="H2154">
        <v>1445992569</v>
      </c>
      <c r="I2154">
        <v>0</v>
      </c>
      <c r="J2154">
        <v>0</v>
      </c>
      <c r="K2154" t="s">
        <v>6</v>
      </c>
      <c r="L2154">
        <v>4.2</v>
      </c>
      <c r="M2154">
        <v>0</v>
      </c>
      <c r="N2154" t="s">
        <v>277</v>
      </c>
      <c r="O2154">
        <v>0</v>
      </c>
      <c r="P2154" t="s">
        <v>9</v>
      </c>
      <c r="Q2154">
        <v>0</v>
      </c>
      <c r="R2154" t="s">
        <v>5415</v>
      </c>
      <c r="S2154" t="s">
        <v>11</v>
      </c>
      <c r="T2154">
        <v>40</v>
      </c>
      <c r="U2154">
        <v>-75.2</v>
      </c>
      <c r="V2154">
        <v>0</v>
      </c>
      <c r="W2154" t="s">
        <v>12</v>
      </c>
      <c r="X2154">
        <v>57103</v>
      </c>
      <c r="Y2154">
        <v>835108</v>
      </c>
      <c r="Z2154">
        <v>2</v>
      </c>
      <c r="AA2154" t="s">
        <v>13</v>
      </c>
      <c r="AB2154">
        <v>0.02</v>
      </c>
      <c r="AC2154">
        <v>0</v>
      </c>
    </row>
    <row r="2155" spans="1:29" x14ac:dyDescent="0.25">
      <c r="A2155" t="s">
        <v>5416</v>
      </c>
      <c r="B2155" t="s">
        <v>16</v>
      </c>
      <c r="C2155" t="s">
        <v>28</v>
      </c>
      <c r="D2155" t="s">
        <v>156</v>
      </c>
      <c r="E2155" t="s">
        <v>53</v>
      </c>
      <c r="F2155" t="s">
        <v>20</v>
      </c>
      <c r="G2155">
        <v>0</v>
      </c>
      <c r="H2155">
        <v>1445993457</v>
      </c>
      <c r="I2155">
        <v>0</v>
      </c>
      <c r="J2155">
        <v>0</v>
      </c>
      <c r="K2155" t="s">
        <v>6</v>
      </c>
      <c r="L2155">
        <v>5.0999999999999996</v>
      </c>
      <c r="M2155" t="s">
        <v>3605</v>
      </c>
      <c r="N2155" t="s">
        <v>158</v>
      </c>
      <c r="O2155">
        <v>0</v>
      </c>
      <c r="P2155" t="s">
        <v>35</v>
      </c>
      <c r="Q2155">
        <v>0</v>
      </c>
      <c r="R2155" t="s">
        <v>5417</v>
      </c>
      <c r="S2155" t="s">
        <v>11</v>
      </c>
      <c r="T2155">
        <v>41.9</v>
      </c>
      <c r="U2155">
        <v>-80.8</v>
      </c>
      <c r="V2155">
        <v>44004</v>
      </c>
      <c r="W2155" t="s">
        <v>49</v>
      </c>
      <c r="X2155">
        <v>57139</v>
      </c>
      <c r="Y2155">
        <v>835106</v>
      </c>
      <c r="Z2155">
        <v>2</v>
      </c>
      <c r="AA2155" t="s">
        <v>13</v>
      </c>
      <c r="AB2155">
        <v>0.02</v>
      </c>
      <c r="AC2155">
        <v>0</v>
      </c>
    </row>
    <row r="2156" spans="1:29" x14ac:dyDescent="0.25">
      <c r="A2156" t="s">
        <v>5418</v>
      </c>
      <c r="B2156" t="s">
        <v>16</v>
      </c>
      <c r="C2156" t="s">
        <v>128</v>
      </c>
      <c r="D2156" t="s">
        <v>129</v>
      </c>
      <c r="E2156" t="s">
        <v>130</v>
      </c>
      <c r="F2156" t="s">
        <v>5</v>
      </c>
      <c r="G2156">
        <v>0</v>
      </c>
      <c r="H2156">
        <v>1445993156</v>
      </c>
      <c r="I2156">
        <v>0</v>
      </c>
      <c r="J2156">
        <v>0</v>
      </c>
      <c r="K2156" t="s">
        <v>6</v>
      </c>
      <c r="L2156">
        <v>5</v>
      </c>
      <c r="M2156" t="s">
        <v>1613</v>
      </c>
      <c r="N2156" t="s">
        <v>68</v>
      </c>
      <c r="O2156">
        <v>0</v>
      </c>
      <c r="P2156" t="s">
        <v>35</v>
      </c>
      <c r="Q2156">
        <v>0</v>
      </c>
      <c r="R2156" t="s">
        <v>5419</v>
      </c>
      <c r="S2156" t="s">
        <v>11</v>
      </c>
      <c r="T2156">
        <v>29.8</v>
      </c>
      <c r="U2156">
        <v>-95.4</v>
      </c>
      <c r="V2156">
        <v>0</v>
      </c>
      <c r="W2156" t="s">
        <v>12</v>
      </c>
      <c r="X2156">
        <v>61863</v>
      </c>
      <c r="Y2156">
        <v>831042</v>
      </c>
      <c r="Z2156">
        <v>2</v>
      </c>
      <c r="AA2156" t="s">
        <v>57</v>
      </c>
      <c r="AB2156">
        <v>0.06</v>
      </c>
      <c r="AC2156">
        <v>0</v>
      </c>
    </row>
    <row r="2157" spans="1:29" x14ac:dyDescent="0.25">
      <c r="A2157" t="s">
        <v>5420</v>
      </c>
      <c r="B2157" t="s">
        <v>16</v>
      </c>
      <c r="C2157" t="s">
        <v>28</v>
      </c>
      <c r="D2157" t="s">
        <v>304</v>
      </c>
      <c r="E2157" t="s">
        <v>60</v>
      </c>
      <c r="F2157" t="s">
        <v>5</v>
      </c>
      <c r="G2157">
        <v>0</v>
      </c>
      <c r="H2157">
        <v>1445991661</v>
      </c>
      <c r="I2157">
        <v>0</v>
      </c>
      <c r="J2157">
        <v>0</v>
      </c>
      <c r="K2157" t="s">
        <v>6</v>
      </c>
      <c r="L2157">
        <v>5</v>
      </c>
      <c r="M2157" t="s">
        <v>262</v>
      </c>
      <c r="N2157" t="s">
        <v>68</v>
      </c>
      <c r="O2157" t="s">
        <v>69</v>
      </c>
      <c r="P2157" t="s">
        <v>35</v>
      </c>
      <c r="Q2157">
        <v>0</v>
      </c>
      <c r="R2157" t="s">
        <v>5421</v>
      </c>
      <c r="S2157" t="s">
        <v>11</v>
      </c>
      <c r="T2157">
        <v>38</v>
      </c>
      <c r="U2157">
        <v>-97</v>
      </c>
      <c r="V2157">
        <v>0</v>
      </c>
      <c r="W2157" t="s">
        <v>12</v>
      </c>
      <c r="X2157">
        <v>61863</v>
      </c>
      <c r="Y2157">
        <v>831042</v>
      </c>
      <c r="Z2157">
        <v>2</v>
      </c>
      <c r="AA2157" t="s">
        <v>57</v>
      </c>
      <c r="AB2157">
        <v>7.0000000000000007E-2</v>
      </c>
      <c r="AC2157">
        <v>0</v>
      </c>
    </row>
    <row r="2158" spans="1:29" x14ac:dyDescent="0.25">
      <c r="A2158" t="s">
        <v>5422</v>
      </c>
      <c r="B2158" t="s">
        <v>16</v>
      </c>
      <c r="C2158" t="s">
        <v>90</v>
      </c>
      <c r="D2158" t="s">
        <v>91</v>
      </c>
      <c r="E2158" t="s">
        <v>30</v>
      </c>
      <c r="F2158" t="s">
        <v>92</v>
      </c>
      <c r="G2158">
        <v>0</v>
      </c>
      <c r="H2158">
        <v>1445992755</v>
      </c>
      <c r="I2158">
        <v>0</v>
      </c>
      <c r="J2158">
        <v>0</v>
      </c>
      <c r="K2158" t="s">
        <v>6</v>
      </c>
      <c r="L2158">
        <v>4.4000000000000004</v>
      </c>
      <c r="M2158">
        <v>0</v>
      </c>
      <c r="N2158">
        <v>0</v>
      </c>
      <c r="O2158" t="s">
        <v>69</v>
      </c>
      <c r="P2158" t="s">
        <v>171</v>
      </c>
      <c r="Q2158">
        <v>0</v>
      </c>
      <c r="R2158" t="s">
        <v>5423</v>
      </c>
      <c r="S2158" t="s">
        <v>11</v>
      </c>
      <c r="T2158">
        <v>38.9</v>
      </c>
      <c r="U2158">
        <v>-77.099999999999994</v>
      </c>
      <c r="V2158">
        <v>20008</v>
      </c>
      <c r="W2158" t="s">
        <v>49</v>
      </c>
      <c r="X2158">
        <v>61863</v>
      </c>
      <c r="Y2158">
        <v>831042</v>
      </c>
      <c r="Z2158">
        <v>2</v>
      </c>
      <c r="AA2158" t="s">
        <v>57</v>
      </c>
      <c r="AB2158">
        <v>7.0000000000000007E-2</v>
      </c>
      <c r="AC2158">
        <v>0</v>
      </c>
    </row>
    <row r="2159" spans="1:29" x14ac:dyDescent="0.25">
      <c r="A2159" t="s">
        <v>5424</v>
      </c>
      <c r="B2159" t="s">
        <v>1</v>
      </c>
      <c r="C2159" t="s">
        <v>168</v>
      </c>
      <c r="D2159" t="s">
        <v>292</v>
      </c>
      <c r="E2159" t="s">
        <v>4</v>
      </c>
      <c r="F2159" t="s">
        <v>5</v>
      </c>
      <c r="G2159">
        <v>0</v>
      </c>
      <c r="H2159">
        <v>1445993550</v>
      </c>
      <c r="I2159">
        <v>0</v>
      </c>
      <c r="J2159">
        <v>0</v>
      </c>
      <c r="K2159" t="s">
        <v>6</v>
      </c>
      <c r="L2159">
        <v>4.4000000000000004</v>
      </c>
      <c r="M2159">
        <v>0</v>
      </c>
      <c r="N2159" t="s">
        <v>68</v>
      </c>
      <c r="O2159" t="s">
        <v>114</v>
      </c>
      <c r="P2159" t="s">
        <v>9</v>
      </c>
      <c r="Q2159">
        <v>0</v>
      </c>
      <c r="R2159" t="s">
        <v>5425</v>
      </c>
      <c r="S2159" t="s">
        <v>25</v>
      </c>
      <c r="T2159">
        <v>-7.2</v>
      </c>
      <c r="U2159">
        <v>112.8</v>
      </c>
      <c r="V2159">
        <v>0</v>
      </c>
      <c r="W2159" t="s">
        <v>49</v>
      </c>
      <c r="X2159">
        <v>66591</v>
      </c>
      <c r="Y2159">
        <v>866164</v>
      </c>
      <c r="Z2159">
        <v>1</v>
      </c>
      <c r="AA2159" t="s">
        <v>147</v>
      </c>
      <c r="AB2159">
        <v>0.68</v>
      </c>
      <c r="AC2159" t="s">
        <v>14</v>
      </c>
    </row>
    <row r="2160" spans="1:29" x14ac:dyDescent="0.25">
      <c r="A2160" t="s">
        <v>5426</v>
      </c>
      <c r="B2160" t="s">
        <v>1</v>
      </c>
      <c r="C2160" t="s">
        <v>1176</v>
      </c>
      <c r="D2160" t="s">
        <v>1401</v>
      </c>
      <c r="E2160" t="s">
        <v>4</v>
      </c>
      <c r="F2160" t="s">
        <v>5</v>
      </c>
      <c r="G2160">
        <v>0</v>
      </c>
      <c r="H2160">
        <v>1445990472</v>
      </c>
      <c r="I2160">
        <v>0</v>
      </c>
      <c r="J2160">
        <v>0</v>
      </c>
      <c r="K2160" t="s">
        <v>6</v>
      </c>
      <c r="L2160">
        <v>4.2</v>
      </c>
      <c r="M2160" t="s">
        <v>406</v>
      </c>
      <c r="N2160" t="s">
        <v>68</v>
      </c>
      <c r="O2160">
        <v>3</v>
      </c>
      <c r="P2160" t="s">
        <v>9</v>
      </c>
      <c r="Q2160">
        <v>0</v>
      </c>
      <c r="R2160" t="s">
        <v>4458</v>
      </c>
      <c r="S2160" t="s">
        <v>25</v>
      </c>
      <c r="T2160">
        <v>-6.2</v>
      </c>
      <c r="U2160">
        <v>106.8</v>
      </c>
      <c r="V2160">
        <v>0</v>
      </c>
      <c r="W2160" t="s">
        <v>12</v>
      </c>
      <c r="X2160">
        <v>66591</v>
      </c>
      <c r="Y2160">
        <v>866164</v>
      </c>
      <c r="Z2160">
        <v>2</v>
      </c>
      <c r="AA2160" t="s">
        <v>147</v>
      </c>
      <c r="AB2160">
        <v>0.04</v>
      </c>
      <c r="AC2160">
        <v>0</v>
      </c>
    </row>
    <row r="2161" spans="1:29" x14ac:dyDescent="0.25">
      <c r="A2161" t="s">
        <v>5427</v>
      </c>
      <c r="B2161" t="s">
        <v>16</v>
      </c>
      <c r="C2161" t="s">
        <v>28</v>
      </c>
      <c r="D2161" t="s">
        <v>185</v>
      </c>
      <c r="E2161" t="s">
        <v>19</v>
      </c>
      <c r="F2161" t="s">
        <v>5</v>
      </c>
      <c r="G2161">
        <v>0</v>
      </c>
      <c r="H2161">
        <v>1445990761</v>
      </c>
      <c r="I2161">
        <v>0</v>
      </c>
      <c r="J2161">
        <v>0</v>
      </c>
      <c r="K2161" t="s">
        <v>31</v>
      </c>
      <c r="L2161">
        <v>9.1</v>
      </c>
      <c r="M2161" t="s">
        <v>207</v>
      </c>
      <c r="N2161" t="s">
        <v>33</v>
      </c>
      <c r="O2161" t="s">
        <v>306</v>
      </c>
      <c r="P2161" t="s">
        <v>35</v>
      </c>
      <c r="Q2161" t="s">
        <v>5428</v>
      </c>
      <c r="R2161" t="s">
        <v>5429</v>
      </c>
      <c r="S2161" t="s">
        <v>308</v>
      </c>
      <c r="T2161">
        <v>-27.8</v>
      </c>
      <c r="U2161">
        <v>153.1</v>
      </c>
      <c r="V2161">
        <v>4207</v>
      </c>
      <c r="W2161" t="s">
        <v>49</v>
      </c>
      <c r="X2161">
        <v>70015</v>
      </c>
      <c r="Y2161">
        <v>869008</v>
      </c>
      <c r="Z2161">
        <v>2</v>
      </c>
      <c r="AA2161" t="s">
        <v>309</v>
      </c>
      <c r="AB2161">
        <v>1.49</v>
      </c>
      <c r="AC2161">
        <v>0</v>
      </c>
    </row>
    <row r="2162" spans="1:29" x14ac:dyDescent="0.25">
      <c r="A2162" t="s">
        <v>5430</v>
      </c>
      <c r="B2162" t="s">
        <v>16</v>
      </c>
      <c r="C2162" t="s">
        <v>5431</v>
      </c>
      <c r="D2162" t="s">
        <v>5432</v>
      </c>
      <c r="E2162" t="s">
        <v>60</v>
      </c>
      <c r="F2162" t="s">
        <v>446</v>
      </c>
      <c r="G2162">
        <v>0</v>
      </c>
      <c r="H2162">
        <v>1445991754</v>
      </c>
      <c r="I2162">
        <v>106</v>
      </c>
      <c r="J2162" t="s">
        <v>43</v>
      </c>
      <c r="K2162" t="s">
        <v>6</v>
      </c>
      <c r="L2162">
        <v>4.4000000000000004</v>
      </c>
      <c r="M2162">
        <v>0</v>
      </c>
      <c r="N2162">
        <v>0</v>
      </c>
      <c r="O2162" t="s">
        <v>114</v>
      </c>
      <c r="P2162" t="s">
        <v>35</v>
      </c>
      <c r="Q2162">
        <v>0</v>
      </c>
      <c r="R2162" t="s">
        <v>5433</v>
      </c>
      <c r="S2162" t="s">
        <v>25</v>
      </c>
      <c r="T2162">
        <v>-5</v>
      </c>
      <c r="U2162">
        <v>120</v>
      </c>
      <c r="V2162">
        <v>0</v>
      </c>
      <c r="W2162" t="s">
        <v>12</v>
      </c>
      <c r="X2162">
        <v>69891</v>
      </c>
      <c r="Y2162">
        <v>868690</v>
      </c>
      <c r="Z2162">
        <v>2</v>
      </c>
      <c r="AA2162" t="s">
        <v>26</v>
      </c>
      <c r="AB2162">
        <v>0.11</v>
      </c>
      <c r="AC2162">
        <v>0</v>
      </c>
    </row>
    <row r="2163" spans="1:29" x14ac:dyDescent="0.25">
      <c r="A2163" t="s">
        <v>5434</v>
      </c>
      <c r="B2163" t="s">
        <v>16</v>
      </c>
      <c r="C2163" t="s">
        <v>28</v>
      </c>
      <c r="D2163" t="s">
        <v>156</v>
      </c>
      <c r="E2163" t="s">
        <v>53</v>
      </c>
      <c r="F2163" t="s">
        <v>20</v>
      </c>
      <c r="G2163">
        <v>0</v>
      </c>
      <c r="H2163">
        <v>1445993862</v>
      </c>
      <c r="I2163">
        <v>0</v>
      </c>
      <c r="J2163">
        <v>0</v>
      </c>
      <c r="K2163" t="s">
        <v>6</v>
      </c>
      <c r="L2163">
        <v>4</v>
      </c>
      <c r="M2163">
        <v>0</v>
      </c>
      <c r="N2163">
        <v>0</v>
      </c>
      <c r="O2163" t="s">
        <v>940</v>
      </c>
      <c r="P2163" t="s">
        <v>35</v>
      </c>
      <c r="Q2163">
        <v>0</v>
      </c>
      <c r="R2163" t="s">
        <v>5435</v>
      </c>
      <c r="S2163" t="s">
        <v>522</v>
      </c>
      <c r="T2163">
        <v>-29</v>
      </c>
      <c r="U2163">
        <v>24</v>
      </c>
      <c r="V2163">
        <v>0</v>
      </c>
      <c r="W2163" t="s">
        <v>12</v>
      </c>
      <c r="X2163">
        <v>68035</v>
      </c>
      <c r="Y2163">
        <v>836520</v>
      </c>
      <c r="Z2163">
        <v>2</v>
      </c>
      <c r="AA2163" t="s">
        <v>1294</v>
      </c>
      <c r="AB2163">
        <v>0.03</v>
      </c>
      <c r="AC2163">
        <v>0</v>
      </c>
    </row>
    <row r="2164" spans="1:29" x14ac:dyDescent="0.25">
      <c r="A2164" t="s">
        <v>5436</v>
      </c>
      <c r="B2164" t="s">
        <v>16</v>
      </c>
      <c r="C2164" t="s">
        <v>199</v>
      </c>
      <c r="D2164" t="s">
        <v>200</v>
      </c>
      <c r="E2164" t="s">
        <v>4</v>
      </c>
      <c r="F2164" t="s">
        <v>92</v>
      </c>
      <c r="G2164">
        <v>0</v>
      </c>
      <c r="H2164">
        <v>1445991819</v>
      </c>
      <c r="I2164">
        <v>0</v>
      </c>
      <c r="J2164">
        <v>0</v>
      </c>
      <c r="K2164" t="s">
        <v>6</v>
      </c>
      <c r="L2164">
        <v>4.4000000000000004</v>
      </c>
      <c r="M2164" t="s">
        <v>2650</v>
      </c>
      <c r="N2164" t="s">
        <v>68</v>
      </c>
      <c r="O2164">
        <v>0</v>
      </c>
      <c r="P2164" t="s">
        <v>35</v>
      </c>
      <c r="Q2164">
        <v>0</v>
      </c>
      <c r="R2164" t="s">
        <v>5437</v>
      </c>
      <c r="S2164" t="s">
        <v>25</v>
      </c>
      <c r="T2164">
        <v>-6.2</v>
      </c>
      <c r="U2164">
        <v>106.8</v>
      </c>
      <c r="V2164">
        <v>0</v>
      </c>
      <c r="W2164" t="s">
        <v>38</v>
      </c>
      <c r="X2164">
        <v>66591</v>
      </c>
      <c r="Y2164">
        <v>866166</v>
      </c>
      <c r="Z2164">
        <v>2</v>
      </c>
      <c r="AA2164" t="s">
        <v>147</v>
      </c>
      <c r="AB2164">
        <v>0.04</v>
      </c>
      <c r="AC2164">
        <v>0</v>
      </c>
    </row>
    <row r="2165" spans="1:29" x14ac:dyDescent="0.25">
      <c r="A2165" s="1" t="s">
        <v>5438</v>
      </c>
      <c r="B2165" t="s">
        <v>1</v>
      </c>
      <c r="C2165" t="s">
        <v>28</v>
      </c>
      <c r="D2165" t="s">
        <v>2640</v>
      </c>
      <c r="E2165" t="s">
        <v>4</v>
      </c>
      <c r="F2165" t="s">
        <v>446</v>
      </c>
      <c r="G2165">
        <v>0</v>
      </c>
      <c r="H2165">
        <v>1445991864</v>
      </c>
      <c r="I2165">
        <v>0</v>
      </c>
      <c r="J2165">
        <v>0</v>
      </c>
      <c r="K2165" t="s">
        <v>6</v>
      </c>
      <c r="L2165">
        <v>5</v>
      </c>
      <c r="M2165" t="s">
        <v>4605</v>
      </c>
      <c r="N2165" t="s">
        <v>68</v>
      </c>
      <c r="O2165" t="s">
        <v>34</v>
      </c>
      <c r="P2165" t="s">
        <v>35</v>
      </c>
      <c r="Q2165">
        <v>0</v>
      </c>
      <c r="R2165" t="s">
        <v>5439</v>
      </c>
      <c r="S2165" t="s">
        <v>11</v>
      </c>
      <c r="T2165">
        <v>28.8</v>
      </c>
      <c r="U2165">
        <v>-97</v>
      </c>
      <c r="V2165">
        <v>77995</v>
      </c>
      <c r="W2165" t="s">
        <v>38</v>
      </c>
      <c r="X2165">
        <v>61863</v>
      </c>
      <c r="Y2165">
        <v>831042</v>
      </c>
      <c r="Z2165">
        <v>2</v>
      </c>
      <c r="AA2165" t="s">
        <v>57</v>
      </c>
      <c r="AB2165">
        <v>0.06</v>
      </c>
      <c r="AC2165">
        <v>0</v>
      </c>
    </row>
    <row r="2166" spans="1:29" x14ac:dyDescent="0.25">
      <c r="A2166" t="s">
        <v>5440</v>
      </c>
      <c r="B2166" t="s">
        <v>16</v>
      </c>
      <c r="C2166" t="s">
        <v>28</v>
      </c>
      <c r="D2166" t="s">
        <v>989</v>
      </c>
      <c r="E2166" t="s">
        <v>4</v>
      </c>
      <c r="F2166" t="s">
        <v>5</v>
      </c>
      <c r="G2166">
        <v>0</v>
      </c>
      <c r="H2166">
        <v>1445991950</v>
      </c>
      <c r="I2166">
        <v>0</v>
      </c>
      <c r="J2166">
        <v>0</v>
      </c>
      <c r="K2166" t="s">
        <v>6</v>
      </c>
      <c r="L2166">
        <v>4.3</v>
      </c>
      <c r="M2166">
        <v>0</v>
      </c>
      <c r="N2166" t="s">
        <v>179</v>
      </c>
      <c r="O2166" t="s">
        <v>34</v>
      </c>
      <c r="P2166" t="s">
        <v>9</v>
      </c>
      <c r="Q2166">
        <v>0</v>
      </c>
      <c r="R2166" s="1" t="s">
        <v>5441</v>
      </c>
      <c r="S2166" t="s">
        <v>11</v>
      </c>
      <c r="T2166">
        <v>32.700000000000003</v>
      </c>
      <c r="U2166">
        <v>-97.1</v>
      </c>
      <c r="V2166">
        <v>76018</v>
      </c>
      <c r="W2166" t="s">
        <v>12</v>
      </c>
      <c r="X2166">
        <v>68523</v>
      </c>
      <c r="Y2166">
        <v>838492</v>
      </c>
      <c r="Z2166">
        <v>2</v>
      </c>
      <c r="AA2166" t="s">
        <v>147</v>
      </c>
      <c r="AB2166">
        <v>1.02</v>
      </c>
      <c r="AC2166">
        <v>0</v>
      </c>
    </row>
    <row r="2167" spans="1:29" x14ac:dyDescent="0.25">
      <c r="A2167" t="s">
        <v>5442</v>
      </c>
      <c r="B2167" t="s">
        <v>16</v>
      </c>
      <c r="C2167" t="s">
        <v>5443</v>
      </c>
      <c r="D2167" t="s">
        <v>5444</v>
      </c>
      <c r="E2167" t="s">
        <v>4</v>
      </c>
      <c r="F2167" t="s">
        <v>92</v>
      </c>
      <c r="G2167">
        <v>0</v>
      </c>
      <c r="H2167">
        <v>1445992451</v>
      </c>
      <c r="I2167">
        <v>0</v>
      </c>
      <c r="J2167">
        <v>0</v>
      </c>
      <c r="K2167" t="s">
        <v>6</v>
      </c>
      <c r="L2167">
        <v>4.4000000000000004</v>
      </c>
      <c r="M2167" t="s">
        <v>413</v>
      </c>
      <c r="N2167" t="s">
        <v>68</v>
      </c>
      <c r="O2167">
        <v>3</v>
      </c>
      <c r="P2167" t="s">
        <v>9</v>
      </c>
      <c r="Q2167">
        <v>0</v>
      </c>
      <c r="R2167" t="s">
        <v>5445</v>
      </c>
      <c r="S2167" t="s">
        <v>25</v>
      </c>
      <c r="T2167">
        <v>-6.2</v>
      </c>
      <c r="U2167">
        <v>106.8</v>
      </c>
      <c r="V2167">
        <v>0</v>
      </c>
      <c r="W2167" t="s">
        <v>12</v>
      </c>
      <c r="X2167">
        <v>69891</v>
      </c>
      <c r="Y2167">
        <v>868690</v>
      </c>
      <c r="Z2167">
        <v>2</v>
      </c>
      <c r="AA2167" t="s">
        <v>26</v>
      </c>
      <c r="AB2167">
        <v>0.1</v>
      </c>
      <c r="AC2167">
        <v>0</v>
      </c>
    </row>
    <row r="2168" spans="1:29" x14ac:dyDescent="0.25">
      <c r="A2168" t="s">
        <v>5446</v>
      </c>
      <c r="B2168" t="s">
        <v>16</v>
      </c>
      <c r="C2168" t="s">
        <v>1082</v>
      </c>
      <c r="D2168" t="s">
        <v>1390</v>
      </c>
      <c r="E2168" t="s">
        <v>4</v>
      </c>
      <c r="F2168" t="s">
        <v>92</v>
      </c>
      <c r="G2168">
        <v>0</v>
      </c>
      <c r="H2168">
        <v>1445993085</v>
      </c>
      <c r="I2168">
        <v>0</v>
      </c>
      <c r="J2168">
        <v>0</v>
      </c>
      <c r="K2168" t="s">
        <v>6</v>
      </c>
      <c r="L2168">
        <v>5</v>
      </c>
      <c r="M2168">
        <v>0</v>
      </c>
      <c r="N2168" t="s">
        <v>55</v>
      </c>
      <c r="O2168">
        <v>0</v>
      </c>
      <c r="P2168" t="s">
        <v>35</v>
      </c>
      <c r="Q2168">
        <v>0</v>
      </c>
      <c r="R2168" t="s">
        <v>5447</v>
      </c>
      <c r="S2168" t="s">
        <v>11</v>
      </c>
      <c r="T2168">
        <v>38</v>
      </c>
      <c r="U2168">
        <v>-97</v>
      </c>
      <c r="V2168">
        <v>0</v>
      </c>
      <c r="W2168" t="s">
        <v>49</v>
      </c>
      <c r="X2168">
        <v>57139</v>
      </c>
      <c r="Y2168">
        <v>835106</v>
      </c>
      <c r="Z2168">
        <v>2</v>
      </c>
      <c r="AA2168" t="s">
        <v>13</v>
      </c>
      <c r="AB2168">
        <v>0.02</v>
      </c>
      <c r="AC2168">
        <v>0</v>
      </c>
    </row>
    <row r="2169" spans="1:29" x14ac:dyDescent="0.25">
      <c r="A2169" t="s">
        <v>5448</v>
      </c>
      <c r="B2169" t="s">
        <v>16</v>
      </c>
      <c r="C2169" t="s">
        <v>28</v>
      </c>
      <c r="D2169" t="s">
        <v>503</v>
      </c>
      <c r="E2169" t="s">
        <v>504</v>
      </c>
      <c r="F2169" t="s">
        <v>170</v>
      </c>
      <c r="G2169">
        <v>0</v>
      </c>
      <c r="H2169">
        <v>1445992473</v>
      </c>
      <c r="I2169">
        <v>0</v>
      </c>
      <c r="J2169">
        <v>0</v>
      </c>
      <c r="K2169" t="s">
        <v>6</v>
      </c>
      <c r="L2169">
        <v>4.4000000000000004</v>
      </c>
      <c r="M2169">
        <v>0</v>
      </c>
      <c r="N2169">
        <v>0</v>
      </c>
      <c r="O2169">
        <v>0</v>
      </c>
      <c r="P2169" t="s">
        <v>35</v>
      </c>
      <c r="Q2169">
        <v>0</v>
      </c>
      <c r="R2169" t="s">
        <v>5449</v>
      </c>
      <c r="S2169" t="s">
        <v>11</v>
      </c>
      <c r="T2169">
        <v>46.8</v>
      </c>
      <c r="U2169">
        <v>-96.8</v>
      </c>
      <c r="V2169">
        <v>0</v>
      </c>
      <c r="W2169" t="s">
        <v>38</v>
      </c>
      <c r="X2169">
        <v>61863</v>
      </c>
      <c r="Y2169">
        <v>831042</v>
      </c>
      <c r="Z2169">
        <v>2</v>
      </c>
      <c r="AA2169" t="s">
        <v>57</v>
      </c>
      <c r="AB2169">
        <v>7.0000000000000007E-2</v>
      </c>
      <c r="AC2169">
        <v>0</v>
      </c>
    </row>
    <row r="2170" spans="1:29" x14ac:dyDescent="0.25">
      <c r="A2170" t="s">
        <v>5450</v>
      </c>
      <c r="B2170" t="s">
        <v>16</v>
      </c>
      <c r="C2170" t="s">
        <v>28</v>
      </c>
      <c r="D2170" t="s">
        <v>490</v>
      </c>
      <c r="E2170" t="s">
        <v>60</v>
      </c>
      <c r="F2170" t="s">
        <v>5</v>
      </c>
      <c r="G2170">
        <v>0</v>
      </c>
      <c r="H2170">
        <v>1445990639</v>
      </c>
      <c r="I2170">
        <v>19</v>
      </c>
      <c r="J2170" t="s">
        <v>66</v>
      </c>
      <c r="K2170" t="s">
        <v>6</v>
      </c>
      <c r="L2170">
        <v>4.4000000000000004</v>
      </c>
      <c r="M2170" t="s">
        <v>221</v>
      </c>
      <c r="N2170" t="s">
        <v>68</v>
      </c>
      <c r="O2170" t="s">
        <v>87</v>
      </c>
      <c r="P2170" t="s">
        <v>9</v>
      </c>
      <c r="Q2170" t="s">
        <v>5451</v>
      </c>
      <c r="R2170" t="s">
        <v>5452</v>
      </c>
      <c r="S2170" t="s">
        <v>25</v>
      </c>
      <c r="T2170">
        <v>-6.1</v>
      </c>
      <c r="U2170">
        <v>106.8</v>
      </c>
      <c r="V2170">
        <v>11430</v>
      </c>
      <c r="W2170" t="s">
        <v>12</v>
      </c>
      <c r="X2170">
        <v>69891</v>
      </c>
      <c r="Y2170">
        <v>868692</v>
      </c>
      <c r="Z2170">
        <v>2</v>
      </c>
      <c r="AA2170" t="s">
        <v>26</v>
      </c>
      <c r="AB2170">
        <v>0.01</v>
      </c>
      <c r="AC2170">
        <v>0</v>
      </c>
    </row>
    <row r="2171" spans="1:29" x14ac:dyDescent="0.25">
      <c r="A2171" t="s">
        <v>5453</v>
      </c>
      <c r="B2171" t="s">
        <v>1</v>
      </c>
      <c r="C2171" t="s">
        <v>454</v>
      </c>
      <c r="D2171" t="s">
        <v>5454</v>
      </c>
      <c r="E2171" t="s">
        <v>4</v>
      </c>
      <c r="F2171" t="s">
        <v>92</v>
      </c>
      <c r="G2171">
        <v>0</v>
      </c>
      <c r="H2171">
        <v>1445992011</v>
      </c>
      <c r="I2171">
        <v>0</v>
      </c>
      <c r="J2171">
        <v>0</v>
      </c>
      <c r="K2171" t="s">
        <v>6</v>
      </c>
      <c r="L2171">
        <v>5</v>
      </c>
      <c r="M2171" t="s">
        <v>253</v>
      </c>
      <c r="N2171" t="s">
        <v>68</v>
      </c>
      <c r="O2171">
        <v>0</v>
      </c>
      <c r="P2171" t="s">
        <v>35</v>
      </c>
      <c r="Q2171">
        <v>0</v>
      </c>
      <c r="R2171" t="s">
        <v>5455</v>
      </c>
      <c r="S2171" t="s">
        <v>11</v>
      </c>
      <c r="T2171">
        <v>45</v>
      </c>
      <c r="U2171">
        <v>-122.8</v>
      </c>
      <c r="V2171">
        <v>97378</v>
      </c>
      <c r="W2171" t="s">
        <v>38</v>
      </c>
      <c r="X2171">
        <v>61863</v>
      </c>
      <c r="Y2171">
        <v>831042</v>
      </c>
      <c r="Z2171">
        <v>2</v>
      </c>
      <c r="AA2171" t="s">
        <v>57</v>
      </c>
      <c r="AB2171">
        <v>0.06</v>
      </c>
      <c r="AC2171">
        <v>0</v>
      </c>
    </row>
    <row r="2172" spans="1:29" x14ac:dyDescent="0.25">
      <c r="A2172" t="s">
        <v>5456</v>
      </c>
      <c r="B2172" t="s">
        <v>1</v>
      </c>
      <c r="C2172" t="s">
        <v>2248</v>
      </c>
      <c r="D2172" t="s">
        <v>5457</v>
      </c>
      <c r="E2172" t="s">
        <v>1462</v>
      </c>
      <c r="F2172" t="s">
        <v>92</v>
      </c>
      <c r="G2172">
        <v>0</v>
      </c>
      <c r="H2172">
        <v>1445992607</v>
      </c>
      <c r="I2172">
        <v>0</v>
      </c>
      <c r="J2172">
        <v>0</v>
      </c>
      <c r="K2172" t="s">
        <v>6</v>
      </c>
      <c r="L2172">
        <v>4.0999999999999996</v>
      </c>
      <c r="M2172" t="s">
        <v>1943</v>
      </c>
      <c r="N2172" t="s">
        <v>68</v>
      </c>
      <c r="O2172" t="s">
        <v>114</v>
      </c>
      <c r="P2172" t="s">
        <v>9</v>
      </c>
      <c r="Q2172">
        <v>0</v>
      </c>
      <c r="R2172" t="s">
        <v>5458</v>
      </c>
      <c r="S2172" t="s">
        <v>25</v>
      </c>
      <c r="T2172">
        <v>-6.2</v>
      </c>
      <c r="U2172">
        <v>106.8</v>
      </c>
      <c r="V2172">
        <v>0</v>
      </c>
      <c r="W2172" t="s">
        <v>12</v>
      </c>
      <c r="X2172">
        <v>70747</v>
      </c>
      <c r="Y2172">
        <v>871740</v>
      </c>
      <c r="Z2172">
        <v>2</v>
      </c>
      <c r="AA2172" t="s">
        <v>133</v>
      </c>
      <c r="AB2172">
        <v>0.02</v>
      </c>
      <c r="AC2172">
        <v>0</v>
      </c>
    </row>
    <row r="2173" spans="1:29" x14ac:dyDescent="0.25">
      <c r="A2173" t="s">
        <v>5459</v>
      </c>
      <c r="B2173" t="s">
        <v>16</v>
      </c>
      <c r="C2173" t="s">
        <v>28</v>
      </c>
      <c r="D2173" t="s">
        <v>989</v>
      </c>
      <c r="E2173" t="s">
        <v>4</v>
      </c>
      <c r="F2173" t="s">
        <v>5</v>
      </c>
      <c r="G2173">
        <v>0</v>
      </c>
      <c r="H2173">
        <v>1445990521</v>
      </c>
      <c r="I2173">
        <v>0</v>
      </c>
      <c r="J2173">
        <v>0</v>
      </c>
      <c r="K2173" t="s">
        <v>6</v>
      </c>
      <c r="L2173">
        <v>2</v>
      </c>
      <c r="M2173">
        <v>0</v>
      </c>
      <c r="N2173">
        <v>0</v>
      </c>
      <c r="O2173" t="s">
        <v>34</v>
      </c>
      <c r="P2173" t="s">
        <v>35</v>
      </c>
      <c r="Q2173" t="s">
        <v>5460</v>
      </c>
      <c r="R2173" t="s">
        <v>5461</v>
      </c>
      <c r="S2173" t="s">
        <v>11</v>
      </c>
      <c r="T2173">
        <v>32.799999999999997</v>
      </c>
      <c r="U2173">
        <v>-96.9</v>
      </c>
      <c r="V2173">
        <v>75247</v>
      </c>
      <c r="W2173" t="s">
        <v>12</v>
      </c>
      <c r="X2173">
        <v>57139</v>
      </c>
      <c r="Y2173">
        <v>835106</v>
      </c>
      <c r="Z2173">
        <v>2</v>
      </c>
      <c r="AA2173" t="s">
        <v>13</v>
      </c>
      <c r="AB2173">
        <v>0.02</v>
      </c>
      <c r="AC2173">
        <v>0</v>
      </c>
    </row>
    <row r="2174" spans="1:29" x14ac:dyDescent="0.25">
      <c r="A2174" t="s">
        <v>5462</v>
      </c>
      <c r="B2174" t="s">
        <v>1</v>
      </c>
      <c r="C2174" t="s">
        <v>3144</v>
      </c>
      <c r="D2174" t="s">
        <v>3145</v>
      </c>
      <c r="E2174" t="s">
        <v>1470</v>
      </c>
      <c r="F2174" t="s">
        <v>5</v>
      </c>
      <c r="G2174">
        <v>0</v>
      </c>
      <c r="H2174">
        <v>1445990769</v>
      </c>
      <c r="I2174">
        <v>0</v>
      </c>
      <c r="J2174">
        <v>0</v>
      </c>
      <c r="K2174" t="s">
        <v>6</v>
      </c>
      <c r="L2174">
        <v>4.4000000000000004</v>
      </c>
      <c r="M2174" t="s">
        <v>1497</v>
      </c>
      <c r="N2174" t="s">
        <v>68</v>
      </c>
      <c r="O2174">
        <v>0</v>
      </c>
      <c r="P2174" t="s">
        <v>171</v>
      </c>
      <c r="Q2174" t="s">
        <v>5463</v>
      </c>
      <c r="R2174" t="s">
        <v>5464</v>
      </c>
      <c r="S2174" t="s">
        <v>11</v>
      </c>
      <c r="T2174">
        <v>42.8</v>
      </c>
      <c r="U2174">
        <v>-78.8</v>
      </c>
      <c r="V2174">
        <v>14220</v>
      </c>
      <c r="W2174" t="s">
        <v>12</v>
      </c>
      <c r="X2174">
        <v>61863</v>
      </c>
      <c r="Y2174">
        <v>831042</v>
      </c>
      <c r="Z2174">
        <v>2</v>
      </c>
      <c r="AA2174" t="s">
        <v>57</v>
      </c>
      <c r="AB2174">
        <v>0.06</v>
      </c>
      <c r="AC2174">
        <v>0</v>
      </c>
    </row>
    <row r="2175" spans="1:29" x14ac:dyDescent="0.25">
      <c r="A2175" t="s">
        <v>5465</v>
      </c>
      <c r="B2175" t="s">
        <v>16</v>
      </c>
      <c r="C2175" t="s">
        <v>387</v>
      </c>
      <c r="D2175" t="s">
        <v>925</v>
      </c>
      <c r="E2175" t="s">
        <v>4</v>
      </c>
      <c r="F2175" t="s">
        <v>5</v>
      </c>
      <c r="G2175">
        <v>0</v>
      </c>
      <c r="H2175">
        <v>1445993192</v>
      </c>
      <c r="I2175">
        <v>0</v>
      </c>
      <c r="J2175">
        <v>0</v>
      </c>
      <c r="K2175" t="s">
        <v>6</v>
      </c>
      <c r="L2175">
        <v>4.4000000000000004</v>
      </c>
      <c r="M2175" t="s">
        <v>165</v>
      </c>
      <c r="N2175" t="s">
        <v>68</v>
      </c>
      <c r="O2175" t="s">
        <v>76</v>
      </c>
      <c r="P2175" t="s">
        <v>9</v>
      </c>
      <c r="Q2175">
        <v>0</v>
      </c>
      <c r="R2175" t="s">
        <v>5466</v>
      </c>
      <c r="S2175" t="s">
        <v>11</v>
      </c>
      <c r="T2175">
        <v>32.799999999999997</v>
      </c>
      <c r="U2175">
        <v>-96.8</v>
      </c>
      <c r="V2175">
        <v>0</v>
      </c>
      <c r="W2175" t="s">
        <v>12</v>
      </c>
      <c r="X2175">
        <v>61863</v>
      </c>
      <c r="Y2175">
        <v>831042</v>
      </c>
      <c r="Z2175">
        <v>2</v>
      </c>
      <c r="AA2175" t="s">
        <v>57</v>
      </c>
      <c r="AB2175">
        <v>0.06</v>
      </c>
      <c r="AC2175">
        <v>0</v>
      </c>
    </row>
    <row r="2176" spans="1:29" x14ac:dyDescent="0.25">
      <c r="A2176" t="s">
        <v>5467</v>
      </c>
      <c r="B2176" t="s">
        <v>16</v>
      </c>
      <c r="C2176" t="s">
        <v>325</v>
      </c>
      <c r="D2176" t="s">
        <v>326</v>
      </c>
      <c r="E2176" t="s">
        <v>4</v>
      </c>
      <c r="F2176" t="s">
        <v>92</v>
      </c>
      <c r="G2176">
        <v>0</v>
      </c>
      <c r="H2176">
        <v>1445991273</v>
      </c>
      <c r="I2176">
        <v>0</v>
      </c>
      <c r="J2176">
        <v>0</v>
      </c>
      <c r="K2176" t="s">
        <v>6</v>
      </c>
      <c r="L2176">
        <v>4</v>
      </c>
      <c r="M2176" t="s">
        <v>5468</v>
      </c>
      <c r="N2176" t="s">
        <v>141</v>
      </c>
      <c r="O2176">
        <v>0</v>
      </c>
      <c r="P2176" t="s">
        <v>9</v>
      </c>
      <c r="Q2176" t="s">
        <v>5469</v>
      </c>
      <c r="R2176" t="s">
        <v>5470</v>
      </c>
      <c r="S2176" t="s">
        <v>11</v>
      </c>
      <c r="T2176">
        <v>45</v>
      </c>
      <c r="U2176">
        <v>-122.7</v>
      </c>
      <c r="V2176">
        <v>97381</v>
      </c>
      <c r="W2176" t="s">
        <v>12</v>
      </c>
      <c r="X2176">
        <v>61863</v>
      </c>
      <c r="Y2176">
        <v>831042</v>
      </c>
      <c r="Z2176">
        <v>2</v>
      </c>
      <c r="AA2176" t="s">
        <v>57</v>
      </c>
      <c r="AB2176">
        <v>7.0000000000000007E-2</v>
      </c>
      <c r="AC2176">
        <v>0</v>
      </c>
    </row>
    <row r="2177" spans="1:29" x14ac:dyDescent="0.25">
      <c r="A2177" t="s">
        <v>5471</v>
      </c>
      <c r="B2177" t="s">
        <v>16</v>
      </c>
      <c r="C2177" t="s">
        <v>128</v>
      </c>
      <c r="D2177" t="s">
        <v>129</v>
      </c>
      <c r="E2177" t="s">
        <v>130</v>
      </c>
      <c r="F2177" t="s">
        <v>5</v>
      </c>
      <c r="G2177">
        <v>0</v>
      </c>
      <c r="H2177">
        <v>1445993756</v>
      </c>
      <c r="I2177">
        <v>0</v>
      </c>
      <c r="J2177">
        <v>0</v>
      </c>
      <c r="K2177" t="s">
        <v>6</v>
      </c>
      <c r="L2177">
        <v>5</v>
      </c>
      <c r="M2177" t="s">
        <v>253</v>
      </c>
      <c r="N2177" t="s">
        <v>68</v>
      </c>
      <c r="O2177" t="s">
        <v>69</v>
      </c>
      <c r="P2177" t="s">
        <v>35</v>
      </c>
      <c r="Q2177">
        <v>0</v>
      </c>
      <c r="R2177" t="s">
        <v>5472</v>
      </c>
      <c r="S2177" t="s">
        <v>11</v>
      </c>
      <c r="T2177">
        <v>35.200000000000003</v>
      </c>
      <c r="U2177">
        <v>-80.8</v>
      </c>
      <c r="V2177">
        <v>0</v>
      </c>
      <c r="W2177" t="s">
        <v>12</v>
      </c>
      <c r="X2177">
        <v>61863</v>
      </c>
      <c r="Y2177">
        <v>831042</v>
      </c>
      <c r="Z2177">
        <v>2</v>
      </c>
      <c r="AA2177" t="s">
        <v>57</v>
      </c>
      <c r="AB2177">
        <v>7.0000000000000007E-2</v>
      </c>
      <c r="AC2177">
        <v>0</v>
      </c>
    </row>
    <row r="2178" spans="1:29" x14ac:dyDescent="0.25">
      <c r="A2178" t="s">
        <v>5473</v>
      </c>
      <c r="B2178" t="s">
        <v>16</v>
      </c>
      <c r="C2178" t="s">
        <v>28</v>
      </c>
      <c r="D2178" t="s">
        <v>83</v>
      </c>
      <c r="E2178" t="s">
        <v>53</v>
      </c>
      <c r="F2178" t="s">
        <v>20</v>
      </c>
      <c r="G2178">
        <v>0</v>
      </c>
      <c r="H2178">
        <v>1445993394</v>
      </c>
      <c r="I2178">
        <v>0</v>
      </c>
      <c r="J2178">
        <v>0</v>
      </c>
      <c r="K2178" t="s">
        <v>31</v>
      </c>
      <c r="L2178">
        <v>9.1</v>
      </c>
      <c r="M2178" t="s">
        <v>207</v>
      </c>
      <c r="N2178" t="s">
        <v>33</v>
      </c>
      <c r="O2178" t="s">
        <v>546</v>
      </c>
      <c r="P2178" t="s">
        <v>35</v>
      </c>
      <c r="Q2178">
        <v>0</v>
      </c>
      <c r="R2178" t="s">
        <v>5474</v>
      </c>
      <c r="S2178" t="s">
        <v>25</v>
      </c>
      <c r="T2178">
        <v>-6.2</v>
      </c>
      <c r="U2178">
        <v>106.8</v>
      </c>
      <c r="V2178">
        <v>0</v>
      </c>
      <c r="W2178" t="s">
        <v>12</v>
      </c>
      <c r="X2178">
        <v>66591</v>
      </c>
      <c r="Y2178">
        <v>866164</v>
      </c>
      <c r="Z2178">
        <v>2</v>
      </c>
      <c r="AA2178" t="s">
        <v>147</v>
      </c>
      <c r="AB2178">
        <v>0</v>
      </c>
      <c r="AC2178">
        <v>0</v>
      </c>
    </row>
    <row r="2179" spans="1:29" x14ac:dyDescent="0.25">
      <c r="A2179" t="s">
        <v>5475</v>
      </c>
      <c r="B2179" t="s">
        <v>16</v>
      </c>
      <c r="C2179" t="s">
        <v>28</v>
      </c>
      <c r="D2179" t="s">
        <v>59</v>
      </c>
      <c r="E2179" t="s">
        <v>60</v>
      </c>
      <c r="F2179" t="s">
        <v>5</v>
      </c>
      <c r="G2179">
        <v>0</v>
      </c>
      <c r="H2179">
        <v>1445991251</v>
      </c>
      <c r="I2179">
        <v>22</v>
      </c>
      <c r="J2179" t="s">
        <v>43</v>
      </c>
      <c r="K2179" t="s">
        <v>6</v>
      </c>
      <c r="L2179">
        <v>4.4000000000000004</v>
      </c>
      <c r="M2179" t="s">
        <v>244</v>
      </c>
      <c r="N2179" t="s">
        <v>68</v>
      </c>
      <c r="O2179">
        <v>0</v>
      </c>
      <c r="P2179" t="s">
        <v>9</v>
      </c>
      <c r="Q2179">
        <v>0</v>
      </c>
      <c r="R2179" t="s">
        <v>5476</v>
      </c>
      <c r="S2179" t="s">
        <v>25</v>
      </c>
      <c r="T2179">
        <v>-6.2</v>
      </c>
      <c r="U2179">
        <v>106.8</v>
      </c>
      <c r="V2179">
        <v>34023</v>
      </c>
      <c r="W2179" t="s">
        <v>12</v>
      </c>
      <c r="X2179">
        <v>66591</v>
      </c>
      <c r="Y2179">
        <v>866164</v>
      </c>
      <c r="Z2179">
        <v>2</v>
      </c>
      <c r="AA2179" t="s">
        <v>147</v>
      </c>
      <c r="AB2179">
        <v>0.27</v>
      </c>
      <c r="AC2179" t="s">
        <v>14</v>
      </c>
    </row>
    <row r="2180" spans="1:29" x14ac:dyDescent="0.25">
      <c r="A2180" t="s">
        <v>5477</v>
      </c>
      <c r="B2180" t="s">
        <v>1</v>
      </c>
      <c r="C2180" t="s">
        <v>28</v>
      </c>
      <c r="D2180" t="s">
        <v>2135</v>
      </c>
      <c r="E2180" t="s">
        <v>4</v>
      </c>
      <c r="F2180" t="s">
        <v>5</v>
      </c>
      <c r="G2180">
        <v>0</v>
      </c>
      <c r="H2180">
        <v>1445990913</v>
      </c>
      <c r="I2180">
        <v>0</v>
      </c>
      <c r="J2180">
        <v>0</v>
      </c>
      <c r="K2180" t="s">
        <v>6</v>
      </c>
      <c r="L2180">
        <v>5.0999999999999996</v>
      </c>
      <c r="M2180">
        <v>0</v>
      </c>
      <c r="N2180" t="s">
        <v>68</v>
      </c>
      <c r="O2180" t="s">
        <v>34</v>
      </c>
      <c r="P2180" t="s">
        <v>35</v>
      </c>
      <c r="Q2180">
        <v>0</v>
      </c>
      <c r="R2180" t="s">
        <v>5478</v>
      </c>
      <c r="S2180" t="s">
        <v>11</v>
      </c>
      <c r="T2180">
        <v>38</v>
      </c>
      <c r="U2180">
        <v>-97</v>
      </c>
      <c r="V2180">
        <v>0</v>
      </c>
      <c r="W2180" t="s">
        <v>12</v>
      </c>
      <c r="X2180">
        <v>57139</v>
      </c>
      <c r="Y2180">
        <v>835106</v>
      </c>
      <c r="Z2180">
        <v>2</v>
      </c>
      <c r="AA2180" t="s">
        <v>13</v>
      </c>
      <c r="AB2180">
        <v>0.02</v>
      </c>
      <c r="AC2180">
        <v>0</v>
      </c>
    </row>
    <row r="2181" spans="1:29" x14ac:dyDescent="0.25">
      <c r="A2181" t="s">
        <v>5479</v>
      </c>
      <c r="B2181" t="s">
        <v>16</v>
      </c>
      <c r="C2181" t="s">
        <v>199</v>
      </c>
      <c r="D2181" t="s">
        <v>2376</v>
      </c>
      <c r="E2181" t="s">
        <v>4</v>
      </c>
      <c r="F2181" t="s">
        <v>92</v>
      </c>
      <c r="G2181">
        <v>0</v>
      </c>
      <c r="H2181">
        <v>1445990994</v>
      </c>
      <c r="I2181">
        <v>0</v>
      </c>
      <c r="J2181">
        <v>0</v>
      </c>
      <c r="K2181" t="s">
        <v>6</v>
      </c>
      <c r="L2181">
        <v>5</v>
      </c>
      <c r="M2181" t="s">
        <v>367</v>
      </c>
      <c r="N2181" t="s">
        <v>68</v>
      </c>
      <c r="O2181">
        <v>0</v>
      </c>
      <c r="P2181" t="s">
        <v>35</v>
      </c>
      <c r="Q2181">
        <v>0</v>
      </c>
      <c r="R2181" t="s">
        <v>5480</v>
      </c>
      <c r="S2181" t="s">
        <v>11</v>
      </c>
      <c r="T2181">
        <v>29.9</v>
      </c>
      <c r="U2181">
        <v>-98.7</v>
      </c>
      <c r="V2181">
        <v>78006</v>
      </c>
      <c r="W2181" t="s">
        <v>49</v>
      </c>
      <c r="X2181">
        <v>57139</v>
      </c>
      <c r="Y2181">
        <v>835106</v>
      </c>
      <c r="Z2181">
        <v>2</v>
      </c>
      <c r="AA2181" t="s">
        <v>13</v>
      </c>
      <c r="AB2181">
        <v>0.02</v>
      </c>
      <c r="AC2181">
        <v>0</v>
      </c>
    </row>
    <row r="2182" spans="1:29" x14ac:dyDescent="0.25">
      <c r="A2182" t="s">
        <v>5481</v>
      </c>
      <c r="B2182" t="s">
        <v>16</v>
      </c>
      <c r="C2182" t="s">
        <v>28</v>
      </c>
      <c r="D2182" t="s">
        <v>1279</v>
      </c>
      <c r="E2182" t="s">
        <v>1280</v>
      </c>
      <c r="F2182" t="s">
        <v>20</v>
      </c>
      <c r="G2182">
        <v>0</v>
      </c>
      <c r="H2182">
        <v>1445990624</v>
      </c>
      <c r="I2182">
        <v>0</v>
      </c>
      <c r="J2182">
        <v>0</v>
      </c>
      <c r="K2182" t="s">
        <v>6</v>
      </c>
      <c r="L2182">
        <v>5.0999999999999996</v>
      </c>
      <c r="M2182">
        <v>0</v>
      </c>
      <c r="N2182" t="s">
        <v>55</v>
      </c>
      <c r="O2182" t="s">
        <v>76</v>
      </c>
      <c r="P2182" t="s">
        <v>35</v>
      </c>
      <c r="Q2182">
        <v>0</v>
      </c>
      <c r="R2182" t="s">
        <v>5482</v>
      </c>
      <c r="S2182" t="s">
        <v>11</v>
      </c>
      <c r="T2182">
        <v>26.1</v>
      </c>
      <c r="U2182">
        <v>-80.099999999999994</v>
      </c>
      <c r="V2182">
        <v>0</v>
      </c>
      <c r="W2182" t="s">
        <v>12</v>
      </c>
      <c r="X2182">
        <v>61863</v>
      </c>
      <c r="Y2182">
        <v>831042</v>
      </c>
      <c r="Z2182">
        <v>2</v>
      </c>
      <c r="AA2182" t="s">
        <v>57</v>
      </c>
      <c r="AB2182">
        <v>0.06</v>
      </c>
      <c r="AC2182">
        <v>0</v>
      </c>
    </row>
    <row r="2183" spans="1:29" x14ac:dyDescent="0.25">
      <c r="A2183" t="s">
        <v>5483</v>
      </c>
      <c r="B2183" t="s">
        <v>16</v>
      </c>
      <c r="C2183" t="s">
        <v>41</v>
      </c>
      <c r="D2183" t="s">
        <v>42</v>
      </c>
      <c r="E2183" t="s">
        <v>4</v>
      </c>
      <c r="F2183" t="s">
        <v>5</v>
      </c>
      <c r="G2183">
        <v>0</v>
      </c>
      <c r="H2183">
        <v>1445991373</v>
      </c>
      <c r="I2183">
        <v>21</v>
      </c>
      <c r="J2183" t="s">
        <v>43</v>
      </c>
      <c r="K2183" t="s">
        <v>31</v>
      </c>
      <c r="L2183">
        <v>9</v>
      </c>
      <c r="M2183" t="s">
        <v>207</v>
      </c>
      <c r="N2183" t="s">
        <v>33</v>
      </c>
      <c r="O2183" t="s">
        <v>114</v>
      </c>
      <c r="P2183" t="s">
        <v>35</v>
      </c>
      <c r="Q2183" t="s">
        <v>5484</v>
      </c>
      <c r="R2183" t="s">
        <v>5485</v>
      </c>
      <c r="S2183" t="s">
        <v>25</v>
      </c>
      <c r="T2183">
        <v>-6.2</v>
      </c>
      <c r="U2183">
        <v>106.8</v>
      </c>
      <c r="V2183">
        <v>0</v>
      </c>
      <c r="W2183" t="s">
        <v>12</v>
      </c>
      <c r="X2183">
        <v>69891</v>
      </c>
      <c r="Y2183">
        <v>868692</v>
      </c>
      <c r="Z2183">
        <v>2</v>
      </c>
      <c r="AA2183" t="s">
        <v>26</v>
      </c>
      <c r="AB2183">
        <v>0.02</v>
      </c>
      <c r="AC2183">
        <v>0</v>
      </c>
    </row>
    <row r="2184" spans="1:29" x14ac:dyDescent="0.25">
      <c r="A2184" t="s">
        <v>5486</v>
      </c>
      <c r="B2184" t="s">
        <v>1</v>
      </c>
      <c r="C2184" t="s">
        <v>28</v>
      </c>
      <c r="D2184" t="s">
        <v>3484</v>
      </c>
      <c r="E2184" t="s">
        <v>4</v>
      </c>
      <c r="F2184" t="s">
        <v>5</v>
      </c>
      <c r="G2184">
        <v>0</v>
      </c>
      <c r="H2184">
        <v>1445991696</v>
      </c>
      <c r="I2184">
        <v>0</v>
      </c>
      <c r="J2184">
        <v>0</v>
      </c>
      <c r="K2184" t="s">
        <v>31</v>
      </c>
      <c r="L2184">
        <v>6.1</v>
      </c>
      <c r="M2184">
        <v>0</v>
      </c>
      <c r="N2184" t="s">
        <v>33</v>
      </c>
      <c r="O2184" t="s">
        <v>34</v>
      </c>
      <c r="P2184">
        <v>0</v>
      </c>
      <c r="Q2184" t="s">
        <v>5487</v>
      </c>
      <c r="R2184" t="s">
        <v>5488</v>
      </c>
      <c r="S2184" t="s">
        <v>11</v>
      </c>
      <c r="T2184">
        <v>35.4</v>
      </c>
      <c r="U2184">
        <v>-118.9</v>
      </c>
      <c r="V2184">
        <v>93306</v>
      </c>
      <c r="W2184" t="s">
        <v>12</v>
      </c>
      <c r="X2184">
        <v>54351</v>
      </c>
      <c r="Y2184">
        <v>389380</v>
      </c>
      <c r="Z2184">
        <v>2</v>
      </c>
      <c r="AA2184" t="s">
        <v>39</v>
      </c>
      <c r="AB2184">
        <v>0.15</v>
      </c>
      <c r="AC2184">
        <v>0</v>
      </c>
    </row>
    <row r="2185" spans="1:29" x14ac:dyDescent="0.25">
      <c r="A2185" t="s">
        <v>5489</v>
      </c>
      <c r="B2185" t="s">
        <v>16</v>
      </c>
      <c r="C2185" t="s">
        <v>317</v>
      </c>
      <c r="D2185" s="1" t="s">
        <v>5490</v>
      </c>
      <c r="E2185" t="s">
        <v>4</v>
      </c>
      <c r="F2185" t="s">
        <v>92</v>
      </c>
      <c r="G2185">
        <v>0</v>
      </c>
      <c r="H2185">
        <v>1445993957</v>
      </c>
      <c r="I2185">
        <v>0</v>
      </c>
      <c r="J2185">
        <v>0</v>
      </c>
      <c r="K2185" t="s">
        <v>31</v>
      </c>
      <c r="L2185">
        <v>9.1</v>
      </c>
      <c r="M2185" t="s">
        <v>32</v>
      </c>
      <c r="N2185" t="s">
        <v>33</v>
      </c>
      <c r="O2185" t="s">
        <v>137</v>
      </c>
      <c r="P2185" t="s">
        <v>35</v>
      </c>
      <c r="Q2185" t="s">
        <v>5491</v>
      </c>
      <c r="R2185" t="s">
        <v>5492</v>
      </c>
      <c r="S2185" t="s">
        <v>11</v>
      </c>
      <c r="T2185">
        <v>29.8</v>
      </c>
      <c r="U2185">
        <v>-90.1</v>
      </c>
      <c r="V2185">
        <v>70058</v>
      </c>
      <c r="W2185" t="s">
        <v>38</v>
      </c>
      <c r="X2185">
        <v>54351</v>
      </c>
      <c r="Y2185">
        <v>389378</v>
      </c>
      <c r="Z2185">
        <v>2</v>
      </c>
      <c r="AA2185" t="s">
        <v>39</v>
      </c>
      <c r="AB2185">
        <v>0.05</v>
      </c>
      <c r="AC2185">
        <v>0</v>
      </c>
    </row>
    <row r="2186" spans="1:29" x14ac:dyDescent="0.25">
      <c r="A2186" t="s">
        <v>5493</v>
      </c>
      <c r="B2186" t="s">
        <v>16</v>
      </c>
      <c r="C2186" t="s">
        <v>28</v>
      </c>
      <c r="D2186" t="s">
        <v>5494</v>
      </c>
      <c r="E2186" t="s">
        <v>30</v>
      </c>
      <c r="F2186" t="s">
        <v>20</v>
      </c>
      <c r="G2186">
        <v>0</v>
      </c>
      <c r="H2186">
        <v>1445991689</v>
      </c>
      <c r="I2186">
        <v>47</v>
      </c>
      <c r="J2186" t="s">
        <v>43</v>
      </c>
      <c r="K2186" t="s">
        <v>6</v>
      </c>
      <c r="L2186">
        <v>2</v>
      </c>
      <c r="M2186">
        <v>0</v>
      </c>
      <c r="N2186">
        <v>0</v>
      </c>
      <c r="O2186" t="s">
        <v>137</v>
      </c>
      <c r="P2186" t="s">
        <v>35</v>
      </c>
      <c r="Q2186">
        <v>0</v>
      </c>
      <c r="R2186" t="s">
        <v>5495</v>
      </c>
      <c r="S2186" t="s">
        <v>11</v>
      </c>
      <c r="T2186">
        <v>37.700000000000003</v>
      </c>
      <c r="U2186">
        <v>-97</v>
      </c>
      <c r="V2186">
        <v>67010</v>
      </c>
      <c r="W2186" t="s">
        <v>38</v>
      </c>
      <c r="X2186">
        <v>61863</v>
      </c>
      <c r="Y2186">
        <v>831042</v>
      </c>
      <c r="Z2186">
        <v>2</v>
      </c>
      <c r="AA2186" t="s">
        <v>57</v>
      </c>
      <c r="AB2186">
        <v>0.06</v>
      </c>
      <c r="AC2186">
        <v>0</v>
      </c>
    </row>
    <row r="2187" spans="1:29" x14ac:dyDescent="0.25">
      <c r="A2187" t="s">
        <v>5496</v>
      </c>
      <c r="B2187" t="s">
        <v>1</v>
      </c>
      <c r="C2187" t="s">
        <v>663</v>
      </c>
      <c r="D2187" t="s">
        <v>1148</v>
      </c>
      <c r="E2187" t="s">
        <v>1149</v>
      </c>
      <c r="F2187" t="s">
        <v>92</v>
      </c>
      <c r="G2187">
        <v>0</v>
      </c>
      <c r="H2187">
        <v>1445990937</v>
      </c>
      <c r="I2187">
        <v>0</v>
      </c>
      <c r="J2187">
        <v>0</v>
      </c>
      <c r="K2187" t="s">
        <v>6</v>
      </c>
      <c r="L2187">
        <v>4.2</v>
      </c>
      <c r="M2187" t="s">
        <v>5497</v>
      </c>
      <c r="N2187" t="s">
        <v>68</v>
      </c>
      <c r="O2187">
        <v>0</v>
      </c>
      <c r="P2187" t="s">
        <v>171</v>
      </c>
      <c r="Q2187" t="s">
        <v>5498</v>
      </c>
      <c r="R2187" t="s">
        <v>5499</v>
      </c>
      <c r="S2187" t="s">
        <v>11</v>
      </c>
      <c r="T2187">
        <v>40.1</v>
      </c>
      <c r="U2187">
        <v>-76.3</v>
      </c>
      <c r="V2187">
        <v>17601</v>
      </c>
      <c r="W2187" t="s">
        <v>12</v>
      </c>
      <c r="X2187">
        <v>61863</v>
      </c>
      <c r="Y2187">
        <v>831042</v>
      </c>
      <c r="Z2187">
        <v>2</v>
      </c>
      <c r="AA2187" t="s">
        <v>57</v>
      </c>
      <c r="AB2187">
        <v>7.0000000000000007E-2</v>
      </c>
      <c r="AC2187">
        <v>0</v>
      </c>
    </row>
    <row r="2188" spans="1:29" x14ac:dyDescent="0.25">
      <c r="A2188" t="s">
        <v>5500</v>
      </c>
      <c r="B2188" t="s">
        <v>16</v>
      </c>
      <c r="C2188" t="s">
        <v>90</v>
      </c>
      <c r="D2188" t="s">
        <v>91</v>
      </c>
      <c r="E2188" t="s">
        <v>30</v>
      </c>
      <c r="F2188" t="s">
        <v>92</v>
      </c>
      <c r="G2188">
        <v>0</v>
      </c>
      <c r="H2188">
        <v>1445992153</v>
      </c>
      <c r="I2188">
        <v>0</v>
      </c>
      <c r="J2188">
        <v>0</v>
      </c>
      <c r="K2188" t="s">
        <v>31</v>
      </c>
      <c r="L2188">
        <v>9</v>
      </c>
      <c r="M2188" t="s">
        <v>32</v>
      </c>
      <c r="N2188" t="s">
        <v>33</v>
      </c>
      <c r="O2188">
        <v>0</v>
      </c>
      <c r="P2188" t="s">
        <v>35</v>
      </c>
      <c r="Q2188" t="s">
        <v>5501</v>
      </c>
      <c r="R2188" t="s">
        <v>5502</v>
      </c>
      <c r="S2188" t="s">
        <v>11</v>
      </c>
      <c r="T2188">
        <v>42.7</v>
      </c>
      <c r="U2188">
        <v>-84.5</v>
      </c>
      <c r="V2188">
        <v>48826</v>
      </c>
      <c r="W2188" t="s">
        <v>12</v>
      </c>
      <c r="X2188">
        <v>54351</v>
      </c>
      <c r="Y2188">
        <v>389378</v>
      </c>
      <c r="Z2188">
        <v>2</v>
      </c>
      <c r="AA2188" t="s">
        <v>39</v>
      </c>
      <c r="AB2188">
        <v>0.5</v>
      </c>
      <c r="AC2188">
        <v>0</v>
      </c>
    </row>
    <row r="2189" spans="1:29" x14ac:dyDescent="0.25">
      <c r="A2189" t="s">
        <v>5503</v>
      </c>
      <c r="B2189" t="s">
        <v>1</v>
      </c>
      <c r="C2189" t="s">
        <v>1052</v>
      </c>
      <c r="D2189" t="s">
        <v>3763</v>
      </c>
      <c r="E2189" t="s">
        <v>4</v>
      </c>
      <c r="F2189" t="s">
        <v>92</v>
      </c>
      <c r="G2189">
        <v>0</v>
      </c>
      <c r="H2189">
        <v>1445991604</v>
      </c>
      <c r="I2189">
        <v>0</v>
      </c>
      <c r="J2189">
        <v>0</v>
      </c>
      <c r="K2189" t="s">
        <v>6</v>
      </c>
      <c r="L2189">
        <v>4.2</v>
      </c>
      <c r="M2189" t="s">
        <v>5504</v>
      </c>
      <c r="N2189" t="s">
        <v>390</v>
      </c>
      <c r="O2189" t="s">
        <v>114</v>
      </c>
      <c r="P2189" t="s">
        <v>171</v>
      </c>
      <c r="Q2189">
        <v>0</v>
      </c>
      <c r="R2189" t="s">
        <v>5505</v>
      </c>
      <c r="S2189" t="s">
        <v>25</v>
      </c>
      <c r="T2189">
        <v>-6.2</v>
      </c>
      <c r="U2189">
        <v>107</v>
      </c>
      <c r="V2189">
        <v>0</v>
      </c>
      <c r="W2189" t="s">
        <v>49</v>
      </c>
      <c r="X2189">
        <v>66591</v>
      </c>
      <c r="Y2189">
        <v>866164</v>
      </c>
      <c r="Z2189">
        <v>2</v>
      </c>
      <c r="AA2189" t="s">
        <v>147</v>
      </c>
      <c r="AB2189">
        <v>0.02</v>
      </c>
      <c r="AC2189">
        <v>0</v>
      </c>
    </row>
    <row r="2190" spans="1:29" x14ac:dyDescent="0.25">
      <c r="A2190" t="s">
        <v>5506</v>
      </c>
      <c r="B2190" t="s">
        <v>16</v>
      </c>
      <c r="C2190" t="s">
        <v>1113</v>
      </c>
      <c r="D2190" t="s">
        <v>5507</v>
      </c>
      <c r="E2190" t="s">
        <v>30</v>
      </c>
      <c r="F2190" t="s">
        <v>92</v>
      </c>
      <c r="G2190">
        <v>0</v>
      </c>
      <c r="H2190">
        <v>1445990853</v>
      </c>
      <c r="I2190">
        <v>0</v>
      </c>
      <c r="J2190">
        <v>0</v>
      </c>
      <c r="K2190" t="s">
        <v>6</v>
      </c>
      <c r="L2190">
        <v>5.0999999999999996</v>
      </c>
      <c r="M2190">
        <v>0</v>
      </c>
      <c r="N2190" t="s">
        <v>158</v>
      </c>
      <c r="O2190" t="s">
        <v>34</v>
      </c>
      <c r="P2190" t="s">
        <v>35</v>
      </c>
      <c r="Q2190">
        <v>0</v>
      </c>
      <c r="R2190" t="s">
        <v>5508</v>
      </c>
      <c r="S2190" t="s">
        <v>11</v>
      </c>
      <c r="T2190">
        <v>35.1</v>
      </c>
      <c r="U2190">
        <v>-81.2</v>
      </c>
      <c r="V2190">
        <v>29710</v>
      </c>
      <c r="W2190" t="s">
        <v>38</v>
      </c>
      <c r="X2190">
        <v>61863</v>
      </c>
      <c r="Y2190">
        <v>831042</v>
      </c>
      <c r="Z2190">
        <v>2</v>
      </c>
      <c r="AA2190" t="s">
        <v>57</v>
      </c>
      <c r="AB2190">
        <v>0.06</v>
      </c>
      <c r="AC2190">
        <v>0</v>
      </c>
    </row>
    <row r="2191" spans="1:29" x14ac:dyDescent="0.25">
      <c r="A2191" t="s">
        <v>5509</v>
      </c>
      <c r="B2191" t="s">
        <v>16</v>
      </c>
      <c r="C2191" t="s">
        <v>28</v>
      </c>
      <c r="D2191" t="s">
        <v>52</v>
      </c>
      <c r="E2191" t="s">
        <v>53</v>
      </c>
      <c r="F2191" t="s">
        <v>20</v>
      </c>
      <c r="G2191">
        <v>0</v>
      </c>
      <c r="H2191">
        <v>1445993291</v>
      </c>
      <c r="I2191">
        <v>0</v>
      </c>
      <c r="J2191">
        <v>0</v>
      </c>
      <c r="K2191" t="s">
        <v>6</v>
      </c>
      <c r="L2191">
        <v>5</v>
      </c>
      <c r="M2191" t="s">
        <v>125</v>
      </c>
      <c r="N2191" t="s">
        <v>68</v>
      </c>
      <c r="O2191">
        <v>0</v>
      </c>
      <c r="P2191" t="s">
        <v>35</v>
      </c>
      <c r="Q2191">
        <v>0</v>
      </c>
      <c r="R2191" t="s">
        <v>5510</v>
      </c>
      <c r="S2191" t="s">
        <v>11</v>
      </c>
      <c r="T2191">
        <v>38</v>
      </c>
      <c r="U2191">
        <v>-97</v>
      </c>
      <c r="V2191">
        <v>0</v>
      </c>
      <c r="W2191" t="s">
        <v>12</v>
      </c>
      <c r="X2191">
        <v>61863</v>
      </c>
      <c r="Y2191">
        <v>831042</v>
      </c>
      <c r="Z2191">
        <v>2</v>
      </c>
      <c r="AA2191" t="s">
        <v>57</v>
      </c>
      <c r="AB2191">
        <v>7.0000000000000007E-2</v>
      </c>
      <c r="AC2191">
        <v>0</v>
      </c>
    </row>
    <row r="2192" spans="1:29" x14ac:dyDescent="0.25">
      <c r="A2192" t="s">
        <v>5511</v>
      </c>
      <c r="B2192" t="s">
        <v>16</v>
      </c>
      <c r="C2192" t="s">
        <v>17</v>
      </c>
      <c r="D2192" t="s">
        <v>18</v>
      </c>
      <c r="E2192" t="s">
        <v>19</v>
      </c>
      <c r="F2192" t="s">
        <v>20</v>
      </c>
      <c r="G2192">
        <v>0</v>
      </c>
      <c r="H2192">
        <v>1445992366</v>
      </c>
      <c r="I2192">
        <v>0</v>
      </c>
      <c r="J2192">
        <v>0</v>
      </c>
      <c r="K2192" t="s">
        <v>6</v>
      </c>
      <c r="L2192">
        <v>5</v>
      </c>
      <c r="M2192">
        <v>0</v>
      </c>
      <c r="N2192" t="s">
        <v>343</v>
      </c>
      <c r="O2192" t="s">
        <v>546</v>
      </c>
      <c r="P2192" t="s">
        <v>35</v>
      </c>
      <c r="Q2192">
        <v>0</v>
      </c>
      <c r="R2192" t="s">
        <v>5512</v>
      </c>
      <c r="S2192" t="s">
        <v>25</v>
      </c>
      <c r="T2192">
        <v>-6.2</v>
      </c>
      <c r="U2192">
        <v>106.8</v>
      </c>
      <c r="V2192">
        <v>0</v>
      </c>
      <c r="W2192" t="s">
        <v>49</v>
      </c>
      <c r="X2192">
        <v>66591</v>
      </c>
      <c r="Y2192">
        <v>866164</v>
      </c>
      <c r="Z2192">
        <v>2</v>
      </c>
      <c r="AA2192" t="s">
        <v>147</v>
      </c>
      <c r="AB2192">
        <v>0.01</v>
      </c>
      <c r="AC2192">
        <v>0</v>
      </c>
    </row>
    <row r="2193" spans="1:29" x14ac:dyDescent="0.25">
      <c r="A2193" t="s">
        <v>5513</v>
      </c>
      <c r="B2193" t="s">
        <v>1</v>
      </c>
      <c r="C2193" t="s">
        <v>28</v>
      </c>
      <c r="D2193" t="s">
        <v>2858</v>
      </c>
      <c r="E2193" t="s">
        <v>1214</v>
      </c>
      <c r="F2193" t="s">
        <v>5</v>
      </c>
      <c r="G2193">
        <v>0</v>
      </c>
      <c r="H2193">
        <v>1445991080</v>
      </c>
      <c r="I2193">
        <v>0</v>
      </c>
      <c r="J2193">
        <v>0</v>
      </c>
      <c r="K2193" t="s">
        <v>6</v>
      </c>
      <c r="L2193">
        <v>4.0999999999999996</v>
      </c>
      <c r="M2193" t="s">
        <v>3472</v>
      </c>
      <c r="N2193" t="s">
        <v>55</v>
      </c>
      <c r="O2193">
        <v>0</v>
      </c>
      <c r="P2193" t="s">
        <v>9</v>
      </c>
      <c r="Q2193">
        <v>0</v>
      </c>
      <c r="R2193" t="s">
        <v>5514</v>
      </c>
      <c r="S2193" t="s">
        <v>11</v>
      </c>
      <c r="T2193">
        <v>41.1</v>
      </c>
      <c r="U2193">
        <v>-80.7</v>
      </c>
      <c r="V2193">
        <v>44515</v>
      </c>
      <c r="W2193" t="s">
        <v>38</v>
      </c>
      <c r="X2193">
        <v>54667</v>
      </c>
      <c r="Y2193">
        <v>872738</v>
      </c>
      <c r="Z2193">
        <v>2</v>
      </c>
      <c r="AA2193">
        <v>0</v>
      </c>
      <c r="AB2193">
        <v>0.61</v>
      </c>
      <c r="AC2193">
        <v>0</v>
      </c>
    </row>
    <row r="2194" spans="1:29" x14ac:dyDescent="0.25">
      <c r="A2194" t="s">
        <v>5515</v>
      </c>
      <c r="B2194" t="s">
        <v>16</v>
      </c>
      <c r="C2194" t="s">
        <v>17</v>
      </c>
      <c r="D2194" t="s">
        <v>18</v>
      </c>
      <c r="E2194" t="s">
        <v>19</v>
      </c>
      <c r="F2194" t="s">
        <v>20</v>
      </c>
      <c r="G2194">
        <v>0</v>
      </c>
      <c r="H2194">
        <v>1445991327</v>
      </c>
      <c r="I2194">
        <v>0</v>
      </c>
      <c r="J2194">
        <v>0</v>
      </c>
      <c r="K2194" t="s">
        <v>31</v>
      </c>
      <c r="L2194">
        <v>9.1</v>
      </c>
      <c r="M2194" t="s">
        <v>32</v>
      </c>
      <c r="N2194" t="s">
        <v>33</v>
      </c>
      <c r="O2194">
        <v>0</v>
      </c>
      <c r="P2194" t="s">
        <v>35</v>
      </c>
      <c r="Q2194">
        <v>0</v>
      </c>
      <c r="R2194" t="s">
        <v>5516</v>
      </c>
      <c r="S2194" t="s">
        <v>48</v>
      </c>
      <c r="T2194">
        <v>14.6</v>
      </c>
      <c r="U2194">
        <v>121</v>
      </c>
      <c r="V2194">
        <v>1006</v>
      </c>
      <c r="W2194" t="s">
        <v>49</v>
      </c>
      <c r="X2194">
        <v>69463</v>
      </c>
      <c r="Y2194">
        <v>867750</v>
      </c>
      <c r="Z2194">
        <v>2</v>
      </c>
      <c r="AA2194" t="s">
        <v>50</v>
      </c>
      <c r="AB2194">
        <v>0.04</v>
      </c>
      <c r="AC2194" t="s">
        <v>14</v>
      </c>
    </row>
    <row r="2195" spans="1:29" x14ac:dyDescent="0.25">
      <c r="A2195" t="s">
        <v>5517</v>
      </c>
      <c r="B2195" t="s">
        <v>16</v>
      </c>
      <c r="C2195" t="s">
        <v>128</v>
      </c>
      <c r="D2195" t="s">
        <v>129</v>
      </c>
      <c r="E2195" t="s">
        <v>130</v>
      </c>
      <c r="F2195" t="s">
        <v>5</v>
      </c>
      <c r="G2195">
        <v>0</v>
      </c>
      <c r="H2195">
        <v>1445993268</v>
      </c>
      <c r="I2195">
        <v>0</v>
      </c>
      <c r="J2195">
        <v>0</v>
      </c>
      <c r="K2195" t="s">
        <v>6</v>
      </c>
      <c r="L2195">
        <v>4.4000000000000004</v>
      </c>
      <c r="M2195">
        <v>0</v>
      </c>
      <c r="N2195" t="s">
        <v>120</v>
      </c>
      <c r="O2195" t="s">
        <v>76</v>
      </c>
      <c r="P2195" t="s">
        <v>9</v>
      </c>
      <c r="Q2195">
        <v>0</v>
      </c>
      <c r="R2195" t="s">
        <v>5518</v>
      </c>
      <c r="S2195" t="s">
        <v>11</v>
      </c>
      <c r="T2195">
        <v>38</v>
      </c>
      <c r="U2195">
        <v>-97</v>
      </c>
      <c r="V2195">
        <v>0</v>
      </c>
      <c r="W2195" t="s">
        <v>12</v>
      </c>
      <c r="X2195">
        <v>57103</v>
      </c>
      <c r="Y2195">
        <v>835108</v>
      </c>
      <c r="Z2195">
        <v>2</v>
      </c>
      <c r="AA2195" t="s">
        <v>13</v>
      </c>
      <c r="AB2195">
        <v>0.02</v>
      </c>
      <c r="AC2195">
        <v>0</v>
      </c>
    </row>
    <row r="2196" spans="1:29" x14ac:dyDescent="0.25">
      <c r="A2196" t="s">
        <v>5519</v>
      </c>
      <c r="B2196" t="s">
        <v>16</v>
      </c>
      <c r="C2196" t="s">
        <v>28</v>
      </c>
      <c r="D2196" t="s">
        <v>59</v>
      </c>
      <c r="E2196" t="s">
        <v>60</v>
      </c>
      <c r="F2196" t="s">
        <v>5</v>
      </c>
      <c r="G2196">
        <v>0</v>
      </c>
      <c r="H2196">
        <v>1445992111</v>
      </c>
      <c r="I2196">
        <v>49</v>
      </c>
      <c r="J2196" t="s">
        <v>43</v>
      </c>
      <c r="K2196" t="s">
        <v>6</v>
      </c>
      <c r="L2196">
        <v>5</v>
      </c>
      <c r="M2196">
        <v>0</v>
      </c>
      <c r="N2196">
        <v>0</v>
      </c>
      <c r="O2196">
        <v>0</v>
      </c>
      <c r="P2196" t="s">
        <v>35</v>
      </c>
      <c r="Q2196">
        <v>0</v>
      </c>
      <c r="R2196" t="s">
        <v>5520</v>
      </c>
      <c r="S2196" t="s">
        <v>11</v>
      </c>
      <c r="T2196">
        <v>46.3</v>
      </c>
      <c r="U2196">
        <v>-96.5</v>
      </c>
      <c r="V2196">
        <v>56520</v>
      </c>
      <c r="W2196" t="s">
        <v>38</v>
      </c>
      <c r="X2196">
        <v>61863</v>
      </c>
      <c r="Y2196">
        <v>831042</v>
      </c>
      <c r="Z2196">
        <v>2</v>
      </c>
      <c r="AA2196" t="s">
        <v>57</v>
      </c>
      <c r="AB2196">
        <v>7.0000000000000007E-2</v>
      </c>
      <c r="AC2196">
        <v>0</v>
      </c>
    </row>
    <row r="2197" spans="1:29" x14ac:dyDescent="0.25">
      <c r="A2197" t="s">
        <v>5521</v>
      </c>
      <c r="B2197" t="s">
        <v>16</v>
      </c>
      <c r="C2197" t="s">
        <v>387</v>
      </c>
      <c r="D2197" t="s">
        <v>5522</v>
      </c>
      <c r="E2197" t="s">
        <v>30</v>
      </c>
      <c r="F2197" t="s">
        <v>1857</v>
      </c>
      <c r="G2197">
        <v>0</v>
      </c>
      <c r="H2197">
        <v>1445990844</v>
      </c>
      <c r="I2197">
        <v>0</v>
      </c>
      <c r="J2197">
        <v>0</v>
      </c>
      <c r="K2197" t="s">
        <v>6</v>
      </c>
      <c r="L2197">
        <v>4.3</v>
      </c>
      <c r="M2197" t="s">
        <v>293</v>
      </c>
      <c r="N2197" t="s">
        <v>68</v>
      </c>
      <c r="O2197">
        <v>0</v>
      </c>
      <c r="P2197" t="s">
        <v>9</v>
      </c>
      <c r="Q2197">
        <v>0</v>
      </c>
      <c r="R2197" t="s">
        <v>5523</v>
      </c>
      <c r="S2197" t="s">
        <v>11</v>
      </c>
      <c r="T2197">
        <v>32.6</v>
      </c>
      <c r="U2197">
        <v>-97.4</v>
      </c>
      <c r="V2197">
        <v>76123</v>
      </c>
      <c r="W2197" t="s">
        <v>12</v>
      </c>
      <c r="X2197">
        <v>61863</v>
      </c>
      <c r="Y2197">
        <v>831042</v>
      </c>
      <c r="Z2197">
        <v>2</v>
      </c>
      <c r="AA2197" t="s">
        <v>57</v>
      </c>
      <c r="AB2197">
        <v>7.0000000000000007E-2</v>
      </c>
      <c r="AC2197">
        <v>0</v>
      </c>
    </row>
    <row r="2198" spans="1:29" x14ac:dyDescent="0.25">
      <c r="A2198" t="s">
        <v>5524</v>
      </c>
      <c r="B2198" t="s">
        <v>16</v>
      </c>
      <c r="C2198" t="s">
        <v>28</v>
      </c>
      <c r="D2198" t="s">
        <v>59</v>
      </c>
      <c r="E2198" t="s">
        <v>60</v>
      </c>
      <c r="F2198" t="s">
        <v>5</v>
      </c>
      <c r="G2198">
        <v>0</v>
      </c>
      <c r="H2198">
        <v>1445993656</v>
      </c>
      <c r="I2198">
        <v>19</v>
      </c>
      <c r="J2198" t="s">
        <v>43</v>
      </c>
      <c r="K2198" t="s">
        <v>6</v>
      </c>
      <c r="L2198">
        <v>4.4000000000000004</v>
      </c>
      <c r="M2198" t="s">
        <v>367</v>
      </c>
      <c r="N2198" t="s">
        <v>68</v>
      </c>
      <c r="O2198" t="s">
        <v>34</v>
      </c>
      <c r="P2198" t="s">
        <v>9</v>
      </c>
      <c r="Q2198">
        <v>0</v>
      </c>
      <c r="R2198" t="s">
        <v>3811</v>
      </c>
      <c r="S2198" t="s">
        <v>11</v>
      </c>
      <c r="T2198">
        <v>40.700000000000003</v>
      </c>
      <c r="U2198">
        <v>-73.900000000000006</v>
      </c>
      <c r="V2198">
        <v>0</v>
      </c>
      <c r="W2198" t="s">
        <v>12</v>
      </c>
      <c r="X2198">
        <v>61863</v>
      </c>
      <c r="Y2198">
        <v>831042</v>
      </c>
      <c r="Z2198">
        <v>2</v>
      </c>
      <c r="AA2198" t="s">
        <v>57</v>
      </c>
      <c r="AB2198">
        <v>0.06</v>
      </c>
      <c r="AC2198">
        <v>0</v>
      </c>
    </row>
    <row r="2199" spans="1:29" x14ac:dyDescent="0.25">
      <c r="A2199" t="s">
        <v>5525</v>
      </c>
      <c r="B2199" t="s">
        <v>16</v>
      </c>
      <c r="C2199" t="s">
        <v>90</v>
      </c>
      <c r="D2199" t="s">
        <v>91</v>
      </c>
      <c r="E2199" t="s">
        <v>30</v>
      </c>
      <c r="F2199" t="s">
        <v>92</v>
      </c>
      <c r="G2199">
        <v>0</v>
      </c>
      <c r="H2199">
        <v>1445992510</v>
      </c>
      <c r="I2199">
        <v>0</v>
      </c>
      <c r="J2199">
        <v>0</v>
      </c>
      <c r="K2199" t="s">
        <v>6</v>
      </c>
      <c r="L2199">
        <v>4.0999999999999996</v>
      </c>
      <c r="M2199" t="s">
        <v>398</v>
      </c>
      <c r="N2199" t="s">
        <v>179</v>
      </c>
      <c r="O2199">
        <v>0</v>
      </c>
      <c r="P2199" t="s">
        <v>9</v>
      </c>
      <c r="Q2199">
        <v>0</v>
      </c>
      <c r="R2199" t="s">
        <v>5526</v>
      </c>
      <c r="S2199" t="s">
        <v>11</v>
      </c>
      <c r="T2199">
        <v>32.700000000000003</v>
      </c>
      <c r="U2199">
        <v>-97.1</v>
      </c>
      <c r="V2199">
        <v>76018</v>
      </c>
      <c r="W2199" t="s">
        <v>12</v>
      </c>
      <c r="X2199">
        <v>57103</v>
      </c>
      <c r="Y2199">
        <v>835108</v>
      </c>
      <c r="Z2199">
        <v>2</v>
      </c>
      <c r="AA2199" t="s">
        <v>13</v>
      </c>
      <c r="AB2199">
        <v>0.02</v>
      </c>
      <c r="AC2199">
        <v>0</v>
      </c>
    </row>
    <row r="2200" spans="1:29" x14ac:dyDescent="0.25">
      <c r="A2200" t="s">
        <v>5527</v>
      </c>
      <c r="B2200" t="s">
        <v>16</v>
      </c>
      <c r="C2200" t="s">
        <v>28</v>
      </c>
      <c r="D2200" t="s">
        <v>156</v>
      </c>
      <c r="E2200" t="s">
        <v>53</v>
      </c>
      <c r="F2200" t="s">
        <v>20</v>
      </c>
      <c r="G2200">
        <v>0</v>
      </c>
      <c r="H2200">
        <v>1445992940</v>
      </c>
      <c r="I2200">
        <v>0</v>
      </c>
      <c r="J2200">
        <v>0</v>
      </c>
      <c r="K2200" t="s">
        <v>6</v>
      </c>
      <c r="L2200">
        <v>4.4000000000000004</v>
      </c>
      <c r="M2200" t="s">
        <v>487</v>
      </c>
      <c r="N2200" t="s">
        <v>68</v>
      </c>
      <c r="O2200" t="s">
        <v>76</v>
      </c>
      <c r="P2200" t="s">
        <v>9</v>
      </c>
      <c r="Q2200">
        <v>0</v>
      </c>
      <c r="R2200" t="s">
        <v>5528</v>
      </c>
      <c r="S2200" t="s">
        <v>11</v>
      </c>
      <c r="T2200">
        <v>29.8</v>
      </c>
      <c r="U2200">
        <v>-95.4</v>
      </c>
      <c r="V2200">
        <v>0</v>
      </c>
      <c r="W2200" t="s">
        <v>12</v>
      </c>
      <c r="X2200">
        <v>61863</v>
      </c>
      <c r="Y2200">
        <v>831042</v>
      </c>
      <c r="Z2200">
        <v>2</v>
      </c>
      <c r="AA2200" t="s">
        <v>57</v>
      </c>
      <c r="AB2200">
        <v>7.0000000000000007E-2</v>
      </c>
      <c r="AC2200">
        <v>0</v>
      </c>
    </row>
    <row r="2201" spans="1:29" x14ac:dyDescent="0.25">
      <c r="A2201" t="s">
        <v>5529</v>
      </c>
      <c r="B2201" t="s">
        <v>1</v>
      </c>
      <c r="C2201" t="s">
        <v>110</v>
      </c>
      <c r="D2201" t="s">
        <v>111</v>
      </c>
      <c r="E2201" t="s">
        <v>112</v>
      </c>
      <c r="F2201" t="s">
        <v>92</v>
      </c>
      <c r="G2201">
        <v>0</v>
      </c>
      <c r="H2201">
        <v>1445992908</v>
      </c>
      <c r="I2201">
        <v>0</v>
      </c>
      <c r="J2201">
        <v>0</v>
      </c>
      <c r="K2201" t="s">
        <v>6</v>
      </c>
      <c r="L2201">
        <v>4.4000000000000004</v>
      </c>
      <c r="M2201">
        <v>0</v>
      </c>
      <c r="N2201" t="s">
        <v>68</v>
      </c>
      <c r="O2201">
        <v>0</v>
      </c>
      <c r="P2201" t="s">
        <v>35</v>
      </c>
      <c r="Q2201">
        <v>0</v>
      </c>
      <c r="R2201" t="s">
        <v>5530</v>
      </c>
      <c r="S2201" t="s">
        <v>11</v>
      </c>
      <c r="T2201">
        <v>39.799999999999997</v>
      </c>
      <c r="U2201">
        <v>-86.2</v>
      </c>
      <c r="V2201">
        <v>46202</v>
      </c>
      <c r="W2201" t="s">
        <v>12</v>
      </c>
      <c r="X2201">
        <v>68759</v>
      </c>
      <c r="Y2201">
        <v>839352</v>
      </c>
      <c r="Z2201">
        <v>2</v>
      </c>
      <c r="AA2201" t="s">
        <v>513</v>
      </c>
      <c r="AB2201">
        <v>0.28999999999999998</v>
      </c>
      <c r="AC2201">
        <v>0</v>
      </c>
    </row>
    <row r="2202" spans="1:29" x14ac:dyDescent="0.25">
      <c r="A2202" t="s">
        <v>5531</v>
      </c>
      <c r="B2202" t="s">
        <v>16</v>
      </c>
      <c r="C2202" t="s">
        <v>28</v>
      </c>
      <c r="D2202" t="s">
        <v>59</v>
      </c>
      <c r="E2202" t="s">
        <v>60</v>
      </c>
      <c r="F2202" t="s">
        <v>5</v>
      </c>
      <c r="G2202">
        <v>0</v>
      </c>
      <c r="H2202">
        <v>1445991689</v>
      </c>
      <c r="I2202">
        <v>34</v>
      </c>
      <c r="J2202" t="s">
        <v>66</v>
      </c>
      <c r="K2202" t="s">
        <v>6</v>
      </c>
      <c r="L2202">
        <v>5</v>
      </c>
      <c r="M2202" t="s">
        <v>226</v>
      </c>
      <c r="N2202" t="s">
        <v>68</v>
      </c>
      <c r="O2202">
        <v>0</v>
      </c>
      <c r="P2202" t="s">
        <v>35</v>
      </c>
      <c r="Q2202">
        <v>0</v>
      </c>
      <c r="R2202" t="s">
        <v>5532</v>
      </c>
      <c r="S2202" t="s">
        <v>11</v>
      </c>
      <c r="T2202">
        <v>33.299999999999997</v>
      </c>
      <c r="U2202">
        <v>-96.7</v>
      </c>
      <c r="V2202">
        <v>76039</v>
      </c>
      <c r="W2202" t="s">
        <v>38</v>
      </c>
      <c r="X2202">
        <v>61863</v>
      </c>
      <c r="Y2202">
        <v>831042</v>
      </c>
      <c r="Z2202">
        <v>2</v>
      </c>
      <c r="AA2202" t="s">
        <v>57</v>
      </c>
      <c r="AB2202">
        <v>7.0000000000000007E-2</v>
      </c>
      <c r="AC2202">
        <v>0</v>
      </c>
    </row>
    <row r="2203" spans="1:29" x14ac:dyDescent="0.25">
      <c r="A2203" t="s">
        <v>5533</v>
      </c>
      <c r="B2203" t="s">
        <v>16</v>
      </c>
      <c r="C2203" t="s">
        <v>28</v>
      </c>
      <c r="D2203" t="s">
        <v>206</v>
      </c>
      <c r="E2203" t="s">
        <v>130</v>
      </c>
      <c r="F2203" t="s">
        <v>5</v>
      </c>
      <c r="G2203">
        <v>0</v>
      </c>
      <c r="H2203">
        <v>1445991038</v>
      </c>
      <c r="I2203">
        <v>0</v>
      </c>
      <c r="J2203">
        <v>0</v>
      </c>
      <c r="K2203" t="s">
        <v>6</v>
      </c>
      <c r="L2203">
        <v>4.4000000000000004</v>
      </c>
      <c r="M2203" t="s">
        <v>136</v>
      </c>
      <c r="N2203" t="s">
        <v>55</v>
      </c>
      <c r="O2203" t="s">
        <v>76</v>
      </c>
      <c r="P2203" t="s">
        <v>9</v>
      </c>
      <c r="Q2203">
        <v>0</v>
      </c>
      <c r="R2203" t="s">
        <v>5534</v>
      </c>
      <c r="S2203" t="s">
        <v>11</v>
      </c>
      <c r="T2203">
        <v>38</v>
      </c>
      <c r="U2203">
        <v>-97</v>
      </c>
      <c r="V2203">
        <v>0</v>
      </c>
      <c r="W2203" t="s">
        <v>12</v>
      </c>
      <c r="X2203">
        <v>61863</v>
      </c>
      <c r="Y2203">
        <v>831042</v>
      </c>
      <c r="Z2203">
        <v>2</v>
      </c>
      <c r="AA2203" t="s">
        <v>57</v>
      </c>
      <c r="AB2203">
        <v>7.0000000000000007E-2</v>
      </c>
      <c r="AC2203">
        <v>0</v>
      </c>
    </row>
    <row r="2204" spans="1:29" x14ac:dyDescent="0.25">
      <c r="A2204" t="s">
        <v>5535</v>
      </c>
      <c r="B2204" t="s">
        <v>16</v>
      </c>
      <c r="C2204" t="s">
        <v>64</v>
      </c>
      <c r="D2204" t="s">
        <v>119</v>
      </c>
      <c r="E2204" t="s">
        <v>4</v>
      </c>
      <c r="F2204" t="s">
        <v>5</v>
      </c>
      <c r="G2204">
        <v>0</v>
      </c>
      <c r="H2204">
        <v>1445991102</v>
      </c>
      <c r="I2204">
        <v>20</v>
      </c>
      <c r="J2204" t="s">
        <v>43</v>
      </c>
      <c r="K2204" t="s">
        <v>31</v>
      </c>
      <c r="L2204">
        <v>9.1</v>
      </c>
      <c r="M2204">
        <v>0</v>
      </c>
      <c r="N2204" t="s">
        <v>33</v>
      </c>
      <c r="O2204" t="s">
        <v>114</v>
      </c>
      <c r="P2204" t="s">
        <v>35</v>
      </c>
      <c r="Q2204" s="1" t="s">
        <v>5536</v>
      </c>
      <c r="R2204" t="s">
        <v>5537</v>
      </c>
      <c r="S2204" t="s">
        <v>25</v>
      </c>
      <c r="T2204">
        <v>-7.3</v>
      </c>
      <c r="U2204">
        <v>112.7</v>
      </c>
      <c r="V2204">
        <v>60282</v>
      </c>
      <c r="W2204" t="s">
        <v>12</v>
      </c>
      <c r="X2204">
        <v>70747</v>
      </c>
      <c r="Y2204">
        <v>871732</v>
      </c>
      <c r="Z2204">
        <v>1</v>
      </c>
      <c r="AA2204" t="s">
        <v>133</v>
      </c>
      <c r="AB2204">
        <v>0.15</v>
      </c>
      <c r="AC2204" t="s">
        <v>14</v>
      </c>
    </row>
    <row r="2205" spans="1:29" x14ac:dyDescent="0.25">
      <c r="A2205" t="s">
        <v>5538</v>
      </c>
      <c r="B2205" t="s">
        <v>16</v>
      </c>
      <c r="C2205" t="s">
        <v>28</v>
      </c>
      <c r="D2205" t="s">
        <v>52</v>
      </c>
      <c r="E2205" t="s">
        <v>53</v>
      </c>
      <c r="F2205" t="s">
        <v>20</v>
      </c>
      <c r="G2205">
        <v>0</v>
      </c>
      <c r="H2205">
        <v>1445990972</v>
      </c>
      <c r="I2205">
        <v>0</v>
      </c>
      <c r="J2205">
        <v>0</v>
      </c>
      <c r="K2205" t="s">
        <v>6</v>
      </c>
      <c r="L2205">
        <v>5</v>
      </c>
      <c r="M2205" t="s">
        <v>494</v>
      </c>
      <c r="N2205" t="s">
        <v>68</v>
      </c>
      <c r="O2205" t="s">
        <v>76</v>
      </c>
      <c r="P2205" t="s">
        <v>35</v>
      </c>
      <c r="Q2205">
        <v>0</v>
      </c>
      <c r="R2205" t="s">
        <v>5539</v>
      </c>
      <c r="S2205" t="s">
        <v>11</v>
      </c>
      <c r="T2205">
        <v>41.9</v>
      </c>
      <c r="U2205">
        <v>-87.7</v>
      </c>
      <c r="V2205">
        <v>0</v>
      </c>
      <c r="W2205" t="s">
        <v>12</v>
      </c>
      <c r="X2205">
        <v>57139</v>
      </c>
      <c r="Y2205">
        <v>835106</v>
      </c>
      <c r="Z2205">
        <v>2</v>
      </c>
      <c r="AA2205" t="s">
        <v>13</v>
      </c>
      <c r="AB2205">
        <v>0.02</v>
      </c>
      <c r="AC2205">
        <v>0</v>
      </c>
    </row>
    <row r="2206" spans="1:29" x14ac:dyDescent="0.25">
      <c r="A2206" t="s">
        <v>5540</v>
      </c>
      <c r="B2206" t="s">
        <v>16</v>
      </c>
      <c r="C2206" t="s">
        <v>28</v>
      </c>
      <c r="D2206" t="s">
        <v>83</v>
      </c>
      <c r="E2206" t="s">
        <v>53</v>
      </c>
      <c r="F2206" t="s">
        <v>20</v>
      </c>
      <c r="G2206">
        <v>0</v>
      </c>
      <c r="H2206">
        <v>1445990734</v>
      </c>
      <c r="I2206">
        <v>0</v>
      </c>
      <c r="J2206">
        <v>0</v>
      </c>
      <c r="K2206" t="s">
        <v>6</v>
      </c>
      <c r="L2206">
        <v>5</v>
      </c>
      <c r="M2206" t="s">
        <v>196</v>
      </c>
      <c r="N2206" t="s">
        <v>68</v>
      </c>
      <c r="O2206">
        <v>0</v>
      </c>
      <c r="P2206" t="s">
        <v>35</v>
      </c>
      <c r="Q2206">
        <v>0</v>
      </c>
      <c r="R2206" t="s">
        <v>5541</v>
      </c>
      <c r="S2206" t="s">
        <v>11</v>
      </c>
      <c r="T2206">
        <v>42.2</v>
      </c>
      <c r="U2206">
        <v>-83.2</v>
      </c>
      <c r="V2206">
        <v>48146</v>
      </c>
      <c r="W2206" t="s">
        <v>12</v>
      </c>
      <c r="X2206">
        <v>61863</v>
      </c>
      <c r="Y2206">
        <v>831042</v>
      </c>
      <c r="Z2206">
        <v>2</v>
      </c>
      <c r="AA2206" t="s">
        <v>57</v>
      </c>
      <c r="AB2206">
        <v>0.06</v>
      </c>
      <c r="AC2206">
        <v>0</v>
      </c>
    </row>
    <row r="2207" spans="1:29" x14ac:dyDescent="0.25">
      <c r="A2207" t="s">
        <v>5542</v>
      </c>
      <c r="B2207" t="s">
        <v>16</v>
      </c>
      <c r="C2207" t="s">
        <v>28</v>
      </c>
      <c r="D2207" t="s">
        <v>490</v>
      </c>
      <c r="E2207" t="s">
        <v>60</v>
      </c>
      <c r="F2207" t="s">
        <v>5</v>
      </c>
      <c r="G2207">
        <v>0</v>
      </c>
      <c r="H2207">
        <v>1445990515</v>
      </c>
      <c r="I2207">
        <v>24</v>
      </c>
      <c r="J2207" t="s">
        <v>66</v>
      </c>
      <c r="K2207" t="s">
        <v>6</v>
      </c>
      <c r="L2207">
        <v>5</v>
      </c>
      <c r="M2207" t="s">
        <v>321</v>
      </c>
      <c r="N2207" t="s">
        <v>55</v>
      </c>
      <c r="O2207">
        <v>0</v>
      </c>
      <c r="P2207" t="s">
        <v>35</v>
      </c>
      <c r="Q2207">
        <v>0</v>
      </c>
      <c r="R2207" t="s">
        <v>5543</v>
      </c>
      <c r="S2207" t="s">
        <v>11</v>
      </c>
      <c r="T2207">
        <v>38</v>
      </c>
      <c r="U2207">
        <v>-97</v>
      </c>
      <c r="V2207">
        <v>0</v>
      </c>
      <c r="W2207" t="s">
        <v>12</v>
      </c>
      <c r="X2207">
        <v>61863</v>
      </c>
      <c r="Y2207">
        <v>831042</v>
      </c>
      <c r="Z2207">
        <v>2</v>
      </c>
      <c r="AA2207" t="s">
        <v>57</v>
      </c>
      <c r="AB2207">
        <v>0.06</v>
      </c>
      <c r="AC2207">
        <v>0</v>
      </c>
    </row>
    <row r="2208" spans="1:29" x14ac:dyDescent="0.25">
      <c r="A2208" t="s">
        <v>5544</v>
      </c>
      <c r="B2208" t="s">
        <v>1</v>
      </c>
      <c r="C2208" t="s">
        <v>168</v>
      </c>
      <c r="D2208" t="s">
        <v>5545</v>
      </c>
      <c r="E2208" t="s">
        <v>504</v>
      </c>
      <c r="F2208" t="s">
        <v>92</v>
      </c>
      <c r="G2208">
        <v>0</v>
      </c>
      <c r="H2208">
        <v>1445993532</v>
      </c>
      <c r="I2208">
        <v>0</v>
      </c>
      <c r="J2208">
        <v>0</v>
      </c>
      <c r="K2208" t="s">
        <v>6</v>
      </c>
      <c r="L2208">
        <v>5.0999999999999996</v>
      </c>
      <c r="M2208">
        <v>0</v>
      </c>
      <c r="N2208" t="s">
        <v>68</v>
      </c>
      <c r="O2208">
        <v>0</v>
      </c>
      <c r="P2208" t="s">
        <v>35</v>
      </c>
      <c r="Q2208">
        <v>0</v>
      </c>
      <c r="R2208" t="s">
        <v>5546</v>
      </c>
      <c r="S2208" t="s">
        <v>25</v>
      </c>
      <c r="T2208">
        <v>-8.6</v>
      </c>
      <c r="U2208">
        <v>115.2</v>
      </c>
      <c r="V2208">
        <v>0</v>
      </c>
      <c r="W2208" t="s">
        <v>49</v>
      </c>
      <c r="X2208">
        <v>70747</v>
      </c>
      <c r="Y2208">
        <v>871736</v>
      </c>
      <c r="Z2208">
        <v>2</v>
      </c>
      <c r="AA2208" t="s">
        <v>133</v>
      </c>
      <c r="AB2208">
        <v>0.61</v>
      </c>
      <c r="AC2208">
        <v>0</v>
      </c>
    </row>
    <row r="2209" spans="1:29" x14ac:dyDescent="0.25">
      <c r="A2209" t="s">
        <v>5547</v>
      </c>
      <c r="B2209" t="s">
        <v>16</v>
      </c>
      <c r="C2209" t="s">
        <v>128</v>
      </c>
      <c r="D2209" t="s">
        <v>129</v>
      </c>
      <c r="E2209" t="s">
        <v>130</v>
      </c>
      <c r="F2209" t="s">
        <v>5</v>
      </c>
      <c r="G2209">
        <v>0</v>
      </c>
      <c r="H2209">
        <v>1445991207</v>
      </c>
      <c r="I2209">
        <v>0</v>
      </c>
      <c r="J2209">
        <v>0</v>
      </c>
      <c r="K2209" t="s">
        <v>6</v>
      </c>
      <c r="L2209">
        <v>4.4000000000000004</v>
      </c>
      <c r="M2209" t="s">
        <v>3422</v>
      </c>
      <c r="N2209" t="s">
        <v>68</v>
      </c>
      <c r="O2209">
        <v>0</v>
      </c>
      <c r="P2209" t="s">
        <v>9</v>
      </c>
      <c r="Q2209">
        <v>0</v>
      </c>
      <c r="R2209" t="s">
        <v>5548</v>
      </c>
      <c r="S2209" t="s">
        <v>11</v>
      </c>
      <c r="T2209">
        <v>38</v>
      </c>
      <c r="U2209">
        <v>-97</v>
      </c>
      <c r="V2209">
        <v>0</v>
      </c>
      <c r="W2209" t="s">
        <v>12</v>
      </c>
      <c r="X2209">
        <v>61863</v>
      </c>
      <c r="Y2209">
        <v>831042</v>
      </c>
      <c r="Z2209">
        <v>2</v>
      </c>
      <c r="AA2209" t="s">
        <v>57</v>
      </c>
      <c r="AB2209">
        <v>0.06</v>
      </c>
      <c r="AC2209">
        <v>0</v>
      </c>
    </row>
    <row r="2210" spans="1:29" x14ac:dyDescent="0.25">
      <c r="A2210" t="s">
        <v>5549</v>
      </c>
      <c r="B2210" t="s">
        <v>16</v>
      </c>
      <c r="C2210" t="s">
        <v>41</v>
      </c>
      <c r="D2210" t="s">
        <v>42</v>
      </c>
      <c r="E2210" t="s">
        <v>4</v>
      </c>
      <c r="F2210" t="s">
        <v>5</v>
      </c>
      <c r="G2210">
        <v>0</v>
      </c>
      <c r="H2210">
        <v>1445991332</v>
      </c>
      <c r="I2210">
        <v>18</v>
      </c>
      <c r="J2210" t="s">
        <v>43</v>
      </c>
      <c r="K2210" t="s">
        <v>6</v>
      </c>
      <c r="L2210">
        <v>5</v>
      </c>
      <c r="M2210">
        <v>0</v>
      </c>
      <c r="N2210" t="s">
        <v>343</v>
      </c>
      <c r="O2210">
        <v>0</v>
      </c>
      <c r="P2210" t="s">
        <v>35</v>
      </c>
      <c r="Q2210">
        <v>0</v>
      </c>
      <c r="R2210" t="s">
        <v>5550</v>
      </c>
      <c r="S2210" t="s">
        <v>25</v>
      </c>
      <c r="T2210">
        <v>-6.2</v>
      </c>
      <c r="U2210">
        <v>106.8</v>
      </c>
      <c r="V2210">
        <v>0</v>
      </c>
      <c r="W2210" t="s">
        <v>49</v>
      </c>
      <c r="X2210">
        <v>66591</v>
      </c>
      <c r="Y2210">
        <v>866168</v>
      </c>
      <c r="Z2210">
        <v>2</v>
      </c>
      <c r="AA2210" t="s">
        <v>147</v>
      </c>
      <c r="AB2210">
        <v>0.02</v>
      </c>
      <c r="AC2210">
        <v>0</v>
      </c>
    </row>
    <row r="2211" spans="1:29" x14ac:dyDescent="0.25">
      <c r="A2211" t="s">
        <v>5551</v>
      </c>
      <c r="B2211" t="s">
        <v>16</v>
      </c>
      <c r="C2211" t="s">
        <v>64</v>
      </c>
      <c r="D2211" t="s">
        <v>241</v>
      </c>
      <c r="E2211" t="s">
        <v>4</v>
      </c>
      <c r="F2211" t="s">
        <v>5</v>
      </c>
      <c r="G2211">
        <v>0</v>
      </c>
      <c r="H2211">
        <v>1445993903</v>
      </c>
      <c r="I2211">
        <v>15</v>
      </c>
      <c r="J2211" t="s">
        <v>66</v>
      </c>
      <c r="K2211" t="s">
        <v>6</v>
      </c>
      <c r="L2211">
        <v>5</v>
      </c>
      <c r="M2211" t="s">
        <v>152</v>
      </c>
      <c r="N2211" t="s">
        <v>68</v>
      </c>
      <c r="O2211" t="s">
        <v>153</v>
      </c>
      <c r="P2211" t="s">
        <v>35</v>
      </c>
      <c r="Q2211">
        <v>0</v>
      </c>
      <c r="R2211" t="s">
        <v>5552</v>
      </c>
      <c r="S2211" t="s">
        <v>11</v>
      </c>
      <c r="T2211">
        <v>41.5</v>
      </c>
      <c r="U2211">
        <v>-97.4</v>
      </c>
      <c r="V2211">
        <v>68601</v>
      </c>
      <c r="W2211" t="s">
        <v>38</v>
      </c>
      <c r="X2211">
        <v>61863</v>
      </c>
      <c r="Y2211">
        <v>831042</v>
      </c>
      <c r="Z2211">
        <v>2</v>
      </c>
      <c r="AA2211" t="s">
        <v>57</v>
      </c>
      <c r="AB2211">
        <v>7.0000000000000007E-2</v>
      </c>
      <c r="AC2211">
        <v>0</v>
      </c>
    </row>
    <row r="2212" spans="1:29" x14ac:dyDescent="0.25">
      <c r="A2212" t="s">
        <v>5553</v>
      </c>
      <c r="B2212" t="s">
        <v>16</v>
      </c>
      <c r="C2212" t="s">
        <v>1044</v>
      </c>
      <c r="D2212" t="s">
        <v>1045</v>
      </c>
      <c r="E2212" t="s">
        <v>1046</v>
      </c>
      <c r="F2212" t="s">
        <v>170</v>
      </c>
      <c r="G2212">
        <v>0</v>
      </c>
      <c r="H2212">
        <v>1445992303</v>
      </c>
      <c r="I2212">
        <v>0</v>
      </c>
      <c r="J2212">
        <v>0</v>
      </c>
      <c r="K2212" t="s">
        <v>6</v>
      </c>
      <c r="L2212">
        <v>5</v>
      </c>
      <c r="M2212" t="s">
        <v>253</v>
      </c>
      <c r="N2212" t="s">
        <v>68</v>
      </c>
      <c r="O2212" t="s">
        <v>69</v>
      </c>
      <c r="P2212" t="s">
        <v>35</v>
      </c>
      <c r="Q2212">
        <v>0</v>
      </c>
      <c r="R2212" t="s">
        <v>5554</v>
      </c>
      <c r="S2212" t="s">
        <v>11</v>
      </c>
      <c r="T2212">
        <v>40.1</v>
      </c>
      <c r="U2212">
        <v>-82.9</v>
      </c>
      <c r="V2212">
        <v>43081</v>
      </c>
      <c r="W2212" t="s">
        <v>49</v>
      </c>
      <c r="X2212">
        <v>57139</v>
      </c>
      <c r="Y2212">
        <v>835106</v>
      </c>
      <c r="Z2212">
        <v>2</v>
      </c>
      <c r="AA2212" t="s">
        <v>13</v>
      </c>
      <c r="AB2212">
        <v>0.02</v>
      </c>
      <c r="AC2212">
        <v>0</v>
      </c>
    </row>
    <row r="2213" spans="1:29" x14ac:dyDescent="0.25">
      <c r="A2213" t="s">
        <v>5555</v>
      </c>
      <c r="B2213" t="s">
        <v>1</v>
      </c>
      <c r="C2213" t="s">
        <v>110</v>
      </c>
      <c r="D2213" t="s">
        <v>111</v>
      </c>
      <c r="E2213" t="s">
        <v>112</v>
      </c>
      <c r="F2213" t="s">
        <v>92</v>
      </c>
      <c r="G2213">
        <v>0</v>
      </c>
      <c r="H2213">
        <v>1445993420</v>
      </c>
      <c r="I2213">
        <v>0</v>
      </c>
      <c r="J2213">
        <v>0</v>
      </c>
      <c r="K2213" t="s">
        <v>6</v>
      </c>
      <c r="L2213">
        <v>4.4000000000000004</v>
      </c>
      <c r="M2213" t="s">
        <v>2705</v>
      </c>
      <c r="N2213" t="s">
        <v>94</v>
      </c>
      <c r="O2213" t="s">
        <v>114</v>
      </c>
      <c r="P2213" t="s">
        <v>9</v>
      </c>
      <c r="Q2213">
        <v>0</v>
      </c>
      <c r="R2213" s="1" t="s">
        <v>5556</v>
      </c>
      <c r="S2213" t="s">
        <v>25</v>
      </c>
      <c r="T2213">
        <v>-6.2</v>
      </c>
      <c r="U2213">
        <v>106.8</v>
      </c>
      <c r="V2213">
        <v>0</v>
      </c>
      <c r="W2213" t="s">
        <v>12</v>
      </c>
      <c r="X2213">
        <v>69891</v>
      </c>
      <c r="Y2213">
        <v>868690</v>
      </c>
      <c r="Z2213">
        <v>2</v>
      </c>
      <c r="AA2213" t="s">
        <v>26</v>
      </c>
      <c r="AB2213">
        <v>0.18</v>
      </c>
      <c r="AC2213">
        <v>0</v>
      </c>
    </row>
    <row r="2214" spans="1:29" x14ac:dyDescent="0.25">
      <c r="A2214" t="s">
        <v>5557</v>
      </c>
      <c r="B2214" t="s">
        <v>16</v>
      </c>
      <c r="C2214" t="s">
        <v>28</v>
      </c>
      <c r="D2214" t="s">
        <v>52</v>
      </c>
      <c r="E2214" t="s">
        <v>53</v>
      </c>
      <c r="F2214" t="s">
        <v>20</v>
      </c>
      <c r="G2214">
        <v>0</v>
      </c>
      <c r="H2214">
        <v>1445992241</v>
      </c>
      <c r="I2214">
        <v>0</v>
      </c>
      <c r="J2214">
        <v>0</v>
      </c>
      <c r="K2214" t="s">
        <v>6</v>
      </c>
      <c r="L2214">
        <v>5</v>
      </c>
      <c r="M2214" t="s">
        <v>579</v>
      </c>
      <c r="N2214" t="s">
        <v>68</v>
      </c>
      <c r="O2214">
        <v>0</v>
      </c>
      <c r="P2214" t="s">
        <v>35</v>
      </c>
      <c r="Q2214">
        <v>0</v>
      </c>
      <c r="R2214" t="s">
        <v>5558</v>
      </c>
      <c r="S2214" t="s">
        <v>11</v>
      </c>
      <c r="T2214">
        <v>29.8</v>
      </c>
      <c r="U2214">
        <v>-95.4</v>
      </c>
      <c r="V2214">
        <v>0</v>
      </c>
      <c r="W2214" t="s">
        <v>12</v>
      </c>
      <c r="X2214">
        <v>61863</v>
      </c>
      <c r="Y2214">
        <v>831042</v>
      </c>
      <c r="Z2214">
        <v>2</v>
      </c>
      <c r="AA2214" t="s">
        <v>57</v>
      </c>
      <c r="AB2214">
        <v>0.06</v>
      </c>
      <c r="AC2214">
        <v>0</v>
      </c>
    </row>
    <row r="2215" spans="1:29" x14ac:dyDescent="0.25">
      <c r="A2215" s="1" t="s">
        <v>5559</v>
      </c>
      <c r="B2215" t="s">
        <v>16</v>
      </c>
      <c r="C2215" t="s">
        <v>90</v>
      </c>
      <c r="D2215" t="s">
        <v>91</v>
      </c>
      <c r="E2215" t="s">
        <v>30</v>
      </c>
      <c r="F2215" t="s">
        <v>92</v>
      </c>
      <c r="G2215">
        <v>0</v>
      </c>
      <c r="H2215">
        <v>1445992028</v>
      </c>
      <c r="I2215">
        <v>0</v>
      </c>
      <c r="J2215">
        <v>0</v>
      </c>
      <c r="K2215" t="s">
        <v>6</v>
      </c>
      <c r="L2215">
        <v>5.0999999999999996</v>
      </c>
      <c r="M2215">
        <v>0</v>
      </c>
      <c r="N2215" t="s">
        <v>8</v>
      </c>
      <c r="O2215" t="s">
        <v>34</v>
      </c>
      <c r="P2215" t="s">
        <v>35</v>
      </c>
      <c r="Q2215">
        <v>0</v>
      </c>
      <c r="R2215" t="s">
        <v>5560</v>
      </c>
      <c r="S2215" t="s">
        <v>11</v>
      </c>
      <c r="T2215">
        <v>32.799999999999997</v>
      </c>
      <c r="U2215">
        <v>-97.1</v>
      </c>
      <c r="V2215">
        <v>76006</v>
      </c>
      <c r="W2215" t="s">
        <v>49</v>
      </c>
      <c r="X2215">
        <v>57139</v>
      </c>
      <c r="Y2215">
        <v>835106</v>
      </c>
      <c r="Z2215">
        <v>2</v>
      </c>
      <c r="AA2215" t="s">
        <v>13</v>
      </c>
      <c r="AB2215">
        <v>0.02</v>
      </c>
      <c r="AC2215">
        <v>0</v>
      </c>
    </row>
    <row r="2216" spans="1:29" x14ac:dyDescent="0.25">
      <c r="A2216" s="1" t="s">
        <v>5561</v>
      </c>
      <c r="B2216" t="s">
        <v>16</v>
      </c>
      <c r="C2216" t="s">
        <v>534</v>
      </c>
      <c r="D2216" t="s">
        <v>5562</v>
      </c>
      <c r="E2216" t="s">
        <v>536</v>
      </c>
      <c r="F2216" t="s">
        <v>20</v>
      </c>
      <c r="G2216">
        <v>0</v>
      </c>
      <c r="H2216">
        <v>1445991246</v>
      </c>
      <c r="I2216">
        <v>37</v>
      </c>
      <c r="J2216" t="s">
        <v>43</v>
      </c>
      <c r="K2216" t="s">
        <v>31</v>
      </c>
      <c r="L2216">
        <v>9.1</v>
      </c>
      <c r="M2216" t="s">
        <v>32</v>
      </c>
      <c r="N2216" t="s">
        <v>33</v>
      </c>
      <c r="O2216">
        <v>0</v>
      </c>
      <c r="P2216" t="s">
        <v>35</v>
      </c>
      <c r="Q2216" t="s">
        <v>5563</v>
      </c>
      <c r="R2216" t="s">
        <v>5564</v>
      </c>
      <c r="S2216" t="s">
        <v>11</v>
      </c>
      <c r="T2216">
        <v>32.299999999999997</v>
      </c>
      <c r="U2216">
        <v>-104.3</v>
      </c>
      <c r="V2216">
        <v>88220</v>
      </c>
      <c r="W2216" t="s">
        <v>38</v>
      </c>
      <c r="X2216">
        <v>54351</v>
      </c>
      <c r="Y2216">
        <v>389378</v>
      </c>
      <c r="Z2216">
        <v>2</v>
      </c>
      <c r="AA2216" t="s">
        <v>39</v>
      </c>
      <c r="AB2216">
        <v>0.05</v>
      </c>
      <c r="AC2216">
        <v>0</v>
      </c>
    </row>
    <row r="2217" spans="1:29" x14ac:dyDescent="0.25">
      <c r="A2217" t="s">
        <v>5565</v>
      </c>
      <c r="B2217" t="s">
        <v>16</v>
      </c>
      <c r="C2217" t="s">
        <v>28</v>
      </c>
      <c r="D2217" t="s">
        <v>59</v>
      </c>
      <c r="E2217" t="s">
        <v>60</v>
      </c>
      <c r="F2217" t="s">
        <v>5</v>
      </c>
      <c r="G2217">
        <v>0</v>
      </c>
      <c r="H2217">
        <v>1445992980</v>
      </c>
      <c r="I2217">
        <v>19</v>
      </c>
      <c r="J2217" t="s">
        <v>43</v>
      </c>
      <c r="K2217" t="s">
        <v>6</v>
      </c>
      <c r="L2217">
        <v>4.4000000000000004</v>
      </c>
      <c r="M2217" t="s">
        <v>2092</v>
      </c>
      <c r="N2217" t="s">
        <v>179</v>
      </c>
      <c r="O2217" t="s">
        <v>137</v>
      </c>
      <c r="P2217" t="s">
        <v>9</v>
      </c>
      <c r="Q2217">
        <v>0</v>
      </c>
      <c r="R2217" t="s">
        <v>5566</v>
      </c>
      <c r="S2217" t="s">
        <v>11</v>
      </c>
      <c r="T2217">
        <v>30</v>
      </c>
      <c r="U2217">
        <v>-90</v>
      </c>
      <c r="V2217">
        <v>70126</v>
      </c>
      <c r="W2217" t="s">
        <v>38</v>
      </c>
      <c r="X2217">
        <v>57103</v>
      </c>
      <c r="Y2217">
        <v>835108</v>
      </c>
      <c r="Z2217">
        <v>2</v>
      </c>
      <c r="AA2217" t="s">
        <v>13</v>
      </c>
      <c r="AB2217">
        <v>0.02</v>
      </c>
      <c r="AC2217">
        <v>0</v>
      </c>
    </row>
    <row r="2218" spans="1:29" x14ac:dyDescent="0.25">
      <c r="A2218" t="s">
        <v>5567</v>
      </c>
      <c r="B2218" t="s">
        <v>16</v>
      </c>
      <c r="C2218" t="s">
        <v>429</v>
      </c>
      <c r="D2218" t="s">
        <v>430</v>
      </c>
      <c r="E2218" t="s">
        <v>19</v>
      </c>
      <c r="F2218" t="s">
        <v>92</v>
      </c>
      <c r="G2218">
        <v>0</v>
      </c>
      <c r="H2218">
        <v>1445992151</v>
      </c>
      <c r="I2218">
        <v>0</v>
      </c>
      <c r="J2218">
        <v>0</v>
      </c>
      <c r="K2218" t="s">
        <v>6</v>
      </c>
      <c r="L2218">
        <v>5</v>
      </c>
      <c r="M2218">
        <v>0</v>
      </c>
      <c r="N2218">
        <v>0</v>
      </c>
      <c r="O2218" t="s">
        <v>114</v>
      </c>
      <c r="P2218" t="s">
        <v>35</v>
      </c>
      <c r="Q2218">
        <v>0</v>
      </c>
      <c r="R2218" t="s">
        <v>5568</v>
      </c>
      <c r="S2218" t="s">
        <v>25</v>
      </c>
      <c r="T2218">
        <v>-5</v>
      </c>
      <c r="U2218">
        <v>120</v>
      </c>
      <c r="V2218">
        <v>0</v>
      </c>
      <c r="W2218" t="s">
        <v>12</v>
      </c>
      <c r="X2218">
        <v>71007</v>
      </c>
      <c r="Y2218">
        <v>872480</v>
      </c>
      <c r="Z2218">
        <v>2</v>
      </c>
      <c r="AA2218" t="s">
        <v>666</v>
      </c>
      <c r="AB2218">
        <v>0</v>
      </c>
      <c r="AC2218">
        <v>0</v>
      </c>
    </row>
    <row r="2219" spans="1:29" x14ac:dyDescent="0.25">
      <c r="A2219" t="s">
        <v>5569</v>
      </c>
      <c r="B2219" t="s">
        <v>16</v>
      </c>
      <c r="C2219" t="s">
        <v>163</v>
      </c>
      <c r="D2219" t="s">
        <v>314</v>
      </c>
      <c r="E2219" t="s">
        <v>4</v>
      </c>
      <c r="F2219" t="s">
        <v>92</v>
      </c>
      <c r="G2219">
        <v>0</v>
      </c>
      <c r="H2219">
        <v>1445992656</v>
      </c>
      <c r="I2219">
        <v>0</v>
      </c>
      <c r="J2219">
        <v>0</v>
      </c>
      <c r="K2219" t="s">
        <v>6</v>
      </c>
      <c r="L2219">
        <v>4.4000000000000004</v>
      </c>
      <c r="M2219">
        <v>0</v>
      </c>
      <c r="N2219">
        <v>0</v>
      </c>
      <c r="O2219">
        <v>0</v>
      </c>
      <c r="P2219" t="s">
        <v>35</v>
      </c>
      <c r="Q2219">
        <v>0</v>
      </c>
      <c r="R2219" t="s">
        <v>5570</v>
      </c>
      <c r="S2219" t="s">
        <v>25</v>
      </c>
      <c r="T2219">
        <v>-6.2</v>
      </c>
      <c r="U2219">
        <v>106.8</v>
      </c>
      <c r="V2219">
        <v>0</v>
      </c>
      <c r="W2219" t="s">
        <v>12</v>
      </c>
      <c r="X2219">
        <v>69891</v>
      </c>
      <c r="Y2219">
        <v>868692</v>
      </c>
      <c r="Z2219">
        <v>2</v>
      </c>
      <c r="AA2219" t="s">
        <v>26</v>
      </c>
      <c r="AB2219">
        <v>0.11</v>
      </c>
      <c r="AC2219">
        <v>0</v>
      </c>
    </row>
    <row r="2220" spans="1:29" x14ac:dyDescent="0.25">
      <c r="A2220" t="s">
        <v>5571</v>
      </c>
      <c r="B2220" t="s">
        <v>1</v>
      </c>
      <c r="C2220" t="s">
        <v>370</v>
      </c>
      <c r="D2220" t="s">
        <v>371</v>
      </c>
      <c r="E2220" t="s">
        <v>4</v>
      </c>
      <c r="F2220" t="s">
        <v>5</v>
      </c>
      <c r="G2220">
        <v>0</v>
      </c>
      <c r="H2220">
        <v>1445992924</v>
      </c>
      <c r="I2220">
        <v>0</v>
      </c>
      <c r="J2220">
        <v>0</v>
      </c>
      <c r="K2220" t="s">
        <v>6</v>
      </c>
      <c r="L2220">
        <v>5.0999999999999996</v>
      </c>
      <c r="M2220">
        <v>0</v>
      </c>
      <c r="N2220" t="s">
        <v>55</v>
      </c>
      <c r="O2220" t="s">
        <v>76</v>
      </c>
      <c r="P2220" t="s">
        <v>35</v>
      </c>
      <c r="Q2220">
        <v>0</v>
      </c>
      <c r="R2220" t="s">
        <v>5572</v>
      </c>
      <c r="S2220" t="s">
        <v>11</v>
      </c>
      <c r="T2220">
        <v>26</v>
      </c>
      <c r="U2220">
        <v>-80.099999999999994</v>
      </c>
      <c r="V2220">
        <v>0</v>
      </c>
      <c r="W2220" t="s">
        <v>12</v>
      </c>
      <c r="X2220">
        <v>61863</v>
      </c>
      <c r="Y2220">
        <v>831042</v>
      </c>
      <c r="Z2220">
        <v>2</v>
      </c>
      <c r="AA2220" t="s">
        <v>57</v>
      </c>
      <c r="AB2220">
        <v>0.06</v>
      </c>
      <c r="AC2220">
        <v>0</v>
      </c>
    </row>
    <row r="2221" spans="1:29" x14ac:dyDescent="0.25">
      <c r="A2221" t="s">
        <v>5573</v>
      </c>
      <c r="B2221" t="s">
        <v>16</v>
      </c>
      <c r="C2221" t="s">
        <v>28</v>
      </c>
      <c r="D2221" t="s">
        <v>206</v>
      </c>
      <c r="E2221" t="s">
        <v>130</v>
      </c>
      <c r="F2221" t="s">
        <v>5</v>
      </c>
      <c r="G2221">
        <v>0</v>
      </c>
      <c r="H2221">
        <v>1445991080</v>
      </c>
      <c r="I2221">
        <v>0</v>
      </c>
      <c r="J2221">
        <v>0</v>
      </c>
      <c r="K2221" t="s">
        <v>6</v>
      </c>
      <c r="L2221">
        <v>2</v>
      </c>
      <c r="M2221">
        <v>0</v>
      </c>
      <c r="N2221">
        <v>0</v>
      </c>
      <c r="O2221" t="s">
        <v>153</v>
      </c>
      <c r="P2221" t="s">
        <v>35</v>
      </c>
      <c r="Q2221">
        <v>0</v>
      </c>
      <c r="R2221" t="s">
        <v>5574</v>
      </c>
      <c r="S2221" t="s">
        <v>11</v>
      </c>
      <c r="T2221">
        <v>29.4</v>
      </c>
      <c r="U2221">
        <v>-98.5</v>
      </c>
      <c r="V2221">
        <v>78207</v>
      </c>
      <c r="W2221" t="s">
        <v>49</v>
      </c>
      <c r="X2221">
        <v>61863</v>
      </c>
      <c r="Y2221">
        <v>831042</v>
      </c>
      <c r="Z2221">
        <v>2</v>
      </c>
      <c r="AA2221" t="s">
        <v>57</v>
      </c>
      <c r="AB2221">
        <v>7.0000000000000007E-2</v>
      </c>
      <c r="AC2221">
        <v>0</v>
      </c>
    </row>
    <row r="2222" spans="1:29" x14ac:dyDescent="0.25">
      <c r="A2222" t="s">
        <v>5575</v>
      </c>
      <c r="B2222" t="s">
        <v>1</v>
      </c>
      <c r="C2222" t="s">
        <v>2</v>
      </c>
      <c r="D2222" t="s">
        <v>445</v>
      </c>
      <c r="E2222" t="s">
        <v>4</v>
      </c>
      <c r="F2222" t="s">
        <v>446</v>
      </c>
      <c r="G2222">
        <v>0</v>
      </c>
      <c r="H2222">
        <v>1445991969</v>
      </c>
      <c r="I2222">
        <v>0</v>
      </c>
      <c r="J2222">
        <v>0</v>
      </c>
      <c r="K2222" t="s">
        <v>6</v>
      </c>
      <c r="L2222">
        <v>4.3</v>
      </c>
      <c r="M2222" t="s">
        <v>165</v>
      </c>
      <c r="N2222" t="s">
        <v>68</v>
      </c>
      <c r="O2222" t="s">
        <v>76</v>
      </c>
      <c r="P2222" t="s">
        <v>9</v>
      </c>
      <c r="Q2222">
        <v>0</v>
      </c>
      <c r="R2222" t="s">
        <v>5576</v>
      </c>
      <c r="S2222" t="s">
        <v>11</v>
      </c>
      <c r="T2222">
        <v>39</v>
      </c>
      <c r="U2222">
        <v>-94.6</v>
      </c>
      <c r="V2222">
        <v>64110</v>
      </c>
      <c r="W2222" t="s">
        <v>38</v>
      </c>
      <c r="X2222">
        <v>57103</v>
      </c>
      <c r="Y2222">
        <v>835108</v>
      </c>
      <c r="Z2222">
        <v>2</v>
      </c>
      <c r="AA2222" t="s">
        <v>13</v>
      </c>
      <c r="AB2222">
        <v>0.02</v>
      </c>
      <c r="AC2222">
        <v>0</v>
      </c>
    </row>
    <row r="2223" spans="1:29" x14ac:dyDescent="0.25">
      <c r="A2223" t="s">
        <v>5577</v>
      </c>
      <c r="B2223" t="s">
        <v>1</v>
      </c>
      <c r="C2223" t="s">
        <v>72</v>
      </c>
      <c r="D2223" s="1" t="s">
        <v>4740</v>
      </c>
      <c r="E2223" t="s">
        <v>74</v>
      </c>
      <c r="F2223" t="s">
        <v>5</v>
      </c>
      <c r="G2223">
        <v>0</v>
      </c>
      <c r="H2223">
        <v>1445993572</v>
      </c>
      <c r="I2223">
        <v>0</v>
      </c>
      <c r="J2223">
        <v>0</v>
      </c>
      <c r="K2223" t="s">
        <v>6</v>
      </c>
      <c r="L2223">
        <v>4.0999999999999996</v>
      </c>
      <c r="M2223" t="s">
        <v>215</v>
      </c>
      <c r="N2223" t="s">
        <v>94</v>
      </c>
      <c r="O2223" t="s">
        <v>34</v>
      </c>
      <c r="P2223" t="s">
        <v>9</v>
      </c>
      <c r="Q2223">
        <v>0</v>
      </c>
      <c r="R2223" t="s">
        <v>5578</v>
      </c>
      <c r="S2223" t="s">
        <v>11</v>
      </c>
      <c r="T2223">
        <v>38</v>
      </c>
      <c r="U2223">
        <v>-97</v>
      </c>
      <c r="V2223">
        <v>0</v>
      </c>
      <c r="W2223" t="s">
        <v>12</v>
      </c>
      <c r="X2223">
        <v>57103</v>
      </c>
      <c r="Y2223">
        <v>835108</v>
      </c>
      <c r="Z2223">
        <v>2</v>
      </c>
      <c r="AA2223" t="s">
        <v>13</v>
      </c>
      <c r="AB2223">
        <v>0.02</v>
      </c>
      <c r="AC2223">
        <v>0</v>
      </c>
    </row>
    <row r="2224" spans="1:29" x14ac:dyDescent="0.25">
      <c r="A2224" t="s">
        <v>5579</v>
      </c>
      <c r="B2224" t="s">
        <v>16</v>
      </c>
      <c r="C2224" t="s">
        <v>28</v>
      </c>
      <c r="D2224" t="s">
        <v>83</v>
      </c>
      <c r="E2224" t="s">
        <v>53</v>
      </c>
      <c r="F2224" t="s">
        <v>20</v>
      </c>
      <c r="G2224">
        <v>0</v>
      </c>
      <c r="H2224">
        <v>1445993155</v>
      </c>
      <c r="I2224">
        <v>0</v>
      </c>
      <c r="J2224">
        <v>0</v>
      </c>
      <c r="K2224" t="s">
        <v>6</v>
      </c>
      <c r="L2224">
        <v>4</v>
      </c>
      <c r="M2224">
        <v>0</v>
      </c>
      <c r="N2224">
        <v>0</v>
      </c>
      <c r="O2224">
        <v>0</v>
      </c>
      <c r="P2224" t="s">
        <v>171</v>
      </c>
      <c r="Q2224">
        <v>0</v>
      </c>
      <c r="R2224" t="s">
        <v>5580</v>
      </c>
      <c r="S2224" t="s">
        <v>1323</v>
      </c>
      <c r="T2224">
        <v>46</v>
      </c>
      <c r="U2224">
        <v>15</v>
      </c>
      <c r="V2224">
        <v>0</v>
      </c>
      <c r="W2224" t="s">
        <v>49</v>
      </c>
      <c r="X2224">
        <v>71175</v>
      </c>
      <c r="Y2224">
        <v>872712</v>
      </c>
      <c r="Z2224">
        <v>2</v>
      </c>
      <c r="AA2224">
        <v>0</v>
      </c>
      <c r="AB2224">
        <v>0.1</v>
      </c>
      <c r="AC2224">
        <v>0</v>
      </c>
    </row>
    <row r="2225" spans="1:29" x14ac:dyDescent="0.25">
      <c r="A2225" t="s">
        <v>5581</v>
      </c>
      <c r="B2225" t="s">
        <v>1</v>
      </c>
      <c r="C2225" t="s">
        <v>28</v>
      </c>
      <c r="D2225" t="s">
        <v>5582</v>
      </c>
      <c r="E2225" t="s">
        <v>112</v>
      </c>
      <c r="F2225" t="s">
        <v>5</v>
      </c>
      <c r="G2225">
        <v>0</v>
      </c>
      <c r="H2225">
        <v>1445991550</v>
      </c>
      <c r="I2225">
        <v>0</v>
      </c>
      <c r="J2225">
        <v>0</v>
      </c>
      <c r="K2225" t="s">
        <v>6</v>
      </c>
      <c r="L2225">
        <v>2</v>
      </c>
      <c r="M2225">
        <v>0</v>
      </c>
      <c r="N2225">
        <v>0</v>
      </c>
      <c r="O2225" t="s">
        <v>34</v>
      </c>
      <c r="P2225" t="s">
        <v>35</v>
      </c>
      <c r="Q2225" t="s">
        <v>5583</v>
      </c>
      <c r="R2225" t="s">
        <v>5584</v>
      </c>
      <c r="S2225" t="s">
        <v>11</v>
      </c>
      <c r="T2225">
        <v>37.299999999999997</v>
      </c>
      <c r="U2225">
        <v>-121.9</v>
      </c>
      <c r="V2225">
        <v>94846</v>
      </c>
      <c r="W2225" t="s">
        <v>12</v>
      </c>
      <c r="X2225">
        <v>57139</v>
      </c>
      <c r="Y2225">
        <v>835106</v>
      </c>
      <c r="Z2225">
        <v>2</v>
      </c>
      <c r="AA2225" t="s">
        <v>13</v>
      </c>
      <c r="AB2225">
        <v>0.02</v>
      </c>
      <c r="AC2225">
        <v>0</v>
      </c>
    </row>
    <row r="2226" spans="1:29" x14ac:dyDescent="0.25">
      <c r="A2226" t="s">
        <v>5585</v>
      </c>
      <c r="B2226" t="s">
        <v>16</v>
      </c>
      <c r="C2226" t="s">
        <v>90</v>
      </c>
      <c r="D2226" t="s">
        <v>218</v>
      </c>
      <c r="E2226" t="s">
        <v>30</v>
      </c>
      <c r="F2226" t="s">
        <v>92</v>
      </c>
      <c r="G2226">
        <v>0</v>
      </c>
      <c r="H2226">
        <v>1445991583</v>
      </c>
      <c r="I2226">
        <v>0</v>
      </c>
      <c r="J2226">
        <v>0</v>
      </c>
      <c r="K2226" t="s">
        <v>31</v>
      </c>
      <c r="L2226">
        <v>9.1</v>
      </c>
      <c r="M2226" t="s">
        <v>32</v>
      </c>
      <c r="N2226" t="s">
        <v>33</v>
      </c>
      <c r="O2226">
        <v>0</v>
      </c>
      <c r="P2226" t="s">
        <v>35</v>
      </c>
      <c r="Q2226" t="s">
        <v>5586</v>
      </c>
      <c r="R2226" t="s">
        <v>5587</v>
      </c>
      <c r="S2226" t="s">
        <v>11</v>
      </c>
      <c r="T2226">
        <v>40.299999999999997</v>
      </c>
      <c r="U2226">
        <v>-74.599999999999994</v>
      </c>
      <c r="V2226">
        <v>8536</v>
      </c>
      <c r="W2226" t="s">
        <v>49</v>
      </c>
      <c r="X2226">
        <v>54351</v>
      </c>
      <c r="Y2226">
        <v>389378</v>
      </c>
      <c r="Z2226">
        <v>2</v>
      </c>
      <c r="AA2226" t="s">
        <v>39</v>
      </c>
      <c r="AB2226">
        <v>0.5</v>
      </c>
      <c r="AC2226">
        <v>0</v>
      </c>
    </row>
    <row r="2227" spans="1:29" x14ac:dyDescent="0.25">
      <c r="A2227" s="1" t="s">
        <v>5588</v>
      </c>
      <c r="B2227" t="s">
        <v>16</v>
      </c>
      <c r="C2227" t="s">
        <v>17</v>
      </c>
      <c r="D2227" t="s">
        <v>618</v>
      </c>
      <c r="E2227" t="s">
        <v>19</v>
      </c>
      <c r="F2227" t="s">
        <v>20</v>
      </c>
      <c r="G2227">
        <v>0</v>
      </c>
      <c r="H2227">
        <v>1445991390</v>
      </c>
      <c r="I2227">
        <v>0</v>
      </c>
      <c r="J2227">
        <v>0</v>
      </c>
      <c r="K2227" t="s">
        <v>6</v>
      </c>
      <c r="L2227">
        <v>5</v>
      </c>
      <c r="M2227">
        <v>0</v>
      </c>
      <c r="N2227" t="s">
        <v>902</v>
      </c>
      <c r="O2227">
        <v>0</v>
      </c>
      <c r="P2227" t="s">
        <v>35</v>
      </c>
      <c r="Q2227">
        <v>0</v>
      </c>
      <c r="R2227" t="s">
        <v>5589</v>
      </c>
      <c r="S2227" t="s">
        <v>11</v>
      </c>
      <c r="T2227">
        <v>41.7</v>
      </c>
      <c r="U2227">
        <v>-86.1</v>
      </c>
      <c r="V2227">
        <v>47421</v>
      </c>
      <c r="W2227" t="s">
        <v>38</v>
      </c>
      <c r="X2227">
        <v>57139</v>
      </c>
      <c r="Y2227">
        <v>835106</v>
      </c>
      <c r="Z2227">
        <v>2</v>
      </c>
      <c r="AA2227" t="s">
        <v>13</v>
      </c>
      <c r="AB2227">
        <v>0.02</v>
      </c>
      <c r="AC2227">
        <v>0</v>
      </c>
    </row>
    <row r="2228" spans="1:29" x14ac:dyDescent="0.25">
      <c r="A2228" t="s">
        <v>5590</v>
      </c>
      <c r="B2228" t="s">
        <v>16</v>
      </c>
      <c r="C2228" t="s">
        <v>64</v>
      </c>
      <c r="D2228" t="s">
        <v>119</v>
      </c>
      <c r="E2228" t="s">
        <v>4</v>
      </c>
      <c r="F2228" t="s">
        <v>5</v>
      </c>
      <c r="G2228">
        <v>0</v>
      </c>
      <c r="H2228">
        <v>1445990705</v>
      </c>
      <c r="I2228">
        <v>13</v>
      </c>
      <c r="J2228" t="s">
        <v>66</v>
      </c>
      <c r="K2228" t="s">
        <v>6</v>
      </c>
      <c r="L2228">
        <v>5.0999999999999996</v>
      </c>
      <c r="M2228">
        <v>0</v>
      </c>
      <c r="N2228" t="s">
        <v>158</v>
      </c>
      <c r="O2228" t="s">
        <v>69</v>
      </c>
      <c r="P2228" t="s">
        <v>35</v>
      </c>
      <c r="Q2228">
        <v>0</v>
      </c>
      <c r="R2228" t="s">
        <v>5591</v>
      </c>
      <c r="S2228" t="s">
        <v>11</v>
      </c>
      <c r="T2228">
        <v>42.6</v>
      </c>
      <c r="U2228">
        <v>-83.6</v>
      </c>
      <c r="V2228">
        <v>0</v>
      </c>
      <c r="W2228" t="s">
        <v>12</v>
      </c>
      <c r="X2228">
        <v>61863</v>
      </c>
      <c r="Y2228">
        <v>831042</v>
      </c>
      <c r="Z2228">
        <v>2</v>
      </c>
      <c r="AA2228" t="s">
        <v>57</v>
      </c>
      <c r="AB2228">
        <v>0.06</v>
      </c>
      <c r="AC2228">
        <v>0</v>
      </c>
    </row>
    <row r="2229" spans="1:29" x14ac:dyDescent="0.25">
      <c r="A2229" t="s">
        <v>5592</v>
      </c>
      <c r="B2229" t="s">
        <v>16</v>
      </c>
      <c r="C2229" t="s">
        <v>17</v>
      </c>
      <c r="D2229" t="s">
        <v>18</v>
      </c>
      <c r="E2229" t="s">
        <v>19</v>
      </c>
      <c r="F2229" t="s">
        <v>20</v>
      </c>
      <c r="G2229">
        <v>0</v>
      </c>
      <c r="H2229">
        <v>1445992512</v>
      </c>
      <c r="I2229">
        <v>0</v>
      </c>
      <c r="J2229">
        <v>0</v>
      </c>
      <c r="K2229" t="s">
        <v>6</v>
      </c>
      <c r="L2229">
        <v>4.4000000000000004</v>
      </c>
      <c r="M2229" t="s">
        <v>54</v>
      </c>
      <c r="N2229" t="s">
        <v>55</v>
      </c>
      <c r="O2229" t="s">
        <v>76</v>
      </c>
      <c r="P2229" t="s">
        <v>9</v>
      </c>
      <c r="Q2229">
        <v>0</v>
      </c>
      <c r="R2229" t="s">
        <v>5593</v>
      </c>
      <c r="S2229" t="s">
        <v>11</v>
      </c>
      <c r="T2229">
        <v>34.1</v>
      </c>
      <c r="U2229">
        <v>-117.3</v>
      </c>
      <c r="V2229">
        <v>92408</v>
      </c>
      <c r="W2229" t="s">
        <v>12</v>
      </c>
      <c r="X2229">
        <v>57103</v>
      </c>
      <c r="Y2229">
        <v>835108</v>
      </c>
      <c r="Z2229">
        <v>2</v>
      </c>
      <c r="AA2229" t="s">
        <v>13</v>
      </c>
      <c r="AB2229">
        <v>0.02</v>
      </c>
      <c r="AC2229">
        <v>0</v>
      </c>
    </row>
    <row r="2230" spans="1:29" x14ac:dyDescent="0.25">
      <c r="A2230" t="s">
        <v>5594</v>
      </c>
      <c r="B2230" t="s">
        <v>16</v>
      </c>
      <c r="C2230" t="s">
        <v>28</v>
      </c>
      <c r="D2230" t="s">
        <v>140</v>
      </c>
      <c r="E2230" t="s">
        <v>19</v>
      </c>
      <c r="F2230" t="s">
        <v>5</v>
      </c>
      <c r="G2230">
        <v>0</v>
      </c>
      <c r="H2230">
        <v>1445991117</v>
      </c>
      <c r="I2230">
        <v>0</v>
      </c>
      <c r="J2230">
        <v>0</v>
      </c>
      <c r="K2230" t="s">
        <v>6</v>
      </c>
      <c r="L2230">
        <v>4.4000000000000004</v>
      </c>
      <c r="M2230" t="s">
        <v>136</v>
      </c>
      <c r="N2230" t="s">
        <v>55</v>
      </c>
      <c r="O2230" t="s">
        <v>76</v>
      </c>
      <c r="P2230" t="s">
        <v>9</v>
      </c>
      <c r="Q2230">
        <v>0</v>
      </c>
      <c r="R2230" t="s">
        <v>5595</v>
      </c>
      <c r="S2230" t="s">
        <v>11</v>
      </c>
      <c r="T2230">
        <v>38</v>
      </c>
      <c r="U2230">
        <v>-97</v>
      </c>
      <c r="V2230">
        <v>0</v>
      </c>
      <c r="W2230" t="s">
        <v>12</v>
      </c>
      <c r="X2230">
        <v>57103</v>
      </c>
      <c r="Y2230">
        <v>835108</v>
      </c>
      <c r="Z2230">
        <v>2</v>
      </c>
      <c r="AA2230" t="s">
        <v>13</v>
      </c>
      <c r="AB2230">
        <v>0.02</v>
      </c>
      <c r="AC2230">
        <v>0</v>
      </c>
    </row>
    <row r="2231" spans="1:29" x14ac:dyDescent="0.25">
      <c r="A2231" t="s">
        <v>5596</v>
      </c>
      <c r="B2231" t="s">
        <v>16</v>
      </c>
      <c r="C2231" t="s">
        <v>28</v>
      </c>
      <c r="D2231" t="s">
        <v>59</v>
      </c>
      <c r="E2231" t="s">
        <v>60</v>
      </c>
      <c r="F2231" t="s">
        <v>5</v>
      </c>
      <c r="G2231">
        <v>0</v>
      </c>
      <c r="H2231">
        <v>1445990606</v>
      </c>
      <c r="I2231">
        <v>28</v>
      </c>
      <c r="J2231" t="s">
        <v>43</v>
      </c>
      <c r="K2231" t="s">
        <v>6</v>
      </c>
      <c r="L2231">
        <v>4.4000000000000004</v>
      </c>
      <c r="M2231" t="s">
        <v>136</v>
      </c>
      <c r="N2231" t="s">
        <v>55</v>
      </c>
      <c r="O2231">
        <v>0</v>
      </c>
      <c r="P2231" t="s">
        <v>35</v>
      </c>
      <c r="Q2231">
        <v>0</v>
      </c>
      <c r="R2231" t="s">
        <v>5597</v>
      </c>
      <c r="S2231" t="s">
        <v>11</v>
      </c>
      <c r="T2231">
        <v>34.1</v>
      </c>
      <c r="U2231">
        <v>-117.6</v>
      </c>
      <c r="V2231">
        <v>91764</v>
      </c>
      <c r="W2231" t="s">
        <v>12</v>
      </c>
      <c r="X2231">
        <v>61863</v>
      </c>
      <c r="Y2231">
        <v>831042</v>
      </c>
      <c r="Z2231">
        <v>2</v>
      </c>
      <c r="AA2231" t="s">
        <v>57</v>
      </c>
      <c r="AB2231">
        <v>7.0000000000000007E-2</v>
      </c>
      <c r="AC2231">
        <v>0</v>
      </c>
    </row>
    <row r="2232" spans="1:29" x14ac:dyDescent="0.25">
      <c r="A2232" t="s">
        <v>5598</v>
      </c>
      <c r="B2232" t="s">
        <v>16</v>
      </c>
      <c r="C2232" t="s">
        <v>28</v>
      </c>
      <c r="D2232" t="s">
        <v>156</v>
      </c>
      <c r="E2232" t="s">
        <v>53</v>
      </c>
      <c r="F2232" t="s">
        <v>20</v>
      </c>
      <c r="G2232">
        <v>0</v>
      </c>
      <c r="H2232">
        <v>1445992384</v>
      </c>
      <c r="I2232">
        <v>0</v>
      </c>
      <c r="J2232">
        <v>0</v>
      </c>
      <c r="K2232" t="s">
        <v>6</v>
      </c>
      <c r="L2232">
        <v>5</v>
      </c>
      <c r="M2232" t="s">
        <v>100</v>
      </c>
      <c r="N2232" t="s">
        <v>68</v>
      </c>
      <c r="O2232" t="s">
        <v>69</v>
      </c>
      <c r="P2232" t="s">
        <v>35</v>
      </c>
      <c r="Q2232">
        <v>0</v>
      </c>
      <c r="R2232" t="s">
        <v>5599</v>
      </c>
      <c r="S2232" t="s">
        <v>11</v>
      </c>
      <c r="T2232">
        <v>33.6</v>
      </c>
      <c r="U2232">
        <v>-84.5</v>
      </c>
      <c r="V2232">
        <v>30272</v>
      </c>
      <c r="W2232" t="s">
        <v>12</v>
      </c>
      <c r="X2232">
        <v>61863</v>
      </c>
      <c r="Y2232">
        <v>831042</v>
      </c>
      <c r="Z2232">
        <v>2</v>
      </c>
      <c r="AA2232" t="s">
        <v>57</v>
      </c>
      <c r="AB2232">
        <v>7.0000000000000007E-2</v>
      </c>
      <c r="AC2232">
        <v>0</v>
      </c>
    </row>
    <row r="2233" spans="1:29" x14ac:dyDescent="0.25">
      <c r="A2233" t="s">
        <v>5600</v>
      </c>
      <c r="B2233" t="s">
        <v>16</v>
      </c>
      <c r="C2233" t="s">
        <v>28</v>
      </c>
      <c r="D2233" t="s">
        <v>206</v>
      </c>
      <c r="E2233" t="s">
        <v>130</v>
      </c>
      <c r="F2233" t="s">
        <v>5</v>
      </c>
      <c r="G2233">
        <v>0</v>
      </c>
      <c r="H2233">
        <v>1445991135</v>
      </c>
      <c r="I2233">
        <v>0</v>
      </c>
      <c r="J2233">
        <v>0</v>
      </c>
      <c r="K2233" t="s">
        <v>6</v>
      </c>
      <c r="L2233">
        <v>4</v>
      </c>
      <c r="M2233" t="s">
        <v>5601</v>
      </c>
      <c r="N2233" t="s">
        <v>55</v>
      </c>
      <c r="O2233">
        <v>0</v>
      </c>
      <c r="P2233" t="s">
        <v>9</v>
      </c>
      <c r="Q2233">
        <v>0</v>
      </c>
      <c r="R2233" t="s">
        <v>5602</v>
      </c>
      <c r="S2233" t="s">
        <v>11</v>
      </c>
      <c r="T2233">
        <v>46.4</v>
      </c>
      <c r="U2233">
        <v>-119.9</v>
      </c>
      <c r="V2233">
        <v>48838</v>
      </c>
      <c r="W2233" t="s">
        <v>38</v>
      </c>
      <c r="X2233">
        <v>57103</v>
      </c>
      <c r="Y2233">
        <v>835108</v>
      </c>
      <c r="Z2233">
        <v>2</v>
      </c>
      <c r="AA2233" t="s">
        <v>13</v>
      </c>
      <c r="AB2233">
        <v>0.02</v>
      </c>
      <c r="AC2233">
        <v>0</v>
      </c>
    </row>
    <row r="2234" spans="1:29" x14ac:dyDescent="0.25">
      <c r="A2234" t="s">
        <v>5603</v>
      </c>
      <c r="B2234" t="s">
        <v>16</v>
      </c>
      <c r="C2234" t="s">
        <v>28</v>
      </c>
      <c r="D2234" t="s">
        <v>29</v>
      </c>
      <c r="E2234" t="s">
        <v>30</v>
      </c>
      <c r="F2234" t="s">
        <v>5</v>
      </c>
      <c r="G2234">
        <v>0</v>
      </c>
      <c r="H2234">
        <v>1445993793</v>
      </c>
      <c r="I2234">
        <v>0</v>
      </c>
      <c r="J2234">
        <v>0</v>
      </c>
      <c r="K2234" t="s">
        <v>6</v>
      </c>
      <c r="L2234">
        <v>4.4000000000000004</v>
      </c>
      <c r="M2234" t="s">
        <v>519</v>
      </c>
      <c r="N2234" t="s">
        <v>68</v>
      </c>
      <c r="O2234">
        <v>3</v>
      </c>
      <c r="P2234" t="s">
        <v>35</v>
      </c>
      <c r="Q2234">
        <v>0</v>
      </c>
      <c r="R2234" t="s">
        <v>5604</v>
      </c>
      <c r="S2234" t="s">
        <v>25</v>
      </c>
      <c r="T2234">
        <v>-3.3</v>
      </c>
      <c r="U2234">
        <v>114.6</v>
      </c>
      <c r="V2234">
        <v>0</v>
      </c>
      <c r="W2234" t="s">
        <v>12</v>
      </c>
      <c r="X2234">
        <v>66591</v>
      </c>
      <c r="Y2234">
        <v>866168</v>
      </c>
      <c r="Z2234">
        <v>2</v>
      </c>
      <c r="AA2234" t="s">
        <v>147</v>
      </c>
      <c r="AB2234">
        <v>0</v>
      </c>
      <c r="AC2234">
        <v>0</v>
      </c>
    </row>
    <row r="2235" spans="1:29" x14ac:dyDescent="0.25">
      <c r="A2235" t="s">
        <v>5605</v>
      </c>
      <c r="B2235" t="s">
        <v>16</v>
      </c>
      <c r="C2235" t="s">
        <v>28</v>
      </c>
      <c r="D2235" t="s">
        <v>156</v>
      </c>
      <c r="E2235" t="s">
        <v>53</v>
      </c>
      <c r="F2235" t="s">
        <v>20</v>
      </c>
      <c r="G2235">
        <v>0</v>
      </c>
      <c r="H2235">
        <v>1445991797</v>
      </c>
      <c r="I2235">
        <v>0</v>
      </c>
      <c r="J2235">
        <v>0</v>
      </c>
      <c r="K2235" t="s">
        <v>6</v>
      </c>
      <c r="L2235">
        <v>5</v>
      </c>
      <c r="M2235">
        <v>0</v>
      </c>
      <c r="N2235">
        <v>0</v>
      </c>
      <c r="O2235">
        <v>0</v>
      </c>
      <c r="P2235" t="s">
        <v>35</v>
      </c>
      <c r="Q2235">
        <v>0</v>
      </c>
      <c r="R2235" t="s">
        <v>5606</v>
      </c>
      <c r="S2235" t="s">
        <v>25</v>
      </c>
      <c r="T2235">
        <v>-7.2</v>
      </c>
      <c r="U2235">
        <v>112.8</v>
      </c>
      <c r="V2235">
        <v>0</v>
      </c>
      <c r="W2235" t="s">
        <v>49</v>
      </c>
      <c r="X2235">
        <v>66591</v>
      </c>
      <c r="Y2235">
        <v>866168</v>
      </c>
      <c r="Z2235">
        <v>2</v>
      </c>
      <c r="AA2235" t="s">
        <v>147</v>
      </c>
      <c r="AB2235">
        <v>0.02</v>
      </c>
      <c r="AC2235">
        <v>0</v>
      </c>
    </row>
    <row r="2236" spans="1:29" x14ac:dyDescent="0.25">
      <c r="A2236" t="s">
        <v>5607</v>
      </c>
      <c r="B2236" t="s">
        <v>16</v>
      </c>
      <c r="C2236" t="s">
        <v>17</v>
      </c>
      <c r="D2236" t="s">
        <v>18</v>
      </c>
      <c r="E2236" t="s">
        <v>19</v>
      </c>
      <c r="F2236" t="s">
        <v>20</v>
      </c>
      <c r="G2236">
        <v>0</v>
      </c>
      <c r="H2236">
        <v>1445990866</v>
      </c>
      <c r="I2236">
        <v>0</v>
      </c>
      <c r="J2236">
        <v>0</v>
      </c>
      <c r="K2236" t="s">
        <v>6</v>
      </c>
      <c r="L2236">
        <v>4.3</v>
      </c>
      <c r="M2236" t="s">
        <v>1636</v>
      </c>
      <c r="N2236" t="s">
        <v>68</v>
      </c>
      <c r="O2236" t="s">
        <v>76</v>
      </c>
      <c r="P2236" t="s">
        <v>9</v>
      </c>
      <c r="Q2236">
        <v>0</v>
      </c>
      <c r="R2236" t="s">
        <v>5608</v>
      </c>
      <c r="S2236" t="s">
        <v>11</v>
      </c>
      <c r="T2236">
        <v>40.700000000000003</v>
      </c>
      <c r="U2236">
        <v>-73.900000000000006</v>
      </c>
      <c r="V2236">
        <v>0</v>
      </c>
      <c r="W2236" t="s">
        <v>12</v>
      </c>
      <c r="X2236">
        <v>57103</v>
      </c>
      <c r="Y2236">
        <v>835108</v>
      </c>
      <c r="Z2236">
        <v>2</v>
      </c>
      <c r="AA2236" t="s">
        <v>13</v>
      </c>
      <c r="AB2236">
        <v>0.02</v>
      </c>
      <c r="AC2236">
        <v>0</v>
      </c>
    </row>
    <row r="2237" spans="1:29" x14ac:dyDescent="0.25">
      <c r="A2237" t="s">
        <v>5609</v>
      </c>
      <c r="B2237" t="s">
        <v>16</v>
      </c>
      <c r="C2237" t="s">
        <v>64</v>
      </c>
      <c r="D2237" t="s">
        <v>119</v>
      </c>
      <c r="E2237" t="s">
        <v>4</v>
      </c>
      <c r="F2237" t="s">
        <v>5</v>
      </c>
      <c r="G2237">
        <v>0</v>
      </c>
      <c r="H2237">
        <v>1445990876</v>
      </c>
      <c r="I2237">
        <v>13</v>
      </c>
      <c r="J2237" t="s">
        <v>66</v>
      </c>
      <c r="K2237" t="s">
        <v>6</v>
      </c>
      <c r="L2237">
        <v>5.0999999999999996</v>
      </c>
      <c r="M2237">
        <v>0</v>
      </c>
      <c r="N2237" t="s">
        <v>68</v>
      </c>
      <c r="O2237" t="s">
        <v>137</v>
      </c>
      <c r="P2237" t="s">
        <v>35</v>
      </c>
      <c r="Q2237">
        <v>0</v>
      </c>
      <c r="R2237" t="s">
        <v>5610</v>
      </c>
      <c r="S2237" t="s">
        <v>11</v>
      </c>
      <c r="T2237">
        <v>33.4</v>
      </c>
      <c r="U2237">
        <v>-111.6</v>
      </c>
      <c r="V2237">
        <v>85215</v>
      </c>
      <c r="W2237" t="s">
        <v>38</v>
      </c>
      <c r="X2237">
        <v>61863</v>
      </c>
      <c r="Y2237">
        <v>831042</v>
      </c>
      <c r="Z2237">
        <v>2</v>
      </c>
      <c r="AA2237" t="s">
        <v>57</v>
      </c>
      <c r="AB2237">
        <v>0.06</v>
      </c>
      <c r="AC2237">
        <v>0</v>
      </c>
    </row>
    <row r="2238" spans="1:29" x14ac:dyDescent="0.25">
      <c r="A2238" t="s">
        <v>5611</v>
      </c>
      <c r="B2238" t="s">
        <v>16</v>
      </c>
      <c r="C2238" t="s">
        <v>128</v>
      </c>
      <c r="D2238" t="s">
        <v>129</v>
      </c>
      <c r="E2238" t="s">
        <v>130</v>
      </c>
      <c r="F2238" t="s">
        <v>5</v>
      </c>
      <c r="G2238">
        <v>0</v>
      </c>
      <c r="H2238">
        <v>1445991238</v>
      </c>
      <c r="I2238">
        <v>0</v>
      </c>
      <c r="J2238">
        <v>0</v>
      </c>
      <c r="K2238" t="s">
        <v>6</v>
      </c>
      <c r="L2238">
        <v>5</v>
      </c>
      <c r="M2238">
        <v>0</v>
      </c>
      <c r="N2238">
        <v>0</v>
      </c>
      <c r="O2238" t="s">
        <v>34</v>
      </c>
      <c r="P2238" t="s">
        <v>35</v>
      </c>
      <c r="Q2238">
        <v>0</v>
      </c>
      <c r="R2238" t="s">
        <v>1432</v>
      </c>
      <c r="S2238" t="s">
        <v>11</v>
      </c>
      <c r="T2238">
        <v>35</v>
      </c>
      <c r="U2238">
        <v>-82.1</v>
      </c>
      <c r="V2238">
        <v>0</v>
      </c>
      <c r="W2238" t="s">
        <v>38</v>
      </c>
      <c r="X2238">
        <v>61863</v>
      </c>
      <c r="Y2238">
        <v>831042</v>
      </c>
      <c r="Z2238">
        <v>2</v>
      </c>
      <c r="AA2238" t="s">
        <v>57</v>
      </c>
      <c r="AB2238">
        <v>0.06</v>
      </c>
      <c r="AC2238">
        <v>0</v>
      </c>
    </row>
    <row r="2239" spans="1:29" x14ac:dyDescent="0.25">
      <c r="A2239" t="s">
        <v>5612</v>
      </c>
      <c r="B2239" t="s">
        <v>16</v>
      </c>
      <c r="C2239" t="s">
        <v>28</v>
      </c>
      <c r="D2239" t="s">
        <v>1016</v>
      </c>
      <c r="E2239" t="s">
        <v>130</v>
      </c>
      <c r="F2239" t="s">
        <v>5</v>
      </c>
      <c r="G2239">
        <v>0</v>
      </c>
      <c r="H2239">
        <v>1445991683</v>
      </c>
      <c r="I2239">
        <v>0</v>
      </c>
      <c r="J2239">
        <v>0</v>
      </c>
      <c r="K2239" t="s">
        <v>6</v>
      </c>
      <c r="L2239">
        <v>4.0999999999999996</v>
      </c>
      <c r="M2239" t="s">
        <v>5613</v>
      </c>
      <c r="N2239" t="s">
        <v>55</v>
      </c>
      <c r="O2239">
        <v>0</v>
      </c>
      <c r="P2239" t="s">
        <v>9</v>
      </c>
      <c r="Q2239" t="s">
        <v>5614</v>
      </c>
      <c r="R2239" t="s">
        <v>5615</v>
      </c>
      <c r="S2239" t="s">
        <v>11</v>
      </c>
      <c r="T2239">
        <v>39.5</v>
      </c>
      <c r="U2239">
        <v>-74.5</v>
      </c>
      <c r="V2239">
        <v>8231</v>
      </c>
      <c r="W2239" t="s">
        <v>12</v>
      </c>
      <c r="X2239">
        <v>54351</v>
      </c>
      <c r="Y2239">
        <v>389380</v>
      </c>
      <c r="Z2239">
        <v>2</v>
      </c>
      <c r="AA2239" t="s">
        <v>39</v>
      </c>
      <c r="AB2239">
        <v>0.09</v>
      </c>
      <c r="AC2239">
        <v>0</v>
      </c>
    </row>
    <row r="2240" spans="1:29" x14ac:dyDescent="0.25">
      <c r="A2240" t="s">
        <v>5616</v>
      </c>
      <c r="B2240" t="s">
        <v>16</v>
      </c>
      <c r="C2240" t="s">
        <v>41</v>
      </c>
      <c r="D2240" t="s">
        <v>42</v>
      </c>
      <c r="E2240" t="s">
        <v>4</v>
      </c>
      <c r="F2240" t="s">
        <v>5</v>
      </c>
      <c r="G2240">
        <v>0</v>
      </c>
      <c r="H2240">
        <v>1445991335</v>
      </c>
      <c r="I2240">
        <v>33</v>
      </c>
      <c r="J2240" t="s">
        <v>43</v>
      </c>
      <c r="K2240" t="s">
        <v>6</v>
      </c>
      <c r="L2240">
        <v>5.0999999999999996</v>
      </c>
      <c r="M2240" t="s">
        <v>1678</v>
      </c>
      <c r="N2240" t="s">
        <v>158</v>
      </c>
      <c r="O2240">
        <v>0</v>
      </c>
      <c r="P2240" t="s">
        <v>35</v>
      </c>
      <c r="Q2240">
        <v>0</v>
      </c>
      <c r="R2240" t="s">
        <v>5617</v>
      </c>
      <c r="S2240" t="s">
        <v>11</v>
      </c>
      <c r="T2240">
        <v>30.7</v>
      </c>
      <c r="U2240">
        <v>-88.1</v>
      </c>
      <c r="V2240">
        <v>36608</v>
      </c>
      <c r="W2240" t="s">
        <v>38</v>
      </c>
      <c r="X2240">
        <v>61863</v>
      </c>
      <c r="Y2240">
        <v>831042</v>
      </c>
      <c r="Z2240">
        <v>2</v>
      </c>
      <c r="AA2240" t="s">
        <v>57</v>
      </c>
      <c r="AB2240">
        <v>0.06</v>
      </c>
      <c r="AC2240">
        <v>0</v>
      </c>
    </row>
    <row r="2241" spans="1:29" x14ac:dyDescent="0.25">
      <c r="A2241" t="s">
        <v>5618</v>
      </c>
      <c r="B2241" t="s">
        <v>16</v>
      </c>
      <c r="C2241" t="s">
        <v>28</v>
      </c>
      <c r="D2241" t="s">
        <v>83</v>
      </c>
      <c r="E2241" t="s">
        <v>53</v>
      </c>
      <c r="F2241" t="s">
        <v>20</v>
      </c>
      <c r="G2241">
        <v>0</v>
      </c>
      <c r="H2241">
        <v>1445992684</v>
      </c>
      <c r="I2241">
        <v>0</v>
      </c>
      <c r="J2241">
        <v>0</v>
      </c>
      <c r="K2241" t="s">
        <v>6</v>
      </c>
      <c r="L2241">
        <v>4.4000000000000004</v>
      </c>
      <c r="M2241" t="s">
        <v>136</v>
      </c>
      <c r="N2241" t="s">
        <v>55</v>
      </c>
      <c r="O2241">
        <v>0</v>
      </c>
      <c r="P2241" t="s">
        <v>9</v>
      </c>
      <c r="Q2241">
        <v>0</v>
      </c>
      <c r="R2241" t="s">
        <v>5619</v>
      </c>
      <c r="S2241" t="s">
        <v>11</v>
      </c>
      <c r="T2241">
        <v>37.799999999999997</v>
      </c>
      <c r="U2241">
        <v>-122.2</v>
      </c>
      <c r="V2241">
        <v>94619</v>
      </c>
      <c r="W2241" t="s">
        <v>12</v>
      </c>
      <c r="X2241">
        <v>57103</v>
      </c>
      <c r="Y2241">
        <v>835108</v>
      </c>
      <c r="Z2241">
        <v>2</v>
      </c>
      <c r="AA2241" t="s">
        <v>13</v>
      </c>
      <c r="AB2241">
        <v>0.02</v>
      </c>
      <c r="AC2241">
        <v>0</v>
      </c>
    </row>
    <row r="2242" spans="1:29" x14ac:dyDescent="0.25">
      <c r="A2242" t="s">
        <v>5620</v>
      </c>
      <c r="B2242" t="s">
        <v>16</v>
      </c>
      <c r="C2242" t="s">
        <v>534</v>
      </c>
      <c r="D2242" t="s">
        <v>535</v>
      </c>
      <c r="E2242" t="s">
        <v>536</v>
      </c>
      <c r="F2242" t="s">
        <v>20</v>
      </c>
      <c r="G2242">
        <v>0</v>
      </c>
      <c r="H2242">
        <v>1445993790</v>
      </c>
      <c r="I2242">
        <v>19</v>
      </c>
      <c r="J2242" t="s">
        <v>66</v>
      </c>
      <c r="K2242" t="s">
        <v>31</v>
      </c>
      <c r="L2242">
        <v>9.1</v>
      </c>
      <c r="M2242" t="s">
        <v>32</v>
      </c>
      <c r="N2242" t="s">
        <v>33</v>
      </c>
      <c r="O2242">
        <v>0</v>
      </c>
      <c r="P2242" t="s">
        <v>35</v>
      </c>
      <c r="Q2242" t="s">
        <v>5621</v>
      </c>
      <c r="R2242" t="s">
        <v>5622</v>
      </c>
      <c r="S2242" t="s">
        <v>11</v>
      </c>
      <c r="T2242">
        <v>42.8</v>
      </c>
      <c r="U2242">
        <v>-88.9</v>
      </c>
      <c r="V2242">
        <v>53563</v>
      </c>
      <c r="W2242" t="s">
        <v>38</v>
      </c>
      <c r="X2242">
        <v>54351</v>
      </c>
      <c r="Y2242">
        <v>389378</v>
      </c>
      <c r="Z2242">
        <v>2</v>
      </c>
      <c r="AA2242" t="s">
        <v>39</v>
      </c>
      <c r="AB2242">
        <v>0.05</v>
      </c>
      <c r="AC2242">
        <v>0</v>
      </c>
    </row>
    <row r="2243" spans="1:29" x14ac:dyDescent="0.25">
      <c r="A2243" t="s">
        <v>5623</v>
      </c>
      <c r="B2243" t="s">
        <v>1</v>
      </c>
      <c r="C2243" t="s">
        <v>110</v>
      </c>
      <c r="D2243" t="s">
        <v>111</v>
      </c>
      <c r="E2243" t="s">
        <v>112</v>
      </c>
      <c r="F2243" t="s">
        <v>92</v>
      </c>
      <c r="G2243">
        <v>0</v>
      </c>
      <c r="H2243">
        <v>1445992818</v>
      </c>
      <c r="I2243">
        <v>0</v>
      </c>
      <c r="J2243">
        <v>0</v>
      </c>
      <c r="K2243" t="s">
        <v>6</v>
      </c>
      <c r="L2243">
        <v>4.4000000000000004</v>
      </c>
      <c r="M2243">
        <v>0</v>
      </c>
      <c r="N2243">
        <v>0</v>
      </c>
      <c r="O2243" t="s">
        <v>34</v>
      </c>
      <c r="P2243" t="s">
        <v>35</v>
      </c>
      <c r="Q2243">
        <v>0</v>
      </c>
      <c r="R2243" t="s">
        <v>5624</v>
      </c>
      <c r="S2243" t="s">
        <v>11</v>
      </c>
      <c r="T2243">
        <v>36.799999999999997</v>
      </c>
      <c r="U2243">
        <v>-87.2</v>
      </c>
      <c r="V2243">
        <v>42220</v>
      </c>
      <c r="W2243" t="s">
        <v>38</v>
      </c>
      <c r="X2243">
        <v>57139</v>
      </c>
      <c r="Y2243">
        <v>835106</v>
      </c>
      <c r="Z2243">
        <v>2</v>
      </c>
      <c r="AA2243" t="s">
        <v>13</v>
      </c>
      <c r="AB2243">
        <v>0.02</v>
      </c>
      <c r="AC2243">
        <v>0</v>
      </c>
    </row>
    <row r="2244" spans="1:29" x14ac:dyDescent="0.25">
      <c r="A2244" t="s">
        <v>5625</v>
      </c>
      <c r="B2244" t="s">
        <v>16</v>
      </c>
      <c r="C2244" t="s">
        <v>28</v>
      </c>
      <c r="D2244" t="s">
        <v>1016</v>
      </c>
      <c r="E2244" t="s">
        <v>130</v>
      </c>
      <c r="F2244" t="s">
        <v>5</v>
      </c>
      <c r="G2244">
        <v>0</v>
      </c>
      <c r="H2244">
        <v>1445991579</v>
      </c>
      <c r="I2244">
        <v>0</v>
      </c>
      <c r="J2244">
        <v>0</v>
      </c>
      <c r="K2244" t="s">
        <v>6</v>
      </c>
      <c r="L2244">
        <v>4.4000000000000004</v>
      </c>
      <c r="M2244" t="s">
        <v>5626</v>
      </c>
      <c r="N2244" t="s">
        <v>68</v>
      </c>
      <c r="O2244">
        <v>0</v>
      </c>
      <c r="P2244" t="s">
        <v>171</v>
      </c>
      <c r="Q2244" t="s">
        <v>5627</v>
      </c>
      <c r="R2244" t="s">
        <v>5628</v>
      </c>
      <c r="S2244" t="s">
        <v>11</v>
      </c>
      <c r="T2244">
        <v>41.7</v>
      </c>
      <c r="U2244">
        <v>-111.8</v>
      </c>
      <c r="V2244">
        <v>84332</v>
      </c>
      <c r="W2244" t="s">
        <v>12</v>
      </c>
      <c r="X2244">
        <v>61863</v>
      </c>
      <c r="Y2244">
        <v>831042</v>
      </c>
      <c r="Z2244">
        <v>2</v>
      </c>
      <c r="AA2244" t="s">
        <v>57</v>
      </c>
      <c r="AB2244">
        <v>7.0000000000000007E-2</v>
      </c>
      <c r="AC2244">
        <v>0</v>
      </c>
    </row>
    <row r="2245" spans="1:29" x14ac:dyDescent="0.25">
      <c r="A2245" t="s">
        <v>5629</v>
      </c>
      <c r="B2245" t="s">
        <v>16</v>
      </c>
      <c r="C2245" t="s">
        <v>28</v>
      </c>
      <c r="D2245" t="s">
        <v>185</v>
      </c>
      <c r="E2245" t="s">
        <v>19</v>
      </c>
      <c r="F2245" t="s">
        <v>5</v>
      </c>
      <c r="G2245">
        <v>0</v>
      </c>
      <c r="H2245">
        <v>1445991870</v>
      </c>
      <c r="I2245">
        <v>0</v>
      </c>
      <c r="J2245">
        <v>0</v>
      </c>
      <c r="K2245" t="s">
        <v>6</v>
      </c>
      <c r="L2245">
        <v>4.4000000000000004</v>
      </c>
      <c r="M2245">
        <v>0</v>
      </c>
      <c r="N2245">
        <v>0</v>
      </c>
      <c r="O2245">
        <v>0</v>
      </c>
      <c r="P2245" t="s">
        <v>171</v>
      </c>
      <c r="Q2245">
        <v>0</v>
      </c>
      <c r="R2245" t="s">
        <v>5630</v>
      </c>
      <c r="S2245" t="s">
        <v>11</v>
      </c>
      <c r="T2245">
        <v>31.5</v>
      </c>
      <c r="U2245">
        <v>-97.1</v>
      </c>
      <c r="V2245">
        <v>76706</v>
      </c>
      <c r="W2245" t="s">
        <v>38</v>
      </c>
      <c r="X2245">
        <v>57139</v>
      </c>
      <c r="Y2245">
        <v>835106</v>
      </c>
      <c r="Z2245">
        <v>2</v>
      </c>
      <c r="AA2245" t="s">
        <v>13</v>
      </c>
      <c r="AB2245">
        <v>0.02</v>
      </c>
      <c r="AC2245">
        <v>0</v>
      </c>
    </row>
    <row r="2246" spans="1:29" x14ac:dyDescent="0.25">
      <c r="A2246" t="s">
        <v>5631</v>
      </c>
      <c r="B2246" t="s">
        <v>16</v>
      </c>
      <c r="C2246" t="s">
        <v>1044</v>
      </c>
      <c r="D2246" t="s">
        <v>1045</v>
      </c>
      <c r="E2246" t="s">
        <v>1046</v>
      </c>
      <c r="F2246" t="s">
        <v>170</v>
      </c>
      <c r="G2246">
        <v>0</v>
      </c>
      <c r="H2246">
        <v>1445991637</v>
      </c>
      <c r="I2246">
        <v>0</v>
      </c>
      <c r="J2246">
        <v>0</v>
      </c>
      <c r="K2246" t="s">
        <v>6</v>
      </c>
      <c r="L2246">
        <v>5.0999999999999996</v>
      </c>
      <c r="M2246">
        <v>0</v>
      </c>
      <c r="N2246" t="s">
        <v>68</v>
      </c>
      <c r="O2246">
        <v>0</v>
      </c>
      <c r="P2246" t="s">
        <v>35</v>
      </c>
      <c r="Q2246">
        <v>0</v>
      </c>
      <c r="R2246" t="s">
        <v>5632</v>
      </c>
      <c r="S2246" t="s">
        <v>11</v>
      </c>
      <c r="T2246">
        <v>44</v>
      </c>
      <c r="U2246">
        <v>-93.2</v>
      </c>
      <c r="V2246">
        <v>0</v>
      </c>
      <c r="W2246" t="s">
        <v>38</v>
      </c>
      <c r="X2246">
        <v>61863</v>
      </c>
      <c r="Y2246">
        <v>831042</v>
      </c>
      <c r="Z2246">
        <v>2</v>
      </c>
      <c r="AA2246" t="s">
        <v>57</v>
      </c>
      <c r="AB2246">
        <v>0.06</v>
      </c>
      <c r="AC2246">
        <v>0</v>
      </c>
    </row>
    <row r="2247" spans="1:29" x14ac:dyDescent="0.25">
      <c r="A2247" t="s">
        <v>5633</v>
      </c>
      <c r="B2247" t="s">
        <v>16</v>
      </c>
      <c r="C2247" t="s">
        <v>41</v>
      </c>
      <c r="D2247" t="s">
        <v>42</v>
      </c>
      <c r="E2247" t="s">
        <v>4</v>
      </c>
      <c r="F2247" t="s">
        <v>5</v>
      </c>
      <c r="G2247">
        <v>0</v>
      </c>
      <c r="H2247">
        <v>1445993758</v>
      </c>
      <c r="I2247">
        <v>44</v>
      </c>
      <c r="J2247" t="s">
        <v>66</v>
      </c>
      <c r="K2247" t="s">
        <v>6</v>
      </c>
      <c r="L2247">
        <v>4.4000000000000004</v>
      </c>
      <c r="M2247" t="s">
        <v>93</v>
      </c>
      <c r="N2247" t="s">
        <v>94</v>
      </c>
      <c r="O2247" t="s">
        <v>76</v>
      </c>
      <c r="P2247" t="s">
        <v>9</v>
      </c>
      <c r="Q2247">
        <v>0</v>
      </c>
      <c r="R2247" t="s">
        <v>5634</v>
      </c>
      <c r="S2247" t="s">
        <v>11</v>
      </c>
      <c r="T2247">
        <v>32.799999999999997</v>
      </c>
      <c r="U2247">
        <v>-96.8</v>
      </c>
      <c r="V2247">
        <v>0</v>
      </c>
      <c r="W2247" t="s">
        <v>12</v>
      </c>
      <c r="X2247">
        <v>57103</v>
      </c>
      <c r="Y2247">
        <v>835108</v>
      </c>
      <c r="Z2247">
        <v>2</v>
      </c>
      <c r="AA2247" t="s">
        <v>13</v>
      </c>
      <c r="AB2247">
        <v>0.02</v>
      </c>
      <c r="AC2247">
        <v>0</v>
      </c>
    </row>
    <row r="2248" spans="1:29" x14ac:dyDescent="0.25">
      <c r="A2248" t="s">
        <v>5635</v>
      </c>
      <c r="B2248" t="s">
        <v>16</v>
      </c>
      <c r="C2248" t="s">
        <v>163</v>
      </c>
      <c r="D2248" t="s">
        <v>164</v>
      </c>
      <c r="E2248" t="s">
        <v>4</v>
      </c>
      <c r="F2248" t="s">
        <v>92</v>
      </c>
      <c r="G2248">
        <v>0</v>
      </c>
      <c r="H2248">
        <v>1445991551</v>
      </c>
      <c r="I2248">
        <v>0</v>
      </c>
      <c r="J2248">
        <v>0</v>
      </c>
      <c r="K2248" t="s">
        <v>6</v>
      </c>
      <c r="L2248">
        <v>4.4000000000000004</v>
      </c>
      <c r="M2248" t="s">
        <v>2705</v>
      </c>
      <c r="N2248" t="s">
        <v>94</v>
      </c>
      <c r="O2248" t="s">
        <v>114</v>
      </c>
      <c r="P2248" t="s">
        <v>9</v>
      </c>
      <c r="Q2248">
        <v>0</v>
      </c>
      <c r="R2248" t="s">
        <v>5636</v>
      </c>
      <c r="S2248" t="s">
        <v>25</v>
      </c>
      <c r="T2248">
        <v>-6.2</v>
      </c>
      <c r="U2248">
        <v>106.8</v>
      </c>
      <c r="V2248">
        <v>0</v>
      </c>
      <c r="W2248" t="s">
        <v>12</v>
      </c>
      <c r="X2248">
        <v>70747</v>
      </c>
      <c r="Y2248">
        <v>871724</v>
      </c>
      <c r="Z2248">
        <v>2</v>
      </c>
      <c r="AA2248" t="s">
        <v>133</v>
      </c>
      <c r="AB2248">
        <v>0</v>
      </c>
      <c r="AC2248">
        <v>0</v>
      </c>
    </row>
    <row r="2249" spans="1:29" x14ac:dyDescent="0.25">
      <c r="A2249" t="s">
        <v>5637</v>
      </c>
      <c r="B2249" t="s">
        <v>16</v>
      </c>
      <c r="C2249" t="s">
        <v>534</v>
      </c>
      <c r="D2249" t="s">
        <v>535</v>
      </c>
      <c r="E2249" t="s">
        <v>536</v>
      </c>
      <c r="F2249" t="s">
        <v>20</v>
      </c>
      <c r="G2249">
        <v>0</v>
      </c>
      <c r="H2249">
        <v>1445990412</v>
      </c>
      <c r="I2249">
        <v>27</v>
      </c>
      <c r="J2249" t="s">
        <v>66</v>
      </c>
      <c r="K2249" t="s">
        <v>6</v>
      </c>
      <c r="L2249">
        <v>4.4000000000000004</v>
      </c>
      <c r="M2249" t="s">
        <v>2039</v>
      </c>
      <c r="N2249" t="s">
        <v>68</v>
      </c>
      <c r="O2249" t="s">
        <v>546</v>
      </c>
      <c r="P2249" t="s">
        <v>9</v>
      </c>
      <c r="Q2249">
        <v>0</v>
      </c>
      <c r="R2249" t="s">
        <v>5638</v>
      </c>
      <c r="S2249" t="s">
        <v>25</v>
      </c>
      <c r="T2249">
        <v>-6.2</v>
      </c>
      <c r="U2249">
        <v>106.8</v>
      </c>
      <c r="V2249">
        <v>0</v>
      </c>
      <c r="W2249" t="s">
        <v>12</v>
      </c>
      <c r="X2249">
        <v>70747</v>
      </c>
      <c r="Y2249">
        <v>871728</v>
      </c>
      <c r="Z2249">
        <v>2</v>
      </c>
      <c r="AA2249" t="s">
        <v>133</v>
      </c>
      <c r="AB2249">
        <v>0.04</v>
      </c>
      <c r="AC2249">
        <v>0</v>
      </c>
    </row>
    <row r="2250" spans="1:29" x14ac:dyDescent="0.25">
      <c r="A2250" t="s">
        <v>5639</v>
      </c>
      <c r="B2250" t="s">
        <v>16</v>
      </c>
      <c r="C2250" t="s">
        <v>28</v>
      </c>
      <c r="D2250" t="s">
        <v>59</v>
      </c>
      <c r="E2250" t="s">
        <v>60</v>
      </c>
      <c r="F2250" t="s">
        <v>5</v>
      </c>
      <c r="G2250">
        <v>0</v>
      </c>
      <c r="H2250">
        <v>1445992151</v>
      </c>
      <c r="I2250">
        <v>19</v>
      </c>
      <c r="J2250" t="s">
        <v>43</v>
      </c>
      <c r="K2250" t="s">
        <v>31</v>
      </c>
      <c r="L2250">
        <v>9.1</v>
      </c>
      <c r="M2250" t="s">
        <v>207</v>
      </c>
      <c r="N2250" t="s">
        <v>33</v>
      </c>
      <c r="O2250">
        <v>0</v>
      </c>
      <c r="P2250" t="s">
        <v>35</v>
      </c>
      <c r="Q2250" t="s">
        <v>5640</v>
      </c>
      <c r="R2250" t="s">
        <v>5641</v>
      </c>
      <c r="S2250" t="s">
        <v>11</v>
      </c>
      <c r="T2250">
        <v>38</v>
      </c>
      <c r="U2250">
        <v>-97</v>
      </c>
      <c r="V2250">
        <v>0</v>
      </c>
      <c r="W2250" t="s">
        <v>12</v>
      </c>
      <c r="X2250">
        <v>54667</v>
      </c>
      <c r="Y2250">
        <v>869106</v>
      </c>
      <c r="Z2250">
        <v>2</v>
      </c>
      <c r="AA2250" t="s">
        <v>411</v>
      </c>
      <c r="AB2250">
        <v>0.52</v>
      </c>
      <c r="AC2250">
        <v>0</v>
      </c>
    </row>
    <row r="2251" spans="1:29" x14ac:dyDescent="0.25">
      <c r="A2251" t="s">
        <v>5642</v>
      </c>
      <c r="B2251" t="s">
        <v>1</v>
      </c>
      <c r="C2251" t="s">
        <v>1176</v>
      </c>
      <c r="D2251" t="s">
        <v>1461</v>
      </c>
      <c r="E2251" t="s">
        <v>1462</v>
      </c>
      <c r="F2251" t="s">
        <v>5</v>
      </c>
      <c r="G2251">
        <v>0</v>
      </c>
      <c r="H2251">
        <v>1445991259</v>
      </c>
      <c r="I2251">
        <v>0</v>
      </c>
      <c r="J2251" t="s">
        <v>43</v>
      </c>
      <c r="K2251" t="s">
        <v>6</v>
      </c>
      <c r="L2251">
        <v>4.4000000000000004</v>
      </c>
      <c r="M2251">
        <v>0</v>
      </c>
      <c r="N2251" t="s">
        <v>68</v>
      </c>
      <c r="O2251">
        <v>0</v>
      </c>
      <c r="P2251" t="s">
        <v>9</v>
      </c>
      <c r="Q2251">
        <v>0</v>
      </c>
      <c r="R2251" t="s">
        <v>5643</v>
      </c>
      <c r="S2251" t="s">
        <v>11</v>
      </c>
      <c r="T2251">
        <v>39.9</v>
      </c>
      <c r="U2251">
        <v>-83.2</v>
      </c>
      <c r="V2251">
        <v>43207</v>
      </c>
      <c r="W2251" t="s">
        <v>38</v>
      </c>
      <c r="X2251">
        <v>61863</v>
      </c>
      <c r="Y2251">
        <v>831042</v>
      </c>
      <c r="Z2251">
        <v>2</v>
      </c>
      <c r="AA2251" t="s">
        <v>57</v>
      </c>
      <c r="AB2251">
        <v>0.06</v>
      </c>
      <c r="AC2251">
        <v>0</v>
      </c>
    </row>
    <row r="2252" spans="1:29" x14ac:dyDescent="0.25">
      <c r="A2252" t="s">
        <v>5644</v>
      </c>
      <c r="B2252" t="s">
        <v>1</v>
      </c>
      <c r="C2252" t="s">
        <v>110</v>
      </c>
      <c r="D2252" t="s">
        <v>111</v>
      </c>
      <c r="E2252" t="s">
        <v>112</v>
      </c>
      <c r="F2252" t="s">
        <v>92</v>
      </c>
      <c r="G2252">
        <v>0</v>
      </c>
      <c r="H2252">
        <v>1445991016</v>
      </c>
      <c r="I2252">
        <v>0</v>
      </c>
      <c r="J2252">
        <v>0</v>
      </c>
      <c r="K2252" t="s">
        <v>6</v>
      </c>
      <c r="L2252">
        <v>4.3</v>
      </c>
      <c r="M2252">
        <v>0</v>
      </c>
      <c r="N2252" t="s">
        <v>179</v>
      </c>
      <c r="O2252" t="s">
        <v>76</v>
      </c>
      <c r="P2252" t="s">
        <v>9</v>
      </c>
      <c r="Q2252">
        <v>0</v>
      </c>
      <c r="R2252" t="s">
        <v>5645</v>
      </c>
      <c r="S2252" t="s">
        <v>11</v>
      </c>
      <c r="T2252">
        <v>40.700000000000003</v>
      </c>
      <c r="U2252">
        <v>-73.900000000000006</v>
      </c>
      <c r="V2252">
        <v>0</v>
      </c>
      <c r="W2252" t="s">
        <v>12</v>
      </c>
      <c r="X2252">
        <v>57103</v>
      </c>
      <c r="Y2252">
        <v>835108</v>
      </c>
      <c r="Z2252">
        <v>2</v>
      </c>
      <c r="AA2252" t="s">
        <v>13</v>
      </c>
      <c r="AB2252">
        <v>0.02</v>
      </c>
      <c r="AC2252">
        <v>0</v>
      </c>
    </row>
    <row r="2253" spans="1:29" x14ac:dyDescent="0.25">
      <c r="A2253" t="s">
        <v>5646</v>
      </c>
      <c r="B2253" t="s">
        <v>16</v>
      </c>
      <c r="C2253" t="s">
        <v>163</v>
      </c>
      <c r="D2253" t="s">
        <v>314</v>
      </c>
      <c r="E2253" t="s">
        <v>4</v>
      </c>
      <c r="F2253" t="s">
        <v>92</v>
      </c>
      <c r="G2253">
        <v>0</v>
      </c>
      <c r="H2253">
        <v>1445991014</v>
      </c>
      <c r="I2253">
        <v>0</v>
      </c>
      <c r="J2253">
        <v>0</v>
      </c>
      <c r="K2253" t="s">
        <v>31</v>
      </c>
      <c r="L2253">
        <v>9.1</v>
      </c>
      <c r="M2253" t="s">
        <v>985</v>
      </c>
      <c r="N2253" t="s">
        <v>33</v>
      </c>
      <c r="O2253" t="s">
        <v>153</v>
      </c>
      <c r="P2253" t="s">
        <v>35</v>
      </c>
      <c r="Q2253" t="s">
        <v>5647</v>
      </c>
      <c r="R2253" t="s">
        <v>5648</v>
      </c>
      <c r="S2253" t="s">
        <v>11</v>
      </c>
      <c r="T2253">
        <v>42.5</v>
      </c>
      <c r="U2253">
        <v>-83.2</v>
      </c>
      <c r="V2253">
        <v>48237</v>
      </c>
      <c r="W2253" t="s">
        <v>38</v>
      </c>
      <c r="X2253">
        <v>54351</v>
      </c>
      <c r="Y2253">
        <v>389380</v>
      </c>
      <c r="Z2253">
        <v>2</v>
      </c>
      <c r="AA2253" t="s">
        <v>39</v>
      </c>
      <c r="AB2253">
        <v>0.16</v>
      </c>
      <c r="AC2253">
        <v>0</v>
      </c>
    </row>
    <row r="2254" spans="1:29" x14ac:dyDescent="0.25">
      <c r="A2254" t="s">
        <v>5649</v>
      </c>
      <c r="B2254" t="s">
        <v>16</v>
      </c>
      <c r="C2254" t="s">
        <v>41</v>
      </c>
      <c r="D2254" t="s">
        <v>42</v>
      </c>
      <c r="E2254" t="s">
        <v>4</v>
      </c>
      <c r="F2254" t="s">
        <v>5</v>
      </c>
      <c r="G2254">
        <v>0</v>
      </c>
      <c r="H2254">
        <v>1445992006</v>
      </c>
      <c r="I2254">
        <v>22</v>
      </c>
      <c r="J2254" t="s">
        <v>43</v>
      </c>
      <c r="K2254" t="s">
        <v>6</v>
      </c>
      <c r="L2254">
        <v>4.0999999999999996</v>
      </c>
      <c r="M2254" t="s">
        <v>1788</v>
      </c>
      <c r="N2254" t="s">
        <v>68</v>
      </c>
      <c r="O2254">
        <v>3</v>
      </c>
      <c r="P2254" t="s">
        <v>9</v>
      </c>
      <c r="Q2254">
        <v>0</v>
      </c>
      <c r="R2254" t="s">
        <v>2724</v>
      </c>
      <c r="S2254" t="s">
        <v>25</v>
      </c>
      <c r="T2254">
        <v>-6.2</v>
      </c>
      <c r="U2254">
        <v>106.8</v>
      </c>
      <c r="V2254">
        <v>0</v>
      </c>
      <c r="W2254" t="s">
        <v>12</v>
      </c>
      <c r="X2254">
        <v>66591</v>
      </c>
      <c r="Y2254">
        <v>866164</v>
      </c>
      <c r="Z2254">
        <v>2</v>
      </c>
      <c r="AA2254" t="s">
        <v>147</v>
      </c>
      <c r="AB2254">
        <v>0</v>
      </c>
      <c r="AC2254">
        <v>0</v>
      </c>
    </row>
    <row r="2255" spans="1:29" x14ac:dyDescent="0.25">
      <c r="A2255" t="s">
        <v>5650</v>
      </c>
      <c r="B2255" t="s">
        <v>16</v>
      </c>
      <c r="C2255" t="s">
        <v>28</v>
      </c>
      <c r="D2255" t="s">
        <v>156</v>
      </c>
      <c r="E2255" t="s">
        <v>53</v>
      </c>
      <c r="F2255" t="s">
        <v>20</v>
      </c>
      <c r="G2255">
        <v>0</v>
      </c>
      <c r="H2255">
        <v>1445991868</v>
      </c>
      <c r="I2255">
        <v>0</v>
      </c>
      <c r="J2255">
        <v>0</v>
      </c>
      <c r="K2255" t="s">
        <v>6</v>
      </c>
      <c r="L2255">
        <v>5.0999999999999996</v>
      </c>
      <c r="M2255">
        <v>0</v>
      </c>
      <c r="N2255" t="s">
        <v>68</v>
      </c>
      <c r="O2255" t="s">
        <v>76</v>
      </c>
      <c r="P2255" t="s">
        <v>35</v>
      </c>
      <c r="Q2255">
        <v>0</v>
      </c>
      <c r="R2255" t="s">
        <v>5651</v>
      </c>
      <c r="S2255" t="s">
        <v>11</v>
      </c>
      <c r="T2255">
        <v>38</v>
      </c>
      <c r="U2255">
        <v>-97</v>
      </c>
      <c r="V2255">
        <v>0</v>
      </c>
      <c r="W2255" t="s">
        <v>12</v>
      </c>
      <c r="X2255">
        <v>57139</v>
      </c>
      <c r="Y2255">
        <v>835106</v>
      </c>
      <c r="Z2255">
        <v>2</v>
      </c>
      <c r="AA2255" t="s">
        <v>13</v>
      </c>
      <c r="AB2255">
        <v>0.02</v>
      </c>
      <c r="AC2255">
        <v>0</v>
      </c>
    </row>
    <row r="2256" spans="1:29" x14ac:dyDescent="0.25">
      <c r="A2256" t="s">
        <v>5652</v>
      </c>
      <c r="B2256" t="s">
        <v>1</v>
      </c>
      <c r="C2256" t="s">
        <v>1176</v>
      </c>
      <c r="D2256" t="s">
        <v>2878</v>
      </c>
      <c r="E2256" t="s">
        <v>1214</v>
      </c>
      <c r="F2256" t="s">
        <v>5</v>
      </c>
      <c r="G2256">
        <v>0</v>
      </c>
      <c r="H2256">
        <v>1445993934</v>
      </c>
      <c r="I2256">
        <v>0</v>
      </c>
      <c r="J2256">
        <v>0</v>
      </c>
      <c r="K2256" t="s">
        <v>6</v>
      </c>
      <c r="L2256">
        <v>4.3</v>
      </c>
      <c r="M2256">
        <v>0</v>
      </c>
      <c r="N2256" t="s">
        <v>179</v>
      </c>
      <c r="O2256">
        <v>0</v>
      </c>
      <c r="P2256" t="s">
        <v>9</v>
      </c>
      <c r="Q2256">
        <v>0</v>
      </c>
      <c r="R2256" t="s">
        <v>5653</v>
      </c>
      <c r="S2256" t="s">
        <v>11</v>
      </c>
      <c r="T2256">
        <v>26.8</v>
      </c>
      <c r="U2256">
        <v>-80.7</v>
      </c>
      <c r="V2256">
        <v>33145</v>
      </c>
      <c r="W2256" t="s">
        <v>38</v>
      </c>
      <c r="X2256">
        <v>61863</v>
      </c>
      <c r="Y2256">
        <v>831042</v>
      </c>
      <c r="Z2256">
        <v>2</v>
      </c>
      <c r="AA2256" t="s">
        <v>57</v>
      </c>
      <c r="AB2256">
        <v>0.06</v>
      </c>
      <c r="AC2256">
        <v>0</v>
      </c>
    </row>
    <row r="2257" spans="1:29" x14ac:dyDescent="0.25">
      <c r="A2257" t="s">
        <v>5654</v>
      </c>
      <c r="B2257" t="s">
        <v>16</v>
      </c>
      <c r="C2257" t="s">
        <v>163</v>
      </c>
      <c r="D2257" t="s">
        <v>314</v>
      </c>
      <c r="E2257" t="s">
        <v>4</v>
      </c>
      <c r="F2257" t="s">
        <v>92</v>
      </c>
      <c r="G2257">
        <v>0</v>
      </c>
      <c r="H2257">
        <v>1445991571</v>
      </c>
      <c r="I2257">
        <v>0</v>
      </c>
      <c r="J2257">
        <v>0</v>
      </c>
      <c r="K2257" t="s">
        <v>6</v>
      </c>
      <c r="L2257">
        <v>4.4000000000000004</v>
      </c>
      <c r="M2257" t="s">
        <v>93</v>
      </c>
      <c r="N2257" t="s">
        <v>94</v>
      </c>
      <c r="O2257" t="s">
        <v>76</v>
      </c>
      <c r="P2257" t="s">
        <v>9</v>
      </c>
      <c r="Q2257">
        <v>0</v>
      </c>
      <c r="R2257" t="s">
        <v>5655</v>
      </c>
      <c r="S2257" t="s">
        <v>11</v>
      </c>
      <c r="T2257">
        <v>21.4</v>
      </c>
      <c r="U2257">
        <v>-158</v>
      </c>
      <c r="V2257">
        <v>0</v>
      </c>
      <c r="W2257" t="s">
        <v>38</v>
      </c>
      <c r="X2257">
        <v>61863</v>
      </c>
      <c r="Y2257">
        <v>831042</v>
      </c>
      <c r="Z2257">
        <v>2</v>
      </c>
      <c r="AA2257" t="s">
        <v>57</v>
      </c>
      <c r="AB2257">
        <v>7.0000000000000007E-2</v>
      </c>
      <c r="AC2257">
        <v>0</v>
      </c>
    </row>
    <row r="2258" spans="1:29" x14ac:dyDescent="0.25">
      <c r="A2258" t="s">
        <v>5656</v>
      </c>
      <c r="B2258" t="s">
        <v>16</v>
      </c>
      <c r="C2258" t="s">
        <v>28</v>
      </c>
      <c r="D2258" t="s">
        <v>59</v>
      </c>
      <c r="E2258" t="s">
        <v>60</v>
      </c>
      <c r="F2258" t="s">
        <v>5</v>
      </c>
      <c r="G2258">
        <v>0</v>
      </c>
      <c r="H2258">
        <v>1445991149</v>
      </c>
      <c r="I2258">
        <v>28</v>
      </c>
      <c r="J2258" t="s">
        <v>66</v>
      </c>
      <c r="K2258" t="s">
        <v>6</v>
      </c>
      <c r="L2258">
        <v>4.4000000000000004</v>
      </c>
      <c r="M2258" t="s">
        <v>2231</v>
      </c>
      <c r="N2258" t="s">
        <v>68</v>
      </c>
      <c r="O2258" t="s">
        <v>546</v>
      </c>
      <c r="P2258" t="s">
        <v>35</v>
      </c>
      <c r="Q2258">
        <v>0</v>
      </c>
      <c r="R2258" t="s">
        <v>5657</v>
      </c>
      <c r="S2258" t="s">
        <v>25</v>
      </c>
      <c r="T2258">
        <v>-6.2</v>
      </c>
      <c r="U2258">
        <v>106.8</v>
      </c>
      <c r="V2258">
        <v>0</v>
      </c>
      <c r="W2258" t="s">
        <v>12</v>
      </c>
      <c r="X2258">
        <v>66591</v>
      </c>
      <c r="Y2258">
        <v>866168</v>
      </c>
      <c r="Z2258">
        <v>2</v>
      </c>
      <c r="AA2258" t="s">
        <v>147</v>
      </c>
      <c r="AB2258">
        <v>0.01</v>
      </c>
      <c r="AC2258">
        <v>0</v>
      </c>
    </row>
    <row r="2259" spans="1:29" x14ac:dyDescent="0.25">
      <c r="A2259" t="s">
        <v>5658</v>
      </c>
      <c r="B2259" t="s">
        <v>16</v>
      </c>
      <c r="C2259" t="s">
        <v>192</v>
      </c>
      <c r="D2259" t="s">
        <v>193</v>
      </c>
      <c r="E2259" t="s">
        <v>60</v>
      </c>
      <c r="F2259" t="s">
        <v>5</v>
      </c>
      <c r="G2259">
        <v>0</v>
      </c>
      <c r="H2259">
        <v>1445992356</v>
      </c>
      <c r="I2259">
        <v>32</v>
      </c>
      <c r="J2259" t="s">
        <v>43</v>
      </c>
      <c r="K2259" t="s">
        <v>6</v>
      </c>
      <c r="L2259">
        <v>4.4000000000000004</v>
      </c>
      <c r="M2259" t="s">
        <v>1167</v>
      </c>
      <c r="N2259" t="s">
        <v>158</v>
      </c>
      <c r="O2259">
        <v>0</v>
      </c>
      <c r="P2259" t="s">
        <v>35</v>
      </c>
      <c r="Q2259">
        <v>0</v>
      </c>
      <c r="R2259" t="s">
        <v>5659</v>
      </c>
      <c r="S2259" t="s">
        <v>11</v>
      </c>
      <c r="T2259">
        <v>33.1</v>
      </c>
      <c r="U2259">
        <v>-99.7</v>
      </c>
      <c r="V2259">
        <v>79521</v>
      </c>
      <c r="W2259" t="s">
        <v>38</v>
      </c>
      <c r="X2259">
        <v>61863</v>
      </c>
      <c r="Y2259">
        <v>831042</v>
      </c>
      <c r="Z2259">
        <v>2</v>
      </c>
      <c r="AA2259" t="s">
        <v>57</v>
      </c>
      <c r="AB2259">
        <v>0.06</v>
      </c>
      <c r="AC2259">
        <v>0</v>
      </c>
    </row>
    <row r="2260" spans="1:29" x14ac:dyDescent="0.25">
      <c r="A2260" t="s">
        <v>5660</v>
      </c>
      <c r="B2260" t="s">
        <v>16</v>
      </c>
      <c r="C2260" t="s">
        <v>28</v>
      </c>
      <c r="D2260" t="s">
        <v>83</v>
      </c>
      <c r="E2260" t="s">
        <v>53</v>
      </c>
      <c r="F2260" t="s">
        <v>20</v>
      </c>
      <c r="G2260">
        <v>0</v>
      </c>
      <c r="H2260">
        <v>1445992739</v>
      </c>
      <c r="I2260">
        <v>0</v>
      </c>
      <c r="J2260">
        <v>0</v>
      </c>
      <c r="K2260" t="s">
        <v>6</v>
      </c>
      <c r="L2260">
        <v>4.3</v>
      </c>
      <c r="M2260">
        <v>0</v>
      </c>
      <c r="N2260" t="s">
        <v>120</v>
      </c>
      <c r="O2260">
        <v>0</v>
      </c>
      <c r="P2260" t="s">
        <v>9</v>
      </c>
      <c r="Q2260">
        <v>0</v>
      </c>
      <c r="R2260" t="s">
        <v>5661</v>
      </c>
      <c r="S2260" t="s">
        <v>11</v>
      </c>
      <c r="T2260">
        <v>41</v>
      </c>
      <c r="U2260">
        <v>-81.599999999999994</v>
      </c>
      <c r="V2260">
        <v>44203</v>
      </c>
      <c r="W2260" t="s">
        <v>38</v>
      </c>
      <c r="X2260">
        <v>57103</v>
      </c>
      <c r="Y2260">
        <v>835108</v>
      </c>
      <c r="Z2260">
        <v>2</v>
      </c>
      <c r="AA2260" t="s">
        <v>13</v>
      </c>
      <c r="AB2260">
        <v>0.02</v>
      </c>
      <c r="AC2260">
        <v>0</v>
      </c>
    </row>
    <row r="2261" spans="1:29" x14ac:dyDescent="0.25">
      <c r="A2261" t="s">
        <v>5662</v>
      </c>
      <c r="B2261" t="s">
        <v>1</v>
      </c>
      <c r="C2261" t="s">
        <v>168</v>
      </c>
      <c r="D2261" t="s">
        <v>169</v>
      </c>
      <c r="E2261" t="s">
        <v>4</v>
      </c>
      <c r="F2261" t="s">
        <v>170</v>
      </c>
      <c r="G2261">
        <v>0</v>
      </c>
      <c r="H2261">
        <v>1445990822</v>
      </c>
      <c r="I2261">
        <v>0</v>
      </c>
      <c r="J2261">
        <v>0</v>
      </c>
      <c r="K2261" t="s">
        <v>6</v>
      </c>
      <c r="L2261">
        <v>2</v>
      </c>
      <c r="M2261">
        <v>0</v>
      </c>
      <c r="N2261">
        <v>0</v>
      </c>
      <c r="O2261" t="s">
        <v>137</v>
      </c>
      <c r="P2261" t="s">
        <v>35</v>
      </c>
      <c r="Q2261">
        <v>0</v>
      </c>
      <c r="R2261" t="s">
        <v>5663</v>
      </c>
      <c r="S2261" t="s">
        <v>11</v>
      </c>
      <c r="T2261">
        <v>36.9</v>
      </c>
      <c r="U2261">
        <v>-76.3</v>
      </c>
      <c r="V2261">
        <v>0</v>
      </c>
      <c r="W2261" t="s">
        <v>38</v>
      </c>
      <c r="X2261">
        <v>61863</v>
      </c>
      <c r="Y2261">
        <v>831042</v>
      </c>
      <c r="Z2261">
        <v>2</v>
      </c>
      <c r="AA2261" t="s">
        <v>57</v>
      </c>
      <c r="AB2261">
        <v>0.06</v>
      </c>
      <c r="AC2261">
        <v>0</v>
      </c>
    </row>
    <row r="2262" spans="1:29" x14ac:dyDescent="0.25">
      <c r="A2262" t="s">
        <v>5664</v>
      </c>
      <c r="B2262" t="s">
        <v>16</v>
      </c>
      <c r="C2262" t="s">
        <v>4164</v>
      </c>
      <c r="D2262" t="s">
        <v>5665</v>
      </c>
      <c r="E2262" t="s">
        <v>4166</v>
      </c>
      <c r="F2262" t="s">
        <v>92</v>
      </c>
      <c r="G2262">
        <v>0</v>
      </c>
      <c r="H2262">
        <v>1445992362</v>
      </c>
      <c r="I2262">
        <v>0</v>
      </c>
      <c r="J2262">
        <v>0</v>
      </c>
      <c r="K2262" t="s">
        <v>6</v>
      </c>
      <c r="L2262">
        <v>5.0999999999999996</v>
      </c>
      <c r="M2262">
        <v>0</v>
      </c>
      <c r="N2262" t="s">
        <v>158</v>
      </c>
      <c r="O2262" t="s">
        <v>69</v>
      </c>
      <c r="P2262" t="s">
        <v>35</v>
      </c>
      <c r="Q2262">
        <v>0</v>
      </c>
      <c r="R2262" t="s">
        <v>5666</v>
      </c>
      <c r="S2262" t="s">
        <v>11</v>
      </c>
      <c r="T2262">
        <v>29.8</v>
      </c>
      <c r="U2262">
        <v>-95.4</v>
      </c>
      <c r="V2262">
        <v>0</v>
      </c>
      <c r="W2262" t="s">
        <v>12</v>
      </c>
      <c r="X2262">
        <v>57139</v>
      </c>
      <c r="Y2262">
        <v>835106</v>
      </c>
      <c r="Z2262">
        <v>2</v>
      </c>
      <c r="AA2262" t="s">
        <v>13</v>
      </c>
      <c r="AB2262">
        <v>0.02</v>
      </c>
      <c r="AC2262">
        <v>0</v>
      </c>
    </row>
    <row r="2263" spans="1:29" x14ac:dyDescent="0.25">
      <c r="A2263" t="s">
        <v>5667</v>
      </c>
      <c r="B2263" t="s">
        <v>16</v>
      </c>
      <c r="C2263" t="s">
        <v>28</v>
      </c>
      <c r="D2263" t="s">
        <v>567</v>
      </c>
      <c r="E2263" t="s">
        <v>4</v>
      </c>
      <c r="F2263" t="s">
        <v>5</v>
      </c>
      <c r="G2263">
        <v>0</v>
      </c>
      <c r="H2263">
        <v>1445993146</v>
      </c>
      <c r="I2263">
        <v>0</v>
      </c>
      <c r="J2263">
        <v>0</v>
      </c>
      <c r="K2263" t="s">
        <v>6</v>
      </c>
      <c r="L2263">
        <v>4.4000000000000004</v>
      </c>
      <c r="M2263">
        <v>0</v>
      </c>
      <c r="N2263" t="s">
        <v>68</v>
      </c>
      <c r="O2263" t="s">
        <v>76</v>
      </c>
      <c r="P2263" t="s">
        <v>9</v>
      </c>
      <c r="Q2263">
        <v>0</v>
      </c>
      <c r="R2263" t="s">
        <v>5668</v>
      </c>
      <c r="S2263" t="s">
        <v>11</v>
      </c>
      <c r="T2263">
        <v>33.799999999999997</v>
      </c>
      <c r="U2263">
        <v>-118.2</v>
      </c>
      <c r="V2263">
        <v>0</v>
      </c>
      <c r="W2263" t="s">
        <v>12</v>
      </c>
      <c r="X2263">
        <v>57103</v>
      </c>
      <c r="Y2263">
        <v>835108</v>
      </c>
      <c r="Z2263">
        <v>2</v>
      </c>
      <c r="AA2263" t="s">
        <v>13</v>
      </c>
      <c r="AB2263">
        <v>0.02</v>
      </c>
      <c r="AC2263">
        <v>0</v>
      </c>
    </row>
    <row r="2264" spans="1:29" x14ac:dyDescent="0.25">
      <c r="A2264" t="s">
        <v>5669</v>
      </c>
      <c r="B2264" t="s">
        <v>16</v>
      </c>
      <c r="C2264" t="s">
        <v>17</v>
      </c>
      <c r="D2264" t="s">
        <v>18</v>
      </c>
      <c r="E2264" t="s">
        <v>19</v>
      </c>
      <c r="F2264" t="s">
        <v>20</v>
      </c>
      <c r="G2264">
        <v>0</v>
      </c>
      <c r="H2264">
        <v>1445990593</v>
      </c>
      <c r="I2264">
        <v>0</v>
      </c>
      <c r="J2264">
        <v>0</v>
      </c>
      <c r="K2264" t="s">
        <v>6</v>
      </c>
      <c r="L2264">
        <v>2</v>
      </c>
      <c r="M2264">
        <v>0</v>
      </c>
      <c r="N2264">
        <v>0</v>
      </c>
      <c r="O2264" t="s">
        <v>76</v>
      </c>
      <c r="P2264" t="s">
        <v>35</v>
      </c>
      <c r="Q2264">
        <v>0</v>
      </c>
      <c r="R2264" t="s">
        <v>5670</v>
      </c>
      <c r="S2264" t="s">
        <v>11</v>
      </c>
      <c r="T2264">
        <v>32.799999999999997</v>
      </c>
      <c r="U2264">
        <v>-96.9</v>
      </c>
      <c r="V2264">
        <v>0</v>
      </c>
      <c r="W2264" t="s">
        <v>12</v>
      </c>
      <c r="X2264">
        <v>61863</v>
      </c>
      <c r="Y2264">
        <v>831042</v>
      </c>
      <c r="Z2264">
        <v>2</v>
      </c>
      <c r="AA2264" t="s">
        <v>57</v>
      </c>
      <c r="AB2264">
        <v>0.06</v>
      </c>
      <c r="AC2264">
        <v>0</v>
      </c>
    </row>
    <row r="2265" spans="1:29" x14ac:dyDescent="0.25">
      <c r="A2265" t="s">
        <v>5671</v>
      </c>
      <c r="B2265" t="s">
        <v>1</v>
      </c>
      <c r="C2265" t="s">
        <v>351</v>
      </c>
      <c r="D2265" t="s">
        <v>1131</v>
      </c>
      <c r="E2265" t="s">
        <v>4</v>
      </c>
      <c r="F2265" t="s">
        <v>92</v>
      </c>
      <c r="G2265">
        <v>0</v>
      </c>
      <c r="H2265">
        <v>1445991303</v>
      </c>
      <c r="I2265">
        <v>0</v>
      </c>
      <c r="J2265">
        <v>0</v>
      </c>
      <c r="K2265" t="s">
        <v>6</v>
      </c>
      <c r="L2265">
        <v>5.0999999999999996</v>
      </c>
      <c r="M2265">
        <v>0</v>
      </c>
      <c r="N2265" t="s">
        <v>68</v>
      </c>
      <c r="O2265" t="s">
        <v>153</v>
      </c>
      <c r="P2265" t="s">
        <v>35</v>
      </c>
      <c r="Q2265">
        <v>0</v>
      </c>
      <c r="R2265" t="s">
        <v>5672</v>
      </c>
      <c r="S2265" t="s">
        <v>11</v>
      </c>
      <c r="T2265">
        <v>33.9</v>
      </c>
      <c r="U2265">
        <v>-116.5</v>
      </c>
      <c r="V2265">
        <v>92240</v>
      </c>
      <c r="W2265" t="s">
        <v>38</v>
      </c>
      <c r="X2265">
        <v>57139</v>
      </c>
      <c r="Y2265">
        <v>835106</v>
      </c>
      <c r="Z2265">
        <v>2</v>
      </c>
      <c r="AA2265" t="s">
        <v>13</v>
      </c>
      <c r="AB2265">
        <v>0.02</v>
      </c>
      <c r="AC2265">
        <v>0</v>
      </c>
    </row>
    <row r="2266" spans="1:29" x14ac:dyDescent="0.25">
      <c r="A2266" t="s">
        <v>5673</v>
      </c>
      <c r="B2266" t="s">
        <v>16</v>
      </c>
      <c r="C2266" t="s">
        <v>17</v>
      </c>
      <c r="D2266" t="s">
        <v>618</v>
      </c>
      <c r="E2266" t="s">
        <v>19</v>
      </c>
      <c r="F2266" t="s">
        <v>20</v>
      </c>
      <c r="G2266">
        <v>0</v>
      </c>
      <c r="H2266">
        <v>1445991349</v>
      </c>
      <c r="I2266">
        <v>0</v>
      </c>
      <c r="J2266">
        <v>0</v>
      </c>
      <c r="K2266" t="s">
        <v>6</v>
      </c>
      <c r="L2266">
        <v>4.4000000000000004</v>
      </c>
      <c r="M2266" t="s">
        <v>1092</v>
      </c>
      <c r="N2266" t="s">
        <v>55</v>
      </c>
      <c r="O2266">
        <v>0</v>
      </c>
      <c r="P2266" t="s">
        <v>9</v>
      </c>
      <c r="Q2266">
        <v>0</v>
      </c>
      <c r="R2266" s="1" t="s">
        <v>5674</v>
      </c>
      <c r="S2266" t="s">
        <v>11</v>
      </c>
      <c r="T2266">
        <v>30.5</v>
      </c>
      <c r="U2266">
        <v>-87.9</v>
      </c>
      <c r="V2266">
        <v>36532</v>
      </c>
      <c r="W2266" t="s">
        <v>49</v>
      </c>
      <c r="X2266">
        <v>57103</v>
      </c>
      <c r="Y2266">
        <v>835108</v>
      </c>
      <c r="Z2266">
        <v>2</v>
      </c>
      <c r="AA2266" t="s">
        <v>13</v>
      </c>
      <c r="AB2266">
        <v>0.02</v>
      </c>
      <c r="AC2266">
        <v>0</v>
      </c>
    </row>
    <row r="2267" spans="1:29" x14ac:dyDescent="0.25">
      <c r="A2267" t="s">
        <v>5675</v>
      </c>
      <c r="B2267" t="s">
        <v>16</v>
      </c>
      <c r="C2267" t="s">
        <v>967</v>
      </c>
      <c r="D2267" t="s">
        <v>968</v>
      </c>
      <c r="E2267" t="s">
        <v>4</v>
      </c>
      <c r="F2267" t="s">
        <v>5</v>
      </c>
      <c r="G2267">
        <v>0</v>
      </c>
      <c r="H2267">
        <v>1445992590</v>
      </c>
      <c r="I2267">
        <v>0</v>
      </c>
      <c r="J2267">
        <v>0</v>
      </c>
      <c r="K2267" t="s">
        <v>6</v>
      </c>
      <c r="L2267">
        <v>5</v>
      </c>
      <c r="M2267" t="s">
        <v>196</v>
      </c>
      <c r="N2267" t="s">
        <v>68</v>
      </c>
      <c r="O2267">
        <v>0</v>
      </c>
      <c r="P2267" t="s">
        <v>35</v>
      </c>
      <c r="Q2267">
        <v>0</v>
      </c>
      <c r="R2267" t="s">
        <v>5676</v>
      </c>
      <c r="S2267" t="s">
        <v>11</v>
      </c>
      <c r="T2267">
        <v>43</v>
      </c>
      <c r="U2267">
        <v>-82.9</v>
      </c>
      <c r="V2267">
        <v>48014</v>
      </c>
      <c r="W2267" t="s">
        <v>49</v>
      </c>
      <c r="X2267">
        <v>57139</v>
      </c>
      <c r="Y2267">
        <v>835106</v>
      </c>
      <c r="Z2267">
        <v>2</v>
      </c>
      <c r="AA2267" t="s">
        <v>13</v>
      </c>
      <c r="AB2267">
        <v>0.02</v>
      </c>
      <c r="AC2267">
        <v>0</v>
      </c>
    </row>
    <row r="2268" spans="1:29" x14ac:dyDescent="0.25">
      <c r="A2268" t="s">
        <v>5677</v>
      </c>
      <c r="B2268" t="s">
        <v>16</v>
      </c>
      <c r="C2268" t="s">
        <v>28</v>
      </c>
      <c r="D2268" t="s">
        <v>52</v>
      </c>
      <c r="E2268" t="s">
        <v>53</v>
      </c>
      <c r="F2268" t="s">
        <v>20</v>
      </c>
      <c r="G2268">
        <v>0</v>
      </c>
      <c r="H2268">
        <v>1445992196</v>
      </c>
      <c r="I2268">
        <v>0</v>
      </c>
      <c r="J2268">
        <v>0</v>
      </c>
      <c r="K2268" t="s">
        <v>6</v>
      </c>
      <c r="L2268">
        <v>5</v>
      </c>
      <c r="M2268">
        <v>0</v>
      </c>
      <c r="N2268" t="s">
        <v>55</v>
      </c>
      <c r="O2268" t="s">
        <v>34</v>
      </c>
      <c r="P2268" t="s">
        <v>35</v>
      </c>
      <c r="Q2268">
        <v>0</v>
      </c>
      <c r="R2268" t="s">
        <v>5678</v>
      </c>
      <c r="S2268" t="s">
        <v>11</v>
      </c>
      <c r="T2268">
        <v>38</v>
      </c>
      <c r="U2268">
        <v>-97</v>
      </c>
      <c r="V2268">
        <v>0</v>
      </c>
      <c r="W2268" t="s">
        <v>12</v>
      </c>
      <c r="X2268">
        <v>57139</v>
      </c>
      <c r="Y2268">
        <v>835106</v>
      </c>
      <c r="Z2268">
        <v>2</v>
      </c>
      <c r="AA2268" t="s">
        <v>13</v>
      </c>
      <c r="AB2268">
        <v>0.02</v>
      </c>
      <c r="AC2268">
        <v>0</v>
      </c>
    </row>
    <row r="2269" spans="1:29" x14ac:dyDescent="0.25">
      <c r="A2269" t="s">
        <v>5679</v>
      </c>
      <c r="B2269" t="s">
        <v>16</v>
      </c>
      <c r="C2269" t="s">
        <v>41</v>
      </c>
      <c r="D2269" t="s">
        <v>42</v>
      </c>
      <c r="E2269" t="s">
        <v>4</v>
      </c>
      <c r="F2269" t="s">
        <v>5</v>
      </c>
      <c r="G2269">
        <v>0</v>
      </c>
      <c r="H2269">
        <v>1445991356</v>
      </c>
      <c r="I2269">
        <v>22</v>
      </c>
      <c r="J2269" t="s">
        <v>43</v>
      </c>
      <c r="K2269" t="s">
        <v>6</v>
      </c>
      <c r="L2269">
        <v>4.4000000000000004</v>
      </c>
      <c r="M2269">
        <v>0</v>
      </c>
      <c r="N2269" t="s">
        <v>638</v>
      </c>
      <c r="O2269" t="s">
        <v>114</v>
      </c>
      <c r="P2269" t="s">
        <v>9</v>
      </c>
      <c r="Q2269">
        <v>0</v>
      </c>
      <c r="R2269" t="s">
        <v>5680</v>
      </c>
      <c r="S2269" t="s">
        <v>25</v>
      </c>
      <c r="T2269">
        <v>-6.2</v>
      </c>
      <c r="U2269">
        <v>106.8</v>
      </c>
      <c r="V2269">
        <v>0</v>
      </c>
      <c r="W2269" t="s">
        <v>12</v>
      </c>
      <c r="X2269">
        <v>69891</v>
      </c>
      <c r="Y2269">
        <v>868690</v>
      </c>
      <c r="Z2269">
        <v>2</v>
      </c>
      <c r="AA2269" t="s">
        <v>26</v>
      </c>
      <c r="AB2269">
        <v>0.1</v>
      </c>
      <c r="AC2269">
        <v>0</v>
      </c>
    </row>
    <row r="2270" spans="1:29" x14ac:dyDescent="0.25">
      <c r="A2270" t="s">
        <v>5681</v>
      </c>
      <c r="B2270" t="s">
        <v>16</v>
      </c>
      <c r="C2270" t="s">
        <v>28</v>
      </c>
      <c r="D2270" t="s">
        <v>59</v>
      </c>
      <c r="E2270" t="s">
        <v>60</v>
      </c>
      <c r="F2270" t="s">
        <v>5</v>
      </c>
      <c r="G2270">
        <v>0</v>
      </c>
      <c r="H2270">
        <v>1445991374</v>
      </c>
      <c r="I2270">
        <v>19</v>
      </c>
      <c r="J2270" t="s">
        <v>66</v>
      </c>
      <c r="K2270" t="s">
        <v>6</v>
      </c>
      <c r="L2270">
        <v>4.4000000000000004</v>
      </c>
      <c r="M2270" t="s">
        <v>253</v>
      </c>
      <c r="N2270" t="s">
        <v>68</v>
      </c>
      <c r="O2270" t="s">
        <v>69</v>
      </c>
      <c r="P2270" t="s">
        <v>9</v>
      </c>
      <c r="Q2270">
        <v>0</v>
      </c>
      <c r="R2270" t="s">
        <v>5682</v>
      </c>
      <c r="S2270" t="s">
        <v>11</v>
      </c>
      <c r="T2270">
        <v>38</v>
      </c>
      <c r="U2270">
        <v>-97</v>
      </c>
      <c r="V2270">
        <v>0</v>
      </c>
      <c r="W2270" t="s">
        <v>12</v>
      </c>
      <c r="X2270">
        <v>61863</v>
      </c>
      <c r="Y2270">
        <v>831042</v>
      </c>
      <c r="Z2270">
        <v>2</v>
      </c>
      <c r="AA2270" t="s">
        <v>57</v>
      </c>
      <c r="AB2270">
        <v>0.06</v>
      </c>
      <c r="AC2270">
        <v>0</v>
      </c>
    </row>
    <row r="2271" spans="1:29" x14ac:dyDescent="0.25">
      <c r="A2271" t="s">
        <v>5683</v>
      </c>
      <c r="B2271" t="s">
        <v>16</v>
      </c>
      <c r="C2271" t="s">
        <v>123</v>
      </c>
      <c r="D2271" t="s">
        <v>124</v>
      </c>
      <c r="E2271" t="s">
        <v>4</v>
      </c>
      <c r="F2271" t="s">
        <v>92</v>
      </c>
      <c r="G2271">
        <v>0</v>
      </c>
      <c r="H2271">
        <v>1445991015</v>
      </c>
      <c r="I2271">
        <v>0</v>
      </c>
      <c r="J2271">
        <v>0</v>
      </c>
      <c r="K2271" t="s">
        <v>6</v>
      </c>
      <c r="L2271">
        <v>5.0999999999999996</v>
      </c>
      <c r="M2271">
        <v>0</v>
      </c>
      <c r="N2271" t="s">
        <v>158</v>
      </c>
      <c r="O2271">
        <v>0</v>
      </c>
      <c r="P2271" t="s">
        <v>35</v>
      </c>
      <c r="Q2271">
        <v>0</v>
      </c>
      <c r="R2271" t="s">
        <v>5684</v>
      </c>
      <c r="S2271" t="s">
        <v>11</v>
      </c>
      <c r="T2271">
        <v>44.7</v>
      </c>
      <c r="U2271">
        <v>-69.3</v>
      </c>
      <c r="V2271">
        <v>4987</v>
      </c>
      <c r="W2271" t="s">
        <v>12</v>
      </c>
      <c r="X2271">
        <v>61863</v>
      </c>
      <c r="Y2271">
        <v>831042</v>
      </c>
      <c r="Z2271">
        <v>2</v>
      </c>
      <c r="AA2271" t="s">
        <v>57</v>
      </c>
      <c r="AB2271">
        <v>7.0000000000000007E-2</v>
      </c>
      <c r="AC2271">
        <v>0</v>
      </c>
    </row>
    <row r="2272" spans="1:29" x14ac:dyDescent="0.25">
      <c r="A2272" t="s">
        <v>5685</v>
      </c>
      <c r="B2272" t="s">
        <v>16</v>
      </c>
      <c r="C2272" t="s">
        <v>28</v>
      </c>
      <c r="D2272" t="s">
        <v>140</v>
      </c>
      <c r="E2272" t="s">
        <v>19</v>
      </c>
      <c r="F2272" t="s">
        <v>5</v>
      </c>
      <c r="G2272">
        <v>0</v>
      </c>
      <c r="H2272">
        <v>1445992848</v>
      </c>
      <c r="I2272">
        <v>0</v>
      </c>
      <c r="J2272">
        <v>0</v>
      </c>
      <c r="K2272" t="s">
        <v>6</v>
      </c>
      <c r="L2272">
        <v>4.4000000000000004</v>
      </c>
      <c r="M2272" t="s">
        <v>268</v>
      </c>
      <c r="N2272" t="s">
        <v>68</v>
      </c>
      <c r="O2272" t="s">
        <v>76</v>
      </c>
      <c r="P2272" t="s">
        <v>9</v>
      </c>
      <c r="Q2272">
        <v>0</v>
      </c>
      <c r="R2272" t="s">
        <v>5686</v>
      </c>
      <c r="S2272" t="s">
        <v>11</v>
      </c>
      <c r="T2272">
        <v>41.9</v>
      </c>
      <c r="U2272">
        <v>-87.8</v>
      </c>
      <c r="V2272">
        <v>60644</v>
      </c>
      <c r="W2272" t="s">
        <v>38</v>
      </c>
      <c r="X2272">
        <v>57139</v>
      </c>
      <c r="Y2272">
        <v>835106</v>
      </c>
      <c r="Z2272">
        <v>2</v>
      </c>
      <c r="AA2272" t="s">
        <v>13</v>
      </c>
      <c r="AB2272">
        <v>0.02</v>
      </c>
      <c r="AC2272">
        <v>0</v>
      </c>
    </row>
    <row r="2273" spans="1:29" x14ac:dyDescent="0.25">
      <c r="A2273" t="s">
        <v>5687</v>
      </c>
      <c r="B2273" t="s">
        <v>16</v>
      </c>
      <c r="C2273" t="s">
        <v>28</v>
      </c>
      <c r="D2273" t="s">
        <v>59</v>
      </c>
      <c r="E2273" t="s">
        <v>60</v>
      </c>
      <c r="F2273" t="s">
        <v>5</v>
      </c>
      <c r="G2273">
        <v>0</v>
      </c>
      <c r="H2273">
        <v>1445991229</v>
      </c>
      <c r="I2273">
        <v>21</v>
      </c>
      <c r="J2273" t="s">
        <v>43</v>
      </c>
      <c r="K2273" t="s">
        <v>6</v>
      </c>
      <c r="L2273">
        <v>5.0999999999999996</v>
      </c>
      <c r="M2273">
        <v>0</v>
      </c>
      <c r="N2273" t="s">
        <v>55</v>
      </c>
      <c r="O2273">
        <v>0</v>
      </c>
      <c r="P2273" t="s">
        <v>35</v>
      </c>
      <c r="Q2273">
        <v>0</v>
      </c>
      <c r="R2273" t="s">
        <v>5688</v>
      </c>
      <c r="S2273" t="s">
        <v>11</v>
      </c>
      <c r="T2273">
        <v>41.9</v>
      </c>
      <c r="U2273">
        <v>-87.7</v>
      </c>
      <c r="V2273">
        <v>0</v>
      </c>
      <c r="W2273" t="s">
        <v>12</v>
      </c>
      <c r="X2273">
        <v>57139</v>
      </c>
      <c r="Y2273">
        <v>835106</v>
      </c>
      <c r="Z2273">
        <v>2</v>
      </c>
      <c r="AA2273" t="s">
        <v>13</v>
      </c>
      <c r="AB2273">
        <v>0.02</v>
      </c>
      <c r="AC2273">
        <v>0</v>
      </c>
    </row>
    <row r="2274" spans="1:29" x14ac:dyDescent="0.25">
      <c r="A2274" t="s">
        <v>5689</v>
      </c>
      <c r="B2274" t="s">
        <v>16</v>
      </c>
      <c r="C2274" t="s">
        <v>41</v>
      </c>
      <c r="D2274" t="s">
        <v>42</v>
      </c>
      <c r="E2274" t="s">
        <v>4</v>
      </c>
      <c r="F2274" t="s">
        <v>5</v>
      </c>
      <c r="G2274">
        <v>0</v>
      </c>
      <c r="H2274">
        <v>1445991053</v>
      </c>
      <c r="I2274">
        <v>21</v>
      </c>
      <c r="J2274" t="s">
        <v>43</v>
      </c>
      <c r="K2274" t="s">
        <v>6</v>
      </c>
      <c r="L2274">
        <v>4.3</v>
      </c>
      <c r="M2274" t="s">
        <v>165</v>
      </c>
      <c r="N2274" t="s">
        <v>68</v>
      </c>
      <c r="O2274">
        <v>0</v>
      </c>
      <c r="P2274" t="s">
        <v>9</v>
      </c>
      <c r="Q2274">
        <v>0</v>
      </c>
      <c r="R2274" t="s">
        <v>5690</v>
      </c>
      <c r="S2274" t="s">
        <v>11</v>
      </c>
      <c r="T2274">
        <v>39.700000000000003</v>
      </c>
      <c r="U2274">
        <v>-75.599999999999994</v>
      </c>
      <c r="V2274">
        <v>19805</v>
      </c>
      <c r="W2274" t="s">
        <v>38</v>
      </c>
      <c r="X2274">
        <v>61863</v>
      </c>
      <c r="Y2274">
        <v>831042</v>
      </c>
      <c r="Z2274">
        <v>2</v>
      </c>
      <c r="AA2274" t="s">
        <v>57</v>
      </c>
      <c r="AB2274">
        <v>0.06</v>
      </c>
      <c r="AC2274">
        <v>0</v>
      </c>
    </row>
    <row r="2275" spans="1:29" x14ac:dyDescent="0.25">
      <c r="A2275" t="s">
        <v>5691</v>
      </c>
      <c r="B2275" t="s">
        <v>16</v>
      </c>
      <c r="C2275" t="s">
        <v>17</v>
      </c>
      <c r="D2275" t="s">
        <v>18</v>
      </c>
      <c r="E2275" t="s">
        <v>19</v>
      </c>
      <c r="F2275" t="s">
        <v>20</v>
      </c>
      <c r="G2275">
        <v>0</v>
      </c>
      <c r="H2275">
        <v>1445990745</v>
      </c>
      <c r="I2275">
        <v>0</v>
      </c>
      <c r="J2275">
        <v>0</v>
      </c>
      <c r="K2275" t="s">
        <v>6</v>
      </c>
      <c r="L2275">
        <v>5.0999999999999996</v>
      </c>
      <c r="M2275">
        <v>0</v>
      </c>
      <c r="N2275" t="s">
        <v>55</v>
      </c>
      <c r="O2275" t="s">
        <v>76</v>
      </c>
      <c r="P2275" t="s">
        <v>35</v>
      </c>
      <c r="Q2275">
        <v>0</v>
      </c>
      <c r="R2275" t="s">
        <v>5692</v>
      </c>
      <c r="S2275" t="s">
        <v>11</v>
      </c>
      <c r="T2275">
        <v>33.6</v>
      </c>
      <c r="U2275">
        <v>-112</v>
      </c>
      <c r="V2275">
        <v>85022</v>
      </c>
      <c r="W2275" t="s">
        <v>38</v>
      </c>
      <c r="X2275">
        <v>61863</v>
      </c>
      <c r="Y2275">
        <v>831042</v>
      </c>
      <c r="Z2275">
        <v>2</v>
      </c>
      <c r="AA2275" t="s">
        <v>57</v>
      </c>
      <c r="AB2275">
        <v>7.0000000000000007E-2</v>
      </c>
      <c r="AC2275">
        <v>0</v>
      </c>
    </row>
    <row r="2276" spans="1:29" x14ac:dyDescent="0.25">
      <c r="A2276" t="s">
        <v>5693</v>
      </c>
      <c r="B2276" t="s">
        <v>16</v>
      </c>
      <c r="C2276" t="s">
        <v>28</v>
      </c>
      <c r="D2276" t="s">
        <v>1749</v>
      </c>
      <c r="E2276" t="s">
        <v>30</v>
      </c>
      <c r="F2276" t="s">
        <v>20</v>
      </c>
      <c r="G2276">
        <v>0</v>
      </c>
      <c r="H2276">
        <v>1445993953</v>
      </c>
      <c r="I2276">
        <v>21</v>
      </c>
      <c r="J2276" t="s">
        <v>43</v>
      </c>
      <c r="K2276" t="s">
        <v>300</v>
      </c>
      <c r="L2276">
        <v>8</v>
      </c>
      <c r="M2276">
        <v>0</v>
      </c>
      <c r="N2276">
        <v>0</v>
      </c>
      <c r="O2276" t="s">
        <v>546</v>
      </c>
      <c r="P2276" t="s">
        <v>35</v>
      </c>
      <c r="Q2276">
        <v>0</v>
      </c>
      <c r="R2276" t="s">
        <v>5694</v>
      </c>
      <c r="S2276" t="s">
        <v>25</v>
      </c>
      <c r="T2276">
        <v>-6.2</v>
      </c>
      <c r="U2276">
        <v>106.8</v>
      </c>
      <c r="V2276">
        <v>0</v>
      </c>
      <c r="W2276" t="s">
        <v>12</v>
      </c>
      <c r="X2276">
        <v>66591</v>
      </c>
      <c r="Y2276">
        <v>866168</v>
      </c>
      <c r="Z2276">
        <v>1</v>
      </c>
      <c r="AA2276" t="s">
        <v>147</v>
      </c>
      <c r="AB2276">
        <v>0.04</v>
      </c>
      <c r="AC2276" t="s">
        <v>14</v>
      </c>
    </row>
    <row r="2277" spans="1:29" x14ac:dyDescent="0.25">
      <c r="A2277" t="s">
        <v>5695</v>
      </c>
      <c r="B2277" t="s">
        <v>16</v>
      </c>
      <c r="C2277" t="s">
        <v>17</v>
      </c>
      <c r="D2277" t="s">
        <v>18</v>
      </c>
      <c r="E2277" t="s">
        <v>19</v>
      </c>
      <c r="F2277" t="s">
        <v>20</v>
      </c>
      <c r="G2277">
        <v>0</v>
      </c>
      <c r="H2277">
        <v>1445991342</v>
      </c>
      <c r="I2277">
        <v>0</v>
      </c>
      <c r="J2277">
        <v>0</v>
      </c>
      <c r="K2277" t="s">
        <v>6</v>
      </c>
      <c r="L2277">
        <v>2</v>
      </c>
      <c r="M2277">
        <v>0</v>
      </c>
      <c r="N2277">
        <v>0</v>
      </c>
      <c r="O2277" t="s">
        <v>34</v>
      </c>
      <c r="P2277" t="s">
        <v>35</v>
      </c>
      <c r="Q2277">
        <v>0</v>
      </c>
      <c r="R2277" t="s">
        <v>5696</v>
      </c>
      <c r="S2277" t="s">
        <v>11</v>
      </c>
      <c r="T2277">
        <v>29.6</v>
      </c>
      <c r="U2277">
        <v>-95.5</v>
      </c>
      <c r="V2277">
        <v>77489</v>
      </c>
      <c r="W2277" t="s">
        <v>49</v>
      </c>
      <c r="X2277">
        <v>57139</v>
      </c>
      <c r="Y2277">
        <v>835106</v>
      </c>
      <c r="Z2277">
        <v>2</v>
      </c>
      <c r="AA2277" t="s">
        <v>13</v>
      </c>
      <c r="AB2277">
        <v>0.02</v>
      </c>
      <c r="AC2277">
        <v>0</v>
      </c>
    </row>
    <row r="2278" spans="1:29" x14ac:dyDescent="0.25">
      <c r="A2278" t="s">
        <v>5697</v>
      </c>
      <c r="B2278" t="s">
        <v>16</v>
      </c>
      <c r="C2278" t="s">
        <v>41</v>
      </c>
      <c r="D2278" t="s">
        <v>42</v>
      </c>
      <c r="E2278" t="s">
        <v>4</v>
      </c>
      <c r="F2278" t="s">
        <v>5</v>
      </c>
      <c r="G2278">
        <v>0</v>
      </c>
      <c r="H2278">
        <v>1445990907</v>
      </c>
      <c r="I2278">
        <v>47</v>
      </c>
      <c r="J2278" t="s">
        <v>66</v>
      </c>
      <c r="K2278" t="s">
        <v>6</v>
      </c>
      <c r="L2278">
        <v>5.0999999999999996</v>
      </c>
      <c r="M2278" t="s">
        <v>812</v>
      </c>
      <c r="N2278" t="s">
        <v>55</v>
      </c>
      <c r="O2278">
        <v>0</v>
      </c>
      <c r="P2278" t="s">
        <v>35</v>
      </c>
      <c r="Q2278">
        <v>0</v>
      </c>
      <c r="R2278" t="s">
        <v>5698</v>
      </c>
      <c r="S2278" t="s">
        <v>11</v>
      </c>
      <c r="T2278">
        <v>42.7</v>
      </c>
      <c r="U2278">
        <v>-82.5</v>
      </c>
      <c r="V2278">
        <v>48054</v>
      </c>
      <c r="W2278" t="s">
        <v>38</v>
      </c>
      <c r="X2278">
        <v>61863</v>
      </c>
      <c r="Y2278">
        <v>831042</v>
      </c>
      <c r="Z2278">
        <v>2</v>
      </c>
      <c r="AA2278" t="s">
        <v>57</v>
      </c>
      <c r="AB2278">
        <v>0.06</v>
      </c>
      <c r="AC2278">
        <v>0</v>
      </c>
    </row>
    <row r="2279" spans="1:29" x14ac:dyDescent="0.25">
      <c r="A2279" t="s">
        <v>5699</v>
      </c>
      <c r="B2279" t="s">
        <v>16</v>
      </c>
      <c r="C2279" t="s">
        <v>28</v>
      </c>
      <c r="D2279" t="s">
        <v>83</v>
      </c>
      <c r="E2279" t="s">
        <v>53</v>
      </c>
      <c r="F2279" t="s">
        <v>20</v>
      </c>
      <c r="G2279">
        <v>0</v>
      </c>
      <c r="H2279">
        <v>1445993361</v>
      </c>
      <c r="I2279">
        <v>0</v>
      </c>
      <c r="J2279">
        <v>0</v>
      </c>
      <c r="K2279" t="s">
        <v>6</v>
      </c>
      <c r="L2279">
        <v>5</v>
      </c>
      <c r="M2279" t="s">
        <v>100</v>
      </c>
      <c r="N2279" t="s">
        <v>68</v>
      </c>
      <c r="O2279" t="s">
        <v>69</v>
      </c>
      <c r="P2279" t="s">
        <v>35</v>
      </c>
      <c r="Q2279">
        <v>0</v>
      </c>
      <c r="R2279" t="s">
        <v>5700</v>
      </c>
      <c r="S2279" t="s">
        <v>11</v>
      </c>
      <c r="T2279">
        <v>41.1</v>
      </c>
      <c r="U2279">
        <v>-74</v>
      </c>
      <c r="V2279">
        <v>10954</v>
      </c>
      <c r="W2279" t="s">
        <v>38</v>
      </c>
      <c r="X2279">
        <v>61863</v>
      </c>
      <c r="Y2279">
        <v>831042</v>
      </c>
      <c r="Z2279">
        <v>2</v>
      </c>
      <c r="AA2279" t="s">
        <v>57</v>
      </c>
      <c r="AB2279">
        <v>0.06</v>
      </c>
      <c r="AC2279">
        <v>0</v>
      </c>
    </row>
    <row r="2280" spans="1:29" x14ac:dyDescent="0.25">
      <c r="A2280" t="s">
        <v>5701</v>
      </c>
      <c r="B2280" t="s">
        <v>16</v>
      </c>
      <c r="C2280" t="s">
        <v>110</v>
      </c>
      <c r="D2280" t="s">
        <v>5702</v>
      </c>
      <c r="E2280" t="s">
        <v>19</v>
      </c>
      <c r="F2280" t="s">
        <v>92</v>
      </c>
      <c r="G2280">
        <v>0</v>
      </c>
      <c r="H2280">
        <v>1445992427</v>
      </c>
      <c r="I2280">
        <v>0</v>
      </c>
      <c r="J2280">
        <v>0</v>
      </c>
      <c r="K2280" t="s">
        <v>6</v>
      </c>
      <c r="L2280">
        <v>5</v>
      </c>
      <c r="M2280" t="s">
        <v>152</v>
      </c>
      <c r="N2280" t="s">
        <v>68</v>
      </c>
      <c r="O2280">
        <v>0</v>
      </c>
      <c r="P2280" t="s">
        <v>35</v>
      </c>
      <c r="Q2280">
        <v>0</v>
      </c>
      <c r="R2280" t="s">
        <v>5703</v>
      </c>
      <c r="S2280" t="s">
        <v>11</v>
      </c>
      <c r="T2280">
        <v>41.9</v>
      </c>
      <c r="U2280">
        <v>-87.7</v>
      </c>
      <c r="V2280">
        <v>0</v>
      </c>
      <c r="W2280" t="s">
        <v>12</v>
      </c>
      <c r="X2280">
        <v>61863</v>
      </c>
      <c r="Y2280">
        <v>831042</v>
      </c>
      <c r="Z2280">
        <v>2</v>
      </c>
      <c r="AA2280" t="s">
        <v>57</v>
      </c>
      <c r="AB2280">
        <v>0.06</v>
      </c>
      <c r="AC2280">
        <v>0</v>
      </c>
    </row>
    <row r="2281" spans="1:29" x14ac:dyDescent="0.25">
      <c r="A2281" t="s">
        <v>5704</v>
      </c>
      <c r="B2281" t="s">
        <v>16</v>
      </c>
      <c r="C2281" t="s">
        <v>429</v>
      </c>
      <c r="D2281" t="s">
        <v>430</v>
      </c>
      <c r="E2281" t="s">
        <v>19</v>
      </c>
      <c r="F2281" t="s">
        <v>92</v>
      </c>
      <c r="G2281">
        <v>0</v>
      </c>
      <c r="H2281">
        <v>1445992302</v>
      </c>
      <c r="I2281">
        <v>0</v>
      </c>
      <c r="J2281">
        <v>0</v>
      </c>
      <c r="K2281" t="s">
        <v>6</v>
      </c>
      <c r="L2281">
        <v>4.4000000000000004</v>
      </c>
      <c r="M2281">
        <v>0</v>
      </c>
      <c r="N2281" t="s">
        <v>461</v>
      </c>
      <c r="O2281" t="s">
        <v>114</v>
      </c>
      <c r="P2281" t="s">
        <v>9</v>
      </c>
      <c r="Q2281">
        <v>0</v>
      </c>
      <c r="R2281" t="s">
        <v>5705</v>
      </c>
      <c r="S2281" t="s">
        <v>25</v>
      </c>
      <c r="T2281">
        <v>-6.2</v>
      </c>
      <c r="U2281">
        <v>106.8</v>
      </c>
      <c r="V2281">
        <v>0</v>
      </c>
      <c r="W2281" t="s">
        <v>12</v>
      </c>
      <c r="X2281">
        <v>66591</v>
      </c>
      <c r="Y2281">
        <v>866164</v>
      </c>
      <c r="Z2281">
        <v>2</v>
      </c>
      <c r="AA2281" t="s">
        <v>147</v>
      </c>
      <c r="AB2281">
        <v>0.02</v>
      </c>
      <c r="AC2281">
        <v>0</v>
      </c>
    </row>
    <row r="2282" spans="1:29" x14ac:dyDescent="0.25">
      <c r="A2282" t="s">
        <v>5706</v>
      </c>
      <c r="B2282" t="s">
        <v>16</v>
      </c>
      <c r="C2282" t="s">
        <v>28</v>
      </c>
      <c r="D2282" t="s">
        <v>1749</v>
      </c>
      <c r="E2282" t="s">
        <v>30</v>
      </c>
      <c r="F2282" t="s">
        <v>20</v>
      </c>
      <c r="G2282">
        <v>0</v>
      </c>
      <c r="H2282">
        <v>1445990957</v>
      </c>
      <c r="I2282">
        <v>19</v>
      </c>
      <c r="J2282" t="s">
        <v>43</v>
      </c>
      <c r="K2282" t="s">
        <v>6</v>
      </c>
      <c r="L2282">
        <v>5</v>
      </c>
      <c r="M2282" t="s">
        <v>253</v>
      </c>
      <c r="N2282" t="s">
        <v>68</v>
      </c>
      <c r="O2282" t="s">
        <v>69</v>
      </c>
      <c r="P2282" t="s">
        <v>35</v>
      </c>
      <c r="Q2282">
        <v>0</v>
      </c>
      <c r="R2282" t="s">
        <v>5707</v>
      </c>
      <c r="S2282" t="s">
        <v>11</v>
      </c>
      <c r="T2282">
        <v>44</v>
      </c>
      <c r="U2282">
        <v>-123</v>
      </c>
      <c r="V2282">
        <v>97478</v>
      </c>
      <c r="W2282" t="s">
        <v>38</v>
      </c>
      <c r="X2282">
        <v>61863</v>
      </c>
      <c r="Y2282">
        <v>831042</v>
      </c>
      <c r="Z2282">
        <v>2</v>
      </c>
      <c r="AA2282" t="s">
        <v>57</v>
      </c>
      <c r="AB2282">
        <v>7.0000000000000007E-2</v>
      </c>
      <c r="AC2282">
        <v>0</v>
      </c>
    </row>
    <row r="2283" spans="1:29" x14ac:dyDescent="0.25">
      <c r="A2283" t="s">
        <v>5708</v>
      </c>
      <c r="B2283" t="s">
        <v>16</v>
      </c>
      <c r="C2283" t="s">
        <v>123</v>
      </c>
      <c r="D2283" t="s">
        <v>124</v>
      </c>
      <c r="E2283" t="s">
        <v>4</v>
      </c>
      <c r="F2283" t="s">
        <v>92</v>
      </c>
      <c r="G2283">
        <v>0</v>
      </c>
      <c r="H2283">
        <v>1445991063</v>
      </c>
      <c r="I2283">
        <v>0</v>
      </c>
      <c r="J2283">
        <v>0</v>
      </c>
      <c r="K2283" t="s">
        <v>6</v>
      </c>
      <c r="L2283">
        <v>4.4000000000000004</v>
      </c>
      <c r="M2283" t="s">
        <v>136</v>
      </c>
      <c r="N2283" t="s">
        <v>55</v>
      </c>
      <c r="O2283" t="s">
        <v>76</v>
      </c>
      <c r="P2283" t="s">
        <v>9</v>
      </c>
      <c r="Q2283">
        <v>0</v>
      </c>
      <c r="R2283" t="s">
        <v>5709</v>
      </c>
      <c r="S2283" t="s">
        <v>11</v>
      </c>
      <c r="T2283">
        <v>38</v>
      </c>
      <c r="U2283">
        <v>-97</v>
      </c>
      <c r="V2283">
        <v>0</v>
      </c>
      <c r="W2283" t="s">
        <v>12</v>
      </c>
      <c r="X2283">
        <v>61863</v>
      </c>
      <c r="Y2283">
        <v>831042</v>
      </c>
      <c r="Z2283">
        <v>2</v>
      </c>
      <c r="AA2283" t="s">
        <v>57</v>
      </c>
      <c r="AB2283">
        <v>0.06</v>
      </c>
      <c r="AC2283">
        <v>0</v>
      </c>
    </row>
    <row r="2284" spans="1:29" x14ac:dyDescent="0.25">
      <c r="A2284" t="s">
        <v>5710</v>
      </c>
      <c r="B2284" t="s">
        <v>1</v>
      </c>
      <c r="C2284" t="s">
        <v>1176</v>
      </c>
      <c r="D2284" t="s">
        <v>1177</v>
      </c>
      <c r="E2284" t="s">
        <v>4</v>
      </c>
      <c r="F2284" t="s">
        <v>5</v>
      </c>
      <c r="G2284">
        <v>0</v>
      </c>
      <c r="H2284">
        <v>1445991103</v>
      </c>
      <c r="I2284">
        <v>0</v>
      </c>
      <c r="J2284">
        <v>0</v>
      </c>
      <c r="K2284" t="s">
        <v>6</v>
      </c>
      <c r="L2284">
        <v>5.0999999999999996</v>
      </c>
      <c r="M2284" t="s">
        <v>265</v>
      </c>
      <c r="N2284" t="s">
        <v>68</v>
      </c>
      <c r="O2284" t="s">
        <v>34</v>
      </c>
      <c r="P2284" t="s">
        <v>35</v>
      </c>
      <c r="Q2284">
        <v>0</v>
      </c>
      <c r="R2284" t="s">
        <v>5711</v>
      </c>
      <c r="S2284" t="s">
        <v>11</v>
      </c>
      <c r="T2284">
        <v>36.200000000000003</v>
      </c>
      <c r="U2284">
        <v>-86.8</v>
      </c>
      <c r="V2284">
        <v>0</v>
      </c>
      <c r="W2284" t="s">
        <v>12</v>
      </c>
      <c r="X2284">
        <v>61863</v>
      </c>
      <c r="Y2284">
        <v>831042</v>
      </c>
      <c r="Z2284">
        <v>2</v>
      </c>
      <c r="AA2284" t="s">
        <v>57</v>
      </c>
      <c r="AB2284">
        <v>7.0000000000000007E-2</v>
      </c>
      <c r="AC2284">
        <v>0</v>
      </c>
    </row>
    <row r="2285" spans="1:29" x14ac:dyDescent="0.25">
      <c r="A2285" s="1" t="s">
        <v>5712</v>
      </c>
      <c r="B2285" t="s">
        <v>16</v>
      </c>
      <c r="C2285" t="s">
        <v>72</v>
      </c>
      <c r="D2285" s="1" t="s">
        <v>259</v>
      </c>
      <c r="E2285" t="s">
        <v>4</v>
      </c>
      <c r="F2285" t="s">
        <v>5</v>
      </c>
      <c r="G2285">
        <v>0</v>
      </c>
      <c r="H2285">
        <v>1445992401</v>
      </c>
      <c r="I2285">
        <v>0</v>
      </c>
      <c r="J2285">
        <v>0</v>
      </c>
      <c r="K2285" t="s">
        <v>6</v>
      </c>
      <c r="L2285">
        <v>6</v>
      </c>
      <c r="M2285" t="s">
        <v>1142</v>
      </c>
      <c r="N2285" t="s">
        <v>677</v>
      </c>
      <c r="O2285" t="s">
        <v>34</v>
      </c>
      <c r="P2285" t="s">
        <v>35</v>
      </c>
      <c r="Q2285">
        <v>0</v>
      </c>
      <c r="R2285" t="s">
        <v>5713</v>
      </c>
      <c r="S2285" t="s">
        <v>11</v>
      </c>
      <c r="T2285">
        <v>35.700000000000003</v>
      </c>
      <c r="U2285">
        <v>-97.5</v>
      </c>
      <c r="V2285">
        <v>34023</v>
      </c>
      <c r="W2285" t="s">
        <v>12</v>
      </c>
      <c r="X2285">
        <v>57139</v>
      </c>
      <c r="Y2285">
        <v>835106</v>
      </c>
      <c r="Z2285">
        <v>2</v>
      </c>
      <c r="AA2285" t="s">
        <v>13</v>
      </c>
      <c r="AB2285">
        <v>0.02</v>
      </c>
      <c r="AC2285">
        <v>0</v>
      </c>
    </row>
    <row r="2286" spans="1:29" x14ac:dyDescent="0.25">
      <c r="A2286" t="s">
        <v>5714</v>
      </c>
      <c r="B2286" t="s">
        <v>16</v>
      </c>
      <c r="C2286" t="s">
        <v>1189</v>
      </c>
      <c r="D2286" t="s">
        <v>5715</v>
      </c>
      <c r="E2286" t="s">
        <v>4</v>
      </c>
      <c r="F2286" t="s">
        <v>92</v>
      </c>
      <c r="G2286">
        <v>0</v>
      </c>
      <c r="H2286">
        <v>1445993386</v>
      </c>
      <c r="I2286">
        <v>0</v>
      </c>
      <c r="J2286">
        <v>0</v>
      </c>
      <c r="K2286" t="s">
        <v>6</v>
      </c>
      <c r="L2286">
        <v>4.4000000000000004</v>
      </c>
      <c r="M2286">
        <v>0</v>
      </c>
      <c r="N2286" t="s">
        <v>45</v>
      </c>
      <c r="O2286">
        <v>3</v>
      </c>
      <c r="P2286" t="s">
        <v>9</v>
      </c>
      <c r="Q2286">
        <v>0</v>
      </c>
      <c r="R2286" t="s">
        <v>5716</v>
      </c>
      <c r="S2286" t="s">
        <v>25</v>
      </c>
      <c r="T2286">
        <v>-6.2</v>
      </c>
      <c r="U2286">
        <v>106.8</v>
      </c>
      <c r="V2286">
        <v>0</v>
      </c>
      <c r="W2286" t="s">
        <v>12</v>
      </c>
      <c r="X2286">
        <v>66591</v>
      </c>
      <c r="Y2286">
        <v>866168</v>
      </c>
      <c r="Z2286">
        <v>2</v>
      </c>
      <c r="AA2286" t="s">
        <v>147</v>
      </c>
      <c r="AB2286">
        <v>0.02</v>
      </c>
      <c r="AC2286">
        <v>0</v>
      </c>
    </row>
    <row r="2287" spans="1:29" x14ac:dyDescent="0.25">
      <c r="A2287" t="s">
        <v>5717</v>
      </c>
      <c r="B2287" t="s">
        <v>16</v>
      </c>
      <c r="C2287" t="s">
        <v>72</v>
      </c>
      <c r="D2287" t="s">
        <v>182</v>
      </c>
      <c r="E2287" t="s">
        <v>74</v>
      </c>
      <c r="F2287" t="s">
        <v>5</v>
      </c>
      <c r="G2287">
        <v>0</v>
      </c>
      <c r="H2287">
        <v>1445993917</v>
      </c>
      <c r="I2287">
        <v>0</v>
      </c>
      <c r="J2287">
        <v>0</v>
      </c>
      <c r="K2287" t="s">
        <v>6</v>
      </c>
      <c r="L2287">
        <v>4.4000000000000004</v>
      </c>
      <c r="M2287" t="s">
        <v>5718</v>
      </c>
      <c r="N2287" t="s">
        <v>5719</v>
      </c>
      <c r="O2287">
        <v>0</v>
      </c>
      <c r="P2287" t="s">
        <v>171</v>
      </c>
      <c r="Q2287">
        <v>0</v>
      </c>
      <c r="R2287" t="s">
        <v>5720</v>
      </c>
      <c r="S2287" t="s">
        <v>11</v>
      </c>
      <c r="T2287">
        <v>41.2</v>
      </c>
      <c r="U2287">
        <v>-76</v>
      </c>
      <c r="V2287">
        <v>18634</v>
      </c>
      <c r="W2287" t="s">
        <v>49</v>
      </c>
      <c r="X2287">
        <v>57815</v>
      </c>
      <c r="Y2287">
        <v>839818</v>
      </c>
      <c r="Z2287">
        <v>2</v>
      </c>
      <c r="AA2287" t="s">
        <v>323</v>
      </c>
      <c r="AB2287">
        <v>0.25</v>
      </c>
      <c r="AC2287">
        <v>0</v>
      </c>
    </row>
    <row r="2288" spans="1:29" x14ac:dyDescent="0.25">
      <c r="A2288" t="s">
        <v>5721</v>
      </c>
      <c r="B2288" t="s">
        <v>16</v>
      </c>
      <c r="C2288" t="s">
        <v>41</v>
      </c>
      <c r="D2288" t="s">
        <v>42</v>
      </c>
      <c r="E2288" t="s">
        <v>4</v>
      </c>
      <c r="F2288" t="s">
        <v>5</v>
      </c>
      <c r="G2288">
        <v>0</v>
      </c>
      <c r="H2288">
        <v>1445991337</v>
      </c>
      <c r="I2288">
        <v>37</v>
      </c>
      <c r="J2288" t="s">
        <v>43</v>
      </c>
      <c r="K2288" t="s">
        <v>6</v>
      </c>
      <c r="L2288">
        <v>4.4000000000000004</v>
      </c>
      <c r="M2288" t="s">
        <v>413</v>
      </c>
      <c r="N2288" t="s">
        <v>68</v>
      </c>
      <c r="O2288">
        <v>3</v>
      </c>
      <c r="P2288" t="s">
        <v>9</v>
      </c>
      <c r="Q2288">
        <v>0</v>
      </c>
      <c r="R2288" t="s">
        <v>5722</v>
      </c>
      <c r="S2288" t="s">
        <v>25</v>
      </c>
      <c r="T2288">
        <v>-6.2</v>
      </c>
      <c r="U2288">
        <v>106.8</v>
      </c>
      <c r="V2288">
        <v>0</v>
      </c>
      <c r="W2288" t="s">
        <v>12</v>
      </c>
      <c r="X2288">
        <v>69891</v>
      </c>
      <c r="Y2288">
        <v>868690</v>
      </c>
      <c r="Z2288">
        <v>2</v>
      </c>
      <c r="AA2288" t="s">
        <v>26</v>
      </c>
      <c r="AB2288">
        <v>0.1</v>
      </c>
      <c r="AC2288">
        <v>0</v>
      </c>
    </row>
    <row r="2289" spans="1:29" x14ac:dyDescent="0.25">
      <c r="A2289" t="s">
        <v>5723</v>
      </c>
      <c r="B2289" t="s">
        <v>16</v>
      </c>
      <c r="C2289" t="s">
        <v>28</v>
      </c>
      <c r="D2289" t="s">
        <v>156</v>
      </c>
      <c r="E2289" t="s">
        <v>53</v>
      </c>
      <c r="F2289" t="s">
        <v>20</v>
      </c>
      <c r="G2289">
        <v>0</v>
      </c>
      <c r="H2289">
        <v>1445993357</v>
      </c>
      <c r="I2289">
        <v>0</v>
      </c>
      <c r="J2289">
        <v>0</v>
      </c>
      <c r="K2289" t="s">
        <v>31</v>
      </c>
      <c r="L2289">
        <v>7.1</v>
      </c>
      <c r="M2289" t="s">
        <v>207</v>
      </c>
      <c r="N2289" t="s">
        <v>33</v>
      </c>
      <c r="O2289">
        <v>0</v>
      </c>
      <c r="P2289" t="s">
        <v>9</v>
      </c>
      <c r="Q2289" t="s">
        <v>5724</v>
      </c>
      <c r="R2289" t="s">
        <v>5725</v>
      </c>
      <c r="S2289" t="s">
        <v>25</v>
      </c>
      <c r="T2289">
        <v>-6.2</v>
      </c>
      <c r="U2289">
        <v>106.8</v>
      </c>
      <c r="V2289">
        <v>0</v>
      </c>
      <c r="W2289" t="s">
        <v>49</v>
      </c>
      <c r="X2289">
        <v>69231</v>
      </c>
      <c r="Y2289">
        <v>867172</v>
      </c>
      <c r="Z2289">
        <v>2</v>
      </c>
      <c r="AA2289" t="s">
        <v>102</v>
      </c>
      <c r="AB2289">
        <v>0.91</v>
      </c>
      <c r="AC2289">
        <v>0</v>
      </c>
    </row>
    <row r="2290" spans="1:29" x14ac:dyDescent="0.25">
      <c r="A2290" t="s">
        <v>5726</v>
      </c>
      <c r="B2290" t="s">
        <v>1</v>
      </c>
      <c r="C2290" t="s">
        <v>28</v>
      </c>
      <c r="D2290" t="s">
        <v>1645</v>
      </c>
      <c r="E2290" t="s">
        <v>4</v>
      </c>
      <c r="F2290" t="s">
        <v>5</v>
      </c>
      <c r="G2290">
        <v>0</v>
      </c>
      <c r="H2290">
        <v>1445991547</v>
      </c>
      <c r="I2290">
        <v>0</v>
      </c>
      <c r="J2290">
        <v>0</v>
      </c>
      <c r="K2290" t="s">
        <v>6</v>
      </c>
      <c r="L2290">
        <v>5.0999999999999996</v>
      </c>
      <c r="M2290">
        <v>0</v>
      </c>
      <c r="N2290" t="s">
        <v>68</v>
      </c>
      <c r="O2290">
        <v>0</v>
      </c>
      <c r="P2290" t="s">
        <v>35</v>
      </c>
      <c r="Q2290">
        <v>0</v>
      </c>
      <c r="R2290" t="s">
        <v>5727</v>
      </c>
      <c r="S2290" t="s">
        <v>11</v>
      </c>
      <c r="T2290">
        <v>29.6</v>
      </c>
      <c r="U2290">
        <v>-98.4</v>
      </c>
      <c r="V2290">
        <v>78228</v>
      </c>
      <c r="W2290" t="s">
        <v>38</v>
      </c>
      <c r="X2290">
        <v>57139</v>
      </c>
      <c r="Y2290">
        <v>835106</v>
      </c>
      <c r="Z2290">
        <v>2</v>
      </c>
      <c r="AA2290" t="s">
        <v>13</v>
      </c>
      <c r="AB2290">
        <v>0.02</v>
      </c>
      <c r="AC2290">
        <v>0</v>
      </c>
    </row>
    <row r="2291" spans="1:29" x14ac:dyDescent="0.25">
      <c r="A2291" t="s">
        <v>5728</v>
      </c>
      <c r="B2291" t="s">
        <v>16</v>
      </c>
      <c r="C2291" t="s">
        <v>1140</v>
      </c>
      <c r="D2291" s="1" t="s">
        <v>1141</v>
      </c>
      <c r="E2291" t="s">
        <v>504</v>
      </c>
      <c r="F2291" t="s">
        <v>20</v>
      </c>
      <c r="G2291">
        <v>0</v>
      </c>
      <c r="H2291">
        <v>1445991133</v>
      </c>
      <c r="I2291">
        <v>0</v>
      </c>
      <c r="J2291">
        <v>0</v>
      </c>
      <c r="K2291" t="s">
        <v>6</v>
      </c>
      <c r="L2291">
        <v>5.0999999999999996</v>
      </c>
      <c r="M2291">
        <v>0</v>
      </c>
      <c r="N2291" t="s">
        <v>68</v>
      </c>
      <c r="O2291" t="s">
        <v>34</v>
      </c>
      <c r="P2291" t="s">
        <v>35</v>
      </c>
      <c r="Q2291">
        <v>0</v>
      </c>
      <c r="R2291" t="s">
        <v>5729</v>
      </c>
      <c r="S2291" t="s">
        <v>11</v>
      </c>
      <c r="T2291">
        <v>32.299999999999997</v>
      </c>
      <c r="U2291">
        <v>-90.2</v>
      </c>
      <c r="V2291">
        <v>0</v>
      </c>
      <c r="W2291" t="s">
        <v>12</v>
      </c>
      <c r="X2291">
        <v>57139</v>
      </c>
      <c r="Y2291">
        <v>835106</v>
      </c>
      <c r="Z2291">
        <v>2</v>
      </c>
      <c r="AA2291" t="s">
        <v>13</v>
      </c>
      <c r="AB2291">
        <v>0.02</v>
      </c>
      <c r="AC2291">
        <v>0</v>
      </c>
    </row>
    <row r="2292" spans="1:29" x14ac:dyDescent="0.25">
      <c r="A2292" t="s">
        <v>5730</v>
      </c>
      <c r="B2292" t="s">
        <v>16</v>
      </c>
      <c r="C2292" t="s">
        <v>72</v>
      </c>
      <c r="D2292" s="1" t="s">
        <v>259</v>
      </c>
      <c r="E2292" t="s">
        <v>4</v>
      </c>
      <c r="F2292" t="s">
        <v>5</v>
      </c>
      <c r="G2292">
        <v>0</v>
      </c>
      <c r="H2292">
        <v>1445993659</v>
      </c>
      <c r="I2292">
        <v>0</v>
      </c>
      <c r="J2292">
        <v>0</v>
      </c>
      <c r="K2292" t="s">
        <v>6</v>
      </c>
      <c r="L2292">
        <v>4.4000000000000004</v>
      </c>
      <c r="M2292">
        <v>0</v>
      </c>
      <c r="N2292">
        <v>0</v>
      </c>
      <c r="O2292" t="s">
        <v>34</v>
      </c>
      <c r="P2292" t="s">
        <v>171</v>
      </c>
      <c r="Q2292" t="s">
        <v>5731</v>
      </c>
      <c r="R2292" t="s">
        <v>5732</v>
      </c>
      <c r="S2292" t="s">
        <v>11</v>
      </c>
      <c r="T2292">
        <v>34.200000000000003</v>
      </c>
      <c r="U2292">
        <v>-118.1</v>
      </c>
      <c r="V2292">
        <v>91003</v>
      </c>
      <c r="W2292" t="s">
        <v>12</v>
      </c>
      <c r="X2292">
        <v>57139</v>
      </c>
      <c r="Y2292">
        <v>835106</v>
      </c>
      <c r="Z2292">
        <v>2</v>
      </c>
      <c r="AA2292" t="s">
        <v>13</v>
      </c>
      <c r="AB2292">
        <v>0.02</v>
      </c>
      <c r="AC2292">
        <v>0</v>
      </c>
    </row>
    <row r="2293" spans="1:29" x14ac:dyDescent="0.25">
      <c r="A2293" t="s">
        <v>5733</v>
      </c>
      <c r="B2293" t="s">
        <v>1</v>
      </c>
      <c r="C2293" t="s">
        <v>168</v>
      </c>
      <c r="D2293" t="s">
        <v>169</v>
      </c>
      <c r="E2293" t="s">
        <v>4</v>
      </c>
      <c r="F2293" t="s">
        <v>170</v>
      </c>
      <c r="G2293">
        <v>0</v>
      </c>
      <c r="H2293">
        <v>1445993482</v>
      </c>
      <c r="I2293">
        <v>0</v>
      </c>
      <c r="J2293">
        <v>0</v>
      </c>
      <c r="K2293" t="s">
        <v>6</v>
      </c>
      <c r="L2293">
        <v>4.2</v>
      </c>
      <c r="M2293">
        <v>0</v>
      </c>
      <c r="N2293">
        <v>0</v>
      </c>
      <c r="O2293">
        <v>3</v>
      </c>
      <c r="P2293" t="s">
        <v>35</v>
      </c>
      <c r="Q2293">
        <v>0</v>
      </c>
      <c r="R2293" t="s">
        <v>1826</v>
      </c>
      <c r="S2293" t="s">
        <v>25</v>
      </c>
      <c r="T2293">
        <v>-6.2</v>
      </c>
      <c r="U2293">
        <v>106.8</v>
      </c>
      <c r="V2293">
        <v>0</v>
      </c>
      <c r="W2293" t="s">
        <v>12</v>
      </c>
      <c r="X2293">
        <v>70747</v>
      </c>
      <c r="Y2293">
        <v>871734</v>
      </c>
      <c r="Z2293">
        <v>2</v>
      </c>
      <c r="AA2293" t="s">
        <v>133</v>
      </c>
      <c r="AB2293">
        <v>0.01</v>
      </c>
      <c r="AC2293">
        <v>0</v>
      </c>
    </row>
    <row r="2294" spans="1:29" x14ac:dyDescent="0.25">
      <c r="A2294" t="s">
        <v>5734</v>
      </c>
      <c r="B2294" t="s">
        <v>16</v>
      </c>
      <c r="C2294" t="s">
        <v>5735</v>
      </c>
      <c r="D2294" t="s">
        <v>5736</v>
      </c>
      <c r="E2294" t="s">
        <v>984</v>
      </c>
      <c r="F2294" t="s">
        <v>92</v>
      </c>
      <c r="G2294">
        <v>0</v>
      </c>
      <c r="H2294">
        <v>1445993549</v>
      </c>
      <c r="I2294">
        <v>0</v>
      </c>
      <c r="J2294">
        <v>0</v>
      </c>
      <c r="K2294" t="s">
        <v>6</v>
      </c>
      <c r="L2294">
        <v>4.4000000000000004</v>
      </c>
      <c r="M2294" t="s">
        <v>4778</v>
      </c>
      <c r="N2294" t="s">
        <v>359</v>
      </c>
      <c r="O2294">
        <v>0</v>
      </c>
      <c r="P2294" t="s">
        <v>9</v>
      </c>
      <c r="Q2294">
        <v>0</v>
      </c>
      <c r="R2294" t="s">
        <v>5737</v>
      </c>
      <c r="S2294" t="s">
        <v>11</v>
      </c>
      <c r="T2294">
        <v>38.4</v>
      </c>
      <c r="U2294">
        <v>-91</v>
      </c>
      <c r="V2294">
        <v>63090</v>
      </c>
      <c r="W2294" t="s">
        <v>38</v>
      </c>
      <c r="X2294">
        <v>57139</v>
      </c>
      <c r="Y2294">
        <v>835106</v>
      </c>
      <c r="Z2294">
        <v>2</v>
      </c>
      <c r="AA2294" t="s">
        <v>13</v>
      </c>
      <c r="AB2294">
        <v>0.02</v>
      </c>
      <c r="AC2294">
        <v>0</v>
      </c>
    </row>
    <row r="2295" spans="1:29" x14ac:dyDescent="0.25">
      <c r="A2295" t="s">
        <v>5738</v>
      </c>
      <c r="B2295" t="s">
        <v>16</v>
      </c>
      <c r="C2295" t="s">
        <v>28</v>
      </c>
      <c r="D2295" t="s">
        <v>29</v>
      </c>
      <c r="E2295" t="s">
        <v>30</v>
      </c>
      <c r="F2295" t="s">
        <v>5</v>
      </c>
      <c r="G2295">
        <v>0</v>
      </c>
      <c r="H2295">
        <v>1445990792</v>
      </c>
      <c r="I2295">
        <v>0</v>
      </c>
      <c r="J2295">
        <v>0</v>
      </c>
      <c r="K2295" t="s">
        <v>6</v>
      </c>
      <c r="L2295">
        <v>5.0999999999999996</v>
      </c>
      <c r="M2295">
        <v>0</v>
      </c>
      <c r="N2295" t="s">
        <v>68</v>
      </c>
      <c r="O2295">
        <v>0</v>
      </c>
      <c r="P2295" t="s">
        <v>35</v>
      </c>
      <c r="Q2295">
        <v>0</v>
      </c>
      <c r="R2295" t="s">
        <v>5739</v>
      </c>
      <c r="S2295" t="s">
        <v>11</v>
      </c>
      <c r="T2295">
        <v>38.700000000000003</v>
      </c>
      <c r="U2295">
        <v>-84.6</v>
      </c>
      <c r="V2295">
        <v>41094</v>
      </c>
      <c r="W2295" t="s">
        <v>38</v>
      </c>
      <c r="X2295">
        <v>61863</v>
      </c>
      <c r="Y2295">
        <v>831042</v>
      </c>
      <c r="Z2295">
        <v>2</v>
      </c>
      <c r="AA2295" t="s">
        <v>57</v>
      </c>
      <c r="AB2295">
        <v>0.06</v>
      </c>
      <c r="AC2295">
        <v>0</v>
      </c>
    </row>
    <row r="2296" spans="1:29" x14ac:dyDescent="0.25">
      <c r="A2296" t="s">
        <v>5740</v>
      </c>
      <c r="B2296" t="s">
        <v>16</v>
      </c>
      <c r="C2296" t="s">
        <v>72</v>
      </c>
      <c r="D2296" t="s">
        <v>182</v>
      </c>
      <c r="E2296" t="s">
        <v>74</v>
      </c>
      <c r="F2296" t="s">
        <v>5</v>
      </c>
      <c r="G2296">
        <v>0</v>
      </c>
      <c r="H2296">
        <v>1445992204</v>
      </c>
      <c r="I2296">
        <v>0</v>
      </c>
      <c r="J2296">
        <v>0</v>
      </c>
      <c r="K2296" t="s">
        <v>6</v>
      </c>
      <c r="L2296">
        <v>4.4000000000000004</v>
      </c>
      <c r="M2296">
        <v>0</v>
      </c>
      <c r="N2296" t="s">
        <v>68</v>
      </c>
      <c r="O2296" t="s">
        <v>87</v>
      </c>
      <c r="P2296" t="s">
        <v>9</v>
      </c>
      <c r="Q2296">
        <v>0</v>
      </c>
      <c r="R2296" t="s">
        <v>5741</v>
      </c>
      <c r="S2296" t="s">
        <v>25</v>
      </c>
      <c r="T2296">
        <v>-5</v>
      </c>
      <c r="U2296">
        <v>120</v>
      </c>
      <c r="V2296">
        <v>0</v>
      </c>
      <c r="W2296" t="s">
        <v>12</v>
      </c>
      <c r="X2296">
        <v>69891</v>
      </c>
      <c r="Y2296">
        <v>868690</v>
      </c>
      <c r="Z2296">
        <v>2</v>
      </c>
      <c r="AA2296" t="s">
        <v>26</v>
      </c>
      <c r="AB2296">
        <v>0.11</v>
      </c>
      <c r="AC2296">
        <v>0</v>
      </c>
    </row>
    <row r="2297" spans="1:29" x14ac:dyDescent="0.25">
      <c r="A2297" t="s">
        <v>5742</v>
      </c>
      <c r="B2297" t="s">
        <v>16</v>
      </c>
      <c r="C2297" t="s">
        <v>128</v>
      </c>
      <c r="D2297" t="s">
        <v>129</v>
      </c>
      <c r="E2297" t="s">
        <v>130</v>
      </c>
      <c r="F2297" t="s">
        <v>5</v>
      </c>
      <c r="G2297">
        <v>0</v>
      </c>
      <c r="H2297">
        <v>1445993803</v>
      </c>
      <c r="I2297">
        <v>0</v>
      </c>
      <c r="J2297">
        <v>0</v>
      </c>
      <c r="K2297" t="s">
        <v>6</v>
      </c>
      <c r="L2297">
        <v>4.4000000000000004</v>
      </c>
      <c r="M2297" t="s">
        <v>136</v>
      </c>
      <c r="N2297" t="s">
        <v>55</v>
      </c>
      <c r="O2297" t="s">
        <v>76</v>
      </c>
      <c r="P2297" t="s">
        <v>9</v>
      </c>
      <c r="Q2297">
        <v>0</v>
      </c>
      <c r="R2297" t="s">
        <v>5743</v>
      </c>
      <c r="S2297" t="s">
        <v>11</v>
      </c>
      <c r="T2297">
        <v>40.700000000000003</v>
      </c>
      <c r="U2297">
        <v>-73.900000000000006</v>
      </c>
      <c r="V2297">
        <v>11221</v>
      </c>
      <c r="W2297" t="s">
        <v>12</v>
      </c>
      <c r="X2297">
        <v>57103</v>
      </c>
      <c r="Y2297">
        <v>835108</v>
      </c>
      <c r="Z2297">
        <v>2</v>
      </c>
      <c r="AA2297" t="s">
        <v>13</v>
      </c>
      <c r="AB2297">
        <v>0.02</v>
      </c>
      <c r="AC2297">
        <v>0</v>
      </c>
    </row>
    <row r="2298" spans="1:29" x14ac:dyDescent="0.25">
      <c r="A2298" t="s">
        <v>5744</v>
      </c>
      <c r="B2298" t="s">
        <v>16</v>
      </c>
      <c r="C2298" t="s">
        <v>28</v>
      </c>
      <c r="D2298" t="s">
        <v>858</v>
      </c>
      <c r="E2298" t="s">
        <v>60</v>
      </c>
      <c r="F2298" t="s">
        <v>5</v>
      </c>
      <c r="G2298">
        <v>0</v>
      </c>
      <c r="H2298">
        <v>1445991192</v>
      </c>
      <c r="I2298">
        <v>24</v>
      </c>
      <c r="J2298" t="s">
        <v>43</v>
      </c>
      <c r="K2298" t="s">
        <v>6</v>
      </c>
      <c r="L2298">
        <v>4.4000000000000004</v>
      </c>
      <c r="M2298" t="s">
        <v>1092</v>
      </c>
      <c r="N2298" t="s">
        <v>55</v>
      </c>
      <c r="O2298" t="s">
        <v>34</v>
      </c>
      <c r="P2298" t="s">
        <v>35</v>
      </c>
      <c r="Q2298">
        <v>0</v>
      </c>
      <c r="R2298" t="s">
        <v>5745</v>
      </c>
      <c r="S2298" t="s">
        <v>11</v>
      </c>
      <c r="T2298">
        <v>34.6</v>
      </c>
      <c r="U2298">
        <v>-92.5</v>
      </c>
      <c r="V2298">
        <v>72002</v>
      </c>
      <c r="W2298" t="s">
        <v>12</v>
      </c>
      <c r="X2298">
        <v>61863</v>
      </c>
      <c r="Y2298">
        <v>831042</v>
      </c>
      <c r="Z2298">
        <v>2</v>
      </c>
      <c r="AA2298" t="s">
        <v>57</v>
      </c>
      <c r="AB2298">
        <v>7.0000000000000007E-2</v>
      </c>
      <c r="AC2298">
        <v>0</v>
      </c>
    </row>
    <row r="2299" spans="1:29" x14ac:dyDescent="0.25">
      <c r="A2299" t="s">
        <v>5746</v>
      </c>
      <c r="B2299" t="s">
        <v>16</v>
      </c>
      <c r="C2299" t="s">
        <v>2518</v>
      </c>
      <c r="D2299" t="s">
        <v>5747</v>
      </c>
      <c r="E2299" t="s">
        <v>60</v>
      </c>
      <c r="F2299" t="s">
        <v>20</v>
      </c>
      <c r="G2299">
        <v>0</v>
      </c>
      <c r="H2299">
        <v>1445992190</v>
      </c>
      <c r="I2299">
        <v>0</v>
      </c>
      <c r="J2299">
        <v>0</v>
      </c>
      <c r="K2299" t="s">
        <v>6</v>
      </c>
      <c r="L2299">
        <v>5</v>
      </c>
      <c r="M2299" t="s">
        <v>1613</v>
      </c>
      <c r="N2299" t="s">
        <v>68</v>
      </c>
      <c r="O2299" t="s">
        <v>153</v>
      </c>
      <c r="P2299" t="s">
        <v>35</v>
      </c>
      <c r="Q2299">
        <v>0</v>
      </c>
      <c r="R2299" t="s">
        <v>5748</v>
      </c>
      <c r="S2299" t="s">
        <v>11</v>
      </c>
      <c r="T2299">
        <v>41.7</v>
      </c>
      <c r="U2299">
        <v>-87.6</v>
      </c>
      <c r="V2299">
        <v>60628</v>
      </c>
      <c r="W2299" t="s">
        <v>38</v>
      </c>
      <c r="X2299">
        <v>57139</v>
      </c>
      <c r="Y2299">
        <v>835106</v>
      </c>
      <c r="Z2299">
        <v>2</v>
      </c>
      <c r="AA2299" t="s">
        <v>13</v>
      </c>
      <c r="AB2299">
        <v>0.02</v>
      </c>
      <c r="AC2299">
        <v>0</v>
      </c>
    </row>
    <row r="2300" spans="1:29" x14ac:dyDescent="0.25">
      <c r="A2300" t="s">
        <v>5749</v>
      </c>
      <c r="B2300" t="s">
        <v>16</v>
      </c>
      <c r="C2300" t="s">
        <v>28</v>
      </c>
      <c r="D2300" t="s">
        <v>304</v>
      </c>
      <c r="E2300" t="s">
        <v>60</v>
      </c>
      <c r="F2300" t="s">
        <v>5</v>
      </c>
      <c r="G2300">
        <v>0</v>
      </c>
      <c r="H2300">
        <v>1445991944</v>
      </c>
      <c r="I2300">
        <v>0</v>
      </c>
      <c r="J2300">
        <v>0</v>
      </c>
      <c r="K2300" t="s">
        <v>31</v>
      </c>
      <c r="L2300">
        <v>9.1</v>
      </c>
      <c r="M2300" t="s">
        <v>32</v>
      </c>
      <c r="N2300" t="s">
        <v>33</v>
      </c>
      <c r="O2300">
        <v>0</v>
      </c>
      <c r="P2300" t="s">
        <v>35</v>
      </c>
      <c r="Q2300" t="s">
        <v>5750</v>
      </c>
      <c r="R2300" t="s">
        <v>5751</v>
      </c>
      <c r="S2300" t="s">
        <v>11</v>
      </c>
      <c r="T2300">
        <v>35.1</v>
      </c>
      <c r="U2300">
        <v>-77.2</v>
      </c>
      <c r="V2300">
        <v>28562</v>
      </c>
      <c r="W2300" t="s">
        <v>49</v>
      </c>
      <c r="X2300">
        <v>54351</v>
      </c>
      <c r="Y2300">
        <v>389380</v>
      </c>
      <c r="Z2300">
        <v>2</v>
      </c>
      <c r="AA2300" t="s">
        <v>39</v>
      </c>
      <c r="AB2300">
        <v>0.22</v>
      </c>
      <c r="AC2300">
        <v>0</v>
      </c>
    </row>
    <row r="2301" spans="1:29" x14ac:dyDescent="0.25">
      <c r="A2301" t="s">
        <v>5752</v>
      </c>
      <c r="B2301" t="s">
        <v>16</v>
      </c>
      <c r="C2301" t="s">
        <v>28</v>
      </c>
      <c r="D2301" t="s">
        <v>156</v>
      </c>
      <c r="E2301" t="s">
        <v>53</v>
      </c>
      <c r="F2301" t="s">
        <v>20</v>
      </c>
      <c r="G2301">
        <v>0</v>
      </c>
      <c r="H2301">
        <v>1445993932</v>
      </c>
      <c r="I2301">
        <v>0</v>
      </c>
      <c r="J2301">
        <v>0</v>
      </c>
      <c r="K2301" t="s">
        <v>6</v>
      </c>
      <c r="L2301">
        <v>5</v>
      </c>
      <c r="M2301">
        <v>0</v>
      </c>
      <c r="N2301" t="s">
        <v>55</v>
      </c>
      <c r="O2301" t="s">
        <v>153</v>
      </c>
      <c r="P2301" t="s">
        <v>35</v>
      </c>
      <c r="Q2301">
        <v>0</v>
      </c>
      <c r="R2301" t="s">
        <v>5753</v>
      </c>
      <c r="S2301" t="s">
        <v>11</v>
      </c>
      <c r="T2301">
        <v>42.4</v>
      </c>
      <c r="U2301">
        <v>-83.2</v>
      </c>
      <c r="V2301">
        <v>48235</v>
      </c>
      <c r="W2301" t="s">
        <v>49</v>
      </c>
      <c r="X2301">
        <v>57139</v>
      </c>
      <c r="Y2301">
        <v>835106</v>
      </c>
      <c r="Z2301">
        <v>2</v>
      </c>
      <c r="AA2301" t="s">
        <v>13</v>
      </c>
      <c r="AB2301">
        <v>0.02</v>
      </c>
      <c r="AC2301">
        <v>0</v>
      </c>
    </row>
    <row r="2302" spans="1:29" x14ac:dyDescent="0.25">
      <c r="A2302" t="s">
        <v>5754</v>
      </c>
      <c r="B2302" t="s">
        <v>16</v>
      </c>
      <c r="C2302" t="s">
        <v>28</v>
      </c>
      <c r="D2302" t="s">
        <v>582</v>
      </c>
      <c r="E2302" t="s">
        <v>74</v>
      </c>
      <c r="F2302" t="s">
        <v>20</v>
      </c>
      <c r="G2302">
        <v>0</v>
      </c>
      <c r="H2302">
        <v>1445993272</v>
      </c>
      <c r="I2302">
        <v>0</v>
      </c>
      <c r="J2302">
        <v>0</v>
      </c>
      <c r="K2302" t="s">
        <v>6</v>
      </c>
      <c r="L2302">
        <v>5.0999999999999996</v>
      </c>
      <c r="M2302">
        <v>0</v>
      </c>
      <c r="N2302" t="s">
        <v>94</v>
      </c>
      <c r="O2302" t="s">
        <v>34</v>
      </c>
      <c r="P2302" t="s">
        <v>35</v>
      </c>
      <c r="Q2302">
        <v>0</v>
      </c>
      <c r="R2302" t="s">
        <v>5755</v>
      </c>
      <c r="S2302" t="s">
        <v>11</v>
      </c>
      <c r="T2302">
        <v>38.700000000000003</v>
      </c>
      <c r="U2302">
        <v>-84.5</v>
      </c>
      <c r="V2302">
        <v>41033</v>
      </c>
      <c r="W2302" t="s">
        <v>38</v>
      </c>
      <c r="X2302">
        <v>61863</v>
      </c>
      <c r="Y2302">
        <v>831042</v>
      </c>
      <c r="Z2302">
        <v>2</v>
      </c>
      <c r="AA2302" t="s">
        <v>57</v>
      </c>
      <c r="AB2302">
        <v>7.0000000000000007E-2</v>
      </c>
      <c r="AC2302">
        <v>0</v>
      </c>
    </row>
    <row r="2303" spans="1:29" x14ac:dyDescent="0.25">
      <c r="A2303" t="s">
        <v>5756</v>
      </c>
      <c r="B2303" t="s">
        <v>16</v>
      </c>
      <c r="C2303" t="s">
        <v>28</v>
      </c>
      <c r="D2303" t="s">
        <v>83</v>
      </c>
      <c r="E2303" t="s">
        <v>53</v>
      </c>
      <c r="F2303" t="s">
        <v>20</v>
      </c>
      <c r="G2303">
        <v>0</v>
      </c>
      <c r="H2303">
        <v>1445990843</v>
      </c>
      <c r="I2303">
        <v>0</v>
      </c>
      <c r="J2303">
        <v>0</v>
      </c>
      <c r="K2303" t="s">
        <v>6</v>
      </c>
      <c r="L2303">
        <v>4.2</v>
      </c>
      <c r="M2303" t="s">
        <v>458</v>
      </c>
      <c r="N2303" t="s">
        <v>68</v>
      </c>
      <c r="O2303" t="s">
        <v>87</v>
      </c>
      <c r="P2303" t="s">
        <v>9</v>
      </c>
      <c r="Q2303">
        <v>0</v>
      </c>
      <c r="R2303" t="s">
        <v>3525</v>
      </c>
      <c r="S2303" t="s">
        <v>25</v>
      </c>
      <c r="T2303">
        <v>-5</v>
      </c>
      <c r="U2303">
        <v>120</v>
      </c>
      <c r="V2303">
        <v>0</v>
      </c>
      <c r="W2303" t="s">
        <v>12</v>
      </c>
      <c r="X2303">
        <v>66591</v>
      </c>
      <c r="Y2303">
        <v>866164</v>
      </c>
      <c r="Z2303">
        <v>2</v>
      </c>
      <c r="AA2303" t="s">
        <v>147</v>
      </c>
      <c r="AB2303">
        <v>0.04</v>
      </c>
      <c r="AC2303">
        <v>0</v>
      </c>
    </row>
    <row r="2304" spans="1:29" x14ac:dyDescent="0.25">
      <c r="A2304" t="s">
        <v>5757</v>
      </c>
      <c r="B2304" t="s">
        <v>16</v>
      </c>
      <c r="C2304" t="s">
        <v>163</v>
      </c>
      <c r="D2304" t="s">
        <v>314</v>
      </c>
      <c r="E2304" t="s">
        <v>4</v>
      </c>
      <c r="F2304" t="s">
        <v>92</v>
      </c>
      <c r="G2304">
        <v>0</v>
      </c>
      <c r="H2304">
        <v>1445990936</v>
      </c>
      <c r="I2304">
        <v>0</v>
      </c>
      <c r="J2304">
        <v>0</v>
      </c>
      <c r="K2304" t="s">
        <v>6</v>
      </c>
      <c r="L2304">
        <v>4.4000000000000004</v>
      </c>
      <c r="M2304" t="s">
        <v>84</v>
      </c>
      <c r="N2304" t="s">
        <v>68</v>
      </c>
      <c r="O2304" t="s">
        <v>34</v>
      </c>
      <c r="P2304" t="s">
        <v>9</v>
      </c>
      <c r="Q2304">
        <v>0</v>
      </c>
      <c r="R2304" t="s">
        <v>5758</v>
      </c>
      <c r="S2304" t="s">
        <v>11</v>
      </c>
      <c r="T2304">
        <v>32.299999999999997</v>
      </c>
      <c r="U2304">
        <v>-90.2</v>
      </c>
      <c r="V2304">
        <v>0</v>
      </c>
      <c r="W2304" t="s">
        <v>12</v>
      </c>
      <c r="X2304">
        <v>57103</v>
      </c>
      <c r="Y2304">
        <v>835108</v>
      </c>
      <c r="Z2304">
        <v>2</v>
      </c>
      <c r="AA2304" t="s">
        <v>13</v>
      </c>
      <c r="AB2304">
        <v>0.02</v>
      </c>
      <c r="AC2304">
        <v>0</v>
      </c>
    </row>
    <row r="2305" spans="1:29" x14ac:dyDescent="0.25">
      <c r="A2305" t="s">
        <v>5759</v>
      </c>
      <c r="B2305" t="s">
        <v>16</v>
      </c>
      <c r="C2305" t="s">
        <v>28</v>
      </c>
      <c r="D2305" t="s">
        <v>83</v>
      </c>
      <c r="E2305" t="s">
        <v>53</v>
      </c>
      <c r="F2305" t="s">
        <v>20</v>
      </c>
      <c r="G2305">
        <v>0</v>
      </c>
      <c r="H2305">
        <v>1445991007</v>
      </c>
      <c r="I2305">
        <v>0</v>
      </c>
      <c r="J2305">
        <v>0</v>
      </c>
      <c r="K2305" t="s">
        <v>6</v>
      </c>
      <c r="L2305">
        <v>4.4000000000000004</v>
      </c>
      <c r="M2305" t="s">
        <v>1407</v>
      </c>
      <c r="N2305" t="s">
        <v>68</v>
      </c>
      <c r="O2305">
        <v>0</v>
      </c>
      <c r="P2305" t="s">
        <v>171</v>
      </c>
      <c r="Q2305">
        <v>0</v>
      </c>
      <c r="R2305" t="s">
        <v>5760</v>
      </c>
      <c r="S2305" t="s">
        <v>11</v>
      </c>
      <c r="T2305">
        <v>33.299999999999997</v>
      </c>
      <c r="U2305">
        <v>-84.3</v>
      </c>
      <c r="V2305">
        <v>30223</v>
      </c>
      <c r="W2305" t="s">
        <v>49</v>
      </c>
      <c r="X2305">
        <v>57815</v>
      </c>
      <c r="Y2305">
        <v>839818</v>
      </c>
      <c r="Z2305">
        <v>2</v>
      </c>
      <c r="AA2305" t="s">
        <v>323</v>
      </c>
      <c r="AB2305">
        <v>0.25</v>
      </c>
      <c r="AC2305">
        <v>0</v>
      </c>
    </row>
    <row r="2306" spans="1:29" x14ac:dyDescent="0.25">
      <c r="A2306" t="s">
        <v>5761</v>
      </c>
      <c r="B2306" t="s">
        <v>16</v>
      </c>
      <c r="C2306" t="s">
        <v>28</v>
      </c>
      <c r="D2306" t="s">
        <v>156</v>
      </c>
      <c r="E2306" t="s">
        <v>53</v>
      </c>
      <c r="F2306" t="s">
        <v>20</v>
      </c>
      <c r="G2306">
        <v>0</v>
      </c>
      <c r="H2306">
        <v>1445993648</v>
      </c>
      <c r="I2306">
        <v>0</v>
      </c>
      <c r="J2306">
        <v>0</v>
      </c>
      <c r="K2306" t="s">
        <v>6</v>
      </c>
      <c r="L2306">
        <v>5</v>
      </c>
      <c r="M2306" t="s">
        <v>579</v>
      </c>
      <c r="N2306" t="s">
        <v>68</v>
      </c>
      <c r="O2306">
        <v>0</v>
      </c>
      <c r="P2306" t="s">
        <v>35</v>
      </c>
      <c r="Q2306">
        <v>0</v>
      </c>
      <c r="R2306" t="s">
        <v>5762</v>
      </c>
      <c r="S2306" t="s">
        <v>11</v>
      </c>
      <c r="T2306">
        <v>39</v>
      </c>
      <c r="U2306">
        <v>-76.900000000000006</v>
      </c>
      <c r="V2306">
        <v>0</v>
      </c>
      <c r="W2306" t="s">
        <v>12</v>
      </c>
      <c r="X2306">
        <v>57139</v>
      </c>
      <c r="Y2306">
        <v>835106</v>
      </c>
      <c r="Z2306">
        <v>2</v>
      </c>
      <c r="AA2306" t="s">
        <v>13</v>
      </c>
      <c r="AB2306">
        <v>0.02</v>
      </c>
      <c r="AC2306">
        <v>0</v>
      </c>
    </row>
    <row r="2307" spans="1:29" x14ac:dyDescent="0.25">
      <c r="A2307" t="s">
        <v>5763</v>
      </c>
      <c r="B2307" t="s">
        <v>16</v>
      </c>
      <c r="C2307" t="s">
        <v>41</v>
      </c>
      <c r="D2307" t="s">
        <v>42</v>
      </c>
      <c r="E2307" t="s">
        <v>4</v>
      </c>
      <c r="F2307" t="s">
        <v>5</v>
      </c>
      <c r="G2307">
        <v>0</v>
      </c>
      <c r="H2307">
        <v>1445991613</v>
      </c>
      <c r="I2307">
        <v>24</v>
      </c>
      <c r="J2307" t="s">
        <v>43</v>
      </c>
      <c r="K2307" t="s">
        <v>6</v>
      </c>
      <c r="L2307">
        <v>4.4000000000000004</v>
      </c>
      <c r="M2307">
        <v>0</v>
      </c>
      <c r="N2307" t="s">
        <v>22</v>
      </c>
      <c r="O2307" t="s">
        <v>114</v>
      </c>
      <c r="P2307" t="s">
        <v>9</v>
      </c>
      <c r="Q2307">
        <v>0</v>
      </c>
      <c r="R2307" t="s">
        <v>5764</v>
      </c>
      <c r="S2307" t="s">
        <v>25</v>
      </c>
      <c r="T2307">
        <v>-5</v>
      </c>
      <c r="U2307">
        <v>120</v>
      </c>
      <c r="V2307">
        <v>0</v>
      </c>
      <c r="W2307" t="s">
        <v>12</v>
      </c>
      <c r="X2307">
        <v>69891</v>
      </c>
      <c r="Y2307">
        <v>868690</v>
      </c>
      <c r="Z2307">
        <v>2</v>
      </c>
      <c r="AA2307" t="s">
        <v>26</v>
      </c>
      <c r="AB2307">
        <v>0.1</v>
      </c>
      <c r="AC2307">
        <v>0</v>
      </c>
    </row>
    <row r="2308" spans="1:29" x14ac:dyDescent="0.25">
      <c r="A2308" t="s">
        <v>5765</v>
      </c>
      <c r="B2308" t="s">
        <v>16</v>
      </c>
      <c r="C2308" t="s">
        <v>5443</v>
      </c>
      <c r="D2308" t="s">
        <v>5766</v>
      </c>
      <c r="E2308" t="s">
        <v>4</v>
      </c>
      <c r="F2308" t="s">
        <v>92</v>
      </c>
      <c r="G2308">
        <v>0</v>
      </c>
      <c r="H2308">
        <v>1445991254</v>
      </c>
      <c r="I2308">
        <v>0</v>
      </c>
      <c r="J2308">
        <v>0</v>
      </c>
      <c r="K2308" t="s">
        <v>6</v>
      </c>
      <c r="L2308">
        <v>4.3</v>
      </c>
      <c r="M2308" t="s">
        <v>3193</v>
      </c>
      <c r="N2308" t="s">
        <v>68</v>
      </c>
      <c r="O2308">
        <v>0</v>
      </c>
      <c r="P2308" t="s">
        <v>9</v>
      </c>
      <c r="Q2308">
        <v>0</v>
      </c>
      <c r="R2308" t="s">
        <v>5767</v>
      </c>
      <c r="S2308" t="s">
        <v>11</v>
      </c>
      <c r="T2308">
        <v>41.1</v>
      </c>
      <c r="U2308">
        <v>-73.400000000000006</v>
      </c>
      <c r="V2308">
        <v>6850</v>
      </c>
      <c r="W2308" t="s">
        <v>49</v>
      </c>
      <c r="X2308">
        <v>66599</v>
      </c>
      <c r="Y2308">
        <v>832120</v>
      </c>
      <c r="Z2308">
        <v>2</v>
      </c>
      <c r="AA2308" t="s">
        <v>102</v>
      </c>
      <c r="AB2308">
        <v>0.11</v>
      </c>
      <c r="AC2308" t="s">
        <v>14</v>
      </c>
    </row>
    <row r="2309" spans="1:29" x14ac:dyDescent="0.25">
      <c r="A2309" t="s">
        <v>5768</v>
      </c>
      <c r="B2309" t="s">
        <v>16</v>
      </c>
      <c r="C2309" t="s">
        <v>28</v>
      </c>
      <c r="D2309" t="s">
        <v>5769</v>
      </c>
      <c r="E2309" t="s">
        <v>130</v>
      </c>
      <c r="F2309" t="s">
        <v>5</v>
      </c>
      <c r="G2309">
        <v>0</v>
      </c>
      <c r="H2309">
        <v>1445991747</v>
      </c>
      <c r="I2309">
        <v>0</v>
      </c>
      <c r="J2309">
        <v>0</v>
      </c>
      <c r="K2309" t="s">
        <v>6</v>
      </c>
      <c r="L2309">
        <v>4.4000000000000004</v>
      </c>
      <c r="M2309">
        <v>0</v>
      </c>
      <c r="N2309" t="s">
        <v>68</v>
      </c>
      <c r="O2309">
        <v>0</v>
      </c>
      <c r="P2309" t="s">
        <v>9</v>
      </c>
      <c r="Q2309">
        <v>0</v>
      </c>
      <c r="R2309" t="s">
        <v>5770</v>
      </c>
      <c r="S2309" t="s">
        <v>11</v>
      </c>
      <c r="T2309">
        <v>42.3</v>
      </c>
      <c r="U2309">
        <v>-85.6</v>
      </c>
      <c r="V2309">
        <v>49006</v>
      </c>
      <c r="W2309" t="s">
        <v>49</v>
      </c>
      <c r="X2309">
        <v>57103</v>
      </c>
      <c r="Y2309">
        <v>835108</v>
      </c>
      <c r="Z2309">
        <v>2</v>
      </c>
      <c r="AA2309" t="s">
        <v>13</v>
      </c>
      <c r="AB2309">
        <v>0.02</v>
      </c>
      <c r="AC2309">
        <v>0</v>
      </c>
    </row>
    <row r="2310" spans="1:29" x14ac:dyDescent="0.25">
      <c r="A2310" t="s">
        <v>5771</v>
      </c>
      <c r="B2310" t="s">
        <v>16</v>
      </c>
      <c r="C2310" t="s">
        <v>28</v>
      </c>
      <c r="D2310" t="s">
        <v>83</v>
      </c>
      <c r="E2310" t="s">
        <v>53</v>
      </c>
      <c r="F2310" t="s">
        <v>20</v>
      </c>
      <c r="G2310">
        <v>0</v>
      </c>
      <c r="H2310">
        <v>1445991411</v>
      </c>
      <c r="I2310">
        <v>0</v>
      </c>
      <c r="J2310">
        <v>0</v>
      </c>
      <c r="K2310" t="s">
        <v>6</v>
      </c>
      <c r="L2310">
        <v>4.4000000000000004</v>
      </c>
      <c r="M2310" t="s">
        <v>2641</v>
      </c>
      <c r="N2310" t="s">
        <v>158</v>
      </c>
      <c r="O2310">
        <v>0</v>
      </c>
      <c r="P2310" t="s">
        <v>9</v>
      </c>
      <c r="Q2310">
        <v>0</v>
      </c>
      <c r="R2310" t="s">
        <v>5772</v>
      </c>
      <c r="S2310" t="s">
        <v>11</v>
      </c>
      <c r="T2310">
        <v>32.4</v>
      </c>
      <c r="U2310">
        <v>-90.2</v>
      </c>
      <c r="V2310">
        <v>39157</v>
      </c>
      <c r="W2310" t="s">
        <v>12</v>
      </c>
      <c r="X2310">
        <v>61863</v>
      </c>
      <c r="Y2310">
        <v>831042</v>
      </c>
      <c r="Z2310">
        <v>2</v>
      </c>
      <c r="AA2310" t="s">
        <v>57</v>
      </c>
      <c r="AB2310">
        <v>7.0000000000000007E-2</v>
      </c>
      <c r="AC2310">
        <v>0</v>
      </c>
    </row>
    <row r="2311" spans="1:29" x14ac:dyDescent="0.25">
      <c r="A2311" t="s">
        <v>5773</v>
      </c>
      <c r="B2311" t="s">
        <v>16</v>
      </c>
      <c r="C2311" t="s">
        <v>72</v>
      </c>
      <c r="D2311" s="1" t="s">
        <v>259</v>
      </c>
      <c r="E2311" t="s">
        <v>4</v>
      </c>
      <c r="F2311" t="s">
        <v>5</v>
      </c>
      <c r="G2311">
        <v>0</v>
      </c>
      <c r="H2311">
        <v>1445991315</v>
      </c>
      <c r="I2311">
        <v>0</v>
      </c>
      <c r="J2311">
        <v>0</v>
      </c>
      <c r="K2311" t="s">
        <v>6</v>
      </c>
      <c r="L2311">
        <v>4.4000000000000004</v>
      </c>
      <c r="M2311" t="s">
        <v>864</v>
      </c>
      <c r="N2311" t="s">
        <v>68</v>
      </c>
      <c r="O2311" t="s">
        <v>76</v>
      </c>
      <c r="P2311" t="s">
        <v>9</v>
      </c>
      <c r="Q2311">
        <v>0</v>
      </c>
      <c r="R2311" t="s">
        <v>5774</v>
      </c>
      <c r="S2311" t="s">
        <v>11</v>
      </c>
      <c r="T2311">
        <v>31.9</v>
      </c>
      <c r="U2311">
        <v>-81.599999999999994</v>
      </c>
      <c r="V2311">
        <v>31314</v>
      </c>
      <c r="W2311" t="s">
        <v>38</v>
      </c>
      <c r="X2311">
        <v>61863</v>
      </c>
      <c r="Y2311">
        <v>831042</v>
      </c>
      <c r="Z2311">
        <v>2</v>
      </c>
      <c r="AA2311" t="s">
        <v>57</v>
      </c>
      <c r="AB2311">
        <v>7.0000000000000007E-2</v>
      </c>
      <c r="AC2311">
        <v>0</v>
      </c>
    </row>
    <row r="2312" spans="1:29" x14ac:dyDescent="0.25">
      <c r="A2312" t="s">
        <v>5775</v>
      </c>
      <c r="B2312" t="s">
        <v>16</v>
      </c>
      <c r="C2312" t="s">
        <v>28</v>
      </c>
      <c r="D2312" t="s">
        <v>59</v>
      </c>
      <c r="E2312" t="s">
        <v>60</v>
      </c>
      <c r="F2312" t="s">
        <v>5</v>
      </c>
      <c r="G2312">
        <v>0</v>
      </c>
      <c r="H2312">
        <v>1445993897</v>
      </c>
      <c r="I2312">
        <v>20</v>
      </c>
      <c r="J2312" t="s">
        <v>66</v>
      </c>
      <c r="K2312" t="s">
        <v>6</v>
      </c>
      <c r="L2312">
        <v>4.4000000000000004</v>
      </c>
      <c r="M2312" t="s">
        <v>832</v>
      </c>
      <c r="N2312" t="s">
        <v>343</v>
      </c>
      <c r="O2312">
        <v>3</v>
      </c>
      <c r="P2312" t="s">
        <v>9</v>
      </c>
      <c r="Q2312">
        <v>0</v>
      </c>
      <c r="R2312" t="s">
        <v>1839</v>
      </c>
      <c r="S2312" t="s">
        <v>25</v>
      </c>
      <c r="T2312">
        <v>-5</v>
      </c>
      <c r="U2312">
        <v>120</v>
      </c>
      <c r="V2312">
        <v>0</v>
      </c>
      <c r="W2312" t="s">
        <v>12</v>
      </c>
      <c r="X2312">
        <v>66591</v>
      </c>
      <c r="Y2312">
        <v>866164</v>
      </c>
      <c r="Z2312">
        <v>2</v>
      </c>
      <c r="AA2312" t="s">
        <v>147</v>
      </c>
      <c r="AB2312">
        <v>0.02</v>
      </c>
      <c r="AC2312">
        <v>0</v>
      </c>
    </row>
    <row r="2313" spans="1:29" x14ac:dyDescent="0.25">
      <c r="A2313" t="s">
        <v>5776</v>
      </c>
      <c r="B2313" t="s">
        <v>16</v>
      </c>
      <c r="C2313" t="s">
        <v>28</v>
      </c>
      <c r="D2313" t="s">
        <v>52</v>
      </c>
      <c r="E2313" t="s">
        <v>53</v>
      </c>
      <c r="F2313" t="s">
        <v>20</v>
      </c>
      <c r="G2313">
        <v>0</v>
      </c>
      <c r="H2313">
        <v>1445992259</v>
      </c>
      <c r="I2313">
        <v>0</v>
      </c>
      <c r="J2313">
        <v>0</v>
      </c>
      <c r="K2313" t="s">
        <v>31</v>
      </c>
      <c r="L2313">
        <v>8.3000000000000007</v>
      </c>
      <c r="M2313">
        <v>0</v>
      </c>
      <c r="N2313" t="s">
        <v>33</v>
      </c>
      <c r="O2313" t="s">
        <v>46</v>
      </c>
      <c r="P2313" t="s">
        <v>35</v>
      </c>
      <c r="Q2313" t="s">
        <v>5777</v>
      </c>
      <c r="R2313" t="s">
        <v>5778</v>
      </c>
      <c r="S2313" t="s">
        <v>48</v>
      </c>
      <c r="T2313">
        <v>14.6</v>
      </c>
      <c r="U2313">
        <v>121</v>
      </c>
      <c r="V2313">
        <v>1500</v>
      </c>
      <c r="W2313" t="s">
        <v>49</v>
      </c>
      <c r="X2313">
        <v>69463</v>
      </c>
      <c r="Y2313">
        <v>867746</v>
      </c>
      <c r="Z2313">
        <v>2</v>
      </c>
      <c r="AA2313" t="s">
        <v>50</v>
      </c>
      <c r="AB2313">
        <v>0.02</v>
      </c>
      <c r="AC2313" t="s">
        <v>14</v>
      </c>
    </row>
    <row r="2314" spans="1:29" x14ac:dyDescent="0.25">
      <c r="A2314" t="s">
        <v>5779</v>
      </c>
      <c r="B2314" t="s">
        <v>16</v>
      </c>
      <c r="C2314" t="s">
        <v>28</v>
      </c>
      <c r="D2314" t="s">
        <v>83</v>
      </c>
      <c r="E2314" t="s">
        <v>53</v>
      </c>
      <c r="F2314" t="s">
        <v>20</v>
      </c>
      <c r="G2314">
        <v>0</v>
      </c>
      <c r="H2314">
        <v>1445993725</v>
      </c>
      <c r="I2314">
        <v>0</v>
      </c>
      <c r="J2314">
        <v>0</v>
      </c>
      <c r="K2314" t="s">
        <v>6</v>
      </c>
      <c r="L2314">
        <v>5</v>
      </c>
      <c r="M2314" t="s">
        <v>253</v>
      </c>
      <c r="N2314" t="s">
        <v>68</v>
      </c>
      <c r="O2314" t="s">
        <v>69</v>
      </c>
      <c r="P2314" t="s">
        <v>35</v>
      </c>
      <c r="Q2314">
        <v>0</v>
      </c>
      <c r="R2314" t="s">
        <v>5780</v>
      </c>
      <c r="S2314" t="s">
        <v>11</v>
      </c>
      <c r="T2314">
        <v>40</v>
      </c>
      <c r="U2314">
        <v>-76.2</v>
      </c>
      <c r="V2314">
        <v>17579</v>
      </c>
      <c r="W2314" t="s">
        <v>12</v>
      </c>
      <c r="X2314">
        <v>61863</v>
      </c>
      <c r="Y2314">
        <v>831042</v>
      </c>
      <c r="Z2314">
        <v>2</v>
      </c>
      <c r="AA2314" t="s">
        <v>57</v>
      </c>
      <c r="AB2314">
        <v>0.06</v>
      </c>
      <c r="AC2314">
        <v>0</v>
      </c>
    </row>
    <row r="2315" spans="1:29" x14ac:dyDescent="0.25">
      <c r="A2315" t="s">
        <v>5781</v>
      </c>
      <c r="B2315" t="s">
        <v>16</v>
      </c>
      <c r="C2315" t="s">
        <v>28</v>
      </c>
      <c r="D2315" t="s">
        <v>490</v>
      </c>
      <c r="E2315" t="s">
        <v>60</v>
      </c>
      <c r="F2315" t="s">
        <v>5</v>
      </c>
      <c r="G2315">
        <v>0</v>
      </c>
      <c r="H2315">
        <v>1445992253</v>
      </c>
      <c r="I2315">
        <v>25</v>
      </c>
      <c r="J2315" t="s">
        <v>66</v>
      </c>
      <c r="K2315" t="s">
        <v>6</v>
      </c>
      <c r="L2315">
        <v>4.4000000000000004</v>
      </c>
      <c r="M2315" t="s">
        <v>5782</v>
      </c>
      <c r="N2315" t="s">
        <v>45</v>
      </c>
      <c r="O2315" t="s">
        <v>546</v>
      </c>
      <c r="P2315" t="s">
        <v>9</v>
      </c>
      <c r="Q2315">
        <v>0</v>
      </c>
      <c r="R2315" t="s">
        <v>5783</v>
      </c>
      <c r="S2315" t="s">
        <v>25</v>
      </c>
      <c r="T2315">
        <v>-6.2</v>
      </c>
      <c r="U2315">
        <v>106.8</v>
      </c>
      <c r="V2315">
        <v>0</v>
      </c>
      <c r="W2315" t="s">
        <v>12</v>
      </c>
      <c r="X2315">
        <v>66591</v>
      </c>
      <c r="Y2315">
        <v>866166</v>
      </c>
      <c r="Z2315">
        <v>2</v>
      </c>
      <c r="AA2315" t="s">
        <v>147</v>
      </c>
      <c r="AB2315">
        <v>0.04</v>
      </c>
      <c r="AC2315">
        <v>0</v>
      </c>
    </row>
    <row r="2316" spans="1:29" x14ac:dyDescent="0.25">
      <c r="A2316" t="s">
        <v>5784</v>
      </c>
      <c r="B2316" t="s">
        <v>16</v>
      </c>
      <c r="C2316" t="s">
        <v>163</v>
      </c>
      <c r="D2316" t="s">
        <v>314</v>
      </c>
      <c r="E2316" t="s">
        <v>4</v>
      </c>
      <c r="F2316" t="s">
        <v>92</v>
      </c>
      <c r="G2316">
        <v>0</v>
      </c>
      <c r="H2316">
        <v>1445990803</v>
      </c>
      <c r="I2316">
        <v>0</v>
      </c>
      <c r="J2316">
        <v>0</v>
      </c>
      <c r="K2316" t="s">
        <v>6</v>
      </c>
      <c r="L2316">
        <v>4.4000000000000004</v>
      </c>
      <c r="M2316">
        <v>0</v>
      </c>
      <c r="N2316" t="s">
        <v>120</v>
      </c>
      <c r="O2316" t="s">
        <v>76</v>
      </c>
      <c r="P2316" t="s">
        <v>9</v>
      </c>
      <c r="Q2316">
        <v>0</v>
      </c>
      <c r="R2316" t="s">
        <v>5785</v>
      </c>
      <c r="S2316" t="s">
        <v>11</v>
      </c>
      <c r="T2316">
        <v>47.6</v>
      </c>
      <c r="U2316">
        <v>-122.2</v>
      </c>
      <c r="V2316">
        <v>98006</v>
      </c>
      <c r="W2316" t="s">
        <v>12</v>
      </c>
      <c r="X2316">
        <v>57103</v>
      </c>
      <c r="Y2316">
        <v>835108</v>
      </c>
      <c r="Z2316">
        <v>2</v>
      </c>
      <c r="AA2316" t="s">
        <v>13</v>
      </c>
      <c r="AB2316">
        <v>0.02</v>
      </c>
      <c r="AC2316">
        <v>0</v>
      </c>
    </row>
    <row r="2317" spans="1:29" x14ac:dyDescent="0.25">
      <c r="A2317" t="s">
        <v>5786</v>
      </c>
      <c r="B2317" t="s">
        <v>16</v>
      </c>
      <c r="C2317" t="s">
        <v>1674</v>
      </c>
      <c r="D2317" t="s">
        <v>1675</v>
      </c>
      <c r="E2317" t="s">
        <v>4</v>
      </c>
      <c r="F2317" t="s">
        <v>92</v>
      </c>
      <c r="G2317">
        <v>0</v>
      </c>
      <c r="H2317">
        <v>1445991975</v>
      </c>
      <c r="I2317">
        <v>19</v>
      </c>
      <c r="J2317" t="s">
        <v>66</v>
      </c>
      <c r="K2317" t="s">
        <v>6</v>
      </c>
      <c r="L2317">
        <v>4.4000000000000004</v>
      </c>
      <c r="M2317">
        <v>0</v>
      </c>
      <c r="N2317" t="s">
        <v>22</v>
      </c>
      <c r="O2317">
        <v>3</v>
      </c>
      <c r="P2317" t="s">
        <v>35</v>
      </c>
      <c r="Q2317">
        <v>0</v>
      </c>
      <c r="R2317" t="s">
        <v>5787</v>
      </c>
      <c r="S2317" t="s">
        <v>25</v>
      </c>
      <c r="T2317">
        <v>-6.2</v>
      </c>
      <c r="U2317">
        <v>106.8</v>
      </c>
      <c r="V2317">
        <v>0</v>
      </c>
      <c r="W2317" t="s">
        <v>12</v>
      </c>
      <c r="X2317">
        <v>66591</v>
      </c>
      <c r="Y2317">
        <v>866168</v>
      </c>
      <c r="Z2317">
        <v>2</v>
      </c>
      <c r="AA2317" t="s">
        <v>147</v>
      </c>
      <c r="AB2317">
        <v>0.03</v>
      </c>
      <c r="AC2317">
        <v>0</v>
      </c>
    </row>
    <row r="2318" spans="1:29" x14ac:dyDescent="0.25">
      <c r="A2318" t="s">
        <v>5788</v>
      </c>
      <c r="B2318" t="s">
        <v>16</v>
      </c>
      <c r="C2318" t="s">
        <v>28</v>
      </c>
      <c r="D2318" t="s">
        <v>59</v>
      </c>
      <c r="E2318" t="s">
        <v>60</v>
      </c>
      <c r="F2318" t="s">
        <v>5</v>
      </c>
      <c r="G2318">
        <v>0</v>
      </c>
      <c r="H2318">
        <v>1445991139</v>
      </c>
      <c r="I2318">
        <v>23</v>
      </c>
      <c r="J2318" t="s">
        <v>43</v>
      </c>
      <c r="K2318" t="s">
        <v>6</v>
      </c>
      <c r="L2318">
        <v>5.0999999999999996</v>
      </c>
      <c r="M2318">
        <v>0</v>
      </c>
      <c r="N2318" t="s">
        <v>68</v>
      </c>
      <c r="O2318">
        <v>0</v>
      </c>
      <c r="P2318" t="s">
        <v>35</v>
      </c>
      <c r="Q2318">
        <v>0</v>
      </c>
      <c r="R2318" t="s">
        <v>5789</v>
      </c>
      <c r="S2318" t="s">
        <v>11</v>
      </c>
      <c r="T2318">
        <v>41.9</v>
      </c>
      <c r="U2318">
        <v>-87.7</v>
      </c>
      <c r="V2318">
        <v>0</v>
      </c>
      <c r="W2318" t="s">
        <v>12</v>
      </c>
      <c r="X2318">
        <v>57139</v>
      </c>
      <c r="Y2318">
        <v>835106</v>
      </c>
      <c r="Z2318">
        <v>2</v>
      </c>
      <c r="AA2318" t="s">
        <v>13</v>
      </c>
      <c r="AB2318">
        <v>0.02</v>
      </c>
      <c r="AC2318">
        <v>0</v>
      </c>
    </row>
    <row r="2319" spans="1:29" x14ac:dyDescent="0.25">
      <c r="A2319" t="s">
        <v>5790</v>
      </c>
      <c r="B2319" t="s">
        <v>16</v>
      </c>
      <c r="C2319" t="s">
        <v>28</v>
      </c>
      <c r="D2319" t="s">
        <v>59</v>
      </c>
      <c r="E2319" t="s">
        <v>60</v>
      </c>
      <c r="F2319" t="s">
        <v>5</v>
      </c>
      <c r="G2319">
        <v>0</v>
      </c>
      <c r="H2319">
        <v>1445991047</v>
      </c>
      <c r="I2319">
        <v>17</v>
      </c>
      <c r="J2319" t="s">
        <v>66</v>
      </c>
      <c r="K2319" t="s">
        <v>6</v>
      </c>
      <c r="L2319">
        <v>5.0999999999999996</v>
      </c>
      <c r="M2319">
        <v>0</v>
      </c>
      <c r="N2319" t="s">
        <v>55</v>
      </c>
      <c r="O2319">
        <v>0</v>
      </c>
      <c r="P2319" t="s">
        <v>35</v>
      </c>
      <c r="Q2319">
        <v>0</v>
      </c>
      <c r="R2319" t="s">
        <v>5791</v>
      </c>
      <c r="S2319" t="s">
        <v>11</v>
      </c>
      <c r="T2319">
        <v>41.8</v>
      </c>
      <c r="U2319">
        <v>-88</v>
      </c>
      <c r="V2319">
        <v>60559</v>
      </c>
      <c r="W2319" t="s">
        <v>12</v>
      </c>
      <c r="X2319">
        <v>57139</v>
      </c>
      <c r="Y2319">
        <v>835106</v>
      </c>
      <c r="Z2319">
        <v>2</v>
      </c>
      <c r="AA2319" t="s">
        <v>13</v>
      </c>
      <c r="AB2319">
        <v>0.02</v>
      </c>
      <c r="AC2319">
        <v>0</v>
      </c>
    </row>
    <row r="2320" spans="1:29" x14ac:dyDescent="0.25">
      <c r="A2320" s="1" t="s">
        <v>5792</v>
      </c>
      <c r="B2320" t="s">
        <v>16</v>
      </c>
      <c r="C2320" t="s">
        <v>534</v>
      </c>
      <c r="D2320" t="s">
        <v>5562</v>
      </c>
      <c r="E2320" t="s">
        <v>536</v>
      </c>
      <c r="F2320" t="s">
        <v>20</v>
      </c>
      <c r="G2320">
        <v>0</v>
      </c>
      <c r="H2320">
        <v>1445992056</v>
      </c>
      <c r="I2320">
        <v>37</v>
      </c>
      <c r="J2320" t="s">
        <v>43</v>
      </c>
      <c r="K2320" t="s">
        <v>6</v>
      </c>
      <c r="L2320">
        <v>4.4000000000000004</v>
      </c>
      <c r="M2320">
        <v>0</v>
      </c>
      <c r="N2320" t="s">
        <v>120</v>
      </c>
      <c r="O2320" t="s">
        <v>76</v>
      </c>
      <c r="P2320" t="s">
        <v>9</v>
      </c>
      <c r="Q2320">
        <v>0</v>
      </c>
      <c r="R2320" t="s">
        <v>5793</v>
      </c>
      <c r="S2320" t="s">
        <v>11</v>
      </c>
      <c r="T2320">
        <v>29.7</v>
      </c>
      <c r="U2320">
        <v>-95.3</v>
      </c>
      <c r="V2320">
        <v>0</v>
      </c>
      <c r="W2320" t="s">
        <v>38</v>
      </c>
      <c r="X2320">
        <v>61863</v>
      </c>
      <c r="Y2320">
        <v>831042</v>
      </c>
      <c r="Z2320">
        <v>2</v>
      </c>
      <c r="AA2320" t="s">
        <v>57</v>
      </c>
      <c r="AB2320">
        <v>0.03</v>
      </c>
      <c r="AC2320">
        <v>0</v>
      </c>
    </row>
    <row r="2321" spans="1:29" x14ac:dyDescent="0.25">
      <c r="A2321" t="s">
        <v>5794</v>
      </c>
      <c r="B2321" t="s">
        <v>16</v>
      </c>
      <c r="C2321" t="s">
        <v>28</v>
      </c>
      <c r="D2321" t="s">
        <v>59</v>
      </c>
      <c r="E2321" t="s">
        <v>60</v>
      </c>
      <c r="F2321" t="s">
        <v>5</v>
      </c>
      <c r="G2321">
        <v>0</v>
      </c>
      <c r="H2321">
        <v>1445993100</v>
      </c>
      <c r="I2321">
        <v>30</v>
      </c>
      <c r="J2321" t="s">
        <v>66</v>
      </c>
      <c r="K2321" t="s">
        <v>6</v>
      </c>
      <c r="L2321">
        <v>5</v>
      </c>
      <c r="M2321" t="s">
        <v>961</v>
      </c>
      <c r="N2321" t="s">
        <v>68</v>
      </c>
      <c r="O2321" t="s">
        <v>34</v>
      </c>
      <c r="P2321" t="s">
        <v>35</v>
      </c>
      <c r="Q2321">
        <v>0</v>
      </c>
      <c r="R2321" t="s">
        <v>5795</v>
      </c>
      <c r="S2321" t="s">
        <v>11</v>
      </c>
      <c r="T2321">
        <v>40.4</v>
      </c>
      <c r="U2321">
        <v>-74.599999999999994</v>
      </c>
      <c r="V2321">
        <v>8824</v>
      </c>
      <c r="W2321" t="s">
        <v>12</v>
      </c>
      <c r="X2321">
        <v>61863</v>
      </c>
      <c r="Y2321">
        <v>831042</v>
      </c>
      <c r="Z2321">
        <v>2</v>
      </c>
      <c r="AA2321" t="s">
        <v>57</v>
      </c>
      <c r="AB2321">
        <v>7.0000000000000007E-2</v>
      </c>
      <c r="AC2321">
        <v>0</v>
      </c>
    </row>
    <row r="2322" spans="1:29" x14ac:dyDescent="0.25">
      <c r="A2322" t="s">
        <v>5796</v>
      </c>
      <c r="B2322" t="s">
        <v>16</v>
      </c>
      <c r="C2322" t="s">
        <v>28</v>
      </c>
      <c r="D2322" t="s">
        <v>52</v>
      </c>
      <c r="E2322" t="s">
        <v>53</v>
      </c>
      <c r="F2322" t="s">
        <v>20</v>
      </c>
      <c r="G2322">
        <v>0</v>
      </c>
      <c r="H2322">
        <v>1445993773</v>
      </c>
      <c r="I2322">
        <v>0</v>
      </c>
      <c r="J2322">
        <v>0</v>
      </c>
      <c r="K2322" t="s">
        <v>6</v>
      </c>
      <c r="L2322">
        <v>4.4000000000000004</v>
      </c>
      <c r="M2322" t="s">
        <v>367</v>
      </c>
      <c r="N2322" t="s">
        <v>68</v>
      </c>
      <c r="O2322" t="s">
        <v>34</v>
      </c>
      <c r="P2322" t="s">
        <v>9</v>
      </c>
      <c r="Q2322">
        <v>0</v>
      </c>
      <c r="R2322" t="s">
        <v>5797</v>
      </c>
      <c r="S2322" t="s">
        <v>11</v>
      </c>
      <c r="T2322">
        <v>40.700000000000003</v>
      </c>
      <c r="U2322">
        <v>-73.900000000000006</v>
      </c>
      <c r="V2322">
        <v>0</v>
      </c>
      <c r="W2322" t="s">
        <v>12</v>
      </c>
      <c r="X2322">
        <v>61863</v>
      </c>
      <c r="Y2322">
        <v>831042</v>
      </c>
      <c r="Z2322">
        <v>2</v>
      </c>
      <c r="AA2322" t="s">
        <v>57</v>
      </c>
      <c r="AB2322">
        <v>7.0000000000000007E-2</v>
      </c>
      <c r="AC2322">
        <v>0</v>
      </c>
    </row>
    <row r="2323" spans="1:29" x14ac:dyDescent="0.25">
      <c r="A2323" t="s">
        <v>5798</v>
      </c>
      <c r="B2323" t="s">
        <v>16</v>
      </c>
      <c r="C2323" t="s">
        <v>41</v>
      </c>
      <c r="D2323" t="s">
        <v>42</v>
      </c>
      <c r="E2323" t="s">
        <v>4</v>
      </c>
      <c r="F2323" t="s">
        <v>5</v>
      </c>
      <c r="G2323">
        <v>0</v>
      </c>
      <c r="H2323">
        <v>1445992305</v>
      </c>
      <c r="I2323">
        <v>50</v>
      </c>
      <c r="J2323" t="s">
        <v>66</v>
      </c>
      <c r="K2323" t="s">
        <v>6</v>
      </c>
      <c r="L2323">
        <v>4.2</v>
      </c>
      <c r="M2323">
        <v>0</v>
      </c>
      <c r="N2323" t="s">
        <v>468</v>
      </c>
      <c r="O2323">
        <v>3</v>
      </c>
      <c r="P2323" t="s">
        <v>35</v>
      </c>
      <c r="Q2323">
        <v>0</v>
      </c>
      <c r="R2323" t="s">
        <v>5799</v>
      </c>
      <c r="S2323" t="s">
        <v>25</v>
      </c>
      <c r="T2323">
        <v>-6.2</v>
      </c>
      <c r="U2323">
        <v>106.8</v>
      </c>
      <c r="V2323">
        <v>0</v>
      </c>
      <c r="W2323" t="s">
        <v>12</v>
      </c>
      <c r="X2323">
        <v>70747</v>
      </c>
      <c r="Y2323">
        <v>871734</v>
      </c>
      <c r="Z2323">
        <v>2</v>
      </c>
      <c r="AA2323" t="s">
        <v>133</v>
      </c>
      <c r="AB2323">
        <v>0</v>
      </c>
      <c r="AC2323">
        <v>0</v>
      </c>
    </row>
    <row r="2324" spans="1:29" x14ac:dyDescent="0.25">
      <c r="A2324" t="s">
        <v>5800</v>
      </c>
      <c r="B2324" t="s">
        <v>16</v>
      </c>
      <c r="C2324" t="s">
        <v>192</v>
      </c>
      <c r="D2324" t="s">
        <v>1443</v>
      </c>
      <c r="E2324" t="s">
        <v>60</v>
      </c>
      <c r="F2324" t="s">
        <v>5</v>
      </c>
      <c r="G2324">
        <v>0</v>
      </c>
      <c r="H2324">
        <v>1445993032</v>
      </c>
      <c r="I2324">
        <v>29</v>
      </c>
      <c r="J2324" t="s">
        <v>66</v>
      </c>
      <c r="K2324" t="s">
        <v>6</v>
      </c>
      <c r="L2324">
        <v>4.4000000000000004</v>
      </c>
      <c r="M2324">
        <v>0</v>
      </c>
      <c r="N2324" t="s">
        <v>68</v>
      </c>
      <c r="O2324" t="s">
        <v>76</v>
      </c>
      <c r="P2324" t="s">
        <v>9</v>
      </c>
      <c r="Q2324">
        <v>0</v>
      </c>
      <c r="R2324" t="s">
        <v>5801</v>
      </c>
      <c r="S2324" t="s">
        <v>11</v>
      </c>
      <c r="T2324">
        <v>33</v>
      </c>
      <c r="U2324">
        <v>-96.8</v>
      </c>
      <c r="V2324">
        <v>75252</v>
      </c>
      <c r="W2324" t="s">
        <v>12</v>
      </c>
      <c r="X2324">
        <v>57103</v>
      </c>
      <c r="Y2324">
        <v>835108</v>
      </c>
      <c r="Z2324">
        <v>2</v>
      </c>
      <c r="AA2324" t="s">
        <v>13</v>
      </c>
      <c r="AB2324">
        <v>0.02</v>
      </c>
      <c r="AC2324">
        <v>0</v>
      </c>
    </row>
    <row r="2325" spans="1:29" x14ac:dyDescent="0.25">
      <c r="A2325" t="s">
        <v>5802</v>
      </c>
      <c r="B2325" t="s">
        <v>1</v>
      </c>
      <c r="C2325" t="s">
        <v>168</v>
      </c>
      <c r="D2325" t="s">
        <v>169</v>
      </c>
      <c r="E2325" t="s">
        <v>4</v>
      </c>
      <c r="F2325" t="s">
        <v>170</v>
      </c>
      <c r="G2325">
        <v>0</v>
      </c>
      <c r="H2325">
        <v>1445992116</v>
      </c>
      <c r="I2325">
        <v>0</v>
      </c>
      <c r="J2325">
        <v>0</v>
      </c>
      <c r="K2325" t="s">
        <v>6</v>
      </c>
      <c r="L2325">
        <v>4.4000000000000004</v>
      </c>
      <c r="M2325">
        <v>0</v>
      </c>
      <c r="N2325" t="s">
        <v>120</v>
      </c>
      <c r="O2325">
        <v>0</v>
      </c>
      <c r="P2325" t="s">
        <v>9</v>
      </c>
      <c r="Q2325">
        <v>0</v>
      </c>
      <c r="R2325" t="s">
        <v>5803</v>
      </c>
      <c r="S2325" t="s">
        <v>11</v>
      </c>
      <c r="T2325">
        <v>27.3</v>
      </c>
      <c r="U2325">
        <v>-82.5</v>
      </c>
      <c r="V2325">
        <v>34231</v>
      </c>
      <c r="W2325" t="s">
        <v>38</v>
      </c>
      <c r="X2325">
        <v>61863</v>
      </c>
      <c r="Y2325">
        <v>831042</v>
      </c>
      <c r="Z2325">
        <v>2</v>
      </c>
      <c r="AA2325" t="s">
        <v>57</v>
      </c>
      <c r="AB2325">
        <v>7.0000000000000007E-2</v>
      </c>
      <c r="AC2325">
        <v>0</v>
      </c>
    </row>
    <row r="2326" spans="1:29" x14ac:dyDescent="0.25">
      <c r="A2326" t="s">
        <v>5804</v>
      </c>
      <c r="B2326" t="s">
        <v>16</v>
      </c>
      <c r="C2326" t="s">
        <v>28</v>
      </c>
      <c r="D2326" t="s">
        <v>144</v>
      </c>
      <c r="E2326" t="s">
        <v>19</v>
      </c>
      <c r="F2326" t="s">
        <v>20</v>
      </c>
      <c r="G2326">
        <v>0</v>
      </c>
      <c r="H2326">
        <v>1445992196</v>
      </c>
      <c r="I2326">
        <v>0</v>
      </c>
      <c r="J2326">
        <v>0</v>
      </c>
      <c r="K2326" t="s">
        <v>6</v>
      </c>
      <c r="L2326">
        <v>4.3</v>
      </c>
      <c r="M2326">
        <v>0</v>
      </c>
      <c r="N2326" t="s">
        <v>179</v>
      </c>
      <c r="O2326">
        <v>0</v>
      </c>
      <c r="P2326" t="s">
        <v>9</v>
      </c>
      <c r="Q2326">
        <v>0</v>
      </c>
      <c r="R2326" t="s">
        <v>5805</v>
      </c>
      <c r="S2326" t="s">
        <v>11</v>
      </c>
      <c r="T2326">
        <v>32.700000000000003</v>
      </c>
      <c r="U2326">
        <v>-97</v>
      </c>
      <c r="V2326">
        <v>75208</v>
      </c>
      <c r="W2326" t="s">
        <v>38</v>
      </c>
      <c r="X2326">
        <v>57139</v>
      </c>
      <c r="Y2326">
        <v>835106</v>
      </c>
      <c r="Z2326">
        <v>2</v>
      </c>
      <c r="AA2326" t="s">
        <v>13</v>
      </c>
      <c r="AB2326">
        <v>0.02</v>
      </c>
      <c r="AC2326">
        <v>0</v>
      </c>
    </row>
    <row r="2327" spans="1:29" x14ac:dyDescent="0.25">
      <c r="A2327" t="s">
        <v>5806</v>
      </c>
      <c r="B2327" t="s">
        <v>16</v>
      </c>
      <c r="C2327" t="s">
        <v>28</v>
      </c>
      <c r="D2327" t="s">
        <v>206</v>
      </c>
      <c r="E2327" t="s">
        <v>130</v>
      </c>
      <c r="F2327" t="s">
        <v>5</v>
      </c>
      <c r="G2327">
        <v>0</v>
      </c>
      <c r="H2327">
        <v>1445991872</v>
      </c>
      <c r="I2327">
        <v>0</v>
      </c>
      <c r="J2327">
        <v>0</v>
      </c>
      <c r="K2327" t="s">
        <v>6</v>
      </c>
      <c r="L2327">
        <v>2</v>
      </c>
      <c r="M2327">
        <v>0</v>
      </c>
      <c r="N2327">
        <v>0</v>
      </c>
      <c r="O2327">
        <v>0</v>
      </c>
      <c r="P2327" t="s">
        <v>35</v>
      </c>
      <c r="Q2327">
        <v>0</v>
      </c>
      <c r="R2327" t="s">
        <v>5807</v>
      </c>
      <c r="S2327" t="s">
        <v>11</v>
      </c>
      <c r="T2327">
        <v>31.1</v>
      </c>
      <c r="U2327">
        <v>-97.7</v>
      </c>
      <c r="V2327">
        <v>0</v>
      </c>
      <c r="W2327" t="s">
        <v>38</v>
      </c>
      <c r="X2327">
        <v>61863</v>
      </c>
      <c r="Y2327">
        <v>831042</v>
      </c>
      <c r="Z2327">
        <v>2</v>
      </c>
      <c r="AA2327" t="s">
        <v>57</v>
      </c>
      <c r="AB2327">
        <v>0.06</v>
      </c>
      <c r="AC2327">
        <v>0</v>
      </c>
    </row>
    <row r="2328" spans="1:29" x14ac:dyDescent="0.25">
      <c r="A2328" t="s">
        <v>5808</v>
      </c>
      <c r="B2328" t="s">
        <v>16</v>
      </c>
      <c r="C2328" t="s">
        <v>163</v>
      </c>
      <c r="D2328" t="s">
        <v>314</v>
      </c>
      <c r="E2328" t="s">
        <v>4</v>
      </c>
      <c r="F2328" t="s">
        <v>92</v>
      </c>
      <c r="G2328">
        <v>0</v>
      </c>
      <c r="H2328">
        <v>1445990965</v>
      </c>
      <c r="I2328">
        <v>0</v>
      </c>
      <c r="J2328">
        <v>0</v>
      </c>
      <c r="K2328" t="s">
        <v>31</v>
      </c>
      <c r="L2328">
        <v>7.1</v>
      </c>
      <c r="M2328" t="s">
        <v>32</v>
      </c>
      <c r="N2328" t="s">
        <v>33</v>
      </c>
      <c r="O2328">
        <v>0</v>
      </c>
      <c r="P2328" t="s">
        <v>171</v>
      </c>
      <c r="Q2328" t="s">
        <v>5809</v>
      </c>
      <c r="R2328" t="s">
        <v>5810</v>
      </c>
      <c r="S2328" t="s">
        <v>25</v>
      </c>
      <c r="T2328">
        <v>-6.2</v>
      </c>
      <c r="U2328">
        <v>107</v>
      </c>
      <c r="V2328">
        <v>0</v>
      </c>
      <c r="W2328" t="s">
        <v>49</v>
      </c>
      <c r="X2328">
        <v>71007</v>
      </c>
      <c r="Y2328">
        <v>872484</v>
      </c>
      <c r="Z2328">
        <v>1</v>
      </c>
      <c r="AA2328" t="s">
        <v>666</v>
      </c>
      <c r="AB2328">
        <v>0.02</v>
      </c>
      <c r="AC2328">
        <v>0</v>
      </c>
    </row>
    <row r="2329" spans="1:29" x14ac:dyDescent="0.25">
      <c r="A2329" t="s">
        <v>5811</v>
      </c>
      <c r="B2329" t="s">
        <v>16</v>
      </c>
      <c r="C2329" t="s">
        <v>28</v>
      </c>
      <c r="D2329" t="s">
        <v>52</v>
      </c>
      <c r="E2329" t="s">
        <v>53</v>
      </c>
      <c r="F2329" t="s">
        <v>20</v>
      </c>
      <c r="G2329">
        <v>0</v>
      </c>
      <c r="H2329">
        <v>1445993987</v>
      </c>
      <c r="I2329">
        <v>0</v>
      </c>
      <c r="J2329">
        <v>0</v>
      </c>
      <c r="K2329" t="s">
        <v>6</v>
      </c>
      <c r="L2329">
        <v>4.3</v>
      </c>
      <c r="M2329" t="s">
        <v>2723</v>
      </c>
      <c r="N2329" t="s">
        <v>301</v>
      </c>
      <c r="O2329" t="s">
        <v>114</v>
      </c>
      <c r="P2329" t="s">
        <v>9</v>
      </c>
      <c r="Q2329">
        <v>0</v>
      </c>
      <c r="R2329" t="s">
        <v>5812</v>
      </c>
      <c r="S2329" t="s">
        <v>25</v>
      </c>
      <c r="T2329">
        <v>-6.2</v>
      </c>
      <c r="U2329">
        <v>106.8</v>
      </c>
      <c r="V2329">
        <v>0</v>
      </c>
      <c r="W2329" t="s">
        <v>12</v>
      </c>
      <c r="X2329">
        <v>66591</v>
      </c>
      <c r="Y2329">
        <v>866168</v>
      </c>
      <c r="Z2329">
        <v>2</v>
      </c>
      <c r="AA2329" t="s">
        <v>147</v>
      </c>
      <c r="AB2329">
        <v>0.02</v>
      </c>
      <c r="AC2329">
        <v>0</v>
      </c>
    </row>
    <row r="2330" spans="1:29" x14ac:dyDescent="0.25">
      <c r="A2330" t="s">
        <v>5813</v>
      </c>
      <c r="B2330" t="s">
        <v>1</v>
      </c>
      <c r="C2330" t="s">
        <v>2</v>
      </c>
      <c r="D2330" t="s">
        <v>1153</v>
      </c>
      <c r="E2330" t="s">
        <v>4</v>
      </c>
      <c r="F2330" t="s">
        <v>5</v>
      </c>
      <c r="G2330">
        <v>0</v>
      </c>
      <c r="H2330">
        <v>1445990971</v>
      </c>
      <c r="I2330">
        <v>0</v>
      </c>
      <c r="J2330">
        <v>0</v>
      </c>
      <c r="K2330" t="s">
        <v>6</v>
      </c>
      <c r="L2330">
        <v>4.4000000000000004</v>
      </c>
      <c r="M2330" t="s">
        <v>1167</v>
      </c>
      <c r="N2330" t="s">
        <v>158</v>
      </c>
      <c r="O2330" t="s">
        <v>69</v>
      </c>
      <c r="P2330" t="s">
        <v>35</v>
      </c>
      <c r="Q2330">
        <v>0</v>
      </c>
      <c r="R2330" t="s">
        <v>5814</v>
      </c>
      <c r="S2330" t="s">
        <v>11</v>
      </c>
      <c r="T2330">
        <v>35.5</v>
      </c>
      <c r="U2330">
        <v>-97.5</v>
      </c>
      <c r="V2330">
        <v>0</v>
      </c>
      <c r="W2330" t="s">
        <v>12</v>
      </c>
      <c r="X2330">
        <v>61863</v>
      </c>
      <c r="Y2330">
        <v>831042</v>
      </c>
      <c r="Z2330">
        <v>2</v>
      </c>
      <c r="AA2330" t="s">
        <v>57</v>
      </c>
      <c r="AB2330">
        <v>0.06</v>
      </c>
      <c r="AC2330">
        <v>0</v>
      </c>
    </row>
    <row r="2331" spans="1:29" x14ac:dyDescent="0.25">
      <c r="A2331" t="s">
        <v>5815</v>
      </c>
      <c r="B2331" t="s">
        <v>16</v>
      </c>
      <c r="C2331" t="s">
        <v>123</v>
      </c>
      <c r="D2331" t="s">
        <v>124</v>
      </c>
      <c r="E2331" t="s">
        <v>4</v>
      </c>
      <c r="F2331" t="s">
        <v>92</v>
      </c>
      <c r="G2331">
        <v>0</v>
      </c>
      <c r="H2331">
        <v>1445991019</v>
      </c>
      <c r="I2331">
        <v>0</v>
      </c>
      <c r="J2331">
        <v>0</v>
      </c>
      <c r="K2331" t="s">
        <v>6</v>
      </c>
      <c r="L2331">
        <v>4.4000000000000004</v>
      </c>
      <c r="M2331" t="s">
        <v>864</v>
      </c>
      <c r="N2331" t="s">
        <v>68</v>
      </c>
      <c r="O2331" t="s">
        <v>76</v>
      </c>
      <c r="P2331" t="s">
        <v>9</v>
      </c>
      <c r="Q2331">
        <v>0</v>
      </c>
      <c r="R2331" t="s">
        <v>5816</v>
      </c>
      <c r="S2331" t="s">
        <v>11</v>
      </c>
      <c r="T2331">
        <v>33.9</v>
      </c>
      <c r="U2331">
        <v>-118</v>
      </c>
      <c r="V2331">
        <v>0</v>
      </c>
      <c r="W2331" t="s">
        <v>12</v>
      </c>
      <c r="X2331">
        <v>57139</v>
      </c>
      <c r="Y2331">
        <v>835106</v>
      </c>
      <c r="Z2331">
        <v>2</v>
      </c>
      <c r="AA2331" t="s">
        <v>13</v>
      </c>
      <c r="AB2331">
        <v>0.02</v>
      </c>
      <c r="AC2331">
        <v>0</v>
      </c>
    </row>
    <row r="2332" spans="1:29" x14ac:dyDescent="0.25">
      <c r="A2332" t="s">
        <v>5817</v>
      </c>
      <c r="B2332" t="s">
        <v>1</v>
      </c>
      <c r="C2332" t="s">
        <v>382</v>
      </c>
      <c r="D2332" t="s">
        <v>383</v>
      </c>
      <c r="E2332" t="s">
        <v>4</v>
      </c>
      <c r="F2332" t="s">
        <v>92</v>
      </c>
      <c r="G2332">
        <v>0</v>
      </c>
      <c r="H2332">
        <v>1445993999</v>
      </c>
      <c r="I2332">
        <v>0</v>
      </c>
      <c r="J2332">
        <v>0</v>
      </c>
      <c r="K2332" t="s">
        <v>6</v>
      </c>
      <c r="L2332">
        <v>4.4000000000000004</v>
      </c>
      <c r="M2332" t="s">
        <v>136</v>
      </c>
      <c r="N2332" t="s">
        <v>55</v>
      </c>
      <c r="O2332" t="s">
        <v>76</v>
      </c>
      <c r="P2332" t="s">
        <v>9</v>
      </c>
      <c r="Q2332">
        <v>0</v>
      </c>
      <c r="R2332" t="s">
        <v>5818</v>
      </c>
      <c r="S2332" t="s">
        <v>11</v>
      </c>
      <c r="T2332">
        <v>28</v>
      </c>
      <c r="U2332">
        <v>-82.8</v>
      </c>
      <c r="V2332">
        <v>0</v>
      </c>
      <c r="W2332" t="s">
        <v>38</v>
      </c>
      <c r="X2332">
        <v>57103</v>
      </c>
      <c r="Y2332">
        <v>835108</v>
      </c>
      <c r="Z2332">
        <v>2</v>
      </c>
      <c r="AA2332" t="s">
        <v>13</v>
      </c>
      <c r="AB2332">
        <v>0.02</v>
      </c>
      <c r="AC2332">
        <v>0</v>
      </c>
    </row>
    <row r="2333" spans="1:29" x14ac:dyDescent="0.25">
      <c r="A2333" t="s">
        <v>5819</v>
      </c>
      <c r="B2333" t="s">
        <v>1</v>
      </c>
      <c r="C2333" t="s">
        <v>28</v>
      </c>
      <c r="D2333" t="s">
        <v>5170</v>
      </c>
      <c r="E2333" t="s">
        <v>1470</v>
      </c>
      <c r="F2333" t="s">
        <v>5</v>
      </c>
      <c r="G2333">
        <v>0</v>
      </c>
      <c r="H2333">
        <v>1445993989</v>
      </c>
      <c r="I2333">
        <v>0</v>
      </c>
      <c r="J2333">
        <v>0</v>
      </c>
      <c r="K2333" t="s">
        <v>6</v>
      </c>
      <c r="L2333">
        <v>4.4000000000000004</v>
      </c>
      <c r="M2333" t="s">
        <v>84</v>
      </c>
      <c r="N2333" t="s">
        <v>68</v>
      </c>
      <c r="O2333" t="s">
        <v>34</v>
      </c>
      <c r="P2333" t="s">
        <v>9</v>
      </c>
      <c r="Q2333">
        <v>0</v>
      </c>
      <c r="R2333" t="s">
        <v>5820</v>
      </c>
      <c r="S2333" t="s">
        <v>11</v>
      </c>
      <c r="T2333">
        <v>39</v>
      </c>
      <c r="U2333">
        <v>-94.9</v>
      </c>
      <c r="V2333">
        <v>66218</v>
      </c>
      <c r="W2333" t="s">
        <v>38</v>
      </c>
      <c r="X2333">
        <v>57103</v>
      </c>
      <c r="Y2333">
        <v>835108</v>
      </c>
      <c r="Z2333">
        <v>2</v>
      </c>
      <c r="AA2333" t="s">
        <v>13</v>
      </c>
      <c r="AB2333">
        <v>0.02</v>
      </c>
      <c r="AC2333">
        <v>0</v>
      </c>
    </row>
    <row r="2334" spans="1:29" x14ac:dyDescent="0.25">
      <c r="A2334" t="s">
        <v>5821</v>
      </c>
      <c r="B2334" t="s">
        <v>16</v>
      </c>
      <c r="C2334" t="s">
        <v>28</v>
      </c>
      <c r="D2334" t="s">
        <v>59</v>
      </c>
      <c r="E2334" t="s">
        <v>60</v>
      </c>
      <c r="F2334" t="s">
        <v>5</v>
      </c>
      <c r="G2334">
        <v>0</v>
      </c>
      <c r="H2334">
        <v>1445991001</v>
      </c>
      <c r="I2334">
        <v>42</v>
      </c>
      <c r="J2334" t="s">
        <v>66</v>
      </c>
      <c r="K2334" t="s">
        <v>6</v>
      </c>
      <c r="L2334">
        <v>4.4000000000000004</v>
      </c>
      <c r="M2334" t="s">
        <v>93</v>
      </c>
      <c r="N2334" t="s">
        <v>94</v>
      </c>
      <c r="O2334" t="s">
        <v>76</v>
      </c>
      <c r="P2334" t="s">
        <v>9</v>
      </c>
      <c r="Q2334">
        <v>0</v>
      </c>
      <c r="R2334" t="s">
        <v>5822</v>
      </c>
      <c r="S2334" t="s">
        <v>11</v>
      </c>
      <c r="T2334">
        <v>33.700000000000003</v>
      </c>
      <c r="U2334">
        <v>-84.4</v>
      </c>
      <c r="V2334">
        <v>0</v>
      </c>
      <c r="W2334" t="s">
        <v>12</v>
      </c>
      <c r="X2334">
        <v>57103</v>
      </c>
      <c r="Y2334">
        <v>835108</v>
      </c>
      <c r="Z2334">
        <v>2</v>
      </c>
      <c r="AA2334" t="s">
        <v>13</v>
      </c>
      <c r="AB2334">
        <v>0.02</v>
      </c>
      <c r="AC2334">
        <v>0</v>
      </c>
    </row>
    <row r="2335" spans="1:29" x14ac:dyDescent="0.25">
      <c r="A2335" t="s">
        <v>5823</v>
      </c>
      <c r="B2335" t="s">
        <v>16</v>
      </c>
      <c r="C2335" t="s">
        <v>28</v>
      </c>
      <c r="D2335" t="s">
        <v>59</v>
      </c>
      <c r="E2335" t="s">
        <v>60</v>
      </c>
      <c r="F2335" t="s">
        <v>5</v>
      </c>
      <c r="G2335">
        <v>0</v>
      </c>
      <c r="H2335">
        <v>1445993873</v>
      </c>
      <c r="I2335">
        <v>33</v>
      </c>
      <c r="J2335" t="s">
        <v>66</v>
      </c>
      <c r="K2335" t="s">
        <v>6</v>
      </c>
      <c r="L2335">
        <v>4.4000000000000004</v>
      </c>
      <c r="M2335" t="s">
        <v>5824</v>
      </c>
      <c r="N2335" t="s">
        <v>68</v>
      </c>
      <c r="O2335">
        <v>0</v>
      </c>
      <c r="P2335" t="s">
        <v>171</v>
      </c>
      <c r="Q2335">
        <v>0</v>
      </c>
      <c r="R2335" t="s">
        <v>5825</v>
      </c>
      <c r="S2335" t="s">
        <v>11</v>
      </c>
      <c r="T2335">
        <v>40.1</v>
      </c>
      <c r="U2335">
        <v>-104.9</v>
      </c>
      <c r="V2335">
        <v>80504</v>
      </c>
      <c r="W2335" t="s">
        <v>12</v>
      </c>
      <c r="X2335">
        <v>57139</v>
      </c>
      <c r="Y2335">
        <v>835106</v>
      </c>
      <c r="Z2335">
        <v>2</v>
      </c>
      <c r="AA2335" t="s">
        <v>13</v>
      </c>
      <c r="AB2335">
        <v>0.02</v>
      </c>
      <c r="AC2335" t="s">
        <v>14</v>
      </c>
    </row>
    <row r="2336" spans="1:29" x14ac:dyDescent="0.25">
      <c r="A2336" t="s">
        <v>5826</v>
      </c>
      <c r="B2336" t="s">
        <v>16</v>
      </c>
      <c r="C2336" t="s">
        <v>28</v>
      </c>
      <c r="D2336" t="s">
        <v>83</v>
      </c>
      <c r="E2336" t="s">
        <v>53</v>
      </c>
      <c r="F2336" t="s">
        <v>20</v>
      </c>
      <c r="G2336">
        <v>0</v>
      </c>
      <c r="H2336">
        <v>1445993566</v>
      </c>
      <c r="I2336">
        <v>0</v>
      </c>
      <c r="J2336">
        <v>0</v>
      </c>
      <c r="K2336" t="s">
        <v>31</v>
      </c>
      <c r="L2336">
        <v>9.1</v>
      </c>
      <c r="M2336" t="s">
        <v>207</v>
      </c>
      <c r="N2336" t="s">
        <v>33</v>
      </c>
      <c r="O2336" t="s">
        <v>114</v>
      </c>
      <c r="P2336" t="s">
        <v>35</v>
      </c>
      <c r="Q2336">
        <v>0</v>
      </c>
      <c r="R2336" t="s">
        <v>5827</v>
      </c>
      <c r="S2336" t="s">
        <v>25</v>
      </c>
      <c r="T2336">
        <v>-6.2</v>
      </c>
      <c r="U2336">
        <v>106.8</v>
      </c>
      <c r="V2336">
        <v>0</v>
      </c>
      <c r="W2336" t="s">
        <v>49</v>
      </c>
      <c r="X2336">
        <v>66591</v>
      </c>
      <c r="Y2336">
        <v>866166</v>
      </c>
      <c r="Z2336">
        <v>2</v>
      </c>
      <c r="AA2336" t="s">
        <v>147</v>
      </c>
      <c r="AB2336">
        <v>0.09</v>
      </c>
      <c r="AC2336">
        <v>0</v>
      </c>
    </row>
    <row r="2337" spans="1:29" x14ac:dyDescent="0.25">
      <c r="A2337" t="s">
        <v>5828</v>
      </c>
      <c r="B2337" t="s">
        <v>16</v>
      </c>
      <c r="C2337" t="s">
        <v>28</v>
      </c>
      <c r="D2337" t="s">
        <v>206</v>
      </c>
      <c r="E2337" t="s">
        <v>130</v>
      </c>
      <c r="F2337" t="s">
        <v>5</v>
      </c>
      <c r="G2337">
        <v>0</v>
      </c>
      <c r="H2337">
        <v>1445992213</v>
      </c>
      <c r="I2337">
        <v>0</v>
      </c>
      <c r="J2337">
        <v>0</v>
      </c>
      <c r="K2337" t="s">
        <v>6</v>
      </c>
      <c r="L2337">
        <v>4.4000000000000004</v>
      </c>
      <c r="M2337" t="s">
        <v>5829</v>
      </c>
      <c r="N2337" t="s">
        <v>343</v>
      </c>
      <c r="O2337">
        <v>3</v>
      </c>
      <c r="P2337" t="s">
        <v>171</v>
      </c>
      <c r="Q2337">
        <v>0</v>
      </c>
      <c r="R2337" t="s">
        <v>5830</v>
      </c>
      <c r="S2337" t="s">
        <v>25</v>
      </c>
      <c r="T2337">
        <v>-6.2</v>
      </c>
      <c r="U2337">
        <v>106.8</v>
      </c>
      <c r="V2337">
        <v>34023</v>
      </c>
      <c r="W2337" t="s">
        <v>12</v>
      </c>
      <c r="X2337">
        <v>66591</v>
      </c>
      <c r="Y2337">
        <v>866168</v>
      </c>
      <c r="Z2337">
        <v>2</v>
      </c>
      <c r="AA2337" t="s">
        <v>147</v>
      </c>
      <c r="AB2337">
        <v>0.35</v>
      </c>
      <c r="AC2337">
        <v>0</v>
      </c>
    </row>
    <row r="2338" spans="1:29" x14ac:dyDescent="0.25">
      <c r="A2338" t="s">
        <v>5831</v>
      </c>
      <c r="B2338" t="s">
        <v>16</v>
      </c>
      <c r="C2338" t="s">
        <v>41</v>
      </c>
      <c r="D2338" t="s">
        <v>235</v>
      </c>
      <c r="E2338" t="s">
        <v>4</v>
      </c>
      <c r="F2338" t="s">
        <v>92</v>
      </c>
      <c r="G2338">
        <v>0</v>
      </c>
      <c r="H2338">
        <v>1445990853</v>
      </c>
      <c r="I2338">
        <v>0</v>
      </c>
      <c r="J2338">
        <v>0</v>
      </c>
      <c r="K2338" t="s">
        <v>6</v>
      </c>
      <c r="L2338">
        <v>4.4000000000000004</v>
      </c>
      <c r="M2338" t="s">
        <v>961</v>
      </c>
      <c r="N2338" t="s">
        <v>68</v>
      </c>
      <c r="O2338" t="s">
        <v>69</v>
      </c>
      <c r="P2338" t="s">
        <v>9</v>
      </c>
      <c r="Q2338">
        <v>0</v>
      </c>
      <c r="R2338" t="s">
        <v>5832</v>
      </c>
      <c r="S2338" t="s">
        <v>11</v>
      </c>
      <c r="T2338">
        <v>41.2</v>
      </c>
      <c r="U2338">
        <v>-74.099999999999994</v>
      </c>
      <c r="V2338">
        <v>10901</v>
      </c>
      <c r="W2338" t="s">
        <v>49</v>
      </c>
      <c r="X2338">
        <v>57103</v>
      </c>
      <c r="Y2338">
        <v>835108</v>
      </c>
      <c r="Z2338">
        <v>2</v>
      </c>
      <c r="AA2338" t="s">
        <v>13</v>
      </c>
      <c r="AB2338">
        <v>0.02</v>
      </c>
      <c r="AC2338">
        <v>0</v>
      </c>
    </row>
    <row r="2339" spans="1:29" x14ac:dyDescent="0.25">
      <c r="A2339" t="s">
        <v>5833</v>
      </c>
      <c r="B2339" t="s">
        <v>16</v>
      </c>
      <c r="C2339" t="s">
        <v>72</v>
      </c>
      <c r="D2339" t="s">
        <v>182</v>
      </c>
      <c r="E2339" t="s">
        <v>74</v>
      </c>
      <c r="F2339" t="s">
        <v>5</v>
      </c>
      <c r="G2339">
        <v>0</v>
      </c>
      <c r="H2339">
        <v>1445992671</v>
      </c>
      <c r="I2339">
        <v>0</v>
      </c>
      <c r="J2339">
        <v>0</v>
      </c>
      <c r="K2339" t="s">
        <v>6</v>
      </c>
      <c r="L2339">
        <v>5.0999999999999996</v>
      </c>
      <c r="M2339">
        <v>0</v>
      </c>
      <c r="N2339" t="s">
        <v>68</v>
      </c>
      <c r="O2339" t="s">
        <v>76</v>
      </c>
      <c r="P2339" t="s">
        <v>35</v>
      </c>
      <c r="Q2339">
        <v>0</v>
      </c>
      <c r="R2339" t="s">
        <v>5834</v>
      </c>
      <c r="S2339" t="s">
        <v>11</v>
      </c>
      <c r="T2339">
        <v>39.799999999999997</v>
      </c>
      <c r="U2339">
        <v>-75</v>
      </c>
      <c r="V2339">
        <v>8021</v>
      </c>
      <c r="W2339" t="s">
        <v>12</v>
      </c>
      <c r="X2339">
        <v>61863</v>
      </c>
      <c r="Y2339">
        <v>831042</v>
      </c>
      <c r="Z2339">
        <v>2</v>
      </c>
      <c r="AA2339" t="s">
        <v>57</v>
      </c>
      <c r="AB2339">
        <v>7.0000000000000007E-2</v>
      </c>
      <c r="AC2339">
        <v>0</v>
      </c>
    </row>
    <row r="2340" spans="1:29" x14ac:dyDescent="0.25">
      <c r="A2340" t="s">
        <v>5835</v>
      </c>
      <c r="B2340" t="s">
        <v>1</v>
      </c>
      <c r="C2340" t="s">
        <v>351</v>
      </c>
      <c r="D2340" t="s">
        <v>1437</v>
      </c>
      <c r="E2340" t="s">
        <v>4</v>
      </c>
      <c r="F2340" t="s">
        <v>92</v>
      </c>
      <c r="G2340">
        <v>0</v>
      </c>
      <c r="H2340">
        <v>1445990794</v>
      </c>
      <c r="I2340">
        <v>0</v>
      </c>
      <c r="J2340">
        <v>0</v>
      </c>
      <c r="K2340" t="s">
        <v>6</v>
      </c>
      <c r="L2340">
        <v>4.4000000000000004</v>
      </c>
      <c r="M2340" t="s">
        <v>864</v>
      </c>
      <c r="N2340" t="s">
        <v>68</v>
      </c>
      <c r="O2340" t="s">
        <v>76</v>
      </c>
      <c r="P2340" t="s">
        <v>9</v>
      </c>
      <c r="Q2340">
        <v>0</v>
      </c>
      <c r="R2340" t="s">
        <v>5836</v>
      </c>
      <c r="S2340" t="s">
        <v>11</v>
      </c>
      <c r="T2340">
        <v>43.7</v>
      </c>
      <c r="U2340">
        <v>-79.400000000000006</v>
      </c>
      <c r="V2340">
        <v>0</v>
      </c>
      <c r="W2340" t="s">
        <v>12</v>
      </c>
      <c r="X2340">
        <v>57103</v>
      </c>
      <c r="Y2340">
        <v>835108</v>
      </c>
      <c r="Z2340">
        <v>2</v>
      </c>
      <c r="AA2340" t="s">
        <v>13</v>
      </c>
      <c r="AB2340">
        <v>0.02</v>
      </c>
      <c r="AC2340">
        <v>0</v>
      </c>
    </row>
    <row r="2341" spans="1:29" x14ac:dyDescent="0.25">
      <c r="A2341" t="s">
        <v>5837</v>
      </c>
      <c r="B2341" t="s">
        <v>16</v>
      </c>
      <c r="C2341" t="s">
        <v>28</v>
      </c>
      <c r="D2341" s="1" t="s">
        <v>564</v>
      </c>
      <c r="E2341" t="s">
        <v>19</v>
      </c>
      <c r="F2341" t="s">
        <v>170</v>
      </c>
      <c r="G2341">
        <v>0</v>
      </c>
      <c r="H2341">
        <v>1445991961</v>
      </c>
      <c r="I2341">
        <v>0</v>
      </c>
      <c r="J2341">
        <v>0</v>
      </c>
      <c r="K2341" t="s">
        <v>6</v>
      </c>
      <c r="L2341">
        <v>4.4000000000000004</v>
      </c>
      <c r="M2341" t="s">
        <v>4222</v>
      </c>
      <c r="N2341" t="s">
        <v>55</v>
      </c>
      <c r="O2341">
        <v>0</v>
      </c>
      <c r="P2341" t="s">
        <v>9</v>
      </c>
      <c r="Q2341">
        <v>0</v>
      </c>
      <c r="R2341" t="s">
        <v>5838</v>
      </c>
      <c r="S2341" t="s">
        <v>11</v>
      </c>
      <c r="T2341">
        <v>40.9</v>
      </c>
      <c r="U2341">
        <v>-74.400000000000006</v>
      </c>
      <c r="V2341">
        <v>7054</v>
      </c>
      <c r="W2341" t="s">
        <v>38</v>
      </c>
      <c r="X2341">
        <v>61863</v>
      </c>
      <c r="Y2341">
        <v>831042</v>
      </c>
      <c r="Z2341">
        <v>2</v>
      </c>
      <c r="AA2341" t="s">
        <v>57</v>
      </c>
      <c r="AB2341">
        <v>0.06</v>
      </c>
      <c r="AC2341">
        <v>0</v>
      </c>
    </row>
    <row r="2342" spans="1:29" x14ac:dyDescent="0.25">
      <c r="A2342" t="s">
        <v>5839</v>
      </c>
      <c r="B2342" t="s">
        <v>16</v>
      </c>
      <c r="C2342" t="s">
        <v>28</v>
      </c>
      <c r="D2342" t="s">
        <v>156</v>
      </c>
      <c r="E2342" t="s">
        <v>53</v>
      </c>
      <c r="F2342" t="s">
        <v>20</v>
      </c>
      <c r="G2342">
        <v>0</v>
      </c>
      <c r="H2342">
        <v>1445991028</v>
      </c>
      <c r="I2342">
        <v>0</v>
      </c>
      <c r="J2342">
        <v>0</v>
      </c>
      <c r="K2342" t="s">
        <v>6</v>
      </c>
      <c r="L2342">
        <v>5.0999999999999996</v>
      </c>
      <c r="M2342">
        <v>0</v>
      </c>
      <c r="N2342" t="s">
        <v>158</v>
      </c>
      <c r="O2342" t="s">
        <v>69</v>
      </c>
      <c r="P2342" t="s">
        <v>35</v>
      </c>
      <c r="Q2342">
        <v>0</v>
      </c>
      <c r="R2342" t="s">
        <v>5840</v>
      </c>
      <c r="S2342" t="s">
        <v>11</v>
      </c>
      <c r="T2342">
        <v>40.6</v>
      </c>
      <c r="U2342">
        <v>-74</v>
      </c>
      <c r="V2342">
        <v>11210</v>
      </c>
      <c r="W2342" t="s">
        <v>12</v>
      </c>
      <c r="X2342">
        <v>61863</v>
      </c>
      <c r="Y2342">
        <v>831042</v>
      </c>
      <c r="Z2342">
        <v>2</v>
      </c>
      <c r="AA2342" t="s">
        <v>57</v>
      </c>
      <c r="AB2342">
        <v>7.0000000000000007E-2</v>
      </c>
      <c r="AC2342">
        <v>0</v>
      </c>
    </row>
    <row r="2343" spans="1:29" x14ac:dyDescent="0.25">
      <c r="A2343" t="s">
        <v>5841</v>
      </c>
      <c r="B2343" t="s">
        <v>16</v>
      </c>
      <c r="C2343" t="s">
        <v>28</v>
      </c>
      <c r="D2343" t="s">
        <v>83</v>
      </c>
      <c r="E2343" t="s">
        <v>53</v>
      </c>
      <c r="F2343" t="s">
        <v>20</v>
      </c>
      <c r="G2343">
        <v>0</v>
      </c>
      <c r="H2343">
        <v>1445992060</v>
      </c>
      <c r="I2343">
        <v>0</v>
      </c>
      <c r="J2343">
        <v>0</v>
      </c>
      <c r="K2343" t="s">
        <v>6</v>
      </c>
      <c r="L2343">
        <v>5</v>
      </c>
      <c r="M2343">
        <v>0</v>
      </c>
      <c r="N2343" t="s">
        <v>55</v>
      </c>
      <c r="O2343">
        <v>0</v>
      </c>
      <c r="P2343" t="s">
        <v>35</v>
      </c>
      <c r="Q2343">
        <v>0</v>
      </c>
      <c r="R2343" t="s">
        <v>5842</v>
      </c>
      <c r="S2343" t="s">
        <v>11</v>
      </c>
      <c r="T2343">
        <v>29.8</v>
      </c>
      <c r="U2343">
        <v>-95.4</v>
      </c>
      <c r="V2343">
        <v>0</v>
      </c>
      <c r="W2343" t="s">
        <v>12</v>
      </c>
      <c r="X2343">
        <v>61863</v>
      </c>
      <c r="Y2343">
        <v>831042</v>
      </c>
      <c r="Z2343">
        <v>2</v>
      </c>
      <c r="AA2343" t="s">
        <v>57</v>
      </c>
      <c r="AB2343">
        <v>7.0000000000000007E-2</v>
      </c>
      <c r="AC2343">
        <v>0</v>
      </c>
    </row>
    <row r="2344" spans="1:29" x14ac:dyDescent="0.25">
      <c r="A2344" t="s">
        <v>5843</v>
      </c>
      <c r="B2344" t="s">
        <v>1</v>
      </c>
      <c r="C2344" t="s">
        <v>351</v>
      </c>
      <c r="D2344" t="s">
        <v>1131</v>
      </c>
      <c r="E2344" t="s">
        <v>4</v>
      </c>
      <c r="F2344" t="s">
        <v>92</v>
      </c>
      <c r="G2344">
        <v>0</v>
      </c>
      <c r="H2344">
        <v>1445990923</v>
      </c>
      <c r="I2344">
        <v>0</v>
      </c>
      <c r="J2344">
        <v>0</v>
      </c>
      <c r="K2344" t="s">
        <v>6</v>
      </c>
      <c r="L2344">
        <v>4.4000000000000004</v>
      </c>
      <c r="M2344" t="s">
        <v>1325</v>
      </c>
      <c r="N2344" t="s">
        <v>8</v>
      </c>
      <c r="O2344" t="s">
        <v>76</v>
      </c>
      <c r="P2344" t="s">
        <v>9</v>
      </c>
      <c r="Q2344">
        <v>0</v>
      </c>
      <c r="R2344" t="s">
        <v>5844</v>
      </c>
      <c r="S2344" t="s">
        <v>11</v>
      </c>
      <c r="T2344">
        <v>34.1</v>
      </c>
      <c r="U2344">
        <v>-118.2</v>
      </c>
      <c r="V2344">
        <v>0</v>
      </c>
      <c r="W2344" t="s">
        <v>12</v>
      </c>
      <c r="X2344">
        <v>57139</v>
      </c>
      <c r="Y2344">
        <v>835106</v>
      </c>
      <c r="Z2344">
        <v>2</v>
      </c>
      <c r="AA2344" t="s">
        <v>13</v>
      </c>
      <c r="AB2344">
        <v>0.02</v>
      </c>
      <c r="AC2344">
        <v>0</v>
      </c>
    </row>
    <row r="2345" spans="1:29" x14ac:dyDescent="0.25">
      <c r="A2345" t="s">
        <v>5845</v>
      </c>
      <c r="B2345" t="s">
        <v>16</v>
      </c>
      <c r="C2345" t="s">
        <v>90</v>
      </c>
      <c r="D2345" t="s">
        <v>91</v>
      </c>
      <c r="E2345" t="s">
        <v>30</v>
      </c>
      <c r="F2345" t="s">
        <v>92</v>
      </c>
      <c r="G2345">
        <v>0</v>
      </c>
      <c r="H2345">
        <v>1445991893</v>
      </c>
      <c r="I2345">
        <v>0</v>
      </c>
      <c r="J2345">
        <v>0</v>
      </c>
      <c r="K2345" t="s">
        <v>6</v>
      </c>
      <c r="L2345">
        <v>4.4000000000000004</v>
      </c>
      <c r="M2345">
        <v>0</v>
      </c>
      <c r="N2345" t="s">
        <v>5846</v>
      </c>
      <c r="O2345" t="s">
        <v>153</v>
      </c>
      <c r="P2345" t="s">
        <v>35</v>
      </c>
      <c r="Q2345">
        <v>0</v>
      </c>
      <c r="R2345" t="s">
        <v>5847</v>
      </c>
      <c r="S2345" t="s">
        <v>11</v>
      </c>
      <c r="T2345">
        <v>35.700000000000003</v>
      </c>
      <c r="U2345">
        <v>-84.9</v>
      </c>
      <c r="V2345">
        <v>37381</v>
      </c>
      <c r="W2345" t="s">
        <v>38</v>
      </c>
      <c r="X2345">
        <v>61863</v>
      </c>
      <c r="Y2345">
        <v>831042</v>
      </c>
      <c r="Z2345">
        <v>2</v>
      </c>
      <c r="AA2345" t="s">
        <v>57</v>
      </c>
      <c r="AB2345">
        <v>7.0000000000000007E-2</v>
      </c>
      <c r="AC2345">
        <v>0</v>
      </c>
    </row>
    <row r="2346" spans="1:29" x14ac:dyDescent="0.25">
      <c r="A2346" t="s">
        <v>5848</v>
      </c>
      <c r="B2346" t="s">
        <v>16</v>
      </c>
      <c r="C2346" t="s">
        <v>534</v>
      </c>
      <c r="D2346" t="s">
        <v>944</v>
      </c>
      <c r="E2346" t="s">
        <v>536</v>
      </c>
      <c r="F2346" t="s">
        <v>20</v>
      </c>
      <c r="G2346">
        <v>0</v>
      </c>
      <c r="H2346">
        <v>1445990480</v>
      </c>
      <c r="I2346">
        <v>38</v>
      </c>
      <c r="J2346" t="s">
        <v>66</v>
      </c>
      <c r="K2346" t="s">
        <v>6</v>
      </c>
      <c r="L2346">
        <v>4.2</v>
      </c>
      <c r="M2346">
        <v>0</v>
      </c>
      <c r="N2346" t="s">
        <v>120</v>
      </c>
      <c r="O2346">
        <v>0</v>
      </c>
      <c r="P2346" t="s">
        <v>9</v>
      </c>
      <c r="Q2346">
        <v>0</v>
      </c>
      <c r="R2346" t="s">
        <v>5849</v>
      </c>
      <c r="S2346" t="s">
        <v>11</v>
      </c>
      <c r="T2346">
        <v>30.4</v>
      </c>
      <c r="U2346">
        <v>-92.1</v>
      </c>
      <c r="V2346">
        <v>0</v>
      </c>
      <c r="W2346" t="s">
        <v>38</v>
      </c>
      <c r="X2346">
        <v>61863</v>
      </c>
      <c r="Y2346">
        <v>831042</v>
      </c>
      <c r="Z2346">
        <v>2</v>
      </c>
      <c r="AA2346" t="s">
        <v>57</v>
      </c>
      <c r="AB2346">
        <v>0.06</v>
      </c>
      <c r="AC2346">
        <v>0</v>
      </c>
    </row>
    <row r="2347" spans="1:29" x14ac:dyDescent="0.25">
      <c r="A2347" t="s">
        <v>5850</v>
      </c>
      <c r="B2347" t="s">
        <v>16</v>
      </c>
      <c r="C2347" t="s">
        <v>28</v>
      </c>
      <c r="D2347" t="s">
        <v>83</v>
      </c>
      <c r="E2347" t="s">
        <v>53</v>
      </c>
      <c r="F2347" t="s">
        <v>20</v>
      </c>
      <c r="G2347">
        <v>0</v>
      </c>
      <c r="H2347">
        <v>1445991685</v>
      </c>
      <c r="I2347">
        <v>0</v>
      </c>
      <c r="J2347">
        <v>0</v>
      </c>
      <c r="K2347" t="s">
        <v>31</v>
      </c>
      <c r="L2347">
        <v>9.1</v>
      </c>
      <c r="M2347" t="s">
        <v>207</v>
      </c>
      <c r="N2347" t="s">
        <v>33</v>
      </c>
      <c r="O2347">
        <v>0</v>
      </c>
      <c r="P2347" t="s">
        <v>35</v>
      </c>
      <c r="Q2347">
        <v>0</v>
      </c>
      <c r="R2347" t="s">
        <v>5851</v>
      </c>
      <c r="S2347" t="s">
        <v>422</v>
      </c>
      <c r="T2347">
        <v>1.3</v>
      </c>
      <c r="U2347">
        <v>103.9</v>
      </c>
      <c r="V2347">
        <v>0</v>
      </c>
      <c r="W2347" t="s">
        <v>12</v>
      </c>
      <c r="X2347">
        <v>69471</v>
      </c>
      <c r="Y2347">
        <v>867778</v>
      </c>
      <c r="Z2347">
        <v>2</v>
      </c>
      <c r="AA2347" t="s">
        <v>50</v>
      </c>
      <c r="AB2347">
        <v>0.04</v>
      </c>
      <c r="AC2347" t="s">
        <v>14</v>
      </c>
    </row>
    <row r="2348" spans="1:29" x14ac:dyDescent="0.25">
      <c r="A2348" t="s">
        <v>5852</v>
      </c>
      <c r="B2348" t="s">
        <v>1</v>
      </c>
      <c r="C2348" t="s">
        <v>1176</v>
      </c>
      <c r="D2348" t="s">
        <v>4026</v>
      </c>
      <c r="E2348" t="s">
        <v>984</v>
      </c>
      <c r="F2348" t="s">
        <v>5</v>
      </c>
      <c r="G2348">
        <v>0</v>
      </c>
      <c r="H2348">
        <v>1445991649</v>
      </c>
      <c r="I2348">
        <v>0</v>
      </c>
      <c r="J2348" t="s">
        <v>43</v>
      </c>
      <c r="K2348" t="s">
        <v>6</v>
      </c>
      <c r="L2348">
        <v>4.3</v>
      </c>
      <c r="M2348" t="s">
        <v>5829</v>
      </c>
      <c r="N2348" t="s">
        <v>343</v>
      </c>
      <c r="O2348" t="s">
        <v>114</v>
      </c>
      <c r="P2348" t="s">
        <v>171</v>
      </c>
      <c r="Q2348">
        <v>0</v>
      </c>
      <c r="R2348" t="s">
        <v>5853</v>
      </c>
      <c r="S2348" t="s">
        <v>25</v>
      </c>
      <c r="T2348">
        <v>-5</v>
      </c>
      <c r="U2348">
        <v>120</v>
      </c>
      <c r="V2348">
        <v>0</v>
      </c>
      <c r="W2348" t="s">
        <v>12</v>
      </c>
      <c r="X2348">
        <v>66591</v>
      </c>
      <c r="Y2348">
        <v>866164</v>
      </c>
      <c r="Z2348">
        <v>2</v>
      </c>
      <c r="AA2348" t="s">
        <v>147</v>
      </c>
      <c r="AB2348">
        <v>0.02</v>
      </c>
      <c r="AC2348">
        <v>0</v>
      </c>
    </row>
    <row r="2349" spans="1:29" x14ac:dyDescent="0.25">
      <c r="A2349" t="s">
        <v>5854</v>
      </c>
      <c r="B2349" t="s">
        <v>16</v>
      </c>
      <c r="C2349" t="s">
        <v>123</v>
      </c>
      <c r="D2349" t="s">
        <v>124</v>
      </c>
      <c r="E2349" t="s">
        <v>4</v>
      </c>
      <c r="F2349" t="s">
        <v>92</v>
      </c>
      <c r="G2349">
        <v>0</v>
      </c>
      <c r="H2349">
        <v>1445990844</v>
      </c>
      <c r="I2349">
        <v>0</v>
      </c>
      <c r="J2349">
        <v>0</v>
      </c>
      <c r="K2349" t="s">
        <v>31</v>
      </c>
      <c r="L2349">
        <v>9.1</v>
      </c>
      <c r="M2349" t="s">
        <v>2235</v>
      </c>
      <c r="N2349" t="s">
        <v>33</v>
      </c>
      <c r="O2349" t="s">
        <v>153</v>
      </c>
      <c r="P2349" t="s">
        <v>35</v>
      </c>
      <c r="Q2349" t="s">
        <v>5855</v>
      </c>
      <c r="R2349" t="s">
        <v>5856</v>
      </c>
      <c r="S2349" t="s">
        <v>11</v>
      </c>
      <c r="T2349">
        <v>36.5</v>
      </c>
      <c r="U2349">
        <v>-93.7</v>
      </c>
      <c r="V2349">
        <v>72613</v>
      </c>
      <c r="W2349" t="s">
        <v>38</v>
      </c>
      <c r="X2349">
        <v>54351</v>
      </c>
      <c r="Y2349">
        <v>389380</v>
      </c>
      <c r="Z2349">
        <v>2</v>
      </c>
      <c r="AA2349" t="s">
        <v>39</v>
      </c>
      <c r="AB2349">
        <v>0.16</v>
      </c>
      <c r="AC2349">
        <v>0</v>
      </c>
    </row>
    <row r="2350" spans="1:29" x14ac:dyDescent="0.25">
      <c r="A2350" t="s">
        <v>5857</v>
      </c>
      <c r="B2350" t="s">
        <v>16</v>
      </c>
      <c r="C2350" t="s">
        <v>28</v>
      </c>
      <c r="D2350" t="s">
        <v>140</v>
      </c>
      <c r="E2350" t="s">
        <v>19</v>
      </c>
      <c r="F2350" t="s">
        <v>5</v>
      </c>
      <c r="G2350">
        <v>0</v>
      </c>
      <c r="H2350">
        <v>1445992678</v>
      </c>
      <c r="I2350">
        <v>0</v>
      </c>
      <c r="J2350">
        <v>0</v>
      </c>
      <c r="K2350" t="s">
        <v>6</v>
      </c>
      <c r="L2350">
        <v>4.2</v>
      </c>
      <c r="M2350" t="s">
        <v>2790</v>
      </c>
      <c r="N2350" t="s">
        <v>68</v>
      </c>
      <c r="O2350">
        <v>3</v>
      </c>
      <c r="P2350" t="s">
        <v>9</v>
      </c>
      <c r="Q2350">
        <v>0</v>
      </c>
      <c r="R2350" t="s">
        <v>1698</v>
      </c>
      <c r="S2350" t="s">
        <v>25</v>
      </c>
      <c r="T2350">
        <v>-6.3</v>
      </c>
      <c r="U2350">
        <v>107</v>
      </c>
      <c r="V2350">
        <v>17121</v>
      </c>
      <c r="W2350" t="s">
        <v>12</v>
      </c>
      <c r="X2350">
        <v>69891</v>
      </c>
      <c r="Y2350">
        <v>868692</v>
      </c>
      <c r="Z2350">
        <v>2</v>
      </c>
      <c r="AA2350" t="s">
        <v>26</v>
      </c>
      <c r="AB2350">
        <v>0.1</v>
      </c>
      <c r="AC2350">
        <v>0</v>
      </c>
    </row>
    <row r="2351" spans="1:29" x14ac:dyDescent="0.25">
      <c r="A2351" t="s">
        <v>5858</v>
      </c>
      <c r="B2351" t="s">
        <v>16</v>
      </c>
      <c r="C2351" t="s">
        <v>41</v>
      </c>
      <c r="D2351" t="s">
        <v>42</v>
      </c>
      <c r="E2351" t="s">
        <v>4</v>
      </c>
      <c r="F2351" t="s">
        <v>5</v>
      </c>
      <c r="G2351">
        <v>0</v>
      </c>
      <c r="H2351">
        <v>1445990643</v>
      </c>
      <c r="I2351">
        <v>40</v>
      </c>
      <c r="J2351" t="s">
        <v>43</v>
      </c>
      <c r="K2351">
        <v>0</v>
      </c>
      <c r="L2351">
        <v>0</v>
      </c>
      <c r="M2351">
        <v>0</v>
      </c>
      <c r="N2351">
        <v>0</v>
      </c>
      <c r="O2351">
        <v>0</v>
      </c>
      <c r="P2351" t="s">
        <v>35</v>
      </c>
      <c r="Q2351">
        <v>0</v>
      </c>
      <c r="R2351" t="s">
        <v>5859</v>
      </c>
      <c r="S2351" t="s">
        <v>25</v>
      </c>
      <c r="T2351">
        <v>-6.6</v>
      </c>
      <c r="U2351">
        <v>106.8</v>
      </c>
      <c r="V2351">
        <v>0</v>
      </c>
      <c r="W2351" t="s">
        <v>49</v>
      </c>
      <c r="X2351">
        <v>66591</v>
      </c>
      <c r="Y2351">
        <v>866168</v>
      </c>
      <c r="Z2351">
        <v>2</v>
      </c>
      <c r="AA2351" t="s">
        <v>147</v>
      </c>
      <c r="AB2351">
        <v>0.01</v>
      </c>
      <c r="AC2351">
        <v>0</v>
      </c>
    </row>
    <row r="2352" spans="1:29" x14ac:dyDescent="0.25">
      <c r="A2352" t="s">
        <v>5860</v>
      </c>
      <c r="B2352" t="s">
        <v>16</v>
      </c>
      <c r="C2352" t="s">
        <v>41</v>
      </c>
      <c r="D2352" t="s">
        <v>42</v>
      </c>
      <c r="E2352" t="s">
        <v>4</v>
      </c>
      <c r="F2352" t="s">
        <v>5</v>
      </c>
      <c r="G2352">
        <v>0</v>
      </c>
      <c r="H2352">
        <v>1445991538</v>
      </c>
      <c r="I2352">
        <v>21</v>
      </c>
      <c r="J2352" t="s">
        <v>43</v>
      </c>
      <c r="K2352" t="s">
        <v>6</v>
      </c>
      <c r="L2352">
        <v>5</v>
      </c>
      <c r="M2352">
        <v>0</v>
      </c>
      <c r="N2352" t="s">
        <v>902</v>
      </c>
      <c r="O2352" t="s">
        <v>34</v>
      </c>
      <c r="P2352" t="s">
        <v>35</v>
      </c>
      <c r="Q2352">
        <v>0</v>
      </c>
      <c r="R2352" t="s">
        <v>5861</v>
      </c>
      <c r="S2352" t="s">
        <v>11</v>
      </c>
      <c r="T2352">
        <v>29.5</v>
      </c>
      <c r="U2352">
        <v>-95.7</v>
      </c>
      <c r="V2352">
        <v>77488</v>
      </c>
      <c r="W2352" t="s">
        <v>38</v>
      </c>
      <c r="X2352">
        <v>57139</v>
      </c>
      <c r="Y2352">
        <v>835106</v>
      </c>
      <c r="Z2352">
        <v>2</v>
      </c>
      <c r="AA2352" t="s">
        <v>13</v>
      </c>
      <c r="AB2352">
        <v>0.02</v>
      </c>
      <c r="AC2352">
        <v>0</v>
      </c>
    </row>
    <row r="2353" spans="1:29" x14ac:dyDescent="0.25">
      <c r="A2353" t="s">
        <v>5862</v>
      </c>
      <c r="B2353" t="s">
        <v>16</v>
      </c>
      <c r="C2353" t="s">
        <v>28</v>
      </c>
      <c r="D2353" t="s">
        <v>1016</v>
      </c>
      <c r="E2353" t="s">
        <v>130</v>
      </c>
      <c r="F2353" t="s">
        <v>5</v>
      </c>
      <c r="G2353">
        <v>0</v>
      </c>
      <c r="H2353">
        <v>1445991435</v>
      </c>
      <c r="I2353">
        <v>0</v>
      </c>
      <c r="J2353">
        <v>0</v>
      </c>
      <c r="K2353" t="s">
        <v>6</v>
      </c>
      <c r="L2353">
        <v>5.0999999999999996</v>
      </c>
      <c r="M2353">
        <v>0</v>
      </c>
      <c r="N2353" t="s">
        <v>68</v>
      </c>
      <c r="O2353">
        <v>0</v>
      </c>
      <c r="P2353" t="s">
        <v>35</v>
      </c>
      <c r="Q2353">
        <v>0</v>
      </c>
      <c r="R2353" t="s">
        <v>5863</v>
      </c>
      <c r="S2353" t="s">
        <v>11</v>
      </c>
      <c r="T2353">
        <v>38.799999999999997</v>
      </c>
      <c r="U2353">
        <v>-78.400000000000006</v>
      </c>
      <c r="V2353">
        <v>22652</v>
      </c>
      <c r="W2353" t="s">
        <v>12</v>
      </c>
      <c r="X2353">
        <v>61863</v>
      </c>
      <c r="Y2353">
        <v>831042</v>
      </c>
      <c r="Z2353">
        <v>2</v>
      </c>
      <c r="AA2353" t="s">
        <v>57</v>
      </c>
      <c r="AB2353">
        <v>7.0000000000000007E-2</v>
      </c>
      <c r="AC2353">
        <v>0</v>
      </c>
    </row>
    <row r="2354" spans="1:29" x14ac:dyDescent="0.25">
      <c r="A2354" t="s">
        <v>5864</v>
      </c>
      <c r="B2354" t="s">
        <v>16</v>
      </c>
      <c r="C2354" t="s">
        <v>128</v>
      </c>
      <c r="D2354" t="s">
        <v>129</v>
      </c>
      <c r="E2354" t="s">
        <v>130</v>
      </c>
      <c r="F2354" t="s">
        <v>5</v>
      </c>
      <c r="G2354">
        <v>0</v>
      </c>
      <c r="H2354">
        <v>1445991605</v>
      </c>
      <c r="I2354">
        <v>0</v>
      </c>
      <c r="J2354">
        <v>0</v>
      </c>
      <c r="K2354" t="s">
        <v>6</v>
      </c>
      <c r="L2354">
        <v>5</v>
      </c>
      <c r="M2354" t="s">
        <v>67</v>
      </c>
      <c r="N2354" t="s">
        <v>68</v>
      </c>
      <c r="O2354" t="s">
        <v>69</v>
      </c>
      <c r="P2354" t="s">
        <v>35</v>
      </c>
      <c r="Q2354">
        <v>0</v>
      </c>
      <c r="R2354" t="s">
        <v>5865</v>
      </c>
      <c r="S2354" t="s">
        <v>11</v>
      </c>
      <c r="T2354">
        <v>38.9</v>
      </c>
      <c r="U2354">
        <v>-85.9</v>
      </c>
      <c r="V2354">
        <v>47274</v>
      </c>
      <c r="W2354" t="s">
        <v>12</v>
      </c>
      <c r="X2354">
        <v>61863</v>
      </c>
      <c r="Y2354">
        <v>831042</v>
      </c>
      <c r="Z2354">
        <v>2</v>
      </c>
      <c r="AA2354" t="s">
        <v>57</v>
      </c>
      <c r="AB2354">
        <v>0.06</v>
      </c>
      <c r="AC2354">
        <v>0</v>
      </c>
    </row>
    <row r="2355" spans="1:29" x14ac:dyDescent="0.25">
      <c r="A2355" t="s">
        <v>5866</v>
      </c>
      <c r="B2355" t="s">
        <v>1</v>
      </c>
      <c r="C2355" t="s">
        <v>2</v>
      </c>
      <c r="D2355" t="s">
        <v>5867</v>
      </c>
      <c r="E2355" t="s">
        <v>4</v>
      </c>
      <c r="F2355" t="s">
        <v>5</v>
      </c>
      <c r="G2355">
        <v>0</v>
      </c>
      <c r="H2355">
        <v>1445990824</v>
      </c>
      <c r="I2355">
        <v>0</v>
      </c>
      <c r="J2355">
        <v>0</v>
      </c>
      <c r="K2355" t="s">
        <v>6</v>
      </c>
      <c r="L2355">
        <v>4.4000000000000004</v>
      </c>
      <c r="M2355">
        <v>0</v>
      </c>
      <c r="N2355" t="s">
        <v>68</v>
      </c>
      <c r="O2355" t="s">
        <v>76</v>
      </c>
      <c r="P2355" t="s">
        <v>9</v>
      </c>
      <c r="Q2355">
        <v>0</v>
      </c>
      <c r="R2355" t="s">
        <v>5868</v>
      </c>
      <c r="S2355" t="s">
        <v>11</v>
      </c>
      <c r="T2355">
        <v>32.9</v>
      </c>
      <c r="U2355">
        <v>-97</v>
      </c>
      <c r="V2355">
        <v>75038</v>
      </c>
      <c r="W2355" t="s">
        <v>12</v>
      </c>
      <c r="X2355">
        <v>57103</v>
      </c>
      <c r="Y2355">
        <v>835108</v>
      </c>
      <c r="Z2355">
        <v>2</v>
      </c>
      <c r="AA2355" t="s">
        <v>13</v>
      </c>
      <c r="AB2355">
        <v>0.02</v>
      </c>
      <c r="AC2355">
        <v>0</v>
      </c>
    </row>
    <row r="2356" spans="1:29" x14ac:dyDescent="0.25">
      <c r="A2356" t="s">
        <v>5869</v>
      </c>
      <c r="B2356" t="s">
        <v>1</v>
      </c>
      <c r="C2356" t="s">
        <v>1176</v>
      </c>
      <c r="D2356" t="s">
        <v>1213</v>
      </c>
      <c r="E2356" t="s">
        <v>1214</v>
      </c>
      <c r="F2356" t="s">
        <v>5</v>
      </c>
      <c r="G2356">
        <v>0</v>
      </c>
      <c r="H2356">
        <v>1445990553</v>
      </c>
      <c r="I2356">
        <v>0</v>
      </c>
      <c r="J2356">
        <v>0</v>
      </c>
      <c r="K2356" t="s">
        <v>6</v>
      </c>
      <c r="L2356">
        <v>5.0999999999999996</v>
      </c>
      <c r="M2356">
        <v>0</v>
      </c>
      <c r="N2356" t="s">
        <v>8</v>
      </c>
      <c r="O2356" t="s">
        <v>76</v>
      </c>
      <c r="P2356" t="s">
        <v>35</v>
      </c>
      <c r="Q2356">
        <v>0</v>
      </c>
      <c r="R2356" t="s">
        <v>5870</v>
      </c>
      <c r="S2356" t="s">
        <v>11</v>
      </c>
      <c r="T2356">
        <v>27.7</v>
      </c>
      <c r="U2356">
        <v>-97.4</v>
      </c>
      <c r="V2356">
        <v>78416</v>
      </c>
      <c r="W2356" t="s">
        <v>12</v>
      </c>
      <c r="X2356">
        <v>61863</v>
      </c>
      <c r="Y2356">
        <v>831042</v>
      </c>
      <c r="Z2356">
        <v>2</v>
      </c>
      <c r="AA2356" t="s">
        <v>57</v>
      </c>
      <c r="AB2356">
        <v>7.0000000000000007E-2</v>
      </c>
      <c r="AC2356">
        <v>0</v>
      </c>
    </row>
    <row r="2357" spans="1:29" x14ac:dyDescent="0.25">
      <c r="A2357" t="s">
        <v>5871</v>
      </c>
      <c r="B2357" t="s">
        <v>16</v>
      </c>
      <c r="C2357" t="s">
        <v>90</v>
      </c>
      <c r="D2357" t="s">
        <v>91</v>
      </c>
      <c r="E2357" t="s">
        <v>30</v>
      </c>
      <c r="F2357" t="s">
        <v>92</v>
      </c>
      <c r="G2357">
        <v>0</v>
      </c>
      <c r="H2357">
        <v>1445992281</v>
      </c>
      <c r="I2357">
        <v>0</v>
      </c>
      <c r="J2357">
        <v>0</v>
      </c>
      <c r="K2357" t="s">
        <v>6</v>
      </c>
      <c r="L2357">
        <v>4.4000000000000004</v>
      </c>
      <c r="M2357" t="s">
        <v>1154</v>
      </c>
      <c r="N2357" t="s">
        <v>158</v>
      </c>
      <c r="O2357">
        <v>0</v>
      </c>
      <c r="P2357" t="s">
        <v>9</v>
      </c>
      <c r="Q2357">
        <v>0</v>
      </c>
      <c r="R2357" t="s">
        <v>5872</v>
      </c>
      <c r="S2357" t="s">
        <v>11</v>
      </c>
      <c r="T2357">
        <v>38</v>
      </c>
      <c r="U2357">
        <v>-97</v>
      </c>
      <c r="V2357">
        <v>0</v>
      </c>
      <c r="W2357" t="s">
        <v>12</v>
      </c>
      <c r="X2357">
        <v>61863</v>
      </c>
      <c r="Y2357">
        <v>831042</v>
      </c>
      <c r="Z2357">
        <v>2</v>
      </c>
      <c r="AA2357" t="s">
        <v>57</v>
      </c>
      <c r="AB2357">
        <v>7.0000000000000007E-2</v>
      </c>
      <c r="AC2357">
        <v>0</v>
      </c>
    </row>
    <row r="2358" spans="1:29" x14ac:dyDescent="0.25">
      <c r="A2358" t="s">
        <v>5873</v>
      </c>
      <c r="B2358" t="s">
        <v>16</v>
      </c>
      <c r="C2358" t="s">
        <v>90</v>
      </c>
      <c r="D2358" t="s">
        <v>91</v>
      </c>
      <c r="E2358" t="s">
        <v>30</v>
      </c>
      <c r="F2358" t="s">
        <v>92</v>
      </c>
      <c r="G2358">
        <v>0</v>
      </c>
      <c r="H2358">
        <v>1445992048</v>
      </c>
      <c r="I2358">
        <v>0</v>
      </c>
      <c r="J2358">
        <v>0</v>
      </c>
      <c r="K2358" t="s">
        <v>31</v>
      </c>
      <c r="L2358">
        <v>9.1</v>
      </c>
      <c r="M2358">
        <v>0</v>
      </c>
      <c r="N2358" t="s">
        <v>33</v>
      </c>
      <c r="O2358" t="s">
        <v>69</v>
      </c>
      <c r="P2358" t="s">
        <v>35</v>
      </c>
      <c r="Q2358" t="s">
        <v>5874</v>
      </c>
      <c r="R2358" t="s">
        <v>5875</v>
      </c>
      <c r="S2358" t="s">
        <v>11</v>
      </c>
      <c r="T2358">
        <v>40.700000000000003</v>
      </c>
      <c r="U2358">
        <v>-74</v>
      </c>
      <c r="V2358">
        <v>10013</v>
      </c>
      <c r="W2358" t="s">
        <v>12</v>
      </c>
      <c r="X2358">
        <v>54667</v>
      </c>
      <c r="Y2358">
        <v>872738</v>
      </c>
      <c r="Z2358">
        <v>2</v>
      </c>
      <c r="AA2358">
        <v>0</v>
      </c>
      <c r="AB2358">
        <v>0.56000000000000005</v>
      </c>
      <c r="AC2358">
        <v>0</v>
      </c>
    </row>
    <row r="2359" spans="1:29" x14ac:dyDescent="0.25">
      <c r="A2359" t="s">
        <v>5876</v>
      </c>
      <c r="B2359" t="s">
        <v>16</v>
      </c>
      <c r="C2359" t="s">
        <v>28</v>
      </c>
      <c r="D2359" t="s">
        <v>29</v>
      </c>
      <c r="E2359" t="s">
        <v>30</v>
      </c>
      <c r="F2359" t="s">
        <v>5</v>
      </c>
      <c r="G2359">
        <v>0</v>
      </c>
      <c r="H2359">
        <v>1445991042</v>
      </c>
      <c r="I2359">
        <v>0</v>
      </c>
      <c r="J2359">
        <v>0</v>
      </c>
      <c r="K2359" t="s">
        <v>6</v>
      </c>
      <c r="L2359">
        <v>4.4000000000000004</v>
      </c>
      <c r="M2359">
        <v>0</v>
      </c>
      <c r="N2359" t="s">
        <v>22</v>
      </c>
      <c r="O2359" t="s">
        <v>546</v>
      </c>
      <c r="P2359" t="s">
        <v>35</v>
      </c>
      <c r="Q2359" t="s">
        <v>5877</v>
      </c>
      <c r="R2359" t="s">
        <v>5878</v>
      </c>
      <c r="S2359" t="s">
        <v>25</v>
      </c>
      <c r="T2359">
        <v>-6.1</v>
      </c>
      <c r="U2359">
        <v>106.8</v>
      </c>
      <c r="V2359">
        <v>11430</v>
      </c>
      <c r="W2359" t="s">
        <v>12</v>
      </c>
      <c r="X2359">
        <v>69231</v>
      </c>
      <c r="Y2359">
        <v>867170</v>
      </c>
      <c r="Z2359">
        <v>2</v>
      </c>
      <c r="AA2359" t="s">
        <v>102</v>
      </c>
      <c r="AB2359">
        <v>0.35</v>
      </c>
      <c r="AC2359">
        <v>0</v>
      </c>
    </row>
    <row r="2360" spans="1:29" x14ac:dyDescent="0.25">
      <c r="A2360" t="s">
        <v>5879</v>
      </c>
      <c r="B2360" t="s">
        <v>16</v>
      </c>
      <c r="C2360" t="s">
        <v>28</v>
      </c>
      <c r="D2360" t="s">
        <v>52</v>
      </c>
      <c r="E2360" t="s">
        <v>53</v>
      </c>
      <c r="F2360" t="s">
        <v>20</v>
      </c>
      <c r="G2360">
        <v>0</v>
      </c>
      <c r="H2360">
        <v>1445990641</v>
      </c>
      <c r="I2360">
        <v>0</v>
      </c>
      <c r="J2360">
        <v>0</v>
      </c>
      <c r="K2360" t="s">
        <v>6</v>
      </c>
      <c r="L2360">
        <v>4.4000000000000004</v>
      </c>
      <c r="M2360">
        <v>0</v>
      </c>
      <c r="N2360" t="s">
        <v>343</v>
      </c>
      <c r="O2360" t="s">
        <v>114</v>
      </c>
      <c r="P2360" t="s">
        <v>9</v>
      </c>
      <c r="Q2360">
        <v>0</v>
      </c>
      <c r="R2360" t="s">
        <v>5880</v>
      </c>
      <c r="S2360" t="s">
        <v>25</v>
      </c>
      <c r="T2360">
        <v>-5</v>
      </c>
      <c r="U2360">
        <v>120</v>
      </c>
      <c r="V2360">
        <v>0</v>
      </c>
      <c r="W2360" t="s">
        <v>12</v>
      </c>
      <c r="X2360">
        <v>66591</v>
      </c>
      <c r="Y2360">
        <v>866164</v>
      </c>
      <c r="Z2360">
        <v>2</v>
      </c>
      <c r="AA2360" t="s">
        <v>147</v>
      </c>
      <c r="AB2360">
        <v>0.02</v>
      </c>
      <c r="AC2360">
        <v>0</v>
      </c>
    </row>
    <row r="2361" spans="1:29" x14ac:dyDescent="0.25">
      <c r="A2361" t="s">
        <v>5881</v>
      </c>
      <c r="B2361" t="s">
        <v>16</v>
      </c>
      <c r="C2361" t="s">
        <v>1140</v>
      </c>
      <c r="D2361" s="1" t="s">
        <v>1141</v>
      </c>
      <c r="E2361" t="s">
        <v>504</v>
      </c>
      <c r="F2361" t="s">
        <v>20</v>
      </c>
      <c r="G2361">
        <v>0</v>
      </c>
      <c r="H2361">
        <v>1445990975</v>
      </c>
      <c r="I2361">
        <v>0</v>
      </c>
      <c r="J2361">
        <v>0</v>
      </c>
      <c r="K2361" t="s">
        <v>6</v>
      </c>
      <c r="L2361">
        <v>5.0999999999999996</v>
      </c>
      <c r="M2361">
        <v>0</v>
      </c>
      <c r="N2361" t="s">
        <v>94</v>
      </c>
      <c r="O2361">
        <v>0</v>
      </c>
      <c r="P2361" t="s">
        <v>35</v>
      </c>
      <c r="Q2361">
        <v>0</v>
      </c>
      <c r="R2361" t="s">
        <v>5882</v>
      </c>
      <c r="S2361" t="s">
        <v>11</v>
      </c>
      <c r="T2361">
        <v>34.200000000000003</v>
      </c>
      <c r="U2361">
        <v>-117.9</v>
      </c>
      <c r="V2361">
        <v>91709</v>
      </c>
      <c r="W2361" t="s">
        <v>38</v>
      </c>
      <c r="X2361">
        <v>61863</v>
      </c>
      <c r="Y2361">
        <v>831042</v>
      </c>
      <c r="Z2361">
        <v>2</v>
      </c>
      <c r="AA2361" t="s">
        <v>57</v>
      </c>
      <c r="AB2361">
        <v>0.06</v>
      </c>
      <c r="AC2361">
        <v>0</v>
      </c>
    </row>
    <row r="2362" spans="1:29" x14ac:dyDescent="0.25">
      <c r="A2362" t="s">
        <v>5883</v>
      </c>
      <c r="B2362" t="s">
        <v>16</v>
      </c>
      <c r="C2362" t="s">
        <v>28</v>
      </c>
      <c r="D2362" t="s">
        <v>156</v>
      </c>
      <c r="E2362" t="s">
        <v>53</v>
      </c>
      <c r="F2362" t="s">
        <v>20</v>
      </c>
      <c r="G2362">
        <v>0</v>
      </c>
      <c r="H2362">
        <v>1445990407</v>
      </c>
      <c r="I2362">
        <v>0</v>
      </c>
      <c r="J2362">
        <v>0</v>
      </c>
      <c r="K2362" t="s">
        <v>6</v>
      </c>
      <c r="L2362">
        <v>4.4000000000000004</v>
      </c>
      <c r="M2362">
        <v>0</v>
      </c>
      <c r="N2362" t="s">
        <v>141</v>
      </c>
      <c r="O2362">
        <v>0</v>
      </c>
      <c r="P2362" t="s">
        <v>9</v>
      </c>
      <c r="Q2362">
        <v>0</v>
      </c>
      <c r="R2362" t="s">
        <v>5884</v>
      </c>
      <c r="S2362" t="s">
        <v>11</v>
      </c>
      <c r="T2362">
        <v>38.6</v>
      </c>
      <c r="U2362">
        <v>-80.400000000000006</v>
      </c>
      <c r="V2362">
        <v>0</v>
      </c>
      <c r="W2362" t="s">
        <v>38</v>
      </c>
      <c r="X2362">
        <v>61863</v>
      </c>
      <c r="Y2362">
        <v>831042</v>
      </c>
      <c r="Z2362">
        <v>2</v>
      </c>
      <c r="AA2362" t="s">
        <v>57</v>
      </c>
      <c r="AB2362">
        <v>0.06</v>
      </c>
      <c r="AC2362">
        <v>0</v>
      </c>
    </row>
    <row r="2363" spans="1:29" x14ac:dyDescent="0.25">
      <c r="A2363" t="s">
        <v>5885</v>
      </c>
      <c r="B2363" t="s">
        <v>16</v>
      </c>
      <c r="C2363" t="s">
        <v>28</v>
      </c>
      <c r="D2363" t="s">
        <v>156</v>
      </c>
      <c r="E2363" t="s">
        <v>53</v>
      </c>
      <c r="F2363" t="s">
        <v>20</v>
      </c>
      <c r="G2363">
        <v>0</v>
      </c>
      <c r="H2363">
        <v>1445993896</v>
      </c>
      <c r="I2363">
        <v>0</v>
      </c>
      <c r="J2363">
        <v>0</v>
      </c>
      <c r="K2363" t="s">
        <v>6</v>
      </c>
      <c r="L2363">
        <v>5.0999999999999996</v>
      </c>
      <c r="M2363" t="s">
        <v>265</v>
      </c>
      <c r="N2363" t="s">
        <v>68</v>
      </c>
      <c r="O2363">
        <v>0</v>
      </c>
      <c r="P2363" t="s">
        <v>35</v>
      </c>
      <c r="Q2363">
        <v>0</v>
      </c>
      <c r="R2363" t="s">
        <v>5886</v>
      </c>
      <c r="S2363" t="s">
        <v>11</v>
      </c>
      <c r="T2363">
        <v>32.4</v>
      </c>
      <c r="U2363">
        <v>-97.8</v>
      </c>
      <c r="V2363">
        <v>0</v>
      </c>
      <c r="W2363" t="s">
        <v>38</v>
      </c>
      <c r="X2363">
        <v>57139</v>
      </c>
      <c r="Y2363">
        <v>835106</v>
      </c>
      <c r="Z2363">
        <v>2</v>
      </c>
      <c r="AA2363" t="s">
        <v>13</v>
      </c>
      <c r="AB2363">
        <v>0.02</v>
      </c>
      <c r="AC2363">
        <v>0</v>
      </c>
    </row>
    <row r="2364" spans="1:29" x14ac:dyDescent="0.25">
      <c r="A2364" t="s">
        <v>5887</v>
      </c>
      <c r="B2364" t="s">
        <v>16</v>
      </c>
      <c r="C2364" t="s">
        <v>28</v>
      </c>
      <c r="D2364" t="s">
        <v>156</v>
      </c>
      <c r="E2364" t="s">
        <v>53</v>
      </c>
      <c r="F2364" t="s">
        <v>20</v>
      </c>
      <c r="G2364">
        <v>0</v>
      </c>
      <c r="H2364">
        <v>1445992694</v>
      </c>
      <c r="I2364">
        <v>0</v>
      </c>
      <c r="J2364">
        <v>0</v>
      </c>
      <c r="K2364" t="s">
        <v>6</v>
      </c>
      <c r="L2364">
        <v>4.4000000000000004</v>
      </c>
      <c r="M2364" t="s">
        <v>494</v>
      </c>
      <c r="N2364" t="s">
        <v>68</v>
      </c>
      <c r="O2364" t="s">
        <v>76</v>
      </c>
      <c r="P2364" t="s">
        <v>9</v>
      </c>
      <c r="Q2364">
        <v>0</v>
      </c>
      <c r="R2364" t="s">
        <v>5888</v>
      </c>
      <c r="S2364" t="s">
        <v>11</v>
      </c>
      <c r="T2364">
        <v>40.700000000000003</v>
      </c>
      <c r="U2364">
        <v>-73.900000000000006</v>
      </c>
      <c r="V2364">
        <v>0</v>
      </c>
      <c r="W2364" t="s">
        <v>12</v>
      </c>
      <c r="X2364">
        <v>57139</v>
      </c>
      <c r="Y2364">
        <v>835106</v>
      </c>
      <c r="Z2364">
        <v>2</v>
      </c>
      <c r="AA2364" t="s">
        <v>13</v>
      </c>
      <c r="AB2364">
        <v>0.02</v>
      </c>
      <c r="AC2364">
        <v>0</v>
      </c>
    </row>
    <row r="2365" spans="1:29" x14ac:dyDescent="0.25">
      <c r="A2365" t="s">
        <v>5889</v>
      </c>
      <c r="B2365" t="s">
        <v>16</v>
      </c>
      <c r="C2365" t="s">
        <v>28</v>
      </c>
      <c r="D2365" t="s">
        <v>83</v>
      </c>
      <c r="E2365" t="s">
        <v>53</v>
      </c>
      <c r="F2365" t="s">
        <v>20</v>
      </c>
      <c r="G2365">
        <v>0</v>
      </c>
      <c r="H2365">
        <v>1445991463</v>
      </c>
      <c r="I2365">
        <v>0</v>
      </c>
      <c r="J2365">
        <v>0</v>
      </c>
      <c r="K2365" t="s">
        <v>6</v>
      </c>
      <c r="L2365">
        <v>4.4000000000000004</v>
      </c>
      <c r="M2365" t="s">
        <v>1471</v>
      </c>
      <c r="N2365" t="s">
        <v>94</v>
      </c>
      <c r="O2365">
        <v>0</v>
      </c>
      <c r="P2365" t="s">
        <v>9</v>
      </c>
      <c r="Q2365" t="s">
        <v>478</v>
      </c>
      <c r="R2365" t="s">
        <v>5890</v>
      </c>
      <c r="S2365" t="s">
        <v>11</v>
      </c>
      <c r="T2365">
        <v>33.6</v>
      </c>
      <c r="U2365">
        <v>-84.5</v>
      </c>
      <c r="V2365">
        <v>30349</v>
      </c>
      <c r="W2365" t="s">
        <v>12</v>
      </c>
      <c r="X2365">
        <v>61863</v>
      </c>
      <c r="Y2365">
        <v>831042</v>
      </c>
      <c r="Z2365">
        <v>2</v>
      </c>
      <c r="AA2365" t="s">
        <v>57</v>
      </c>
      <c r="AB2365">
        <v>7.0000000000000007E-2</v>
      </c>
      <c r="AC2365">
        <v>0</v>
      </c>
    </row>
    <row r="2366" spans="1:29" x14ac:dyDescent="0.25">
      <c r="A2366" t="s">
        <v>5891</v>
      </c>
      <c r="B2366" t="s">
        <v>16</v>
      </c>
      <c r="C2366" t="s">
        <v>28</v>
      </c>
      <c r="D2366" t="s">
        <v>156</v>
      </c>
      <c r="E2366" t="s">
        <v>53</v>
      </c>
      <c r="F2366" t="s">
        <v>20</v>
      </c>
      <c r="G2366">
        <v>0</v>
      </c>
      <c r="H2366">
        <v>1445992107</v>
      </c>
      <c r="I2366">
        <v>0</v>
      </c>
      <c r="J2366">
        <v>0</v>
      </c>
      <c r="K2366" t="s">
        <v>31</v>
      </c>
      <c r="L2366">
        <v>9.1</v>
      </c>
      <c r="M2366" t="s">
        <v>32</v>
      </c>
      <c r="N2366" t="s">
        <v>33</v>
      </c>
      <c r="O2366">
        <v>0</v>
      </c>
      <c r="P2366" t="s">
        <v>35</v>
      </c>
      <c r="Q2366">
        <v>0</v>
      </c>
      <c r="R2366" t="s">
        <v>5892</v>
      </c>
      <c r="S2366" t="s">
        <v>25</v>
      </c>
      <c r="T2366">
        <v>-6.2</v>
      </c>
      <c r="U2366">
        <v>106.8</v>
      </c>
      <c r="V2366">
        <v>0</v>
      </c>
      <c r="W2366" t="s">
        <v>49</v>
      </c>
      <c r="X2366">
        <v>66591</v>
      </c>
      <c r="Y2366">
        <v>866166</v>
      </c>
      <c r="Z2366">
        <v>2</v>
      </c>
      <c r="AA2366" t="s">
        <v>147</v>
      </c>
      <c r="AB2366">
        <v>0</v>
      </c>
      <c r="AC2366">
        <v>0</v>
      </c>
    </row>
    <row r="2367" spans="1:29" x14ac:dyDescent="0.25">
      <c r="A2367" t="s">
        <v>5893</v>
      </c>
      <c r="B2367" t="s">
        <v>1</v>
      </c>
      <c r="C2367" t="s">
        <v>3144</v>
      </c>
      <c r="D2367" t="s">
        <v>3230</v>
      </c>
      <c r="E2367" t="s">
        <v>1470</v>
      </c>
      <c r="F2367" t="s">
        <v>5</v>
      </c>
      <c r="G2367">
        <v>0</v>
      </c>
      <c r="H2367">
        <v>1445992567</v>
      </c>
      <c r="I2367">
        <v>0</v>
      </c>
      <c r="J2367">
        <v>0</v>
      </c>
      <c r="K2367" t="s">
        <v>6</v>
      </c>
      <c r="L2367">
        <v>4.3</v>
      </c>
      <c r="M2367" t="s">
        <v>1955</v>
      </c>
      <c r="N2367" t="s">
        <v>68</v>
      </c>
      <c r="O2367">
        <v>0</v>
      </c>
      <c r="P2367" t="s">
        <v>9</v>
      </c>
      <c r="Q2367">
        <v>0</v>
      </c>
      <c r="R2367" t="s">
        <v>5894</v>
      </c>
      <c r="S2367" t="s">
        <v>11</v>
      </c>
      <c r="T2367">
        <v>45.8</v>
      </c>
      <c r="U2367">
        <v>-108.6</v>
      </c>
      <c r="V2367">
        <v>59102</v>
      </c>
      <c r="W2367" t="s">
        <v>12</v>
      </c>
      <c r="X2367">
        <v>61863</v>
      </c>
      <c r="Y2367">
        <v>831042</v>
      </c>
      <c r="Z2367">
        <v>2</v>
      </c>
      <c r="AA2367" t="s">
        <v>57</v>
      </c>
      <c r="AB2367">
        <v>7.0000000000000007E-2</v>
      </c>
      <c r="AC2367">
        <v>0</v>
      </c>
    </row>
    <row r="2368" spans="1:29" x14ac:dyDescent="0.25">
      <c r="A2368" t="s">
        <v>5895</v>
      </c>
      <c r="B2368" t="s">
        <v>16</v>
      </c>
      <c r="C2368" t="s">
        <v>28</v>
      </c>
      <c r="D2368" t="s">
        <v>5896</v>
      </c>
      <c r="E2368" t="s">
        <v>4</v>
      </c>
      <c r="F2368" t="s">
        <v>20</v>
      </c>
      <c r="G2368">
        <v>0</v>
      </c>
      <c r="H2368">
        <v>1445991520</v>
      </c>
      <c r="I2368">
        <v>0</v>
      </c>
      <c r="J2368">
        <v>0</v>
      </c>
      <c r="K2368" t="s">
        <v>6</v>
      </c>
      <c r="L2368">
        <v>4.4000000000000004</v>
      </c>
      <c r="M2368" t="s">
        <v>282</v>
      </c>
      <c r="N2368" t="s">
        <v>55</v>
      </c>
      <c r="O2368" t="s">
        <v>69</v>
      </c>
      <c r="P2368" t="s">
        <v>35</v>
      </c>
      <c r="Q2368">
        <v>0</v>
      </c>
      <c r="R2368" t="s">
        <v>5897</v>
      </c>
      <c r="S2368" t="s">
        <v>11</v>
      </c>
      <c r="T2368">
        <v>38</v>
      </c>
      <c r="U2368">
        <v>-97</v>
      </c>
      <c r="V2368">
        <v>0</v>
      </c>
      <c r="W2368" t="s">
        <v>12</v>
      </c>
      <c r="X2368">
        <v>61863</v>
      </c>
      <c r="Y2368">
        <v>831042</v>
      </c>
      <c r="Z2368">
        <v>2</v>
      </c>
      <c r="AA2368" t="s">
        <v>57</v>
      </c>
      <c r="AB2368">
        <v>0.06</v>
      </c>
      <c r="AC2368">
        <v>0</v>
      </c>
    </row>
    <row r="2369" spans="1:29" x14ac:dyDescent="0.25">
      <c r="A2369" t="s">
        <v>5898</v>
      </c>
      <c r="B2369" t="s">
        <v>16</v>
      </c>
      <c r="C2369" t="s">
        <v>28</v>
      </c>
      <c r="D2369" t="s">
        <v>83</v>
      </c>
      <c r="E2369" t="s">
        <v>53</v>
      </c>
      <c r="F2369" t="s">
        <v>20</v>
      </c>
      <c r="G2369">
        <v>0</v>
      </c>
      <c r="H2369">
        <v>1445992671</v>
      </c>
      <c r="I2369">
        <v>0</v>
      </c>
      <c r="J2369">
        <v>0</v>
      </c>
      <c r="K2369" t="s">
        <v>6</v>
      </c>
      <c r="L2369">
        <v>4.4000000000000004</v>
      </c>
      <c r="M2369" t="s">
        <v>165</v>
      </c>
      <c r="N2369" t="s">
        <v>68</v>
      </c>
      <c r="O2369" t="s">
        <v>76</v>
      </c>
      <c r="P2369" t="s">
        <v>9</v>
      </c>
      <c r="Q2369" t="s">
        <v>5899</v>
      </c>
      <c r="R2369" t="s">
        <v>5900</v>
      </c>
      <c r="S2369" t="s">
        <v>11</v>
      </c>
      <c r="T2369">
        <v>29.4</v>
      </c>
      <c r="U2369">
        <v>-98.5</v>
      </c>
      <c r="V2369">
        <v>78204</v>
      </c>
      <c r="W2369" t="s">
        <v>12</v>
      </c>
      <c r="X2369">
        <v>57103</v>
      </c>
      <c r="Y2369">
        <v>835108</v>
      </c>
      <c r="Z2369">
        <v>2</v>
      </c>
      <c r="AA2369" t="s">
        <v>13</v>
      </c>
      <c r="AB2369">
        <v>0.02</v>
      </c>
      <c r="AC2369">
        <v>0</v>
      </c>
    </row>
    <row r="2370" spans="1:29" x14ac:dyDescent="0.25">
      <c r="A2370" t="s">
        <v>5901</v>
      </c>
      <c r="B2370" t="s">
        <v>16</v>
      </c>
      <c r="C2370" t="s">
        <v>28</v>
      </c>
      <c r="D2370" t="s">
        <v>156</v>
      </c>
      <c r="E2370" t="s">
        <v>53</v>
      </c>
      <c r="F2370" t="s">
        <v>20</v>
      </c>
      <c r="G2370">
        <v>0</v>
      </c>
      <c r="H2370">
        <v>1445991340</v>
      </c>
      <c r="I2370">
        <v>0</v>
      </c>
      <c r="J2370">
        <v>0</v>
      </c>
      <c r="K2370" t="s">
        <v>6</v>
      </c>
      <c r="L2370">
        <v>4.4000000000000004</v>
      </c>
      <c r="M2370" t="s">
        <v>4441</v>
      </c>
      <c r="N2370" t="s">
        <v>68</v>
      </c>
      <c r="O2370">
        <v>0</v>
      </c>
      <c r="P2370" t="s">
        <v>171</v>
      </c>
      <c r="Q2370">
        <v>0</v>
      </c>
      <c r="R2370" t="s">
        <v>5902</v>
      </c>
      <c r="S2370" t="s">
        <v>11</v>
      </c>
      <c r="T2370">
        <v>38.200000000000003</v>
      </c>
      <c r="U2370">
        <v>-85.8</v>
      </c>
      <c r="V2370">
        <v>40203</v>
      </c>
      <c r="W2370" t="s">
        <v>38</v>
      </c>
      <c r="X2370">
        <v>57139</v>
      </c>
      <c r="Y2370">
        <v>835106</v>
      </c>
      <c r="Z2370">
        <v>2</v>
      </c>
      <c r="AA2370" t="s">
        <v>13</v>
      </c>
      <c r="AB2370">
        <v>0.02</v>
      </c>
      <c r="AC2370">
        <v>0</v>
      </c>
    </row>
    <row r="2371" spans="1:29" x14ac:dyDescent="0.25">
      <c r="A2371" t="s">
        <v>5903</v>
      </c>
      <c r="B2371" t="s">
        <v>16</v>
      </c>
      <c r="C2371" t="s">
        <v>2088</v>
      </c>
      <c r="D2371" t="s">
        <v>2089</v>
      </c>
      <c r="E2371" t="s">
        <v>837</v>
      </c>
      <c r="F2371" t="s">
        <v>92</v>
      </c>
      <c r="G2371">
        <v>0</v>
      </c>
      <c r="H2371">
        <v>1445991516</v>
      </c>
      <c r="I2371">
        <v>0</v>
      </c>
      <c r="J2371">
        <v>0</v>
      </c>
      <c r="K2371" t="s">
        <v>6</v>
      </c>
      <c r="L2371">
        <v>5</v>
      </c>
      <c r="M2371" t="s">
        <v>593</v>
      </c>
      <c r="N2371" t="s">
        <v>55</v>
      </c>
      <c r="O2371">
        <v>0</v>
      </c>
      <c r="P2371" t="s">
        <v>35</v>
      </c>
      <c r="Q2371">
        <v>0</v>
      </c>
      <c r="R2371" t="s">
        <v>5904</v>
      </c>
      <c r="S2371" t="s">
        <v>11</v>
      </c>
      <c r="T2371">
        <v>38.6</v>
      </c>
      <c r="U2371">
        <v>-76.599999999999994</v>
      </c>
      <c r="V2371">
        <v>20639</v>
      </c>
      <c r="W2371" t="s">
        <v>38</v>
      </c>
      <c r="X2371">
        <v>61863</v>
      </c>
      <c r="Y2371">
        <v>831042</v>
      </c>
      <c r="Z2371">
        <v>2</v>
      </c>
      <c r="AA2371" t="s">
        <v>57</v>
      </c>
      <c r="AB2371">
        <v>0.06</v>
      </c>
      <c r="AC2371">
        <v>0</v>
      </c>
    </row>
    <row r="2372" spans="1:29" x14ac:dyDescent="0.25">
      <c r="A2372" t="s">
        <v>5905</v>
      </c>
      <c r="B2372" t="s">
        <v>16</v>
      </c>
      <c r="C2372" t="s">
        <v>41</v>
      </c>
      <c r="D2372" t="s">
        <v>42</v>
      </c>
      <c r="E2372" t="s">
        <v>4</v>
      </c>
      <c r="F2372" t="s">
        <v>5</v>
      </c>
      <c r="G2372">
        <v>0</v>
      </c>
      <c r="H2372">
        <v>1445991437</v>
      </c>
      <c r="I2372">
        <v>40</v>
      </c>
      <c r="J2372" t="s">
        <v>43</v>
      </c>
      <c r="K2372" t="s">
        <v>6</v>
      </c>
      <c r="L2372">
        <v>5.0999999999999996</v>
      </c>
      <c r="M2372">
        <v>0</v>
      </c>
      <c r="N2372" t="s">
        <v>158</v>
      </c>
      <c r="O2372" t="s">
        <v>69</v>
      </c>
      <c r="P2372" t="s">
        <v>35</v>
      </c>
      <c r="Q2372">
        <v>0</v>
      </c>
      <c r="R2372" t="s">
        <v>5906</v>
      </c>
      <c r="S2372" t="s">
        <v>11</v>
      </c>
      <c r="T2372">
        <v>34.4</v>
      </c>
      <c r="U2372">
        <v>-83.7</v>
      </c>
      <c r="V2372">
        <v>0</v>
      </c>
      <c r="W2372" t="s">
        <v>38</v>
      </c>
      <c r="X2372">
        <v>61863</v>
      </c>
      <c r="Y2372">
        <v>831042</v>
      </c>
      <c r="Z2372">
        <v>2</v>
      </c>
      <c r="AA2372" t="s">
        <v>57</v>
      </c>
      <c r="AB2372">
        <v>0.06</v>
      </c>
      <c r="AC2372">
        <v>0</v>
      </c>
    </row>
    <row r="2373" spans="1:29" x14ac:dyDescent="0.25">
      <c r="A2373" t="s">
        <v>5907</v>
      </c>
      <c r="B2373" t="s">
        <v>16</v>
      </c>
      <c r="C2373" t="s">
        <v>41</v>
      </c>
      <c r="D2373" t="s">
        <v>42</v>
      </c>
      <c r="E2373" t="s">
        <v>4</v>
      </c>
      <c r="F2373" t="s">
        <v>5</v>
      </c>
      <c r="G2373">
        <v>0</v>
      </c>
      <c r="H2373">
        <v>1445991884</v>
      </c>
      <c r="I2373">
        <v>32</v>
      </c>
      <c r="J2373" t="s">
        <v>43</v>
      </c>
      <c r="K2373" t="s">
        <v>6</v>
      </c>
      <c r="L2373">
        <v>5.0999999999999996</v>
      </c>
      <c r="M2373">
        <v>0</v>
      </c>
      <c r="N2373" t="s">
        <v>68</v>
      </c>
      <c r="O2373">
        <v>0</v>
      </c>
      <c r="P2373" t="s">
        <v>35</v>
      </c>
      <c r="Q2373">
        <v>0</v>
      </c>
      <c r="R2373" t="s">
        <v>5908</v>
      </c>
      <c r="S2373" t="s">
        <v>11</v>
      </c>
      <c r="T2373">
        <v>34.1</v>
      </c>
      <c r="U2373">
        <v>-117.8</v>
      </c>
      <c r="V2373">
        <v>0</v>
      </c>
      <c r="W2373" t="s">
        <v>38</v>
      </c>
      <c r="X2373">
        <v>57139</v>
      </c>
      <c r="Y2373">
        <v>835106</v>
      </c>
      <c r="Z2373">
        <v>2</v>
      </c>
      <c r="AA2373" t="s">
        <v>13</v>
      </c>
      <c r="AB2373">
        <v>0.02</v>
      </c>
      <c r="AC2373">
        <v>0</v>
      </c>
    </row>
    <row r="2374" spans="1:29" x14ac:dyDescent="0.25">
      <c r="A2374" t="s">
        <v>5909</v>
      </c>
      <c r="B2374" t="s">
        <v>16</v>
      </c>
      <c r="C2374" t="s">
        <v>41</v>
      </c>
      <c r="D2374" t="s">
        <v>42</v>
      </c>
      <c r="E2374" t="s">
        <v>4</v>
      </c>
      <c r="F2374" t="s">
        <v>5</v>
      </c>
      <c r="G2374">
        <v>0</v>
      </c>
      <c r="H2374">
        <v>1445993999</v>
      </c>
      <c r="I2374">
        <v>23</v>
      </c>
      <c r="J2374" t="s">
        <v>43</v>
      </c>
      <c r="K2374" t="s">
        <v>6</v>
      </c>
      <c r="L2374">
        <v>4.4000000000000004</v>
      </c>
      <c r="M2374">
        <v>0</v>
      </c>
      <c r="N2374" t="s">
        <v>68</v>
      </c>
      <c r="O2374" t="s">
        <v>114</v>
      </c>
      <c r="P2374" t="s">
        <v>9</v>
      </c>
      <c r="Q2374">
        <v>0</v>
      </c>
      <c r="R2374" t="s">
        <v>5910</v>
      </c>
      <c r="S2374" t="s">
        <v>25</v>
      </c>
      <c r="T2374">
        <v>-5</v>
      </c>
      <c r="U2374">
        <v>120</v>
      </c>
      <c r="V2374">
        <v>0</v>
      </c>
      <c r="W2374" t="s">
        <v>12</v>
      </c>
      <c r="X2374">
        <v>69891</v>
      </c>
      <c r="Y2374">
        <v>868690</v>
      </c>
      <c r="Z2374">
        <v>2</v>
      </c>
      <c r="AA2374" t="s">
        <v>26</v>
      </c>
      <c r="AB2374">
        <v>0.09</v>
      </c>
      <c r="AC2374">
        <v>0</v>
      </c>
    </row>
    <row r="2375" spans="1:29" x14ac:dyDescent="0.25">
      <c r="A2375" t="s">
        <v>5911</v>
      </c>
      <c r="B2375" t="s">
        <v>16</v>
      </c>
      <c r="C2375" t="s">
        <v>90</v>
      </c>
      <c r="D2375" t="s">
        <v>91</v>
      </c>
      <c r="E2375" t="s">
        <v>30</v>
      </c>
      <c r="F2375" t="s">
        <v>92</v>
      </c>
      <c r="G2375">
        <v>0</v>
      </c>
      <c r="H2375">
        <v>1445992574</v>
      </c>
      <c r="I2375">
        <v>0</v>
      </c>
      <c r="J2375">
        <v>0</v>
      </c>
      <c r="K2375" t="s">
        <v>6</v>
      </c>
      <c r="L2375">
        <v>4.4000000000000004</v>
      </c>
      <c r="M2375">
        <v>0</v>
      </c>
      <c r="N2375" t="s">
        <v>68</v>
      </c>
      <c r="O2375" t="s">
        <v>76</v>
      </c>
      <c r="P2375" t="s">
        <v>9</v>
      </c>
      <c r="Q2375">
        <v>0</v>
      </c>
      <c r="R2375" t="s">
        <v>5912</v>
      </c>
      <c r="S2375" t="s">
        <v>11</v>
      </c>
      <c r="T2375">
        <v>32.799999999999997</v>
      </c>
      <c r="U2375">
        <v>-96.8</v>
      </c>
      <c r="V2375">
        <v>0</v>
      </c>
      <c r="W2375" t="s">
        <v>12</v>
      </c>
      <c r="X2375">
        <v>57103</v>
      </c>
      <c r="Y2375">
        <v>835108</v>
      </c>
      <c r="Z2375">
        <v>2</v>
      </c>
      <c r="AA2375" t="s">
        <v>13</v>
      </c>
      <c r="AB2375">
        <v>0.02</v>
      </c>
      <c r="AC2375">
        <v>0</v>
      </c>
    </row>
    <row r="2376" spans="1:29" x14ac:dyDescent="0.25">
      <c r="A2376" t="s">
        <v>5913</v>
      </c>
      <c r="B2376" t="s">
        <v>16</v>
      </c>
      <c r="C2376" t="s">
        <v>28</v>
      </c>
      <c r="D2376" t="s">
        <v>156</v>
      </c>
      <c r="E2376" t="s">
        <v>53</v>
      </c>
      <c r="F2376" t="s">
        <v>20</v>
      </c>
      <c r="G2376">
        <v>0</v>
      </c>
      <c r="H2376">
        <v>1445993163</v>
      </c>
      <c r="I2376">
        <v>0</v>
      </c>
      <c r="J2376">
        <v>0</v>
      </c>
      <c r="K2376" t="s">
        <v>6</v>
      </c>
      <c r="L2376">
        <v>4.4000000000000004</v>
      </c>
      <c r="M2376" t="s">
        <v>494</v>
      </c>
      <c r="N2376" t="s">
        <v>68</v>
      </c>
      <c r="O2376" t="s">
        <v>76</v>
      </c>
      <c r="P2376" t="s">
        <v>9</v>
      </c>
      <c r="Q2376">
        <v>0</v>
      </c>
      <c r="R2376" t="s">
        <v>5914</v>
      </c>
      <c r="S2376" t="s">
        <v>11</v>
      </c>
      <c r="T2376">
        <v>47.7</v>
      </c>
      <c r="U2376">
        <v>-122.4</v>
      </c>
      <c r="V2376">
        <v>0</v>
      </c>
      <c r="W2376" t="s">
        <v>38</v>
      </c>
      <c r="X2376">
        <v>61863</v>
      </c>
      <c r="Y2376">
        <v>831042</v>
      </c>
      <c r="Z2376">
        <v>2</v>
      </c>
      <c r="AA2376" t="s">
        <v>57</v>
      </c>
      <c r="AB2376">
        <v>0.06</v>
      </c>
      <c r="AC2376">
        <v>0</v>
      </c>
    </row>
    <row r="2377" spans="1:29" x14ac:dyDescent="0.25">
      <c r="A2377" t="s">
        <v>5915</v>
      </c>
      <c r="B2377" t="s">
        <v>16</v>
      </c>
      <c r="C2377" t="s">
        <v>17</v>
      </c>
      <c r="D2377" t="s">
        <v>618</v>
      </c>
      <c r="E2377" t="s">
        <v>19</v>
      </c>
      <c r="F2377" t="s">
        <v>20</v>
      </c>
      <c r="G2377">
        <v>0</v>
      </c>
      <c r="H2377">
        <v>1445991223</v>
      </c>
      <c r="I2377">
        <v>0</v>
      </c>
      <c r="J2377">
        <v>0</v>
      </c>
      <c r="K2377" t="s">
        <v>6</v>
      </c>
      <c r="L2377">
        <v>5</v>
      </c>
      <c r="M2377" t="s">
        <v>100</v>
      </c>
      <c r="N2377" t="s">
        <v>68</v>
      </c>
      <c r="O2377">
        <v>0</v>
      </c>
      <c r="P2377" t="s">
        <v>35</v>
      </c>
      <c r="Q2377">
        <v>0</v>
      </c>
      <c r="R2377" t="s">
        <v>5916</v>
      </c>
      <c r="S2377" t="s">
        <v>11</v>
      </c>
      <c r="T2377">
        <v>41.9</v>
      </c>
      <c r="U2377">
        <v>-80.599999999999994</v>
      </c>
      <c r="V2377">
        <v>44030</v>
      </c>
      <c r="W2377" t="s">
        <v>49</v>
      </c>
      <c r="X2377">
        <v>57139</v>
      </c>
      <c r="Y2377">
        <v>835106</v>
      </c>
      <c r="Z2377">
        <v>2</v>
      </c>
      <c r="AA2377" t="s">
        <v>13</v>
      </c>
      <c r="AB2377">
        <v>0.02</v>
      </c>
      <c r="AC2377">
        <v>0</v>
      </c>
    </row>
    <row r="2378" spans="1:29" x14ac:dyDescent="0.25">
      <c r="A2378" t="s">
        <v>5917</v>
      </c>
      <c r="B2378" t="s">
        <v>16</v>
      </c>
      <c r="C2378" t="s">
        <v>1140</v>
      </c>
      <c r="D2378" s="1" t="s">
        <v>1141</v>
      </c>
      <c r="E2378" t="s">
        <v>504</v>
      </c>
      <c r="F2378" t="s">
        <v>20</v>
      </c>
      <c r="G2378">
        <v>0</v>
      </c>
      <c r="H2378">
        <v>1445992418</v>
      </c>
      <c r="I2378">
        <v>0</v>
      </c>
      <c r="J2378">
        <v>0</v>
      </c>
      <c r="K2378" t="s">
        <v>6</v>
      </c>
      <c r="L2378">
        <v>4.4000000000000004</v>
      </c>
      <c r="M2378">
        <v>0</v>
      </c>
      <c r="N2378" t="s">
        <v>68</v>
      </c>
      <c r="O2378" t="s">
        <v>76</v>
      </c>
      <c r="P2378" t="s">
        <v>9</v>
      </c>
      <c r="Q2378">
        <v>0</v>
      </c>
      <c r="R2378" t="s">
        <v>5918</v>
      </c>
      <c r="S2378" t="s">
        <v>11</v>
      </c>
      <c r="T2378">
        <v>26</v>
      </c>
      <c r="U2378">
        <v>-80.099999999999994</v>
      </c>
      <c r="V2378">
        <v>0</v>
      </c>
      <c r="W2378" t="s">
        <v>12</v>
      </c>
      <c r="X2378">
        <v>61863</v>
      </c>
      <c r="Y2378">
        <v>831042</v>
      </c>
      <c r="Z2378">
        <v>2</v>
      </c>
      <c r="AA2378" t="s">
        <v>57</v>
      </c>
      <c r="AB2378">
        <v>0.06</v>
      </c>
      <c r="AC2378">
        <v>0</v>
      </c>
    </row>
    <row r="2379" spans="1:29" x14ac:dyDescent="0.25">
      <c r="A2379" t="s">
        <v>5919</v>
      </c>
      <c r="B2379" t="s">
        <v>1</v>
      </c>
      <c r="C2379" t="s">
        <v>110</v>
      </c>
      <c r="D2379" t="s">
        <v>1800</v>
      </c>
      <c r="E2379" t="s">
        <v>4</v>
      </c>
      <c r="F2379" t="s">
        <v>92</v>
      </c>
      <c r="G2379">
        <v>0</v>
      </c>
      <c r="H2379">
        <v>1445990695</v>
      </c>
      <c r="I2379">
        <v>0</v>
      </c>
      <c r="J2379">
        <v>0</v>
      </c>
      <c r="K2379" t="s">
        <v>6</v>
      </c>
      <c r="L2379">
        <v>4.4000000000000004</v>
      </c>
      <c r="M2379">
        <v>0</v>
      </c>
      <c r="N2379" t="s">
        <v>638</v>
      </c>
      <c r="O2379">
        <v>3</v>
      </c>
      <c r="P2379" t="s">
        <v>9</v>
      </c>
      <c r="Q2379">
        <v>0</v>
      </c>
      <c r="R2379" t="s">
        <v>639</v>
      </c>
      <c r="S2379" t="s">
        <v>25</v>
      </c>
      <c r="T2379">
        <v>-7.7</v>
      </c>
      <c r="U2379">
        <v>110.6</v>
      </c>
      <c r="V2379">
        <v>0</v>
      </c>
      <c r="W2379" t="s">
        <v>12</v>
      </c>
      <c r="X2379">
        <v>71007</v>
      </c>
      <c r="Y2379">
        <v>872474</v>
      </c>
      <c r="Z2379">
        <v>2</v>
      </c>
      <c r="AA2379" t="s">
        <v>666</v>
      </c>
      <c r="AB2379">
        <v>0.01</v>
      </c>
      <c r="AC2379">
        <v>0</v>
      </c>
    </row>
    <row r="2380" spans="1:29" x14ac:dyDescent="0.25">
      <c r="A2380" t="s">
        <v>5920</v>
      </c>
      <c r="B2380" t="s">
        <v>1</v>
      </c>
      <c r="C2380" t="s">
        <v>1052</v>
      </c>
      <c r="D2380" t="s">
        <v>3763</v>
      </c>
      <c r="E2380" t="s">
        <v>4</v>
      </c>
      <c r="F2380" t="s">
        <v>92</v>
      </c>
      <c r="G2380">
        <v>0</v>
      </c>
      <c r="H2380">
        <v>1445993453</v>
      </c>
      <c r="I2380">
        <v>0</v>
      </c>
      <c r="J2380">
        <v>0</v>
      </c>
      <c r="K2380" t="s">
        <v>6</v>
      </c>
      <c r="L2380">
        <v>4.4000000000000004</v>
      </c>
      <c r="M2380" t="s">
        <v>5921</v>
      </c>
      <c r="N2380" t="s">
        <v>8</v>
      </c>
      <c r="O2380">
        <v>0</v>
      </c>
      <c r="P2380" t="s">
        <v>9</v>
      </c>
      <c r="Q2380">
        <v>0</v>
      </c>
      <c r="R2380" t="s">
        <v>5922</v>
      </c>
      <c r="S2380" t="s">
        <v>11</v>
      </c>
      <c r="T2380">
        <v>40.6</v>
      </c>
      <c r="U2380">
        <v>-74</v>
      </c>
      <c r="V2380">
        <v>11223</v>
      </c>
      <c r="W2380" t="s">
        <v>38</v>
      </c>
      <c r="X2380">
        <v>57139</v>
      </c>
      <c r="Y2380">
        <v>835106</v>
      </c>
      <c r="Z2380">
        <v>2</v>
      </c>
      <c r="AA2380" t="s">
        <v>13</v>
      </c>
      <c r="AB2380">
        <v>0.02</v>
      </c>
      <c r="AC2380">
        <v>0</v>
      </c>
    </row>
    <row r="2381" spans="1:29" x14ac:dyDescent="0.25">
      <c r="A2381" t="s">
        <v>5923</v>
      </c>
      <c r="B2381" t="s">
        <v>16</v>
      </c>
      <c r="C2381" t="s">
        <v>90</v>
      </c>
      <c r="D2381" t="s">
        <v>91</v>
      </c>
      <c r="E2381" t="s">
        <v>30</v>
      </c>
      <c r="F2381" t="s">
        <v>92</v>
      </c>
      <c r="G2381">
        <v>0</v>
      </c>
      <c r="H2381">
        <v>1445992444</v>
      </c>
      <c r="I2381">
        <v>0</v>
      </c>
      <c r="J2381">
        <v>0</v>
      </c>
      <c r="K2381" t="s">
        <v>6</v>
      </c>
      <c r="L2381">
        <v>4.4000000000000004</v>
      </c>
      <c r="M2381">
        <v>0</v>
      </c>
      <c r="N2381" t="s">
        <v>68</v>
      </c>
      <c r="O2381" t="s">
        <v>76</v>
      </c>
      <c r="P2381" t="s">
        <v>9</v>
      </c>
      <c r="Q2381">
        <v>0</v>
      </c>
      <c r="R2381" t="s">
        <v>5924</v>
      </c>
      <c r="S2381" t="s">
        <v>11</v>
      </c>
      <c r="T2381">
        <v>38</v>
      </c>
      <c r="U2381">
        <v>-97</v>
      </c>
      <c r="V2381">
        <v>0</v>
      </c>
      <c r="W2381" t="s">
        <v>12</v>
      </c>
      <c r="X2381">
        <v>57103</v>
      </c>
      <c r="Y2381">
        <v>835108</v>
      </c>
      <c r="Z2381">
        <v>2</v>
      </c>
      <c r="AA2381" t="s">
        <v>13</v>
      </c>
      <c r="AB2381">
        <v>0.02</v>
      </c>
      <c r="AC2381">
        <v>0</v>
      </c>
    </row>
    <row r="2382" spans="1:29" x14ac:dyDescent="0.25">
      <c r="A2382" t="s">
        <v>5925</v>
      </c>
      <c r="B2382" t="s">
        <v>16</v>
      </c>
      <c r="C2382" t="s">
        <v>41</v>
      </c>
      <c r="D2382" t="s">
        <v>42</v>
      </c>
      <c r="E2382" t="s">
        <v>4</v>
      </c>
      <c r="F2382" t="s">
        <v>5</v>
      </c>
      <c r="G2382">
        <v>0</v>
      </c>
      <c r="H2382">
        <v>1445992623</v>
      </c>
      <c r="I2382">
        <v>38</v>
      </c>
      <c r="J2382" t="s">
        <v>66</v>
      </c>
      <c r="K2382" t="s">
        <v>31</v>
      </c>
      <c r="L2382">
        <v>9.1</v>
      </c>
      <c r="M2382" t="s">
        <v>32</v>
      </c>
      <c r="N2382" t="s">
        <v>33</v>
      </c>
      <c r="O2382">
        <v>0</v>
      </c>
      <c r="P2382" t="s">
        <v>35</v>
      </c>
      <c r="Q2382" t="s">
        <v>5926</v>
      </c>
      <c r="R2382" t="s">
        <v>5927</v>
      </c>
      <c r="S2382" t="s">
        <v>11</v>
      </c>
      <c r="T2382">
        <v>43.4</v>
      </c>
      <c r="U2382">
        <v>-71.7</v>
      </c>
      <c r="V2382">
        <v>3235</v>
      </c>
      <c r="W2382" t="s">
        <v>12</v>
      </c>
      <c r="X2382">
        <v>54351</v>
      </c>
      <c r="Y2382">
        <v>389378</v>
      </c>
      <c r="Z2382">
        <v>2</v>
      </c>
      <c r="AA2382" t="s">
        <v>39</v>
      </c>
      <c r="AB2382">
        <v>0.15</v>
      </c>
      <c r="AC2382">
        <v>0</v>
      </c>
    </row>
    <row r="2383" spans="1:29" x14ac:dyDescent="0.25">
      <c r="A2383" t="s">
        <v>5928</v>
      </c>
      <c r="B2383" t="s">
        <v>16</v>
      </c>
      <c r="C2383" t="s">
        <v>123</v>
      </c>
      <c r="D2383" t="s">
        <v>124</v>
      </c>
      <c r="E2383" t="s">
        <v>4</v>
      </c>
      <c r="F2383" t="s">
        <v>92</v>
      </c>
      <c r="G2383">
        <v>0</v>
      </c>
      <c r="H2383">
        <v>1445992281</v>
      </c>
      <c r="I2383">
        <v>0</v>
      </c>
      <c r="J2383">
        <v>0</v>
      </c>
      <c r="K2383" t="s">
        <v>6</v>
      </c>
      <c r="L2383">
        <v>5</v>
      </c>
      <c r="M2383" t="s">
        <v>262</v>
      </c>
      <c r="N2383" t="s">
        <v>68</v>
      </c>
      <c r="O2383">
        <v>0</v>
      </c>
      <c r="P2383" t="s">
        <v>35</v>
      </c>
      <c r="Q2383">
        <v>0</v>
      </c>
      <c r="R2383" t="s">
        <v>5929</v>
      </c>
      <c r="S2383" t="s">
        <v>11</v>
      </c>
      <c r="T2383">
        <v>40</v>
      </c>
      <c r="U2383">
        <v>-75.2</v>
      </c>
      <c r="V2383">
        <v>19131</v>
      </c>
      <c r="W2383" t="s">
        <v>38</v>
      </c>
      <c r="X2383">
        <v>57139</v>
      </c>
      <c r="Y2383">
        <v>835106</v>
      </c>
      <c r="Z2383">
        <v>2</v>
      </c>
      <c r="AA2383" t="s">
        <v>13</v>
      </c>
      <c r="AB2383">
        <v>0.02</v>
      </c>
      <c r="AC2383">
        <v>0</v>
      </c>
    </row>
    <row r="2384" spans="1:29" x14ac:dyDescent="0.25">
      <c r="A2384" t="s">
        <v>5930</v>
      </c>
      <c r="B2384" t="s">
        <v>16</v>
      </c>
      <c r="C2384" t="s">
        <v>2088</v>
      </c>
      <c r="D2384" t="s">
        <v>2089</v>
      </c>
      <c r="E2384" t="s">
        <v>837</v>
      </c>
      <c r="F2384" t="s">
        <v>92</v>
      </c>
      <c r="G2384">
        <v>0</v>
      </c>
      <c r="H2384">
        <v>1445990768</v>
      </c>
      <c r="I2384">
        <v>0</v>
      </c>
      <c r="J2384">
        <v>0</v>
      </c>
      <c r="K2384" t="s">
        <v>6</v>
      </c>
      <c r="L2384">
        <v>4.4000000000000004</v>
      </c>
      <c r="M2384" t="s">
        <v>221</v>
      </c>
      <c r="N2384" t="s">
        <v>68</v>
      </c>
      <c r="O2384" t="s">
        <v>114</v>
      </c>
      <c r="P2384" t="s">
        <v>9</v>
      </c>
      <c r="Q2384">
        <v>0</v>
      </c>
      <c r="R2384" t="s">
        <v>5931</v>
      </c>
      <c r="S2384" t="s">
        <v>25</v>
      </c>
      <c r="T2384">
        <v>-6.2</v>
      </c>
      <c r="U2384">
        <v>106.8</v>
      </c>
      <c r="V2384">
        <v>0</v>
      </c>
      <c r="W2384" t="s">
        <v>12</v>
      </c>
      <c r="X2384">
        <v>69891</v>
      </c>
      <c r="Y2384">
        <v>868690</v>
      </c>
      <c r="Z2384">
        <v>2</v>
      </c>
      <c r="AA2384" t="s">
        <v>26</v>
      </c>
      <c r="AB2384">
        <v>0.1</v>
      </c>
      <c r="AC2384">
        <v>0</v>
      </c>
    </row>
    <row r="2385" spans="1:29" x14ac:dyDescent="0.25">
      <c r="A2385" t="s">
        <v>5932</v>
      </c>
      <c r="B2385" t="s">
        <v>16</v>
      </c>
      <c r="C2385" t="s">
        <v>28</v>
      </c>
      <c r="D2385" t="s">
        <v>59</v>
      </c>
      <c r="E2385" t="s">
        <v>60</v>
      </c>
      <c r="F2385" t="s">
        <v>5</v>
      </c>
      <c r="G2385">
        <v>0</v>
      </c>
      <c r="H2385">
        <v>1445993829</v>
      </c>
      <c r="I2385">
        <v>23</v>
      </c>
      <c r="J2385" t="s">
        <v>43</v>
      </c>
      <c r="K2385" t="s">
        <v>6</v>
      </c>
      <c r="L2385">
        <v>4.4000000000000004</v>
      </c>
      <c r="M2385" t="s">
        <v>1167</v>
      </c>
      <c r="N2385" t="s">
        <v>158</v>
      </c>
      <c r="O2385" t="s">
        <v>69</v>
      </c>
      <c r="P2385" t="s">
        <v>35</v>
      </c>
      <c r="Q2385">
        <v>0</v>
      </c>
      <c r="R2385" t="s">
        <v>5933</v>
      </c>
      <c r="S2385" t="s">
        <v>11</v>
      </c>
      <c r="T2385">
        <v>42.7</v>
      </c>
      <c r="U2385">
        <v>-84.6</v>
      </c>
      <c r="V2385">
        <v>0</v>
      </c>
      <c r="W2385" t="s">
        <v>12</v>
      </c>
      <c r="X2385">
        <v>61863</v>
      </c>
      <c r="Y2385">
        <v>831042</v>
      </c>
      <c r="Z2385">
        <v>2</v>
      </c>
      <c r="AA2385" t="s">
        <v>57</v>
      </c>
      <c r="AB2385">
        <v>7.0000000000000007E-2</v>
      </c>
      <c r="AC2385">
        <v>0</v>
      </c>
    </row>
    <row r="2386" spans="1:29" x14ac:dyDescent="0.25">
      <c r="A2386" t="s">
        <v>5934</v>
      </c>
      <c r="B2386" t="s">
        <v>1</v>
      </c>
      <c r="C2386" t="s">
        <v>168</v>
      </c>
      <c r="D2386" t="s">
        <v>292</v>
      </c>
      <c r="E2386" t="s">
        <v>4</v>
      </c>
      <c r="F2386" t="s">
        <v>5</v>
      </c>
      <c r="G2386">
        <v>0</v>
      </c>
      <c r="H2386">
        <v>1445993202</v>
      </c>
      <c r="I2386">
        <v>0</v>
      </c>
      <c r="J2386">
        <v>0</v>
      </c>
      <c r="K2386" t="s">
        <v>6</v>
      </c>
      <c r="L2386">
        <v>4.2</v>
      </c>
      <c r="M2386" t="s">
        <v>305</v>
      </c>
      <c r="N2386" t="s">
        <v>68</v>
      </c>
      <c r="O2386">
        <v>0</v>
      </c>
      <c r="P2386" t="s">
        <v>171</v>
      </c>
      <c r="Q2386">
        <v>0</v>
      </c>
      <c r="R2386" t="s">
        <v>5935</v>
      </c>
      <c r="S2386" t="s">
        <v>11</v>
      </c>
      <c r="T2386">
        <v>39.9</v>
      </c>
      <c r="U2386">
        <v>-77.7</v>
      </c>
      <c r="V2386">
        <v>17257</v>
      </c>
      <c r="W2386" t="s">
        <v>38</v>
      </c>
      <c r="X2386">
        <v>61863</v>
      </c>
      <c r="Y2386">
        <v>831042</v>
      </c>
      <c r="Z2386">
        <v>2</v>
      </c>
      <c r="AA2386" t="s">
        <v>57</v>
      </c>
      <c r="AB2386">
        <v>0.06</v>
      </c>
      <c r="AC2386">
        <v>0</v>
      </c>
    </row>
    <row r="2387" spans="1:29" x14ac:dyDescent="0.25">
      <c r="A2387" t="s">
        <v>5936</v>
      </c>
      <c r="B2387" t="s">
        <v>16</v>
      </c>
      <c r="C2387" t="s">
        <v>387</v>
      </c>
      <c r="D2387" t="s">
        <v>704</v>
      </c>
      <c r="E2387" t="s">
        <v>60</v>
      </c>
      <c r="F2387" t="s">
        <v>5</v>
      </c>
      <c r="G2387">
        <v>0</v>
      </c>
      <c r="H2387">
        <v>1445990944</v>
      </c>
      <c r="I2387">
        <v>0</v>
      </c>
      <c r="J2387">
        <v>0</v>
      </c>
      <c r="K2387" t="s">
        <v>6</v>
      </c>
      <c r="L2387">
        <v>4.4000000000000004</v>
      </c>
      <c r="M2387" t="s">
        <v>221</v>
      </c>
      <c r="N2387" t="s">
        <v>68</v>
      </c>
      <c r="O2387">
        <v>3</v>
      </c>
      <c r="P2387" t="s">
        <v>9</v>
      </c>
      <c r="Q2387">
        <v>0</v>
      </c>
      <c r="R2387" t="s">
        <v>1654</v>
      </c>
      <c r="S2387" t="s">
        <v>25</v>
      </c>
      <c r="T2387">
        <v>-1.3</v>
      </c>
      <c r="U2387">
        <v>116.8</v>
      </c>
      <c r="V2387">
        <v>0</v>
      </c>
      <c r="W2387" t="s">
        <v>12</v>
      </c>
      <c r="X2387">
        <v>66591</v>
      </c>
      <c r="Y2387">
        <v>866168</v>
      </c>
      <c r="Z2387">
        <v>2</v>
      </c>
      <c r="AA2387" t="s">
        <v>147</v>
      </c>
      <c r="AB2387">
        <v>0.04</v>
      </c>
      <c r="AC2387">
        <v>0</v>
      </c>
    </row>
    <row r="2388" spans="1:29" x14ac:dyDescent="0.25">
      <c r="A2388" t="s">
        <v>5937</v>
      </c>
      <c r="B2388" t="s">
        <v>16</v>
      </c>
      <c r="C2388" t="s">
        <v>5938</v>
      </c>
      <c r="D2388" t="s">
        <v>5939</v>
      </c>
      <c r="E2388" t="s">
        <v>4</v>
      </c>
      <c r="F2388" t="s">
        <v>92</v>
      </c>
      <c r="G2388">
        <v>0</v>
      </c>
      <c r="H2388">
        <v>1445991424</v>
      </c>
      <c r="I2388">
        <v>0</v>
      </c>
      <c r="J2388">
        <v>0</v>
      </c>
      <c r="K2388" t="s">
        <v>6</v>
      </c>
      <c r="L2388">
        <v>4.4000000000000004</v>
      </c>
      <c r="M2388" t="s">
        <v>93</v>
      </c>
      <c r="N2388" t="s">
        <v>94</v>
      </c>
      <c r="O2388" t="s">
        <v>76</v>
      </c>
      <c r="P2388" t="s">
        <v>9</v>
      </c>
      <c r="Q2388">
        <v>0</v>
      </c>
      <c r="R2388" t="s">
        <v>5940</v>
      </c>
      <c r="S2388" t="s">
        <v>11</v>
      </c>
      <c r="T2388">
        <v>41.9</v>
      </c>
      <c r="U2388">
        <v>-87.7</v>
      </c>
      <c r="V2388">
        <v>0</v>
      </c>
      <c r="W2388" t="s">
        <v>38</v>
      </c>
      <c r="X2388">
        <v>57103</v>
      </c>
      <c r="Y2388">
        <v>835108</v>
      </c>
      <c r="Z2388">
        <v>2</v>
      </c>
      <c r="AA2388" t="s">
        <v>13</v>
      </c>
      <c r="AB2388">
        <v>0.02</v>
      </c>
      <c r="AC2388">
        <v>0</v>
      </c>
    </row>
    <row r="2389" spans="1:29" x14ac:dyDescent="0.25">
      <c r="A2389" t="s">
        <v>5941</v>
      </c>
      <c r="B2389" t="s">
        <v>16</v>
      </c>
      <c r="C2389" t="s">
        <v>123</v>
      </c>
      <c r="D2389" t="s">
        <v>124</v>
      </c>
      <c r="E2389" t="s">
        <v>4</v>
      </c>
      <c r="F2389" t="s">
        <v>92</v>
      </c>
      <c r="G2389">
        <v>0</v>
      </c>
      <c r="H2389">
        <v>1445991935</v>
      </c>
      <c r="I2389">
        <v>0</v>
      </c>
      <c r="J2389">
        <v>0</v>
      </c>
      <c r="K2389" t="s">
        <v>6</v>
      </c>
      <c r="L2389">
        <v>5</v>
      </c>
      <c r="M2389" t="s">
        <v>1417</v>
      </c>
      <c r="N2389" t="s">
        <v>55</v>
      </c>
      <c r="O2389">
        <v>0</v>
      </c>
      <c r="P2389" t="s">
        <v>35</v>
      </c>
      <c r="Q2389">
        <v>0</v>
      </c>
      <c r="R2389" t="s">
        <v>5942</v>
      </c>
      <c r="S2389" t="s">
        <v>11</v>
      </c>
      <c r="T2389">
        <v>43.2</v>
      </c>
      <c r="U2389">
        <v>-77.599999999999994</v>
      </c>
      <c r="V2389">
        <v>14607</v>
      </c>
      <c r="W2389" t="s">
        <v>38</v>
      </c>
      <c r="X2389">
        <v>61863</v>
      </c>
      <c r="Y2389">
        <v>831042</v>
      </c>
      <c r="Z2389">
        <v>2</v>
      </c>
      <c r="AA2389" t="s">
        <v>57</v>
      </c>
      <c r="AB2389">
        <v>0.06</v>
      </c>
      <c r="AC2389">
        <v>0</v>
      </c>
    </row>
    <row r="2390" spans="1:29" x14ac:dyDescent="0.25">
      <c r="A2390" t="s">
        <v>5943</v>
      </c>
      <c r="B2390" t="s">
        <v>16</v>
      </c>
      <c r="C2390" t="s">
        <v>28</v>
      </c>
      <c r="D2390" t="s">
        <v>156</v>
      </c>
      <c r="E2390" t="s">
        <v>53</v>
      </c>
      <c r="F2390" t="s">
        <v>20</v>
      </c>
      <c r="G2390">
        <v>0</v>
      </c>
      <c r="H2390">
        <v>1445991692</v>
      </c>
      <c r="I2390">
        <v>0</v>
      </c>
      <c r="J2390">
        <v>0</v>
      </c>
      <c r="K2390" t="s">
        <v>31</v>
      </c>
      <c r="L2390">
        <v>9.1</v>
      </c>
      <c r="M2390" t="s">
        <v>207</v>
      </c>
      <c r="N2390" t="s">
        <v>33</v>
      </c>
      <c r="O2390">
        <v>0</v>
      </c>
      <c r="P2390" t="s">
        <v>35</v>
      </c>
      <c r="Q2390">
        <v>0</v>
      </c>
      <c r="R2390" t="s">
        <v>4603</v>
      </c>
      <c r="S2390" t="s">
        <v>48</v>
      </c>
      <c r="T2390">
        <v>14.6</v>
      </c>
      <c r="U2390">
        <v>121.1</v>
      </c>
      <c r="V2390">
        <v>1602</v>
      </c>
      <c r="W2390" t="s">
        <v>49</v>
      </c>
      <c r="X2390">
        <v>69463</v>
      </c>
      <c r="Y2390">
        <v>867756</v>
      </c>
      <c r="Z2390">
        <v>2</v>
      </c>
      <c r="AA2390" t="s">
        <v>50</v>
      </c>
      <c r="AB2390">
        <v>0.01</v>
      </c>
      <c r="AC2390">
        <v>0</v>
      </c>
    </row>
    <row r="2391" spans="1:29" x14ac:dyDescent="0.25">
      <c r="A2391" t="s">
        <v>5944</v>
      </c>
      <c r="B2391" t="s">
        <v>16</v>
      </c>
      <c r="C2391" t="s">
        <v>1113</v>
      </c>
      <c r="D2391" t="s">
        <v>5945</v>
      </c>
      <c r="E2391" t="s">
        <v>4</v>
      </c>
      <c r="F2391" t="s">
        <v>92</v>
      </c>
      <c r="G2391">
        <v>0</v>
      </c>
      <c r="H2391">
        <v>1445993008</v>
      </c>
      <c r="I2391">
        <v>0</v>
      </c>
      <c r="J2391">
        <v>0</v>
      </c>
      <c r="K2391" t="s">
        <v>6</v>
      </c>
      <c r="L2391">
        <v>4.4000000000000004</v>
      </c>
      <c r="M2391" t="s">
        <v>221</v>
      </c>
      <c r="N2391" t="s">
        <v>68</v>
      </c>
      <c r="O2391" t="s">
        <v>114</v>
      </c>
      <c r="P2391" t="s">
        <v>9</v>
      </c>
      <c r="Q2391">
        <v>0</v>
      </c>
      <c r="R2391" t="s">
        <v>5946</v>
      </c>
      <c r="S2391" t="s">
        <v>25</v>
      </c>
      <c r="T2391">
        <v>-5</v>
      </c>
      <c r="U2391">
        <v>120</v>
      </c>
      <c r="V2391">
        <v>0</v>
      </c>
      <c r="W2391" t="s">
        <v>12</v>
      </c>
      <c r="X2391">
        <v>69891</v>
      </c>
      <c r="Y2391">
        <v>868692</v>
      </c>
      <c r="Z2391">
        <v>2</v>
      </c>
      <c r="AA2391" t="s">
        <v>26</v>
      </c>
      <c r="AB2391">
        <v>0.02</v>
      </c>
      <c r="AC2391">
        <v>0</v>
      </c>
    </row>
    <row r="2392" spans="1:29" x14ac:dyDescent="0.25">
      <c r="A2392" t="s">
        <v>5947</v>
      </c>
      <c r="B2392" t="s">
        <v>16</v>
      </c>
      <c r="C2392" t="s">
        <v>17</v>
      </c>
      <c r="D2392" t="s">
        <v>18</v>
      </c>
      <c r="E2392" t="s">
        <v>19</v>
      </c>
      <c r="F2392" t="s">
        <v>20</v>
      </c>
      <c r="G2392">
        <v>0</v>
      </c>
      <c r="H2392">
        <v>1445990539</v>
      </c>
      <c r="I2392">
        <v>0</v>
      </c>
      <c r="J2392">
        <v>0</v>
      </c>
      <c r="K2392" t="s">
        <v>6</v>
      </c>
      <c r="L2392">
        <v>5</v>
      </c>
      <c r="M2392">
        <v>0</v>
      </c>
      <c r="N2392" t="s">
        <v>8</v>
      </c>
      <c r="O2392">
        <v>0</v>
      </c>
      <c r="P2392" t="s">
        <v>35</v>
      </c>
      <c r="Q2392">
        <v>0</v>
      </c>
      <c r="R2392" t="s">
        <v>5948</v>
      </c>
      <c r="S2392" t="s">
        <v>11</v>
      </c>
      <c r="T2392">
        <v>46.8</v>
      </c>
      <c r="U2392">
        <v>-100.7</v>
      </c>
      <c r="V2392">
        <v>58503</v>
      </c>
      <c r="W2392" t="s">
        <v>38</v>
      </c>
      <c r="X2392">
        <v>61863</v>
      </c>
      <c r="Y2392">
        <v>831042</v>
      </c>
      <c r="Z2392">
        <v>2</v>
      </c>
      <c r="AA2392" t="s">
        <v>57</v>
      </c>
      <c r="AB2392">
        <v>0.06</v>
      </c>
      <c r="AC2392">
        <v>0</v>
      </c>
    </row>
    <row r="2393" spans="1:29" x14ac:dyDescent="0.25">
      <c r="A2393" t="s">
        <v>5949</v>
      </c>
      <c r="B2393" t="s">
        <v>16</v>
      </c>
      <c r="C2393" t="s">
        <v>64</v>
      </c>
      <c r="D2393" t="s">
        <v>241</v>
      </c>
      <c r="E2393" t="s">
        <v>4</v>
      </c>
      <c r="F2393" t="s">
        <v>5</v>
      </c>
      <c r="G2393">
        <v>0</v>
      </c>
      <c r="H2393">
        <v>1445990887</v>
      </c>
      <c r="I2393">
        <v>20</v>
      </c>
      <c r="J2393" t="s">
        <v>43</v>
      </c>
      <c r="K2393" t="s">
        <v>31</v>
      </c>
      <c r="L2393">
        <v>8</v>
      </c>
      <c r="M2393" t="s">
        <v>207</v>
      </c>
      <c r="N2393" t="s">
        <v>33</v>
      </c>
      <c r="O2393">
        <v>0</v>
      </c>
      <c r="P2393" t="s">
        <v>9</v>
      </c>
      <c r="Q2393" t="s">
        <v>5950</v>
      </c>
      <c r="R2393" t="s">
        <v>5951</v>
      </c>
      <c r="S2393" t="s">
        <v>11</v>
      </c>
      <c r="T2393">
        <v>39</v>
      </c>
      <c r="U2393">
        <v>-76.900000000000006</v>
      </c>
      <c r="V2393">
        <v>0</v>
      </c>
      <c r="W2393" t="s">
        <v>38</v>
      </c>
      <c r="X2393">
        <v>54351</v>
      </c>
      <c r="Y2393">
        <v>389380</v>
      </c>
      <c r="Z2393">
        <v>2</v>
      </c>
      <c r="AA2393" t="s">
        <v>39</v>
      </c>
      <c r="AB2393">
        <v>0.05</v>
      </c>
      <c r="AC2393">
        <v>0</v>
      </c>
    </row>
    <row r="2394" spans="1:29" x14ac:dyDescent="0.25">
      <c r="A2394" t="s">
        <v>5952</v>
      </c>
      <c r="B2394" t="s">
        <v>16</v>
      </c>
      <c r="C2394" t="s">
        <v>1082</v>
      </c>
      <c r="D2394" t="s">
        <v>1390</v>
      </c>
      <c r="E2394" t="s">
        <v>4</v>
      </c>
      <c r="F2394" t="s">
        <v>92</v>
      </c>
      <c r="G2394">
        <v>0</v>
      </c>
      <c r="H2394">
        <v>1445992078</v>
      </c>
      <c r="I2394">
        <v>0</v>
      </c>
      <c r="J2394">
        <v>0</v>
      </c>
      <c r="K2394" t="s">
        <v>6</v>
      </c>
      <c r="L2394">
        <v>5</v>
      </c>
      <c r="M2394" t="s">
        <v>1613</v>
      </c>
      <c r="N2394" t="s">
        <v>68</v>
      </c>
      <c r="O2394">
        <v>0</v>
      </c>
      <c r="P2394" t="s">
        <v>35</v>
      </c>
      <c r="Q2394">
        <v>0</v>
      </c>
      <c r="R2394" t="s">
        <v>5953</v>
      </c>
      <c r="S2394" t="s">
        <v>11</v>
      </c>
      <c r="T2394">
        <v>39.1</v>
      </c>
      <c r="U2394">
        <v>-94.7</v>
      </c>
      <c r="V2394">
        <v>66102</v>
      </c>
      <c r="W2394" t="s">
        <v>49</v>
      </c>
      <c r="X2394">
        <v>57139</v>
      </c>
      <c r="Y2394">
        <v>835106</v>
      </c>
      <c r="Z2394">
        <v>2</v>
      </c>
      <c r="AA2394" t="s">
        <v>13</v>
      </c>
      <c r="AB2394">
        <v>0.02</v>
      </c>
      <c r="AC2394">
        <v>0</v>
      </c>
    </row>
    <row r="2395" spans="1:29" x14ac:dyDescent="0.25">
      <c r="A2395" t="s">
        <v>5954</v>
      </c>
      <c r="B2395" t="s">
        <v>16</v>
      </c>
      <c r="C2395" t="s">
        <v>90</v>
      </c>
      <c r="D2395" t="s">
        <v>218</v>
      </c>
      <c r="E2395" t="s">
        <v>30</v>
      </c>
      <c r="F2395" t="s">
        <v>92</v>
      </c>
      <c r="G2395">
        <v>0</v>
      </c>
      <c r="H2395">
        <v>1445993707</v>
      </c>
      <c r="I2395">
        <v>0</v>
      </c>
      <c r="J2395">
        <v>0</v>
      </c>
      <c r="K2395" t="s">
        <v>300</v>
      </c>
      <c r="L2395">
        <v>8</v>
      </c>
      <c r="M2395">
        <v>0</v>
      </c>
      <c r="N2395">
        <v>0</v>
      </c>
      <c r="O2395" t="s">
        <v>87</v>
      </c>
      <c r="P2395" t="s">
        <v>9</v>
      </c>
      <c r="Q2395">
        <v>0</v>
      </c>
      <c r="R2395" t="s">
        <v>5955</v>
      </c>
      <c r="S2395" t="s">
        <v>25</v>
      </c>
      <c r="T2395">
        <v>-6.1</v>
      </c>
      <c r="U2395">
        <v>106.8</v>
      </c>
      <c r="V2395">
        <v>11430</v>
      </c>
      <c r="W2395" t="s">
        <v>12</v>
      </c>
      <c r="X2395">
        <v>66591</v>
      </c>
      <c r="Y2395">
        <v>866164</v>
      </c>
      <c r="Z2395">
        <v>2</v>
      </c>
      <c r="AA2395" t="s">
        <v>147</v>
      </c>
      <c r="AB2395">
        <v>0.06</v>
      </c>
      <c r="AC2395" t="s">
        <v>14</v>
      </c>
    </row>
    <row r="2396" spans="1:29" x14ac:dyDescent="0.25">
      <c r="A2396" t="s">
        <v>5956</v>
      </c>
      <c r="B2396" t="s">
        <v>16</v>
      </c>
      <c r="C2396" t="s">
        <v>41</v>
      </c>
      <c r="D2396" t="s">
        <v>42</v>
      </c>
      <c r="E2396" t="s">
        <v>4</v>
      </c>
      <c r="F2396" t="s">
        <v>5</v>
      </c>
      <c r="G2396">
        <v>0</v>
      </c>
      <c r="H2396">
        <v>1445993174</v>
      </c>
      <c r="I2396">
        <v>52</v>
      </c>
      <c r="J2396" t="s">
        <v>66</v>
      </c>
      <c r="K2396" t="s">
        <v>6</v>
      </c>
      <c r="L2396">
        <v>4.4000000000000004</v>
      </c>
      <c r="M2396" t="s">
        <v>1497</v>
      </c>
      <c r="N2396" t="s">
        <v>68</v>
      </c>
      <c r="O2396">
        <v>0</v>
      </c>
      <c r="P2396" t="s">
        <v>171</v>
      </c>
      <c r="Q2396">
        <v>0</v>
      </c>
      <c r="R2396" t="s">
        <v>5957</v>
      </c>
      <c r="S2396" t="s">
        <v>11</v>
      </c>
      <c r="T2396">
        <v>39</v>
      </c>
      <c r="U2396">
        <v>-92.3</v>
      </c>
      <c r="V2396">
        <v>65202</v>
      </c>
      <c r="W2396" t="s">
        <v>49</v>
      </c>
      <c r="X2396">
        <v>61863</v>
      </c>
      <c r="Y2396">
        <v>831042</v>
      </c>
      <c r="Z2396">
        <v>2</v>
      </c>
      <c r="AA2396" t="s">
        <v>57</v>
      </c>
      <c r="AB2396">
        <v>7.0000000000000007E-2</v>
      </c>
      <c r="AC2396">
        <v>0</v>
      </c>
    </row>
    <row r="2397" spans="1:29" x14ac:dyDescent="0.25">
      <c r="A2397" t="s">
        <v>5958</v>
      </c>
      <c r="B2397" t="s">
        <v>16</v>
      </c>
      <c r="C2397" t="s">
        <v>72</v>
      </c>
      <c r="D2397" s="1" t="s">
        <v>259</v>
      </c>
      <c r="E2397" t="s">
        <v>4</v>
      </c>
      <c r="F2397" t="s">
        <v>5</v>
      </c>
      <c r="G2397">
        <v>0</v>
      </c>
      <c r="H2397">
        <v>1445992129</v>
      </c>
      <c r="I2397">
        <v>0</v>
      </c>
      <c r="J2397">
        <v>0</v>
      </c>
      <c r="K2397" t="s">
        <v>6</v>
      </c>
      <c r="L2397">
        <v>4.4000000000000004</v>
      </c>
      <c r="M2397" t="s">
        <v>1613</v>
      </c>
      <c r="N2397" t="s">
        <v>68</v>
      </c>
      <c r="O2397">
        <v>0</v>
      </c>
      <c r="P2397" t="s">
        <v>9</v>
      </c>
      <c r="Q2397">
        <v>0</v>
      </c>
      <c r="R2397" t="s">
        <v>5959</v>
      </c>
      <c r="S2397" t="s">
        <v>11</v>
      </c>
      <c r="T2397">
        <v>40.700000000000003</v>
      </c>
      <c r="U2397">
        <v>-73.900000000000006</v>
      </c>
      <c r="V2397">
        <v>0</v>
      </c>
      <c r="W2397" t="s">
        <v>12</v>
      </c>
      <c r="X2397">
        <v>61863</v>
      </c>
      <c r="Y2397">
        <v>831042</v>
      </c>
      <c r="Z2397">
        <v>2</v>
      </c>
      <c r="AA2397" t="s">
        <v>57</v>
      </c>
      <c r="AB2397">
        <v>7.0000000000000007E-2</v>
      </c>
      <c r="AC2397">
        <v>0</v>
      </c>
    </row>
    <row r="2398" spans="1:29" x14ac:dyDescent="0.25">
      <c r="A2398" t="s">
        <v>5960</v>
      </c>
      <c r="B2398" t="s">
        <v>16</v>
      </c>
      <c r="C2398" t="s">
        <v>28</v>
      </c>
      <c r="D2398" t="s">
        <v>582</v>
      </c>
      <c r="E2398" t="s">
        <v>74</v>
      </c>
      <c r="F2398" t="s">
        <v>20</v>
      </c>
      <c r="G2398">
        <v>0</v>
      </c>
      <c r="H2398">
        <v>1445993475</v>
      </c>
      <c r="I2398">
        <v>0</v>
      </c>
      <c r="J2398">
        <v>0</v>
      </c>
      <c r="K2398" t="s">
        <v>6</v>
      </c>
      <c r="L2398">
        <v>5</v>
      </c>
      <c r="M2398">
        <v>0</v>
      </c>
      <c r="N2398" t="s">
        <v>68</v>
      </c>
      <c r="O2398" t="s">
        <v>34</v>
      </c>
      <c r="P2398" t="s">
        <v>35</v>
      </c>
      <c r="Q2398">
        <v>0</v>
      </c>
      <c r="R2398" t="s">
        <v>5961</v>
      </c>
      <c r="S2398" t="s">
        <v>11</v>
      </c>
      <c r="T2398">
        <v>31.9</v>
      </c>
      <c r="U2398">
        <v>-106.5</v>
      </c>
      <c r="V2398">
        <v>79912</v>
      </c>
      <c r="W2398" t="s">
        <v>49</v>
      </c>
      <c r="X2398">
        <v>57139</v>
      </c>
      <c r="Y2398">
        <v>835106</v>
      </c>
      <c r="Z2398">
        <v>2</v>
      </c>
      <c r="AA2398" t="s">
        <v>13</v>
      </c>
      <c r="AB2398">
        <v>0.02</v>
      </c>
      <c r="AC2398">
        <v>0</v>
      </c>
    </row>
    <row r="2399" spans="1:29" x14ac:dyDescent="0.25">
      <c r="A2399" s="1" t="s">
        <v>5962</v>
      </c>
      <c r="B2399" t="s">
        <v>16</v>
      </c>
      <c r="C2399" t="s">
        <v>28</v>
      </c>
      <c r="D2399" t="s">
        <v>140</v>
      </c>
      <c r="E2399" t="s">
        <v>19</v>
      </c>
      <c r="F2399" t="s">
        <v>5</v>
      </c>
      <c r="G2399">
        <v>0</v>
      </c>
      <c r="H2399">
        <v>1445993489</v>
      </c>
      <c r="I2399">
        <v>0</v>
      </c>
      <c r="J2399">
        <v>0</v>
      </c>
      <c r="K2399" t="s">
        <v>6</v>
      </c>
      <c r="L2399">
        <v>4.0999999999999996</v>
      </c>
      <c r="M2399">
        <v>0</v>
      </c>
      <c r="N2399" t="s">
        <v>94</v>
      </c>
      <c r="O2399" t="s">
        <v>69</v>
      </c>
      <c r="P2399" t="s">
        <v>9</v>
      </c>
      <c r="Q2399">
        <v>0</v>
      </c>
      <c r="R2399" t="s">
        <v>5963</v>
      </c>
      <c r="S2399" t="s">
        <v>11</v>
      </c>
      <c r="T2399">
        <v>37.4</v>
      </c>
      <c r="U2399">
        <v>-108.6</v>
      </c>
      <c r="V2399">
        <v>81321</v>
      </c>
      <c r="W2399" t="s">
        <v>38</v>
      </c>
      <c r="X2399">
        <v>61863</v>
      </c>
      <c r="Y2399">
        <v>831042</v>
      </c>
      <c r="Z2399">
        <v>2</v>
      </c>
      <c r="AA2399" t="s">
        <v>57</v>
      </c>
      <c r="AB2399">
        <v>7.0000000000000007E-2</v>
      </c>
      <c r="AC2399">
        <v>0</v>
      </c>
    </row>
    <row r="2400" spans="1:29" x14ac:dyDescent="0.25">
      <c r="A2400" t="s">
        <v>5964</v>
      </c>
      <c r="B2400" t="s">
        <v>1</v>
      </c>
      <c r="C2400" t="s">
        <v>351</v>
      </c>
      <c r="D2400" t="s">
        <v>352</v>
      </c>
      <c r="E2400" t="s">
        <v>4</v>
      </c>
      <c r="F2400" t="s">
        <v>92</v>
      </c>
      <c r="G2400">
        <v>0</v>
      </c>
      <c r="H2400">
        <v>1445991097</v>
      </c>
      <c r="I2400">
        <v>0</v>
      </c>
      <c r="J2400">
        <v>0</v>
      </c>
      <c r="K2400" t="s">
        <v>6</v>
      </c>
      <c r="L2400">
        <v>4.4000000000000004</v>
      </c>
      <c r="M2400">
        <v>0</v>
      </c>
      <c r="N2400" t="s">
        <v>8</v>
      </c>
      <c r="O2400" t="s">
        <v>34</v>
      </c>
      <c r="P2400" t="s">
        <v>9</v>
      </c>
      <c r="Q2400">
        <v>0</v>
      </c>
      <c r="R2400" t="s">
        <v>5965</v>
      </c>
      <c r="S2400" t="s">
        <v>11</v>
      </c>
      <c r="T2400">
        <v>42.9</v>
      </c>
      <c r="U2400">
        <v>-85.9</v>
      </c>
      <c r="V2400">
        <v>49426</v>
      </c>
      <c r="W2400" t="s">
        <v>38</v>
      </c>
      <c r="X2400">
        <v>61863</v>
      </c>
      <c r="Y2400">
        <v>831042</v>
      </c>
      <c r="Z2400">
        <v>2</v>
      </c>
      <c r="AA2400" t="s">
        <v>57</v>
      </c>
      <c r="AB2400">
        <v>0.06</v>
      </c>
      <c r="AC2400">
        <v>0</v>
      </c>
    </row>
    <row r="2401" spans="1:29" x14ac:dyDescent="0.25">
      <c r="A2401" t="s">
        <v>5966</v>
      </c>
      <c r="B2401" t="s">
        <v>16</v>
      </c>
      <c r="C2401" t="s">
        <v>110</v>
      </c>
      <c r="D2401" t="s">
        <v>135</v>
      </c>
      <c r="E2401" t="s">
        <v>4</v>
      </c>
      <c r="F2401" t="s">
        <v>92</v>
      </c>
      <c r="G2401">
        <v>0</v>
      </c>
      <c r="H2401">
        <v>1445993550</v>
      </c>
      <c r="I2401">
        <v>0</v>
      </c>
      <c r="J2401">
        <v>0</v>
      </c>
      <c r="K2401" t="s">
        <v>31</v>
      </c>
      <c r="L2401">
        <v>9.1</v>
      </c>
      <c r="M2401" t="s">
        <v>693</v>
      </c>
      <c r="N2401" t="s">
        <v>33</v>
      </c>
      <c r="O2401" t="s">
        <v>114</v>
      </c>
      <c r="P2401" t="s">
        <v>35</v>
      </c>
      <c r="Q2401" t="s">
        <v>5967</v>
      </c>
      <c r="R2401" t="s">
        <v>5968</v>
      </c>
      <c r="S2401" t="s">
        <v>25</v>
      </c>
      <c r="T2401">
        <v>-5</v>
      </c>
      <c r="U2401">
        <v>120</v>
      </c>
      <c r="V2401">
        <v>0</v>
      </c>
      <c r="W2401" t="s">
        <v>12</v>
      </c>
      <c r="X2401">
        <v>66591</v>
      </c>
      <c r="Y2401">
        <v>866168</v>
      </c>
      <c r="Z2401">
        <v>2</v>
      </c>
      <c r="AA2401" t="s">
        <v>147</v>
      </c>
      <c r="AB2401">
        <v>0.03</v>
      </c>
      <c r="AC2401">
        <v>0</v>
      </c>
    </row>
    <row r="2402" spans="1:29" x14ac:dyDescent="0.25">
      <c r="A2402" t="s">
        <v>5969</v>
      </c>
      <c r="B2402" t="s">
        <v>16</v>
      </c>
      <c r="C2402" t="s">
        <v>28</v>
      </c>
      <c r="D2402" t="s">
        <v>436</v>
      </c>
      <c r="E2402" t="s">
        <v>30</v>
      </c>
      <c r="F2402" t="s">
        <v>20</v>
      </c>
      <c r="G2402">
        <v>0</v>
      </c>
      <c r="H2402">
        <v>1445992640</v>
      </c>
      <c r="I2402">
        <v>50</v>
      </c>
      <c r="J2402" t="s">
        <v>66</v>
      </c>
      <c r="K2402" t="s">
        <v>6</v>
      </c>
      <c r="L2402">
        <v>4.4000000000000004</v>
      </c>
      <c r="M2402">
        <v>0</v>
      </c>
      <c r="N2402">
        <v>0</v>
      </c>
      <c r="O2402" t="s">
        <v>34</v>
      </c>
      <c r="P2402" t="s">
        <v>35</v>
      </c>
      <c r="Q2402">
        <v>0</v>
      </c>
      <c r="R2402" t="s">
        <v>5970</v>
      </c>
      <c r="S2402" t="s">
        <v>11</v>
      </c>
      <c r="T2402">
        <v>38.1</v>
      </c>
      <c r="U2402">
        <v>-83.1</v>
      </c>
      <c r="V2402">
        <v>41171</v>
      </c>
      <c r="W2402" t="s">
        <v>38</v>
      </c>
      <c r="X2402">
        <v>61863</v>
      </c>
      <c r="Y2402">
        <v>831042</v>
      </c>
      <c r="Z2402">
        <v>2</v>
      </c>
      <c r="AA2402" t="s">
        <v>57</v>
      </c>
      <c r="AB2402">
        <v>7.0000000000000007E-2</v>
      </c>
      <c r="AC2402">
        <v>0</v>
      </c>
    </row>
    <row r="2403" spans="1:29" x14ac:dyDescent="0.25">
      <c r="A2403" t="s">
        <v>5971</v>
      </c>
      <c r="B2403" t="s">
        <v>16</v>
      </c>
      <c r="C2403" t="s">
        <v>64</v>
      </c>
      <c r="D2403" t="s">
        <v>65</v>
      </c>
      <c r="E2403" t="s">
        <v>4</v>
      </c>
      <c r="F2403" t="s">
        <v>5</v>
      </c>
      <c r="G2403">
        <v>0</v>
      </c>
      <c r="H2403">
        <v>1445993251</v>
      </c>
      <c r="I2403">
        <v>13</v>
      </c>
      <c r="J2403" t="s">
        <v>66</v>
      </c>
      <c r="K2403">
        <v>0</v>
      </c>
      <c r="L2403">
        <v>0</v>
      </c>
      <c r="M2403" t="s">
        <v>3439</v>
      </c>
      <c r="N2403" t="s">
        <v>3440</v>
      </c>
      <c r="O2403" t="s">
        <v>114</v>
      </c>
      <c r="P2403" t="s">
        <v>35</v>
      </c>
      <c r="Q2403" t="s">
        <v>5972</v>
      </c>
      <c r="R2403" t="s">
        <v>5973</v>
      </c>
      <c r="S2403" t="s">
        <v>25</v>
      </c>
      <c r="T2403">
        <v>35</v>
      </c>
      <c r="U2403">
        <v>105</v>
      </c>
      <c r="V2403">
        <v>0</v>
      </c>
      <c r="W2403" t="s">
        <v>49</v>
      </c>
      <c r="X2403">
        <v>66591</v>
      </c>
      <c r="Y2403">
        <v>866168</v>
      </c>
      <c r="Z2403">
        <v>2</v>
      </c>
      <c r="AA2403" t="s">
        <v>147</v>
      </c>
      <c r="AB2403">
        <v>0.1</v>
      </c>
      <c r="AC2403" t="s">
        <v>14</v>
      </c>
    </row>
    <row r="2404" spans="1:29" x14ac:dyDescent="0.25">
      <c r="A2404" t="s">
        <v>5974</v>
      </c>
      <c r="B2404" t="s">
        <v>16</v>
      </c>
      <c r="C2404" t="s">
        <v>387</v>
      </c>
      <c r="D2404" t="s">
        <v>5975</v>
      </c>
      <c r="E2404" t="s">
        <v>30</v>
      </c>
      <c r="F2404" t="s">
        <v>5</v>
      </c>
      <c r="G2404">
        <v>0</v>
      </c>
      <c r="H2404">
        <v>1445993676</v>
      </c>
      <c r="I2404">
        <v>0</v>
      </c>
      <c r="J2404">
        <v>0</v>
      </c>
      <c r="K2404" t="s">
        <v>6</v>
      </c>
      <c r="L2404">
        <v>4.4000000000000004</v>
      </c>
      <c r="M2404" t="s">
        <v>4778</v>
      </c>
      <c r="N2404" t="s">
        <v>359</v>
      </c>
      <c r="O2404">
        <v>0</v>
      </c>
      <c r="P2404" t="s">
        <v>9</v>
      </c>
      <c r="Q2404">
        <v>0</v>
      </c>
      <c r="R2404" t="s">
        <v>5976</v>
      </c>
      <c r="S2404" t="s">
        <v>11</v>
      </c>
      <c r="T2404">
        <v>40.799999999999997</v>
      </c>
      <c r="U2404">
        <v>-79.8</v>
      </c>
      <c r="V2404">
        <v>16023</v>
      </c>
      <c r="W2404" t="s">
        <v>38</v>
      </c>
      <c r="X2404">
        <v>61863</v>
      </c>
      <c r="Y2404">
        <v>831042</v>
      </c>
      <c r="Z2404">
        <v>2</v>
      </c>
      <c r="AA2404" t="s">
        <v>57</v>
      </c>
      <c r="AB2404">
        <v>7.0000000000000007E-2</v>
      </c>
      <c r="AC2404">
        <v>0</v>
      </c>
    </row>
    <row r="2405" spans="1:29" x14ac:dyDescent="0.25">
      <c r="A2405" t="s">
        <v>5977</v>
      </c>
      <c r="B2405" t="s">
        <v>16</v>
      </c>
      <c r="C2405" t="s">
        <v>123</v>
      </c>
      <c r="D2405" t="s">
        <v>124</v>
      </c>
      <c r="E2405" t="s">
        <v>4</v>
      </c>
      <c r="F2405" t="s">
        <v>92</v>
      </c>
      <c r="G2405">
        <v>0</v>
      </c>
      <c r="H2405">
        <v>1445992668</v>
      </c>
      <c r="I2405">
        <v>0</v>
      </c>
      <c r="J2405">
        <v>0</v>
      </c>
      <c r="K2405" t="s">
        <v>6</v>
      </c>
      <c r="L2405">
        <v>4.4000000000000004</v>
      </c>
      <c r="M2405" t="s">
        <v>244</v>
      </c>
      <c r="N2405" t="s">
        <v>68</v>
      </c>
      <c r="O2405">
        <v>0</v>
      </c>
      <c r="P2405" t="s">
        <v>9</v>
      </c>
      <c r="Q2405">
        <v>0</v>
      </c>
      <c r="R2405" t="s">
        <v>5978</v>
      </c>
      <c r="S2405" t="s">
        <v>11</v>
      </c>
      <c r="T2405">
        <v>15.4</v>
      </c>
      <c r="U2405">
        <v>47.8</v>
      </c>
      <c r="V2405">
        <v>0</v>
      </c>
      <c r="W2405" t="s">
        <v>38</v>
      </c>
      <c r="X2405">
        <v>61863</v>
      </c>
      <c r="Y2405">
        <v>831042</v>
      </c>
      <c r="Z2405">
        <v>2</v>
      </c>
      <c r="AA2405" t="s">
        <v>57</v>
      </c>
      <c r="AB2405">
        <v>0.06</v>
      </c>
      <c r="AC2405">
        <v>0</v>
      </c>
    </row>
    <row r="2406" spans="1:29" x14ac:dyDescent="0.25">
      <c r="A2406" t="s">
        <v>5979</v>
      </c>
      <c r="B2406" t="s">
        <v>1</v>
      </c>
      <c r="C2406" t="s">
        <v>110</v>
      </c>
      <c r="D2406" t="s">
        <v>1800</v>
      </c>
      <c r="E2406" t="s">
        <v>4</v>
      </c>
      <c r="F2406" t="s">
        <v>92</v>
      </c>
      <c r="G2406">
        <v>0</v>
      </c>
      <c r="H2406">
        <v>1445993107</v>
      </c>
      <c r="I2406">
        <v>0</v>
      </c>
      <c r="J2406">
        <v>0</v>
      </c>
      <c r="K2406" t="s">
        <v>6</v>
      </c>
      <c r="L2406">
        <v>4.3</v>
      </c>
      <c r="M2406" t="s">
        <v>5980</v>
      </c>
      <c r="N2406" t="s">
        <v>141</v>
      </c>
      <c r="O2406">
        <v>0</v>
      </c>
      <c r="P2406" t="s">
        <v>9</v>
      </c>
      <c r="Q2406">
        <v>0</v>
      </c>
      <c r="R2406" t="s">
        <v>5981</v>
      </c>
      <c r="S2406" t="s">
        <v>11</v>
      </c>
      <c r="T2406">
        <v>40.4</v>
      </c>
      <c r="U2406">
        <v>-81.099999999999994</v>
      </c>
      <c r="V2406">
        <v>43988</v>
      </c>
      <c r="W2406" t="s">
        <v>38</v>
      </c>
      <c r="X2406">
        <v>61863</v>
      </c>
      <c r="Y2406">
        <v>831042</v>
      </c>
      <c r="Z2406">
        <v>2</v>
      </c>
      <c r="AA2406" t="s">
        <v>57</v>
      </c>
      <c r="AB2406">
        <v>7.0000000000000007E-2</v>
      </c>
      <c r="AC2406">
        <v>0</v>
      </c>
    </row>
    <row r="2407" spans="1:29" x14ac:dyDescent="0.25">
      <c r="A2407" t="s">
        <v>5982</v>
      </c>
      <c r="B2407" t="s">
        <v>16</v>
      </c>
      <c r="C2407" t="s">
        <v>534</v>
      </c>
      <c r="D2407" t="s">
        <v>535</v>
      </c>
      <c r="E2407" t="s">
        <v>536</v>
      </c>
      <c r="F2407" t="s">
        <v>20</v>
      </c>
      <c r="G2407">
        <v>0</v>
      </c>
      <c r="H2407">
        <v>1445991206</v>
      </c>
      <c r="I2407">
        <v>19</v>
      </c>
      <c r="J2407" t="s">
        <v>43</v>
      </c>
      <c r="K2407" t="s">
        <v>6</v>
      </c>
      <c r="L2407">
        <v>5.0999999999999996</v>
      </c>
      <c r="M2407">
        <v>0</v>
      </c>
      <c r="N2407" t="s">
        <v>55</v>
      </c>
      <c r="O2407">
        <v>0</v>
      </c>
      <c r="P2407" t="s">
        <v>35</v>
      </c>
      <c r="Q2407">
        <v>0</v>
      </c>
      <c r="R2407" t="s">
        <v>5983</v>
      </c>
      <c r="S2407" t="s">
        <v>11</v>
      </c>
      <c r="T2407">
        <v>38</v>
      </c>
      <c r="U2407">
        <v>-97</v>
      </c>
      <c r="V2407">
        <v>0</v>
      </c>
      <c r="W2407" t="s">
        <v>12</v>
      </c>
      <c r="X2407">
        <v>57139</v>
      </c>
      <c r="Y2407">
        <v>835106</v>
      </c>
      <c r="Z2407">
        <v>2</v>
      </c>
      <c r="AA2407" t="s">
        <v>13</v>
      </c>
      <c r="AB2407">
        <v>0.02</v>
      </c>
      <c r="AC2407">
        <v>0</v>
      </c>
    </row>
    <row r="2408" spans="1:29" x14ac:dyDescent="0.25">
      <c r="A2408" t="s">
        <v>5984</v>
      </c>
      <c r="B2408" t="s">
        <v>16</v>
      </c>
      <c r="C2408" t="s">
        <v>28</v>
      </c>
      <c r="D2408" t="s">
        <v>59</v>
      </c>
      <c r="E2408" t="s">
        <v>60</v>
      </c>
      <c r="F2408" t="s">
        <v>5</v>
      </c>
      <c r="G2408">
        <v>0</v>
      </c>
      <c r="H2408">
        <v>1445991111</v>
      </c>
      <c r="I2408">
        <v>30</v>
      </c>
      <c r="J2408" t="s">
        <v>43</v>
      </c>
      <c r="K2408" t="s">
        <v>6</v>
      </c>
      <c r="L2408">
        <v>4.0999999999999996</v>
      </c>
      <c r="M2408" t="s">
        <v>1372</v>
      </c>
      <c r="N2408" t="s">
        <v>68</v>
      </c>
      <c r="O2408" t="s">
        <v>114</v>
      </c>
      <c r="P2408" t="s">
        <v>35</v>
      </c>
      <c r="Q2408">
        <v>0</v>
      </c>
      <c r="R2408" t="s">
        <v>1373</v>
      </c>
      <c r="S2408" t="s">
        <v>25</v>
      </c>
      <c r="T2408">
        <v>-1.3</v>
      </c>
      <c r="U2408">
        <v>116.8</v>
      </c>
      <c r="V2408">
        <v>0</v>
      </c>
      <c r="W2408" t="s">
        <v>49</v>
      </c>
      <c r="X2408">
        <v>71007</v>
      </c>
      <c r="Y2408">
        <v>872474</v>
      </c>
      <c r="Z2408">
        <v>2</v>
      </c>
      <c r="AA2408" t="s">
        <v>666</v>
      </c>
      <c r="AB2408">
        <v>0.01</v>
      </c>
      <c r="AC2408">
        <v>0</v>
      </c>
    </row>
    <row r="2409" spans="1:29" x14ac:dyDescent="0.25">
      <c r="A2409" t="s">
        <v>5985</v>
      </c>
      <c r="B2409" t="s">
        <v>16</v>
      </c>
      <c r="C2409" t="s">
        <v>163</v>
      </c>
      <c r="D2409" t="s">
        <v>164</v>
      </c>
      <c r="E2409" t="s">
        <v>4</v>
      </c>
      <c r="F2409" t="s">
        <v>92</v>
      </c>
      <c r="G2409">
        <v>0</v>
      </c>
      <c r="H2409">
        <v>1445990727</v>
      </c>
      <c r="I2409">
        <v>0</v>
      </c>
      <c r="J2409">
        <v>0</v>
      </c>
      <c r="K2409" t="s">
        <v>6</v>
      </c>
      <c r="L2409">
        <v>4.0999999999999996</v>
      </c>
      <c r="M2409" t="s">
        <v>1276</v>
      </c>
      <c r="N2409" t="s">
        <v>68</v>
      </c>
      <c r="O2409">
        <v>0</v>
      </c>
      <c r="P2409" t="s">
        <v>9</v>
      </c>
      <c r="Q2409">
        <v>0</v>
      </c>
      <c r="R2409" t="s">
        <v>5986</v>
      </c>
      <c r="S2409" t="s">
        <v>11</v>
      </c>
      <c r="T2409">
        <v>33.9</v>
      </c>
      <c r="U2409">
        <v>-118.2</v>
      </c>
      <c r="V2409">
        <v>90805</v>
      </c>
      <c r="W2409" t="s">
        <v>12</v>
      </c>
      <c r="X2409">
        <v>61863</v>
      </c>
      <c r="Y2409">
        <v>831042</v>
      </c>
      <c r="Z2409">
        <v>2</v>
      </c>
      <c r="AA2409" t="s">
        <v>57</v>
      </c>
      <c r="AB2409">
        <v>7.0000000000000007E-2</v>
      </c>
      <c r="AC2409">
        <v>0</v>
      </c>
    </row>
    <row r="2410" spans="1:29" x14ac:dyDescent="0.25">
      <c r="A2410" t="s">
        <v>5987</v>
      </c>
      <c r="B2410" t="s">
        <v>16</v>
      </c>
      <c r="C2410" t="s">
        <v>28</v>
      </c>
      <c r="D2410" t="s">
        <v>156</v>
      </c>
      <c r="E2410" t="s">
        <v>53</v>
      </c>
      <c r="F2410" t="s">
        <v>20</v>
      </c>
      <c r="G2410">
        <v>0</v>
      </c>
      <c r="H2410">
        <v>1445991970</v>
      </c>
      <c r="I2410">
        <v>0</v>
      </c>
      <c r="J2410">
        <v>0</v>
      </c>
      <c r="K2410" t="s">
        <v>6</v>
      </c>
      <c r="L2410">
        <v>4.0999999999999996</v>
      </c>
      <c r="M2410" t="s">
        <v>1892</v>
      </c>
      <c r="N2410" t="s">
        <v>68</v>
      </c>
      <c r="O2410">
        <v>3</v>
      </c>
      <c r="P2410" t="s">
        <v>9</v>
      </c>
      <c r="Q2410">
        <v>0</v>
      </c>
      <c r="R2410" t="s">
        <v>639</v>
      </c>
      <c r="S2410" t="s">
        <v>25</v>
      </c>
      <c r="T2410">
        <v>-7.7</v>
      </c>
      <c r="U2410">
        <v>110.6</v>
      </c>
      <c r="V2410">
        <v>0</v>
      </c>
      <c r="W2410" t="s">
        <v>12</v>
      </c>
      <c r="X2410">
        <v>66591</v>
      </c>
      <c r="Y2410">
        <v>866168</v>
      </c>
      <c r="Z2410">
        <v>2</v>
      </c>
      <c r="AA2410" t="s">
        <v>147</v>
      </c>
      <c r="AB2410">
        <v>0.04</v>
      </c>
      <c r="AC2410">
        <v>0</v>
      </c>
    </row>
    <row r="2411" spans="1:29" x14ac:dyDescent="0.25">
      <c r="A2411" t="s">
        <v>5988</v>
      </c>
      <c r="B2411" t="s">
        <v>1</v>
      </c>
      <c r="C2411" t="s">
        <v>1176</v>
      </c>
      <c r="D2411" t="s">
        <v>1401</v>
      </c>
      <c r="E2411" t="s">
        <v>4</v>
      </c>
      <c r="F2411" t="s">
        <v>5</v>
      </c>
      <c r="G2411">
        <v>0</v>
      </c>
      <c r="H2411">
        <v>1445992737</v>
      </c>
      <c r="I2411">
        <v>0</v>
      </c>
      <c r="J2411">
        <v>0</v>
      </c>
      <c r="K2411" t="s">
        <v>6</v>
      </c>
      <c r="L2411">
        <v>4.4000000000000004</v>
      </c>
      <c r="M2411" t="s">
        <v>413</v>
      </c>
      <c r="N2411" t="s">
        <v>68</v>
      </c>
      <c r="O2411">
        <v>3</v>
      </c>
      <c r="P2411" t="s">
        <v>9</v>
      </c>
      <c r="Q2411">
        <v>0</v>
      </c>
      <c r="R2411" t="s">
        <v>1256</v>
      </c>
      <c r="S2411" t="s">
        <v>25</v>
      </c>
      <c r="T2411">
        <v>-6.2</v>
      </c>
      <c r="U2411">
        <v>106.8</v>
      </c>
      <c r="V2411">
        <v>0</v>
      </c>
      <c r="W2411" t="s">
        <v>12</v>
      </c>
      <c r="X2411">
        <v>69891</v>
      </c>
      <c r="Y2411">
        <v>868692</v>
      </c>
      <c r="Z2411">
        <v>2</v>
      </c>
      <c r="AA2411" t="s">
        <v>26</v>
      </c>
      <c r="AB2411">
        <v>0.11</v>
      </c>
      <c r="AC2411">
        <v>0</v>
      </c>
    </row>
    <row r="2412" spans="1:29" x14ac:dyDescent="0.25">
      <c r="A2412" t="s">
        <v>5989</v>
      </c>
      <c r="B2412" t="s">
        <v>1</v>
      </c>
      <c r="C2412" t="s">
        <v>110</v>
      </c>
      <c r="D2412" t="s">
        <v>111</v>
      </c>
      <c r="E2412" t="s">
        <v>112</v>
      </c>
      <c r="F2412" t="s">
        <v>92</v>
      </c>
      <c r="G2412">
        <v>0</v>
      </c>
      <c r="H2412">
        <v>1445993022</v>
      </c>
      <c r="I2412">
        <v>0</v>
      </c>
      <c r="J2412">
        <v>0</v>
      </c>
      <c r="K2412" t="s">
        <v>6</v>
      </c>
      <c r="L2412">
        <v>5</v>
      </c>
      <c r="M2412" t="s">
        <v>152</v>
      </c>
      <c r="N2412" t="s">
        <v>68</v>
      </c>
      <c r="O2412">
        <v>0</v>
      </c>
      <c r="P2412" t="s">
        <v>35</v>
      </c>
      <c r="Q2412">
        <v>0</v>
      </c>
      <c r="R2412" t="s">
        <v>5990</v>
      </c>
      <c r="S2412" t="s">
        <v>11</v>
      </c>
      <c r="T2412">
        <v>39.700000000000003</v>
      </c>
      <c r="U2412">
        <v>-105</v>
      </c>
      <c r="V2412">
        <v>0</v>
      </c>
      <c r="W2412" t="s">
        <v>12</v>
      </c>
      <c r="X2412">
        <v>61863</v>
      </c>
      <c r="Y2412">
        <v>831042</v>
      </c>
      <c r="Z2412">
        <v>2</v>
      </c>
      <c r="AA2412" t="s">
        <v>57</v>
      </c>
      <c r="AB2412">
        <v>0.06</v>
      </c>
      <c r="AC2412">
        <v>0</v>
      </c>
    </row>
    <row r="2413" spans="1:29" x14ac:dyDescent="0.25">
      <c r="A2413" t="s">
        <v>5991</v>
      </c>
      <c r="B2413" t="s">
        <v>1</v>
      </c>
      <c r="C2413" t="s">
        <v>28</v>
      </c>
      <c r="D2413" t="s">
        <v>3484</v>
      </c>
      <c r="E2413" t="s">
        <v>4</v>
      </c>
      <c r="F2413" t="s">
        <v>5</v>
      </c>
      <c r="G2413">
        <v>0</v>
      </c>
      <c r="H2413">
        <v>1445992742</v>
      </c>
      <c r="I2413">
        <v>0</v>
      </c>
      <c r="J2413">
        <v>0</v>
      </c>
      <c r="K2413" t="s">
        <v>31</v>
      </c>
      <c r="L2413">
        <v>9.1</v>
      </c>
      <c r="M2413" t="s">
        <v>32</v>
      </c>
      <c r="N2413" t="s">
        <v>33</v>
      </c>
      <c r="O2413">
        <v>0</v>
      </c>
      <c r="P2413" t="s">
        <v>35</v>
      </c>
      <c r="Q2413">
        <v>0</v>
      </c>
      <c r="R2413" t="s">
        <v>5992</v>
      </c>
      <c r="S2413" t="s">
        <v>48</v>
      </c>
      <c r="T2413">
        <v>14.6</v>
      </c>
      <c r="U2413">
        <v>121.1</v>
      </c>
      <c r="V2413">
        <v>1602</v>
      </c>
      <c r="W2413" t="s">
        <v>49</v>
      </c>
      <c r="X2413">
        <v>69463</v>
      </c>
      <c r="Y2413">
        <v>867756</v>
      </c>
      <c r="Z2413">
        <v>2</v>
      </c>
      <c r="AA2413" t="s">
        <v>50</v>
      </c>
      <c r="AB2413">
        <v>0.01</v>
      </c>
      <c r="AC2413">
        <v>0</v>
      </c>
    </row>
    <row r="2414" spans="1:29" x14ac:dyDescent="0.25">
      <c r="A2414" t="s">
        <v>5993</v>
      </c>
      <c r="B2414" t="s">
        <v>1</v>
      </c>
      <c r="C2414" t="s">
        <v>72</v>
      </c>
      <c r="D2414" t="s">
        <v>73</v>
      </c>
      <c r="E2414" t="s">
        <v>74</v>
      </c>
      <c r="F2414" t="s">
        <v>5</v>
      </c>
      <c r="G2414">
        <v>0</v>
      </c>
      <c r="H2414">
        <v>1445991436</v>
      </c>
      <c r="I2414">
        <v>0</v>
      </c>
      <c r="J2414">
        <v>0</v>
      </c>
      <c r="K2414" t="s">
        <v>6</v>
      </c>
      <c r="L2414">
        <v>5.0999999999999996</v>
      </c>
      <c r="M2414" t="s">
        <v>879</v>
      </c>
      <c r="N2414" t="s">
        <v>677</v>
      </c>
      <c r="O2414">
        <v>0</v>
      </c>
      <c r="P2414" t="s">
        <v>35</v>
      </c>
      <c r="Q2414">
        <v>0</v>
      </c>
      <c r="R2414" t="s">
        <v>5994</v>
      </c>
      <c r="S2414" t="s">
        <v>11</v>
      </c>
      <c r="T2414">
        <v>39.6</v>
      </c>
      <c r="U2414">
        <v>-86.2</v>
      </c>
      <c r="V2414">
        <v>8090</v>
      </c>
      <c r="W2414" t="s">
        <v>38</v>
      </c>
      <c r="X2414">
        <v>61863</v>
      </c>
      <c r="Y2414">
        <v>831042</v>
      </c>
      <c r="Z2414">
        <v>2</v>
      </c>
      <c r="AA2414" t="s">
        <v>57</v>
      </c>
      <c r="AB2414">
        <v>0.06</v>
      </c>
      <c r="AC2414">
        <v>0</v>
      </c>
    </row>
    <row r="2415" spans="1:29" x14ac:dyDescent="0.25">
      <c r="A2415" t="s">
        <v>5995</v>
      </c>
      <c r="B2415" t="s">
        <v>16</v>
      </c>
      <c r="C2415" t="s">
        <v>41</v>
      </c>
      <c r="D2415" t="s">
        <v>42</v>
      </c>
      <c r="E2415" t="s">
        <v>4</v>
      </c>
      <c r="F2415" t="s">
        <v>5</v>
      </c>
      <c r="G2415">
        <v>0</v>
      </c>
      <c r="H2415">
        <v>1445991985</v>
      </c>
      <c r="I2415">
        <v>18</v>
      </c>
      <c r="J2415" t="s">
        <v>43</v>
      </c>
      <c r="K2415" t="s">
        <v>6</v>
      </c>
      <c r="L2415">
        <v>4</v>
      </c>
      <c r="M2415" t="s">
        <v>4720</v>
      </c>
      <c r="N2415" t="s">
        <v>359</v>
      </c>
      <c r="O2415">
        <v>0</v>
      </c>
      <c r="P2415" t="s">
        <v>171</v>
      </c>
      <c r="Q2415">
        <v>0</v>
      </c>
      <c r="R2415" t="s">
        <v>5996</v>
      </c>
      <c r="S2415" t="s">
        <v>11</v>
      </c>
      <c r="T2415">
        <v>38</v>
      </c>
      <c r="U2415">
        <v>-97</v>
      </c>
      <c r="V2415">
        <v>0</v>
      </c>
      <c r="W2415" t="s">
        <v>49</v>
      </c>
      <c r="X2415">
        <v>61863</v>
      </c>
      <c r="Y2415">
        <v>831042</v>
      </c>
      <c r="Z2415">
        <v>2</v>
      </c>
      <c r="AA2415" t="s">
        <v>57</v>
      </c>
      <c r="AB2415">
        <v>7.0000000000000007E-2</v>
      </c>
      <c r="AC2415">
        <v>0</v>
      </c>
    </row>
    <row r="2416" spans="1:29" x14ac:dyDescent="0.25">
      <c r="A2416" t="s">
        <v>5997</v>
      </c>
      <c r="B2416" t="s">
        <v>16</v>
      </c>
      <c r="C2416" t="s">
        <v>128</v>
      </c>
      <c r="D2416" t="s">
        <v>129</v>
      </c>
      <c r="E2416" t="s">
        <v>130</v>
      </c>
      <c r="F2416" t="s">
        <v>5</v>
      </c>
      <c r="G2416">
        <v>0</v>
      </c>
      <c r="H2416">
        <v>1445990690</v>
      </c>
      <c r="I2416">
        <v>0</v>
      </c>
      <c r="J2416">
        <v>0</v>
      </c>
      <c r="K2416" t="s">
        <v>6</v>
      </c>
      <c r="L2416">
        <v>4.4000000000000004</v>
      </c>
      <c r="M2416">
        <v>0</v>
      </c>
      <c r="N2416">
        <v>0</v>
      </c>
      <c r="O2416" t="s">
        <v>34</v>
      </c>
      <c r="P2416" t="s">
        <v>35</v>
      </c>
      <c r="Q2416">
        <v>0</v>
      </c>
      <c r="R2416" t="s">
        <v>5998</v>
      </c>
      <c r="S2416" t="s">
        <v>11</v>
      </c>
      <c r="T2416">
        <v>35</v>
      </c>
      <c r="U2416">
        <v>-89.8</v>
      </c>
      <c r="V2416">
        <v>38654</v>
      </c>
      <c r="W2416" t="s">
        <v>38</v>
      </c>
      <c r="X2416">
        <v>61863</v>
      </c>
      <c r="Y2416">
        <v>831042</v>
      </c>
      <c r="Z2416">
        <v>2</v>
      </c>
      <c r="AA2416" t="s">
        <v>57</v>
      </c>
      <c r="AB2416">
        <v>7.0000000000000007E-2</v>
      </c>
      <c r="AC2416">
        <v>0</v>
      </c>
    </row>
    <row r="2417" spans="1:29" x14ac:dyDescent="0.25">
      <c r="A2417" t="s">
        <v>5999</v>
      </c>
      <c r="B2417" t="s">
        <v>16</v>
      </c>
      <c r="C2417" t="s">
        <v>429</v>
      </c>
      <c r="D2417" t="s">
        <v>430</v>
      </c>
      <c r="E2417" t="s">
        <v>19</v>
      </c>
      <c r="F2417" t="s">
        <v>92</v>
      </c>
      <c r="G2417">
        <v>0</v>
      </c>
      <c r="H2417">
        <v>1445991557</v>
      </c>
      <c r="I2417">
        <v>0</v>
      </c>
      <c r="J2417">
        <v>0</v>
      </c>
      <c r="K2417" t="s">
        <v>6</v>
      </c>
      <c r="L2417">
        <v>4.4000000000000004</v>
      </c>
      <c r="M2417" t="s">
        <v>494</v>
      </c>
      <c r="N2417" t="s">
        <v>68</v>
      </c>
      <c r="O2417" t="s">
        <v>76</v>
      </c>
      <c r="P2417" t="s">
        <v>9</v>
      </c>
      <c r="Q2417">
        <v>0</v>
      </c>
      <c r="R2417" t="s">
        <v>6000</v>
      </c>
      <c r="S2417" t="s">
        <v>11</v>
      </c>
      <c r="T2417">
        <v>39.700000000000003</v>
      </c>
      <c r="U2417">
        <v>-105</v>
      </c>
      <c r="V2417">
        <v>0</v>
      </c>
      <c r="W2417" t="s">
        <v>12</v>
      </c>
      <c r="X2417">
        <v>61863</v>
      </c>
      <c r="Y2417">
        <v>831042</v>
      </c>
      <c r="Z2417">
        <v>2</v>
      </c>
      <c r="AA2417" t="s">
        <v>57</v>
      </c>
      <c r="AB2417">
        <v>0.06</v>
      </c>
      <c r="AC2417">
        <v>0</v>
      </c>
    </row>
    <row r="2418" spans="1:29" x14ac:dyDescent="0.25">
      <c r="A2418" t="s">
        <v>6001</v>
      </c>
      <c r="B2418" t="s">
        <v>1</v>
      </c>
      <c r="C2418" t="s">
        <v>2861</v>
      </c>
      <c r="D2418" t="s">
        <v>2862</v>
      </c>
      <c r="E2418" t="s">
        <v>4</v>
      </c>
      <c r="F2418" t="s">
        <v>5</v>
      </c>
      <c r="G2418">
        <v>0</v>
      </c>
      <c r="H2418">
        <v>1445991000</v>
      </c>
      <c r="I2418">
        <v>20</v>
      </c>
      <c r="J2418" t="s">
        <v>66</v>
      </c>
      <c r="K2418" t="s">
        <v>6</v>
      </c>
      <c r="L2418">
        <v>4.0999999999999996</v>
      </c>
      <c r="M2418" t="s">
        <v>711</v>
      </c>
      <c r="N2418" t="s">
        <v>68</v>
      </c>
      <c r="O2418">
        <v>3</v>
      </c>
      <c r="P2418" t="s">
        <v>9</v>
      </c>
      <c r="Q2418">
        <v>0</v>
      </c>
      <c r="R2418" t="s">
        <v>6002</v>
      </c>
      <c r="S2418" t="s">
        <v>25</v>
      </c>
      <c r="T2418">
        <v>-7.2</v>
      </c>
      <c r="U2418">
        <v>112.8</v>
      </c>
      <c r="V2418">
        <v>0</v>
      </c>
      <c r="W2418" t="s">
        <v>12</v>
      </c>
      <c r="X2418">
        <v>66591</v>
      </c>
      <c r="Y2418">
        <v>866166</v>
      </c>
      <c r="Z2418">
        <v>1</v>
      </c>
      <c r="AA2418" t="s">
        <v>147</v>
      </c>
      <c r="AB2418">
        <v>0.06</v>
      </c>
      <c r="AC2418" t="s">
        <v>14</v>
      </c>
    </row>
    <row r="2419" spans="1:29" x14ac:dyDescent="0.25">
      <c r="A2419" t="s">
        <v>6003</v>
      </c>
      <c r="B2419" t="s">
        <v>16</v>
      </c>
      <c r="C2419" t="s">
        <v>41</v>
      </c>
      <c r="D2419" t="s">
        <v>42</v>
      </c>
      <c r="E2419" t="s">
        <v>4</v>
      </c>
      <c r="F2419" t="s">
        <v>5</v>
      </c>
      <c r="G2419">
        <v>0</v>
      </c>
      <c r="H2419">
        <v>1445990643</v>
      </c>
      <c r="I2419">
        <v>22</v>
      </c>
      <c r="J2419" t="s">
        <v>43</v>
      </c>
      <c r="K2419" t="s">
        <v>6</v>
      </c>
      <c r="L2419">
        <v>5</v>
      </c>
      <c r="M2419" t="s">
        <v>1613</v>
      </c>
      <c r="N2419" t="s">
        <v>68</v>
      </c>
      <c r="O2419" t="s">
        <v>153</v>
      </c>
      <c r="P2419" t="s">
        <v>35</v>
      </c>
      <c r="Q2419">
        <v>0</v>
      </c>
      <c r="R2419" t="s">
        <v>6004</v>
      </c>
      <c r="S2419" t="s">
        <v>11</v>
      </c>
      <c r="T2419">
        <v>41.5</v>
      </c>
      <c r="U2419">
        <v>-87.7</v>
      </c>
      <c r="V2419">
        <v>60478</v>
      </c>
      <c r="W2419" t="s">
        <v>38</v>
      </c>
      <c r="X2419">
        <v>57139</v>
      </c>
      <c r="Y2419">
        <v>835106</v>
      </c>
      <c r="Z2419">
        <v>2</v>
      </c>
      <c r="AA2419" t="s">
        <v>13</v>
      </c>
      <c r="AB2419">
        <v>0.02</v>
      </c>
      <c r="AC2419">
        <v>0</v>
      </c>
    </row>
    <row r="2420" spans="1:29" x14ac:dyDescent="0.25">
      <c r="A2420" t="s">
        <v>6005</v>
      </c>
      <c r="B2420" t="s">
        <v>16</v>
      </c>
      <c r="C2420" t="s">
        <v>28</v>
      </c>
      <c r="D2420" t="s">
        <v>6006</v>
      </c>
      <c r="E2420" t="s">
        <v>4</v>
      </c>
      <c r="F2420" t="s">
        <v>5</v>
      </c>
      <c r="G2420">
        <v>0</v>
      </c>
      <c r="H2420">
        <v>1445991076</v>
      </c>
      <c r="I2420">
        <v>0</v>
      </c>
      <c r="J2420">
        <v>0</v>
      </c>
      <c r="K2420" t="s">
        <v>6</v>
      </c>
      <c r="L2420">
        <v>5</v>
      </c>
      <c r="M2420" t="s">
        <v>593</v>
      </c>
      <c r="N2420" t="s">
        <v>55</v>
      </c>
      <c r="O2420">
        <v>0</v>
      </c>
      <c r="P2420" t="s">
        <v>9</v>
      </c>
      <c r="Q2420">
        <v>0</v>
      </c>
      <c r="R2420" t="s">
        <v>6007</v>
      </c>
      <c r="S2420" t="s">
        <v>11</v>
      </c>
      <c r="T2420">
        <v>38.9</v>
      </c>
      <c r="U2420">
        <v>-104.8</v>
      </c>
      <c r="V2420">
        <v>80909</v>
      </c>
      <c r="W2420" t="s">
        <v>49</v>
      </c>
      <c r="X2420">
        <v>57103</v>
      </c>
      <c r="Y2420">
        <v>835108</v>
      </c>
      <c r="Z2420">
        <v>2</v>
      </c>
      <c r="AA2420" t="s">
        <v>13</v>
      </c>
      <c r="AB2420">
        <v>0.02</v>
      </c>
      <c r="AC2420">
        <v>0</v>
      </c>
    </row>
    <row r="2421" spans="1:29" x14ac:dyDescent="0.25">
      <c r="A2421" t="s">
        <v>6008</v>
      </c>
      <c r="B2421" t="s">
        <v>16</v>
      </c>
      <c r="C2421" t="s">
        <v>64</v>
      </c>
      <c r="D2421" t="s">
        <v>4877</v>
      </c>
      <c r="E2421" t="s">
        <v>4</v>
      </c>
      <c r="F2421" t="s">
        <v>5</v>
      </c>
      <c r="G2421">
        <v>0</v>
      </c>
      <c r="H2421">
        <v>1445990848</v>
      </c>
      <c r="I2421">
        <v>19</v>
      </c>
      <c r="J2421" t="s">
        <v>43</v>
      </c>
      <c r="K2421" t="s">
        <v>6</v>
      </c>
      <c r="L2421">
        <v>5</v>
      </c>
      <c r="M2421" t="s">
        <v>1417</v>
      </c>
      <c r="N2421" t="s">
        <v>55</v>
      </c>
      <c r="O2421" t="s">
        <v>76</v>
      </c>
      <c r="P2421" t="s">
        <v>35</v>
      </c>
      <c r="Q2421">
        <v>0</v>
      </c>
      <c r="R2421" t="s">
        <v>6009</v>
      </c>
      <c r="S2421" t="s">
        <v>11</v>
      </c>
      <c r="T2421">
        <v>38</v>
      </c>
      <c r="U2421">
        <v>-97</v>
      </c>
      <c r="V2421">
        <v>0</v>
      </c>
      <c r="W2421" t="s">
        <v>12</v>
      </c>
      <c r="X2421">
        <v>61863</v>
      </c>
      <c r="Y2421">
        <v>831042</v>
      </c>
      <c r="Z2421">
        <v>2</v>
      </c>
      <c r="AA2421" t="s">
        <v>57</v>
      </c>
      <c r="AB2421">
        <v>7.0000000000000007E-2</v>
      </c>
      <c r="AC2421">
        <v>0</v>
      </c>
    </row>
    <row r="2422" spans="1:29" x14ac:dyDescent="0.25">
      <c r="A2422" t="s">
        <v>6010</v>
      </c>
      <c r="B2422" t="s">
        <v>16</v>
      </c>
      <c r="C2422" t="s">
        <v>123</v>
      </c>
      <c r="D2422" t="s">
        <v>124</v>
      </c>
      <c r="E2422" t="s">
        <v>4</v>
      </c>
      <c r="F2422" t="s">
        <v>92</v>
      </c>
      <c r="G2422">
        <v>0</v>
      </c>
      <c r="H2422">
        <v>1445991399</v>
      </c>
      <c r="I2422">
        <v>0</v>
      </c>
      <c r="J2422">
        <v>0</v>
      </c>
      <c r="K2422" t="s">
        <v>6</v>
      </c>
      <c r="L2422">
        <v>4.4000000000000004</v>
      </c>
      <c r="M2422" t="s">
        <v>1357</v>
      </c>
      <c r="N2422" t="s">
        <v>68</v>
      </c>
      <c r="O2422">
        <v>0</v>
      </c>
      <c r="P2422" t="s">
        <v>9</v>
      </c>
      <c r="Q2422">
        <v>0</v>
      </c>
      <c r="R2422" t="s">
        <v>6011</v>
      </c>
      <c r="S2422" t="s">
        <v>11</v>
      </c>
      <c r="T2422">
        <v>43.2</v>
      </c>
      <c r="U2422">
        <v>-77.599999999999994</v>
      </c>
      <c r="V2422">
        <v>14605</v>
      </c>
      <c r="W2422" t="s">
        <v>49</v>
      </c>
      <c r="X2422">
        <v>57103</v>
      </c>
      <c r="Y2422">
        <v>835108</v>
      </c>
      <c r="Z2422">
        <v>2</v>
      </c>
      <c r="AA2422" t="s">
        <v>13</v>
      </c>
      <c r="AB2422">
        <v>0.02</v>
      </c>
      <c r="AC2422">
        <v>0</v>
      </c>
    </row>
    <row r="2423" spans="1:29" x14ac:dyDescent="0.25">
      <c r="A2423" t="s">
        <v>6012</v>
      </c>
      <c r="B2423" t="s">
        <v>16</v>
      </c>
      <c r="C2423" t="s">
        <v>28</v>
      </c>
      <c r="D2423" t="s">
        <v>1425</v>
      </c>
      <c r="E2423" t="s">
        <v>60</v>
      </c>
      <c r="F2423" t="s">
        <v>5</v>
      </c>
      <c r="G2423">
        <v>0</v>
      </c>
      <c r="H2423">
        <v>1445990844</v>
      </c>
      <c r="I2423">
        <v>25</v>
      </c>
      <c r="J2423" t="s">
        <v>66</v>
      </c>
      <c r="K2423" t="s">
        <v>6</v>
      </c>
      <c r="L2423">
        <v>4.4000000000000004</v>
      </c>
      <c r="M2423" t="s">
        <v>1492</v>
      </c>
      <c r="N2423" t="s">
        <v>68</v>
      </c>
      <c r="O2423" t="s">
        <v>69</v>
      </c>
      <c r="P2423" t="s">
        <v>171</v>
      </c>
      <c r="Q2423">
        <v>0</v>
      </c>
      <c r="R2423" t="s">
        <v>6013</v>
      </c>
      <c r="S2423" t="s">
        <v>11</v>
      </c>
      <c r="T2423">
        <v>38.9</v>
      </c>
      <c r="U2423">
        <v>-76.8</v>
      </c>
      <c r="V2423">
        <v>20774</v>
      </c>
      <c r="W2423" t="s">
        <v>38</v>
      </c>
      <c r="X2423">
        <v>57139</v>
      </c>
      <c r="Y2423">
        <v>835106</v>
      </c>
      <c r="Z2423">
        <v>2</v>
      </c>
      <c r="AA2423" t="s">
        <v>13</v>
      </c>
      <c r="AB2423">
        <v>0.02</v>
      </c>
      <c r="AC2423">
        <v>0</v>
      </c>
    </row>
    <row r="2424" spans="1:29" x14ac:dyDescent="0.25">
      <c r="A2424" t="s">
        <v>6014</v>
      </c>
      <c r="B2424" t="s">
        <v>16</v>
      </c>
      <c r="C2424" t="s">
        <v>28</v>
      </c>
      <c r="D2424" t="s">
        <v>83</v>
      </c>
      <c r="E2424" t="s">
        <v>53</v>
      </c>
      <c r="F2424" t="s">
        <v>20</v>
      </c>
      <c r="G2424">
        <v>0</v>
      </c>
      <c r="H2424">
        <v>1445992743</v>
      </c>
      <c r="I2424">
        <v>0</v>
      </c>
      <c r="J2424">
        <v>0</v>
      </c>
      <c r="K2424" t="s">
        <v>6</v>
      </c>
      <c r="L2424">
        <v>6</v>
      </c>
      <c r="M2424" t="s">
        <v>676</v>
      </c>
      <c r="N2424" t="s">
        <v>677</v>
      </c>
      <c r="O2424">
        <v>0</v>
      </c>
      <c r="P2424" t="s">
        <v>35</v>
      </c>
      <c r="Q2424">
        <v>0</v>
      </c>
      <c r="R2424" t="s">
        <v>6015</v>
      </c>
      <c r="S2424" t="s">
        <v>11</v>
      </c>
      <c r="T2424">
        <v>40.299999999999997</v>
      </c>
      <c r="U2424">
        <v>-104.9</v>
      </c>
      <c r="V2424">
        <v>80534</v>
      </c>
      <c r="W2424" t="s">
        <v>38</v>
      </c>
      <c r="X2424">
        <v>61863</v>
      </c>
      <c r="Y2424">
        <v>831042</v>
      </c>
      <c r="Z2424">
        <v>2</v>
      </c>
      <c r="AA2424" t="s">
        <v>57</v>
      </c>
      <c r="AB2424">
        <v>7.0000000000000007E-2</v>
      </c>
      <c r="AC2424">
        <v>0</v>
      </c>
    </row>
    <row r="2425" spans="1:29" x14ac:dyDescent="0.25">
      <c r="A2425" t="s">
        <v>6016</v>
      </c>
      <c r="B2425" t="s">
        <v>16</v>
      </c>
      <c r="C2425" t="s">
        <v>28</v>
      </c>
      <c r="D2425" t="s">
        <v>304</v>
      </c>
      <c r="E2425" t="s">
        <v>60</v>
      </c>
      <c r="F2425" t="s">
        <v>5</v>
      </c>
      <c r="G2425">
        <v>0</v>
      </c>
      <c r="H2425">
        <v>1445991542</v>
      </c>
      <c r="I2425">
        <v>0</v>
      </c>
      <c r="J2425">
        <v>0</v>
      </c>
      <c r="K2425" t="s">
        <v>31</v>
      </c>
      <c r="L2425">
        <v>9</v>
      </c>
      <c r="M2425" t="s">
        <v>2235</v>
      </c>
      <c r="N2425" t="s">
        <v>33</v>
      </c>
      <c r="O2425">
        <v>0</v>
      </c>
      <c r="P2425" t="s">
        <v>35</v>
      </c>
      <c r="Q2425" t="s">
        <v>6017</v>
      </c>
      <c r="R2425" t="s">
        <v>6018</v>
      </c>
      <c r="S2425" t="s">
        <v>11</v>
      </c>
      <c r="T2425">
        <v>45.4</v>
      </c>
      <c r="U2425">
        <v>-68.3</v>
      </c>
      <c r="V2425">
        <v>4274</v>
      </c>
      <c r="W2425" t="s">
        <v>38</v>
      </c>
      <c r="X2425">
        <v>54351</v>
      </c>
      <c r="Y2425">
        <v>389380</v>
      </c>
      <c r="Z2425">
        <v>2</v>
      </c>
      <c r="AA2425" t="s">
        <v>39</v>
      </c>
      <c r="AB2425">
        <v>0.05</v>
      </c>
      <c r="AC2425">
        <v>0</v>
      </c>
    </row>
    <row r="2426" spans="1:29" x14ac:dyDescent="0.25">
      <c r="A2426" t="s">
        <v>6019</v>
      </c>
      <c r="B2426" t="s">
        <v>16</v>
      </c>
      <c r="C2426" t="s">
        <v>28</v>
      </c>
      <c r="D2426" t="s">
        <v>156</v>
      </c>
      <c r="E2426" t="s">
        <v>53</v>
      </c>
      <c r="F2426" t="s">
        <v>20</v>
      </c>
      <c r="G2426">
        <v>0</v>
      </c>
      <c r="H2426">
        <v>1445992143</v>
      </c>
      <c r="I2426">
        <v>0</v>
      </c>
      <c r="J2426">
        <v>0</v>
      </c>
      <c r="K2426" t="s">
        <v>6</v>
      </c>
      <c r="L2426">
        <v>4.4000000000000004</v>
      </c>
      <c r="M2426" t="s">
        <v>84</v>
      </c>
      <c r="N2426" t="s">
        <v>68</v>
      </c>
      <c r="O2426" t="s">
        <v>34</v>
      </c>
      <c r="P2426" t="s">
        <v>9</v>
      </c>
      <c r="Q2426">
        <v>0</v>
      </c>
      <c r="R2426" t="s">
        <v>6020</v>
      </c>
      <c r="S2426" t="s">
        <v>11</v>
      </c>
      <c r="T2426">
        <v>34</v>
      </c>
      <c r="U2426">
        <v>-84.6</v>
      </c>
      <c r="V2426">
        <v>30152</v>
      </c>
      <c r="W2426" t="s">
        <v>49</v>
      </c>
      <c r="X2426">
        <v>57103</v>
      </c>
      <c r="Y2426">
        <v>835108</v>
      </c>
      <c r="Z2426">
        <v>2</v>
      </c>
      <c r="AA2426" t="s">
        <v>13</v>
      </c>
      <c r="AB2426">
        <v>0.02</v>
      </c>
      <c r="AC2426">
        <v>0</v>
      </c>
    </row>
    <row r="2427" spans="1:29" x14ac:dyDescent="0.25">
      <c r="A2427" t="s">
        <v>6021</v>
      </c>
      <c r="B2427" t="s">
        <v>16</v>
      </c>
      <c r="C2427" t="s">
        <v>28</v>
      </c>
      <c r="D2427" t="s">
        <v>52</v>
      </c>
      <c r="E2427" t="s">
        <v>53</v>
      </c>
      <c r="F2427" t="s">
        <v>20</v>
      </c>
      <c r="G2427">
        <v>0</v>
      </c>
      <c r="H2427">
        <v>1445992096</v>
      </c>
      <c r="I2427">
        <v>0</v>
      </c>
      <c r="J2427">
        <v>0</v>
      </c>
      <c r="K2427" t="s">
        <v>6</v>
      </c>
      <c r="L2427">
        <v>4.4000000000000004</v>
      </c>
      <c r="M2427" t="s">
        <v>4088</v>
      </c>
      <c r="N2427" t="s">
        <v>68</v>
      </c>
      <c r="O2427">
        <v>0</v>
      </c>
      <c r="P2427" t="s">
        <v>171</v>
      </c>
      <c r="Q2427" t="s">
        <v>6022</v>
      </c>
      <c r="R2427" t="s">
        <v>4089</v>
      </c>
      <c r="S2427" t="s">
        <v>11</v>
      </c>
      <c r="T2427">
        <v>31.6</v>
      </c>
      <c r="U2427">
        <v>-84.1</v>
      </c>
      <c r="V2427">
        <v>31704</v>
      </c>
      <c r="W2427" t="s">
        <v>12</v>
      </c>
      <c r="X2427">
        <v>61863</v>
      </c>
      <c r="Y2427">
        <v>831042</v>
      </c>
      <c r="Z2427">
        <v>2</v>
      </c>
      <c r="AA2427" t="s">
        <v>57</v>
      </c>
      <c r="AB2427">
        <v>7.0000000000000007E-2</v>
      </c>
      <c r="AC2427">
        <v>0</v>
      </c>
    </row>
    <row r="2428" spans="1:29" x14ac:dyDescent="0.25">
      <c r="A2428" t="s">
        <v>6023</v>
      </c>
      <c r="B2428" t="s">
        <v>16</v>
      </c>
      <c r="C2428" t="s">
        <v>6024</v>
      </c>
      <c r="D2428" t="s">
        <v>6025</v>
      </c>
      <c r="E2428" t="s">
        <v>1562</v>
      </c>
      <c r="F2428" t="s">
        <v>5</v>
      </c>
      <c r="G2428">
        <v>0</v>
      </c>
      <c r="H2428">
        <v>1445993383</v>
      </c>
      <c r="I2428">
        <v>0</v>
      </c>
      <c r="J2428">
        <v>0</v>
      </c>
      <c r="K2428" t="s">
        <v>6</v>
      </c>
      <c r="L2428">
        <v>5</v>
      </c>
      <c r="M2428" t="s">
        <v>864</v>
      </c>
      <c r="N2428" t="s">
        <v>68</v>
      </c>
      <c r="O2428" t="s">
        <v>76</v>
      </c>
      <c r="P2428" t="s">
        <v>35</v>
      </c>
      <c r="Q2428">
        <v>0</v>
      </c>
      <c r="R2428" t="s">
        <v>6026</v>
      </c>
      <c r="S2428" t="s">
        <v>11</v>
      </c>
      <c r="T2428">
        <v>39.799999999999997</v>
      </c>
      <c r="U2428">
        <v>-75</v>
      </c>
      <c r="V2428">
        <v>8021</v>
      </c>
      <c r="W2428" t="s">
        <v>12</v>
      </c>
      <c r="X2428">
        <v>61863</v>
      </c>
      <c r="Y2428">
        <v>831042</v>
      </c>
      <c r="Z2428">
        <v>2</v>
      </c>
      <c r="AA2428" t="s">
        <v>57</v>
      </c>
      <c r="AB2428">
        <v>7.0000000000000007E-2</v>
      </c>
      <c r="AC2428">
        <v>0</v>
      </c>
    </row>
    <row r="2429" spans="1:29" x14ac:dyDescent="0.25">
      <c r="A2429" t="s">
        <v>6027</v>
      </c>
      <c r="B2429" t="s">
        <v>16</v>
      </c>
      <c r="C2429" t="s">
        <v>1674</v>
      </c>
      <c r="D2429" t="s">
        <v>1675</v>
      </c>
      <c r="E2429" t="s">
        <v>4</v>
      </c>
      <c r="F2429" t="s">
        <v>92</v>
      </c>
      <c r="G2429">
        <v>0</v>
      </c>
      <c r="H2429">
        <v>1445991504</v>
      </c>
      <c r="I2429">
        <v>16</v>
      </c>
      <c r="J2429" t="s">
        <v>66</v>
      </c>
      <c r="K2429" t="s">
        <v>6</v>
      </c>
      <c r="L2429">
        <v>4.4000000000000004</v>
      </c>
      <c r="M2429" t="s">
        <v>93</v>
      </c>
      <c r="N2429" t="s">
        <v>94</v>
      </c>
      <c r="O2429">
        <v>0</v>
      </c>
      <c r="P2429" t="s">
        <v>9</v>
      </c>
      <c r="Q2429" t="s">
        <v>6028</v>
      </c>
      <c r="R2429" t="s">
        <v>6029</v>
      </c>
      <c r="S2429" t="s">
        <v>11</v>
      </c>
      <c r="T2429">
        <v>32.9</v>
      </c>
      <c r="U2429">
        <v>-96.8</v>
      </c>
      <c r="V2429">
        <v>75230</v>
      </c>
      <c r="W2429" t="s">
        <v>12</v>
      </c>
      <c r="X2429">
        <v>61863</v>
      </c>
      <c r="Y2429">
        <v>831042</v>
      </c>
      <c r="Z2429">
        <v>2</v>
      </c>
      <c r="AA2429" t="s">
        <v>57</v>
      </c>
      <c r="AB2429">
        <v>7.0000000000000007E-2</v>
      </c>
      <c r="AC2429">
        <v>0</v>
      </c>
    </row>
    <row r="2430" spans="1:29" x14ac:dyDescent="0.25">
      <c r="A2430" t="s">
        <v>6030</v>
      </c>
      <c r="B2430" t="s">
        <v>16</v>
      </c>
      <c r="C2430" t="s">
        <v>28</v>
      </c>
      <c r="D2430" t="s">
        <v>59</v>
      </c>
      <c r="E2430" t="s">
        <v>60</v>
      </c>
      <c r="F2430" t="s">
        <v>5</v>
      </c>
      <c r="G2430">
        <v>0</v>
      </c>
      <c r="H2430">
        <v>1445991867</v>
      </c>
      <c r="I2430">
        <v>21</v>
      </c>
      <c r="J2430" t="s">
        <v>43</v>
      </c>
      <c r="K2430" t="s">
        <v>6</v>
      </c>
      <c r="L2430">
        <v>4.4000000000000004</v>
      </c>
      <c r="M2430">
        <v>0</v>
      </c>
      <c r="N2430" t="s">
        <v>638</v>
      </c>
      <c r="O2430">
        <v>3</v>
      </c>
      <c r="P2430" t="s">
        <v>9</v>
      </c>
      <c r="Q2430">
        <v>0</v>
      </c>
      <c r="R2430" t="s">
        <v>6031</v>
      </c>
      <c r="S2430" t="s">
        <v>25</v>
      </c>
      <c r="T2430">
        <v>-6.2</v>
      </c>
      <c r="U2430">
        <v>106.8</v>
      </c>
      <c r="V2430">
        <v>0</v>
      </c>
      <c r="W2430" t="s">
        <v>12</v>
      </c>
      <c r="X2430">
        <v>66591</v>
      </c>
      <c r="Y2430">
        <v>866168</v>
      </c>
      <c r="Z2430">
        <v>2</v>
      </c>
      <c r="AA2430" t="s">
        <v>147</v>
      </c>
      <c r="AB2430">
        <v>0.02</v>
      </c>
      <c r="AC2430">
        <v>0</v>
      </c>
    </row>
    <row r="2431" spans="1:29" x14ac:dyDescent="0.25">
      <c r="A2431" t="s">
        <v>6032</v>
      </c>
      <c r="B2431" t="s">
        <v>16</v>
      </c>
      <c r="C2431" t="s">
        <v>534</v>
      </c>
      <c r="D2431" t="s">
        <v>6033</v>
      </c>
      <c r="E2431" t="s">
        <v>536</v>
      </c>
      <c r="F2431" t="s">
        <v>20</v>
      </c>
      <c r="G2431">
        <v>0</v>
      </c>
      <c r="H2431">
        <v>1445992304</v>
      </c>
      <c r="I2431">
        <v>31</v>
      </c>
      <c r="J2431" t="s">
        <v>43</v>
      </c>
      <c r="K2431" t="s">
        <v>6</v>
      </c>
      <c r="L2431">
        <v>4.0999999999999996</v>
      </c>
      <c r="M2431" t="s">
        <v>6034</v>
      </c>
      <c r="N2431" t="s">
        <v>55</v>
      </c>
      <c r="O2431" t="s">
        <v>153</v>
      </c>
      <c r="P2431" t="s">
        <v>9</v>
      </c>
      <c r="Q2431">
        <v>0</v>
      </c>
      <c r="R2431" t="s">
        <v>6035</v>
      </c>
      <c r="S2431" t="s">
        <v>11</v>
      </c>
      <c r="T2431">
        <v>47.6</v>
      </c>
      <c r="U2431">
        <v>-122.3</v>
      </c>
      <c r="V2431">
        <v>0</v>
      </c>
      <c r="W2431" t="s">
        <v>12</v>
      </c>
      <c r="X2431">
        <v>61863</v>
      </c>
      <c r="Y2431">
        <v>831042</v>
      </c>
      <c r="Z2431">
        <v>2</v>
      </c>
      <c r="AA2431" t="s">
        <v>57</v>
      </c>
      <c r="AB2431">
        <v>7.0000000000000007E-2</v>
      </c>
      <c r="AC2431">
        <v>0</v>
      </c>
    </row>
    <row r="2432" spans="1:29" x14ac:dyDescent="0.25">
      <c r="A2432" t="s">
        <v>6036</v>
      </c>
      <c r="B2432" t="s">
        <v>16</v>
      </c>
      <c r="C2432" t="s">
        <v>41</v>
      </c>
      <c r="D2432" t="s">
        <v>42</v>
      </c>
      <c r="E2432" t="s">
        <v>4</v>
      </c>
      <c r="F2432" t="s">
        <v>5</v>
      </c>
      <c r="G2432">
        <v>0</v>
      </c>
      <c r="H2432">
        <v>1445993338</v>
      </c>
      <c r="I2432">
        <v>34</v>
      </c>
      <c r="J2432" t="s">
        <v>66</v>
      </c>
      <c r="K2432" t="s">
        <v>6</v>
      </c>
      <c r="L2432">
        <v>4.4000000000000004</v>
      </c>
      <c r="M2432" t="s">
        <v>6037</v>
      </c>
      <c r="N2432" t="s">
        <v>68</v>
      </c>
      <c r="O2432">
        <v>0</v>
      </c>
      <c r="P2432" t="s">
        <v>171</v>
      </c>
      <c r="Q2432" t="s">
        <v>6038</v>
      </c>
      <c r="R2432" t="s">
        <v>6039</v>
      </c>
      <c r="S2432" t="s">
        <v>11</v>
      </c>
      <c r="T2432">
        <v>36.6</v>
      </c>
      <c r="U2432">
        <v>-108.6</v>
      </c>
      <c r="V2432">
        <v>87416</v>
      </c>
      <c r="W2432" t="s">
        <v>12</v>
      </c>
      <c r="X2432">
        <v>61863</v>
      </c>
      <c r="Y2432">
        <v>831042</v>
      </c>
      <c r="Z2432">
        <v>2</v>
      </c>
      <c r="AA2432" t="s">
        <v>57</v>
      </c>
      <c r="AB2432">
        <v>7.0000000000000007E-2</v>
      </c>
      <c r="AC2432">
        <v>0</v>
      </c>
    </row>
    <row r="2433" spans="1:29" x14ac:dyDescent="0.25">
      <c r="A2433" t="s">
        <v>6040</v>
      </c>
      <c r="B2433" t="s">
        <v>16</v>
      </c>
      <c r="C2433" t="s">
        <v>28</v>
      </c>
      <c r="D2433" t="s">
        <v>1749</v>
      </c>
      <c r="E2433" t="s">
        <v>30</v>
      </c>
      <c r="F2433" t="s">
        <v>20</v>
      </c>
      <c r="G2433">
        <v>0</v>
      </c>
      <c r="H2433">
        <v>1445993527</v>
      </c>
      <c r="I2433">
        <v>27</v>
      </c>
      <c r="J2433" t="s">
        <v>66</v>
      </c>
      <c r="K2433" t="s">
        <v>31</v>
      </c>
      <c r="L2433">
        <v>7.1</v>
      </c>
      <c r="M2433" t="s">
        <v>32</v>
      </c>
      <c r="N2433" t="s">
        <v>33</v>
      </c>
      <c r="O2433">
        <v>0</v>
      </c>
      <c r="P2433" t="s">
        <v>171</v>
      </c>
      <c r="Q2433">
        <v>0</v>
      </c>
      <c r="R2433" t="s">
        <v>6041</v>
      </c>
      <c r="S2433" t="s">
        <v>422</v>
      </c>
      <c r="T2433">
        <v>1.3</v>
      </c>
      <c r="U2433">
        <v>103.9</v>
      </c>
      <c r="V2433">
        <v>0</v>
      </c>
      <c r="W2433" t="s">
        <v>49</v>
      </c>
      <c r="X2433">
        <v>69471</v>
      </c>
      <c r="Y2433">
        <v>867784</v>
      </c>
      <c r="Z2433">
        <v>2</v>
      </c>
      <c r="AA2433" t="s">
        <v>50</v>
      </c>
      <c r="AB2433">
        <v>0</v>
      </c>
      <c r="AC2433">
        <v>0</v>
      </c>
    </row>
    <row r="2434" spans="1:29" x14ac:dyDescent="0.25">
      <c r="A2434" t="s">
        <v>6042</v>
      </c>
      <c r="B2434" t="s">
        <v>16</v>
      </c>
      <c r="C2434" t="s">
        <v>28</v>
      </c>
      <c r="D2434" t="s">
        <v>796</v>
      </c>
      <c r="E2434" t="s">
        <v>30</v>
      </c>
      <c r="F2434" t="s">
        <v>20</v>
      </c>
      <c r="G2434">
        <v>0</v>
      </c>
      <c r="H2434">
        <v>1445990741</v>
      </c>
      <c r="I2434">
        <v>0</v>
      </c>
      <c r="J2434">
        <v>0</v>
      </c>
      <c r="K2434" t="s">
        <v>6</v>
      </c>
      <c r="L2434">
        <v>4.4000000000000004</v>
      </c>
      <c r="M2434">
        <v>0</v>
      </c>
      <c r="N2434" t="s">
        <v>461</v>
      </c>
      <c r="O2434" t="s">
        <v>87</v>
      </c>
      <c r="P2434" t="s">
        <v>35</v>
      </c>
      <c r="Q2434">
        <v>0</v>
      </c>
      <c r="R2434" t="s">
        <v>88</v>
      </c>
      <c r="S2434" t="s">
        <v>25</v>
      </c>
      <c r="T2434">
        <v>-6.2</v>
      </c>
      <c r="U2434">
        <v>106.8</v>
      </c>
      <c r="V2434">
        <v>0</v>
      </c>
      <c r="W2434" t="s">
        <v>12</v>
      </c>
      <c r="X2434">
        <v>70747</v>
      </c>
      <c r="Y2434">
        <v>871730</v>
      </c>
      <c r="Z2434">
        <v>2</v>
      </c>
      <c r="AA2434" t="s">
        <v>133</v>
      </c>
      <c r="AB2434">
        <v>0</v>
      </c>
      <c r="AC2434">
        <v>0</v>
      </c>
    </row>
    <row r="2435" spans="1:29" x14ac:dyDescent="0.25">
      <c r="A2435" t="s">
        <v>6043</v>
      </c>
      <c r="B2435" t="s">
        <v>16</v>
      </c>
      <c r="C2435" t="s">
        <v>534</v>
      </c>
      <c r="D2435" t="s">
        <v>535</v>
      </c>
      <c r="E2435" t="s">
        <v>536</v>
      </c>
      <c r="F2435" t="s">
        <v>20</v>
      </c>
      <c r="G2435">
        <v>0</v>
      </c>
      <c r="H2435">
        <v>1445991219</v>
      </c>
      <c r="I2435">
        <v>19</v>
      </c>
      <c r="J2435" t="s">
        <v>66</v>
      </c>
      <c r="K2435" t="s">
        <v>6</v>
      </c>
      <c r="L2435">
        <v>5.0999999999999996</v>
      </c>
      <c r="M2435">
        <v>0</v>
      </c>
      <c r="N2435" t="s">
        <v>68</v>
      </c>
      <c r="O2435">
        <v>0</v>
      </c>
      <c r="P2435" t="s">
        <v>35</v>
      </c>
      <c r="Q2435">
        <v>0</v>
      </c>
      <c r="R2435" s="1" t="s">
        <v>6044</v>
      </c>
      <c r="S2435" t="s">
        <v>11</v>
      </c>
      <c r="T2435">
        <v>39.700000000000003</v>
      </c>
      <c r="U2435">
        <v>-104.8</v>
      </c>
      <c r="V2435">
        <v>80014</v>
      </c>
      <c r="W2435" t="s">
        <v>49</v>
      </c>
      <c r="X2435">
        <v>57139</v>
      </c>
      <c r="Y2435">
        <v>835106</v>
      </c>
      <c r="Z2435">
        <v>2</v>
      </c>
      <c r="AA2435" t="s">
        <v>13</v>
      </c>
      <c r="AB2435">
        <v>0.02</v>
      </c>
      <c r="AC2435">
        <v>0</v>
      </c>
    </row>
    <row r="2436" spans="1:29" x14ac:dyDescent="0.25">
      <c r="A2436" t="s">
        <v>6045</v>
      </c>
      <c r="B2436" t="s">
        <v>16</v>
      </c>
      <c r="C2436" t="s">
        <v>64</v>
      </c>
      <c r="D2436" t="s">
        <v>119</v>
      </c>
      <c r="E2436" t="s">
        <v>4</v>
      </c>
      <c r="F2436" t="s">
        <v>5</v>
      </c>
      <c r="G2436">
        <v>0</v>
      </c>
      <c r="H2436">
        <v>1445993266</v>
      </c>
      <c r="I2436">
        <v>19</v>
      </c>
      <c r="J2436" t="s">
        <v>66</v>
      </c>
      <c r="K2436" t="s">
        <v>6</v>
      </c>
      <c r="L2436">
        <v>5</v>
      </c>
      <c r="M2436" t="s">
        <v>1253</v>
      </c>
      <c r="N2436" t="s">
        <v>68</v>
      </c>
      <c r="O2436" t="s">
        <v>34</v>
      </c>
      <c r="P2436" t="s">
        <v>35</v>
      </c>
      <c r="Q2436">
        <v>0</v>
      </c>
      <c r="R2436" t="s">
        <v>6046</v>
      </c>
      <c r="S2436" t="s">
        <v>11</v>
      </c>
      <c r="T2436">
        <v>38</v>
      </c>
      <c r="U2436">
        <v>-97</v>
      </c>
      <c r="V2436">
        <v>0</v>
      </c>
      <c r="W2436" t="s">
        <v>12</v>
      </c>
      <c r="X2436">
        <v>57139</v>
      </c>
      <c r="Y2436">
        <v>835106</v>
      </c>
      <c r="Z2436">
        <v>2</v>
      </c>
      <c r="AA2436" t="s">
        <v>13</v>
      </c>
      <c r="AB2436">
        <v>0.02</v>
      </c>
      <c r="AC2436">
        <v>0</v>
      </c>
    </row>
    <row r="2437" spans="1:29" x14ac:dyDescent="0.25">
      <c r="A2437" t="s">
        <v>6047</v>
      </c>
      <c r="B2437" t="s">
        <v>16</v>
      </c>
      <c r="C2437" t="s">
        <v>110</v>
      </c>
      <c r="D2437" t="s">
        <v>441</v>
      </c>
      <c r="E2437" t="s">
        <v>19</v>
      </c>
      <c r="F2437" t="s">
        <v>92</v>
      </c>
      <c r="G2437">
        <v>0</v>
      </c>
      <c r="H2437">
        <v>1445993999</v>
      </c>
      <c r="I2437">
        <v>0</v>
      </c>
      <c r="J2437">
        <v>0</v>
      </c>
      <c r="K2437" t="s">
        <v>6</v>
      </c>
      <c r="L2437">
        <v>4.0999999999999996</v>
      </c>
      <c r="M2437" t="s">
        <v>1940</v>
      </c>
      <c r="N2437" t="s">
        <v>94</v>
      </c>
      <c r="O2437">
        <v>0</v>
      </c>
      <c r="P2437" t="s">
        <v>9</v>
      </c>
      <c r="Q2437" t="s">
        <v>6048</v>
      </c>
      <c r="R2437" t="s">
        <v>6049</v>
      </c>
      <c r="S2437" t="s">
        <v>11</v>
      </c>
      <c r="T2437">
        <v>39.799999999999997</v>
      </c>
      <c r="U2437">
        <v>-84</v>
      </c>
      <c r="V2437">
        <v>45324</v>
      </c>
      <c r="W2437" t="s">
        <v>12</v>
      </c>
      <c r="X2437">
        <v>61863</v>
      </c>
      <c r="Y2437">
        <v>831042</v>
      </c>
      <c r="Z2437">
        <v>2</v>
      </c>
      <c r="AA2437" t="s">
        <v>57</v>
      </c>
      <c r="AB2437">
        <v>7.0000000000000007E-2</v>
      </c>
      <c r="AC2437">
        <v>0</v>
      </c>
    </row>
    <row r="2438" spans="1:29" x14ac:dyDescent="0.25">
      <c r="A2438" t="s">
        <v>6050</v>
      </c>
      <c r="B2438" t="s">
        <v>16</v>
      </c>
      <c r="C2438" t="s">
        <v>64</v>
      </c>
      <c r="D2438" t="s">
        <v>65</v>
      </c>
      <c r="E2438" t="s">
        <v>4</v>
      </c>
      <c r="F2438" t="s">
        <v>5</v>
      </c>
      <c r="G2438">
        <v>0</v>
      </c>
      <c r="H2438">
        <v>1445991128</v>
      </c>
      <c r="I2438">
        <v>13</v>
      </c>
      <c r="J2438" t="s">
        <v>66</v>
      </c>
      <c r="K2438" t="s">
        <v>6</v>
      </c>
      <c r="L2438">
        <v>5</v>
      </c>
      <c r="M2438" t="s">
        <v>253</v>
      </c>
      <c r="N2438" t="s">
        <v>68</v>
      </c>
      <c r="O2438">
        <v>0</v>
      </c>
      <c r="P2438" t="s">
        <v>35</v>
      </c>
      <c r="Q2438">
        <v>0</v>
      </c>
      <c r="R2438" t="s">
        <v>6051</v>
      </c>
      <c r="S2438" t="s">
        <v>11</v>
      </c>
      <c r="T2438">
        <v>44.6</v>
      </c>
      <c r="U2438">
        <v>-94</v>
      </c>
      <c r="V2438">
        <v>56044</v>
      </c>
      <c r="W2438" t="s">
        <v>49</v>
      </c>
      <c r="X2438">
        <v>61863</v>
      </c>
      <c r="Y2438">
        <v>831042</v>
      </c>
      <c r="Z2438">
        <v>2</v>
      </c>
      <c r="AA2438" t="s">
        <v>57</v>
      </c>
      <c r="AB2438">
        <v>7.0000000000000007E-2</v>
      </c>
      <c r="AC2438">
        <v>0</v>
      </c>
    </row>
    <row r="2439" spans="1:29" x14ac:dyDescent="0.25">
      <c r="A2439" t="s">
        <v>6052</v>
      </c>
      <c r="B2439" t="s">
        <v>16</v>
      </c>
      <c r="C2439" t="s">
        <v>28</v>
      </c>
      <c r="D2439" t="s">
        <v>29</v>
      </c>
      <c r="E2439" t="s">
        <v>30</v>
      </c>
      <c r="F2439" t="s">
        <v>5</v>
      </c>
      <c r="G2439">
        <v>0</v>
      </c>
      <c r="H2439">
        <v>1445991581</v>
      </c>
      <c r="I2439">
        <v>0</v>
      </c>
      <c r="J2439">
        <v>0</v>
      </c>
      <c r="K2439" t="s">
        <v>6</v>
      </c>
      <c r="L2439">
        <v>4.4000000000000004</v>
      </c>
      <c r="M2439">
        <v>0</v>
      </c>
      <c r="N2439" t="s">
        <v>68</v>
      </c>
      <c r="O2439" t="s">
        <v>76</v>
      </c>
      <c r="P2439" t="s">
        <v>9</v>
      </c>
      <c r="Q2439">
        <v>0</v>
      </c>
      <c r="R2439" t="s">
        <v>6053</v>
      </c>
      <c r="S2439" t="s">
        <v>11</v>
      </c>
      <c r="T2439">
        <v>42.2</v>
      </c>
      <c r="U2439">
        <v>-83.4</v>
      </c>
      <c r="V2439">
        <v>48174</v>
      </c>
      <c r="W2439" t="s">
        <v>12</v>
      </c>
      <c r="X2439">
        <v>57103</v>
      </c>
      <c r="Y2439">
        <v>835108</v>
      </c>
      <c r="Z2439">
        <v>2</v>
      </c>
      <c r="AA2439" t="s">
        <v>13</v>
      </c>
      <c r="AB2439">
        <v>0.02</v>
      </c>
      <c r="AC2439">
        <v>0</v>
      </c>
    </row>
    <row r="2440" spans="1:29" x14ac:dyDescent="0.25">
      <c r="A2440" t="s">
        <v>6054</v>
      </c>
      <c r="B2440" t="s">
        <v>16</v>
      </c>
      <c r="C2440" t="s">
        <v>429</v>
      </c>
      <c r="D2440" t="s">
        <v>430</v>
      </c>
      <c r="E2440" t="s">
        <v>19</v>
      </c>
      <c r="F2440" t="s">
        <v>92</v>
      </c>
      <c r="G2440">
        <v>0</v>
      </c>
      <c r="H2440">
        <v>1445992626</v>
      </c>
      <c r="I2440">
        <v>0</v>
      </c>
      <c r="J2440">
        <v>0</v>
      </c>
      <c r="K2440" t="s">
        <v>6</v>
      </c>
      <c r="L2440">
        <v>4.4000000000000004</v>
      </c>
      <c r="M2440">
        <v>0</v>
      </c>
      <c r="N2440">
        <v>0</v>
      </c>
      <c r="O2440">
        <v>0</v>
      </c>
      <c r="P2440" t="s">
        <v>35</v>
      </c>
      <c r="Q2440">
        <v>0</v>
      </c>
      <c r="R2440" t="s">
        <v>6055</v>
      </c>
      <c r="S2440" t="s">
        <v>25</v>
      </c>
      <c r="T2440">
        <v>-6.2</v>
      </c>
      <c r="U2440">
        <v>106.8</v>
      </c>
      <c r="V2440">
        <v>0</v>
      </c>
      <c r="W2440" t="s">
        <v>12</v>
      </c>
      <c r="X2440">
        <v>69231</v>
      </c>
      <c r="Y2440">
        <v>867170</v>
      </c>
      <c r="Z2440">
        <v>2</v>
      </c>
      <c r="AA2440" t="s">
        <v>102</v>
      </c>
      <c r="AB2440">
        <v>0.87</v>
      </c>
      <c r="AC2440">
        <v>0</v>
      </c>
    </row>
    <row r="2441" spans="1:29" x14ac:dyDescent="0.25">
      <c r="A2441" t="s">
        <v>6056</v>
      </c>
      <c r="B2441" t="s">
        <v>1</v>
      </c>
      <c r="C2441" t="s">
        <v>351</v>
      </c>
      <c r="D2441" t="s">
        <v>352</v>
      </c>
      <c r="E2441" t="s">
        <v>4</v>
      </c>
      <c r="F2441" t="s">
        <v>92</v>
      </c>
      <c r="G2441">
        <v>0</v>
      </c>
      <c r="H2441">
        <v>1445993963</v>
      </c>
      <c r="I2441">
        <v>0</v>
      </c>
      <c r="J2441">
        <v>0</v>
      </c>
      <c r="K2441" t="s">
        <v>6</v>
      </c>
      <c r="L2441">
        <v>4.4000000000000004</v>
      </c>
      <c r="M2441" t="s">
        <v>1167</v>
      </c>
      <c r="N2441" t="s">
        <v>158</v>
      </c>
      <c r="O2441" t="s">
        <v>69</v>
      </c>
      <c r="P2441" t="s">
        <v>35</v>
      </c>
      <c r="Q2441">
        <v>0</v>
      </c>
      <c r="R2441" t="s">
        <v>6057</v>
      </c>
      <c r="S2441" t="s">
        <v>11</v>
      </c>
      <c r="T2441">
        <v>30.1</v>
      </c>
      <c r="U2441">
        <v>-95.4</v>
      </c>
      <c r="V2441">
        <v>0</v>
      </c>
      <c r="W2441" t="s">
        <v>12</v>
      </c>
      <c r="X2441">
        <v>61863</v>
      </c>
      <c r="Y2441">
        <v>831042</v>
      </c>
      <c r="Z2441">
        <v>2</v>
      </c>
      <c r="AA2441" t="s">
        <v>57</v>
      </c>
      <c r="AB2441">
        <v>0.06</v>
      </c>
      <c r="AC2441">
        <v>0</v>
      </c>
    </row>
    <row r="2442" spans="1:29" x14ac:dyDescent="0.25">
      <c r="A2442" t="s">
        <v>6058</v>
      </c>
      <c r="B2442" t="s">
        <v>16</v>
      </c>
      <c r="C2442" t="s">
        <v>429</v>
      </c>
      <c r="D2442" t="s">
        <v>430</v>
      </c>
      <c r="E2442" t="s">
        <v>19</v>
      </c>
      <c r="F2442" t="s">
        <v>92</v>
      </c>
      <c r="G2442">
        <v>0</v>
      </c>
      <c r="H2442">
        <v>1445992858</v>
      </c>
      <c r="I2442">
        <v>0</v>
      </c>
      <c r="J2442">
        <v>0</v>
      </c>
      <c r="K2442" t="s">
        <v>6</v>
      </c>
      <c r="L2442">
        <v>4.4000000000000004</v>
      </c>
      <c r="M2442" t="s">
        <v>244</v>
      </c>
      <c r="N2442" t="s">
        <v>68</v>
      </c>
      <c r="O2442">
        <v>0</v>
      </c>
      <c r="P2442" t="s">
        <v>9</v>
      </c>
      <c r="Q2442">
        <v>0</v>
      </c>
      <c r="R2442" t="s">
        <v>6059</v>
      </c>
      <c r="S2442" t="s">
        <v>11</v>
      </c>
      <c r="T2442">
        <v>30.5</v>
      </c>
      <c r="U2442">
        <v>-97.8</v>
      </c>
      <c r="V2442">
        <v>78613</v>
      </c>
      <c r="W2442" t="s">
        <v>12</v>
      </c>
      <c r="X2442">
        <v>57103</v>
      </c>
      <c r="Y2442">
        <v>835108</v>
      </c>
      <c r="Z2442">
        <v>2</v>
      </c>
      <c r="AA2442" t="s">
        <v>13</v>
      </c>
      <c r="AB2442">
        <v>0.02</v>
      </c>
      <c r="AC2442">
        <v>0</v>
      </c>
    </row>
    <row r="2443" spans="1:29" x14ac:dyDescent="0.25">
      <c r="A2443" t="s">
        <v>6060</v>
      </c>
      <c r="B2443" t="s">
        <v>16</v>
      </c>
      <c r="C2443" t="s">
        <v>28</v>
      </c>
      <c r="D2443" t="s">
        <v>59</v>
      </c>
      <c r="E2443" t="s">
        <v>60</v>
      </c>
      <c r="F2443" t="s">
        <v>5</v>
      </c>
      <c r="G2443">
        <v>0</v>
      </c>
      <c r="H2443">
        <v>1445992424</v>
      </c>
      <c r="I2443">
        <v>30</v>
      </c>
      <c r="J2443" t="s">
        <v>43</v>
      </c>
      <c r="K2443" t="s">
        <v>6</v>
      </c>
      <c r="L2443">
        <v>4.4000000000000004</v>
      </c>
      <c r="M2443">
        <v>0</v>
      </c>
      <c r="N2443" t="s">
        <v>68</v>
      </c>
      <c r="O2443">
        <v>3</v>
      </c>
      <c r="P2443" t="s">
        <v>35</v>
      </c>
      <c r="Q2443">
        <v>0</v>
      </c>
      <c r="R2443" t="s">
        <v>6002</v>
      </c>
      <c r="S2443" t="s">
        <v>25</v>
      </c>
      <c r="T2443">
        <v>-7.2</v>
      </c>
      <c r="U2443">
        <v>112.8</v>
      </c>
      <c r="V2443">
        <v>0</v>
      </c>
      <c r="W2443" t="s">
        <v>12</v>
      </c>
      <c r="X2443">
        <v>69891</v>
      </c>
      <c r="Y2443">
        <v>868692</v>
      </c>
      <c r="Z2443">
        <v>2</v>
      </c>
      <c r="AA2443" t="s">
        <v>26</v>
      </c>
      <c r="AB2443">
        <v>0.11</v>
      </c>
      <c r="AC2443">
        <v>0</v>
      </c>
    </row>
    <row r="2444" spans="1:29" x14ac:dyDescent="0.25">
      <c r="A2444" t="s">
        <v>6061</v>
      </c>
      <c r="B2444" t="s">
        <v>16</v>
      </c>
      <c r="C2444" t="s">
        <v>28</v>
      </c>
      <c r="D2444" t="s">
        <v>59</v>
      </c>
      <c r="E2444" t="s">
        <v>60</v>
      </c>
      <c r="F2444" t="s">
        <v>5</v>
      </c>
      <c r="G2444">
        <v>0</v>
      </c>
      <c r="H2444">
        <v>1445992502</v>
      </c>
      <c r="I2444">
        <v>25</v>
      </c>
      <c r="J2444" t="s">
        <v>66</v>
      </c>
      <c r="K2444" t="s">
        <v>6</v>
      </c>
      <c r="L2444">
        <v>4.0999999999999996</v>
      </c>
      <c r="M2444" t="s">
        <v>4339</v>
      </c>
      <c r="N2444" t="s">
        <v>55</v>
      </c>
      <c r="O2444" t="s">
        <v>76</v>
      </c>
      <c r="P2444" t="s">
        <v>9</v>
      </c>
      <c r="Q2444">
        <v>0</v>
      </c>
      <c r="R2444" t="s">
        <v>6062</v>
      </c>
      <c r="S2444" t="s">
        <v>11</v>
      </c>
      <c r="T2444">
        <v>38</v>
      </c>
      <c r="U2444">
        <v>-97</v>
      </c>
      <c r="V2444">
        <v>0</v>
      </c>
      <c r="W2444" t="s">
        <v>12</v>
      </c>
      <c r="X2444">
        <v>57103</v>
      </c>
      <c r="Y2444">
        <v>835108</v>
      </c>
      <c r="Z2444">
        <v>2</v>
      </c>
      <c r="AA2444" t="s">
        <v>13</v>
      </c>
      <c r="AB2444">
        <v>0.02</v>
      </c>
      <c r="AC2444">
        <v>0</v>
      </c>
    </row>
    <row r="2445" spans="1:29" x14ac:dyDescent="0.25">
      <c r="A2445" t="s">
        <v>6063</v>
      </c>
      <c r="B2445" t="s">
        <v>16</v>
      </c>
      <c r="C2445" t="s">
        <v>28</v>
      </c>
      <c r="D2445" t="s">
        <v>6064</v>
      </c>
      <c r="E2445" t="s">
        <v>30</v>
      </c>
      <c r="F2445" t="s">
        <v>20</v>
      </c>
      <c r="G2445">
        <v>0</v>
      </c>
      <c r="H2445">
        <v>1445992887</v>
      </c>
      <c r="I2445">
        <v>26</v>
      </c>
      <c r="J2445" t="s">
        <v>43</v>
      </c>
      <c r="K2445" t="s">
        <v>6</v>
      </c>
      <c r="L2445">
        <v>4.4000000000000004</v>
      </c>
      <c r="M2445" t="s">
        <v>1154</v>
      </c>
      <c r="N2445" t="s">
        <v>158</v>
      </c>
      <c r="O2445">
        <v>0</v>
      </c>
      <c r="P2445" t="s">
        <v>9</v>
      </c>
      <c r="Q2445">
        <v>0</v>
      </c>
      <c r="R2445" t="s">
        <v>2542</v>
      </c>
      <c r="S2445" t="s">
        <v>11</v>
      </c>
      <c r="T2445">
        <v>38</v>
      </c>
      <c r="U2445">
        <v>-97</v>
      </c>
      <c r="V2445">
        <v>0</v>
      </c>
      <c r="W2445" t="s">
        <v>12</v>
      </c>
      <c r="X2445">
        <v>57103</v>
      </c>
      <c r="Y2445">
        <v>835108</v>
      </c>
      <c r="Z2445">
        <v>2</v>
      </c>
      <c r="AA2445" t="s">
        <v>13</v>
      </c>
      <c r="AB2445">
        <v>0.02</v>
      </c>
      <c r="AC2445">
        <v>0</v>
      </c>
    </row>
    <row r="2446" spans="1:29" x14ac:dyDescent="0.25">
      <c r="A2446" t="s">
        <v>6065</v>
      </c>
      <c r="B2446" t="s">
        <v>1</v>
      </c>
      <c r="C2446" t="s">
        <v>28</v>
      </c>
      <c r="D2446" t="s">
        <v>409</v>
      </c>
      <c r="E2446" t="s">
        <v>4</v>
      </c>
      <c r="F2446" t="s">
        <v>5</v>
      </c>
      <c r="G2446">
        <v>0</v>
      </c>
      <c r="H2446">
        <v>1445992130</v>
      </c>
      <c r="I2446">
        <v>0</v>
      </c>
      <c r="J2446">
        <v>0</v>
      </c>
      <c r="K2446" t="s">
        <v>6</v>
      </c>
      <c r="L2446">
        <v>4.4000000000000004</v>
      </c>
      <c r="M2446">
        <v>0</v>
      </c>
      <c r="N2446" t="s">
        <v>94</v>
      </c>
      <c r="O2446">
        <v>0</v>
      </c>
      <c r="P2446" t="s">
        <v>9</v>
      </c>
      <c r="Q2446">
        <v>0</v>
      </c>
      <c r="R2446" t="s">
        <v>6066</v>
      </c>
      <c r="S2446" t="s">
        <v>11</v>
      </c>
      <c r="T2446">
        <v>35.200000000000003</v>
      </c>
      <c r="U2446">
        <v>-80.8</v>
      </c>
      <c r="V2446">
        <v>0</v>
      </c>
      <c r="W2446" t="s">
        <v>12</v>
      </c>
      <c r="X2446">
        <v>61863</v>
      </c>
      <c r="Y2446">
        <v>831042</v>
      </c>
      <c r="Z2446">
        <v>2</v>
      </c>
      <c r="AA2446" t="s">
        <v>57</v>
      </c>
      <c r="AB2446">
        <v>7.0000000000000007E-2</v>
      </c>
      <c r="AC2446">
        <v>0</v>
      </c>
    </row>
    <row r="2447" spans="1:29" x14ac:dyDescent="0.25">
      <c r="A2447" t="s">
        <v>6067</v>
      </c>
      <c r="B2447" t="s">
        <v>16</v>
      </c>
      <c r="C2447" t="s">
        <v>387</v>
      </c>
      <c r="D2447" t="s">
        <v>704</v>
      </c>
      <c r="E2447" t="s">
        <v>60</v>
      </c>
      <c r="F2447" t="s">
        <v>5</v>
      </c>
      <c r="G2447">
        <v>0</v>
      </c>
      <c r="H2447">
        <v>1445991906</v>
      </c>
      <c r="I2447">
        <v>0</v>
      </c>
      <c r="J2447">
        <v>0</v>
      </c>
      <c r="K2447" t="s">
        <v>6</v>
      </c>
      <c r="L2447">
        <v>4.4000000000000004</v>
      </c>
      <c r="M2447">
        <v>0</v>
      </c>
      <c r="N2447">
        <v>0</v>
      </c>
      <c r="O2447">
        <v>0</v>
      </c>
      <c r="P2447" t="s">
        <v>35</v>
      </c>
      <c r="Q2447">
        <v>0</v>
      </c>
      <c r="R2447" t="s">
        <v>6068</v>
      </c>
      <c r="S2447" t="s">
        <v>48</v>
      </c>
      <c r="T2447">
        <v>14.7</v>
      </c>
      <c r="U2447">
        <v>121.1</v>
      </c>
      <c r="V2447">
        <v>1126</v>
      </c>
      <c r="W2447" t="s">
        <v>49</v>
      </c>
      <c r="X2447">
        <v>69463</v>
      </c>
      <c r="Y2447">
        <v>867756</v>
      </c>
      <c r="Z2447">
        <v>2</v>
      </c>
      <c r="AA2447" t="s">
        <v>50</v>
      </c>
      <c r="AB2447">
        <v>0.04</v>
      </c>
      <c r="AC2447">
        <v>0</v>
      </c>
    </row>
    <row r="2448" spans="1:29" x14ac:dyDescent="0.25">
      <c r="A2448" t="s">
        <v>6069</v>
      </c>
      <c r="B2448" t="s">
        <v>16</v>
      </c>
      <c r="C2448" t="s">
        <v>317</v>
      </c>
      <c r="D2448" s="1" t="s">
        <v>5490</v>
      </c>
      <c r="E2448" t="s">
        <v>4</v>
      </c>
      <c r="F2448" t="s">
        <v>92</v>
      </c>
      <c r="G2448">
        <v>0</v>
      </c>
      <c r="H2448">
        <v>1445993865</v>
      </c>
      <c r="I2448">
        <v>0</v>
      </c>
      <c r="J2448">
        <v>0</v>
      </c>
      <c r="K2448" t="s">
        <v>6</v>
      </c>
      <c r="L2448">
        <v>4.4000000000000004</v>
      </c>
      <c r="M2448">
        <v>0</v>
      </c>
      <c r="N2448" t="s">
        <v>343</v>
      </c>
      <c r="O2448">
        <v>3</v>
      </c>
      <c r="P2448" t="s">
        <v>9</v>
      </c>
      <c r="Q2448">
        <v>0</v>
      </c>
      <c r="R2448" t="s">
        <v>6070</v>
      </c>
      <c r="S2448" t="s">
        <v>25</v>
      </c>
      <c r="T2448">
        <v>-5</v>
      </c>
      <c r="U2448">
        <v>120</v>
      </c>
      <c r="V2448">
        <v>0</v>
      </c>
      <c r="W2448" t="s">
        <v>12</v>
      </c>
      <c r="X2448">
        <v>66591</v>
      </c>
      <c r="Y2448">
        <v>866164</v>
      </c>
      <c r="Z2448">
        <v>2</v>
      </c>
      <c r="AA2448" t="s">
        <v>147</v>
      </c>
      <c r="AB2448">
        <v>0.02</v>
      </c>
      <c r="AC2448">
        <v>0</v>
      </c>
    </row>
    <row r="2449" spans="1:29" x14ac:dyDescent="0.25">
      <c r="A2449" t="s">
        <v>6071</v>
      </c>
      <c r="B2449" t="s">
        <v>16</v>
      </c>
      <c r="C2449" t="s">
        <v>28</v>
      </c>
      <c r="D2449" t="s">
        <v>83</v>
      </c>
      <c r="E2449" t="s">
        <v>53</v>
      </c>
      <c r="F2449" t="s">
        <v>20</v>
      </c>
      <c r="G2449">
        <v>0</v>
      </c>
      <c r="H2449">
        <v>1445993103</v>
      </c>
      <c r="I2449">
        <v>0</v>
      </c>
      <c r="J2449">
        <v>0</v>
      </c>
      <c r="K2449" t="s">
        <v>6</v>
      </c>
      <c r="L2449">
        <v>5</v>
      </c>
      <c r="M2449">
        <v>0</v>
      </c>
      <c r="N2449" t="s">
        <v>8</v>
      </c>
      <c r="O2449">
        <v>0</v>
      </c>
      <c r="P2449" t="s">
        <v>35</v>
      </c>
      <c r="Q2449">
        <v>0</v>
      </c>
      <c r="R2449" t="s">
        <v>6072</v>
      </c>
      <c r="S2449" t="s">
        <v>11</v>
      </c>
      <c r="T2449">
        <v>40</v>
      </c>
      <c r="U2449">
        <v>-86</v>
      </c>
      <c r="V2449">
        <v>60189</v>
      </c>
      <c r="W2449" t="s">
        <v>38</v>
      </c>
      <c r="X2449">
        <v>61863</v>
      </c>
      <c r="Y2449">
        <v>831042</v>
      </c>
      <c r="Z2449">
        <v>2</v>
      </c>
      <c r="AA2449" t="s">
        <v>57</v>
      </c>
      <c r="AB2449">
        <v>0.06</v>
      </c>
      <c r="AC2449">
        <v>0</v>
      </c>
    </row>
    <row r="2450" spans="1:29" x14ac:dyDescent="0.25">
      <c r="A2450" t="s">
        <v>6073</v>
      </c>
      <c r="B2450" t="s">
        <v>1</v>
      </c>
      <c r="C2450" t="s">
        <v>631</v>
      </c>
      <c r="D2450" t="s">
        <v>6074</v>
      </c>
      <c r="E2450" t="s">
        <v>4</v>
      </c>
      <c r="F2450" t="s">
        <v>92</v>
      </c>
      <c r="G2450">
        <v>0</v>
      </c>
      <c r="H2450">
        <v>1445992718</v>
      </c>
      <c r="I2450">
        <v>0</v>
      </c>
      <c r="J2450">
        <v>0</v>
      </c>
      <c r="K2450" t="s">
        <v>6</v>
      </c>
      <c r="L2450">
        <v>4.4000000000000004</v>
      </c>
      <c r="M2450" t="s">
        <v>107</v>
      </c>
      <c r="N2450" t="s">
        <v>8</v>
      </c>
      <c r="O2450">
        <v>0</v>
      </c>
      <c r="P2450" t="s">
        <v>9</v>
      </c>
      <c r="Q2450">
        <v>0</v>
      </c>
      <c r="R2450" t="s">
        <v>6075</v>
      </c>
      <c r="S2450" t="s">
        <v>11</v>
      </c>
      <c r="T2450">
        <v>34.1</v>
      </c>
      <c r="U2450">
        <v>-118.2</v>
      </c>
      <c r="V2450">
        <v>0</v>
      </c>
      <c r="W2450" t="s">
        <v>12</v>
      </c>
      <c r="X2450">
        <v>57103</v>
      </c>
      <c r="Y2450">
        <v>835108</v>
      </c>
      <c r="Z2450">
        <v>2</v>
      </c>
      <c r="AA2450" t="s">
        <v>13</v>
      </c>
      <c r="AB2450">
        <v>0.02</v>
      </c>
      <c r="AC2450">
        <v>0</v>
      </c>
    </row>
    <row r="2451" spans="1:29" x14ac:dyDescent="0.25">
      <c r="A2451" t="s">
        <v>6076</v>
      </c>
      <c r="B2451" t="s">
        <v>1</v>
      </c>
      <c r="C2451" t="s">
        <v>382</v>
      </c>
      <c r="D2451" t="s">
        <v>1166</v>
      </c>
      <c r="E2451" t="s">
        <v>4</v>
      </c>
      <c r="F2451" t="s">
        <v>92</v>
      </c>
      <c r="G2451">
        <v>0</v>
      </c>
      <c r="H2451">
        <v>1445993863</v>
      </c>
      <c r="I2451">
        <v>0</v>
      </c>
      <c r="J2451">
        <v>0</v>
      </c>
      <c r="K2451" t="s">
        <v>6</v>
      </c>
      <c r="L2451">
        <v>4.2</v>
      </c>
      <c r="M2451" t="s">
        <v>654</v>
      </c>
      <c r="N2451" t="s">
        <v>68</v>
      </c>
      <c r="O2451" t="s">
        <v>69</v>
      </c>
      <c r="P2451" t="s">
        <v>171</v>
      </c>
      <c r="Q2451" t="s">
        <v>6077</v>
      </c>
      <c r="R2451" t="s">
        <v>6078</v>
      </c>
      <c r="S2451" t="s">
        <v>11</v>
      </c>
      <c r="T2451">
        <v>40.6</v>
      </c>
      <c r="U2451">
        <v>-74.099999999999994</v>
      </c>
      <c r="V2451">
        <v>10305</v>
      </c>
      <c r="W2451" t="s">
        <v>12</v>
      </c>
      <c r="X2451">
        <v>61863</v>
      </c>
      <c r="Y2451">
        <v>831042</v>
      </c>
      <c r="Z2451">
        <v>2</v>
      </c>
      <c r="AA2451" t="s">
        <v>57</v>
      </c>
      <c r="AB2451">
        <v>7.0000000000000007E-2</v>
      </c>
      <c r="AC2451">
        <v>0</v>
      </c>
    </row>
    <row r="2452" spans="1:29" x14ac:dyDescent="0.25">
      <c r="A2452" t="s">
        <v>6079</v>
      </c>
      <c r="B2452" t="s">
        <v>16</v>
      </c>
      <c r="C2452" t="s">
        <v>17</v>
      </c>
      <c r="D2452" t="s">
        <v>18</v>
      </c>
      <c r="E2452" t="s">
        <v>19</v>
      </c>
      <c r="F2452" t="s">
        <v>20</v>
      </c>
      <c r="G2452">
        <v>0</v>
      </c>
      <c r="H2452">
        <v>1445993515</v>
      </c>
      <c r="I2452">
        <v>0</v>
      </c>
      <c r="J2452">
        <v>0</v>
      </c>
      <c r="K2452" t="s">
        <v>6</v>
      </c>
      <c r="L2452">
        <v>5</v>
      </c>
      <c r="M2452" t="s">
        <v>100</v>
      </c>
      <c r="N2452" t="s">
        <v>68</v>
      </c>
      <c r="O2452" t="s">
        <v>69</v>
      </c>
      <c r="P2452" t="s">
        <v>35</v>
      </c>
      <c r="Q2452">
        <v>0</v>
      </c>
      <c r="R2452" t="s">
        <v>6080</v>
      </c>
      <c r="S2452" t="s">
        <v>11</v>
      </c>
      <c r="T2452">
        <v>35.5</v>
      </c>
      <c r="U2452">
        <v>-97.3</v>
      </c>
      <c r="V2452">
        <v>73020</v>
      </c>
      <c r="W2452" t="s">
        <v>12</v>
      </c>
      <c r="X2452">
        <v>61863</v>
      </c>
      <c r="Y2452">
        <v>831042</v>
      </c>
      <c r="Z2452">
        <v>2</v>
      </c>
      <c r="AA2452" t="s">
        <v>57</v>
      </c>
      <c r="AB2452">
        <v>0.06</v>
      </c>
      <c r="AC2452">
        <v>0</v>
      </c>
    </row>
    <row r="2453" spans="1:29" x14ac:dyDescent="0.25">
      <c r="A2453" t="s">
        <v>6081</v>
      </c>
      <c r="B2453" t="s">
        <v>16</v>
      </c>
      <c r="C2453" t="s">
        <v>1189</v>
      </c>
      <c r="D2453" t="s">
        <v>6082</v>
      </c>
      <c r="E2453" t="s">
        <v>4</v>
      </c>
      <c r="F2453" t="s">
        <v>92</v>
      </c>
      <c r="G2453">
        <v>0</v>
      </c>
      <c r="H2453">
        <v>1445993117</v>
      </c>
      <c r="I2453">
        <v>0</v>
      </c>
      <c r="J2453">
        <v>0</v>
      </c>
      <c r="K2453" t="s">
        <v>6</v>
      </c>
      <c r="L2453">
        <v>4.4000000000000004</v>
      </c>
      <c r="M2453" t="s">
        <v>93</v>
      </c>
      <c r="N2453" t="s">
        <v>94</v>
      </c>
      <c r="O2453" t="s">
        <v>76</v>
      </c>
      <c r="P2453" t="s">
        <v>9</v>
      </c>
      <c r="Q2453">
        <v>0</v>
      </c>
      <c r="R2453" t="s">
        <v>6083</v>
      </c>
      <c r="S2453" t="s">
        <v>11</v>
      </c>
      <c r="T2453">
        <v>38.6</v>
      </c>
      <c r="U2453">
        <v>-90.7</v>
      </c>
      <c r="V2453">
        <v>0</v>
      </c>
      <c r="W2453" t="s">
        <v>12</v>
      </c>
      <c r="X2453">
        <v>61863</v>
      </c>
      <c r="Y2453">
        <v>831042</v>
      </c>
      <c r="Z2453">
        <v>2</v>
      </c>
      <c r="AA2453" t="s">
        <v>57</v>
      </c>
      <c r="AB2453">
        <v>7.0000000000000007E-2</v>
      </c>
      <c r="AC2453">
        <v>0</v>
      </c>
    </row>
    <row r="2454" spans="1:29" x14ac:dyDescent="0.25">
      <c r="A2454" t="s">
        <v>6084</v>
      </c>
      <c r="B2454" t="s">
        <v>1</v>
      </c>
      <c r="C2454" t="s">
        <v>28</v>
      </c>
      <c r="D2454" t="s">
        <v>1270</v>
      </c>
      <c r="E2454" t="s">
        <v>4</v>
      </c>
      <c r="F2454" t="s">
        <v>170</v>
      </c>
      <c r="G2454">
        <v>0</v>
      </c>
      <c r="H2454">
        <v>1445991434</v>
      </c>
      <c r="I2454">
        <v>0</v>
      </c>
      <c r="J2454">
        <v>0</v>
      </c>
      <c r="K2454" t="s">
        <v>31</v>
      </c>
      <c r="L2454">
        <v>8.1999999999999993</v>
      </c>
      <c r="M2454" t="s">
        <v>207</v>
      </c>
      <c r="N2454" t="s">
        <v>33</v>
      </c>
      <c r="O2454" t="s">
        <v>114</v>
      </c>
      <c r="P2454" t="s">
        <v>9</v>
      </c>
      <c r="Q2454" t="s">
        <v>6085</v>
      </c>
      <c r="R2454" t="s">
        <v>6086</v>
      </c>
      <c r="S2454" t="s">
        <v>25</v>
      </c>
      <c r="T2454">
        <v>-5</v>
      </c>
      <c r="U2454">
        <v>120</v>
      </c>
      <c r="V2454">
        <v>0</v>
      </c>
      <c r="W2454" t="s">
        <v>12</v>
      </c>
      <c r="X2454">
        <v>69891</v>
      </c>
      <c r="Y2454">
        <v>868692</v>
      </c>
      <c r="Z2454">
        <v>2</v>
      </c>
      <c r="AA2454" t="s">
        <v>26</v>
      </c>
      <c r="AB2454">
        <v>0.02</v>
      </c>
      <c r="AC2454">
        <v>0</v>
      </c>
    </row>
    <row r="2455" spans="1:29" x14ac:dyDescent="0.25">
      <c r="A2455" t="s">
        <v>6087</v>
      </c>
      <c r="B2455" t="s">
        <v>16</v>
      </c>
      <c r="C2455" t="s">
        <v>72</v>
      </c>
      <c r="D2455" t="s">
        <v>182</v>
      </c>
      <c r="E2455" t="s">
        <v>74</v>
      </c>
      <c r="F2455" t="s">
        <v>5</v>
      </c>
      <c r="G2455">
        <v>0</v>
      </c>
      <c r="H2455">
        <v>1445992633</v>
      </c>
      <c r="I2455">
        <v>0</v>
      </c>
      <c r="J2455">
        <v>0</v>
      </c>
      <c r="K2455" t="s">
        <v>6</v>
      </c>
      <c r="L2455">
        <v>4.4000000000000004</v>
      </c>
      <c r="M2455">
        <v>0</v>
      </c>
      <c r="N2455" t="s">
        <v>68</v>
      </c>
      <c r="O2455" t="s">
        <v>69</v>
      </c>
      <c r="P2455" t="s">
        <v>9</v>
      </c>
      <c r="Q2455">
        <v>0</v>
      </c>
      <c r="R2455" t="s">
        <v>6088</v>
      </c>
      <c r="S2455" t="s">
        <v>11</v>
      </c>
      <c r="T2455">
        <v>40.299999999999997</v>
      </c>
      <c r="U2455">
        <v>-75.5</v>
      </c>
      <c r="V2455">
        <v>19473</v>
      </c>
      <c r="W2455" t="s">
        <v>49</v>
      </c>
      <c r="X2455">
        <v>61863</v>
      </c>
      <c r="Y2455">
        <v>831042</v>
      </c>
      <c r="Z2455">
        <v>2</v>
      </c>
      <c r="AA2455" t="s">
        <v>57</v>
      </c>
      <c r="AB2455">
        <v>7.0000000000000007E-2</v>
      </c>
      <c r="AC2455">
        <v>0</v>
      </c>
    </row>
    <row r="2456" spans="1:29" x14ac:dyDescent="0.25">
      <c r="A2456" t="s">
        <v>6089</v>
      </c>
      <c r="B2456" t="s">
        <v>16</v>
      </c>
      <c r="C2456" t="s">
        <v>28</v>
      </c>
      <c r="D2456" t="s">
        <v>185</v>
      </c>
      <c r="E2456" t="s">
        <v>19</v>
      </c>
      <c r="F2456" t="s">
        <v>5</v>
      </c>
      <c r="G2456">
        <v>0</v>
      </c>
      <c r="H2456">
        <v>1445991917</v>
      </c>
      <c r="I2456">
        <v>0</v>
      </c>
      <c r="J2456">
        <v>0</v>
      </c>
      <c r="K2456" t="s">
        <v>6</v>
      </c>
      <c r="L2456">
        <v>5.0999999999999996</v>
      </c>
      <c r="M2456">
        <v>0</v>
      </c>
      <c r="N2456" t="s">
        <v>94</v>
      </c>
      <c r="O2456" t="s">
        <v>76</v>
      </c>
      <c r="P2456" t="s">
        <v>35</v>
      </c>
      <c r="Q2456">
        <v>0</v>
      </c>
      <c r="R2456" t="s">
        <v>6090</v>
      </c>
      <c r="S2456" t="s">
        <v>11</v>
      </c>
      <c r="T2456">
        <v>34.1</v>
      </c>
      <c r="U2456">
        <v>-118.4</v>
      </c>
      <c r="V2456">
        <v>0</v>
      </c>
      <c r="W2456" t="s">
        <v>38</v>
      </c>
      <c r="X2456">
        <v>61863</v>
      </c>
      <c r="Y2456">
        <v>831042</v>
      </c>
      <c r="Z2456">
        <v>2</v>
      </c>
      <c r="AA2456" t="s">
        <v>57</v>
      </c>
      <c r="AB2456">
        <v>7.0000000000000007E-2</v>
      </c>
      <c r="AC2456">
        <v>0</v>
      </c>
    </row>
    <row r="2457" spans="1:29" x14ac:dyDescent="0.25">
      <c r="A2457" t="s">
        <v>6091</v>
      </c>
      <c r="B2457" t="s">
        <v>16</v>
      </c>
      <c r="C2457" t="s">
        <v>192</v>
      </c>
      <c r="D2457" t="s">
        <v>332</v>
      </c>
      <c r="E2457" t="s">
        <v>60</v>
      </c>
      <c r="F2457" t="s">
        <v>5</v>
      </c>
      <c r="G2457">
        <v>0</v>
      </c>
      <c r="H2457">
        <v>1445992525</v>
      </c>
      <c r="I2457">
        <v>94</v>
      </c>
      <c r="J2457" t="s">
        <v>66</v>
      </c>
      <c r="K2457" t="s">
        <v>6</v>
      </c>
      <c r="L2457">
        <v>4.4000000000000004</v>
      </c>
      <c r="M2457" t="s">
        <v>540</v>
      </c>
      <c r="N2457" t="s">
        <v>55</v>
      </c>
      <c r="O2457">
        <v>0</v>
      </c>
      <c r="P2457" t="s">
        <v>35</v>
      </c>
      <c r="Q2457" t="s">
        <v>478</v>
      </c>
      <c r="R2457" t="s">
        <v>6092</v>
      </c>
      <c r="S2457" t="s">
        <v>11</v>
      </c>
      <c r="T2457">
        <v>29.7</v>
      </c>
      <c r="U2457">
        <v>-95.1</v>
      </c>
      <c r="V2457">
        <v>77505</v>
      </c>
      <c r="W2457" t="s">
        <v>12</v>
      </c>
      <c r="X2457">
        <v>54351</v>
      </c>
      <c r="Y2457">
        <v>389380</v>
      </c>
      <c r="Z2457">
        <v>2</v>
      </c>
      <c r="AA2457" t="s">
        <v>39</v>
      </c>
      <c r="AB2457">
        <v>0.09</v>
      </c>
      <c r="AC2457">
        <v>0</v>
      </c>
    </row>
    <row r="2458" spans="1:29" x14ac:dyDescent="0.25">
      <c r="A2458" t="s">
        <v>6093</v>
      </c>
      <c r="B2458" t="s">
        <v>16</v>
      </c>
      <c r="C2458" t="s">
        <v>90</v>
      </c>
      <c r="D2458" t="s">
        <v>218</v>
      </c>
      <c r="E2458" t="s">
        <v>30</v>
      </c>
      <c r="F2458" t="s">
        <v>92</v>
      </c>
      <c r="G2458">
        <v>0</v>
      </c>
      <c r="H2458">
        <v>1445992354</v>
      </c>
      <c r="I2458">
        <v>0</v>
      </c>
      <c r="J2458">
        <v>0</v>
      </c>
      <c r="K2458" t="s">
        <v>6</v>
      </c>
      <c r="L2458">
        <v>5.0999999999999996</v>
      </c>
      <c r="M2458">
        <v>0</v>
      </c>
      <c r="N2458" t="s">
        <v>68</v>
      </c>
      <c r="O2458" t="s">
        <v>69</v>
      </c>
      <c r="P2458" t="s">
        <v>35</v>
      </c>
      <c r="Q2458">
        <v>0</v>
      </c>
      <c r="R2458" t="s">
        <v>6094</v>
      </c>
      <c r="S2458" t="s">
        <v>11</v>
      </c>
      <c r="T2458">
        <v>32.799999999999997</v>
      </c>
      <c r="U2458">
        <v>-96.8</v>
      </c>
      <c r="V2458">
        <v>0</v>
      </c>
      <c r="W2458" t="s">
        <v>12</v>
      </c>
      <c r="X2458">
        <v>61863</v>
      </c>
      <c r="Y2458">
        <v>831042</v>
      </c>
      <c r="Z2458">
        <v>2</v>
      </c>
      <c r="AA2458" t="s">
        <v>57</v>
      </c>
      <c r="AB2458">
        <v>0.06</v>
      </c>
      <c r="AC2458">
        <v>0</v>
      </c>
    </row>
    <row r="2459" spans="1:29" x14ac:dyDescent="0.25">
      <c r="A2459" t="s">
        <v>6095</v>
      </c>
      <c r="B2459" t="s">
        <v>16</v>
      </c>
      <c r="C2459" t="s">
        <v>128</v>
      </c>
      <c r="D2459" t="s">
        <v>129</v>
      </c>
      <c r="E2459" t="s">
        <v>130</v>
      </c>
      <c r="F2459" t="s">
        <v>5</v>
      </c>
      <c r="G2459">
        <v>0</v>
      </c>
      <c r="H2459">
        <v>1445993924</v>
      </c>
      <c r="I2459">
        <v>0</v>
      </c>
      <c r="J2459">
        <v>0</v>
      </c>
      <c r="K2459" t="s">
        <v>6</v>
      </c>
      <c r="L2459">
        <v>4.0999999999999996</v>
      </c>
      <c r="M2459" t="s">
        <v>131</v>
      </c>
      <c r="N2459" t="s">
        <v>113</v>
      </c>
      <c r="O2459">
        <v>0</v>
      </c>
      <c r="P2459" t="s">
        <v>9</v>
      </c>
      <c r="Q2459">
        <v>0</v>
      </c>
      <c r="R2459" t="s">
        <v>6096</v>
      </c>
      <c r="S2459" t="s">
        <v>25</v>
      </c>
      <c r="T2459">
        <v>-6.2</v>
      </c>
      <c r="U2459">
        <v>106.8</v>
      </c>
      <c r="V2459">
        <v>0</v>
      </c>
      <c r="W2459" t="s">
        <v>12</v>
      </c>
      <c r="X2459">
        <v>66591</v>
      </c>
      <c r="Y2459">
        <v>866168</v>
      </c>
      <c r="Z2459">
        <v>2</v>
      </c>
      <c r="AA2459" t="s">
        <v>147</v>
      </c>
      <c r="AB2459">
        <v>0.02</v>
      </c>
      <c r="AC2459">
        <v>0</v>
      </c>
    </row>
    <row r="2460" spans="1:29" x14ac:dyDescent="0.25">
      <c r="A2460" t="s">
        <v>6097</v>
      </c>
      <c r="B2460" t="s">
        <v>16</v>
      </c>
      <c r="C2460" t="s">
        <v>28</v>
      </c>
      <c r="D2460" t="s">
        <v>83</v>
      </c>
      <c r="E2460" t="s">
        <v>53</v>
      </c>
      <c r="F2460" t="s">
        <v>20</v>
      </c>
      <c r="G2460">
        <v>0</v>
      </c>
      <c r="H2460">
        <v>1445992670</v>
      </c>
      <c r="I2460">
        <v>0</v>
      </c>
      <c r="J2460">
        <v>0</v>
      </c>
      <c r="K2460" t="s">
        <v>6</v>
      </c>
      <c r="L2460">
        <v>5</v>
      </c>
      <c r="M2460">
        <v>0</v>
      </c>
      <c r="N2460" t="s">
        <v>68</v>
      </c>
      <c r="O2460">
        <v>0</v>
      </c>
      <c r="P2460" t="s">
        <v>35</v>
      </c>
      <c r="Q2460">
        <v>0</v>
      </c>
      <c r="R2460" t="s">
        <v>6098</v>
      </c>
      <c r="S2460" t="s">
        <v>11</v>
      </c>
      <c r="T2460">
        <v>38</v>
      </c>
      <c r="U2460">
        <v>-97</v>
      </c>
      <c r="V2460">
        <v>0</v>
      </c>
      <c r="W2460" t="s">
        <v>12</v>
      </c>
      <c r="X2460">
        <v>61863</v>
      </c>
      <c r="Y2460">
        <v>831042</v>
      </c>
      <c r="Z2460">
        <v>2</v>
      </c>
      <c r="AA2460" t="s">
        <v>57</v>
      </c>
      <c r="AB2460">
        <v>0.06</v>
      </c>
      <c r="AC2460">
        <v>0</v>
      </c>
    </row>
    <row r="2461" spans="1:29" x14ac:dyDescent="0.25">
      <c r="A2461" t="s">
        <v>6099</v>
      </c>
      <c r="B2461" t="s">
        <v>1</v>
      </c>
      <c r="C2461" t="s">
        <v>110</v>
      </c>
      <c r="D2461" t="s">
        <v>111</v>
      </c>
      <c r="E2461" t="s">
        <v>112</v>
      </c>
      <c r="F2461" t="s">
        <v>92</v>
      </c>
      <c r="G2461">
        <v>0</v>
      </c>
      <c r="H2461">
        <v>1445991312</v>
      </c>
      <c r="I2461">
        <v>0</v>
      </c>
      <c r="J2461">
        <v>0</v>
      </c>
      <c r="K2461" t="s">
        <v>6</v>
      </c>
      <c r="L2461">
        <v>4.0999999999999996</v>
      </c>
      <c r="M2461" t="s">
        <v>491</v>
      </c>
      <c r="N2461" t="s">
        <v>55</v>
      </c>
      <c r="O2461" t="s">
        <v>76</v>
      </c>
      <c r="P2461" t="s">
        <v>9</v>
      </c>
      <c r="Q2461">
        <v>0</v>
      </c>
      <c r="R2461" t="s">
        <v>6100</v>
      </c>
      <c r="S2461" t="s">
        <v>11</v>
      </c>
      <c r="T2461">
        <v>39</v>
      </c>
      <c r="U2461">
        <v>-77</v>
      </c>
      <c r="V2461">
        <v>0</v>
      </c>
      <c r="W2461" t="s">
        <v>38</v>
      </c>
      <c r="X2461">
        <v>57103</v>
      </c>
      <c r="Y2461">
        <v>835108</v>
      </c>
      <c r="Z2461">
        <v>2</v>
      </c>
      <c r="AA2461" t="s">
        <v>13</v>
      </c>
      <c r="AB2461">
        <v>0.02</v>
      </c>
      <c r="AC2461">
        <v>0</v>
      </c>
    </row>
    <row r="2462" spans="1:29" x14ac:dyDescent="0.25">
      <c r="A2462" t="s">
        <v>6101</v>
      </c>
      <c r="B2462" t="s">
        <v>16</v>
      </c>
      <c r="C2462" t="s">
        <v>28</v>
      </c>
      <c r="D2462" t="s">
        <v>140</v>
      </c>
      <c r="E2462" t="s">
        <v>19</v>
      </c>
      <c r="F2462" t="s">
        <v>5</v>
      </c>
      <c r="G2462">
        <v>0</v>
      </c>
      <c r="H2462">
        <v>1445990581</v>
      </c>
      <c r="I2462">
        <v>0</v>
      </c>
      <c r="J2462">
        <v>0</v>
      </c>
      <c r="K2462" t="s">
        <v>6</v>
      </c>
      <c r="L2462">
        <v>4.4000000000000004</v>
      </c>
      <c r="M2462">
        <v>0</v>
      </c>
      <c r="N2462" t="s">
        <v>68</v>
      </c>
      <c r="O2462">
        <v>0</v>
      </c>
      <c r="P2462" t="s">
        <v>9</v>
      </c>
      <c r="Q2462">
        <v>0</v>
      </c>
      <c r="R2462" t="s">
        <v>6102</v>
      </c>
      <c r="S2462" t="s">
        <v>11</v>
      </c>
      <c r="T2462">
        <v>34.1</v>
      </c>
      <c r="U2462">
        <v>-118.2</v>
      </c>
      <c r="V2462">
        <v>0</v>
      </c>
      <c r="W2462" t="s">
        <v>12</v>
      </c>
      <c r="X2462">
        <v>61863</v>
      </c>
      <c r="Y2462">
        <v>831042</v>
      </c>
      <c r="Z2462">
        <v>2</v>
      </c>
      <c r="AA2462" t="s">
        <v>57</v>
      </c>
      <c r="AB2462">
        <v>7.0000000000000007E-2</v>
      </c>
      <c r="AC2462">
        <v>0</v>
      </c>
    </row>
    <row r="2463" spans="1:29" x14ac:dyDescent="0.25">
      <c r="A2463" t="s">
        <v>6103</v>
      </c>
      <c r="B2463" t="s">
        <v>1</v>
      </c>
      <c r="C2463" t="s">
        <v>28</v>
      </c>
      <c r="D2463" t="s">
        <v>3908</v>
      </c>
      <c r="E2463" t="s">
        <v>1462</v>
      </c>
      <c r="F2463" t="s">
        <v>5</v>
      </c>
      <c r="G2463">
        <v>0</v>
      </c>
      <c r="H2463">
        <v>1445991747</v>
      </c>
      <c r="I2463">
        <v>0</v>
      </c>
      <c r="J2463">
        <v>0</v>
      </c>
      <c r="K2463" t="s">
        <v>6</v>
      </c>
      <c r="L2463">
        <v>4.0999999999999996</v>
      </c>
      <c r="M2463" t="s">
        <v>1820</v>
      </c>
      <c r="N2463" t="s">
        <v>68</v>
      </c>
      <c r="O2463">
        <v>0</v>
      </c>
      <c r="P2463" t="s">
        <v>9</v>
      </c>
      <c r="Q2463">
        <v>0</v>
      </c>
      <c r="R2463" t="s">
        <v>6104</v>
      </c>
      <c r="S2463" t="s">
        <v>11</v>
      </c>
      <c r="T2463">
        <v>37.799999999999997</v>
      </c>
      <c r="U2463">
        <v>-122.4</v>
      </c>
      <c r="V2463">
        <v>94107</v>
      </c>
      <c r="W2463" t="s">
        <v>38</v>
      </c>
      <c r="X2463">
        <v>57103</v>
      </c>
      <c r="Y2463">
        <v>835108</v>
      </c>
      <c r="Z2463">
        <v>2</v>
      </c>
      <c r="AA2463" t="s">
        <v>13</v>
      </c>
      <c r="AB2463">
        <v>0.02</v>
      </c>
      <c r="AC2463">
        <v>0</v>
      </c>
    </row>
    <row r="2464" spans="1:29" x14ac:dyDescent="0.25">
      <c r="A2464" t="s">
        <v>6105</v>
      </c>
      <c r="B2464" t="s">
        <v>16</v>
      </c>
      <c r="C2464" t="s">
        <v>123</v>
      </c>
      <c r="D2464" t="s">
        <v>124</v>
      </c>
      <c r="E2464" t="s">
        <v>4</v>
      </c>
      <c r="F2464" t="s">
        <v>92</v>
      </c>
      <c r="G2464">
        <v>0</v>
      </c>
      <c r="H2464">
        <v>1445991430</v>
      </c>
      <c r="I2464">
        <v>0</v>
      </c>
      <c r="J2464">
        <v>0</v>
      </c>
      <c r="K2464" t="s">
        <v>6</v>
      </c>
      <c r="L2464">
        <v>4.0999999999999996</v>
      </c>
      <c r="M2464" t="s">
        <v>6106</v>
      </c>
      <c r="N2464" t="s">
        <v>68</v>
      </c>
      <c r="O2464">
        <v>0</v>
      </c>
      <c r="P2464" t="s">
        <v>9</v>
      </c>
      <c r="Q2464">
        <v>0</v>
      </c>
      <c r="R2464" t="s">
        <v>6107</v>
      </c>
      <c r="S2464" t="s">
        <v>11</v>
      </c>
      <c r="T2464">
        <v>41.1</v>
      </c>
      <c r="U2464">
        <v>-73.3</v>
      </c>
      <c r="V2464">
        <v>6828</v>
      </c>
      <c r="W2464" t="s">
        <v>38</v>
      </c>
      <c r="X2464">
        <v>61863</v>
      </c>
      <c r="Y2464">
        <v>831042</v>
      </c>
      <c r="Z2464">
        <v>2</v>
      </c>
      <c r="AA2464" t="s">
        <v>57</v>
      </c>
      <c r="AB2464">
        <v>0.06</v>
      </c>
      <c r="AC2464">
        <v>0</v>
      </c>
    </row>
    <row r="2465" spans="1:29" x14ac:dyDescent="0.25">
      <c r="A2465" t="s">
        <v>6108</v>
      </c>
      <c r="B2465" t="s">
        <v>16</v>
      </c>
      <c r="C2465" t="s">
        <v>128</v>
      </c>
      <c r="D2465" t="s">
        <v>767</v>
      </c>
      <c r="E2465" t="s">
        <v>130</v>
      </c>
      <c r="F2465" t="s">
        <v>5</v>
      </c>
      <c r="G2465">
        <v>0</v>
      </c>
      <c r="H2465">
        <v>1445990805</v>
      </c>
      <c r="I2465">
        <v>0</v>
      </c>
      <c r="J2465">
        <v>0</v>
      </c>
      <c r="K2465" t="s">
        <v>6</v>
      </c>
      <c r="L2465">
        <v>5</v>
      </c>
      <c r="M2465" t="s">
        <v>100</v>
      </c>
      <c r="N2465" t="s">
        <v>68</v>
      </c>
      <c r="O2465">
        <v>0</v>
      </c>
      <c r="P2465" t="s">
        <v>35</v>
      </c>
      <c r="Q2465">
        <v>0</v>
      </c>
      <c r="R2465" t="s">
        <v>6109</v>
      </c>
      <c r="S2465" t="s">
        <v>11</v>
      </c>
      <c r="T2465">
        <v>42.8</v>
      </c>
      <c r="U2465">
        <v>-77.3</v>
      </c>
      <c r="V2465">
        <v>14450</v>
      </c>
      <c r="W2465" t="s">
        <v>38</v>
      </c>
      <c r="X2465">
        <v>61863</v>
      </c>
      <c r="Y2465">
        <v>831042</v>
      </c>
      <c r="Z2465">
        <v>2</v>
      </c>
      <c r="AA2465" t="s">
        <v>57</v>
      </c>
      <c r="AB2465">
        <v>0.06</v>
      </c>
      <c r="AC2465">
        <v>0</v>
      </c>
    </row>
    <row r="2466" spans="1:29" x14ac:dyDescent="0.25">
      <c r="A2466" t="s">
        <v>6110</v>
      </c>
      <c r="B2466" t="s">
        <v>16</v>
      </c>
      <c r="C2466" t="s">
        <v>41</v>
      </c>
      <c r="D2466" t="s">
        <v>42</v>
      </c>
      <c r="E2466" t="s">
        <v>4</v>
      </c>
      <c r="F2466" t="s">
        <v>5</v>
      </c>
      <c r="G2466">
        <v>0</v>
      </c>
      <c r="H2466">
        <v>1445992953</v>
      </c>
      <c r="I2466">
        <v>24</v>
      </c>
      <c r="J2466" t="s">
        <v>43</v>
      </c>
      <c r="K2466" t="s">
        <v>6</v>
      </c>
      <c r="L2466">
        <v>4.4000000000000004</v>
      </c>
      <c r="M2466" t="s">
        <v>93</v>
      </c>
      <c r="N2466" t="s">
        <v>94</v>
      </c>
      <c r="O2466" t="s">
        <v>76</v>
      </c>
      <c r="P2466" t="s">
        <v>9</v>
      </c>
      <c r="Q2466">
        <v>0</v>
      </c>
      <c r="R2466" t="s">
        <v>6111</v>
      </c>
      <c r="S2466" t="s">
        <v>11</v>
      </c>
      <c r="T2466">
        <v>27.8</v>
      </c>
      <c r="U2466">
        <v>-82.7</v>
      </c>
      <c r="V2466">
        <v>33713</v>
      </c>
      <c r="W2466" t="s">
        <v>38</v>
      </c>
      <c r="X2466">
        <v>61863</v>
      </c>
      <c r="Y2466">
        <v>831042</v>
      </c>
      <c r="Z2466">
        <v>2</v>
      </c>
      <c r="AA2466" t="s">
        <v>57</v>
      </c>
      <c r="AB2466">
        <v>7.0000000000000007E-2</v>
      </c>
      <c r="AC2466">
        <v>0</v>
      </c>
    </row>
    <row r="2467" spans="1:29" x14ac:dyDescent="0.25">
      <c r="A2467" t="s">
        <v>6112</v>
      </c>
      <c r="B2467" t="s">
        <v>16</v>
      </c>
      <c r="C2467" t="s">
        <v>28</v>
      </c>
      <c r="D2467" t="s">
        <v>1279</v>
      </c>
      <c r="E2467" t="s">
        <v>1280</v>
      </c>
      <c r="F2467" t="s">
        <v>20</v>
      </c>
      <c r="G2467">
        <v>0</v>
      </c>
      <c r="H2467">
        <v>1445991510</v>
      </c>
      <c r="I2467">
        <v>0</v>
      </c>
      <c r="J2467">
        <v>0</v>
      </c>
      <c r="K2467" t="s">
        <v>6</v>
      </c>
      <c r="L2467">
        <v>4.4000000000000004</v>
      </c>
      <c r="M2467">
        <v>0</v>
      </c>
      <c r="N2467" t="s">
        <v>8</v>
      </c>
      <c r="O2467">
        <v>0</v>
      </c>
      <c r="P2467" t="s">
        <v>9</v>
      </c>
      <c r="Q2467">
        <v>0</v>
      </c>
      <c r="R2467" t="s">
        <v>6113</v>
      </c>
      <c r="S2467" t="s">
        <v>11</v>
      </c>
      <c r="T2467">
        <v>42.1</v>
      </c>
      <c r="U2467">
        <v>-87.9</v>
      </c>
      <c r="V2467">
        <v>60056</v>
      </c>
      <c r="W2467" t="s">
        <v>38</v>
      </c>
      <c r="X2467">
        <v>61863</v>
      </c>
      <c r="Y2467">
        <v>831042</v>
      </c>
      <c r="Z2467">
        <v>2</v>
      </c>
      <c r="AA2467" t="s">
        <v>57</v>
      </c>
      <c r="AB2467">
        <v>7.0000000000000007E-2</v>
      </c>
      <c r="AC2467">
        <v>0</v>
      </c>
    </row>
    <row r="2468" spans="1:29" x14ac:dyDescent="0.25">
      <c r="A2468" t="s">
        <v>6114</v>
      </c>
      <c r="B2468" t="s">
        <v>16</v>
      </c>
      <c r="C2468" t="s">
        <v>41</v>
      </c>
      <c r="D2468" t="s">
        <v>235</v>
      </c>
      <c r="E2468" t="s">
        <v>4</v>
      </c>
      <c r="F2468" t="s">
        <v>92</v>
      </c>
      <c r="G2468">
        <v>0</v>
      </c>
      <c r="H2468">
        <v>1445991559</v>
      </c>
      <c r="I2468">
        <v>0</v>
      </c>
      <c r="J2468">
        <v>0</v>
      </c>
      <c r="K2468" t="s">
        <v>6</v>
      </c>
      <c r="L2468">
        <v>4.4000000000000004</v>
      </c>
      <c r="M2468">
        <v>0</v>
      </c>
      <c r="N2468" t="s">
        <v>68</v>
      </c>
      <c r="O2468" t="s">
        <v>76</v>
      </c>
      <c r="P2468" t="s">
        <v>9</v>
      </c>
      <c r="Q2468">
        <v>0</v>
      </c>
      <c r="R2468" t="s">
        <v>6115</v>
      </c>
      <c r="S2468" t="s">
        <v>11</v>
      </c>
      <c r="T2468">
        <v>40.700000000000003</v>
      </c>
      <c r="U2468">
        <v>-73.900000000000006</v>
      </c>
      <c r="V2468">
        <v>0</v>
      </c>
      <c r="W2468" t="s">
        <v>12</v>
      </c>
      <c r="X2468">
        <v>57103</v>
      </c>
      <c r="Y2468">
        <v>835108</v>
      </c>
      <c r="Z2468">
        <v>2</v>
      </c>
      <c r="AA2468" t="s">
        <v>13</v>
      </c>
      <c r="AB2468">
        <v>0.02</v>
      </c>
      <c r="AC2468">
        <v>0</v>
      </c>
    </row>
    <row r="2469" spans="1:29" x14ac:dyDescent="0.25">
      <c r="A2469" t="s">
        <v>6116</v>
      </c>
      <c r="B2469" t="s">
        <v>16</v>
      </c>
      <c r="C2469" t="s">
        <v>28</v>
      </c>
      <c r="D2469" t="s">
        <v>83</v>
      </c>
      <c r="E2469" t="s">
        <v>53</v>
      </c>
      <c r="F2469" t="s">
        <v>20</v>
      </c>
      <c r="G2469">
        <v>0</v>
      </c>
      <c r="H2469">
        <v>1445991126</v>
      </c>
      <c r="I2469">
        <v>0</v>
      </c>
      <c r="J2469">
        <v>0</v>
      </c>
      <c r="K2469" t="s">
        <v>6</v>
      </c>
      <c r="L2469">
        <v>4.4000000000000004</v>
      </c>
      <c r="M2469" t="s">
        <v>1142</v>
      </c>
      <c r="N2469" t="s">
        <v>677</v>
      </c>
      <c r="O2469">
        <v>0</v>
      </c>
      <c r="P2469" t="s">
        <v>171</v>
      </c>
      <c r="Q2469" t="s">
        <v>6117</v>
      </c>
      <c r="R2469" t="s">
        <v>6118</v>
      </c>
      <c r="S2469" t="s">
        <v>11</v>
      </c>
      <c r="T2469">
        <v>37.4</v>
      </c>
      <c r="U2469">
        <v>-87.5</v>
      </c>
      <c r="V2469">
        <v>42413</v>
      </c>
      <c r="W2469" t="s">
        <v>12</v>
      </c>
      <c r="X2469">
        <v>61863</v>
      </c>
      <c r="Y2469">
        <v>831042</v>
      </c>
      <c r="Z2469">
        <v>2</v>
      </c>
      <c r="AA2469" t="s">
        <v>57</v>
      </c>
      <c r="AB2469">
        <v>7.0000000000000007E-2</v>
      </c>
      <c r="AC2469">
        <v>0</v>
      </c>
    </row>
    <row r="2470" spans="1:29" x14ac:dyDescent="0.25">
      <c r="A2470" t="s">
        <v>6119</v>
      </c>
      <c r="B2470" t="s">
        <v>1</v>
      </c>
      <c r="C2470" t="s">
        <v>2</v>
      </c>
      <c r="D2470" t="s">
        <v>3</v>
      </c>
      <c r="E2470" t="s">
        <v>4</v>
      </c>
      <c r="F2470" t="s">
        <v>5</v>
      </c>
      <c r="G2470">
        <v>0</v>
      </c>
      <c r="H2470">
        <v>1445991131</v>
      </c>
      <c r="I2470">
        <v>0</v>
      </c>
      <c r="J2470">
        <v>0</v>
      </c>
      <c r="K2470" t="s">
        <v>6</v>
      </c>
      <c r="L2470">
        <v>4.2</v>
      </c>
      <c r="M2470">
        <v>0</v>
      </c>
      <c r="N2470">
        <v>0</v>
      </c>
      <c r="O2470">
        <v>0</v>
      </c>
      <c r="P2470" t="s">
        <v>171</v>
      </c>
      <c r="Q2470">
        <v>0</v>
      </c>
      <c r="R2470" t="s">
        <v>6120</v>
      </c>
      <c r="S2470" t="s">
        <v>11</v>
      </c>
      <c r="T2470">
        <v>41.8</v>
      </c>
      <c r="U2470">
        <v>-74.8</v>
      </c>
      <c r="V2470">
        <v>12754</v>
      </c>
      <c r="W2470" t="s">
        <v>12</v>
      </c>
      <c r="X2470">
        <v>57139</v>
      </c>
      <c r="Y2470">
        <v>835106</v>
      </c>
      <c r="Z2470">
        <v>2</v>
      </c>
      <c r="AA2470" t="s">
        <v>13</v>
      </c>
      <c r="AB2470">
        <v>0.02</v>
      </c>
      <c r="AC2470" t="s">
        <v>14</v>
      </c>
    </row>
    <row r="2471" spans="1:29" x14ac:dyDescent="0.25">
      <c r="A2471" t="s">
        <v>6121</v>
      </c>
      <c r="B2471" t="s">
        <v>16</v>
      </c>
      <c r="C2471" t="s">
        <v>64</v>
      </c>
      <c r="D2471" t="s">
        <v>241</v>
      </c>
      <c r="E2471" t="s">
        <v>4</v>
      </c>
      <c r="F2471" t="s">
        <v>5</v>
      </c>
      <c r="G2471">
        <v>0</v>
      </c>
      <c r="H2471">
        <v>1445991067</v>
      </c>
      <c r="I2471">
        <v>20</v>
      </c>
      <c r="J2471" t="s">
        <v>43</v>
      </c>
      <c r="K2471" t="s">
        <v>6</v>
      </c>
      <c r="L2471">
        <v>4.4000000000000004</v>
      </c>
      <c r="M2471" t="s">
        <v>818</v>
      </c>
      <c r="N2471" t="s">
        <v>55</v>
      </c>
      <c r="O2471" t="s">
        <v>69</v>
      </c>
      <c r="P2471" t="s">
        <v>9</v>
      </c>
      <c r="Q2471">
        <v>0</v>
      </c>
      <c r="R2471" t="s">
        <v>6122</v>
      </c>
      <c r="S2471" t="s">
        <v>11</v>
      </c>
      <c r="T2471">
        <v>37.5</v>
      </c>
      <c r="U2471">
        <v>-77.5</v>
      </c>
      <c r="V2471">
        <v>23224</v>
      </c>
      <c r="W2471" t="s">
        <v>12</v>
      </c>
      <c r="X2471">
        <v>57103</v>
      </c>
      <c r="Y2471">
        <v>835108</v>
      </c>
      <c r="Z2471">
        <v>2</v>
      </c>
      <c r="AA2471" t="s">
        <v>13</v>
      </c>
      <c r="AB2471">
        <v>0.02</v>
      </c>
      <c r="AC2471">
        <v>0</v>
      </c>
    </row>
    <row r="2472" spans="1:29" x14ac:dyDescent="0.25">
      <c r="A2472" t="s">
        <v>6123</v>
      </c>
      <c r="B2472" t="s">
        <v>1</v>
      </c>
      <c r="C2472" t="s">
        <v>835</v>
      </c>
      <c r="D2472" t="s">
        <v>848</v>
      </c>
      <c r="E2472" t="s">
        <v>837</v>
      </c>
      <c r="F2472" t="s">
        <v>92</v>
      </c>
      <c r="G2472">
        <v>0</v>
      </c>
      <c r="H2472">
        <v>1445992746</v>
      </c>
      <c r="I2472">
        <v>0</v>
      </c>
      <c r="J2472">
        <v>0</v>
      </c>
      <c r="K2472" t="s">
        <v>6</v>
      </c>
      <c r="L2472">
        <v>4.4000000000000004</v>
      </c>
      <c r="M2472">
        <v>0</v>
      </c>
      <c r="N2472" t="s">
        <v>68</v>
      </c>
      <c r="O2472" t="s">
        <v>114</v>
      </c>
      <c r="P2472" t="s">
        <v>35</v>
      </c>
      <c r="Q2472">
        <v>0</v>
      </c>
      <c r="R2472" t="s">
        <v>6124</v>
      </c>
      <c r="S2472" t="s">
        <v>25</v>
      </c>
      <c r="T2472">
        <v>-6.2</v>
      </c>
      <c r="U2472">
        <v>106.8</v>
      </c>
      <c r="V2472">
        <v>0</v>
      </c>
      <c r="W2472" t="s">
        <v>49</v>
      </c>
      <c r="X2472">
        <v>71007</v>
      </c>
      <c r="Y2472">
        <v>872478</v>
      </c>
      <c r="Z2472">
        <v>2</v>
      </c>
      <c r="AA2472" t="s">
        <v>666</v>
      </c>
      <c r="AB2472">
        <v>0.09</v>
      </c>
      <c r="AC2472" t="s">
        <v>14</v>
      </c>
    </row>
    <row r="2473" spans="1:29" x14ac:dyDescent="0.25">
      <c r="A2473" t="s">
        <v>6125</v>
      </c>
      <c r="B2473" t="s">
        <v>1</v>
      </c>
      <c r="C2473" t="s">
        <v>72</v>
      </c>
      <c r="D2473" t="s">
        <v>73</v>
      </c>
      <c r="E2473" t="s">
        <v>74</v>
      </c>
      <c r="F2473" t="s">
        <v>5</v>
      </c>
      <c r="G2473">
        <v>0</v>
      </c>
      <c r="H2473">
        <v>1445991810</v>
      </c>
      <c r="I2473">
        <v>0</v>
      </c>
      <c r="J2473">
        <v>0</v>
      </c>
      <c r="K2473" t="s">
        <v>6</v>
      </c>
      <c r="L2473">
        <v>5.0999999999999996</v>
      </c>
      <c r="M2473">
        <v>0</v>
      </c>
      <c r="N2473" t="s">
        <v>8</v>
      </c>
      <c r="O2473">
        <v>0</v>
      </c>
      <c r="P2473" t="s">
        <v>35</v>
      </c>
      <c r="Q2473">
        <v>0</v>
      </c>
      <c r="R2473" t="s">
        <v>6126</v>
      </c>
      <c r="S2473" t="s">
        <v>2420</v>
      </c>
      <c r="T2473">
        <v>44.5</v>
      </c>
      <c r="U2473">
        <v>26.1</v>
      </c>
      <c r="V2473">
        <v>77190</v>
      </c>
      <c r="W2473" t="s">
        <v>49</v>
      </c>
      <c r="X2473">
        <v>70811</v>
      </c>
      <c r="Y2473">
        <v>871946</v>
      </c>
      <c r="Z2473">
        <v>2</v>
      </c>
      <c r="AA2473" t="s">
        <v>309</v>
      </c>
      <c r="AB2473">
        <v>0.21</v>
      </c>
      <c r="AC2473">
        <v>0</v>
      </c>
    </row>
    <row r="2474" spans="1:29" x14ac:dyDescent="0.25">
      <c r="A2474" t="s">
        <v>6127</v>
      </c>
      <c r="B2474" t="s">
        <v>16</v>
      </c>
      <c r="C2474" t="s">
        <v>28</v>
      </c>
      <c r="D2474" t="s">
        <v>2628</v>
      </c>
      <c r="E2474" t="s">
        <v>837</v>
      </c>
      <c r="F2474" t="s">
        <v>5</v>
      </c>
      <c r="G2474">
        <v>0</v>
      </c>
      <c r="H2474">
        <v>1445991225</v>
      </c>
      <c r="I2474">
        <v>0</v>
      </c>
      <c r="J2474">
        <v>0</v>
      </c>
      <c r="K2474" t="s">
        <v>6</v>
      </c>
      <c r="L2474">
        <v>4.4000000000000004</v>
      </c>
      <c r="M2474" t="s">
        <v>262</v>
      </c>
      <c r="N2474" t="s">
        <v>68</v>
      </c>
      <c r="O2474">
        <v>0</v>
      </c>
      <c r="P2474" t="s">
        <v>9</v>
      </c>
      <c r="Q2474">
        <v>0</v>
      </c>
      <c r="R2474" t="s">
        <v>6128</v>
      </c>
      <c r="S2474" t="s">
        <v>11</v>
      </c>
      <c r="T2474">
        <v>34.200000000000003</v>
      </c>
      <c r="U2474">
        <v>-80.2</v>
      </c>
      <c r="V2474">
        <v>0</v>
      </c>
      <c r="W2474" t="s">
        <v>38</v>
      </c>
      <c r="X2474">
        <v>61863</v>
      </c>
      <c r="Y2474">
        <v>831042</v>
      </c>
      <c r="Z2474">
        <v>2</v>
      </c>
      <c r="AA2474" t="s">
        <v>57</v>
      </c>
      <c r="AB2474">
        <v>0.06</v>
      </c>
      <c r="AC2474">
        <v>0</v>
      </c>
    </row>
    <row r="2475" spans="1:29" x14ac:dyDescent="0.25">
      <c r="A2475" t="s">
        <v>6129</v>
      </c>
      <c r="B2475" t="s">
        <v>16</v>
      </c>
      <c r="C2475" t="s">
        <v>6130</v>
      </c>
      <c r="D2475" t="s">
        <v>6131</v>
      </c>
      <c r="E2475" t="s">
        <v>4</v>
      </c>
      <c r="F2475" t="s">
        <v>20</v>
      </c>
      <c r="G2475">
        <v>0</v>
      </c>
      <c r="H2475">
        <v>1445993270</v>
      </c>
      <c r="I2475">
        <v>0</v>
      </c>
      <c r="J2475">
        <v>0</v>
      </c>
      <c r="K2475" t="s">
        <v>6</v>
      </c>
      <c r="L2475">
        <v>4.4000000000000004</v>
      </c>
      <c r="M2475">
        <v>0</v>
      </c>
      <c r="N2475" t="s">
        <v>68</v>
      </c>
      <c r="O2475" t="s">
        <v>34</v>
      </c>
      <c r="P2475" t="s">
        <v>9</v>
      </c>
      <c r="Q2475">
        <v>0</v>
      </c>
      <c r="R2475" t="s">
        <v>6132</v>
      </c>
      <c r="S2475" t="s">
        <v>11</v>
      </c>
      <c r="T2475">
        <v>34</v>
      </c>
      <c r="U2475">
        <v>-118.2</v>
      </c>
      <c r="V2475">
        <v>90255</v>
      </c>
      <c r="W2475" t="s">
        <v>38</v>
      </c>
      <c r="X2475">
        <v>57103</v>
      </c>
      <c r="Y2475">
        <v>835108</v>
      </c>
      <c r="Z2475">
        <v>2</v>
      </c>
      <c r="AA2475" t="s">
        <v>13</v>
      </c>
      <c r="AB2475">
        <v>0.02</v>
      </c>
      <c r="AC2475">
        <v>0</v>
      </c>
    </row>
    <row r="2476" spans="1:29" x14ac:dyDescent="0.25">
      <c r="A2476" t="s">
        <v>6133</v>
      </c>
      <c r="B2476" t="s">
        <v>16</v>
      </c>
      <c r="C2476" t="s">
        <v>90</v>
      </c>
      <c r="D2476" t="s">
        <v>218</v>
      </c>
      <c r="E2476" t="s">
        <v>30</v>
      </c>
      <c r="F2476" t="s">
        <v>92</v>
      </c>
      <c r="G2476">
        <v>0</v>
      </c>
      <c r="H2476">
        <v>1445993382</v>
      </c>
      <c r="I2476">
        <v>0</v>
      </c>
      <c r="J2476">
        <v>0</v>
      </c>
      <c r="K2476" t="s">
        <v>6</v>
      </c>
      <c r="L2476">
        <v>4.4000000000000004</v>
      </c>
      <c r="M2476" t="s">
        <v>203</v>
      </c>
      <c r="N2476" t="s">
        <v>68</v>
      </c>
      <c r="O2476">
        <v>0</v>
      </c>
      <c r="P2476" t="s">
        <v>9</v>
      </c>
      <c r="Q2476">
        <v>0</v>
      </c>
      <c r="R2476" t="s">
        <v>6134</v>
      </c>
      <c r="S2476" t="s">
        <v>11</v>
      </c>
      <c r="T2476">
        <v>45.5</v>
      </c>
      <c r="U2476">
        <v>-122.6</v>
      </c>
      <c r="V2476">
        <v>97214</v>
      </c>
      <c r="W2476" t="s">
        <v>49</v>
      </c>
      <c r="X2476">
        <v>57103</v>
      </c>
      <c r="Y2476">
        <v>835108</v>
      </c>
      <c r="Z2476">
        <v>2</v>
      </c>
      <c r="AA2476" t="s">
        <v>13</v>
      </c>
      <c r="AB2476">
        <v>0.01</v>
      </c>
      <c r="AC2476">
        <v>0</v>
      </c>
    </row>
    <row r="2477" spans="1:29" x14ac:dyDescent="0.25">
      <c r="A2477" t="s">
        <v>6135</v>
      </c>
      <c r="B2477" t="s">
        <v>16</v>
      </c>
      <c r="C2477" t="s">
        <v>17</v>
      </c>
      <c r="D2477" t="s">
        <v>18</v>
      </c>
      <c r="E2477" t="s">
        <v>19</v>
      </c>
      <c r="F2477" t="s">
        <v>20</v>
      </c>
      <c r="G2477">
        <v>0</v>
      </c>
      <c r="H2477">
        <v>1445993677</v>
      </c>
      <c r="I2477">
        <v>0</v>
      </c>
      <c r="J2477">
        <v>0</v>
      </c>
      <c r="K2477" t="s">
        <v>31</v>
      </c>
      <c r="L2477">
        <v>8.4</v>
      </c>
      <c r="M2477" t="s">
        <v>207</v>
      </c>
      <c r="N2477" t="s">
        <v>33</v>
      </c>
      <c r="O2477">
        <v>0</v>
      </c>
      <c r="P2477" t="s">
        <v>35</v>
      </c>
      <c r="Q2477" t="s">
        <v>6136</v>
      </c>
      <c r="R2477" t="s">
        <v>6137</v>
      </c>
      <c r="S2477" t="s">
        <v>11</v>
      </c>
      <c r="T2477">
        <v>30.6</v>
      </c>
      <c r="U2477">
        <v>-87.9</v>
      </c>
      <c r="V2477">
        <v>35626</v>
      </c>
      <c r="W2477" t="s">
        <v>12</v>
      </c>
      <c r="X2477">
        <v>54351</v>
      </c>
      <c r="Y2477">
        <v>389380</v>
      </c>
      <c r="Z2477">
        <v>2</v>
      </c>
      <c r="AA2477" t="s">
        <v>39</v>
      </c>
      <c r="AB2477">
        <v>0.15</v>
      </c>
      <c r="AC2477">
        <v>0</v>
      </c>
    </row>
    <row r="2478" spans="1:29" x14ac:dyDescent="0.25">
      <c r="A2478" t="s">
        <v>6138</v>
      </c>
      <c r="B2478" t="s">
        <v>16</v>
      </c>
      <c r="C2478" t="s">
        <v>28</v>
      </c>
      <c r="D2478" t="s">
        <v>29</v>
      </c>
      <c r="E2478" t="s">
        <v>30</v>
      </c>
      <c r="F2478" t="s">
        <v>5</v>
      </c>
      <c r="G2478">
        <v>0</v>
      </c>
      <c r="H2478">
        <v>1445992728</v>
      </c>
      <c r="I2478">
        <v>0</v>
      </c>
      <c r="J2478">
        <v>0</v>
      </c>
      <c r="K2478" t="s">
        <v>31</v>
      </c>
      <c r="L2478">
        <v>9.1</v>
      </c>
      <c r="M2478">
        <v>0</v>
      </c>
      <c r="N2478" t="s">
        <v>33</v>
      </c>
      <c r="O2478" t="s">
        <v>76</v>
      </c>
      <c r="P2478" t="s">
        <v>35</v>
      </c>
      <c r="Q2478" t="s">
        <v>6139</v>
      </c>
      <c r="R2478" t="s">
        <v>6140</v>
      </c>
      <c r="S2478" t="s">
        <v>11</v>
      </c>
      <c r="T2478">
        <v>35</v>
      </c>
      <c r="U2478">
        <v>-80.599999999999994</v>
      </c>
      <c r="V2478">
        <v>28079</v>
      </c>
      <c r="W2478" t="s">
        <v>38</v>
      </c>
      <c r="X2478">
        <v>54351</v>
      </c>
      <c r="Y2478">
        <v>389380</v>
      </c>
      <c r="Z2478">
        <v>2</v>
      </c>
      <c r="AA2478" t="s">
        <v>39</v>
      </c>
      <c r="AB2478">
        <v>0.16</v>
      </c>
      <c r="AC2478">
        <v>0</v>
      </c>
    </row>
    <row r="2479" spans="1:29" x14ac:dyDescent="0.25">
      <c r="A2479" t="s">
        <v>6141</v>
      </c>
      <c r="B2479" t="s">
        <v>16</v>
      </c>
      <c r="C2479" t="s">
        <v>64</v>
      </c>
      <c r="D2479" t="s">
        <v>65</v>
      </c>
      <c r="E2479" t="s">
        <v>4</v>
      </c>
      <c r="F2479" t="s">
        <v>5</v>
      </c>
      <c r="G2479">
        <v>0</v>
      </c>
      <c r="H2479">
        <v>1445993090</v>
      </c>
      <c r="I2479">
        <v>12</v>
      </c>
      <c r="J2479" t="s">
        <v>66</v>
      </c>
      <c r="K2479" t="s">
        <v>6</v>
      </c>
      <c r="L2479">
        <v>5</v>
      </c>
      <c r="M2479" t="s">
        <v>152</v>
      </c>
      <c r="N2479" t="s">
        <v>68</v>
      </c>
      <c r="O2479">
        <v>0</v>
      </c>
      <c r="P2479" t="s">
        <v>35</v>
      </c>
      <c r="Q2479">
        <v>0</v>
      </c>
      <c r="R2479" t="s">
        <v>6142</v>
      </c>
      <c r="S2479" t="s">
        <v>11</v>
      </c>
      <c r="T2479">
        <v>32.799999999999997</v>
      </c>
      <c r="U2479">
        <v>-97.1</v>
      </c>
      <c r="V2479">
        <v>0</v>
      </c>
      <c r="W2479" t="s">
        <v>38</v>
      </c>
      <c r="X2479">
        <v>57139</v>
      </c>
      <c r="Y2479">
        <v>835106</v>
      </c>
      <c r="Z2479">
        <v>2</v>
      </c>
      <c r="AA2479" t="s">
        <v>13</v>
      </c>
      <c r="AB2479">
        <v>0.02</v>
      </c>
      <c r="AC2479">
        <v>0</v>
      </c>
    </row>
    <row r="2480" spans="1:29" x14ac:dyDescent="0.25">
      <c r="A2480" t="s">
        <v>6143</v>
      </c>
      <c r="B2480" t="s">
        <v>1</v>
      </c>
      <c r="C2480" t="s">
        <v>364</v>
      </c>
      <c r="D2480" t="s">
        <v>365</v>
      </c>
      <c r="E2480" t="s">
        <v>366</v>
      </c>
      <c r="F2480" t="s">
        <v>92</v>
      </c>
      <c r="G2480">
        <v>0</v>
      </c>
      <c r="H2480">
        <v>1445992877</v>
      </c>
      <c r="I2480">
        <v>0</v>
      </c>
      <c r="J2480">
        <v>0</v>
      </c>
      <c r="K2480" t="s">
        <v>6</v>
      </c>
      <c r="L2480">
        <v>4.4000000000000004</v>
      </c>
      <c r="M2480">
        <v>0</v>
      </c>
      <c r="N2480">
        <v>0</v>
      </c>
      <c r="O2480" t="s">
        <v>34</v>
      </c>
      <c r="P2480" t="s">
        <v>35</v>
      </c>
      <c r="Q2480">
        <v>0</v>
      </c>
      <c r="R2480" t="s">
        <v>6144</v>
      </c>
      <c r="S2480" t="s">
        <v>11</v>
      </c>
      <c r="T2480">
        <v>36.1</v>
      </c>
      <c r="U2480">
        <v>-87.2</v>
      </c>
      <c r="V2480">
        <v>37187</v>
      </c>
      <c r="W2480" t="s">
        <v>38</v>
      </c>
      <c r="X2480">
        <v>57139</v>
      </c>
      <c r="Y2480">
        <v>835106</v>
      </c>
      <c r="Z2480">
        <v>2</v>
      </c>
      <c r="AA2480" t="s">
        <v>13</v>
      </c>
      <c r="AB2480">
        <v>0.02</v>
      </c>
      <c r="AC2480">
        <v>0</v>
      </c>
    </row>
    <row r="2481" spans="1:29" x14ac:dyDescent="0.25">
      <c r="A2481" t="s">
        <v>6145</v>
      </c>
      <c r="B2481" t="s">
        <v>16</v>
      </c>
      <c r="C2481" t="s">
        <v>72</v>
      </c>
      <c r="D2481" t="s">
        <v>182</v>
      </c>
      <c r="E2481" t="s">
        <v>74</v>
      </c>
      <c r="F2481" t="s">
        <v>5</v>
      </c>
      <c r="G2481">
        <v>0</v>
      </c>
      <c r="H2481">
        <v>1445992303</v>
      </c>
      <c r="I2481">
        <v>0</v>
      </c>
      <c r="J2481">
        <v>0</v>
      </c>
      <c r="K2481" t="s">
        <v>6</v>
      </c>
      <c r="L2481">
        <v>5</v>
      </c>
      <c r="M2481" t="s">
        <v>6146</v>
      </c>
      <c r="N2481" t="s">
        <v>68</v>
      </c>
      <c r="O2481" t="s">
        <v>69</v>
      </c>
      <c r="P2481" t="s">
        <v>35</v>
      </c>
      <c r="Q2481">
        <v>0</v>
      </c>
      <c r="R2481" t="s">
        <v>6147</v>
      </c>
      <c r="S2481" t="s">
        <v>11</v>
      </c>
      <c r="T2481">
        <v>33.799999999999997</v>
      </c>
      <c r="U2481">
        <v>-118.2</v>
      </c>
      <c r="V2481">
        <v>34023</v>
      </c>
      <c r="W2481" t="s">
        <v>12</v>
      </c>
      <c r="X2481">
        <v>57139</v>
      </c>
      <c r="Y2481">
        <v>835106</v>
      </c>
      <c r="Z2481">
        <v>2</v>
      </c>
      <c r="AA2481" t="s">
        <v>13</v>
      </c>
      <c r="AB2481">
        <v>0.02</v>
      </c>
      <c r="AC2481" t="s">
        <v>14</v>
      </c>
    </row>
    <row r="2482" spans="1:29" x14ac:dyDescent="0.25">
      <c r="A2482" t="s">
        <v>6148</v>
      </c>
      <c r="B2482" t="s">
        <v>16</v>
      </c>
      <c r="C2482" t="s">
        <v>90</v>
      </c>
      <c r="D2482" t="s">
        <v>91</v>
      </c>
      <c r="E2482" t="s">
        <v>30</v>
      </c>
      <c r="F2482" t="s">
        <v>92</v>
      </c>
      <c r="G2482">
        <v>0</v>
      </c>
      <c r="H2482">
        <v>1445993306</v>
      </c>
      <c r="I2482">
        <v>0</v>
      </c>
      <c r="J2482">
        <v>0</v>
      </c>
      <c r="K2482" t="s">
        <v>6</v>
      </c>
      <c r="L2482">
        <v>4.4000000000000004</v>
      </c>
      <c r="M2482" t="s">
        <v>619</v>
      </c>
      <c r="N2482" t="s">
        <v>359</v>
      </c>
      <c r="O2482">
        <v>0</v>
      </c>
      <c r="P2482" t="s">
        <v>171</v>
      </c>
      <c r="Q2482">
        <v>0</v>
      </c>
      <c r="R2482" t="s">
        <v>6149</v>
      </c>
      <c r="S2482" t="s">
        <v>11</v>
      </c>
      <c r="T2482">
        <v>34.1</v>
      </c>
      <c r="U2482">
        <v>-118.2</v>
      </c>
      <c r="V2482">
        <v>0</v>
      </c>
      <c r="W2482" t="s">
        <v>49</v>
      </c>
      <c r="X2482">
        <v>57139</v>
      </c>
      <c r="Y2482">
        <v>835106</v>
      </c>
      <c r="Z2482">
        <v>2</v>
      </c>
      <c r="AA2482" t="s">
        <v>13</v>
      </c>
      <c r="AB2482">
        <v>0.02</v>
      </c>
      <c r="AC2482">
        <v>0</v>
      </c>
    </row>
    <row r="2483" spans="1:29" x14ac:dyDescent="0.25">
      <c r="A2483" t="s">
        <v>6150</v>
      </c>
      <c r="B2483" t="s">
        <v>16</v>
      </c>
      <c r="C2483" t="s">
        <v>17</v>
      </c>
      <c r="D2483" t="s">
        <v>618</v>
      </c>
      <c r="E2483" t="s">
        <v>19</v>
      </c>
      <c r="F2483" t="s">
        <v>20</v>
      </c>
      <c r="G2483">
        <v>0</v>
      </c>
      <c r="H2483">
        <v>1445993122</v>
      </c>
      <c r="I2483">
        <v>0</v>
      </c>
      <c r="J2483">
        <v>0</v>
      </c>
      <c r="K2483" t="s">
        <v>6</v>
      </c>
      <c r="L2483">
        <v>5.0999999999999996</v>
      </c>
      <c r="M2483" t="s">
        <v>282</v>
      </c>
      <c r="N2483" t="s">
        <v>55</v>
      </c>
      <c r="O2483">
        <v>0</v>
      </c>
      <c r="P2483" t="s">
        <v>35</v>
      </c>
      <c r="Q2483">
        <v>0</v>
      </c>
      <c r="R2483" t="s">
        <v>6151</v>
      </c>
      <c r="S2483" t="s">
        <v>11</v>
      </c>
      <c r="T2483">
        <v>32.4</v>
      </c>
      <c r="U2483">
        <v>-82.6</v>
      </c>
      <c r="V2483">
        <v>30457</v>
      </c>
      <c r="W2483" t="s">
        <v>38</v>
      </c>
      <c r="X2483">
        <v>61863</v>
      </c>
      <c r="Y2483">
        <v>831042</v>
      </c>
      <c r="Z2483">
        <v>2</v>
      </c>
      <c r="AA2483" t="s">
        <v>57</v>
      </c>
      <c r="AB2483">
        <v>0.06</v>
      </c>
      <c r="AC2483">
        <v>0</v>
      </c>
    </row>
    <row r="2484" spans="1:29" x14ac:dyDescent="0.25">
      <c r="A2484" t="s">
        <v>6152</v>
      </c>
      <c r="B2484" t="s">
        <v>16</v>
      </c>
      <c r="C2484" t="s">
        <v>28</v>
      </c>
      <c r="D2484" t="s">
        <v>83</v>
      </c>
      <c r="E2484" t="s">
        <v>53</v>
      </c>
      <c r="F2484" t="s">
        <v>20</v>
      </c>
      <c r="G2484">
        <v>0</v>
      </c>
      <c r="H2484">
        <v>1445991059</v>
      </c>
      <c r="I2484">
        <v>0</v>
      </c>
      <c r="J2484">
        <v>0</v>
      </c>
      <c r="K2484" t="s">
        <v>6</v>
      </c>
      <c r="L2484">
        <v>4.4000000000000004</v>
      </c>
      <c r="M2484" t="s">
        <v>4481</v>
      </c>
      <c r="N2484" t="s">
        <v>4482</v>
      </c>
      <c r="O2484">
        <v>0</v>
      </c>
      <c r="P2484" t="s">
        <v>171</v>
      </c>
      <c r="Q2484">
        <v>0</v>
      </c>
      <c r="R2484" t="s">
        <v>6153</v>
      </c>
      <c r="S2484" t="s">
        <v>11</v>
      </c>
      <c r="T2484">
        <v>38.200000000000003</v>
      </c>
      <c r="U2484">
        <v>-76.400000000000006</v>
      </c>
      <c r="V2484">
        <v>20653</v>
      </c>
      <c r="W2484" t="s">
        <v>12</v>
      </c>
      <c r="X2484">
        <v>57139</v>
      </c>
      <c r="Y2484">
        <v>835106</v>
      </c>
      <c r="Z2484">
        <v>2</v>
      </c>
      <c r="AA2484" t="s">
        <v>13</v>
      </c>
      <c r="AB2484">
        <v>0.02</v>
      </c>
      <c r="AC2484">
        <v>0</v>
      </c>
    </row>
    <row r="2485" spans="1:29" x14ac:dyDescent="0.25">
      <c r="A2485" t="s">
        <v>6154</v>
      </c>
      <c r="B2485" t="s">
        <v>16</v>
      </c>
      <c r="C2485" t="s">
        <v>28</v>
      </c>
      <c r="D2485" t="s">
        <v>304</v>
      </c>
      <c r="E2485" t="s">
        <v>60</v>
      </c>
      <c r="F2485" t="s">
        <v>5</v>
      </c>
      <c r="G2485">
        <v>0</v>
      </c>
      <c r="H2485">
        <v>1445990865</v>
      </c>
      <c r="I2485">
        <v>0</v>
      </c>
      <c r="J2485">
        <v>0</v>
      </c>
      <c r="K2485" t="s">
        <v>6</v>
      </c>
      <c r="L2485">
        <v>5.0999999999999996</v>
      </c>
      <c r="M2485">
        <v>0</v>
      </c>
      <c r="N2485" t="s">
        <v>68</v>
      </c>
      <c r="O2485" t="s">
        <v>153</v>
      </c>
      <c r="P2485" t="s">
        <v>35</v>
      </c>
      <c r="Q2485">
        <v>0</v>
      </c>
      <c r="R2485" t="s">
        <v>6155</v>
      </c>
      <c r="S2485" t="s">
        <v>11</v>
      </c>
      <c r="T2485">
        <v>34.1</v>
      </c>
      <c r="U2485">
        <v>-117.4</v>
      </c>
      <c r="V2485">
        <v>92376</v>
      </c>
      <c r="W2485" t="s">
        <v>38</v>
      </c>
      <c r="X2485">
        <v>61863</v>
      </c>
      <c r="Y2485">
        <v>831042</v>
      </c>
      <c r="Z2485">
        <v>2</v>
      </c>
      <c r="AA2485" t="s">
        <v>57</v>
      </c>
      <c r="AB2485">
        <v>7.0000000000000007E-2</v>
      </c>
      <c r="AC2485">
        <v>0</v>
      </c>
    </row>
    <row r="2486" spans="1:29" x14ac:dyDescent="0.25">
      <c r="A2486" t="s">
        <v>6156</v>
      </c>
      <c r="B2486" t="s">
        <v>1</v>
      </c>
      <c r="C2486" t="s">
        <v>6157</v>
      </c>
      <c r="D2486" t="s">
        <v>6158</v>
      </c>
      <c r="E2486" t="s">
        <v>1462</v>
      </c>
      <c r="F2486" t="s">
        <v>92</v>
      </c>
      <c r="G2486">
        <v>0</v>
      </c>
      <c r="H2486">
        <v>1445992670</v>
      </c>
      <c r="I2486">
        <v>0</v>
      </c>
      <c r="J2486">
        <v>0</v>
      </c>
      <c r="K2486" t="s">
        <v>6</v>
      </c>
      <c r="L2486">
        <v>4.3</v>
      </c>
      <c r="M2486">
        <v>0</v>
      </c>
      <c r="N2486" t="s">
        <v>94</v>
      </c>
      <c r="O2486">
        <v>0</v>
      </c>
      <c r="P2486" t="s">
        <v>9</v>
      </c>
      <c r="Q2486" t="s">
        <v>6159</v>
      </c>
      <c r="R2486" s="1" t="s">
        <v>6160</v>
      </c>
      <c r="S2486" t="s">
        <v>11</v>
      </c>
      <c r="T2486">
        <v>29.5</v>
      </c>
      <c r="U2486">
        <v>-98.4</v>
      </c>
      <c r="V2486">
        <v>78217</v>
      </c>
      <c r="W2486" t="s">
        <v>12</v>
      </c>
      <c r="X2486">
        <v>54351</v>
      </c>
      <c r="Y2486">
        <v>389380</v>
      </c>
      <c r="Z2486">
        <v>2</v>
      </c>
      <c r="AA2486" t="s">
        <v>39</v>
      </c>
      <c r="AB2486">
        <v>0.09</v>
      </c>
      <c r="AC2486">
        <v>0</v>
      </c>
    </row>
    <row r="2487" spans="1:29" x14ac:dyDescent="0.25">
      <c r="A2487" t="s">
        <v>6161</v>
      </c>
      <c r="B2487" t="s">
        <v>16</v>
      </c>
      <c r="C2487" t="s">
        <v>90</v>
      </c>
      <c r="D2487" t="s">
        <v>91</v>
      </c>
      <c r="E2487" t="s">
        <v>30</v>
      </c>
      <c r="F2487" t="s">
        <v>92</v>
      </c>
      <c r="G2487">
        <v>0</v>
      </c>
      <c r="H2487">
        <v>1445992217</v>
      </c>
      <c r="I2487">
        <v>0</v>
      </c>
      <c r="J2487">
        <v>0</v>
      </c>
      <c r="K2487" t="s">
        <v>6</v>
      </c>
      <c r="L2487">
        <v>4.4000000000000004</v>
      </c>
      <c r="M2487" t="s">
        <v>4222</v>
      </c>
      <c r="N2487" t="s">
        <v>55</v>
      </c>
      <c r="O2487" t="s">
        <v>76</v>
      </c>
      <c r="P2487" t="s">
        <v>35</v>
      </c>
      <c r="Q2487">
        <v>0</v>
      </c>
      <c r="R2487" t="s">
        <v>6162</v>
      </c>
      <c r="S2487" t="s">
        <v>11</v>
      </c>
      <c r="T2487">
        <v>35.4</v>
      </c>
      <c r="U2487">
        <v>-80.599999999999994</v>
      </c>
      <c r="V2487">
        <v>0</v>
      </c>
      <c r="W2487" t="s">
        <v>38</v>
      </c>
      <c r="X2487">
        <v>57139</v>
      </c>
      <c r="Y2487">
        <v>835106</v>
      </c>
      <c r="Z2487">
        <v>2</v>
      </c>
      <c r="AA2487" t="s">
        <v>13</v>
      </c>
      <c r="AB2487">
        <v>0.02</v>
      </c>
      <c r="AC2487">
        <v>0</v>
      </c>
    </row>
    <row r="2488" spans="1:29" x14ac:dyDescent="0.25">
      <c r="A2488" t="s">
        <v>6163</v>
      </c>
      <c r="B2488" t="s">
        <v>1</v>
      </c>
      <c r="C2488" t="s">
        <v>351</v>
      </c>
      <c r="D2488" t="s">
        <v>352</v>
      </c>
      <c r="E2488" t="s">
        <v>4</v>
      </c>
      <c r="F2488" t="s">
        <v>92</v>
      </c>
      <c r="G2488">
        <v>0</v>
      </c>
      <c r="H2488">
        <v>1445993914</v>
      </c>
      <c r="I2488">
        <v>0</v>
      </c>
      <c r="J2488">
        <v>0</v>
      </c>
      <c r="K2488" t="s">
        <v>6</v>
      </c>
      <c r="L2488">
        <v>4.4000000000000004</v>
      </c>
      <c r="M2488" t="s">
        <v>107</v>
      </c>
      <c r="N2488" t="s">
        <v>8</v>
      </c>
      <c r="O2488">
        <v>0</v>
      </c>
      <c r="P2488" t="s">
        <v>9</v>
      </c>
      <c r="Q2488">
        <v>0</v>
      </c>
      <c r="R2488" t="s">
        <v>6164</v>
      </c>
      <c r="S2488" t="s">
        <v>11</v>
      </c>
      <c r="T2488">
        <v>39.1</v>
      </c>
      <c r="U2488">
        <v>-94.5</v>
      </c>
      <c r="V2488">
        <v>66212</v>
      </c>
      <c r="W2488" t="s">
        <v>38</v>
      </c>
      <c r="X2488">
        <v>61863</v>
      </c>
      <c r="Y2488">
        <v>831042</v>
      </c>
      <c r="Z2488">
        <v>2</v>
      </c>
      <c r="AA2488" t="s">
        <v>57</v>
      </c>
      <c r="AB2488">
        <v>0.06</v>
      </c>
      <c r="AC2488">
        <v>0</v>
      </c>
    </row>
    <row r="2489" spans="1:29" x14ac:dyDescent="0.25">
      <c r="A2489" t="s">
        <v>6165</v>
      </c>
      <c r="B2489" t="s">
        <v>16</v>
      </c>
      <c r="C2489" t="s">
        <v>90</v>
      </c>
      <c r="D2489" t="s">
        <v>218</v>
      </c>
      <c r="E2489" t="s">
        <v>30</v>
      </c>
      <c r="F2489" t="s">
        <v>92</v>
      </c>
      <c r="G2489">
        <v>0</v>
      </c>
      <c r="H2489">
        <v>1445992114</v>
      </c>
      <c r="I2489">
        <v>0</v>
      </c>
      <c r="J2489">
        <v>0</v>
      </c>
      <c r="K2489" t="s">
        <v>6</v>
      </c>
      <c r="L2489">
        <v>4.4000000000000004</v>
      </c>
      <c r="M2489">
        <v>0</v>
      </c>
      <c r="N2489" t="s">
        <v>141</v>
      </c>
      <c r="O2489" t="s">
        <v>6166</v>
      </c>
      <c r="P2489" t="s">
        <v>9</v>
      </c>
      <c r="Q2489">
        <v>0</v>
      </c>
      <c r="R2489" t="s">
        <v>6167</v>
      </c>
      <c r="S2489" t="s">
        <v>6168</v>
      </c>
      <c r="T2489">
        <v>19</v>
      </c>
      <c r="U2489">
        <v>72.8</v>
      </c>
      <c r="V2489">
        <v>0</v>
      </c>
      <c r="W2489" t="s">
        <v>12</v>
      </c>
      <c r="X2489">
        <v>71027</v>
      </c>
      <c r="Y2489">
        <v>872516</v>
      </c>
      <c r="Z2489">
        <v>1</v>
      </c>
      <c r="AA2489" t="s">
        <v>666</v>
      </c>
      <c r="AB2489">
        <v>0.67</v>
      </c>
      <c r="AC2489">
        <v>0</v>
      </c>
    </row>
    <row r="2490" spans="1:29" x14ac:dyDescent="0.25">
      <c r="A2490" t="s">
        <v>6169</v>
      </c>
      <c r="B2490" t="s">
        <v>1</v>
      </c>
      <c r="C2490" t="s">
        <v>28</v>
      </c>
      <c r="D2490" t="s">
        <v>1134</v>
      </c>
      <c r="E2490" t="s">
        <v>4</v>
      </c>
      <c r="F2490" t="s">
        <v>5</v>
      </c>
      <c r="G2490">
        <v>0</v>
      </c>
      <c r="H2490">
        <v>1445993792</v>
      </c>
      <c r="I2490">
        <v>0</v>
      </c>
      <c r="J2490">
        <v>0</v>
      </c>
      <c r="K2490" t="s">
        <v>6</v>
      </c>
      <c r="L2490">
        <v>5</v>
      </c>
      <c r="M2490" t="s">
        <v>226</v>
      </c>
      <c r="N2490" t="s">
        <v>68</v>
      </c>
      <c r="O2490" t="s">
        <v>34</v>
      </c>
      <c r="P2490" t="s">
        <v>35</v>
      </c>
      <c r="Q2490">
        <v>0</v>
      </c>
      <c r="R2490" t="s">
        <v>643</v>
      </c>
      <c r="S2490" t="s">
        <v>11</v>
      </c>
      <c r="T2490">
        <v>38</v>
      </c>
      <c r="U2490">
        <v>-97</v>
      </c>
      <c r="V2490">
        <v>0</v>
      </c>
      <c r="W2490" t="s">
        <v>12</v>
      </c>
      <c r="X2490">
        <v>61863</v>
      </c>
      <c r="Y2490">
        <v>831042</v>
      </c>
      <c r="Z2490">
        <v>2</v>
      </c>
      <c r="AA2490" t="s">
        <v>57</v>
      </c>
      <c r="AB2490">
        <v>0.06</v>
      </c>
      <c r="AC2490">
        <v>0</v>
      </c>
    </row>
    <row r="2491" spans="1:29" x14ac:dyDescent="0.25">
      <c r="A2491" t="s">
        <v>6170</v>
      </c>
      <c r="B2491" t="s">
        <v>16</v>
      </c>
      <c r="C2491" t="s">
        <v>64</v>
      </c>
      <c r="D2491" t="s">
        <v>65</v>
      </c>
      <c r="E2491" t="s">
        <v>4</v>
      </c>
      <c r="F2491" t="s">
        <v>5</v>
      </c>
      <c r="G2491">
        <v>0</v>
      </c>
      <c r="H2491">
        <v>1445990763</v>
      </c>
      <c r="I2491">
        <v>19</v>
      </c>
      <c r="J2491" t="s">
        <v>66</v>
      </c>
      <c r="K2491" t="s">
        <v>6</v>
      </c>
      <c r="L2491">
        <v>5.0999999999999996</v>
      </c>
      <c r="M2491">
        <v>0</v>
      </c>
      <c r="N2491" t="s">
        <v>55</v>
      </c>
      <c r="O2491" t="s">
        <v>76</v>
      </c>
      <c r="P2491" t="s">
        <v>35</v>
      </c>
      <c r="Q2491">
        <v>0</v>
      </c>
      <c r="R2491" t="s">
        <v>6171</v>
      </c>
      <c r="S2491" t="s">
        <v>11</v>
      </c>
      <c r="T2491">
        <v>33.799999999999997</v>
      </c>
      <c r="U2491">
        <v>-118.2</v>
      </c>
      <c r="V2491">
        <v>0</v>
      </c>
      <c r="W2491" t="s">
        <v>12</v>
      </c>
      <c r="X2491">
        <v>57139</v>
      </c>
      <c r="Y2491">
        <v>835106</v>
      </c>
      <c r="Z2491">
        <v>2</v>
      </c>
      <c r="AA2491" t="s">
        <v>13</v>
      </c>
      <c r="AB2491">
        <v>0.02</v>
      </c>
      <c r="AC2491">
        <v>0</v>
      </c>
    </row>
    <row r="2492" spans="1:29" x14ac:dyDescent="0.25">
      <c r="A2492" t="s">
        <v>6172</v>
      </c>
      <c r="B2492" t="s">
        <v>16</v>
      </c>
      <c r="C2492" t="s">
        <v>41</v>
      </c>
      <c r="D2492" t="s">
        <v>42</v>
      </c>
      <c r="E2492" t="s">
        <v>4</v>
      </c>
      <c r="F2492" t="s">
        <v>5</v>
      </c>
      <c r="G2492">
        <v>0</v>
      </c>
      <c r="H2492">
        <v>1445993191</v>
      </c>
      <c r="I2492">
        <v>31</v>
      </c>
      <c r="J2492" t="s">
        <v>43</v>
      </c>
      <c r="K2492" t="s">
        <v>6</v>
      </c>
      <c r="L2492">
        <v>2</v>
      </c>
      <c r="M2492">
        <v>0</v>
      </c>
      <c r="N2492">
        <v>0</v>
      </c>
      <c r="O2492" t="s">
        <v>34</v>
      </c>
      <c r="P2492" t="s">
        <v>35</v>
      </c>
      <c r="Q2492" t="s">
        <v>6173</v>
      </c>
      <c r="R2492" t="s">
        <v>6174</v>
      </c>
      <c r="S2492" t="s">
        <v>11</v>
      </c>
      <c r="T2492">
        <v>32.799999999999997</v>
      </c>
      <c r="U2492">
        <v>-96.8</v>
      </c>
      <c r="V2492">
        <v>75219</v>
      </c>
      <c r="W2492" t="s">
        <v>12</v>
      </c>
      <c r="X2492">
        <v>61863</v>
      </c>
      <c r="Y2492">
        <v>831042</v>
      </c>
      <c r="Z2492">
        <v>2</v>
      </c>
      <c r="AA2492" t="s">
        <v>57</v>
      </c>
      <c r="AB2492">
        <v>0.05</v>
      </c>
      <c r="AC2492">
        <v>0</v>
      </c>
    </row>
    <row r="2493" spans="1:29" x14ac:dyDescent="0.25">
      <c r="A2493" t="s">
        <v>6175</v>
      </c>
      <c r="B2493" t="s">
        <v>16</v>
      </c>
      <c r="C2493" t="s">
        <v>517</v>
      </c>
      <c r="D2493" t="s">
        <v>518</v>
      </c>
      <c r="E2493" t="s">
        <v>4</v>
      </c>
      <c r="F2493" t="s">
        <v>92</v>
      </c>
      <c r="G2493">
        <v>0</v>
      </c>
      <c r="H2493">
        <v>1445991231</v>
      </c>
      <c r="I2493">
        <v>0</v>
      </c>
      <c r="J2493">
        <v>0</v>
      </c>
      <c r="K2493" t="s">
        <v>6</v>
      </c>
      <c r="L2493">
        <v>6</v>
      </c>
      <c r="M2493" t="s">
        <v>676</v>
      </c>
      <c r="N2493" t="s">
        <v>677</v>
      </c>
      <c r="O2493" t="s">
        <v>76</v>
      </c>
      <c r="P2493" t="s">
        <v>35</v>
      </c>
      <c r="Q2493">
        <v>0</v>
      </c>
      <c r="R2493" t="s">
        <v>6176</v>
      </c>
      <c r="S2493" t="s">
        <v>11</v>
      </c>
      <c r="T2493">
        <v>40.799999999999997</v>
      </c>
      <c r="U2493">
        <v>-74.2</v>
      </c>
      <c r="V2493">
        <v>0</v>
      </c>
      <c r="W2493" t="s">
        <v>12</v>
      </c>
      <c r="X2493">
        <v>57139</v>
      </c>
      <c r="Y2493">
        <v>835106</v>
      </c>
      <c r="Z2493">
        <v>2</v>
      </c>
      <c r="AA2493" t="s">
        <v>13</v>
      </c>
      <c r="AB2493">
        <v>0.02</v>
      </c>
      <c r="AC2493">
        <v>0</v>
      </c>
    </row>
    <row r="2494" spans="1:29" x14ac:dyDescent="0.25">
      <c r="A2494" t="s">
        <v>6177</v>
      </c>
      <c r="B2494" t="s">
        <v>16</v>
      </c>
      <c r="C2494" t="s">
        <v>387</v>
      </c>
      <c r="D2494" t="s">
        <v>6178</v>
      </c>
      <c r="E2494" t="s">
        <v>30</v>
      </c>
      <c r="F2494" t="s">
        <v>5</v>
      </c>
      <c r="G2494">
        <v>0</v>
      </c>
      <c r="H2494">
        <v>1445993026</v>
      </c>
      <c r="I2494">
        <v>0</v>
      </c>
      <c r="J2494">
        <v>0</v>
      </c>
      <c r="K2494" t="s">
        <v>6</v>
      </c>
      <c r="L2494">
        <v>4.0999999999999996</v>
      </c>
      <c r="M2494" t="s">
        <v>6179</v>
      </c>
      <c r="N2494" t="s">
        <v>531</v>
      </c>
      <c r="O2494">
        <v>0</v>
      </c>
      <c r="P2494" t="s">
        <v>9</v>
      </c>
      <c r="Q2494" t="s">
        <v>6180</v>
      </c>
      <c r="R2494" t="s">
        <v>6181</v>
      </c>
      <c r="S2494" t="s">
        <v>11</v>
      </c>
      <c r="T2494">
        <v>39.700000000000003</v>
      </c>
      <c r="U2494">
        <v>-105.2</v>
      </c>
      <c r="V2494">
        <v>80401</v>
      </c>
      <c r="W2494" t="s">
        <v>12</v>
      </c>
      <c r="X2494">
        <v>57103</v>
      </c>
      <c r="Y2494">
        <v>835108</v>
      </c>
      <c r="Z2494">
        <v>2</v>
      </c>
      <c r="AA2494" t="s">
        <v>13</v>
      </c>
      <c r="AB2494">
        <v>0.02</v>
      </c>
      <c r="AC2494">
        <v>0</v>
      </c>
    </row>
    <row r="2495" spans="1:29" x14ac:dyDescent="0.25">
      <c r="A2495" t="s">
        <v>6182</v>
      </c>
      <c r="B2495" t="s">
        <v>16</v>
      </c>
      <c r="C2495" t="s">
        <v>28</v>
      </c>
      <c r="D2495" t="s">
        <v>206</v>
      </c>
      <c r="E2495" t="s">
        <v>130</v>
      </c>
      <c r="F2495" t="s">
        <v>5</v>
      </c>
      <c r="G2495">
        <v>0</v>
      </c>
      <c r="H2495">
        <v>1445992621</v>
      </c>
      <c r="I2495">
        <v>0</v>
      </c>
      <c r="J2495">
        <v>0</v>
      </c>
      <c r="K2495" t="s">
        <v>6</v>
      </c>
      <c r="L2495">
        <v>4.4000000000000004</v>
      </c>
      <c r="M2495">
        <v>0</v>
      </c>
      <c r="N2495" t="s">
        <v>68</v>
      </c>
      <c r="O2495" t="s">
        <v>76</v>
      </c>
      <c r="P2495" t="s">
        <v>9</v>
      </c>
      <c r="Q2495">
        <v>0</v>
      </c>
      <c r="R2495" t="s">
        <v>6183</v>
      </c>
      <c r="S2495" t="s">
        <v>11</v>
      </c>
      <c r="T2495">
        <v>38</v>
      </c>
      <c r="U2495">
        <v>-97</v>
      </c>
      <c r="V2495">
        <v>0</v>
      </c>
      <c r="W2495" t="s">
        <v>12</v>
      </c>
      <c r="X2495">
        <v>57103</v>
      </c>
      <c r="Y2495">
        <v>835108</v>
      </c>
      <c r="Z2495">
        <v>2</v>
      </c>
      <c r="AA2495" t="s">
        <v>13</v>
      </c>
      <c r="AB2495">
        <v>0.02</v>
      </c>
      <c r="AC2495">
        <v>0</v>
      </c>
    </row>
    <row r="2496" spans="1:29" x14ac:dyDescent="0.25">
      <c r="A2496" t="s">
        <v>6184</v>
      </c>
      <c r="B2496" t="s">
        <v>16</v>
      </c>
      <c r="C2496" t="s">
        <v>17</v>
      </c>
      <c r="D2496" t="s">
        <v>697</v>
      </c>
      <c r="E2496" t="s">
        <v>19</v>
      </c>
      <c r="F2496" t="s">
        <v>20</v>
      </c>
      <c r="G2496">
        <v>0</v>
      </c>
      <c r="H2496">
        <v>1445993731</v>
      </c>
      <c r="I2496">
        <v>0</v>
      </c>
      <c r="J2496">
        <v>0</v>
      </c>
      <c r="K2496" t="s">
        <v>6</v>
      </c>
      <c r="L2496">
        <v>4.4000000000000004</v>
      </c>
      <c r="M2496">
        <v>0</v>
      </c>
      <c r="N2496" t="s">
        <v>68</v>
      </c>
      <c r="O2496">
        <v>0</v>
      </c>
      <c r="P2496" t="s">
        <v>9</v>
      </c>
      <c r="Q2496">
        <v>0</v>
      </c>
      <c r="R2496" t="s">
        <v>6185</v>
      </c>
      <c r="S2496" t="s">
        <v>11</v>
      </c>
      <c r="T2496">
        <v>28.5</v>
      </c>
      <c r="U2496">
        <v>-81.5</v>
      </c>
      <c r="V2496">
        <v>32819</v>
      </c>
      <c r="W2496" t="s">
        <v>49</v>
      </c>
      <c r="X2496">
        <v>57139</v>
      </c>
      <c r="Y2496">
        <v>835106</v>
      </c>
      <c r="Z2496">
        <v>2</v>
      </c>
      <c r="AA2496" t="s">
        <v>13</v>
      </c>
      <c r="AB2496">
        <v>0.02</v>
      </c>
      <c r="AC2496">
        <v>0</v>
      </c>
    </row>
    <row r="2497" spans="1:29" x14ac:dyDescent="0.25">
      <c r="A2497" t="s">
        <v>6186</v>
      </c>
      <c r="B2497" t="s">
        <v>16</v>
      </c>
      <c r="C2497" t="s">
        <v>28</v>
      </c>
      <c r="D2497" t="s">
        <v>156</v>
      </c>
      <c r="E2497" t="s">
        <v>53</v>
      </c>
      <c r="F2497" t="s">
        <v>20</v>
      </c>
      <c r="G2497">
        <v>0</v>
      </c>
      <c r="H2497">
        <v>1445990944</v>
      </c>
      <c r="I2497">
        <v>0</v>
      </c>
      <c r="J2497">
        <v>0</v>
      </c>
      <c r="K2497" t="s">
        <v>6</v>
      </c>
      <c r="L2497">
        <v>5</v>
      </c>
      <c r="M2497" t="s">
        <v>152</v>
      </c>
      <c r="N2497" t="s">
        <v>68</v>
      </c>
      <c r="O2497">
        <v>0</v>
      </c>
      <c r="P2497" t="s">
        <v>35</v>
      </c>
      <c r="Q2497">
        <v>0</v>
      </c>
      <c r="R2497" t="s">
        <v>6187</v>
      </c>
      <c r="S2497" t="s">
        <v>11</v>
      </c>
      <c r="T2497">
        <v>35.200000000000003</v>
      </c>
      <c r="U2497">
        <v>-80.8</v>
      </c>
      <c r="V2497">
        <v>0</v>
      </c>
      <c r="W2497" t="s">
        <v>12</v>
      </c>
      <c r="X2497">
        <v>61863</v>
      </c>
      <c r="Y2497">
        <v>831042</v>
      </c>
      <c r="Z2497">
        <v>2</v>
      </c>
      <c r="AA2497" t="s">
        <v>57</v>
      </c>
      <c r="AB2497">
        <v>0.06</v>
      </c>
      <c r="AC2497">
        <v>0</v>
      </c>
    </row>
    <row r="2498" spans="1:29" x14ac:dyDescent="0.25">
      <c r="A2498" t="s">
        <v>6188</v>
      </c>
      <c r="B2498" t="s">
        <v>16</v>
      </c>
      <c r="C2498" t="s">
        <v>28</v>
      </c>
      <c r="D2498" t="s">
        <v>52</v>
      </c>
      <c r="E2498" t="s">
        <v>53</v>
      </c>
      <c r="F2498" t="s">
        <v>20</v>
      </c>
      <c r="G2498">
        <v>0</v>
      </c>
      <c r="H2498">
        <v>1445991134</v>
      </c>
      <c r="I2498">
        <v>0</v>
      </c>
      <c r="J2498">
        <v>0</v>
      </c>
      <c r="K2498" t="s">
        <v>31</v>
      </c>
      <c r="L2498">
        <v>9.1</v>
      </c>
      <c r="M2498" t="s">
        <v>32</v>
      </c>
      <c r="N2498" t="s">
        <v>33</v>
      </c>
      <c r="O2498" t="s">
        <v>114</v>
      </c>
      <c r="P2498" t="s">
        <v>35</v>
      </c>
      <c r="Q2498">
        <v>0</v>
      </c>
      <c r="R2498" t="s">
        <v>6189</v>
      </c>
      <c r="S2498" t="s">
        <v>25</v>
      </c>
      <c r="T2498">
        <v>-6.2</v>
      </c>
      <c r="U2498">
        <v>106.8</v>
      </c>
      <c r="V2498">
        <v>0</v>
      </c>
      <c r="W2498" t="s">
        <v>49</v>
      </c>
      <c r="X2498">
        <v>66591</v>
      </c>
      <c r="Y2498">
        <v>866166</v>
      </c>
      <c r="Z2498">
        <v>2</v>
      </c>
      <c r="AA2498" t="s">
        <v>147</v>
      </c>
      <c r="AB2498">
        <v>0.05</v>
      </c>
      <c r="AC2498">
        <v>0</v>
      </c>
    </row>
    <row r="2499" spans="1:29" x14ac:dyDescent="0.25">
      <c r="A2499" t="s">
        <v>6190</v>
      </c>
      <c r="B2499" t="s">
        <v>16</v>
      </c>
      <c r="C2499" t="s">
        <v>1189</v>
      </c>
      <c r="D2499" t="s">
        <v>1549</v>
      </c>
      <c r="E2499" t="s">
        <v>4</v>
      </c>
      <c r="F2499" t="s">
        <v>92</v>
      </c>
      <c r="G2499">
        <v>0</v>
      </c>
      <c r="H2499">
        <v>1445990694</v>
      </c>
      <c r="I2499">
        <v>0</v>
      </c>
      <c r="J2499">
        <v>0</v>
      </c>
      <c r="K2499" t="s">
        <v>6</v>
      </c>
      <c r="L2499">
        <v>4.2</v>
      </c>
      <c r="M2499" t="s">
        <v>458</v>
      </c>
      <c r="N2499" t="s">
        <v>68</v>
      </c>
      <c r="O2499" t="s">
        <v>114</v>
      </c>
      <c r="P2499" t="s">
        <v>9</v>
      </c>
      <c r="Q2499">
        <v>0</v>
      </c>
      <c r="R2499" s="1" t="s">
        <v>6191</v>
      </c>
      <c r="S2499" t="s">
        <v>25</v>
      </c>
      <c r="T2499">
        <v>-5</v>
      </c>
      <c r="U2499">
        <v>120</v>
      </c>
      <c r="V2499">
        <v>0</v>
      </c>
      <c r="W2499" t="s">
        <v>12</v>
      </c>
      <c r="X2499">
        <v>70747</v>
      </c>
      <c r="Y2499">
        <v>871730</v>
      </c>
      <c r="Z2499">
        <v>2</v>
      </c>
      <c r="AA2499" t="s">
        <v>133</v>
      </c>
      <c r="AB2499">
        <v>0.06</v>
      </c>
      <c r="AC2499">
        <v>0</v>
      </c>
    </row>
    <row r="2500" spans="1:29" x14ac:dyDescent="0.25">
      <c r="A2500" t="s">
        <v>6192</v>
      </c>
      <c r="B2500" t="s">
        <v>16</v>
      </c>
      <c r="C2500" t="s">
        <v>1082</v>
      </c>
      <c r="D2500" t="s">
        <v>1390</v>
      </c>
      <c r="E2500" t="s">
        <v>4</v>
      </c>
      <c r="F2500" t="s">
        <v>92</v>
      </c>
      <c r="G2500">
        <v>0</v>
      </c>
      <c r="H2500">
        <v>1445991050</v>
      </c>
      <c r="I2500">
        <v>20</v>
      </c>
      <c r="J2500" t="s">
        <v>66</v>
      </c>
      <c r="K2500" t="s">
        <v>6</v>
      </c>
      <c r="L2500">
        <v>4.3</v>
      </c>
      <c r="M2500" t="s">
        <v>1258</v>
      </c>
      <c r="N2500" t="s">
        <v>68</v>
      </c>
      <c r="O2500" t="s">
        <v>69</v>
      </c>
      <c r="P2500" t="s">
        <v>9</v>
      </c>
      <c r="Q2500">
        <v>0</v>
      </c>
      <c r="R2500" t="s">
        <v>6193</v>
      </c>
      <c r="S2500" t="s">
        <v>11</v>
      </c>
      <c r="T2500">
        <v>34.5</v>
      </c>
      <c r="U2500">
        <v>-93.2</v>
      </c>
      <c r="V2500">
        <v>71968</v>
      </c>
      <c r="W2500" t="s">
        <v>12</v>
      </c>
      <c r="X2500">
        <v>57103</v>
      </c>
      <c r="Y2500">
        <v>835108</v>
      </c>
      <c r="Z2500">
        <v>2</v>
      </c>
      <c r="AA2500" t="s">
        <v>13</v>
      </c>
      <c r="AB2500">
        <v>0.02</v>
      </c>
      <c r="AC2500">
        <v>0</v>
      </c>
    </row>
    <row r="2501" spans="1:29" x14ac:dyDescent="0.25">
      <c r="A2501" t="s">
        <v>6194</v>
      </c>
      <c r="B2501" t="s">
        <v>16</v>
      </c>
      <c r="C2501" t="s">
        <v>41</v>
      </c>
      <c r="D2501" t="s">
        <v>42</v>
      </c>
      <c r="E2501" t="s">
        <v>4</v>
      </c>
      <c r="F2501" t="s">
        <v>5</v>
      </c>
      <c r="G2501">
        <v>0</v>
      </c>
      <c r="H2501">
        <v>1445992588</v>
      </c>
      <c r="I2501">
        <v>42</v>
      </c>
      <c r="J2501" t="s">
        <v>43</v>
      </c>
      <c r="K2501" t="s">
        <v>6</v>
      </c>
      <c r="L2501">
        <v>4.4000000000000004</v>
      </c>
      <c r="M2501">
        <v>0</v>
      </c>
      <c r="N2501" t="s">
        <v>68</v>
      </c>
      <c r="O2501" t="s">
        <v>76</v>
      </c>
      <c r="P2501" t="s">
        <v>9</v>
      </c>
      <c r="Q2501">
        <v>0</v>
      </c>
      <c r="R2501" t="s">
        <v>6195</v>
      </c>
      <c r="S2501" t="s">
        <v>11</v>
      </c>
      <c r="T2501">
        <v>38</v>
      </c>
      <c r="U2501">
        <v>-97</v>
      </c>
      <c r="V2501">
        <v>0</v>
      </c>
      <c r="W2501" t="s">
        <v>12</v>
      </c>
      <c r="X2501">
        <v>57103</v>
      </c>
      <c r="Y2501">
        <v>835108</v>
      </c>
      <c r="Z2501">
        <v>2</v>
      </c>
      <c r="AA2501" t="s">
        <v>13</v>
      </c>
      <c r="AB2501">
        <v>0.02</v>
      </c>
      <c r="AC2501">
        <v>0</v>
      </c>
    </row>
    <row r="2502" spans="1:29" x14ac:dyDescent="0.25">
      <c r="A2502" s="1" t="s">
        <v>6196</v>
      </c>
      <c r="B2502" t="s">
        <v>1</v>
      </c>
      <c r="C2502" t="s">
        <v>2806</v>
      </c>
      <c r="D2502" t="s">
        <v>2807</v>
      </c>
      <c r="E2502" t="s">
        <v>4</v>
      </c>
      <c r="F2502" t="s">
        <v>92</v>
      </c>
      <c r="G2502">
        <v>0</v>
      </c>
      <c r="H2502">
        <v>1445993988</v>
      </c>
      <c r="I2502">
        <v>0</v>
      </c>
      <c r="J2502">
        <v>0</v>
      </c>
      <c r="K2502" t="s">
        <v>6</v>
      </c>
      <c r="L2502">
        <v>5.0999999999999996</v>
      </c>
      <c r="M2502">
        <v>0</v>
      </c>
      <c r="N2502" t="s">
        <v>158</v>
      </c>
      <c r="O2502">
        <v>0</v>
      </c>
      <c r="P2502" t="s">
        <v>35</v>
      </c>
      <c r="Q2502">
        <v>0</v>
      </c>
      <c r="R2502" t="s">
        <v>6197</v>
      </c>
      <c r="S2502" t="s">
        <v>11</v>
      </c>
      <c r="T2502">
        <v>36.1</v>
      </c>
      <c r="U2502">
        <v>-79.900000000000006</v>
      </c>
      <c r="V2502">
        <v>27410</v>
      </c>
      <c r="W2502" t="s">
        <v>38</v>
      </c>
      <c r="X2502">
        <v>61863</v>
      </c>
      <c r="Y2502">
        <v>831042</v>
      </c>
      <c r="Z2502">
        <v>2</v>
      </c>
      <c r="AA2502" t="s">
        <v>57</v>
      </c>
      <c r="AB2502">
        <v>0.06</v>
      </c>
      <c r="AC2502">
        <v>0</v>
      </c>
    </row>
    <row r="2503" spans="1:29" x14ac:dyDescent="0.25">
      <c r="A2503" t="s">
        <v>6198</v>
      </c>
      <c r="B2503" t="s">
        <v>16</v>
      </c>
      <c r="C2503" t="s">
        <v>28</v>
      </c>
      <c r="D2503" t="s">
        <v>29</v>
      </c>
      <c r="E2503" t="s">
        <v>30</v>
      </c>
      <c r="F2503" t="s">
        <v>5</v>
      </c>
      <c r="G2503">
        <v>0</v>
      </c>
      <c r="H2503">
        <v>1445992050</v>
      </c>
      <c r="I2503">
        <v>0</v>
      </c>
      <c r="J2503">
        <v>0</v>
      </c>
      <c r="K2503" t="s">
        <v>6</v>
      </c>
      <c r="L2503">
        <v>5</v>
      </c>
      <c r="M2503" t="s">
        <v>152</v>
      </c>
      <c r="N2503" t="s">
        <v>68</v>
      </c>
      <c r="O2503">
        <v>0</v>
      </c>
      <c r="P2503" t="s">
        <v>35</v>
      </c>
      <c r="Q2503">
        <v>0</v>
      </c>
      <c r="R2503" s="1" t="s">
        <v>1447</v>
      </c>
      <c r="S2503" t="s">
        <v>11</v>
      </c>
      <c r="T2503">
        <v>41.7</v>
      </c>
      <c r="U2503">
        <v>-85.9</v>
      </c>
      <c r="V2503">
        <v>48146</v>
      </c>
      <c r="W2503" t="s">
        <v>38</v>
      </c>
      <c r="X2503">
        <v>61863</v>
      </c>
      <c r="Y2503">
        <v>831042</v>
      </c>
      <c r="Z2503">
        <v>2</v>
      </c>
      <c r="AA2503" t="s">
        <v>57</v>
      </c>
      <c r="AB2503">
        <v>0.06</v>
      </c>
      <c r="AC2503">
        <v>0</v>
      </c>
    </row>
    <row r="2504" spans="1:29" x14ac:dyDescent="0.25">
      <c r="A2504" t="s">
        <v>6199</v>
      </c>
      <c r="B2504" t="s">
        <v>16</v>
      </c>
      <c r="C2504" t="s">
        <v>17</v>
      </c>
      <c r="D2504" t="s">
        <v>18</v>
      </c>
      <c r="E2504" t="s">
        <v>19</v>
      </c>
      <c r="F2504" t="s">
        <v>20</v>
      </c>
      <c r="G2504">
        <v>0</v>
      </c>
      <c r="H2504">
        <v>1445991412</v>
      </c>
      <c r="I2504">
        <v>0</v>
      </c>
      <c r="J2504">
        <v>0</v>
      </c>
      <c r="K2504" t="s">
        <v>6</v>
      </c>
      <c r="L2504">
        <v>4.4000000000000004</v>
      </c>
      <c r="M2504" t="s">
        <v>165</v>
      </c>
      <c r="N2504" t="s">
        <v>68</v>
      </c>
      <c r="O2504" t="s">
        <v>76</v>
      </c>
      <c r="P2504" t="s">
        <v>9</v>
      </c>
      <c r="Q2504">
        <v>0</v>
      </c>
      <c r="R2504" t="s">
        <v>6200</v>
      </c>
      <c r="S2504" t="s">
        <v>11</v>
      </c>
      <c r="T2504">
        <v>29.8</v>
      </c>
      <c r="U2504">
        <v>-95.4</v>
      </c>
      <c r="V2504">
        <v>0</v>
      </c>
      <c r="W2504" t="s">
        <v>12</v>
      </c>
      <c r="X2504">
        <v>61863</v>
      </c>
      <c r="Y2504">
        <v>831042</v>
      </c>
      <c r="Z2504">
        <v>2</v>
      </c>
      <c r="AA2504" t="s">
        <v>57</v>
      </c>
      <c r="AB2504">
        <v>7.0000000000000007E-2</v>
      </c>
      <c r="AC2504">
        <v>0</v>
      </c>
    </row>
    <row r="2505" spans="1:29" x14ac:dyDescent="0.25">
      <c r="A2505" t="s">
        <v>6201</v>
      </c>
      <c r="B2505" t="s">
        <v>16</v>
      </c>
      <c r="C2505" t="s">
        <v>72</v>
      </c>
      <c r="D2505" t="s">
        <v>182</v>
      </c>
      <c r="E2505" t="s">
        <v>74</v>
      </c>
      <c r="F2505" t="s">
        <v>5</v>
      </c>
      <c r="G2505">
        <v>0</v>
      </c>
      <c r="H2505">
        <v>1445991714</v>
      </c>
      <c r="I2505">
        <v>0</v>
      </c>
      <c r="J2505">
        <v>0</v>
      </c>
      <c r="K2505" t="s">
        <v>6</v>
      </c>
      <c r="L2505">
        <v>4.4000000000000004</v>
      </c>
      <c r="M2505" t="s">
        <v>686</v>
      </c>
      <c r="N2505" t="s">
        <v>68</v>
      </c>
      <c r="O2505" t="s">
        <v>137</v>
      </c>
      <c r="P2505" t="s">
        <v>9</v>
      </c>
      <c r="Q2505">
        <v>0</v>
      </c>
      <c r="R2505" t="s">
        <v>6202</v>
      </c>
      <c r="S2505" t="s">
        <v>11</v>
      </c>
      <c r="T2505">
        <v>39</v>
      </c>
      <c r="U2505">
        <v>-95.7</v>
      </c>
      <c r="V2505">
        <v>66614</v>
      </c>
      <c r="W2505" t="s">
        <v>38</v>
      </c>
      <c r="X2505">
        <v>61863</v>
      </c>
      <c r="Y2505">
        <v>831042</v>
      </c>
      <c r="Z2505">
        <v>2</v>
      </c>
      <c r="AA2505" t="s">
        <v>57</v>
      </c>
      <c r="AB2505">
        <v>0.06</v>
      </c>
      <c r="AC2505">
        <v>0</v>
      </c>
    </row>
    <row r="2506" spans="1:29" x14ac:dyDescent="0.25">
      <c r="A2506" t="s">
        <v>6203</v>
      </c>
      <c r="B2506" t="s">
        <v>16</v>
      </c>
      <c r="C2506" t="s">
        <v>90</v>
      </c>
      <c r="D2506" t="s">
        <v>218</v>
      </c>
      <c r="E2506" t="s">
        <v>30</v>
      </c>
      <c r="F2506" t="s">
        <v>92</v>
      </c>
      <c r="G2506">
        <v>0</v>
      </c>
      <c r="H2506">
        <v>1445990854</v>
      </c>
      <c r="I2506">
        <v>0</v>
      </c>
      <c r="J2506">
        <v>0</v>
      </c>
      <c r="K2506" t="s">
        <v>6</v>
      </c>
      <c r="L2506">
        <v>5.0999999999999996</v>
      </c>
      <c r="M2506">
        <v>0</v>
      </c>
      <c r="N2506" t="s">
        <v>55</v>
      </c>
      <c r="O2506" t="s">
        <v>76</v>
      </c>
      <c r="P2506" t="s">
        <v>35</v>
      </c>
      <c r="Q2506">
        <v>0</v>
      </c>
      <c r="R2506" t="s">
        <v>6204</v>
      </c>
      <c r="S2506" t="s">
        <v>11</v>
      </c>
      <c r="T2506">
        <v>38</v>
      </c>
      <c r="U2506">
        <v>-97</v>
      </c>
      <c r="V2506">
        <v>0</v>
      </c>
      <c r="W2506" t="s">
        <v>12</v>
      </c>
      <c r="X2506">
        <v>61863</v>
      </c>
      <c r="Y2506">
        <v>831042</v>
      </c>
      <c r="Z2506">
        <v>2</v>
      </c>
      <c r="AA2506" t="s">
        <v>57</v>
      </c>
      <c r="AB2506">
        <v>0.06</v>
      </c>
      <c r="AC2506">
        <v>0</v>
      </c>
    </row>
    <row r="2507" spans="1:29" x14ac:dyDescent="0.25">
      <c r="A2507" t="s">
        <v>6205</v>
      </c>
      <c r="B2507" t="s">
        <v>16</v>
      </c>
      <c r="C2507" t="s">
        <v>17</v>
      </c>
      <c r="D2507" t="s">
        <v>618</v>
      </c>
      <c r="E2507" t="s">
        <v>19</v>
      </c>
      <c r="F2507" t="s">
        <v>20</v>
      </c>
      <c r="G2507">
        <v>0</v>
      </c>
      <c r="H2507">
        <v>1445990891</v>
      </c>
      <c r="I2507">
        <v>0</v>
      </c>
      <c r="J2507">
        <v>0</v>
      </c>
      <c r="K2507" t="s">
        <v>6</v>
      </c>
      <c r="L2507">
        <v>5</v>
      </c>
      <c r="M2507">
        <v>0</v>
      </c>
      <c r="N2507" t="s">
        <v>343</v>
      </c>
      <c r="O2507" t="s">
        <v>87</v>
      </c>
      <c r="P2507" t="s">
        <v>35</v>
      </c>
      <c r="Q2507">
        <v>0</v>
      </c>
      <c r="R2507" t="s">
        <v>1789</v>
      </c>
      <c r="S2507" t="s">
        <v>25</v>
      </c>
      <c r="T2507">
        <v>-6.2</v>
      </c>
      <c r="U2507">
        <v>106.8</v>
      </c>
      <c r="V2507">
        <v>0</v>
      </c>
      <c r="W2507" t="s">
        <v>12</v>
      </c>
      <c r="X2507">
        <v>71007</v>
      </c>
      <c r="Y2507">
        <v>872478</v>
      </c>
      <c r="Z2507">
        <v>2</v>
      </c>
      <c r="AA2507" t="s">
        <v>666</v>
      </c>
      <c r="AB2507">
        <v>0.02</v>
      </c>
      <c r="AC2507">
        <v>0</v>
      </c>
    </row>
    <row r="2508" spans="1:29" x14ac:dyDescent="0.25">
      <c r="A2508" t="s">
        <v>6206</v>
      </c>
      <c r="B2508" t="s">
        <v>16</v>
      </c>
      <c r="C2508" t="s">
        <v>387</v>
      </c>
      <c r="D2508" t="s">
        <v>6207</v>
      </c>
      <c r="E2508" t="s">
        <v>6208</v>
      </c>
      <c r="F2508" t="s">
        <v>5</v>
      </c>
      <c r="G2508">
        <v>0</v>
      </c>
      <c r="H2508">
        <v>1445991710</v>
      </c>
      <c r="I2508">
        <v>0</v>
      </c>
      <c r="J2508">
        <v>0</v>
      </c>
      <c r="K2508" t="s">
        <v>6</v>
      </c>
      <c r="L2508">
        <v>5</v>
      </c>
      <c r="M2508" t="s">
        <v>321</v>
      </c>
      <c r="N2508" t="s">
        <v>55</v>
      </c>
      <c r="O2508" t="s">
        <v>34</v>
      </c>
      <c r="P2508" t="s">
        <v>9</v>
      </c>
      <c r="Q2508">
        <v>0</v>
      </c>
      <c r="R2508" t="s">
        <v>6209</v>
      </c>
      <c r="S2508" t="s">
        <v>11</v>
      </c>
      <c r="T2508">
        <v>43.6</v>
      </c>
      <c r="U2508">
        <v>-86.1</v>
      </c>
      <c r="V2508">
        <v>49421</v>
      </c>
      <c r="W2508" t="s">
        <v>12</v>
      </c>
      <c r="X2508">
        <v>61863</v>
      </c>
      <c r="Y2508">
        <v>831042</v>
      </c>
      <c r="Z2508">
        <v>2</v>
      </c>
      <c r="AA2508" t="s">
        <v>57</v>
      </c>
      <c r="AB2508">
        <v>7.0000000000000007E-2</v>
      </c>
      <c r="AC2508">
        <v>0</v>
      </c>
    </row>
    <row r="2509" spans="1:29" x14ac:dyDescent="0.25">
      <c r="A2509" t="s">
        <v>6210</v>
      </c>
      <c r="B2509" t="s">
        <v>16</v>
      </c>
      <c r="C2509" t="s">
        <v>17</v>
      </c>
      <c r="D2509" t="s">
        <v>18</v>
      </c>
      <c r="E2509" t="s">
        <v>19</v>
      </c>
      <c r="F2509" t="s">
        <v>20</v>
      </c>
      <c r="G2509">
        <v>0</v>
      </c>
      <c r="H2509">
        <v>1445991721</v>
      </c>
      <c r="I2509">
        <v>0</v>
      </c>
      <c r="J2509">
        <v>0</v>
      </c>
      <c r="K2509" t="s">
        <v>6</v>
      </c>
      <c r="L2509">
        <v>4.4000000000000004</v>
      </c>
      <c r="M2509" t="s">
        <v>107</v>
      </c>
      <c r="N2509" t="s">
        <v>8</v>
      </c>
      <c r="O2509">
        <v>0</v>
      </c>
      <c r="P2509" t="s">
        <v>9</v>
      </c>
      <c r="Q2509">
        <v>0</v>
      </c>
      <c r="R2509" t="s">
        <v>6211</v>
      </c>
      <c r="S2509" t="s">
        <v>11</v>
      </c>
      <c r="T2509">
        <v>41.1</v>
      </c>
      <c r="U2509">
        <v>-74</v>
      </c>
      <c r="V2509">
        <v>10977</v>
      </c>
      <c r="W2509" t="s">
        <v>49</v>
      </c>
      <c r="X2509">
        <v>57103</v>
      </c>
      <c r="Y2509">
        <v>835108</v>
      </c>
      <c r="Z2509">
        <v>2</v>
      </c>
      <c r="AA2509" t="s">
        <v>13</v>
      </c>
      <c r="AB2509">
        <v>0.02</v>
      </c>
      <c r="AC2509">
        <v>0</v>
      </c>
    </row>
    <row r="2510" spans="1:29" x14ac:dyDescent="0.25">
      <c r="A2510" t="s">
        <v>6212</v>
      </c>
      <c r="B2510" t="s">
        <v>16</v>
      </c>
      <c r="C2510" t="s">
        <v>317</v>
      </c>
      <c r="D2510" t="s">
        <v>463</v>
      </c>
      <c r="E2510" t="s">
        <v>4</v>
      </c>
      <c r="F2510" t="s">
        <v>92</v>
      </c>
      <c r="G2510">
        <v>0</v>
      </c>
      <c r="H2510">
        <v>1445993208</v>
      </c>
      <c r="I2510">
        <v>0</v>
      </c>
      <c r="J2510">
        <v>0</v>
      </c>
      <c r="K2510" t="s">
        <v>6</v>
      </c>
      <c r="L2510">
        <v>5.0999999999999996</v>
      </c>
      <c r="M2510">
        <v>0</v>
      </c>
      <c r="N2510" t="s">
        <v>68</v>
      </c>
      <c r="O2510" t="s">
        <v>34</v>
      </c>
      <c r="P2510" t="s">
        <v>35</v>
      </c>
      <c r="Q2510">
        <v>0</v>
      </c>
      <c r="R2510" t="s">
        <v>6213</v>
      </c>
      <c r="S2510" t="s">
        <v>11</v>
      </c>
      <c r="T2510">
        <v>42.5</v>
      </c>
      <c r="U2510">
        <v>-83.4</v>
      </c>
      <c r="V2510">
        <v>48331</v>
      </c>
      <c r="W2510" t="s">
        <v>12</v>
      </c>
      <c r="X2510">
        <v>61863</v>
      </c>
      <c r="Y2510">
        <v>831042</v>
      </c>
      <c r="Z2510">
        <v>2</v>
      </c>
      <c r="AA2510" t="s">
        <v>57</v>
      </c>
      <c r="AB2510">
        <v>7.0000000000000007E-2</v>
      </c>
      <c r="AC2510">
        <v>0</v>
      </c>
    </row>
    <row r="2511" spans="1:29" x14ac:dyDescent="0.25">
      <c r="A2511" t="s">
        <v>6214</v>
      </c>
      <c r="B2511" t="s">
        <v>16</v>
      </c>
      <c r="C2511" t="s">
        <v>28</v>
      </c>
      <c r="D2511" t="s">
        <v>156</v>
      </c>
      <c r="E2511" t="s">
        <v>53</v>
      </c>
      <c r="F2511" t="s">
        <v>20</v>
      </c>
      <c r="G2511">
        <v>0</v>
      </c>
      <c r="H2511">
        <v>1445991265</v>
      </c>
      <c r="I2511">
        <v>0</v>
      </c>
      <c r="J2511">
        <v>0</v>
      </c>
      <c r="K2511" t="s">
        <v>6</v>
      </c>
      <c r="L2511">
        <v>4.4000000000000004</v>
      </c>
      <c r="M2511">
        <v>0</v>
      </c>
      <c r="N2511" t="s">
        <v>6215</v>
      </c>
      <c r="O2511">
        <v>0</v>
      </c>
      <c r="P2511" t="s">
        <v>9</v>
      </c>
      <c r="Q2511" t="s">
        <v>6216</v>
      </c>
      <c r="R2511" t="s">
        <v>6217</v>
      </c>
      <c r="S2511" t="s">
        <v>11</v>
      </c>
      <c r="T2511">
        <v>47.1</v>
      </c>
      <c r="U2511">
        <v>-88.5</v>
      </c>
      <c r="V2511">
        <v>49922</v>
      </c>
      <c r="W2511" t="s">
        <v>12</v>
      </c>
      <c r="X2511">
        <v>61863</v>
      </c>
      <c r="Y2511">
        <v>831042</v>
      </c>
      <c r="Z2511">
        <v>2</v>
      </c>
      <c r="AA2511" t="s">
        <v>57</v>
      </c>
      <c r="AB2511">
        <v>7.0000000000000007E-2</v>
      </c>
      <c r="AC2511">
        <v>0</v>
      </c>
    </row>
    <row r="2512" spans="1:29" x14ac:dyDescent="0.25">
      <c r="A2512" t="s">
        <v>6218</v>
      </c>
      <c r="B2512" t="s">
        <v>16</v>
      </c>
      <c r="C2512" t="s">
        <v>429</v>
      </c>
      <c r="D2512" t="s">
        <v>430</v>
      </c>
      <c r="E2512" t="s">
        <v>19</v>
      </c>
      <c r="F2512" t="s">
        <v>92</v>
      </c>
      <c r="G2512">
        <v>0</v>
      </c>
      <c r="H2512">
        <v>1445992371</v>
      </c>
      <c r="I2512">
        <v>0</v>
      </c>
      <c r="J2512">
        <v>0</v>
      </c>
      <c r="K2512" t="s">
        <v>6</v>
      </c>
      <c r="L2512">
        <v>4</v>
      </c>
      <c r="M2512" t="s">
        <v>1831</v>
      </c>
      <c r="N2512" t="s">
        <v>359</v>
      </c>
      <c r="O2512">
        <v>0</v>
      </c>
      <c r="P2512" t="s">
        <v>171</v>
      </c>
      <c r="Q2512" t="s">
        <v>6219</v>
      </c>
      <c r="R2512" t="s">
        <v>6220</v>
      </c>
      <c r="S2512" t="s">
        <v>11</v>
      </c>
      <c r="T2512">
        <v>28.9</v>
      </c>
      <c r="U2512">
        <v>-82.5</v>
      </c>
      <c r="V2512">
        <v>34465</v>
      </c>
      <c r="W2512" t="s">
        <v>12</v>
      </c>
      <c r="X2512">
        <v>61863</v>
      </c>
      <c r="Y2512">
        <v>831042</v>
      </c>
      <c r="Z2512">
        <v>2</v>
      </c>
      <c r="AA2512" t="s">
        <v>57</v>
      </c>
      <c r="AB2512">
        <v>7.0000000000000007E-2</v>
      </c>
      <c r="AC2512">
        <v>0</v>
      </c>
    </row>
    <row r="2513" spans="1:29" x14ac:dyDescent="0.25">
      <c r="A2513" t="s">
        <v>6221</v>
      </c>
      <c r="B2513" t="s">
        <v>16</v>
      </c>
      <c r="C2513" t="s">
        <v>90</v>
      </c>
      <c r="D2513" t="s">
        <v>91</v>
      </c>
      <c r="E2513" t="s">
        <v>30</v>
      </c>
      <c r="F2513" t="s">
        <v>92</v>
      </c>
      <c r="G2513">
        <v>0</v>
      </c>
      <c r="H2513">
        <v>1445993254</v>
      </c>
      <c r="I2513">
        <v>0</v>
      </c>
      <c r="J2513">
        <v>0</v>
      </c>
      <c r="K2513" t="s">
        <v>31</v>
      </c>
      <c r="L2513">
        <v>9.1</v>
      </c>
      <c r="M2513" t="s">
        <v>2235</v>
      </c>
      <c r="N2513" t="s">
        <v>33</v>
      </c>
      <c r="O2513" t="s">
        <v>34</v>
      </c>
      <c r="P2513" t="s">
        <v>35</v>
      </c>
      <c r="Q2513" t="s">
        <v>6222</v>
      </c>
      <c r="R2513" t="s">
        <v>6223</v>
      </c>
      <c r="S2513" t="s">
        <v>11</v>
      </c>
      <c r="T2513">
        <v>29.8</v>
      </c>
      <c r="U2513">
        <v>-95.3</v>
      </c>
      <c r="V2513">
        <v>77016</v>
      </c>
      <c r="W2513" t="s">
        <v>38</v>
      </c>
      <c r="X2513">
        <v>54351</v>
      </c>
      <c r="Y2513">
        <v>389380</v>
      </c>
      <c r="Z2513">
        <v>2</v>
      </c>
      <c r="AA2513" t="s">
        <v>39</v>
      </c>
      <c r="AB2513">
        <v>0.05</v>
      </c>
      <c r="AC2513">
        <v>0</v>
      </c>
    </row>
    <row r="2514" spans="1:29" x14ac:dyDescent="0.25">
      <c r="A2514" t="s">
        <v>6224</v>
      </c>
      <c r="B2514" t="s">
        <v>16</v>
      </c>
      <c r="C2514" t="s">
        <v>28</v>
      </c>
      <c r="D2514" t="s">
        <v>29</v>
      </c>
      <c r="E2514" t="s">
        <v>30</v>
      </c>
      <c r="F2514" t="s">
        <v>5</v>
      </c>
      <c r="G2514">
        <v>0</v>
      </c>
      <c r="H2514">
        <v>1445991187</v>
      </c>
      <c r="I2514">
        <v>0</v>
      </c>
      <c r="J2514">
        <v>0</v>
      </c>
      <c r="K2514" t="s">
        <v>6</v>
      </c>
      <c r="L2514">
        <v>4.0999999999999996</v>
      </c>
      <c r="M2514" t="s">
        <v>3472</v>
      </c>
      <c r="N2514" t="s">
        <v>55</v>
      </c>
      <c r="O2514">
        <v>0</v>
      </c>
      <c r="P2514" t="s">
        <v>9</v>
      </c>
      <c r="Q2514">
        <v>0</v>
      </c>
      <c r="R2514" t="s">
        <v>6225</v>
      </c>
      <c r="S2514" t="s">
        <v>11</v>
      </c>
      <c r="T2514">
        <v>47.2</v>
      </c>
      <c r="U2514">
        <v>-122.2</v>
      </c>
      <c r="V2514">
        <v>98390</v>
      </c>
      <c r="W2514" t="s">
        <v>12</v>
      </c>
      <c r="X2514">
        <v>61863</v>
      </c>
      <c r="Y2514">
        <v>831042</v>
      </c>
      <c r="Z2514">
        <v>2</v>
      </c>
      <c r="AA2514" t="s">
        <v>57</v>
      </c>
      <c r="AB2514">
        <v>7.0000000000000007E-2</v>
      </c>
      <c r="AC2514">
        <v>0</v>
      </c>
    </row>
    <row r="2515" spans="1:29" x14ac:dyDescent="0.25">
      <c r="A2515" t="s">
        <v>6226</v>
      </c>
      <c r="B2515" t="s">
        <v>16</v>
      </c>
      <c r="C2515" t="s">
        <v>72</v>
      </c>
      <c r="D2515" t="s">
        <v>182</v>
      </c>
      <c r="E2515" t="s">
        <v>74</v>
      </c>
      <c r="F2515" t="s">
        <v>5</v>
      </c>
      <c r="G2515">
        <v>0</v>
      </c>
      <c r="H2515">
        <v>1445992320</v>
      </c>
      <c r="I2515">
        <v>0</v>
      </c>
      <c r="J2515">
        <v>0</v>
      </c>
      <c r="K2515" t="s">
        <v>6</v>
      </c>
      <c r="L2515">
        <v>4.4000000000000004</v>
      </c>
      <c r="M2515">
        <v>0</v>
      </c>
      <c r="N2515" t="s">
        <v>68</v>
      </c>
      <c r="O2515" t="s">
        <v>76</v>
      </c>
      <c r="P2515" t="s">
        <v>9</v>
      </c>
      <c r="Q2515">
        <v>0</v>
      </c>
      <c r="R2515" t="s">
        <v>6227</v>
      </c>
      <c r="S2515" t="s">
        <v>11</v>
      </c>
      <c r="T2515">
        <v>40.700000000000003</v>
      </c>
      <c r="U2515">
        <v>-73.900000000000006</v>
      </c>
      <c r="V2515">
        <v>0</v>
      </c>
      <c r="W2515" t="s">
        <v>12</v>
      </c>
      <c r="X2515">
        <v>57103</v>
      </c>
      <c r="Y2515">
        <v>835108</v>
      </c>
      <c r="Z2515">
        <v>2</v>
      </c>
      <c r="AA2515" t="s">
        <v>13</v>
      </c>
      <c r="AB2515">
        <v>0.02</v>
      </c>
      <c r="AC2515">
        <v>0</v>
      </c>
    </row>
    <row r="2516" spans="1:29" x14ac:dyDescent="0.25">
      <c r="A2516" t="s">
        <v>6228</v>
      </c>
      <c r="B2516" t="s">
        <v>16</v>
      </c>
      <c r="C2516" t="s">
        <v>41</v>
      </c>
      <c r="D2516" t="s">
        <v>42</v>
      </c>
      <c r="E2516" t="s">
        <v>4</v>
      </c>
      <c r="F2516" t="s">
        <v>5</v>
      </c>
      <c r="G2516">
        <v>0</v>
      </c>
      <c r="H2516">
        <v>1445991525</v>
      </c>
      <c r="I2516">
        <v>34</v>
      </c>
      <c r="J2516" t="s">
        <v>66</v>
      </c>
      <c r="K2516" t="s">
        <v>6</v>
      </c>
      <c r="L2516">
        <v>4.2</v>
      </c>
      <c r="M2516" t="s">
        <v>1309</v>
      </c>
      <c r="N2516" t="s">
        <v>22</v>
      </c>
      <c r="O2516" t="s">
        <v>114</v>
      </c>
      <c r="P2516" t="s">
        <v>35</v>
      </c>
      <c r="Q2516">
        <v>0</v>
      </c>
      <c r="R2516" t="s">
        <v>6229</v>
      </c>
      <c r="S2516" t="s">
        <v>25</v>
      </c>
      <c r="T2516">
        <v>-6.9</v>
      </c>
      <c r="U2516">
        <v>109.7</v>
      </c>
      <c r="V2516">
        <v>0</v>
      </c>
      <c r="W2516" t="s">
        <v>49</v>
      </c>
      <c r="X2516">
        <v>66591</v>
      </c>
      <c r="Y2516">
        <v>866168</v>
      </c>
      <c r="Z2516">
        <v>2</v>
      </c>
      <c r="AA2516" t="s">
        <v>147</v>
      </c>
      <c r="AB2516">
        <v>0</v>
      </c>
      <c r="AC2516">
        <v>0</v>
      </c>
    </row>
    <row r="2517" spans="1:29" x14ac:dyDescent="0.25">
      <c r="A2517" s="1" t="s">
        <v>6230</v>
      </c>
      <c r="B2517" t="s">
        <v>16</v>
      </c>
      <c r="C2517" t="s">
        <v>28</v>
      </c>
      <c r="D2517" t="s">
        <v>582</v>
      </c>
      <c r="E2517" t="s">
        <v>74</v>
      </c>
      <c r="F2517" t="s">
        <v>20</v>
      </c>
      <c r="G2517">
        <v>0</v>
      </c>
      <c r="H2517">
        <v>1445993571</v>
      </c>
      <c r="I2517">
        <v>0</v>
      </c>
      <c r="J2517">
        <v>0</v>
      </c>
      <c r="K2517" t="s">
        <v>6</v>
      </c>
      <c r="L2517">
        <v>5.0999999999999996</v>
      </c>
      <c r="M2517">
        <v>0</v>
      </c>
      <c r="N2517" t="s">
        <v>94</v>
      </c>
      <c r="O2517">
        <v>0</v>
      </c>
      <c r="P2517" t="s">
        <v>35</v>
      </c>
      <c r="Q2517">
        <v>0</v>
      </c>
      <c r="R2517" t="s">
        <v>3314</v>
      </c>
      <c r="S2517" t="s">
        <v>11</v>
      </c>
      <c r="T2517">
        <v>38</v>
      </c>
      <c r="U2517">
        <v>-97</v>
      </c>
      <c r="V2517">
        <v>0</v>
      </c>
      <c r="W2517" t="s">
        <v>12</v>
      </c>
      <c r="X2517">
        <v>61863</v>
      </c>
      <c r="Y2517">
        <v>831042</v>
      </c>
      <c r="Z2517">
        <v>2</v>
      </c>
      <c r="AA2517" t="s">
        <v>57</v>
      </c>
      <c r="AB2517">
        <v>0.06</v>
      </c>
      <c r="AC2517">
        <v>0</v>
      </c>
    </row>
    <row r="2518" spans="1:29" x14ac:dyDescent="0.25">
      <c r="A2518" t="s">
        <v>6231</v>
      </c>
      <c r="B2518" t="s">
        <v>16</v>
      </c>
      <c r="C2518" t="s">
        <v>387</v>
      </c>
      <c r="D2518" t="s">
        <v>5100</v>
      </c>
      <c r="E2518" t="s">
        <v>1684</v>
      </c>
      <c r="F2518" t="s">
        <v>1857</v>
      </c>
      <c r="G2518">
        <v>0</v>
      </c>
      <c r="H2518">
        <v>1445990980</v>
      </c>
      <c r="I2518">
        <v>0</v>
      </c>
      <c r="J2518">
        <v>0</v>
      </c>
      <c r="K2518" t="s">
        <v>6</v>
      </c>
      <c r="L2518">
        <v>5.0999999999999996</v>
      </c>
      <c r="M2518">
        <v>0</v>
      </c>
      <c r="N2518" t="s">
        <v>68</v>
      </c>
      <c r="O2518" t="s">
        <v>69</v>
      </c>
      <c r="P2518" t="s">
        <v>35</v>
      </c>
      <c r="Q2518">
        <v>0</v>
      </c>
      <c r="R2518" t="s">
        <v>6232</v>
      </c>
      <c r="S2518" t="s">
        <v>11</v>
      </c>
      <c r="T2518">
        <v>32.799999999999997</v>
      </c>
      <c r="U2518">
        <v>-96.8</v>
      </c>
      <c r="V2518">
        <v>0</v>
      </c>
      <c r="W2518" t="s">
        <v>12</v>
      </c>
      <c r="X2518">
        <v>61863</v>
      </c>
      <c r="Y2518">
        <v>831042</v>
      </c>
      <c r="Z2518">
        <v>2</v>
      </c>
      <c r="AA2518" t="s">
        <v>57</v>
      </c>
      <c r="AB2518">
        <v>0.06</v>
      </c>
      <c r="AC2518">
        <v>0</v>
      </c>
    </row>
    <row r="2519" spans="1:29" x14ac:dyDescent="0.25">
      <c r="A2519" t="s">
        <v>6233</v>
      </c>
      <c r="B2519" t="s">
        <v>16</v>
      </c>
      <c r="C2519" t="s">
        <v>128</v>
      </c>
      <c r="D2519" t="s">
        <v>129</v>
      </c>
      <c r="E2519" t="s">
        <v>130</v>
      </c>
      <c r="F2519" t="s">
        <v>5</v>
      </c>
      <c r="G2519">
        <v>0</v>
      </c>
      <c r="H2519">
        <v>1445991838</v>
      </c>
      <c r="I2519">
        <v>0</v>
      </c>
      <c r="J2519">
        <v>0</v>
      </c>
      <c r="K2519" t="s">
        <v>31</v>
      </c>
      <c r="L2519">
        <v>9</v>
      </c>
      <c r="M2519" t="s">
        <v>985</v>
      </c>
      <c r="N2519" t="s">
        <v>33</v>
      </c>
      <c r="O2519">
        <v>0</v>
      </c>
      <c r="P2519" t="s">
        <v>35</v>
      </c>
      <c r="Q2519" t="s">
        <v>6234</v>
      </c>
      <c r="R2519" t="s">
        <v>6235</v>
      </c>
      <c r="S2519" t="s">
        <v>11</v>
      </c>
      <c r="T2519">
        <v>34</v>
      </c>
      <c r="U2519">
        <v>-118.3</v>
      </c>
      <c r="V2519">
        <v>90011</v>
      </c>
      <c r="W2519" t="s">
        <v>12</v>
      </c>
      <c r="X2519">
        <v>54351</v>
      </c>
      <c r="Y2519">
        <v>389380</v>
      </c>
      <c r="Z2519">
        <v>2</v>
      </c>
      <c r="AA2519" t="s">
        <v>39</v>
      </c>
      <c r="AB2519">
        <v>0.15</v>
      </c>
      <c r="AC2519">
        <v>0</v>
      </c>
    </row>
    <row r="2520" spans="1:29" x14ac:dyDescent="0.25">
      <c r="A2520" t="s">
        <v>6236</v>
      </c>
      <c r="B2520" t="s">
        <v>16</v>
      </c>
      <c r="C2520" t="s">
        <v>110</v>
      </c>
      <c r="D2520" t="s">
        <v>6237</v>
      </c>
      <c r="E2520" t="s">
        <v>19</v>
      </c>
      <c r="F2520" t="s">
        <v>92</v>
      </c>
      <c r="G2520">
        <v>0</v>
      </c>
      <c r="H2520">
        <v>1445991453</v>
      </c>
      <c r="I2520">
        <v>0</v>
      </c>
      <c r="J2520">
        <v>0</v>
      </c>
      <c r="K2520" t="s">
        <v>6</v>
      </c>
      <c r="L2520">
        <v>5</v>
      </c>
      <c r="M2520" t="s">
        <v>494</v>
      </c>
      <c r="N2520" t="s">
        <v>68</v>
      </c>
      <c r="O2520" t="s">
        <v>76</v>
      </c>
      <c r="P2520" t="s">
        <v>9</v>
      </c>
      <c r="Q2520">
        <v>0</v>
      </c>
      <c r="R2520" t="s">
        <v>6238</v>
      </c>
      <c r="S2520" t="s">
        <v>11</v>
      </c>
      <c r="T2520">
        <v>26.1</v>
      </c>
      <c r="U2520">
        <v>-80.099999999999994</v>
      </c>
      <c r="V2520">
        <v>0</v>
      </c>
      <c r="W2520" t="s">
        <v>12</v>
      </c>
      <c r="X2520">
        <v>66599</v>
      </c>
      <c r="Y2520">
        <v>832120</v>
      </c>
      <c r="Z2520">
        <v>2</v>
      </c>
      <c r="AA2520" t="s">
        <v>102</v>
      </c>
      <c r="AB2520">
        <v>0.17</v>
      </c>
      <c r="AC2520">
        <v>0</v>
      </c>
    </row>
    <row r="2521" spans="1:29" x14ac:dyDescent="0.25">
      <c r="A2521" t="s">
        <v>6239</v>
      </c>
      <c r="B2521" t="s">
        <v>16</v>
      </c>
      <c r="C2521" t="s">
        <v>28</v>
      </c>
      <c r="D2521" t="s">
        <v>490</v>
      </c>
      <c r="E2521" t="s">
        <v>60</v>
      </c>
      <c r="F2521" t="s">
        <v>5</v>
      </c>
      <c r="G2521">
        <v>0</v>
      </c>
      <c r="H2521">
        <v>1445992442</v>
      </c>
      <c r="I2521">
        <v>37</v>
      </c>
      <c r="J2521" t="s">
        <v>43</v>
      </c>
      <c r="K2521" t="s">
        <v>6</v>
      </c>
      <c r="L2521">
        <v>5.0999999999999996</v>
      </c>
      <c r="M2521">
        <v>0</v>
      </c>
      <c r="N2521" t="s">
        <v>94</v>
      </c>
      <c r="O2521" t="s">
        <v>153</v>
      </c>
      <c r="P2521" t="s">
        <v>35</v>
      </c>
      <c r="Q2521">
        <v>0</v>
      </c>
      <c r="R2521" t="s">
        <v>6240</v>
      </c>
      <c r="S2521" t="s">
        <v>11</v>
      </c>
      <c r="T2521">
        <v>29.7</v>
      </c>
      <c r="U2521">
        <v>-97.6</v>
      </c>
      <c r="V2521">
        <v>78648</v>
      </c>
      <c r="W2521" t="s">
        <v>38</v>
      </c>
      <c r="X2521">
        <v>61863</v>
      </c>
      <c r="Y2521">
        <v>831042</v>
      </c>
      <c r="Z2521">
        <v>2</v>
      </c>
      <c r="AA2521" t="s">
        <v>57</v>
      </c>
      <c r="AB2521">
        <v>7.0000000000000007E-2</v>
      </c>
      <c r="AC2521">
        <v>0</v>
      </c>
    </row>
    <row r="2522" spans="1:29" x14ac:dyDescent="0.25">
      <c r="A2522" t="s">
        <v>6241</v>
      </c>
      <c r="B2522" t="s">
        <v>16</v>
      </c>
      <c r="C2522" t="s">
        <v>41</v>
      </c>
      <c r="D2522" t="s">
        <v>42</v>
      </c>
      <c r="E2522" t="s">
        <v>4</v>
      </c>
      <c r="F2522" t="s">
        <v>5</v>
      </c>
      <c r="G2522">
        <v>0</v>
      </c>
      <c r="H2522">
        <v>1445991938</v>
      </c>
      <c r="I2522">
        <v>27</v>
      </c>
      <c r="J2522" t="s">
        <v>43</v>
      </c>
      <c r="K2522" t="s">
        <v>6</v>
      </c>
      <c r="L2522">
        <v>4.4000000000000004</v>
      </c>
      <c r="M2522" t="s">
        <v>494</v>
      </c>
      <c r="N2522" t="s">
        <v>68</v>
      </c>
      <c r="O2522" t="s">
        <v>76</v>
      </c>
      <c r="P2522" t="s">
        <v>9</v>
      </c>
      <c r="Q2522">
        <v>0</v>
      </c>
      <c r="R2522" t="s">
        <v>6242</v>
      </c>
      <c r="S2522" t="s">
        <v>11</v>
      </c>
      <c r="T2522">
        <v>38</v>
      </c>
      <c r="U2522">
        <v>-97</v>
      </c>
      <c r="V2522">
        <v>0</v>
      </c>
      <c r="W2522" t="s">
        <v>12</v>
      </c>
      <c r="X2522">
        <v>61863</v>
      </c>
      <c r="Y2522">
        <v>831042</v>
      </c>
      <c r="Z2522">
        <v>2</v>
      </c>
      <c r="AA2522" t="s">
        <v>57</v>
      </c>
      <c r="AB2522">
        <v>0.06</v>
      </c>
      <c r="AC2522">
        <v>0</v>
      </c>
    </row>
    <row r="2523" spans="1:29" x14ac:dyDescent="0.25">
      <c r="A2523" t="s">
        <v>6243</v>
      </c>
      <c r="B2523" t="s">
        <v>1</v>
      </c>
      <c r="C2523" t="s">
        <v>110</v>
      </c>
      <c r="D2523" t="s">
        <v>111</v>
      </c>
      <c r="E2523" t="s">
        <v>112</v>
      </c>
      <c r="F2523" t="s">
        <v>92</v>
      </c>
      <c r="G2523">
        <v>0</v>
      </c>
      <c r="H2523">
        <v>1445990779</v>
      </c>
      <c r="I2523">
        <v>0</v>
      </c>
      <c r="J2523">
        <v>0</v>
      </c>
      <c r="K2523" t="s">
        <v>6</v>
      </c>
      <c r="L2523">
        <v>2</v>
      </c>
      <c r="M2523">
        <v>0</v>
      </c>
      <c r="N2523">
        <v>0</v>
      </c>
      <c r="O2523">
        <v>0</v>
      </c>
      <c r="P2523" t="s">
        <v>35</v>
      </c>
      <c r="Q2523">
        <v>0</v>
      </c>
      <c r="R2523" t="s">
        <v>6244</v>
      </c>
      <c r="S2523" t="s">
        <v>422</v>
      </c>
      <c r="T2523">
        <v>1.4</v>
      </c>
      <c r="U2523">
        <v>103.8</v>
      </c>
      <c r="V2523">
        <v>0</v>
      </c>
      <c r="W2523" t="s">
        <v>12</v>
      </c>
      <c r="X2523">
        <v>69471</v>
      </c>
      <c r="Y2523">
        <v>867784</v>
      </c>
      <c r="Z2523">
        <v>2</v>
      </c>
      <c r="AA2523" t="s">
        <v>50</v>
      </c>
      <c r="AB2523">
        <v>0.03</v>
      </c>
      <c r="AC2523">
        <v>0</v>
      </c>
    </row>
    <row r="2524" spans="1:29" x14ac:dyDescent="0.25">
      <c r="A2524" t="s">
        <v>6245</v>
      </c>
      <c r="B2524" t="s">
        <v>16</v>
      </c>
      <c r="C2524" t="s">
        <v>1082</v>
      </c>
      <c r="D2524" t="s">
        <v>1390</v>
      </c>
      <c r="E2524" t="s">
        <v>4</v>
      </c>
      <c r="F2524" t="s">
        <v>92</v>
      </c>
      <c r="G2524">
        <v>0</v>
      </c>
      <c r="H2524">
        <v>1445993597</v>
      </c>
      <c r="I2524">
        <v>0</v>
      </c>
      <c r="J2524">
        <v>0</v>
      </c>
      <c r="K2524" t="s">
        <v>300</v>
      </c>
      <c r="L2524">
        <v>8</v>
      </c>
      <c r="M2524">
        <v>0</v>
      </c>
      <c r="N2524">
        <v>0</v>
      </c>
      <c r="O2524">
        <v>3</v>
      </c>
      <c r="P2524" t="s">
        <v>9</v>
      </c>
      <c r="Q2524">
        <v>0</v>
      </c>
      <c r="R2524" t="s">
        <v>6246</v>
      </c>
      <c r="S2524" t="s">
        <v>25</v>
      </c>
      <c r="T2524">
        <v>3.6</v>
      </c>
      <c r="U2524">
        <v>98.7</v>
      </c>
      <c r="V2524">
        <v>20227</v>
      </c>
      <c r="W2524" t="s">
        <v>12</v>
      </c>
      <c r="X2524">
        <v>66591</v>
      </c>
      <c r="Y2524">
        <v>866164</v>
      </c>
      <c r="Z2524">
        <v>2</v>
      </c>
      <c r="AA2524" t="s">
        <v>147</v>
      </c>
      <c r="AB2524">
        <v>0.06</v>
      </c>
      <c r="AC2524">
        <v>0</v>
      </c>
    </row>
    <row r="2525" spans="1:29" x14ac:dyDescent="0.25">
      <c r="A2525" t="s">
        <v>6247</v>
      </c>
      <c r="B2525" t="s">
        <v>16</v>
      </c>
      <c r="C2525" t="s">
        <v>28</v>
      </c>
      <c r="D2525" t="s">
        <v>59</v>
      </c>
      <c r="E2525" t="s">
        <v>60</v>
      </c>
      <c r="F2525" t="s">
        <v>5</v>
      </c>
      <c r="G2525">
        <v>0</v>
      </c>
      <c r="H2525">
        <v>1445992809</v>
      </c>
      <c r="I2525">
        <v>18</v>
      </c>
      <c r="J2525" t="s">
        <v>66</v>
      </c>
      <c r="K2525" t="s">
        <v>6</v>
      </c>
      <c r="L2525">
        <v>4.4000000000000004</v>
      </c>
      <c r="M2525" t="s">
        <v>487</v>
      </c>
      <c r="N2525" t="s">
        <v>68</v>
      </c>
      <c r="O2525" t="s">
        <v>34</v>
      </c>
      <c r="P2525" t="s">
        <v>9</v>
      </c>
      <c r="Q2525">
        <v>0</v>
      </c>
      <c r="R2525" t="s">
        <v>6248</v>
      </c>
      <c r="S2525" t="s">
        <v>11</v>
      </c>
      <c r="T2525">
        <v>30.5</v>
      </c>
      <c r="U2525">
        <v>-97.6</v>
      </c>
      <c r="V2525">
        <v>66666</v>
      </c>
      <c r="W2525" t="s">
        <v>12</v>
      </c>
      <c r="X2525">
        <v>57103</v>
      </c>
      <c r="Y2525">
        <v>835108</v>
      </c>
      <c r="Z2525">
        <v>2</v>
      </c>
      <c r="AA2525" t="s">
        <v>13</v>
      </c>
      <c r="AB2525">
        <v>0.02</v>
      </c>
      <c r="AC2525">
        <v>0</v>
      </c>
    </row>
    <row r="2526" spans="1:29" x14ac:dyDescent="0.25">
      <c r="A2526" t="s">
        <v>6249</v>
      </c>
      <c r="B2526" t="s">
        <v>16</v>
      </c>
      <c r="C2526" t="s">
        <v>28</v>
      </c>
      <c r="D2526" t="s">
        <v>2628</v>
      </c>
      <c r="E2526" t="s">
        <v>837</v>
      </c>
      <c r="F2526" t="s">
        <v>5</v>
      </c>
      <c r="G2526">
        <v>0</v>
      </c>
      <c r="H2526">
        <v>1445991186</v>
      </c>
      <c r="I2526">
        <v>0</v>
      </c>
      <c r="J2526">
        <v>0</v>
      </c>
      <c r="K2526" t="s">
        <v>6</v>
      </c>
      <c r="L2526">
        <v>4.2</v>
      </c>
      <c r="M2526" t="s">
        <v>1340</v>
      </c>
      <c r="N2526" t="s">
        <v>68</v>
      </c>
      <c r="O2526" t="s">
        <v>114</v>
      </c>
      <c r="P2526" t="s">
        <v>35</v>
      </c>
      <c r="Q2526">
        <v>0</v>
      </c>
      <c r="R2526" t="s">
        <v>6250</v>
      </c>
      <c r="S2526" t="s">
        <v>25</v>
      </c>
      <c r="T2526">
        <v>-5</v>
      </c>
      <c r="U2526">
        <v>120</v>
      </c>
      <c r="V2526">
        <v>0</v>
      </c>
      <c r="W2526" t="s">
        <v>12</v>
      </c>
      <c r="X2526">
        <v>66591</v>
      </c>
      <c r="Y2526">
        <v>866168</v>
      </c>
      <c r="Z2526">
        <v>2</v>
      </c>
      <c r="AA2526" t="s">
        <v>147</v>
      </c>
      <c r="AB2526">
        <v>0</v>
      </c>
      <c r="AC2526">
        <v>0</v>
      </c>
    </row>
    <row r="2527" spans="1:29" x14ac:dyDescent="0.25">
      <c r="A2527" t="s">
        <v>6251</v>
      </c>
      <c r="B2527" t="s">
        <v>16</v>
      </c>
      <c r="C2527" t="s">
        <v>28</v>
      </c>
      <c r="D2527" t="s">
        <v>29</v>
      </c>
      <c r="E2527" t="s">
        <v>30</v>
      </c>
      <c r="F2527" t="s">
        <v>5</v>
      </c>
      <c r="G2527">
        <v>0</v>
      </c>
      <c r="H2527">
        <v>1445991991</v>
      </c>
      <c r="I2527">
        <v>0</v>
      </c>
      <c r="J2527">
        <v>0</v>
      </c>
      <c r="K2527" t="s">
        <v>6</v>
      </c>
      <c r="L2527">
        <v>4.4000000000000004</v>
      </c>
      <c r="M2527" t="s">
        <v>221</v>
      </c>
      <c r="N2527" t="s">
        <v>68</v>
      </c>
      <c r="O2527" t="s">
        <v>546</v>
      </c>
      <c r="P2527" t="s">
        <v>9</v>
      </c>
      <c r="Q2527">
        <v>0</v>
      </c>
      <c r="R2527" t="s">
        <v>6252</v>
      </c>
      <c r="S2527" t="s">
        <v>25</v>
      </c>
      <c r="T2527">
        <v>-6.2</v>
      </c>
      <c r="U2527">
        <v>106.8</v>
      </c>
      <c r="V2527">
        <v>0</v>
      </c>
      <c r="W2527" t="s">
        <v>12</v>
      </c>
      <c r="X2527">
        <v>66591</v>
      </c>
      <c r="Y2527">
        <v>866164</v>
      </c>
      <c r="Z2527">
        <v>2</v>
      </c>
      <c r="AA2527" t="s">
        <v>147</v>
      </c>
      <c r="AB2527">
        <v>0.03</v>
      </c>
      <c r="AC2527">
        <v>0</v>
      </c>
    </row>
    <row r="2528" spans="1:29" x14ac:dyDescent="0.25">
      <c r="A2528" t="s">
        <v>6253</v>
      </c>
      <c r="B2528" t="s">
        <v>16</v>
      </c>
      <c r="C2528" t="s">
        <v>28</v>
      </c>
      <c r="D2528" t="s">
        <v>1016</v>
      </c>
      <c r="E2528" t="s">
        <v>130</v>
      </c>
      <c r="F2528" t="s">
        <v>5</v>
      </c>
      <c r="G2528">
        <v>0</v>
      </c>
      <c r="H2528">
        <v>1445992199</v>
      </c>
      <c r="I2528">
        <v>0</v>
      </c>
      <c r="J2528">
        <v>0</v>
      </c>
      <c r="K2528" t="s">
        <v>6</v>
      </c>
      <c r="L2528">
        <v>4.4000000000000004</v>
      </c>
      <c r="M2528">
        <v>0</v>
      </c>
      <c r="N2528">
        <v>0</v>
      </c>
      <c r="O2528">
        <v>0</v>
      </c>
      <c r="P2528" t="s">
        <v>171</v>
      </c>
      <c r="Q2528">
        <v>0</v>
      </c>
      <c r="R2528" t="s">
        <v>6254</v>
      </c>
      <c r="S2528" t="s">
        <v>11</v>
      </c>
      <c r="T2528">
        <v>39.200000000000003</v>
      </c>
      <c r="U2528">
        <v>-111.9</v>
      </c>
      <c r="V2528">
        <v>84634</v>
      </c>
      <c r="W2528" t="s">
        <v>38</v>
      </c>
      <c r="X2528">
        <v>61863</v>
      </c>
      <c r="Y2528">
        <v>831042</v>
      </c>
      <c r="Z2528">
        <v>2</v>
      </c>
      <c r="AA2528" t="s">
        <v>57</v>
      </c>
      <c r="AB2528">
        <v>0.06</v>
      </c>
      <c r="AC2528">
        <v>0</v>
      </c>
    </row>
    <row r="2529" spans="1:29" x14ac:dyDescent="0.25">
      <c r="A2529" t="s">
        <v>6255</v>
      </c>
      <c r="B2529" t="s">
        <v>16</v>
      </c>
      <c r="C2529" t="s">
        <v>128</v>
      </c>
      <c r="D2529" t="s">
        <v>129</v>
      </c>
      <c r="E2529" t="s">
        <v>130</v>
      </c>
      <c r="F2529" t="s">
        <v>5</v>
      </c>
      <c r="G2529">
        <v>0</v>
      </c>
      <c r="H2529">
        <v>1445993965</v>
      </c>
      <c r="I2529">
        <v>0</v>
      </c>
      <c r="J2529">
        <v>0</v>
      </c>
      <c r="K2529" t="s">
        <v>6</v>
      </c>
      <c r="L2529">
        <v>4.0999999999999996</v>
      </c>
      <c r="M2529" t="s">
        <v>80</v>
      </c>
      <c r="N2529" t="s">
        <v>68</v>
      </c>
      <c r="O2529" t="s">
        <v>69</v>
      </c>
      <c r="P2529" t="s">
        <v>35</v>
      </c>
      <c r="Q2529">
        <v>0</v>
      </c>
      <c r="R2529" t="s">
        <v>6256</v>
      </c>
      <c r="S2529" t="s">
        <v>11</v>
      </c>
      <c r="T2529">
        <v>38</v>
      </c>
      <c r="U2529">
        <v>-97</v>
      </c>
      <c r="V2529">
        <v>0</v>
      </c>
      <c r="W2529" t="s">
        <v>12</v>
      </c>
      <c r="X2529">
        <v>61863</v>
      </c>
      <c r="Y2529">
        <v>831042</v>
      </c>
      <c r="Z2529">
        <v>2</v>
      </c>
      <c r="AA2529" t="s">
        <v>57</v>
      </c>
      <c r="AB2529">
        <v>0.06</v>
      </c>
      <c r="AC2529">
        <v>0</v>
      </c>
    </row>
    <row r="2530" spans="1:29" x14ac:dyDescent="0.25">
      <c r="A2530" t="s">
        <v>6257</v>
      </c>
      <c r="B2530" t="s">
        <v>1</v>
      </c>
      <c r="C2530" t="s">
        <v>28</v>
      </c>
      <c r="D2530" t="s">
        <v>3908</v>
      </c>
      <c r="E2530" t="s">
        <v>1462</v>
      </c>
      <c r="F2530" t="s">
        <v>5</v>
      </c>
      <c r="G2530">
        <v>0</v>
      </c>
      <c r="H2530">
        <v>1445993782</v>
      </c>
      <c r="I2530">
        <v>0</v>
      </c>
      <c r="J2530">
        <v>0</v>
      </c>
      <c r="K2530" t="s">
        <v>6</v>
      </c>
      <c r="L2530">
        <v>5</v>
      </c>
      <c r="M2530">
        <v>0</v>
      </c>
      <c r="N2530" t="s">
        <v>343</v>
      </c>
      <c r="O2530" t="s">
        <v>114</v>
      </c>
      <c r="P2530" t="s">
        <v>35</v>
      </c>
      <c r="Q2530">
        <v>0</v>
      </c>
      <c r="R2530" t="s">
        <v>1502</v>
      </c>
      <c r="S2530" t="s">
        <v>25</v>
      </c>
      <c r="T2530">
        <v>-6.2</v>
      </c>
      <c r="U2530">
        <v>106.8</v>
      </c>
      <c r="V2530">
        <v>0</v>
      </c>
      <c r="W2530" t="s">
        <v>12</v>
      </c>
      <c r="X2530">
        <v>70747</v>
      </c>
      <c r="Y2530">
        <v>871734</v>
      </c>
      <c r="Z2530">
        <v>2</v>
      </c>
      <c r="AA2530" t="s">
        <v>133</v>
      </c>
      <c r="AB2530">
        <v>0</v>
      </c>
      <c r="AC2530">
        <v>0</v>
      </c>
    </row>
    <row r="2531" spans="1:29" x14ac:dyDescent="0.25">
      <c r="A2531" t="s">
        <v>6258</v>
      </c>
      <c r="B2531" t="s">
        <v>16</v>
      </c>
      <c r="C2531" t="s">
        <v>28</v>
      </c>
      <c r="D2531" t="s">
        <v>83</v>
      </c>
      <c r="E2531" t="s">
        <v>53</v>
      </c>
      <c r="F2531" t="s">
        <v>20</v>
      </c>
      <c r="G2531">
        <v>0</v>
      </c>
      <c r="H2531">
        <v>1445992802</v>
      </c>
      <c r="I2531">
        <v>0</v>
      </c>
      <c r="J2531">
        <v>0</v>
      </c>
      <c r="K2531" t="s">
        <v>31</v>
      </c>
      <c r="L2531">
        <v>9.1</v>
      </c>
      <c r="M2531" t="s">
        <v>207</v>
      </c>
      <c r="N2531" t="s">
        <v>33</v>
      </c>
      <c r="O2531" t="s">
        <v>114</v>
      </c>
      <c r="P2531" t="s">
        <v>35</v>
      </c>
      <c r="Q2531" t="s">
        <v>6259</v>
      </c>
      <c r="R2531" t="s">
        <v>6260</v>
      </c>
      <c r="S2531" t="s">
        <v>25</v>
      </c>
      <c r="T2531">
        <v>-7.2</v>
      </c>
      <c r="U2531">
        <v>112.4</v>
      </c>
      <c r="V2531">
        <v>0</v>
      </c>
      <c r="W2531" t="s">
        <v>38</v>
      </c>
      <c r="X2531">
        <v>66591</v>
      </c>
      <c r="Y2531">
        <v>866164</v>
      </c>
      <c r="Z2531">
        <v>2</v>
      </c>
      <c r="AA2531" t="s">
        <v>147</v>
      </c>
      <c r="AB2531">
        <v>0.04</v>
      </c>
      <c r="AC2531">
        <v>0</v>
      </c>
    </row>
    <row r="2532" spans="1:29" x14ac:dyDescent="0.25">
      <c r="A2532" t="s">
        <v>6261</v>
      </c>
      <c r="B2532" t="s">
        <v>16</v>
      </c>
      <c r="C2532" t="s">
        <v>317</v>
      </c>
      <c r="D2532" t="s">
        <v>463</v>
      </c>
      <c r="E2532" t="s">
        <v>4</v>
      </c>
      <c r="F2532" t="s">
        <v>92</v>
      </c>
      <c r="G2532">
        <v>0</v>
      </c>
      <c r="H2532">
        <v>1445990896</v>
      </c>
      <c r="I2532">
        <v>0</v>
      </c>
      <c r="J2532">
        <v>0</v>
      </c>
      <c r="K2532" t="s">
        <v>6</v>
      </c>
      <c r="L2532">
        <v>5</v>
      </c>
      <c r="M2532" t="s">
        <v>497</v>
      </c>
      <c r="N2532" t="s">
        <v>68</v>
      </c>
      <c r="O2532" t="s">
        <v>34</v>
      </c>
      <c r="P2532" t="s">
        <v>9</v>
      </c>
      <c r="Q2532">
        <v>0</v>
      </c>
      <c r="R2532" t="s">
        <v>6262</v>
      </c>
      <c r="S2532" t="s">
        <v>11</v>
      </c>
      <c r="T2532">
        <v>47</v>
      </c>
      <c r="U2532">
        <v>-104.2</v>
      </c>
      <c r="V2532">
        <v>59353</v>
      </c>
      <c r="W2532" t="s">
        <v>38</v>
      </c>
      <c r="X2532">
        <v>61863</v>
      </c>
      <c r="Y2532">
        <v>831042</v>
      </c>
      <c r="Z2532">
        <v>2</v>
      </c>
      <c r="AA2532" t="s">
        <v>57</v>
      </c>
      <c r="AB2532">
        <v>7.0000000000000007E-2</v>
      </c>
      <c r="AC2532">
        <v>0</v>
      </c>
    </row>
    <row r="2533" spans="1:29" x14ac:dyDescent="0.25">
      <c r="A2533" t="s">
        <v>6263</v>
      </c>
      <c r="B2533" t="s">
        <v>16</v>
      </c>
      <c r="C2533" t="s">
        <v>17</v>
      </c>
      <c r="D2533" t="s">
        <v>18</v>
      </c>
      <c r="E2533" t="s">
        <v>19</v>
      </c>
      <c r="F2533" t="s">
        <v>20</v>
      </c>
      <c r="G2533">
        <v>0</v>
      </c>
      <c r="H2533">
        <v>1445990523</v>
      </c>
      <c r="I2533">
        <v>0</v>
      </c>
      <c r="J2533">
        <v>0</v>
      </c>
      <c r="K2533" t="s">
        <v>6</v>
      </c>
      <c r="L2533">
        <v>5.0999999999999996</v>
      </c>
      <c r="M2533">
        <v>0</v>
      </c>
      <c r="N2533" t="s">
        <v>68</v>
      </c>
      <c r="O2533" t="s">
        <v>34</v>
      </c>
      <c r="P2533" t="s">
        <v>35</v>
      </c>
      <c r="Q2533">
        <v>0</v>
      </c>
      <c r="R2533" t="s">
        <v>6264</v>
      </c>
      <c r="S2533" t="s">
        <v>11</v>
      </c>
      <c r="T2533">
        <v>33.1</v>
      </c>
      <c r="U2533">
        <v>-117.3</v>
      </c>
      <c r="V2533">
        <v>0</v>
      </c>
      <c r="W2533" t="s">
        <v>38</v>
      </c>
      <c r="X2533">
        <v>61863</v>
      </c>
      <c r="Y2533">
        <v>831042</v>
      </c>
      <c r="Z2533">
        <v>2</v>
      </c>
      <c r="AA2533" t="s">
        <v>57</v>
      </c>
      <c r="AB2533">
        <v>0.06</v>
      </c>
      <c r="AC2533">
        <v>0</v>
      </c>
    </row>
    <row r="2534" spans="1:29" x14ac:dyDescent="0.25">
      <c r="A2534" t="s">
        <v>6265</v>
      </c>
      <c r="B2534" t="s">
        <v>16</v>
      </c>
      <c r="C2534" t="s">
        <v>534</v>
      </c>
      <c r="D2534" t="s">
        <v>535</v>
      </c>
      <c r="E2534" t="s">
        <v>536</v>
      </c>
      <c r="F2534" t="s">
        <v>20</v>
      </c>
      <c r="G2534">
        <v>0</v>
      </c>
      <c r="H2534">
        <v>1445991809</v>
      </c>
      <c r="I2534">
        <v>37</v>
      </c>
      <c r="J2534" t="s">
        <v>43</v>
      </c>
      <c r="K2534" t="s">
        <v>6</v>
      </c>
      <c r="L2534">
        <v>5.0999999999999996</v>
      </c>
      <c r="M2534">
        <v>0</v>
      </c>
      <c r="N2534" t="s">
        <v>68</v>
      </c>
      <c r="O2534" t="s">
        <v>34</v>
      </c>
      <c r="P2534" t="s">
        <v>35</v>
      </c>
      <c r="Q2534">
        <v>0</v>
      </c>
      <c r="R2534" t="s">
        <v>6266</v>
      </c>
      <c r="S2534" t="s">
        <v>11</v>
      </c>
      <c r="T2534">
        <v>42.9</v>
      </c>
      <c r="U2534">
        <v>-85.7</v>
      </c>
      <c r="V2534">
        <v>0</v>
      </c>
      <c r="W2534" t="s">
        <v>38</v>
      </c>
      <c r="X2534">
        <v>61863</v>
      </c>
      <c r="Y2534">
        <v>831042</v>
      </c>
      <c r="Z2534">
        <v>2</v>
      </c>
      <c r="AA2534" t="s">
        <v>57</v>
      </c>
      <c r="AB2534">
        <v>0.06</v>
      </c>
      <c r="AC2534">
        <v>0</v>
      </c>
    </row>
    <row r="2535" spans="1:29" x14ac:dyDescent="0.25">
      <c r="A2535" t="s">
        <v>6267</v>
      </c>
      <c r="B2535" t="s">
        <v>16</v>
      </c>
      <c r="C2535" t="s">
        <v>90</v>
      </c>
      <c r="D2535" t="s">
        <v>91</v>
      </c>
      <c r="E2535" t="s">
        <v>30</v>
      </c>
      <c r="F2535" t="s">
        <v>92</v>
      </c>
      <c r="G2535">
        <v>0</v>
      </c>
      <c r="H2535">
        <v>1445991994</v>
      </c>
      <c r="I2535">
        <v>0</v>
      </c>
      <c r="J2535">
        <v>0</v>
      </c>
      <c r="K2535" t="s">
        <v>6</v>
      </c>
      <c r="L2535">
        <v>4.2</v>
      </c>
      <c r="M2535" t="s">
        <v>458</v>
      </c>
      <c r="N2535" t="s">
        <v>68</v>
      </c>
      <c r="O2535">
        <v>3</v>
      </c>
      <c r="P2535" t="s">
        <v>35</v>
      </c>
      <c r="Q2535">
        <v>0</v>
      </c>
      <c r="R2535" t="s">
        <v>3091</v>
      </c>
      <c r="S2535" t="s">
        <v>25</v>
      </c>
      <c r="T2535">
        <v>-6.2</v>
      </c>
      <c r="U2535">
        <v>106.8</v>
      </c>
      <c r="V2535">
        <v>0</v>
      </c>
      <c r="W2535" t="s">
        <v>12</v>
      </c>
      <c r="X2535">
        <v>66591</v>
      </c>
      <c r="Y2535">
        <v>866164</v>
      </c>
      <c r="Z2535">
        <v>2</v>
      </c>
      <c r="AA2535" t="s">
        <v>147</v>
      </c>
      <c r="AB2535">
        <v>0</v>
      </c>
      <c r="AC2535">
        <v>0</v>
      </c>
    </row>
    <row r="2536" spans="1:29" x14ac:dyDescent="0.25">
      <c r="A2536" t="s">
        <v>6268</v>
      </c>
      <c r="B2536" t="s">
        <v>16</v>
      </c>
      <c r="C2536" t="s">
        <v>90</v>
      </c>
      <c r="D2536" t="s">
        <v>91</v>
      </c>
      <c r="E2536" t="s">
        <v>30</v>
      </c>
      <c r="F2536" t="s">
        <v>92</v>
      </c>
      <c r="G2536">
        <v>0</v>
      </c>
      <c r="H2536">
        <v>1445992726</v>
      </c>
      <c r="I2536">
        <v>0</v>
      </c>
      <c r="J2536">
        <v>0</v>
      </c>
      <c r="K2536" t="s">
        <v>6</v>
      </c>
      <c r="L2536">
        <v>4.4000000000000004</v>
      </c>
      <c r="M2536">
        <v>0</v>
      </c>
      <c r="N2536" t="s">
        <v>2357</v>
      </c>
      <c r="O2536" t="s">
        <v>114</v>
      </c>
      <c r="P2536" t="s">
        <v>9</v>
      </c>
      <c r="Q2536">
        <v>0</v>
      </c>
      <c r="R2536" t="s">
        <v>6269</v>
      </c>
      <c r="S2536" t="s">
        <v>25</v>
      </c>
      <c r="T2536">
        <v>-5</v>
      </c>
      <c r="U2536">
        <v>120</v>
      </c>
      <c r="V2536">
        <v>0</v>
      </c>
      <c r="W2536" t="s">
        <v>12</v>
      </c>
      <c r="X2536">
        <v>66591</v>
      </c>
      <c r="Y2536">
        <v>866166</v>
      </c>
      <c r="Z2536">
        <v>1</v>
      </c>
      <c r="AA2536" t="s">
        <v>147</v>
      </c>
      <c r="AB2536">
        <v>0.06</v>
      </c>
      <c r="AC2536" t="s">
        <v>14</v>
      </c>
    </row>
    <row r="2537" spans="1:29" x14ac:dyDescent="0.25">
      <c r="A2537" t="s">
        <v>6270</v>
      </c>
      <c r="B2537" t="s">
        <v>16</v>
      </c>
      <c r="C2537" t="s">
        <v>41</v>
      </c>
      <c r="D2537" t="s">
        <v>42</v>
      </c>
      <c r="E2537" t="s">
        <v>4</v>
      </c>
      <c r="F2537" t="s">
        <v>5</v>
      </c>
      <c r="G2537">
        <v>0</v>
      </c>
      <c r="H2537">
        <v>1445993144</v>
      </c>
      <c r="I2537">
        <v>41</v>
      </c>
      <c r="J2537" t="s">
        <v>43</v>
      </c>
      <c r="K2537" t="s">
        <v>6</v>
      </c>
      <c r="L2537">
        <v>4.4000000000000004</v>
      </c>
      <c r="M2537" t="s">
        <v>413</v>
      </c>
      <c r="N2537" t="s">
        <v>68</v>
      </c>
      <c r="O2537" t="s">
        <v>87</v>
      </c>
      <c r="P2537" t="s">
        <v>9</v>
      </c>
      <c r="Q2537">
        <v>0</v>
      </c>
      <c r="R2537" t="s">
        <v>6271</v>
      </c>
      <c r="S2537" t="s">
        <v>25</v>
      </c>
      <c r="T2537">
        <v>-5</v>
      </c>
      <c r="U2537">
        <v>120</v>
      </c>
      <c r="V2537">
        <v>0</v>
      </c>
      <c r="W2537" t="s">
        <v>12</v>
      </c>
      <c r="X2537">
        <v>66591</v>
      </c>
      <c r="Y2537">
        <v>866166</v>
      </c>
      <c r="Z2537">
        <v>1</v>
      </c>
      <c r="AA2537" t="s">
        <v>147</v>
      </c>
      <c r="AB2537">
        <v>0.06</v>
      </c>
      <c r="AC2537" t="s">
        <v>14</v>
      </c>
    </row>
    <row r="2538" spans="1:29" x14ac:dyDescent="0.25">
      <c r="A2538" t="s">
        <v>6272</v>
      </c>
      <c r="B2538" t="s">
        <v>16</v>
      </c>
      <c r="C2538" t="s">
        <v>110</v>
      </c>
      <c r="D2538" t="s">
        <v>441</v>
      </c>
      <c r="E2538" t="s">
        <v>19</v>
      </c>
      <c r="F2538" t="s">
        <v>92</v>
      </c>
      <c r="G2538">
        <v>0</v>
      </c>
      <c r="H2538">
        <v>1445993596</v>
      </c>
      <c r="I2538">
        <v>0</v>
      </c>
      <c r="J2538">
        <v>0</v>
      </c>
      <c r="K2538" t="s">
        <v>6</v>
      </c>
      <c r="L2538">
        <v>5.0999999999999996</v>
      </c>
      <c r="M2538">
        <v>0</v>
      </c>
      <c r="N2538" t="s">
        <v>158</v>
      </c>
      <c r="O2538">
        <v>0</v>
      </c>
      <c r="P2538" t="s">
        <v>35</v>
      </c>
      <c r="Q2538">
        <v>0</v>
      </c>
      <c r="R2538" t="s">
        <v>6273</v>
      </c>
      <c r="S2538" t="s">
        <v>11</v>
      </c>
      <c r="T2538">
        <v>45.4</v>
      </c>
      <c r="U2538">
        <v>-92.9</v>
      </c>
      <c r="V2538">
        <v>55045</v>
      </c>
      <c r="W2538" t="s">
        <v>38</v>
      </c>
      <c r="X2538">
        <v>61863</v>
      </c>
      <c r="Y2538">
        <v>831042</v>
      </c>
      <c r="Z2538">
        <v>2</v>
      </c>
      <c r="AA2538" t="s">
        <v>57</v>
      </c>
      <c r="AB2538">
        <v>0.06</v>
      </c>
      <c r="AC2538">
        <v>0</v>
      </c>
    </row>
    <row r="2539" spans="1:29" x14ac:dyDescent="0.25">
      <c r="A2539" t="s">
        <v>6274</v>
      </c>
      <c r="B2539" t="s">
        <v>16</v>
      </c>
      <c r="C2539" t="s">
        <v>28</v>
      </c>
      <c r="D2539" t="s">
        <v>304</v>
      </c>
      <c r="E2539" t="s">
        <v>60</v>
      </c>
      <c r="F2539" t="s">
        <v>5</v>
      </c>
      <c r="G2539">
        <v>0</v>
      </c>
      <c r="H2539">
        <v>1445991541</v>
      </c>
      <c r="I2539">
        <v>0</v>
      </c>
      <c r="J2539">
        <v>0</v>
      </c>
      <c r="K2539" t="s">
        <v>6</v>
      </c>
      <c r="L2539">
        <v>5.0999999999999996</v>
      </c>
      <c r="M2539">
        <v>0</v>
      </c>
      <c r="N2539" t="s">
        <v>55</v>
      </c>
      <c r="O2539" t="s">
        <v>153</v>
      </c>
      <c r="P2539" t="s">
        <v>35</v>
      </c>
      <c r="Q2539">
        <v>0</v>
      </c>
      <c r="R2539" t="s">
        <v>6275</v>
      </c>
      <c r="S2539" t="s">
        <v>11</v>
      </c>
      <c r="T2539">
        <v>46.8</v>
      </c>
      <c r="U2539">
        <v>-119.2</v>
      </c>
      <c r="V2539">
        <v>99344</v>
      </c>
      <c r="W2539" t="s">
        <v>38</v>
      </c>
      <c r="X2539">
        <v>61863</v>
      </c>
      <c r="Y2539">
        <v>831042</v>
      </c>
      <c r="Z2539">
        <v>2</v>
      </c>
      <c r="AA2539" t="s">
        <v>57</v>
      </c>
      <c r="AB2539">
        <v>7.0000000000000007E-2</v>
      </c>
      <c r="AC2539">
        <v>0</v>
      </c>
    </row>
    <row r="2540" spans="1:29" x14ac:dyDescent="0.25">
      <c r="A2540" t="s">
        <v>6276</v>
      </c>
      <c r="B2540" t="s">
        <v>16</v>
      </c>
      <c r="C2540" t="s">
        <v>123</v>
      </c>
      <c r="D2540" t="s">
        <v>124</v>
      </c>
      <c r="E2540" t="s">
        <v>4</v>
      </c>
      <c r="F2540" t="s">
        <v>92</v>
      </c>
      <c r="G2540">
        <v>0</v>
      </c>
      <c r="H2540">
        <v>1445991063</v>
      </c>
      <c r="I2540">
        <v>0</v>
      </c>
      <c r="J2540">
        <v>0</v>
      </c>
      <c r="K2540" t="s">
        <v>31</v>
      </c>
      <c r="L2540">
        <v>7.1</v>
      </c>
      <c r="M2540" t="s">
        <v>207</v>
      </c>
      <c r="N2540" t="s">
        <v>33</v>
      </c>
      <c r="O2540">
        <v>0</v>
      </c>
      <c r="P2540" t="s">
        <v>9</v>
      </c>
      <c r="Q2540" t="s">
        <v>6277</v>
      </c>
      <c r="R2540" t="s">
        <v>6278</v>
      </c>
      <c r="S2540" t="s">
        <v>11</v>
      </c>
      <c r="T2540">
        <v>37.299999999999997</v>
      </c>
      <c r="U2540">
        <v>-85.7</v>
      </c>
      <c r="V2540">
        <v>42127</v>
      </c>
      <c r="W2540" t="s">
        <v>38</v>
      </c>
      <c r="X2540">
        <v>54351</v>
      </c>
      <c r="Y2540">
        <v>389380</v>
      </c>
      <c r="Z2540">
        <v>2</v>
      </c>
      <c r="AA2540" t="s">
        <v>39</v>
      </c>
      <c r="AB2540">
        <v>0.05</v>
      </c>
      <c r="AC2540">
        <v>0</v>
      </c>
    </row>
    <row r="2541" spans="1:29" x14ac:dyDescent="0.25">
      <c r="A2541" t="s">
        <v>6279</v>
      </c>
      <c r="B2541" t="s">
        <v>16</v>
      </c>
      <c r="C2541" t="s">
        <v>28</v>
      </c>
      <c r="D2541" t="s">
        <v>156</v>
      </c>
      <c r="E2541" t="s">
        <v>53</v>
      </c>
      <c r="F2541" t="s">
        <v>20</v>
      </c>
      <c r="G2541">
        <v>0</v>
      </c>
      <c r="H2541">
        <v>1445992085</v>
      </c>
      <c r="I2541">
        <v>0</v>
      </c>
      <c r="J2541">
        <v>0</v>
      </c>
      <c r="K2541" t="s">
        <v>6</v>
      </c>
      <c r="L2541">
        <v>4.4000000000000004</v>
      </c>
      <c r="M2541">
        <v>0</v>
      </c>
      <c r="N2541">
        <v>0</v>
      </c>
      <c r="O2541">
        <v>0</v>
      </c>
      <c r="P2541" t="s">
        <v>35</v>
      </c>
      <c r="Q2541">
        <v>0</v>
      </c>
      <c r="R2541" t="s">
        <v>6280</v>
      </c>
      <c r="S2541" t="s">
        <v>11</v>
      </c>
      <c r="T2541">
        <v>36</v>
      </c>
      <c r="U2541">
        <v>-87.1</v>
      </c>
      <c r="V2541">
        <v>37064</v>
      </c>
      <c r="W2541" t="s">
        <v>38</v>
      </c>
      <c r="X2541">
        <v>61863</v>
      </c>
      <c r="Y2541">
        <v>831042</v>
      </c>
      <c r="Z2541">
        <v>2</v>
      </c>
      <c r="AA2541" t="s">
        <v>57</v>
      </c>
      <c r="AB2541">
        <v>7.0000000000000007E-2</v>
      </c>
      <c r="AC2541">
        <v>0</v>
      </c>
    </row>
    <row r="2542" spans="1:29" x14ac:dyDescent="0.25">
      <c r="A2542" t="s">
        <v>6281</v>
      </c>
      <c r="B2542" t="s">
        <v>16</v>
      </c>
      <c r="C2542" t="s">
        <v>28</v>
      </c>
      <c r="D2542" t="s">
        <v>59</v>
      </c>
      <c r="E2542" t="s">
        <v>60</v>
      </c>
      <c r="F2542" t="s">
        <v>5</v>
      </c>
      <c r="G2542">
        <v>0</v>
      </c>
      <c r="H2542">
        <v>1445993573</v>
      </c>
      <c r="I2542">
        <v>53</v>
      </c>
      <c r="J2542" t="s">
        <v>66</v>
      </c>
      <c r="K2542" t="s">
        <v>6</v>
      </c>
      <c r="L2542">
        <v>5</v>
      </c>
      <c r="M2542" t="s">
        <v>67</v>
      </c>
      <c r="N2542" t="s">
        <v>68</v>
      </c>
      <c r="O2542" t="s">
        <v>69</v>
      </c>
      <c r="P2542" t="s">
        <v>35</v>
      </c>
      <c r="Q2542">
        <v>0</v>
      </c>
      <c r="R2542" t="s">
        <v>6282</v>
      </c>
      <c r="S2542" t="s">
        <v>11</v>
      </c>
      <c r="T2542">
        <v>43</v>
      </c>
      <c r="U2542">
        <v>-76.3</v>
      </c>
      <c r="V2542">
        <v>13108</v>
      </c>
      <c r="W2542" t="s">
        <v>12</v>
      </c>
      <c r="X2542">
        <v>57139</v>
      </c>
      <c r="Y2542">
        <v>835106</v>
      </c>
      <c r="Z2542">
        <v>2</v>
      </c>
      <c r="AA2542" t="s">
        <v>13</v>
      </c>
      <c r="AB2542">
        <v>0.02</v>
      </c>
      <c r="AC2542">
        <v>0</v>
      </c>
    </row>
    <row r="2543" spans="1:29" x14ac:dyDescent="0.25">
      <c r="A2543" t="s">
        <v>6283</v>
      </c>
      <c r="B2543" t="s">
        <v>16</v>
      </c>
      <c r="C2543" t="s">
        <v>90</v>
      </c>
      <c r="D2543" t="s">
        <v>218</v>
      </c>
      <c r="E2543" t="s">
        <v>30</v>
      </c>
      <c r="F2543" t="s">
        <v>92</v>
      </c>
      <c r="G2543">
        <v>0</v>
      </c>
      <c r="H2543">
        <v>1445992995</v>
      </c>
      <c r="I2543">
        <v>0</v>
      </c>
      <c r="J2543">
        <v>0</v>
      </c>
      <c r="K2543" t="s">
        <v>6</v>
      </c>
      <c r="L2543">
        <v>5.0999999999999996</v>
      </c>
      <c r="M2543" t="s">
        <v>6284</v>
      </c>
      <c r="N2543" t="s">
        <v>531</v>
      </c>
      <c r="O2543">
        <v>0</v>
      </c>
      <c r="P2543" t="s">
        <v>35</v>
      </c>
      <c r="Q2543">
        <v>0</v>
      </c>
      <c r="R2543" t="s">
        <v>6285</v>
      </c>
      <c r="S2543" t="s">
        <v>2420</v>
      </c>
      <c r="T2543">
        <v>44.2</v>
      </c>
      <c r="U2543">
        <v>28.6</v>
      </c>
      <c r="V2543">
        <v>0</v>
      </c>
      <c r="W2543" t="s">
        <v>49</v>
      </c>
      <c r="X2543">
        <v>70811</v>
      </c>
      <c r="Y2543">
        <v>871946</v>
      </c>
      <c r="Z2543">
        <v>2</v>
      </c>
      <c r="AA2543" t="s">
        <v>309</v>
      </c>
      <c r="AB2543">
        <v>0.03</v>
      </c>
      <c r="AC2543" t="s">
        <v>14</v>
      </c>
    </row>
    <row r="2544" spans="1:29" x14ac:dyDescent="0.25">
      <c r="A2544" t="s">
        <v>6286</v>
      </c>
      <c r="B2544" t="s">
        <v>16</v>
      </c>
      <c r="C2544" t="s">
        <v>429</v>
      </c>
      <c r="D2544" t="s">
        <v>430</v>
      </c>
      <c r="E2544" t="s">
        <v>19</v>
      </c>
      <c r="F2544" t="s">
        <v>92</v>
      </c>
      <c r="G2544">
        <v>0</v>
      </c>
      <c r="H2544">
        <v>1445990921</v>
      </c>
      <c r="I2544">
        <v>0</v>
      </c>
      <c r="J2544">
        <v>0</v>
      </c>
      <c r="K2544" t="s">
        <v>6</v>
      </c>
      <c r="L2544">
        <v>4.0999999999999996</v>
      </c>
      <c r="M2544" t="s">
        <v>1077</v>
      </c>
      <c r="N2544" t="s">
        <v>141</v>
      </c>
      <c r="O2544" t="s">
        <v>76</v>
      </c>
      <c r="P2544" t="s">
        <v>9</v>
      </c>
      <c r="Q2544">
        <v>0</v>
      </c>
      <c r="R2544" s="1" t="s">
        <v>6287</v>
      </c>
      <c r="S2544" t="s">
        <v>11</v>
      </c>
      <c r="T2544">
        <v>40.700000000000003</v>
      </c>
      <c r="U2544">
        <v>-73.900000000000006</v>
      </c>
      <c r="V2544">
        <v>0</v>
      </c>
      <c r="W2544" t="s">
        <v>12</v>
      </c>
      <c r="X2544">
        <v>57103</v>
      </c>
      <c r="Y2544">
        <v>835108</v>
      </c>
      <c r="Z2544">
        <v>2</v>
      </c>
      <c r="AA2544" t="s">
        <v>13</v>
      </c>
      <c r="AB2544">
        <v>0.02</v>
      </c>
      <c r="AC2544">
        <v>0</v>
      </c>
    </row>
    <row r="2545" spans="1:29" x14ac:dyDescent="0.25">
      <c r="A2545" t="s">
        <v>6288</v>
      </c>
      <c r="B2545" t="s">
        <v>16</v>
      </c>
      <c r="C2545" t="s">
        <v>28</v>
      </c>
      <c r="D2545" t="s">
        <v>156</v>
      </c>
      <c r="E2545" t="s">
        <v>53</v>
      </c>
      <c r="F2545" t="s">
        <v>20</v>
      </c>
      <c r="G2545">
        <v>0</v>
      </c>
      <c r="H2545">
        <v>1445992458</v>
      </c>
      <c r="I2545">
        <v>0</v>
      </c>
      <c r="J2545">
        <v>0</v>
      </c>
      <c r="K2545" t="s">
        <v>31</v>
      </c>
      <c r="L2545">
        <v>8.4</v>
      </c>
      <c r="M2545" t="s">
        <v>32</v>
      </c>
      <c r="N2545" t="s">
        <v>33</v>
      </c>
      <c r="O2545" t="s">
        <v>69</v>
      </c>
      <c r="P2545" t="s">
        <v>35</v>
      </c>
      <c r="Q2545" t="s">
        <v>6289</v>
      </c>
      <c r="R2545" t="s">
        <v>6290</v>
      </c>
      <c r="S2545" t="s">
        <v>11</v>
      </c>
      <c r="T2545">
        <v>38.799999999999997</v>
      </c>
      <c r="U2545">
        <v>-76.599999999999994</v>
      </c>
      <c r="V2545">
        <v>20711</v>
      </c>
      <c r="W2545" t="s">
        <v>12</v>
      </c>
      <c r="X2545">
        <v>54351</v>
      </c>
      <c r="Y2545">
        <v>389378</v>
      </c>
      <c r="Z2545">
        <v>2</v>
      </c>
      <c r="AA2545" t="s">
        <v>39</v>
      </c>
      <c r="AB2545">
        <v>0.15</v>
      </c>
      <c r="AC2545">
        <v>0</v>
      </c>
    </row>
    <row r="2546" spans="1:29" x14ac:dyDescent="0.25">
      <c r="A2546" t="s">
        <v>6291</v>
      </c>
      <c r="B2546" t="s">
        <v>16</v>
      </c>
      <c r="C2546" t="s">
        <v>90</v>
      </c>
      <c r="D2546" t="s">
        <v>91</v>
      </c>
      <c r="E2546" t="s">
        <v>30</v>
      </c>
      <c r="F2546" t="s">
        <v>92</v>
      </c>
      <c r="G2546">
        <v>0</v>
      </c>
      <c r="H2546">
        <v>1445992027</v>
      </c>
      <c r="I2546">
        <v>0</v>
      </c>
      <c r="J2546">
        <v>0</v>
      </c>
      <c r="K2546" t="s">
        <v>6</v>
      </c>
      <c r="L2546">
        <v>5</v>
      </c>
      <c r="M2546" t="s">
        <v>253</v>
      </c>
      <c r="N2546" t="s">
        <v>68</v>
      </c>
      <c r="O2546" t="s">
        <v>137</v>
      </c>
      <c r="P2546" t="s">
        <v>35</v>
      </c>
      <c r="Q2546">
        <v>0</v>
      </c>
      <c r="R2546" t="s">
        <v>6292</v>
      </c>
      <c r="S2546" t="s">
        <v>11</v>
      </c>
      <c r="T2546">
        <v>41.6</v>
      </c>
      <c r="U2546">
        <v>-72.900000000000006</v>
      </c>
      <c r="V2546">
        <v>6489</v>
      </c>
      <c r="W2546" t="s">
        <v>38</v>
      </c>
      <c r="X2546">
        <v>61863</v>
      </c>
      <c r="Y2546">
        <v>831042</v>
      </c>
      <c r="Z2546">
        <v>2</v>
      </c>
      <c r="AA2546" t="s">
        <v>57</v>
      </c>
      <c r="AB2546">
        <v>7.0000000000000007E-2</v>
      </c>
      <c r="AC2546">
        <v>0</v>
      </c>
    </row>
    <row r="2547" spans="1:29" x14ac:dyDescent="0.25">
      <c r="A2547" t="s">
        <v>6293</v>
      </c>
      <c r="B2547" t="s">
        <v>1</v>
      </c>
      <c r="C2547" t="s">
        <v>110</v>
      </c>
      <c r="D2547" t="s">
        <v>111</v>
      </c>
      <c r="E2547" t="s">
        <v>112</v>
      </c>
      <c r="F2547" t="s">
        <v>92</v>
      </c>
      <c r="G2547">
        <v>0</v>
      </c>
      <c r="H2547">
        <v>1445993581</v>
      </c>
      <c r="I2547">
        <v>0</v>
      </c>
      <c r="J2547">
        <v>0</v>
      </c>
      <c r="K2547" t="s">
        <v>6</v>
      </c>
      <c r="L2547">
        <v>5</v>
      </c>
      <c r="M2547" t="s">
        <v>1325</v>
      </c>
      <c r="N2547" t="s">
        <v>8</v>
      </c>
      <c r="O2547" t="s">
        <v>34</v>
      </c>
      <c r="P2547" t="s">
        <v>35</v>
      </c>
      <c r="Q2547">
        <v>0</v>
      </c>
      <c r="R2547" t="s">
        <v>6294</v>
      </c>
      <c r="S2547" t="s">
        <v>11</v>
      </c>
      <c r="T2547">
        <v>30.3</v>
      </c>
      <c r="U2547">
        <v>-81.5</v>
      </c>
      <c r="V2547">
        <v>32246</v>
      </c>
      <c r="W2547" t="s">
        <v>38</v>
      </c>
      <c r="X2547">
        <v>61863</v>
      </c>
      <c r="Y2547">
        <v>831042</v>
      </c>
      <c r="Z2547">
        <v>2</v>
      </c>
      <c r="AA2547" t="s">
        <v>57</v>
      </c>
      <c r="AB2547">
        <v>7.0000000000000007E-2</v>
      </c>
      <c r="AC2547">
        <v>0</v>
      </c>
    </row>
    <row r="2548" spans="1:29" x14ac:dyDescent="0.25">
      <c r="A2548" t="s">
        <v>6295</v>
      </c>
      <c r="B2548" t="s">
        <v>16</v>
      </c>
      <c r="C2548" t="s">
        <v>28</v>
      </c>
      <c r="D2548" t="s">
        <v>59</v>
      </c>
      <c r="E2548" t="s">
        <v>60</v>
      </c>
      <c r="F2548" t="s">
        <v>5</v>
      </c>
      <c r="G2548">
        <v>0</v>
      </c>
      <c r="H2548">
        <v>1445993141</v>
      </c>
      <c r="I2548">
        <v>30</v>
      </c>
      <c r="J2548" t="s">
        <v>66</v>
      </c>
      <c r="K2548" t="s">
        <v>6</v>
      </c>
      <c r="L2548">
        <v>4.4000000000000004</v>
      </c>
      <c r="M2548" t="s">
        <v>6296</v>
      </c>
      <c r="N2548" t="s">
        <v>45</v>
      </c>
      <c r="O2548" t="s">
        <v>114</v>
      </c>
      <c r="P2548" t="s">
        <v>9</v>
      </c>
      <c r="Q2548">
        <v>0</v>
      </c>
      <c r="R2548" t="s">
        <v>6297</v>
      </c>
      <c r="S2548" t="s">
        <v>25</v>
      </c>
      <c r="T2548">
        <v>-6.2</v>
      </c>
      <c r="U2548">
        <v>106.8</v>
      </c>
      <c r="V2548">
        <v>0</v>
      </c>
      <c r="W2548" t="s">
        <v>12</v>
      </c>
      <c r="X2548">
        <v>69891</v>
      </c>
      <c r="Y2548">
        <v>868692</v>
      </c>
      <c r="Z2548">
        <v>2</v>
      </c>
      <c r="AA2548" t="s">
        <v>26</v>
      </c>
      <c r="AB2548">
        <v>0.12</v>
      </c>
      <c r="AC2548">
        <v>0</v>
      </c>
    </row>
    <row r="2549" spans="1:29" x14ac:dyDescent="0.25">
      <c r="A2549" t="s">
        <v>6298</v>
      </c>
      <c r="B2549" t="s">
        <v>16</v>
      </c>
      <c r="C2549" t="s">
        <v>123</v>
      </c>
      <c r="D2549" t="s">
        <v>124</v>
      </c>
      <c r="E2549" t="s">
        <v>4</v>
      </c>
      <c r="F2549" t="s">
        <v>92</v>
      </c>
      <c r="G2549">
        <v>0</v>
      </c>
      <c r="H2549">
        <v>1445992098</v>
      </c>
      <c r="I2549">
        <v>0</v>
      </c>
      <c r="J2549">
        <v>0</v>
      </c>
      <c r="K2549" t="s">
        <v>6</v>
      </c>
      <c r="L2549">
        <v>4.2</v>
      </c>
      <c r="M2549" t="s">
        <v>635</v>
      </c>
      <c r="N2549" t="s">
        <v>45</v>
      </c>
      <c r="O2549">
        <v>3</v>
      </c>
      <c r="P2549" t="s">
        <v>9</v>
      </c>
      <c r="Q2549">
        <v>0</v>
      </c>
      <c r="R2549" t="s">
        <v>6299</v>
      </c>
      <c r="S2549" t="s">
        <v>25</v>
      </c>
      <c r="T2549">
        <v>-6.7</v>
      </c>
      <c r="U2549">
        <v>111.1</v>
      </c>
      <c r="V2549">
        <v>59112</v>
      </c>
      <c r="W2549" t="s">
        <v>12</v>
      </c>
      <c r="X2549">
        <v>69891</v>
      </c>
      <c r="Y2549">
        <v>868690</v>
      </c>
      <c r="Z2549">
        <v>2</v>
      </c>
      <c r="AA2549" t="s">
        <v>26</v>
      </c>
      <c r="AB2549">
        <v>0.1</v>
      </c>
      <c r="AC2549">
        <v>0</v>
      </c>
    </row>
    <row r="2550" spans="1:29" x14ac:dyDescent="0.25">
      <c r="A2550" t="s">
        <v>6300</v>
      </c>
      <c r="B2550" t="s">
        <v>16</v>
      </c>
      <c r="C2550" t="s">
        <v>17</v>
      </c>
      <c r="D2550" t="s">
        <v>18</v>
      </c>
      <c r="E2550" t="s">
        <v>19</v>
      </c>
      <c r="F2550" t="s">
        <v>20</v>
      </c>
      <c r="G2550">
        <v>0</v>
      </c>
      <c r="H2550">
        <v>1445992645</v>
      </c>
      <c r="I2550">
        <v>0</v>
      </c>
      <c r="J2550">
        <v>0</v>
      </c>
      <c r="K2550" t="s">
        <v>6</v>
      </c>
      <c r="L2550">
        <v>5</v>
      </c>
      <c r="M2550" t="s">
        <v>84</v>
      </c>
      <c r="N2550" t="s">
        <v>68</v>
      </c>
      <c r="O2550">
        <v>0</v>
      </c>
      <c r="P2550" t="s">
        <v>35</v>
      </c>
      <c r="Q2550">
        <v>0</v>
      </c>
      <c r="R2550" t="s">
        <v>6301</v>
      </c>
      <c r="S2550" t="s">
        <v>11</v>
      </c>
      <c r="T2550">
        <v>34.6</v>
      </c>
      <c r="U2550">
        <v>-118.2</v>
      </c>
      <c r="V2550">
        <v>92625</v>
      </c>
      <c r="W2550" t="s">
        <v>38</v>
      </c>
      <c r="X2550">
        <v>61863</v>
      </c>
      <c r="Y2550">
        <v>831042</v>
      </c>
      <c r="Z2550">
        <v>2</v>
      </c>
      <c r="AA2550" t="s">
        <v>57</v>
      </c>
      <c r="AB2550">
        <v>7.0000000000000007E-2</v>
      </c>
      <c r="AC2550">
        <v>0</v>
      </c>
    </row>
    <row r="2551" spans="1:29" x14ac:dyDescent="0.25">
      <c r="A2551" t="s">
        <v>6302</v>
      </c>
      <c r="B2551" t="s">
        <v>16</v>
      </c>
      <c r="C2551" t="s">
        <v>28</v>
      </c>
      <c r="D2551" t="s">
        <v>567</v>
      </c>
      <c r="E2551" t="s">
        <v>4</v>
      </c>
      <c r="F2551" t="s">
        <v>5</v>
      </c>
      <c r="G2551">
        <v>0</v>
      </c>
      <c r="H2551">
        <v>1445992773</v>
      </c>
      <c r="I2551">
        <v>0</v>
      </c>
      <c r="J2551">
        <v>0</v>
      </c>
      <c r="K2551" t="s">
        <v>6</v>
      </c>
      <c r="L2551">
        <v>5.0999999999999996</v>
      </c>
      <c r="M2551">
        <v>0</v>
      </c>
      <c r="N2551" t="s">
        <v>179</v>
      </c>
      <c r="O2551" t="s">
        <v>76</v>
      </c>
      <c r="P2551" t="s">
        <v>35</v>
      </c>
      <c r="Q2551">
        <v>0</v>
      </c>
      <c r="R2551" t="s">
        <v>6303</v>
      </c>
      <c r="S2551" t="s">
        <v>11</v>
      </c>
      <c r="T2551">
        <v>28.8</v>
      </c>
      <c r="U2551">
        <v>-82.5</v>
      </c>
      <c r="V2551">
        <v>34446</v>
      </c>
      <c r="W2551" t="s">
        <v>38</v>
      </c>
      <c r="X2551">
        <v>61863</v>
      </c>
      <c r="Y2551">
        <v>831042</v>
      </c>
      <c r="Z2551">
        <v>2</v>
      </c>
      <c r="AA2551" t="s">
        <v>57</v>
      </c>
      <c r="AB2551">
        <v>7.0000000000000007E-2</v>
      </c>
      <c r="AC2551">
        <v>0</v>
      </c>
    </row>
    <row r="2552" spans="1:29" x14ac:dyDescent="0.25">
      <c r="A2552" t="s">
        <v>6304</v>
      </c>
      <c r="B2552" t="s">
        <v>16</v>
      </c>
      <c r="C2552" t="s">
        <v>387</v>
      </c>
      <c r="D2552" t="s">
        <v>704</v>
      </c>
      <c r="E2552" t="s">
        <v>60</v>
      </c>
      <c r="F2552" t="s">
        <v>5</v>
      </c>
      <c r="G2552">
        <v>0</v>
      </c>
      <c r="H2552">
        <v>1445993475</v>
      </c>
      <c r="I2552">
        <v>0</v>
      </c>
      <c r="J2552">
        <v>0</v>
      </c>
      <c r="K2552" t="s">
        <v>6</v>
      </c>
      <c r="L2552">
        <v>5.0999999999999996</v>
      </c>
      <c r="M2552" t="s">
        <v>3179</v>
      </c>
      <c r="N2552" t="s">
        <v>531</v>
      </c>
      <c r="O2552">
        <v>0</v>
      </c>
      <c r="P2552" t="s">
        <v>35</v>
      </c>
      <c r="Q2552">
        <v>0</v>
      </c>
      <c r="R2552" t="s">
        <v>6305</v>
      </c>
      <c r="S2552" t="s">
        <v>25</v>
      </c>
      <c r="T2552">
        <v>-6.2</v>
      </c>
      <c r="U2552">
        <v>106.8</v>
      </c>
      <c r="V2552">
        <v>0</v>
      </c>
      <c r="W2552" t="s">
        <v>38</v>
      </c>
      <c r="X2552">
        <v>71007</v>
      </c>
      <c r="Y2552">
        <v>872486</v>
      </c>
      <c r="Z2552">
        <v>2</v>
      </c>
      <c r="AA2552" t="s">
        <v>666</v>
      </c>
      <c r="AB2552">
        <v>0.01</v>
      </c>
      <c r="AC2552">
        <v>0</v>
      </c>
    </row>
    <row r="2553" spans="1:29" x14ac:dyDescent="0.25">
      <c r="A2553" t="s">
        <v>6306</v>
      </c>
      <c r="B2553" t="s">
        <v>1</v>
      </c>
      <c r="C2553" t="s">
        <v>370</v>
      </c>
      <c r="D2553" t="s">
        <v>371</v>
      </c>
      <c r="E2553" t="s">
        <v>4</v>
      </c>
      <c r="F2553" t="s">
        <v>5</v>
      </c>
      <c r="G2553">
        <v>0</v>
      </c>
      <c r="H2553">
        <v>1445991883</v>
      </c>
      <c r="I2553">
        <v>0</v>
      </c>
      <c r="J2553">
        <v>0</v>
      </c>
      <c r="K2553" t="s">
        <v>6</v>
      </c>
      <c r="L2553">
        <v>4.4000000000000004</v>
      </c>
      <c r="M2553" t="s">
        <v>2092</v>
      </c>
      <c r="N2553" t="s">
        <v>179</v>
      </c>
      <c r="O2553" t="s">
        <v>34</v>
      </c>
      <c r="P2553" t="s">
        <v>9</v>
      </c>
      <c r="Q2553" t="s">
        <v>478</v>
      </c>
      <c r="R2553" t="s">
        <v>6307</v>
      </c>
      <c r="S2553" t="s">
        <v>11</v>
      </c>
      <c r="T2553">
        <v>38.6</v>
      </c>
      <c r="U2553">
        <v>-121.5</v>
      </c>
      <c r="V2553">
        <v>95833</v>
      </c>
      <c r="W2553" t="s">
        <v>12</v>
      </c>
      <c r="X2553">
        <v>57103</v>
      </c>
      <c r="Y2553">
        <v>835108</v>
      </c>
      <c r="Z2553">
        <v>2</v>
      </c>
      <c r="AA2553" t="s">
        <v>13</v>
      </c>
      <c r="AB2553">
        <v>0.02</v>
      </c>
      <c r="AC2553">
        <v>0</v>
      </c>
    </row>
    <row r="2554" spans="1:29" x14ac:dyDescent="0.25">
      <c r="A2554" t="s">
        <v>6308</v>
      </c>
      <c r="B2554" t="s">
        <v>16</v>
      </c>
      <c r="C2554" t="s">
        <v>28</v>
      </c>
      <c r="D2554" t="s">
        <v>140</v>
      </c>
      <c r="E2554" t="s">
        <v>19</v>
      </c>
      <c r="F2554" t="s">
        <v>5</v>
      </c>
      <c r="G2554">
        <v>0</v>
      </c>
      <c r="H2554">
        <v>1445991620</v>
      </c>
      <c r="I2554">
        <v>0</v>
      </c>
      <c r="J2554">
        <v>0</v>
      </c>
      <c r="K2554" t="s">
        <v>6</v>
      </c>
      <c r="L2554">
        <v>4.0999999999999996</v>
      </c>
      <c r="M2554" t="s">
        <v>5061</v>
      </c>
      <c r="N2554" t="s">
        <v>68</v>
      </c>
      <c r="O2554">
        <v>3</v>
      </c>
      <c r="P2554" t="s">
        <v>35</v>
      </c>
      <c r="Q2554">
        <v>0</v>
      </c>
      <c r="R2554" t="s">
        <v>2004</v>
      </c>
      <c r="S2554" t="s">
        <v>25</v>
      </c>
      <c r="T2554">
        <v>-7.2</v>
      </c>
      <c r="U2554">
        <v>112.8</v>
      </c>
      <c r="V2554">
        <v>0</v>
      </c>
      <c r="W2554" t="s">
        <v>12</v>
      </c>
      <c r="X2554">
        <v>66591</v>
      </c>
      <c r="Y2554">
        <v>866164</v>
      </c>
      <c r="Z2554">
        <v>2</v>
      </c>
      <c r="AA2554" t="s">
        <v>147</v>
      </c>
      <c r="AB2554">
        <v>0</v>
      </c>
      <c r="AC2554">
        <v>0</v>
      </c>
    </row>
    <row r="2555" spans="1:29" x14ac:dyDescent="0.25">
      <c r="A2555" t="s">
        <v>6309</v>
      </c>
      <c r="B2555" t="s">
        <v>16</v>
      </c>
      <c r="C2555" t="s">
        <v>28</v>
      </c>
      <c r="D2555" t="s">
        <v>83</v>
      </c>
      <c r="E2555" t="s">
        <v>53</v>
      </c>
      <c r="F2555" t="s">
        <v>20</v>
      </c>
      <c r="G2555">
        <v>0</v>
      </c>
      <c r="H2555">
        <v>1445993481</v>
      </c>
      <c r="I2555">
        <v>0</v>
      </c>
      <c r="J2555">
        <v>0</v>
      </c>
      <c r="K2555" t="s">
        <v>6</v>
      </c>
      <c r="L2555">
        <v>5</v>
      </c>
      <c r="M2555" t="s">
        <v>84</v>
      </c>
      <c r="N2555" t="s">
        <v>68</v>
      </c>
      <c r="O2555" t="s">
        <v>34</v>
      </c>
      <c r="P2555" t="s">
        <v>35</v>
      </c>
      <c r="Q2555">
        <v>0</v>
      </c>
      <c r="R2555" t="s">
        <v>6310</v>
      </c>
      <c r="S2555" t="s">
        <v>11</v>
      </c>
      <c r="T2555">
        <v>40</v>
      </c>
      <c r="U2555">
        <v>-75.2</v>
      </c>
      <c r="V2555">
        <v>0</v>
      </c>
      <c r="W2555" t="s">
        <v>12</v>
      </c>
      <c r="X2555">
        <v>61863</v>
      </c>
      <c r="Y2555">
        <v>831042</v>
      </c>
      <c r="Z2555">
        <v>2</v>
      </c>
      <c r="AA2555" t="s">
        <v>57</v>
      </c>
      <c r="AB2555">
        <v>0.06</v>
      </c>
      <c r="AC2555">
        <v>0</v>
      </c>
    </row>
    <row r="2556" spans="1:29" x14ac:dyDescent="0.25">
      <c r="A2556" t="s">
        <v>6311</v>
      </c>
      <c r="B2556" t="s">
        <v>16</v>
      </c>
      <c r="C2556" t="s">
        <v>28</v>
      </c>
      <c r="D2556" t="s">
        <v>59</v>
      </c>
      <c r="E2556" t="s">
        <v>60</v>
      </c>
      <c r="F2556" t="s">
        <v>5</v>
      </c>
      <c r="G2556">
        <v>0</v>
      </c>
      <c r="H2556">
        <v>1445992485</v>
      </c>
      <c r="I2556">
        <v>24</v>
      </c>
      <c r="J2556" t="s">
        <v>43</v>
      </c>
      <c r="K2556" t="s">
        <v>6</v>
      </c>
      <c r="L2556">
        <v>4.4000000000000004</v>
      </c>
      <c r="M2556">
        <v>0</v>
      </c>
      <c r="N2556" t="s">
        <v>343</v>
      </c>
      <c r="O2556" t="s">
        <v>114</v>
      </c>
      <c r="P2556" t="s">
        <v>35</v>
      </c>
      <c r="Q2556">
        <v>0</v>
      </c>
      <c r="R2556" t="s">
        <v>6312</v>
      </c>
      <c r="S2556" t="s">
        <v>25</v>
      </c>
      <c r="T2556">
        <v>-6.2</v>
      </c>
      <c r="U2556">
        <v>106.8</v>
      </c>
      <c r="V2556">
        <v>0</v>
      </c>
      <c r="W2556" t="s">
        <v>12</v>
      </c>
      <c r="X2556">
        <v>66591</v>
      </c>
      <c r="Y2556">
        <v>866166</v>
      </c>
      <c r="Z2556">
        <v>2</v>
      </c>
      <c r="AA2556" t="s">
        <v>147</v>
      </c>
      <c r="AB2556">
        <v>0.02</v>
      </c>
      <c r="AC2556">
        <v>0</v>
      </c>
    </row>
    <row r="2557" spans="1:29" x14ac:dyDescent="0.25">
      <c r="A2557" t="s">
        <v>6313</v>
      </c>
      <c r="B2557" t="s">
        <v>16</v>
      </c>
      <c r="C2557" t="s">
        <v>6314</v>
      </c>
      <c r="D2557" t="s">
        <v>6315</v>
      </c>
      <c r="E2557" t="s">
        <v>60</v>
      </c>
      <c r="F2557" t="s">
        <v>92</v>
      </c>
      <c r="G2557">
        <v>0</v>
      </c>
      <c r="H2557">
        <v>1445993912</v>
      </c>
      <c r="I2557">
        <v>0</v>
      </c>
      <c r="J2557">
        <v>0</v>
      </c>
      <c r="K2557" t="s">
        <v>6</v>
      </c>
      <c r="L2557">
        <v>4.2</v>
      </c>
      <c r="M2557" t="s">
        <v>458</v>
      </c>
      <c r="N2557" t="s">
        <v>68</v>
      </c>
      <c r="O2557">
        <v>3</v>
      </c>
      <c r="P2557" t="s">
        <v>9</v>
      </c>
      <c r="Q2557">
        <v>0</v>
      </c>
      <c r="R2557" t="s">
        <v>3339</v>
      </c>
      <c r="S2557" t="s">
        <v>25</v>
      </c>
      <c r="T2557">
        <v>-6.2</v>
      </c>
      <c r="U2557">
        <v>106.8</v>
      </c>
      <c r="V2557">
        <v>0</v>
      </c>
      <c r="W2557" t="s">
        <v>12</v>
      </c>
      <c r="X2557">
        <v>69891</v>
      </c>
      <c r="Y2557">
        <v>868690</v>
      </c>
      <c r="Z2557">
        <v>2</v>
      </c>
      <c r="AA2557" t="s">
        <v>26</v>
      </c>
      <c r="AB2557">
        <v>0.11</v>
      </c>
      <c r="AC2557">
        <v>0</v>
      </c>
    </row>
    <row r="2558" spans="1:29" x14ac:dyDescent="0.25">
      <c r="A2558" t="s">
        <v>6316</v>
      </c>
      <c r="B2558" t="s">
        <v>16</v>
      </c>
      <c r="C2558" t="s">
        <v>28</v>
      </c>
      <c r="D2558" t="s">
        <v>83</v>
      </c>
      <c r="E2558" t="s">
        <v>53</v>
      </c>
      <c r="F2558" t="s">
        <v>20</v>
      </c>
      <c r="G2558">
        <v>0</v>
      </c>
      <c r="H2558">
        <v>1445993744</v>
      </c>
      <c r="I2558">
        <v>0</v>
      </c>
      <c r="J2558">
        <v>0</v>
      </c>
      <c r="K2558" t="s">
        <v>31</v>
      </c>
      <c r="L2558">
        <v>9.1</v>
      </c>
      <c r="M2558" t="s">
        <v>32</v>
      </c>
      <c r="N2558" t="s">
        <v>33</v>
      </c>
      <c r="O2558" t="s">
        <v>306</v>
      </c>
      <c r="P2558" t="s">
        <v>35</v>
      </c>
      <c r="Q2558" t="s">
        <v>6317</v>
      </c>
      <c r="R2558" t="s">
        <v>6318</v>
      </c>
      <c r="S2558" t="s">
        <v>308</v>
      </c>
      <c r="T2558">
        <v>-33.9</v>
      </c>
      <c r="U2558">
        <v>151.19999999999999</v>
      </c>
      <c r="V2558">
        <v>1001</v>
      </c>
      <c r="W2558" t="s">
        <v>49</v>
      </c>
      <c r="X2558">
        <v>68983</v>
      </c>
      <c r="Y2558">
        <v>866624</v>
      </c>
      <c r="Z2558">
        <v>2</v>
      </c>
      <c r="AA2558" t="s">
        <v>309</v>
      </c>
      <c r="AB2558">
        <v>0.19</v>
      </c>
      <c r="AC2558" t="s">
        <v>14</v>
      </c>
    </row>
    <row r="2559" spans="1:29" x14ac:dyDescent="0.25">
      <c r="A2559" t="s">
        <v>6319</v>
      </c>
      <c r="B2559" t="s">
        <v>16</v>
      </c>
      <c r="C2559" t="s">
        <v>28</v>
      </c>
      <c r="D2559" t="s">
        <v>83</v>
      </c>
      <c r="E2559" t="s">
        <v>53</v>
      </c>
      <c r="F2559" t="s">
        <v>20</v>
      </c>
      <c r="G2559">
        <v>0</v>
      </c>
      <c r="H2559">
        <v>1445992684</v>
      </c>
      <c r="I2559">
        <v>0</v>
      </c>
      <c r="J2559">
        <v>0</v>
      </c>
      <c r="K2559" t="s">
        <v>6</v>
      </c>
      <c r="L2559">
        <v>4.4000000000000004</v>
      </c>
      <c r="M2559" t="s">
        <v>2092</v>
      </c>
      <c r="N2559" t="s">
        <v>179</v>
      </c>
      <c r="O2559">
        <v>0</v>
      </c>
      <c r="P2559" t="s">
        <v>9</v>
      </c>
      <c r="Q2559">
        <v>0</v>
      </c>
      <c r="R2559" t="s">
        <v>6320</v>
      </c>
      <c r="S2559" t="s">
        <v>11</v>
      </c>
      <c r="T2559">
        <v>42.9</v>
      </c>
      <c r="U2559">
        <v>-87.9</v>
      </c>
      <c r="V2559">
        <v>60559</v>
      </c>
      <c r="W2559" t="s">
        <v>38</v>
      </c>
      <c r="X2559">
        <v>61863</v>
      </c>
      <c r="Y2559">
        <v>831042</v>
      </c>
      <c r="Z2559">
        <v>2</v>
      </c>
      <c r="AA2559" t="s">
        <v>57</v>
      </c>
      <c r="AB2559">
        <v>7.0000000000000007E-2</v>
      </c>
      <c r="AC2559">
        <v>0</v>
      </c>
    </row>
    <row r="2560" spans="1:29" x14ac:dyDescent="0.25">
      <c r="A2560" t="s">
        <v>6321</v>
      </c>
      <c r="B2560" t="s">
        <v>16</v>
      </c>
      <c r="C2560" t="s">
        <v>28</v>
      </c>
      <c r="D2560" t="s">
        <v>83</v>
      </c>
      <c r="E2560" t="s">
        <v>53</v>
      </c>
      <c r="F2560" t="s">
        <v>20</v>
      </c>
      <c r="G2560">
        <v>0</v>
      </c>
      <c r="H2560">
        <v>1445993571</v>
      </c>
      <c r="I2560">
        <v>0</v>
      </c>
      <c r="J2560">
        <v>0</v>
      </c>
      <c r="K2560" t="s">
        <v>6</v>
      </c>
      <c r="L2560">
        <v>4.4000000000000004</v>
      </c>
      <c r="M2560" t="s">
        <v>100</v>
      </c>
      <c r="N2560" t="s">
        <v>68</v>
      </c>
      <c r="O2560" t="s">
        <v>34</v>
      </c>
      <c r="P2560" t="s">
        <v>9</v>
      </c>
      <c r="Q2560">
        <v>0</v>
      </c>
      <c r="R2560" t="s">
        <v>6322</v>
      </c>
      <c r="S2560" t="s">
        <v>11</v>
      </c>
      <c r="T2560">
        <v>35</v>
      </c>
      <c r="U2560">
        <v>-82.3</v>
      </c>
      <c r="V2560">
        <v>0</v>
      </c>
      <c r="W2560" t="s">
        <v>38</v>
      </c>
      <c r="X2560">
        <v>57103</v>
      </c>
      <c r="Y2560">
        <v>835108</v>
      </c>
      <c r="Z2560">
        <v>2</v>
      </c>
      <c r="AA2560" t="s">
        <v>13</v>
      </c>
      <c r="AB2560">
        <v>0.02</v>
      </c>
      <c r="AC2560">
        <v>0</v>
      </c>
    </row>
    <row r="2561" spans="1:29" x14ac:dyDescent="0.25">
      <c r="A2561" t="s">
        <v>6323</v>
      </c>
      <c r="B2561" t="s">
        <v>16</v>
      </c>
      <c r="C2561" t="s">
        <v>41</v>
      </c>
      <c r="D2561" t="s">
        <v>42</v>
      </c>
      <c r="E2561" t="s">
        <v>4</v>
      </c>
      <c r="F2561" t="s">
        <v>5</v>
      </c>
      <c r="G2561">
        <v>0</v>
      </c>
      <c r="H2561">
        <v>1445993569</v>
      </c>
      <c r="I2561">
        <v>23</v>
      </c>
      <c r="J2561" t="s">
        <v>43</v>
      </c>
      <c r="K2561" t="s">
        <v>6</v>
      </c>
      <c r="L2561">
        <v>4.4000000000000004</v>
      </c>
      <c r="M2561" t="s">
        <v>622</v>
      </c>
      <c r="N2561" t="s">
        <v>68</v>
      </c>
      <c r="O2561" t="s">
        <v>34</v>
      </c>
      <c r="P2561" t="s">
        <v>9</v>
      </c>
      <c r="Q2561">
        <v>0</v>
      </c>
      <c r="R2561" t="s">
        <v>6324</v>
      </c>
      <c r="S2561" t="s">
        <v>11</v>
      </c>
      <c r="T2561">
        <v>40.700000000000003</v>
      </c>
      <c r="U2561">
        <v>-73.900000000000006</v>
      </c>
      <c r="V2561">
        <v>0</v>
      </c>
      <c r="W2561" t="s">
        <v>12</v>
      </c>
      <c r="X2561">
        <v>61863</v>
      </c>
      <c r="Y2561">
        <v>831042</v>
      </c>
      <c r="Z2561">
        <v>2</v>
      </c>
      <c r="AA2561" t="s">
        <v>57</v>
      </c>
      <c r="AB2561">
        <v>0.06</v>
      </c>
      <c r="AC2561">
        <v>0</v>
      </c>
    </row>
    <row r="2562" spans="1:29" x14ac:dyDescent="0.25">
      <c r="A2562" t="s">
        <v>6325</v>
      </c>
      <c r="B2562" t="s">
        <v>16</v>
      </c>
      <c r="C2562" t="s">
        <v>1044</v>
      </c>
      <c r="D2562" t="s">
        <v>1045</v>
      </c>
      <c r="E2562" t="s">
        <v>1046</v>
      </c>
      <c r="F2562" t="s">
        <v>170</v>
      </c>
      <c r="G2562">
        <v>0</v>
      </c>
      <c r="H2562">
        <v>1445991046</v>
      </c>
      <c r="I2562">
        <v>0</v>
      </c>
      <c r="J2562">
        <v>0</v>
      </c>
      <c r="K2562" t="s">
        <v>6</v>
      </c>
      <c r="L2562">
        <v>5</v>
      </c>
      <c r="M2562">
        <v>0</v>
      </c>
      <c r="N2562" t="s">
        <v>68</v>
      </c>
      <c r="O2562">
        <v>0</v>
      </c>
      <c r="P2562" t="s">
        <v>35</v>
      </c>
      <c r="Q2562">
        <v>0</v>
      </c>
      <c r="R2562" t="s">
        <v>6326</v>
      </c>
      <c r="S2562" t="s">
        <v>11</v>
      </c>
      <c r="T2562">
        <v>45</v>
      </c>
      <c r="U2562">
        <v>-93.3</v>
      </c>
      <c r="V2562">
        <v>0</v>
      </c>
      <c r="W2562" t="s">
        <v>12</v>
      </c>
      <c r="X2562">
        <v>61863</v>
      </c>
      <c r="Y2562">
        <v>831042</v>
      </c>
      <c r="Z2562">
        <v>2</v>
      </c>
      <c r="AA2562" t="s">
        <v>57</v>
      </c>
      <c r="AB2562">
        <v>0.05</v>
      </c>
      <c r="AC2562">
        <v>0</v>
      </c>
    </row>
    <row r="2563" spans="1:29" x14ac:dyDescent="0.25">
      <c r="A2563" t="s">
        <v>6327</v>
      </c>
      <c r="B2563" t="s">
        <v>16</v>
      </c>
      <c r="C2563" t="s">
        <v>285</v>
      </c>
      <c r="D2563" t="s">
        <v>1523</v>
      </c>
      <c r="E2563" t="s">
        <v>74</v>
      </c>
      <c r="F2563" t="s">
        <v>92</v>
      </c>
      <c r="G2563">
        <v>0</v>
      </c>
      <c r="H2563">
        <v>1445990676</v>
      </c>
      <c r="I2563">
        <v>0</v>
      </c>
      <c r="J2563">
        <v>0</v>
      </c>
      <c r="K2563" t="s">
        <v>6</v>
      </c>
      <c r="L2563">
        <v>4.2</v>
      </c>
      <c r="M2563" t="s">
        <v>6328</v>
      </c>
      <c r="N2563" t="s">
        <v>8</v>
      </c>
      <c r="O2563">
        <v>0</v>
      </c>
      <c r="P2563" t="s">
        <v>9</v>
      </c>
      <c r="Q2563">
        <v>0</v>
      </c>
      <c r="R2563" t="s">
        <v>6329</v>
      </c>
      <c r="S2563" t="s">
        <v>11</v>
      </c>
      <c r="T2563">
        <v>39.200000000000003</v>
      </c>
      <c r="U2563">
        <v>-76.7</v>
      </c>
      <c r="V2563">
        <v>21075</v>
      </c>
      <c r="W2563" t="s">
        <v>12</v>
      </c>
      <c r="X2563">
        <v>57103</v>
      </c>
      <c r="Y2563">
        <v>835108</v>
      </c>
      <c r="Z2563">
        <v>2</v>
      </c>
      <c r="AA2563" t="s">
        <v>13</v>
      </c>
      <c r="AB2563">
        <v>0.02</v>
      </c>
      <c r="AC2563">
        <v>0</v>
      </c>
    </row>
    <row r="2564" spans="1:29" x14ac:dyDescent="0.25">
      <c r="A2564" t="s">
        <v>6330</v>
      </c>
      <c r="B2564" t="s">
        <v>16</v>
      </c>
      <c r="C2564" t="s">
        <v>28</v>
      </c>
      <c r="D2564" t="s">
        <v>29</v>
      </c>
      <c r="E2564" t="s">
        <v>30</v>
      </c>
      <c r="F2564" t="s">
        <v>5</v>
      </c>
      <c r="G2564">
        <v>0</v>
      </c>
      <c r="H2564">
        <v>1445993607</v>
      </c>
      <c r="I2564">
        <v>0</v>
      </c>
      <c r="J2564">
        <v>0</v>
      </c>
      <c r="K2564" t="s">
        <v>31</v>
      </c>
      <c r="L2564">
        <v>8.4</v>
      </c>
      <c r="M2564" t="s">
        <v>32</v>
      </c>
      <c r="N2564" t="s">
        <v>33</v>
      </c>
      <c r="O2564" t="s">
        <v>34</v>
      </c>
      <c r="P2564" t="s">
        <v>35</v>
      </c>
      <c r="Q2564" t="s">
        <v>6331</v>
      </c>
      <c r="R2564" t="s">
        <v>6332</v>
      </c>
      <c r="S2564" t="s">
        <v>11</v>
      </c>
      <c r="T2564">
        <v>41.6</v>
      </c>
      <c r="U2564">
        <v>-87.8</v>
      </c>
      <c r="V2564">
        <v>60477</v>
      </c>
      <c r="W2564" t="s">
        <v>12</v>
      </c>
      <c r="X2564">
        <v>54351</v>
      </c>
      <c r="Y2564">
        <v>389378</v>
      </c>
      <c r="Z2564">
        <v>2</v>
      </c>
      <c r="AA2564" t="s">
        <v>39</v>
      </c>
      <c r="AB2564">
        <v>0.5</v>
      </c>
      <c r="AC2564">
        <v>0</v>
      </c>
    </row>
    <row r="2565" spans="1:29" x14ac:dyDescent="0.25">
      <c r="A2565" t="s">
        <v>6333</v>
      </c>
      <c r="B2565" t="s">
        <v>16</v>
      </c>
      <c r="C2565" t="s">
        <v>3862</v>
      </c>
      <c r="D2565" t="s">
        <v>3863</v>
      </c>
      <c r="E2565" t="s">
        <v>4</v>
      </c>
      <c r="F2565" t="s">
        <v>92</v>
      </c>
      <c r="G2565">
        <v>0</v>
      </c>
      <c r="H2565">
        <v>1445992200</v>
      </c>
      <c r="I2565">
        <v>0</v>
      </c>
      <c r="J2565">
        <v>0</v>
      </c>
      <c r="K2565" t="s">
        <v>6</v>
      </c>
      <c r="L2565">
        <v>5.0999999999999996</v>
      </c>
      <c r="M2565">
        <v>0</v>
      </c>
      <c r="N2565" t="s">
        <v>55</v>
      </c>
      <c r="O2565" t="s">
        <v>76</v>
      </c>
      <c r="P2565" t="s">
        <v>35</v>
      </c>
      <c r="Q2565">
        <v>0</v>
      </c>
      <c r="R2565" t="s">
        <v>6334</v>
      </c>
      <c r="S2565" t="s">
        <v>11</v>
      </c>
      <c r="T2565">
        <v>34.1</v>
      </c>
      <c r="U2565">
        <v>-118.2</v>
      </c>
      <c r="V2565">
        <v>0</v>
      </c>
      <c r="W2565" t="s">
        <v>38</v>
      </c>
      <c r="X2565">
        <v>61863</v>
      </c>
      <c r="Y2565">
        <v>831042</v>
      </c>
      <c r="Z2565">
        <v>2</v>
      </c>
      <c r="AA2565" t="s">
        <v>57</v>
      </c>
      <c r="AB2565">
        <v>0.06</v>
      </c>
      <c r="AC2565">
        <v>0</v>
      </c>
    </row>
    <row r="2566" spans="1:29" x14ac:dyDescent="0.25">
      <c r="A2566" t="s">
        <v>6335</v>
      </c>
      <c r="B2566" t="s">
        <v>1</v>
      </c>
      <c r="C2566" t="s">
        <v>28</v>
      </c>
      <c r="D2566" t="s">
        <v>6336</v>
      </c>
      <c r="E2566" t="s">
        <v>6337</v>
      </c>
      <c r="F2566" t="s">
        <v>170</v>
      </c>
      <c r="G2566">
        <v>0</v>
      </c>
      <c r="H2566">
        <v>1445993156</v>
      </c>
      <c r="I2566">
        <v>0</v>
      </c>
      <c r="J2566">
        <v>0</v>
      </c>
      <c r="K2566" t="s">
        <v>6</v>
      </c>
      <c r="L2566">
        <v>4.4000000000000004</v>
      </c>
      <c r="M2566" t="s">
        <v>268</v>
      </c>
      <c r="N2566" t="s">
        <v>68</v>
      </c>
      <c r="O2566" t="s">
        <v>76</v>
      </c>
      <c r="P2566" t="s">
        <v>9</v>
      </c>
      <c r="Q2566">
        <v>0</v>
      </c>
      <c r="R2566" t="s">
        <v>6338</v>
      </c>
      <c r="S2566" t="s">
        <v>11</v>
      </c>
      <c r="T2566">
        <v>33.9</v>
      </c>
      <c r="U2566">
        <v>-118</v>
      </c>
      <c r="V2566">
        <v>0</v>
      </c>
      <c r="W2566" t="s">
        <v>12</v>
      </c>
      <c r="X2566">
        <v>57103</v>
      </c>
      <c r="Y2566">
        <v>835108</v>
      </c>
      <c r="Z2566">
        <v>2</v>
      </c>
      <c r="AA2566" t="s">
        <v>13</v>
      </c>
      <c r="AB2566">
        <v>0.02</v>
      </c>
      <c r="AC2566">
        <v>0</v>
      </c>
    </row>
    <row r="2567" spans="1:29" x14ac:dyDescent="0.25">
      <c r="A2567" t="s">
        <v>6339</v>
      </c>
      <c r="B2567" t="s">
        <v>16</v>
      </c>
      <c r="C2567" t="s">
        <v>517</v>
      </c>
      <c r="D2567" t="s">
        <v>518</v>
      </c>
      <c r="E2567" t="s">
        <v>4</v>
      </c>
      <c r="F2567" t="s">
        <v>92</v>
      </c>
      <c r="G2567">
        <v>0</v>
      </c>
      <c r="H2567">
        <v>1445990856</v>
      </c>
      <c r="I2567">
        <v>0</v>
      </c>
      <c r="J2567">
        <v>0</v>
      </c>
      <c r="K2567" t="s">
        <v>6</v>
      </c>
      <c r="L2567">
        <v>5</v>
      </c>
      <c r="M2567">
        <v>0</v>
      </c>
      <c r="N2567" t="s">
        <v>343</v>
      </c>
      <c r="O2567" t="s">
        <v>546</v>
      </c>
      <c r="P2567" t="s">
        <v>35</v>
      </c>
      <c r="Q2567">
        <v>0</v>
      </c>
      <c r="R2567" t="s">
        <v>6340</v>
      </c>
      <c r="S2567" t="s">
        <v>25</v>
      </c>
      <c r="T2567">
        <v>-6.2</v>
      </c>
      <c r="U2567">
        <v>106.8</v>
      </c>
      <c r="V2567">
        <v>0</v>
      </c>
      <c r="W2567" t="s">
        <v>12</v>
      </c>
      <c r="X2567">
        <v>66591</v>
      </c>
      <c r="Y2567">
        <v>866168</v>
      </c>
      <c r="Z2567">
        <v>2</v>
      </c>
      <c r="AA2567" t="s">
        <v>147</v>
      </c>
      <c r="AB2567">
        <v>0.02</v>
      </c>
      <c r="AC2567">
        <v>0</v>
      </c>
    </row>
    <row r="2568" spans="1:29" x14ac:dyDescent="0.25">
      <c r="A2568" t="s">
        <v>6341</v>
      </c>
      <c r="B2568" t="s">
        <v>16</v>
      </c>
      <c r="C2568" t="s">
        <v>28</v>
      </c>
      <c r="D2568" t="s">
        <v>59</v>
      </c>
      <c r="E2568" t="s">
        <v>60</v>
      </c>
      <c r="F2568" t="s">
        <v>5</v>
      </c>
      <c r="G2568">
        <v>0</v>
      </c>
      <c r="H2568">
        <v>1445991295</v>
      </c>
      <c r="I2568">
        <v>29</v>
      </c>
      <c r="J2568" t="s">
        <v>66</v>
      </c>
      <c r="K2568" t="s">
        <v>6</v>
      </c>
      <c r="L2568">
        <v>4.4000000000000004</v>
      </c>
      <c r="M2568">
        <v>0</v>
      </c>
      <c r="N2568" t="s">
        <v>68</v>
      </c>
      <c r="O2568" t="s">
        <v>76</v>
      </c>
      <c r="P2568" t="s">
        <v>9</v>
      </c>
      <c r="Q2568">
        <v>0</v>
      </c>
      <c r="R2568" t="s">
        <v>6342</v>
      </c>
      <c r="S2568" t="s">
        <v>11</v>
      </c>
      <c r="T2568">
        <v>41.9</v>
      </c>
      <c r="U2568">
        <v>-87.7</v>
      </c>
      <c r="V2568">
        <v>0</v>
      </c>
      <c r="W2568" t="s">
        <v>12</v>
      </c>
      <c r="X2568">
        <v>57103</v>
      </c>
      <c r="Y2568">
        <v>835108</v>
      </c>
      <c r="Z2568">
        <v>2</v>
      </c>
      <c r="AA2568" t="s">
        <v>13</v>
      </c>
      <c r="AB2568">
        <v>0.02</v>
      </c>
      <c r="AC2568">
        <v>0</v>
      </c>
    </row>
    <row r="2569" spans="1:29" x14ac:dyDescent="0.25">
      <c r="A2569" t="s">
        <v>6343</v>
      </c>
      <c r="B2569" t="s">
        <v>1</v>
      </c>
      <c r="C2569" t="s">
        <v>168</v>
      </c>
      <c r="D2569" t="s">
        <v>710</v>
      </c>
      <c r="E2569" t="s">
        <v>504</v>
      </c>
      <c r="F2569" t="s">
        <v>92</v>
      </c>
      <c r="G2569">
        <v>0</v>
      </c>
      <c r="H2569">
        <v>1445993148</v>
      </c>
      <c r="I2569">
        <v>0</v>
      </c>
      <c r="J2569">
        <v>0</v>
      </c>
      <c r="K2569" t="s">
        <v>6</v>
      </c>
      <c r="L2569">
        <v>4.4000000000000004</v>
      </c>
      <c r="M2569" t="s">
        <v>413</v>
      </c>
      <c r="N2569" t="s">
        <v>68</v>
      </c>
      <c r="O2569" t="s">
        <v>87</v>
      </c>
      <c r="P2569" t="s">
        <v>9</v>
      </c>
      <c r="Q2569">
        <v>0</v>
      </c>
      <c r="R2569" t="s">
        <v>88</v>
      </c>
      <c r="S2569" t="s">
        <v>25</v>
      </c>
      <c r="T2569">
        <v>-6.2</v>
      </c>
      <c r="U2569">
        <v>106.8</v>
      </c>
      <c r="V2569">
        <v>0</v>
      </c>
      <c r="W2569" t="s">
        <v>12</v>
      </c>
      <c r="X2569">
        <v>66591</v>
      </c>
      <c r="Y2569">
        <v>866168</v>
      </c>
      <c r="Z2569">
        <v>2</v>
      </c>
      <c r="AA2569" t="s">
        <v>147</v>
      </c>
      <c r="AB2569">
        <v>0.02</v>
      </c>
      <c r="AC2569">
        <v>0</v>
      </c>
    </row>
    <row r="2570" spans="1:29" x14ac:dyDescent="0.25">
      <c r="A2570" t="s">
        <v>6344</v>
      </c>
      <c r="B2570" t="s">
        <v>16</v>
      </c>
      <c r="C2570" t="s">
        <v>28</v>
      </c>
      <c r="D2570" t="s">
        <v>52</v>
      </c>
      <c r="E2570" t="s">
        <v>53</v>
      </c>
      <c r="F2570" t="s">
        <v>20</v>
      </c>
      <c r="G2570">
        <v>0</v>
      </c>
      <c r="H2570">
        <v>1445990635</v>
      </c>
      <c r="I2570">
        <v>0</v>
      </c>
      <c r="J2570">
        <v>0</v>
      </c>
      <c r="K2570" t="s">
        <v>6</v>
      </c>
      <c r="L2570">
        <v>4.4000000000000004</v>
      </c>
      <c r="M2570" t="s">
        <v>165</v>
      </c>
      <c r="N2570" t="s">
        <v>68</v>
      </c>
      <c r="O2570">
        <v>0</v>
      </c>
      <c r="P2570" t="s">
        <v>9</v>
      </c>
      <c r="Q2570">
        <v>0</v>
      </c>
      <c r="R2570" t="s">
        <v>6345</v>
      </c>
      <c r="S2570" t="s">
        <v>11</v>
      </c>
      <c r="T2570">
        <v>40.700000000000003</v>
      </c>
      <c r="U2570">
        <v>-73.900000000000006</v>
      </c>
      <c r="V2570">
        <v>11373</v>
      </c>
      <c r="W2570" t="s">
        <v>49</v>
      </c>
      <c r="X2570">
        <v>57103</v>
      </c>
      <c r="Y2570">
        <v>835108</v>
      </c>
      <c r="Z2570">
        <v>2</v>
      </c>
      <c r="AA2570" t="s">
        <v>13</v>
      </c>
      <c r="AB2570">
        <v>0.02</v>
      </c>
      <c r="AC2570">
        <v>0</v>
      </c>
    </row>
    <row r="2571" spans="1:29" x14ac:dyDescent="0.25">
      <c r="A2571" t="s">
        <v>6346</v>
      </c>
      <c r="B2571" t="s">
        <v>16</v>
      </c>
      <c r="C2571" t="s">
        <v>64</v>
      </c>
      <c r="D2571" t="s">
        <v>119</v>
      </c>
      <c r="E2571" t="s">
        <v>4</v>
      </c>
      <c r="F2571" t="s">
        <v>5</v>
      </c>
      <c r="G2571">
        <v>0</v>
      </c>
      <c r="H2571">
        <v>1445990865</v>
      </c>
      <c r="I2571">
        <v>20</v>
      </c>
      <c r="J2571" t="s">
        <v>66</v>
      </c>
      <c r="K2571" t="s">
        <v>6</v>
      </c>
      <c r="L2571">
        <v>4.4000000000000004</v>
      </c>
      <c r="M2571">
        <v>0</v>
      </c>
      <c r="N2571" t="s">
        <v>120</v>
      </c>
      <c r="O2571">
        <v>0</v>
      </c>
      <c r="P2571" t="s">
        <v>9</v>
      </c>
      <c r="Q2571" t="s">
        <v>478</v>
      </c>
      <c r="R2571" t="s">
        <v>6347</v>
      </c>
      <c r="S2571" t="s">
        <v>11</v>
      </c>
      <c r="T2571">
        <v>34.200000000000003</v>
      </c>
      <c r="U2571">
        <v>-84.5</v>
      </c>
      <c r="V2571">
        <v>30169</v>
      </c>
      <c r="W2571" t="s">
        <v>12</v>
      </c>
      <c r="X2571">
        <v>57103</v>
      </c>
      <c r="Y2571">
        <v>835108</v>
      </c>
      <c r="Z2571">
        <v>2</v>
      </c>
      <c r="AA2571" t="s">
        <v>13</v>
      </c>
      <c r="AB2571">
        <v>0.02</v>
      </c>
      <c r="AC2571">
        <v>0</v>
      </c>
    </row>
    <row r="2572" spans="1:29" x14ac:dyDescent="0.25">
      <c r="A2572" t="s">
        <v>6348</v>
      </c>
      <c r="B2572" t="s">
        <v>16</v>
      </c>
      <c r="C2572" t="s">
        <v>285</v>
      </c>
      <c r="D2572" t="s">
        <v>286</v>
      </c>
      <c r="E2572" t="s">
        <v>74</v>
      </c>
      <c r="F2572" t="s">
        <v>20</v>
      </c>
      <c r="G2572">
        <v>0</v>
      </c>
      <c r="H2572">
        <v>1445993585</v>
      </c>
      <c r="I2572">
        <v>0</v>
      </c>
      <c r="J2572">
        <v>0</v>
      </c>
      <c r="K2572" t="s">
        <v>6</v>
      </c>
      <c r="L2572">
        <v>4.4000000000000004</v>
      </c>
      <c r="M2572">
        <v>0</v>
      </c>
      <c r="N2572" t="s">
        <v>68</v>
      </c>
      <c r="O2572" t="s">
        <v>76</v>
      </c>
      <c r="P2572" t="s">
        <v>9</v>
      </c>
      <c r="Q2572">
        <v>0</v>
      </c>
      <c r="R2572" t="s">
        <v>6349</v>
      </c>
      <c r="S2572" t="s">
        <v>11</v>
      </c>
      <c r="T2572">
        <v>32.799999999999997</v>
      </c>
      <c r="U2572">
        <v>-96.8</v>
      </c>
      <c r="V2572">
        <v>0</v>
      </c>
      <c r="W2572" t="s">
        <v>12</v>
      </c>
      <c r="X2572">
        <v>61863</v>
      </c>
      <c r="Y2572">
        <v>831042</v>
      </c>
      <c r="Z2572">
        <v>2</v>
      </c>
      <c r="AA2572" t="s">
        <v>57</v>
      </c>
      <c r="AB2572">
        <v>7.0000000000000007E-2</v>
      </c>
      <c r="AC2572">
        <v>0</v>
      </c>
    </row>
    <row r="2573" spans="1:29" x14ac:dyDescent="0.25">
      <c r="A2573" t="s">
        <v>6350</v>
      </c>
      <c r="B2573" t="s">
        <v>16</v>
      </c>
      <c r="C2573" t="s">
        <v>387</v>
      </c>
      <c r="D2573" t="s">
        <v>704</v>
      </c>
      <c r="E2573" t="s">
        <v>60</v>
      </c>
      <c r="F2573" t="s">
        <v>5</v>
      </c>
      <c r="G2573">
        <v>0</v>
      </c>
      <c r="H2573">
        <v>1445990891</v>
      </c>
      <c r="I2573">
        <v>0</v>
      </c>
      <c r="J2573">
        <v>0</v>
      </c>
      <c r="K2573" t="s">
        <v>6</v>
      </c>
      <c r="L2573">
        <v>5.0999999999999996</v>
      </c>
      <c r="M2573">
        <v>0</v>
      </c>
      <c r="N2573" t="s">
        <v>68</v>
      </c>
      <c r="O2573">
        <v>0</v>
      </c>
      <c r="P2573" t="s">
        <v>35</v>
      </c>
      <c r="Q2573">
        <v>0</v>
      </c>
      <c r="R2573" t="s">
        <v>6351</v>
      </c>
      <c r="S2573" t="s">
        <v>11</v>
      </c>
      <c r="T2573">
        <v>41.6</v>
      </c>
      <c r="U2573">
        <v>-72.5</v>
      </c>
      <c r="V2573">
        <v>0</v>
      </c>
      <c r="W2573" t="s">
        <v>38</v>
      </c>
      <c r="X2573">
        <v>61863</v>
      </c>
      <c r="Y2573">
        <v>831042</v>
      </c>
      <c r="Z2573">
        <v>2</v>
      </c>
      <c r="AA2573" t="s">
        <v>57</v>
      </c>
      <c r="AB2573">
        <v>7.0000000000000007E-2</v>
      </c>
      <c r="AC2573">
        <v>0</v>
      </c>
    </row>
    <row r="2574" spans="1:29" x14ac:dyDescent="0.25">
      <c r="A2574" t="s">
        <v>6352</v>
      </c>
      <c r="B2574" t="s">
        <v>16</v>
      </c>
      <c r="C2574" t="s">
        <v>110</v>
      </c>
      <c r="D2574" t="s">
        <v>441</v>
      </c>
      <c r="E2574" t="s">
        <v>19</v>
      </c>
      <c r="F2574" t="s">
        <v>92</v>
      </c>
      <c r="G2574">
        <v>0</v>
      </c>
      <c r="H2574">
        <v>1445992652</v>
      </c>
      <c r="I2574">
        <v>0</v>
      </c>
      <c r="J2574">
        <v>0</v>
      </c>
      <c r="K2574" t="s">
        <v>6</v>
      </c>
      <c r="L2574">
        <v>4.4000000000000004</v>
      </c>
      <c r="M2574">
        <v>0</v>
      </c>
      <c r="N2574" t="s">
        <v>68</v>
      </c>
      <c r="O2574" t="s">
        <v>76</v>
      </c>
      <c r="P2574" t="s">
        <v>9</v>
      </c>
      <c r="Q2574">
        <v>0</v>
      </c>
      <c r="R2574" t="s">
        <v>6353</v>
      </c>
      <c r="S2574" t="s">
        <v>11</v>
      </c>
      <c r="T2574">
        <v>32.700000000000003</v>
      </c>
      <c r="U2574">
        <v>-96.8</v>
      </c>
      <c r="V2574">
        <v>0</v>
      </c>
      <c r="W2574" t="s">
        <v>38</v>
      </c>
      <c r="X2574">
        <v>57103</v>
      </c>
      <c r="Y2574">
        <v>835108</v>
      </c>
      <c r="Z2574">
        <v>2</v>
      </c>
      <c r="AA2574" t="s">
        <v>13</v>
      </c>
      <c r="AB2574">
        <v>0.02</v>
      </c>
      <c r="AC2574">
        <v>0</v>
      </c>
    </row>
    <row r="2575" spans="1:29" x14ac:dyDescent="0.25">
      <c r="A2575" t="s">
        <v>6354</v>
      </c>
      <c r="B2575" t="s">
        <v>16</v>
      </c>
      <c r="C2575" t="s">
        <v>41</v>
      </c>
      <c r="D2575" t="s">
        <v>42</v>
      </c>
      <c r="E2575" t="s">
        <v>4</v>
      </c>
      <c r="F2575" t="s">
        <v>5</v>
      </c>
      <c r="G2575">
        <v>0</v>
      </c>
      <c r="H2575">
        <v>1445992043</v>
      </c>
      <c r="I2575">
        <v>18</v>
      </c>
      <c r="J2575" t="s">
        <v>43</v>
      </c>
      <c r="K2575" t="s">
        <v>6</v>
      </c>
      <c r="L2575">
        <v>5.0999999999999996</v>
      </c>
      <c r="M2575">
        <v>0</v>
      </c>
      <c r="N2575" t="s">
        <v>55</v>
      </c>
      <c r="O2575">
        <v>0</v>
      </c>
      <c r="P2575" t="s">
        <v>35</v>
      </c>
      <c r="Q2575">
        <v>0</v>
      </c>
      <c r="R2575" t="s">
        <v>6355</v>
      </c>
      <c r="S2575" t="s">
        <v>11</v>
      </c>
      <c r="T2575">
        <v>38</v>
      </c>
      <c r="U2575">
        <v>-97</v>
      </c>
      <c r="V2575">
        <v>0</v>
      </c>
      <c r="W2575" t="s">
        <v>12</v>
      </c>
      <c r="X2575">
        <v>61863</v>
      </c>
      <c r="Y2575">
        <v>831042</v>
      </c>
      <c r="Z2575">
        <v>2</v>
      </c>
      <c r="AA2575" t="s">
        <v>57</v>
      </c>
      <c r="AB2575">
        <v>0.06</v>
      </c>
      <c r="AC2575">
        <v>0</v>
      </c>
    </row>
    <row r="2576" spans="1:29" x14ac:dyDescent="0.25">
      <c r="A2576" t="s">
        <v>6356</v>
      </c>
      <c r="B2576" t="s">
        <v>16</v>
      </c>
      <c r="C2576" t="s">
        <v>285</v>
      </c>
      <c r="D2576" t="s">
        <v>286</v>
      </c>
      <c r="E2576" t="s">
        <v>74</v>
      </c>
      <c r="F2576" t="s">
        <v>20</v>
      </c>
      <c r="G2576">
        <v>0</v>
      </c>
      <c r="H2576">
        <v>1445991731</v>
      </c>
      <c r="I2576">
        <v>0</v>
      </c>
      <c r="J2576">
        <v>0</v>
      </c>
      <c r="K2576" t="s">
        <v>6</v>
      </c>
      <c r="L2576">
        <v>5</v>
      </c>
      <c r="M2576" t="s">
        <v>253</v>
      </c>
      <c r="N2576" t="s">
        <v>68</v>
      </c>
      <c r="O2576">
        <v>0</v>
      </c>
      <c r="P2576" t="s">
        <v>35</v>
      </c>
      <c r="Q2576">
        <v>0</v>
      </c>
      <c r="R2576" t="s">
        <v>6357</v>
      </c>
      <c r="S2576" t="s">
        <v>11</v>
      </c>
      <c r="T2576">
        <v>41.2</v>
      </c>
      <c r="U2576">
        <v>-104.7</v>
      </c>
      <c r="V2576">
        <v>82001</v>
      </c>
      <c r="W2576" t="s">
        <v>12</v>
      </c>
      <c r="X2576">
        <v>61863</v>
      </c>
      <c r="Y2576">
        <v>831042</v>
      </c>
      <c r="Z2576">
        <v>2</v>
      </c>
      <c r="AA2576" t="s">
        <v>57</v>
      </c>
      <c r="AB2576">
        <v>7.0000000000000007E-2</v>
      </c>
      <c r="AC2576">
        <v>0</v>
      </c>
    </row>
    <row r="2577" spans="1:29" x14ac:dyDescent="0.25">
      <c r="A2577" t="s">
        <v>6358</v>
      </c>
      <c r="B2577" t="s">
        <v>16</v>
      </c>
      <c r="C2577" t="s">
        <v>72</v>
      </c>
      <c r="D2577" t="s">
        <v>182</v>
      </c>
      <c r="E2577" t="s">
        <v>74</v>
      </c>
      <c r="F2577" t="s">
        <v>5</v>
      </c>
      <c r="G2577">
        <v>0</v>
      </c>
      <c r="H2577">
        <v>1445990746</v>
      </c>
      <c r="I2577">
        <v>0</v>
      </c>
      <c r="J2577">
        <v>0</v>
      </c>
      <c r="K2577" t="s">
        <v>6</v>
      </c>
      <c r="L2577">
        <v>2</v>
      </c>
      <c r="M2577">
        <v>0</v>
      </c>
      <c r="N2577">
        <v>0</v>
      </c>
      <c r="O2577" t="s">
        <v>69</v>
      </c>
      <c r="P2577" t="s">
        <v>35</v>
      </c>
      <c r="Q2577">
        <v>0</v>
      </c>
      <c r="R2577" t="s">
        <v>6359</v>
      </c>
      <c r="S2577" t="s">
        <v>11</v>
      </c>
      <c r="T2577">
        <v>41.9</v>
      </c>
      <c r="U2577">
        <v>-87.9</v>
      </c>
      <c r="V2577">
        <v>60126</v>
      </c>
      <c r="W2577" t="s">
        <v>49</v>
      </c>
      <c r="X2577">
        <v>57139</v>
      </c>
      <c r="Y2577">
        <v>835106</v>
      </c>
      <c r="Z2577">
        <v>2</v>
      </c>
      <c r="AA2577" t="s">
        <v>13</v>
      </c>
      <c r="AB2577">
        <v>0.02</v>
      </c>
      <c r="AC2577">
        <v>0</v>
      </c>
    </row>
    <row r="2578" spans="1:29" x14ac:dyDescent="0.25">
      <c r="A2578" t="s">
        <v>6360</v>
      </c>
      <c r="B2578" t="s">
        <v>16</v>
      </c>
      <c r="C2578" t="s">
        <v>28</v>
      </c>
      <c r="D2578" t="s">
        <v>1425</v>
      </c>
      <c r="E2578" t="s">
        <v>60</v>
      </c>
      <c r="F2578" t="s">
        <v>5</v>
      </c>
      <c r="G2578">
        <v>0</v>
      </c>
      <c r="H2578">
        <v>1445992590</v>
      </c>
      <c r="I2578">
        <v>42</v>
      </c>
      <c r="J2578" t="s">
        <v>43</v>
      </c>
      <c r="K2578" t="s">
        <v>6</v>
      </c>
      <c r="L2578">
        <v>4.4000000000000004</v>
      </c>
      <c r="M2578">
        <v>0</v>
      </c>
      <c r="N2578" t="s">
        <v>45</v>
      </c>
      <c r="O2578" t="s">
        <v>69</v>
      </c>
      <c r="P2578" t="s">
        <v>35</v>
      </c>
      <c r="Q2578">
        <v>0</v>
      </c>
      <c r="R2578" t="s">
        <v>6361</v>
      </c>
      <c r="S2578" t="s">
        <v>11</v>
      </c>
      <c r="T2578">
        <v>38</v>
      </c>
      <c r="U2578">
        <v>-97</v>
      </c>
      <c r="V2578">
        <v>0</v>
      </c>
      <c r="W2578" t="s">
        <v>12</v>
      </c>
      <c r="X2578">
        <v>61863</v>
      </c>
      <c r="Y2578">
        <v>831042</v>
      </c>
      <c r="Z2578">
        <v>2</v>
      </c>
      <c r="AA2578" t="s">
        <v>57</v>
      </c>
      <c r="AB2578">
        <v>7.0000000000000007E-2</v>
      </c>
      <c r="AC2578">
        <v>0</v>
      </c>
    </row>
    <row r="2579" spans="1:29" x14ac:dyDescent="0.25">
      <c r="A2579" t="s">
        <v>6362</v>
      </c>
      <c r="B2579" t="s">
        <v>16</v>
      </c>
      <c r="C2579" t="s">
        <v>90</v>
      </c>
      <c r="D2579" t="s">
        <v>91</v>
      </c>
      <c r="E2579" t="s">
        <v>30</v>
      </c>
      <c r="F2579" t="s">
        <v>92</v>
      </c>
      <c r="G2579">
        <v>0</v>
      </c>
      <c r="H2579">
        <v>1445992287</v>
      </c>
      <c r="I2579">
        <v>0</v>
      </c>
      <c r="J2579">
        <v>0</v>
      </c>
      <c r="K2579" t="s">
        <v>6</v>
      </c>
      <c r="L2579">
        <v>2</v>
      </c>
      <c r="M2579">
        <v>0</v>
      </c>
      <c r="N2579">
        <v>0</v>
      </c>
      <c r="O2579">
        <v>0</v>
      </c>
      <c r="P2579" t="s">
        <v>35</v>
      </c>
      <c r="Q2579">
        <v>0</v>
      </c>
      <c r="R2579" t="s">
        <v>6363</v>
      </c>
      <c r="S2579" t="s">
        <v>11</v>
      </c>
      <c r="T2579">
        <v>40.700000000000003</v>
      </c>
      <c r="U2579">
        <v>-73.900000000000006</v>
      </c>
      <c r="V2579">
        <v>0</v>
      </c>
      <c r="W2579" t="s">
        <v>12</v>
      </c>
      <c r="X2579">
        <v>61863</v>
      </c>
      <c r="Y2579">
        <v>831042</v>
      </c>
      <c r="Z2579">
        <v>2</v>
      </c>
      <c r="AA2579" t="s">
        <v>57</v>
      </c>
      <c r="AB2579">
        <v>0.06</v>
      </c>
      <c r="AC2579">
        <v>0</v>
      </c>
    </row>
    <row r="2580" spans="1:29" x14ac:dyDescent="0.25">
      <c r="A2580" t="s">
        <v>6364</v>
      </c>
      <c r="B2580" t="s">
        <v>16</v>
      </c>
      <c r="C2580" t="s">
        <v>90</v>
      </c>
      <c r="D2580" t="s">
        <v>218</v>
      </c>
      <c r="E2580" t="s">
        <v>30</v>
      </c>
      <c r="F2580" t="s">
        <v>92</v>
      </c>
      <c r="G2580">
        <v>0</v>
      </c>
      <c r="H2580">
        <v>1445992714</v>
      </c>
      <c r="I2580">
        <v>0</v>
      </c>
      <c r="J2580">
        <v>0</v>
      </c>
      <c r="K2580" t="s">
        <v>6</v>
      </c>
      <c r="L2580">
        <v>4.4000000000000004</v>
      </c>
      <c r="M2580" t="s">
        <v>1492</v>
      </c>
      <c r="N2580" t="s">
        <v>68</v>
      </c>
      <c r="O2580" t="s">
        <v>34</v>
      </c>
      <c r="P2580" t="s">
        <v>171</v>
      </c>
      <c r="Q2580">
        <v>0</v>
      </c>
      <c r="R2580" t="s">
        <v>6365</v>
      </c>
      <c r="S2580" t="s">
        <v>11</v>
      </c>
      <c r="T2580">
        <v>34.5</v>
      </c>
      <c r="U2580">
        <v>-82.6</v>
      </c>
      <c r="V2580">
        <v>29621</v>
      </c>
      <c r="W2580" t="s">
        <v>12</v>
      </c>
      <c r="X2580">
        <v>54351</v>
      </c>
      <c r="Y2580">
        <v>389378</v>
      </c>
      <c r="Z2580">
        <v>2</v>
      </c>
      <c r="AA2580" t="s">
        <v>39</v>
      </c>
      <c r="AB2580">
        <v>0.1</v>
      </c>
      <c r="AC2580">
        <v>0</v>
      </c>
    </row>
    <row r="2581" spans="1:29" x14ac:dyDescent="0.25">
      <c r="A2581" t="s">
        <v>6366</v>
      </c>
      <c r="B2581" t="s">
        <v>16</v>
      </c>
      <c r="C2581" t="s">
        <v>123</v>
      </c>
      <c r="D2581" t="s">
        <v>124</v>
      </c>
      <c r="E2581" t="s">
        <v>4</v>
      </c>
      <c r="F2581" t="s">
        <v>92</v>
      </c>
      <c r="G2581">
        <v>0</v>
      </c>
      <c r="H2581">
        <v>1445991480</v>
      </c>
      <c r="I2581">
        <v>0</v>
      </c>
      <c r="J2581">
        <v>0</v>
      </c>
      <c r="K2581" t="s">
        <v>31</v>
      </c>
      <c r="L2581">
        <v>9</v>
      </c>
      <c r="M2581" t="s">
        <v>985</v>
      </c>
      <c r="N2581" t="s">
        <v>33</v>
      </c>
      <c r="O2581">
        <v>0</v>
      </c>
      <c r="P2581" t="s">
        <v>35</v>
      </c>
      <c r="Q2581" t="s">
        <v>6367</v>
      </c>
      <c r="R2581" t="s">
        <v>6368</v>
      </c>
      <c r="S2581" t="s">
        <v>11</v>
      </c>
      <c r="T2581">
        <v>33.700000000000003</v>
      </c>
      <c r="U2581">
        <v>-117.3</v>
      </c>
      <c r="V2581">
        <v>20147</v>
      </c>
      <c r="W2581" t="s">
        <v>38</v>
      </c>
      <c r="X2581">
        <v>54351</v>
      </c>
      <c r="Y2581">
        <v>389380</v>
      </c>
      <c r="Z2581">
        <v>2</v>
      </c>
      <c r="AA2581" t="s">
        <v>39</v>
      </c>
      <c r="AB2581">
        <v>0.05</v>
      </c>
      <c r="AC2581">
        <v>0</v>
      </c>
    </row>
    <row r="2582" spans="1:29" x14ac:dyDescent="0.25">
      <c r="A2582" t="s">
        <v>6369</v>
      </c>
      <c r="B2582" t="s">
        <v>16</v>
      </c>
      <c r="C2582" t="s">
        <v>429</v>
      </c>
      <c r="D2582" t="s">
        <v>430</v>
      </c>
      <c r="E2582" t="s">
        <v>19</v>
      </c>
      <c r="F2582" t="s">
        <v>92</v>
      </c>
      <c r="G2582">
        <v>0</v>
      </c>
      <c r="H2582">
        <v>1445993354</v>
      </c>
      <c r="I2582">
        <v>0</v>
      </c>
      <c r="J2582">
        <v>0</v>
      </c>
      <c r="K2582" t="s">
        <v>6</v>
      </c>
      <c r="L2582">
        <v>4.2</v>
      </c>
      <c r="M2582" t="s">
        <v>6370</v>
      </c>
      <c r="N2582" t="s">
        <v>22</v>
      </c>
      <c r="O2582" t="s">
        <v>546</v>
      </c>
      <c r="P2582" t="s">
        <v>9</v>
      </c>
      <c r="Q2582">
        <v>0</v>
      </c>
      <c r="R2582" t="s">
        <v>6371</v>
      </c>
      <c r="S2582" t="s">
        <v>25</v>
      </c>
      <c r="T2582">
        <v>-6.2</v>
      </c>
      <c r="U2582">
        <v>106.8</v>
      </c>
      <c r="V2582">
        <v>0</v>
      </c>
      <c r="W2582" t="s">
        <v>12</v>
      </c>
      <c r="X2582">
        <v>69891</v>
      </c>
      <c r="Y2582">
        <v>868692</v>
      </c>
      <c r="Z2582">
        <v>2</v>
      </c>
      <c r="AA2582" t="s">
        <v>26</v>
      </c>
      <c r="AB2582">
        <v>0.02</v>
      </c>
      <c r="AC2582">
        <v>0</v>
      </c>
    </row>
    <row r="2583" spans="1:29" x14ac:dyDescent="0.25">
      <c r="A2583" t="s">
        <v>6372</v>
      </c>
      <c r="B2583" t="s">
        <v>16</v>
      </c>
      <c r="C2583" t="s">
        <v>28</v>
      </c>
      <c r="D2583" t="s">
        <v>59</v>
      </c>
      <c r="E2583" t="s">
        <v>60</v>
      </c>
      <c r="F2583" t="s">
        <v>5</v>
      </c>
      <c r="G2583">
        <v>0</v>
      </c>
      <c r="H2583">
        <v>1445990961</v>
      </c>
      <c r="I2583">
        <v>23</v>
      </c>
      <c r="J2583" t="s">
        <v>66</v>
      </c>
      <c r="K2583" t="s">
        <v>6</v>
      </c>
      <c r="L2583">
        <v>4.4000000000000004</v>
      </c>
      <c r="M2583" t="s">
        <v>1492</v>
      </c>
      <c r="N2583" t="s">
        <v>68</v>
      </c>
      <c r="O2583">
        <v>0</v>
      </c>
      <c r="P2583" t="s">
        <v>171</v>
      </c>
      <c r="Q2583" t="s">
        <v>478</v>
      </c>
      <c r="R2583" s="1" t="s">
        <v>6373</v>
      </c>
      <c r="S2583" t="s">
        <v>11</v>
      </c>
      <c r="T2583">
        <v>30.4</v>
      </c>
      <c r="U2583">
        <v>-86.9</v>
      </c>
      <c r="V2583">
        <v>32566</v>
      </c>
      <c r="W2583" t="s">
        <v>49</v>
      </c>
      <c r="X2583">
        <v>61863</v>
      </c>
      <c r="Y2583">
        <v>831042</v>
      </c>
      <c r="Z2583">
        <v>2</v>
      </c>
      <c r="AA2583" t="s">
        <v>57</v>
      </c>
      <c r="AB2583">
        <v>7.0000000000000007E-2</v>
      </c>
      <c r="AC2583">
        <v>0</v>
      </c>
    </row>
    <row r="2584" spans="1:29" x14ac:dyDescent="0.25">
      <c r="A2584" t="s">
        <v>6374</v>
      </c>
      <c r="B2584" t="s">
        <v>16</v>
      </c>
      <c r="C2584" t="s">
        <v>128</v>
      </c>
      <c r="D2584" t="s">
        <v>129</v>
      </c>
      <c r="E2584" t="s">
        <v>130</v>
      </c>
      <c r="F2584" t="s">
        <v>5</v>
      </c>
      <c r="G2584">
        <v>0</v>
      </c>
      <c r="H2584">
        <v>1445993793</v>
      </c>
      <c r="I2584">
        <v>0</v>
      </c>
      <c r="J2584">
        <v>0</v>
      </c>
      <c r="K2584" t="s">
        <v>31</v>
      </c>
      <c r="L2584">
        <v>9.1</v>
      </c>
      <c r="M2584" t="s">
        <v>32</v>
      </c>
      <c r="N2584" t="s">
        <v>33</v>
      </c>
      <c r="O2584" t="s">
        <v>34</v>
      </c>
      <c r="P2584" t="s">
        <v>35</v>
      </c>
      <c r="Q2584" t="s">
        <v>6375</v>
      </c>
      <c r="R2584" t="s">
        <v>6376</v>
      </c>
      <c r="S2584" t="s">
        <v>11</v>
      </c>
      <c r="T2584">
        <v>43</v>
      </c>
      <c r="U2584">
        <v>-88</v>
      </c>
      <c r="V2584">
        <v>53219</v>
      </c>
      <c r="W2584" t="s">
        <v>38</v>
      </c>
      <c r="X2584">
        <v>54351</v>
      </c>
      <c r="Y2584">
        <v>389378</v>
      </c>
      <c r="Z2584">
        <v>2</v>
      </c>
      <c r="AA2584" t="s">
        <v>39</v>
      </c>
      <c r="AB2584">
        <v>0.05</v>
      </c>
      <c r="AC2584">
        <v>0</v>
      </c>
    </row>
    <row r="2585" spans="1:29" x14ac:dyDescent="0.25">
      <c r="A2585" t="s">
        <v>6377</v>
      </c>
      <c r="B2585" t="s">
        <v>1</v>
      </c>
      <c r="C2585" t="s">
        <v>370</v>
      </c>
      <c r="D2585" t="s">
        <v>371</v>
      </c>
      <c r="E2585" t="s">
        <v>4</v>
      </c>
      <c r="F2585" t="s">
        <v>5</v>
      </c>
      <c r="G2585">
        <v>0</v>
      </c>
      <c r="H2585">
        <v>1445992731</v>
      </c>
      <c r="I2585">
        <v>0</v>
      </c>
      <c r="J2585">
        <v>0</v>
      </c>
      <c r="K2585" t="s">
        <v>31</v>
      </c>
      <c r="L2585">
        <v>8.4</v>
      </c>
      <c r="M2585">
        <v>0</v>
      </c>
      <c r="N2585" t="s">
        <v>33</v>
      </c>
      <c r="O2585" t="s">
        <v>69</v>
      </c>
      <c r="P2585" t="s">
        <v>35</v>
      </c>
      <c r="Q2585" t="s">
        <v>6378</v>
      </c>
      <c r="R2585" t="s">
        <v>6379</v>
      </c>
      <c r="S2585" t="s">
        <v>11</v>
      </c>
      <c r="T2585">
        <v>39</v>
      </c>
      <c r="U2585">
        <v>-87.9</v>
      </c>
      <c r="V2585">
        <v>0</v>
      </c>
      <c r="W2585" t="s">
        <v>38</v>
      </c>
      <c r="X2585">
        <v>54351</v>
      </c>
      <c r="Y2585">
        <v>389380</v>
      </c>
      <c r="Z2585">
        <v>2</v>
      </c>
      <c r="AA2585" t="s">
        <v>39</v>
      </c>
      <c r="AB2585">
        <v>0.05</v>
      </c>
      <c r="AC2585">
        <v>0</v>
      </c>
    </row>
    <row r="2586" spans="1:29" x14ac:dyDescent="0.25">
      <c r="A2586" t="s">
        <v>6380</v>
      </c>
      <c r="B2586" t="s">
        <v>16</v>
      </c>
      <c r="C2586" t="s">
        <v>28</v>
      </c>
      <c r="D2586" s="1" t="s">
        <v>564</v>
      </c>
      <c r="E2586" t="s">
        <v>19</v>
      </c>
      <c r="F2586" t="s">
        <v>170</v>
      </c>
      <c r="G2586">
        <v>0</v>
      </c>
      <c r="H2586">
        <v>1445992441</v>
      </c>
      <c r="I2586">
        <v>0</v>
      </c>
      <c r="J2586">
        <v>0</v>
      </c>
      <c r="K2586" t="s">
        <v>31</v>
      </c>
      <c r="L2586">
        <v>9.1</v>
      </c>
      <c r="M2586" t="s">
        <v>985</v>
      </c>
      <c r="N2586" t="s">
        <v>33</v>
      </c>
      <c r="O2586">
        <v>0</v>
      </c>
      <c r="P2586" t="s">
        <v>35</v>
      </c>
      <c r="Q2586" t="s">
        <v>6381</v>
      </c>
      <c r="R2586" t="s">
        <v>6382</v>
      </c>
      <c r="S2586" t="s">
        <v>11</v>
      </c>
      <c r="T2586">
        <v>31.7</v>
      </c>
      <c r="U2586">
        <v>-99</v>
      </c>
      <c r="V2586">
        <v>76802</v>
      </c>
      <c r="W2586" t="s">
        <v>38</v>
      </c>
      <c r="X2586">
        <v>54351</v>
      </c>
      <c r="Y2586">
        <v>389380</v>
      </c>
      <c r="Z2586">
        <v>2</v>
      </c>
      <c r="AA2586" t="s">
        <v>39</v>
      </c>
      <c r="AB2586">
        <v>0.05</v>
      </c>
      <c r="AC2586">
        <v>0</v>
      </c>
    </row>
    <row r="2587" spans="1:29" x14ac:dyDescent="0.25">
      <c r="A2587" t="s">
        <v>6383</v>
      </c>
      <c r="B2587" t="s">
        <v>16</v>
      </c>
      <c r="C2587" t="s">
        <v>90</v>
      </c>
      <c r="D2587" t="s">
        <v>91</v>
      </c>
      <c r="E2587" t="s">
        <v>30</v>
      </c>
      <c r="F2587" t="s">
        <v>92</v>
      </c>
      <c r="G2587">
        <v>0</v>
      </c>
      <c r="H2587">
        <v>1445993331</v>
      </c>
      <c r="I2587">
        <v>0</v>
      </c>
      <c r="J2587">
        <v>0</v>
      </c>
      <c r="K2587" t="s">
        <v>6</v>
      </c>
      <c r="L2587">
        <v>5.0999999999999996</v>
      </c>
      <c r="M2587">
        <v>0</v>
      </c>
      <c r="N2587" t="s">
        <v>68</v>
      </c>
      <c r="O2587">
        <v>0</v>
      </c>
      <c r="P2587" t="s">
        <v>35</v>
      </c>
      <c r="Q2587">
        <v>0</v>
      </c>
      <c r="R2587" t="s">
        <v>6384</v>
      </c>
      <c r="S2587" t="s">
        <v>11</v>
      </c>
      <c r="T2587">
        <v>40</v>
      </c>
      <c r="U2587">
        <v>-77.5</v>
      </c>
      <c r="V2587">
        <v>0</v>
      </c>
      <c r="W2587" t="s">
        <v>38</v>
      </c>
      <c r="X2587">
        <v>61863</v>
      </c>
      <c r="Y2587">
        <v>831042</v>
      </c>
      <c r="Z2587">
        <v>2</v>
      </c>
      <c r="AA2587" t="s">
        <v>57</v>
      </c>
      <c r="AB2587">
        <v>7.0000000000000007E-2</v>
      </c>
      <c r="AC2587">
        <v>0</v>
      </c>
    </row>
    <row r="2588" spans="1:29" x14ac:dyDescent="0.25">
      <c r="A2588" t="s">
        <v>6385</v>
      </c>
      <c r="B2588" t="s">
        <v>16</v>
      </c>
      <c r="C2588" t="s">
        <v>28</v>
      </c>
      <c r="D2588" t="s">
        <v>52</v>
      </c>
      <c r="E2588" t="s">
        <v>53</v>
      </c>
      <c r="F2588" t="s">
        <v>20</v>
      </c>
      <c r="G2588">
        <v>0</v>
      </c>
      <c r="H2588">
        <v>1445991670</v>
      </c>
      <c r="I2588">
        <v>0</v>
      </c>
      <c r="J2588">
        <v>0</v>
      </c>
      <c r="K2588" t="s">
        <v>6</v>
      </c>
      <c r="L2588">
        <v>4.3</v>
      </c>
      <c r="M2588">
        <v>0</v>
      </c>
      <c r="N2588" t="s">
        <v>179</v>
      </c>
      <c r="O2588" t="s">
        <v>76</v>
      </c>
      <c r="P2588" t="s">
        <v>9</v>
      </c>
      <c r="Q2588">
        <v>0</v>
      </c>
      <c r="R2588" t="s">
        <v>6386</v>
      </c>
      <c r="S2588" t="s">
        <v>11</v>
      </c>
      <c r="T2588">
        <v>39.299999999999997</v>
      </c>
      <c r="U2588">
        <v>-76.599999999999994</v>
      </c>
      <c r="V2588">
        <v>0</v>
      </c>
      <c r="W2588" t="s">
        <v>12</v>
      </c>
      <c r="X2588">
        <v>66599</v>
      </c>
      <c r="Y2588">
        <v>832120</v>
      </c>
      <c r="Z2588">
        <v>2</v>
      </c>
      <c r="AA2588" t="s">
        <v>102</v>
      </c>
      <c r="AB2588">
        <v>0.17</v>
      </c>
      <c r="AC2588">
        <v>0</v>
      </c>
    </row>
    <row r="2589" spans="1:29" x14ac:dyDescent="0.25">
      <c r="A2589" t="s">
        <v>6387</v>
      </c>
      <c r="B2589" t="s">
        <v>16</v>
      </c>
      <c r="C2589" t="s">
        <v>28</v>
      </c>
      <c r="D2589" t="s">
        <v>156</v>
      </c>
      <c r="E2589" t="s">
        <v>53</v>
      </c>
      <c r="F2589" t="s">
        <v>20</v>
      </c>
      <c r="G2589">
        <v>0</v>
      </c>
      <c r="H2589">
        <v>1445990787</v>
      </c>
      <c r="I2589">
        <v>0</v>
      </c>
      <c r="J2589">
        <v>0</v>
      </c>
      <c r="K2589" t="s">
        <v>6</v>
      </c>
      <c r="L2589">
        <v>4.4000000000000004</v>
      </c>
      <c r="M2589" t="s">
        <v>619</v>
      </c>
      <c r="N2589" t="s">
        <v>359</v>
      </c>
      <c r="O2589">
        <v>0</v>
      </c>
      <c r="P2589" t="s">
        <v>171</v>
      </c>
      <c r="Q2589">
        <v>0</v>
      </c>
      <c r="R2589" t="s">
        <v>6388</v>
      </c>
      <c r="S2589" t="s">
        <v>11</v>
      </c>
      <c r="T2589">
        <v>33.700000000000003</v>
      </c>
      <c r="U2589">
        <v>-117.1</v>
      </c>
      <c r="V2589">
        <v>90022</v>
      </c>
      <c r="W2589" t="s">
        <v>38</v>
      </c>
      <c r="X2589">
        <v>57139</v>
      </c>
      <c r="Y2589">
        <v>835106</v>
      </c>
      <c r="Z2589">
        <v>2</v>
      </c>
      <c r="AA2589" t="s">
        <v>13</v>
      </c>
      <c r="AB2589">
        <v>0.02</v>
      </c>
      <c r="AC2589">
        <v>0</v>
      </c>
    </row>
    <row r="2590" spans="1:29" x14ac:dyDescent="0.25">
      <c r="A2590" t="s">
        <v>6389</v>
      </c>
      <c r="B2590" t="s">
        <v>16</v>
      </c>
      <c r="C2590" t="s">
        <v>28</v>
      </c>
      <c r="D2590" t="s">
        <v>83</v>
      </c>
      <c r="E2590" t="s">
        <v>53</v>
      </c>
      <c r="F2590" t="s">
        <v>20</v>
      </c>
      <c r="G2590">
        <v>0</v>
      </c>
      <c r="H2590">
        <v>1445992526</v>
      </c>
      <c r="I2590">
        <v>0</v>
      </c>
      <c r="J2590">
        <v>0</v>
      </c>
      <c r="K2590" t="s">
        <v>6</v>
      </c>
      <c r="L2590">
        <v>5</v>
      </c>
      <c r="M2590" t="s">
        <v>864</v>
      </c>
      <c r="N2590" t="s">
        <v>68</v>
      </c>
      <c r="O2590">
        <v>0</v>
      </c>
      <c r="P2590" t="s">
        <v>35</v>
      </c>
      <c r="Q2590">
        <v>0</v>
      </c>
      <c r="R2590" t="s">
        <v>6390</v>
      </c>
      <c r="S2590" t="s">
        <v>11</v>
      </c>
      <c r="T2590">
        <v>36.9</v>
      </c>
      <c r="U2590">
        <v>-120.2</v>
      </c>
      <c r="V2590">
        <v>93638</v>
      </c>
      <c r="W2590" t="s">
        <v>38</v>
      </c>
      <c r="X2590">
        <v>61863</v>
      </c>
      <c r="Y2590">
        <v>831042</v>
      </c>
      <c r="Z2590">
        <v>2</v>
      </c>
      <c r="AA2590" t="s">
        <v>57</v>
      </c>
      <c r="AB2590">
        <v>0.06</v>
      </c>
      <c r="AC2590">
        <v>0</v>
      </c>
    </row>
    <row r="2591" spans="1:29" x14ac:dyDescent="0.25">
      <c r="A2591" t="s">
        <v>6391</v>
      </c>
      <c r="B2591" t="s">
        <v>16</v>
      </c>
      <c r="C2591" t="s">
        <v>28</v>
      </c>
      <c r="D2591" t="s">
        <v>83</v>
      </c>
      <c r="E2591" t="s">
        <v>53</v>
      </c>
      <c r="F2591" t="s">
        <v>20</v>
      </c>
      <c r="G2591">
        <v>0</v>
      </c>
      <c r="H2591">
        <v>1445993351</v>
      </c>
      <c r="I2591">
        <v>0</v>
      </c>
      <c r="J2591">
        <v>0</v>
      </c>
      <c r="K2591" t="s">
        <v>6</v>
      </c>
      <c r="L2591">
        <v>4.4000000000000004</v>
      </c>
      <c r="M2591" t="s">
        <v>4441</v>
      </c>
      <c r="N2591" t="s">
        <v>68</v>
      </c>
      <c r="O2591" t="s">
        <v>153</v>
      </c>
      <c r="P2591" t="s">
        <v>171</v>
      </c>
      <c r="Q2591">
        <v>0</v>
      </c>
      <c r="R2591" t="s">
        <v>6392</v>
      </c>
      <c r="S2591" t="s">
        <v>11</v>
      </c>
      <c r="T2591">
        <v>43.2</v>
      </c>
      <c r="U2591">
        <v>-124.1</v>
      </c>
      <c r="V2591">
        <v>97423</v>
      </c>
      <c r="W2591" t="s">
        <v>49</v>
      </c>
      <c r="X2591">
        <v>61863</v>
      </c>
      <c r="Y2591">
        <v>831042</v>
      </c>
      <c r="Z2591">
        <v>2</v>
      </c>
      <c r="AA2591" t="s">
        <v>57</v>
      </c>
      <c r="AB2591">
        <v>7.0000000000000007E-2</v>
      </c>
      <c r="AC2591">
        <v>0</v>
      </c>
    </row>
    <row r="2592" spans="1:29" x14ac:dyDescent="0.25">
      <c r="A2592" t="s">
        <v>6393</v>
      </c>
      <c r="B2592" t="s">
        <v>16</v>
      </c>
      <c r="C2592" t="s">
        <v>28</v>
      </c>
      <c r="D2592" t="s">
        <v>156</v>
      </c>
      <c r="E2592" t="s">
        <v>53</v>
      </c>
      <c r="F2592" t="s">
        <v>20</v>
      </c>
      <c r="G2592">
        <v>0</v>
      </c>
      <c r="H2592">
        <v>1445990609</v>
      </c>
      <c r="I2592">
        <v>0</v>
      </c>
      <c r="J2592">
        <v>0</v>
      </c>
      <c r="K2592" t="s">
        <v>6</v>
      </c>
      <c r="L2592">
        <v>4.4000000000000004</v>
      </c>
      <c r="M2592" t="s">
        <v>818</v>
      </c>
      <c r="N2592" t="s">
        <v>55</v>
      </c>
      <c r="O2592">
        <v>0</v>
      </c>
      <c r="P2592" t="s">
        <v>35</v>
      </c>
      <c r="Q2592">
        <v>0</v>
      </c>
      <c r="R2592" t="s">
        <v>6394</v>
      </c>
      <c r="S2592" t="s">
        <v>11</v>
      </c>
      <c r="T2592">
        <v>34.299999999999997</v>
      </c>
      <c r="U2592">
        <v>-79.3</v>
      </c>
      <c r="V2592">
        <v>29536</v>
      </c>
      <c r="W2592" t="s">
        <v>38</v>
      </c>
      <c r="X2592">
        <v>61863</v>
      </c>
      <c r="Y2592">
        <v>831042</v>
      </c>
      <c r="Z2592">
        <v>2</v>
      </c>
      <c r="AA2592" t="s">
        <v>57</v>
      </c>
      <c r="AB2592">
        <v>7.0000000000000007E-2</v>
      </c>
      <c r="AC2592">
        <v>0</v>
      </c>
    </row>
    <row r="2593" spans="1:29" x14ac:dyDescent="0.25">
      <c r="A2593" t="s">
        <v>6395</v>
      </c>
      <c r="B2593" t="s">
        <v>16</v>
      </c>
      <c r="C2593" t="s">
        <v>17</v>
      </c>
      <c r="D2593" t="s">
        <v>18</v>
      </c>
      <c r="E2593" t="s">
        <v>19</v>
      </c>
      <c r="F2593" t="s">
        <v>20</v>
      </c>
      <c r="G2593">
        <v>0</v>
      </c>
      <c r="H2593">
        <v>1445991159</v>
      </c>
      <c r="I2593">
        <v>0</v>
      </c>
      <c r="J2593">
        <v>0</v>
      </c>
      <c r="K2593" t="s">
        <v>6</v>
      </c>
      <c r="L2593">
        <v>5.0999999999999996</v>
      </c>
      <c r="M2593">
        <v>0</v>
      </c>
      <c r="N2593" t="s">
        <v>68</v>
      </c>
      <c r="O2593" t="s">
        <v>34</v>
      </c>
      <c r="P2593" t="s">
        <v>35</v>
      </c>
      <c r="Q2593">
        <v>0</v>
      </c>
      <c r="R2593" t="s">
        <v>6396</v>
      </c>
      <c r="S2593" t="s">
        <v>11</v>
      </c>
      <c r="T2593">
        <v>29.9</v>
      </c>
      <c r="U2593">
        <v>-95.5</v>
      </c>
      <c r="V2593">
        <v>77040</v>
      </c>
      <c r="W2593" t="s">
        <v>12</v>
      </c>
      <c r="X2593">
        <v>54351</v>
      </c>
      <c r="Y2593">
        <v>389378</v>
      </c>
      <c r="Z2593">
        <v>2</v>
      </c>
      <c r="AA2593" t="s">
        <v>39</v>
      </c>
      <c r="AB2593">
        <v>0.1</v>
      </c>
      <c r="AC2593">
        <v>0</v>
      </c>
    </row>
    <row r="2594" spans="1:29" x14ac:dyDescent="0.25">
      <c r="A2594" t="s">
        <v>6397</v>
      </c>
      <c r="B2594" t="s">
        <v>16</v>
      </c>
      <c r="C2594" t="s">
        <v>123</v>
      </c>
      <c r="D2594" t="s">
        <v>124</v>
      </c>
      <c r="E2594" t="s">
        <v>4</v>
      </c>
      <c r="F2594" t="s">
        <v>92</v>
      </c>
      <c r="G2594">
        <v>0</v>
      </c>
      <c r="H2594">
        <v>1445992809</v>
      </c>
      <c r="I2594">
        <v>0</v>
      </c>
      <c r="J2594">
        <v>0</v>
      </c>
      <c r="K2594" t="s">
        <v>6</v>
      </c>
      <c r="L2594">
        <v>4.4000000000000004</v>
      </c>
      <c r="M2594">
        <v>0</v>
      </c>
      <c r="N2594" t="s">
        <v>68</v>
      </c>
      <c r="O2594">
        <v>0</v>
      </c>
      <c r="P2594" t="s">
        <v>9</v>
      </c>
      <c r="Q2594">
        <v>0</v>
      </c>
      <c r="R2594" t="s">
        <v>6398</v>
      </c>
      <c r="S2594" t="s">
        <v>11</v>
      </c>
      <c r="T2594">
        <v>31.8</v>
      </c>
      <c r="U2594">
        <v>-102.5</v>
      </c>
      <c r="V2594">
        <v>79763</v>
      </c>
      <c r="W2594" t="s">
        <v>49</v>
      </c>
      <c r="X2594">
        <v>57103</v>
      </c>
      <c r="Y2594">
        <v>835108</v>
      </c>
      <c r="Z2594">
        <v>2</v>
      </c>
      <c r="AA2594" t="s">
        <v>13</v>
      </c>
      <c r="AB2594">
        <v>0.02</v>
      </c>
      <c r="AC2594">
        <v>0</v>
      </c>
    </row>
    <row r="2595" spans="1:29" x14ac:dyDescent="0.25">
      <c r="A2595" t="s">
        <v>6399</v>
      </c>
      <c r="B2595" t="s">
        <v>16</v>
      </c>
      <c r="C2595" t="s">
        <v>110</v>
      </c>
      <c r="D2595" t="s">
        <v>135</v>
      </c>
      <c r="E2595" t="s">
        <v>4</v>
      </c>
      <c r="F2595" t="s">
        <v>92</v>
      </c>
      <c r="G2595">
        <v>0</v>
      </c>
      <c r="H2595">
        <v>1445992026</v>
      </c>
      <c r="I2595">
        <v>0</v>
      </c>
      <c r="J2595">
        <v>0</v>
      </c>
      <c r="K2595" t="s">
        <v>6</v>
      </c>
      <c r="L2595">
        <v>4.4000000000000004</v>
      </c>
      <c r="M2595">
        <v>0</v>
      </c>
      <c r="N2595" t="s">
        <v>120</v>
      </c>
      <c r="O2595" t="s">
        <v>76</v>
      </c>
      <c r="P2595" t="s">
        <v>9</v>
      </c>
      <c r="Q2595">
        <v>0</v>
      </c>
      <c r="R2595" t="s">
        <v>6400</v>
      </c>
      <c r="S2595" t="s">
        <v>11</v>
      </c>
      <c r="T2595">
        <v>45.5</v>
      </c>
      <c r="U2595">
        <v>-122.8</v>
      </c>
      <c r="V2595">
        <v>97005</v>
      </c>
      <c r="W2595" t="s">
        <v>38</v>
      </c>
      <c r="X2595">
        <v>61863</v>
      </c>
      <c r="Y2595">
        <v>831042</v>
      </c>
      <c r="Z2595">
        <v>2</v>
      </c>
      <c r="AA2595" t="s">
        <v>57</v>
      </c>
      <c r="AB2595">
        <v>7.0000000000000007E-2</v>
      </c>
      <c r="AC2595">
        <v>0</v>
      </c>
    </row>
    <row r="2596" spans="1:29" x14ac:dyDescent="0.25">
      <c r="A2596" t="s">
        <v>6401</v>
      </c>
      <c r="B2596" t="s">
        <v>16</v>
      </c>
      <c r="C2596" t="s">
        <v>41</v>
      </c>
      <c r="D2596" t="s">
        <v>42</v>
      </c>
      <c r="E2596" t="s">
        <v>4</v>
      </c>
      <c r="F2596" t="s">
        <v>5</v>
      </c>
      <c r="G2596">
        <v>0</v>
      </c>
      <c r="H2596">
        <v>1445991934</v>
      </c>
      <c r="I2596">
        <v>26</v>
      </c>
      <c r="J2596" t="s">
        <v>43</v>
      </c>
      <c r="K2596" t="s">
        <v>6</v>
      </c>
      <c r="L2596">
        <v>5.0999999999999996</v>
      </c>
      <c r="M2596">
        <v>0</v>
      </c>
      <c r="N2596" t="s">
        <v>68</v>
      </c>
      <c r="O2596">
        <v>0</v>
      </c>
      <c r="P2596" t="s">
        <v>35</v>
      </c>
      <c r="Q2596">
        <v>0</v>
      </c>
      <c r="R2596" t="s">
        <v>6402</v>
      </c>
      <c r="S2596" t="s">
        <v>11</v>
      </c>
      <c r="T2596">
        <v>39.9</v>
      </c>
      <c r="U2596">
        <v>-84.2</v>
      </c>
      <c r="V2596">
        <v>45424</v>
      </c>
      <c r="W2596" t="s">
        <v>12</v>
      </c>
      <c r="X2596">
        <v>61863</v>
      </c>
      <c r="Y2596">
        <v>831042</v>
      </c>
      <c r="Z2596">
        <v>2</v>
      </c>
      <c r="AA2596" t="s">
        <v>57</v>
      </c>
      <c r="AB2596">
        <v>7.0000000000000007E-2</v>
      </c>
      <c r="AC2596">
        <v>0</v>
      </c>
    </row>
    <row r="2597" spans="1:29" x14ac:dyDescent="0.25">
      <c r="A2597" t="s">
        <v>6403</v>
      </c>
      <c r="B2597" t="s">
        <v>16</v>
      </c>
      <c r="C2597" t="s">
        <v>90</v>
      </c>
      <c r="D2597" t="s">
        <v>218</v>
      </c>
      <c r="E2597" t="s">
        <v>30</v>
      </c>
      <c r="F2597" t="s">
        <v>92</v>
      </c>
      <c r="G2597">
        <v>0</v>
      </c>
      <c r="H2597">
        <v>1445992338</v>
      </c>
      <c r="I2597">
        <v>0</v>
      </c>
      <c r="J2597">
        <v>0</v>
      </c>
      <c r="K2597" t="s">
        <v>6</v>
      </c>
      <c r="L2597">
        <v>4.4000000000000004</v>
      </c>
      <c r="M2597" t="s">
        <v>6404</v>
      </c>
      <c r="N2597" t="s">
        <v>55</v>
      </c>
      <c r="O2597" t="s">
        <v>76</v>
      </c>
      <c r="P2597" t="s">
        <v>9</v>
      </c>
      <c r="Q2597">
        <v>0</v>
      </c>
      <c r="R2597" t="s">
        <v>6405</v>
      </c>
      <c r="S2597" t="s">
        <v>11</v>
      </c>
      <c r="T2597">
        <v>36.1</v>
      </c>
      <c r="U2597">
        <v>-115.3</v>
      </c>
      <c r="V2597">
        <v>89147</v>
      </c>
      <c r="W2597" t="s">
        <v>38</v>
      </c>
      <c r="X2597">
        <v>61863</v>
      </c>
      <c r="Y2597">
        <v>831042</v>
      </c>
      <c r="Z2597">
        <v>2</v>
      </c>
      <c r="AA2597" t="s">
        <v>57</v>
      </c>
      <c r="AB2597">
        <v>7.0000000000000007E-2</v>
      </c>
      <c r="AC2597">
        <v>0</v>
      </c>
    </row>
    <row r="2598" spans="1:29" x14ac:dyDescent="0.25">
      <c r="A2598" t="s">
        <v>6406</v>
      </c>
      <c r="B2598" t="s">
        <v>16</v>
      </c>
      <c r="C2598" t="s">
        <v>64</v>
      </c>
      <c r="D2598" t="s">
        <v>119</v>
      </c>
      <c r="E2598" t="s">
        <v>4</v>
      </c>
      <c r="F2598" t="s">
        <v>5</v>
      </c>
      <c r="G2598">
        <v>0</v>
      </c>
      <c r="H2598">
        <v>1445990804</v>
      </c>
      <c r="I2598">
        <v>19</v>
      </c>
      <c r="J2598" t="s">
        <v>43</v>
      </c>
      <c r="K2598" t="s">
        <v>6</v>
      </c>
      <c r="L2598">
        <v>4.4000000000000004</v>
      </c>
      <c r="M2598">
        <v>0</v>
      </c>
      <c r="N2598" t="s">
        <v>113</v>
      </c>
      <c r="O2598">
        <v>0</v>
      </c>
      <c r="P2598" t="s">
        <v>9</v>
      </c>
      <c r="Q2598">
        <v>0</v>
      </c>
      <c r="R2598" t="s">
        <v>6407</v>
      </c>
      <c r="S2598" t="s">
        <v>25</v>
      </c>
      <c r="T2598">
        <v>-7.2</v>
      </c>
      <c r="U2598">
        <v>112.8</v>
      </c>
      <c r="V2598">
        <v>0</v>
      </c>
      <c r="W2598" t="s">
        <v>12</v>
      </c>
      <c r="X2598">
        <v>66591</v>
      </c>
      <c r="Y2598">
        <v>866164</v>
      </c>
      <c r="Z2598">
        <v>2</v>
      </c>
      <c r="AA2598" t="s">
        <v>147</v>
      </c>
      <c r="AB2598">
        <v>0.02</v>
      </c>
      <c r="AC2598">
        <v>0</v>
      </c>
    </row>
    <row r="2599" spans="1:29" x14ac:dyDescent="0.25">
      <c r="A2599" t="s">
        <v>6408</v>
      </c>
      <c r="B2599" t="s">
        <v>16</v>
      </c>
      <c r="C2599" t="s">
        <v>90</v>
      </c>
      <c r="D2599" t="s">
        <v>91</v>
      </c>
      <c r="E2599" t="s">
        <v>30</v>
      </c>
      <c r="F2599" t="s">
        <v>92</v>
      </c>
      <c r="G2599">
        <v>0</v>
      </c>
      <c r="H2599">
        <v>1445992402</v>
      </c>
      <c r="I2599">
        <v>0</v>
      </c>
      <c r="J2599">
        <v>0</v>
      </c>
      <c r="K2599" t="s">
        <v>6</v>
      </c>
      <c r="L2599">
        <v>4.0999999999999996</v>
      </c>
      <c r="M2599">
        <v>0</v>
      </c>
      <c r="N2599">
        <v>0</v>
      </c>
      <c r="O2599">
        <v>0</v>
      </c>
      <c r="P2599" t="s">
        <v>9</v>
      </c>
      <c r="Q2599">
        <v>0</v>
      </c>
      <c r="R2599" t="s">
        <v>6409</v>
      </c>
      <c r="S2599" t="s">
        <v>11</v>
      </c>
      <c r="T2599">
        <v>30.8</v>
      </c>
      <c r="U2599">
        <v>-88.1</v>
      </c>
      <c r="V2599">
        <v>23831</v>
      </c>
      <c r="W2599" t="s">
        <v>38</v>
      </c>
      <c r="X2599">
        <v>57139</v>
      </c>
      <c r="Y2599">
        <v>835106</v>
      </c>
      <c r="Z2599">
        <v>2</v>
      </c>
      <c r="AA2599" t="s">
        <v>13</v>
      </c>
      <c r="AB2599">
        <v>0.02</v>
      </c>
      <c r="AC2599">
        <v>0</v>
      </c>
    </row>
    <row r="2600" spans="1:29" x14ac:dyDescent="0.25">
      <c r="A2600" t="s">
        <v>6410</v>
      </c>
      <c r="B2600" t="s">
        <v>16</v>
      </c>
      <c r="C2600" t="s">
        <v>28</v>
      </c>
      <c r="D2600" t="s">
        <v>650</v>
      </c>
      <c r="E2600" t="s">
        <v>4</v>
      </c>
      <c r="F2600" t="s">
        <v>5</v>
      </c>
      <c r="G2600">
        <v>0</v>
      </c>
      <c r="H2600">
        <v>1445993242</v>
      </c>
      <c r="I2600">
        <v>0</v>
      </c>
      <c r="J2600">
        <v>0</v>
      </c>
      <c r="K2600" t="s">
        <v>6</v>
      </c>
      <c r="L2600">
        <v>4.4000000000000004</v>
      </c>
      <c r="M2600" t="s">
        <v>1735</v>
      </c>
      <c r="N2600" t="s">
        <v>158</v>
      </c>
      <c r="O2600">
        <v>0</v>
      </c>
      <c r="P2600" t="s">
        <v>35</v>
      </c>
      <c r="Q2600">
        <v>0</v>
      </c>
      <c r="R2600" t="s">
        <v>6411</v>
      </c>
      <c r="S2600" t="s">
        <v>11</v>
      </c>
      <c r="T2600">
        <v>36.1</v>
      </c>
      <c r="U2600">
        <v>-82.9</v>
      </c>
      <c r="V2600">
        <v>37743</v>
      </c>
      <c r="W2600" t="s">
        <v>49</v>
      </c>
      <c r="X2600">
        <v>57139</v>
      </c>
      <c r="Y2600">
        <v>835106</v>
      </c>
      <c r="Z2600">
        <v>2</v>
      </c>
      <c r="AA2600" t="s">
        <v>13</v>
      </c>
      <c r="AB2600">
        <v>0.02</v>
      </c>
      <c r="AC2600">
        <v>0</v>
      </c>
    </row>
    <row r="2601" spans="1:29" x14ac:dyDescent="0.25">
      <c r="A2601" t="s">
        <v>6412</v>
      </c>
      <c r="B2601" t="s">
        <v>16</v>
      </c>
      <c r="C2601" t="s">
        <v>28</v>
      </c>
      <c r="D2601" t="s">
        <v>83</v>
      </c>
      <c r="E2601" t="s">
        <v>53</v>
      </c>
      <c r="F2601" t="s">
        <v>20</v>
      </c>
      <c r="G2601">
        <v>0</v>
      </c>
      <c r="H2601">
        <v>1445991798</v>
      </c>
      <c r="I2601">
        <v>0</v>
      </c>
      <c r="J2601">
        <v>0</v>
      </c>
      <c r="K2601" t="s">
        <v>6</v>
      </c>
      <c r="L2601">
        <v>4.4000000000000004</v>
      </c>
      <c r="M2601" t="s">
        <v>6413</v>
      </c>
      <c r="N2601" t="s">
        <v>531</v>
      </c>
      <c r="O2601" t="s">
        <v>546</v>
      </c>
      <c r="P2601" t="s">
        <v>9</v>
      </c>
      <c r="Q2601">
        <v>0</v>
      </c>
      <c r="R2601" t="s">
        <v>6414</v>
      </c>
      <c r="S2601" t="s">
        <v>25</v>
      </c>
      <c r="T2601">
        <v>-6.2</v>
      </c>
      <c r="U2601">
        <v>106.8</v>
      </c>
      <c r="V2601">
        <v>0</v>
      </c>
      <c r="W2601" t="s">
        <v>12</v>
      </c>
      <c r="X2601">
        <v>68331</v>
      </c>
      <c r="Y2601">
        <v>867176</v>
      </c>
      <c r="Z2601">
        <v>2</v>
      </c>
      <c r="AA2601" t="s">
        <v>3992</v>
      </c>
      <c r="AB2601">
        <v>7.0000000000000007E-2</v>
      </c>
      <c r="AC2601">
        <v>0</v>
      </c>
    </row>
    <row r="2602" spans="1:29" x14ac:dyDescent="0.25">
      <c r="A2602" t="s">
        <v>6415</v>
      </c>
      <c r="B2602" t="s">
        <v>16</v>
      </c>
      <c r="C2602" t="s">
        <v>28</v>
      </c>
      <c r="D2602" t="s">
        <v>206</v>
      </c>
      <c r="E2602" t="s">
        <v>130</v>
      </c>
      <c r="F2602" t="s">
        <v>5</v>
      </c>
      <c r="G2602">
        <v>0</v>
      </c>
      <c r="H2602">
        <v>1445992011</v>
      </c>
      <c r="I2602">
        <v>0</v>
      </c>
      <c r="J2602">
        <v>0</v>
      </c>
      <c r="K2602" t="s">
        <v>6</v>
      </c>
      <c r="L2602">
        <v>5.0999999999999996</v>
      </c>
      <c r="M2602">
        <v>0</v>
      </c>
      <c r="N2602" t="s">
        <v>68</v>
      </c>
      <c r="O2602">
        <v>0</v>
      </c>
      <c r="P2602" t="s">
        <v>35</v>
      </c>
      <c r="Q2602">
        <v>0</v>
      </c>
      <c r="R2602" t="s">
        <v>6416</v>
      </c>
      <c r="S2602" t="s">
        <v>11</v>
      </c>
      <c r="T2602">
        <v>41.5</v>
      </c>
      <c r="U2602">
        <v>-90.7</v>
      </c>
      <c r="V2602">
        <v>52804</v>
      </c>
      <c r="W2602" t="s">
        <v>38</v>
      </c>
      <c r="X2602">
        <v>57139</v>
      </c>
      <c r="Y2602">
        <v>835106</v>
      </c>
      <c r="Z2602">
        <v>2</v>
      </c>
      <c r="AA2602" t="s">
        <v>13</v>
      </c>
      <c r="AB2602">
        <v>0.02</v>
      </c>
      <c r="AC2602">
        <v>0</v>
      </c>
    </row>
    <row r="2603" spans="1:29" x14ac:dyDescent="0.25">
      <c r="A2603" t="s">
        <v>6417</v>
      </c>
      <c r="B2603" t="s">
        <v>16</v>
      </c>
      <c r="C2603" t="s">
        <v>224</v>
      </c>
      <c r="D2603" t="s">
        <v>225</v>
      </c>
      <c r="E2603" t="s">
        <v>4</v>
      </c>
      <c r="F2603" t="s">
        <v>92</v>
      </c>
      <c r="G2603">
        <v>0</v>
      </c>
      <c r="H2603">
        <v>1445991617</v>
      </c>
      <c r="I2603">
        <v>0</v>
      </c>
      <c r="J2603">
        <v>0</v>
      </c>
      <c r="K2603" t="s">
        <v>6</v>
      </c>
      <c r="L2603">
        <v>5</v>
      </c>
      <c r="M2603">
        <v>0</v>
      </c>
      <c r="N2603">
        <v>0</v>
      </c>
      <c r="O2603">
        <v>0</v>
      </c>
      <c r="P2603" t="s">
        <v>35</v>
      </c>
      <c r="Q2603">
        <v>0</v>
      </c>
      <c r="R2603" t="s">
        <v>6418</v>
      </c>
      <c r="S2603" t="s">
        <v>11</v>
      </c>
      <c r="T2603">
        <v>28.5</v>
      </c>
      <c r="U2603">
        <v>-81.2</v>
      </c>
      <c r="V2603">
        <v>32828</v>
      </c>
      <c r="W2603" t="s">
        <v>12</v>
      </c>
      <c r="X2603">
        <v>57815</v>
      </c>
      <c r="Y2603">
        <v>839818</v>
      </c>
      <c r="Z2603">
        <v>2</v>
      </c>
      <c r="AA2603" t="s">
        <v>323</v>
      </c>
      <c r="AB2603">
        <v>0.23</v>
      </c>
      <c r="AC2603">
        <v>0</v>
      </c>
    </row>
    <row r="2604" spans="1:29" x14ac:dyDescent="0.25">
      <c r="A2604" t="s">
        <v>6419</v>
      </c>
      <c r="B2604" t="s">
        <v>1</v>
      </c>
      <c r="C2604" t="s">
        <v>364</v>
      </c>
      <c r="D2604" t="s">
        <v>823</v>
      </c>
      <c r="E2604" t="s">
        <v>366</v>
      </c>
      <c r="F2604" t="s">
        <v>92</v>
      </c>
      <c r="G2604">
        <v>0</v>
      </c>
      <c r="H2604">
        <v>1445993000</v>
      </c>
      <c r="I2604">
        <v>0</v>
      </c>
      <c r="J2604">
        <v>0</v>
      </c>
      <c r="K2604" t="s">
        <v>6</v>
      </c>
      <c r="L2604">
        <v>4.3</v>
      </c>
      <c r="M2604" t="s">
        <v>1820</v>
      </c>
      <c r="N2604" t="s">
        <v>68</v>
      </c>
      <c r="O2604" t="s">
        <v>76</v>
      </c>
      <c r="P2604" t="s">
        <v>9</v>
      </c>
      <c r="Q2604">
        <v>0</v>
      </c>
      <c r="R2604" t="s">
        <v>6420</v>
      </c>
      <c r="S2604" t="s">
        <v>11</v>
      </c>
      <c r="T2604">
        <v>34.1</v>
      </c>
      <c r="U2604">
        <v>-118.2</v>
      </c>
      <c r="V2604">
        <v>0</v>
      </c>
      <c r="W2604" t="s">
        <v>12</v>
      </c>
      <c r="X2604">
        <v>61863</v>
      </c>
      <c r="Y2604">
        <v>831042</v>
      </c>
      <c r="Z2604">
        <v>2</v>
      </c>
      <c r="AA2604" t="s">
        <v>57</v>
      </c>
      <c r="AB2604">
        <v>0.06</v>
      </c>
      <c r="AC2604">
        <v>0</v>
      </c>
    </row>
    <row r="2605" spans="1:29" x14ac:dyDescent="0.25">
      <c r="A2605" t="s">
        <v>6421</v>
      </c>
      <c r="B2605" t="s">
        <v>16</v>
      </c>
      <c r="C2605" t="s">
        <v>90</v>
      </c>
      <c r="D2605" t="s">
        <v>91</v>
      </c>
      <c r="E2605" t="s">
        <v>30</v>
      </c>
      <c r="F2605" t="s">
        <v>92</v>
      </c>
      <c r="G2605">
        <v>0</v>
      </c>
      <c r="H2605">
        <v>1445993424</v>
      </c>
      <c r="I2605">
        <v>0</v>
      </c>
      <c r="J2605">
        <v>0</v>
      </c>
      <c r="K2605" t="s">
        <v>6</v>
      </c>
      <c r="L2605">
        <v>5.0999999999999996</v>
      </c>
      <c r="M2605">
        <v>0</v>
      </c>
      <c r="N2605" t="s">
        <v>68</v>
      </c>
      <c r="O2605">
        <v>0</v>
      </c>
      <c r="P2605" t="s">
        <v>35</v>
      </c>
      <c r="Q2605">
        <v>0</v>
      </c>
      <c r="R2605" t="s">
        <v>6422</v>
      </c>
      <c r="S2605" t="s">
        <v>11</v>
      </c>
      <c r="T2605">
        <v>45.2</v>
      </c>
      <c r="U2605">
        <v>-93.3</v>
      </c>
      <c r="V2605">
        <v>0</v>
      </c>
      <c r="W2605" t="s">
        <v>38</v>
      </c>
      <c r="X2605">
        <v>61863</v>
      </c>
      <c r="Y2605">
        <v>831042</v>
      </c>
      <c r="Z2605">
        <v>2</v>
      </c>
      <c r="AA2605" t="s">
        <v>57</v>
      </c>
      <c r="AB2605">
        <v>0.06</v>
      </c>
      <c r="AC2605">
        <v>0</v>
      </c>
    </row>
    <row r="2606" spans="1:29" x14ac:dyDescent="0.25">
      <c r="A2606" t="s">
        <v>6423</v>
      </c>
      <c r="B2606" t="s">
        <v>16</v>
      </c>
      <c r="C2606" t="s">
        <v>64</v>
      </c>
      <c r="D2606" t="s">
        <v>241</v>
      </c>
      <c r="E2606" t="s">
        <v>4</v>
      </c>
      <c r="F2606" t="s">
        <v>5</v>
      </c>
      <c r="G2606">
        <v>0</v>
      </c>
      <c r="H2606">
        <v>1445991016</v>
      </c>
      <c r="I2606">
        <v>20</v>
      </c>
      <c r="J2606" t="s">
        <v>66</v>
      </c>
      <c r="K2606" t="s">
        <v>6</v>
      </c>
      <c r="L2606">
        <v>5.0999999999999996</v>
      </c>
      <c r="M2606">
        <v>0</v>
      </c>
      <c r="N2606" t="s">
        <v>55</v>
      </c>
      <c r="O2606" t="s">
        <v>76</v>
      </c>
      <c r="P2606" t="s">
        <v>35</v>
      </c>
      <c r="Q2606">
        <v>0</v>
      </c>
      <c r="R2606" t="s">
        <v>6424</v>
      </c>
      <c r="S2606" t="s">
        <v>11</v>
      </c>
      <c r="T2606">
        <v>38</v>
      </c>
      <c r="U2606">
        <v>-97</v>
      </c>
      <c r="V2606">
        <v>0</v>
      </c>
      <c r="W2606" t="s">
        <v>12</v>
      </c>
      <c r="X2606">
        <v>61863</v>
      </c>
      <c r="Y2606">
        <v>831042</v>
      </c>
      <c r="Z2606">
        <v>2</v>
      </c>
      <c r="AA2606" t="s">
        <v>57</v>
      </c>
      <c r="AB2606">
        <v>0.06</v>
      </c>
      <c r="AC2606">
        <v>0</v>
      </c>
    </row>
    <row r="2607" spans="1:29" x14ac:dyDescent="0.25">
      <c r="A2607" t="s">
        <v>6425</v>
      </c>
      <c r="B2607" t="s">
        <v>16</v>
      </c>
      <c r="C2607" t="s">
        <v>28</v>
      </c>
      <c r="D2607" t="s">
        <v>156</v>
      </c>
      <c r="E2607" t="s">
        <v>53</v>
      </c>
      <c r="F2607" t="s">
        <v>20</v>
      </c>
      <c r="G2607">
        <v>0</v>
      </c>
      <c r="H2607">
        <v>1445993619</v>
      </c>
      <c r="I2607">
        <v>0</v>
      </c>
      <c r="J2607">
        <v>0</v>
      </c>
      <c r="K2607" t="s">
        <v>6</v>
      </c>
      <c r="L2607">
        <v>4.0999999999999996</v>
      </c>
      <c r="M2607" t="s">
        <v>80</v>
      </c>
      <c r="N2607" t="s">
        <v>68</v>
      </c>
      <c r="O2607" t="s">
        <v>69</v>
      </c>
      <c r="P2607" t="s">
        <v>9</v>
      </c>
      <c r="Q2607">
        <v>0</v>
      </c>
      <c r="R2607" t="s">
        <v>6426</v>
      </c>
      <c r="S2607" t="s">
        <v>11</v>
      </c>
      <c r="T2607">
        <v>35.1</v>
      </c>
      <c r="U2607">
        <v>-81.599999999999994</v>
      </c>
      <c r="V2607">
        <v>0</v>
      </c>
      <c r="W2607" t="s">
        <v>38</v>
      </c>
      <c r="X2607">
        <v>61863</v>
      </c>
      <c r="Y2607">
        <v>831042</v>
      </c>
      <c r="Z2607">
        <v>2</v>
      </c>
      <c r="AA2607" t="s">
        <v>57</v>
      </c>
      <c r="AB2607">
        <v>0.06</v>
      </c>
      <c r="AC2607">
        <v>0</v>
      </c>
    </row>
    <row r="2608" spans="1:29" x14ac:dyDescent="0.25">
      <c r="A2608" t="s">
        <v>6427</v>
      </c>
      <c r="B2608" t="s">
        <v>16</v>
      </c>
      <c r="C2608" t="s">
        <v>325</v>
      </c>
      <c r="D2608" t="s">
        <v>326</v>
      </c>
      <c r="E2608" t="s">
        <v>4</v>
      </c>
      <c r="F2608" t="s">
        <v>92</v>
      </c>
      <c r="G2608">
        <v>0</v>
      </c>
      <c r="H2608">
        <v>1445993020</v>
      </c>
      <c r="I2608">
        <v>0</v>
      </c>
      <c r="J2608">
        <v>0</v>
      </c>
      <c r="K2608" t="s">
        <v>31</v>
      </c>
      <c r="L2608">
        <v>7.1</v>
      </c>
      <c r="M2608" t="s">
        <v>207</v>
      </c>
      <c r="N2608" t="s">
        <v>33</v>
      </c>
      <c r="O2608">
        <v>3</v>
      </c>
      <c r="P2608" t="s">
        <v>9</v>
      </c>
      <c r="Q2608" t="s">
        <v>6428</v>
      </c>
      <c r="R2608" t="s">
        <v>6429</v>
      </c>
      <c r="S2608" t="s">
        <v>25</v>
      </c>
      <c r="T2608">
        <v>-6.2</v>
      </c>
      <c r="U2608">
        <v>106.8</v>
      </c>
      <c r="V2608">
        <v>0</v>
      </c>
      <c r="W2608" t="s">
        <v>12</v>
      </c>
      <c r="X2608">
        <v>69231</v>
      </c>
      <c r="Y2608">
        <v>867170</v>
      </c>
      <c r="Z2608">
        <v>2</v>
      </c>
      <c r="AA2608" t="s">
        <v>102</v>
      </c>
      <c r="AB2608">
        <v>0.91</v>
      </c>
      <c r="AC2608">
        <v>0</v>
      </c>
    </row>
    <row r="2609" spans="1:29" x14ac:dyDescent="0.25">
      <c r="A2609" t="s">
        <v>6430</v>
      </c>
      <c r="B2609" t="s">
        <v>16</v>
      </c>
      <c r="C2609" t="s">
        <v>28</v>
      </c>
      <c r="D2609" t="s">
        <v>59</v>
      </c>
      <c r="E2609" t="s">
        <v>60</v>
      </c>
      <c r="F2609" t="s">
        <v>5</v>
      </c>
      <c r="G2609">
        <v>0</v>
      </c>
      <c r="H2609">
        <v>1445992325</v>
      </c>
      <c r="I2609">
        <v>26</v>
      </c>
      <c r="J2609" t="s">
        <v>43</v>
      </c>
      <c r="K2609" t="s">
        <v>6</v>
      </c>
      <c r="L2609">
        <v>5</v>
      </c>
      <c r="M2609" t="s">
        <v>67</v>
      </c>
      <c r="N2609" t="s">
        <v>68</v>
      </c>
      <c r="O2609" t="s">
        <v>69</v>
      </c>
      <c r="P2609" t="s">
        <v>35</v>
      </c>
      <c r="Q2609">
        <v>0</v>
      </c>
      <c r="R2609" t="s">
        <v>6431</v>
      </c>
      <c r="S2609" t="s">
        <v>11</v>
      </c>
      <c r="T2609">
        <v>40.200000000000003</v>
      </c>
      <c r="U2609">
        <v>-79.599999999999994</v>
      </c>
      <c r="V2609">
        <v>15672</v>
      </c>
      <c r="W2609" t="s">
        <v>38</v>
      </c>
      <c r="X2609">
        <v>61863</v>
      </c>
      <c r="Y2609">
        <v>831042</v>
      </c>
      <c r="Z2609">
        <v>2</v>
      </c>
      <c r="AA2609" t="s">
        <v>57</v>
      </c>
      <c r="AB2609">
        <v>7.0000000000000007E-2</v>
      </c>
      <c r="AC2609">
        <v>0</v>
      </c>
    </row>
    <row r="2610" spans="1:29" x14ac:dyDescent="0.25">
      <c r="A2610" t="s">
        <v>6432</v>
      </c>
      <c r="B2610" t="s">
        <v>1</v>
      </c>
      <c r="C2610" t="s">
        <v>110</v>
      </c>
      <c r="D2610" t="s">
        <v>111</v>
      </c>
      <c r="E2610" t="s">
        <v>112</v>
      </c>
      <c r="F2610" t="s">
        <v>92</v>
      </c>
      <c r="G2610">
        <v>0</v>
      </c>
      <c r="H2610">
        <v>1445991800</v>
      </c>
      <c r="I2610">
        <v>0</v>
      </c>
      <c r="J2610">
        <v>0</v>
      </c>
      <c r="K2610" t="s">
        <v>6</v>
      </c>
      <c r="L2610">
        <v>5</v>
      </c>
      <c r="M2610" t="s">
        <v>165</v>
      </c>
      <c r="N2610" t="s">
        <v>68</v>
      </c>
      <c r="O2610" t="s">
        <v>76</v>
      </c>
      <c r="P2610" t="s">
        <v>35</v>
      </c>
      <c r="Q2610">
        <v>0</v>
      </c>
      <c r="R2610" t="s">
        <v>6433</v>
      </c>
      <c r="S2610" t="s">
        <v>11</v>
      </c>
      <c r="T2610">
        <v>34.1</v>
      </c>
      <c r="U2610">
        <v>-118.2</v>
      </c>
      <c r="V2610">
        <v>0</v>
      </c>
      <c r="W2610" t="s">
        <v>12</v>
      </c>
      <c r="X2610">
        <v>61863</v>
      </c>
      <c r="Y2610">
        <v>831042</v>
      </c>
      <c r="Z2610">
        <v>2</v>
      </c>
      <c r="AA2610" t="s">
        <v>57</v>
      </c>
      <c r="AB2610">
        <v>0.06</v>
      </c>
      <c r="AC2610">
        <v>0</v>
      </c>
    </row>
    <row r="2611" spans="1:29" x14ac:dyDescent="0.25">
      <c r="A2611" t="s">
        <v>6434</v>
      </c>
      <c r="B2611" t="s">
        <v>16</v>
      </c>
      <c r="C2611" t="s">
        <v>17</v>
      </c>
      <c r="D2611" t="s">
        <v>79</v>
      </c>
      <c r="E2611" t="s">
        <v>19</v>
      </c>
      <c r="F2611" t="s">
        <v>20</v>
      </c>
      <c r="G2611">
        <v>0</v>
      </c>
      <c r="H2611">
        <v>1445993272</v>
      </c>
      <c r="I2611">
        <v>0</v>
      </c>
      <c r="J2611">
        <v>0</v>
      </c>
      <c r="K2611" t="s">
        <v>6</v>
      </c>
      <c r="L2611">
        <v>5</v>
      </c>
      <c r="M2611">
        <v>0</v>
      </c>
      <c r="N2611" t="s">
        <v>343</v>
      </c>
      <c r="O2611" t="s">
        <v>87</v>
      </c>
      <c r="P2611" t="s">
        <v>35</v>
      </c>
      <c r="Q2611">
        <v>0</v>
      </c>
      <c r="R2611" t="s">
        <v>6435</v>
      </c>
      <c r="S2611" t="s">
        <v>25</v>
      </c>
      <c r="T2611">
        <v>-6.2</v>
      </c>
      <c r="U2611">
        <v>106.8</v>
      </c>
      <c r="V2611">
        <v>0</v>
      </c>
      <c r="W2611" t="s">
        <v>49</v>
      </c>
      <c r="X2611">
        <v>69891</v>
      </c>
      <c r="Y2611">
        <v>868692</v>
      </c>
      <c r="Z2611">
        <v>2</v>
      </c>
      <c r="AA2611" t="s">
        <v>26</v>
      </c>
      <c r="AB2611">
        <v>0.02</v>
      </c>
      <c r="AC2611">
        <v>0</v>
      </c>
    </row>
    <row r="2612" spans="1:29" x14ac:dyDescent="0.25">
      <c r="A2612" t="s">
        <v>6436</v>
      </c>
      <c r="B2612" t="s">
        <v>16</v>
      </c>
      <c r="C2612" t="s">
        <v>28</v>
      </c>
      <c r="D2612" t="s">
        <v>52</v>
      </c>
      <c r="E2612" t="s">
        <v>53</v>
      </c>
      <c r="F2612" t="s">
        <v>20</v>
      </c>
      <c r="G2612">
        <v>0</v>
      </c>
      <c r="H2612">
        <v>1445991039</v>
      </c>
      <c r="I2612">
        <v>0</v>
      </c>
      <c r="J2612">
        <v>0</v>
      </c>
      <c r="K2612" t="s">
        <v>6</v>
      </c>
      <c r="L2612">
        <v>4.4000000000000004</v>
      </c>
      <c r="M2612" t="s">
        <v>1167</v>
      </c>
      <c r="N2612" t="s">
        <v>158</v>
      </c>
      <c r="O2612" t="s">
        <v>69</v>
      </c>
      <c r="P2612" t="s">
        <v>35</v>
      </c>
      <c r="Q2612">
        <v>0</v>
      </c>
      <c r="R2612" t="s">
        <v>6437</v>
      </c>
      <c r="S2612" t="s">
        <v>11</v>
      </c>
      <c r="T2612">
        <v>39.799999999999997</v>
      </c>
      <c r="U2612">
        <v>-84.2</v>
      </c>
      <c r="V2612">
        <v>0</v>
      </c>
      <c r="W2612" t="s">
        <v>12</v>
      </c>
      <c r="X2612">
        <v>61863</v>
      </c>
      <c r="Y2612">
        <v>831042</v>
      </c>
      <c r="Z2612">
        <v>2</v>
      </c>
      <c r="AA2612" t="s">
        <v>57</v>
      </c>
      <c r="AB2612">
        <v>0.06</v>
      </c>
      <c r="AC2612">
        <v>0</v>
      </c>
    </row>
    <row r="2613" spans="1:29" x14ac:dyDescent="0.25">
      <c r="A2613" t="s">
        <v>6438</v>
      </c>
      <c r="B2613" t="s">
        <v>1</v>
      </c>
      <c r="C2613" t="s">
        <v>351</v>
      </c>
      <c r="D2613" t="s">
        <v>1437</v>
      </c>
      <c r="E2613" t="s">
        <v>4</v>
      </c>
      <c r="F2613" t="s">
        <v>92</v>
      </c>
      <c r="G2613">
        <v>0</v>
      </c>
      <c r="H2613">
        <v>1445990752</v>
      </c>
      <c r="I2613">
        <v>0</v>
      </c>
      <c r="J2613">
        <v>0</v>
      </c>
      <c r="K2613" t="s">
        <v>6</v>
      </c>
      <c r="L2613">
        <v>4.4000000000000004</v>
      </c>
      <c r="M2613" t="s">
        <v>1678</v>
      </c>
      <c r="N2613" t="s">
        <v>158</v>
      </c>
      <c r="O2613">
        <v>0</v>
      </c>
      <c r="P2613" t="s">
        <v>9</v>
      </c>
      <c r="Q2613">
        <v>0</v>
      </c>
      <c r="R2613" t="s">
        <v>6439</v>
      </c>
      <c r="S2613" t="s">
        <v>11</v>
      </c>
      <c r="T2613">
        <v>33.6</v>
      </c>
      <c r="U2613">
        <v>-101.9</v>
      </c>
      <c r="V2613">
        <v>0</v>
      </c>
      <c r="W2613" t="s">
        <v>12</v>
      </c>
      <c r="X2613">
        <v>57103</v>
      </c>
      <c r="Y2613">
        <v>835108</v>
      </c>
      <c r="Z2613">
        <v>2</v>
      </c>
      <c r="AA2613" t="s">
        <v>13</v>
      </c>
      <c r="AB2613">
        <v>0.02</v>
      </c>
      <c r="AC2613">
        <v>0</v>
      </c>
    </row>
    <row r="2614" spans="1:29" x14ac:dyDescent="0.25">
      <c r="A2614" t="s">
        <v>6440</v>
      </c>
      <c r="B2614" t="s">
        <v>16</v>
      </c>
      <c r="C2614" t="s">
        <v>17</v>
      </c>
      <c r="D2614" t="s">
        <v>18</v>
      </c>
      <c r="E2614" t="s">
        <v>19</v>
      </c>
      <c r="F2614" t="s">
        <v>20</v>
      </c>
      <c r="G2614">
        <v>0</v>
      </c>
      <c r="H2614">
        <v>1445990621</v>
      </c>
      <c r="I2614">
        <v>0</v>
      </c>
      <c r="J2614">
        <v>0</v>
      </c>
      <c r="K2614" t="s">
        <v>6</v>
      </c>
      <c r="L2614">
        <v>5.0999999999999996</v>
      </c>
      <c r="M2614">
        <v>0</v>
      </c>
      <c r="N2614" t="s">
        <v>55</v>
      </c>
      <c r="O2614">
        <v>0</v>
      </c>
      <c r="P2614" t="s">
        <v>35</v>
      </c>
      <c r="Q2614">
        <v>0</v>
      </c>
      <c r="R2614" t="s">
        <v>6441</v>
      </c>
      <c r="S2614" t="s">
        <v>11</v>
      </c>
      <c r="T2614">
        <v>38</v>
      </c>
      <c r="U2614">
        <v>-97</v>
      </c>
      <c r="V2614">
        <v>0</v>
      </c>
      <c r="W2614" t="s">
        <v>12</v>
      </c>
      <c r="X2614">
        <v>61863</v>
      </c>
      <c r="Y2614">
        <v>831042</v>
      </c>
      <c r="Z2614">
        <v>2</v>
      </c>
      <c r="AA2614" t="s">
        <v>57</v>
      </c>
      <c r="AB2614">
        <v>0.06</v>
      </c>
      <c r="AC2614">
        <v>0</v>
      </c>
    </row>
    <row r="2615" spans="1:29" x14ac:dyDescent="0.25">
      <c r="A2615" t="s">
        <v>6442</v>
      </c>
      <c r="B2615" t="s">
        <v>16</v>
      </c>
      <c r="C2615" t="s">
        <v>28</v>
      </c>
      <c r="D2615" t="s">
        <v>83</v>
      </c>
      <c r="E2615" t="s">
        <v>53</v>
      </c>
      <c r="F2615" t="s">
        <v>20</v>
      </c>
      <c r="G2615">
        <v>0</v>
      </c>
      <c r="H2615">
        <v>1445991272</v>
      </c>
      <c r="I2615">
        <v>0</v>
      </c>
      <c r="J2615">
        <v>0</v>
      </c>
      <c r="K2615" t="s">
        <v>6</v>
      </c>
      <c r="L2615">
        <v>4.4000000000000004</v>
      </c>
      <c r="M2615">
        <v>0</v>
      </c>
      <c r="N2615" t="s">
        <v>68</v>
      </c>
      <c r="O2615">
        <v>3</v>
      </c>
      <c r="P2615" t="s">
        <v>9</v>
      </c>
      <c r="Q2615">
        <v>0</v>
      </c>
      <c r="R2615" t="s">
        <v>6443</v>
      </c>
      <c r="S2615" t="s">
        <v>25</v>
      </c>
      <c r="T2615">
        <v>-6.2</v>
      </c>
      <c r="U2615">
        <v>106.8</v>
      </c>
      <c r="V2615">
        <v>0</v>
      </c>
      <c r="W2615" t="s">
        <v>12</v>
      </c>
      <c r="X2615">
        <v>69891</v>
      </c>
      <c r="Y2615">
        <v>868692</v>
      </c>
      <c r="Z2615">
        <v>2</v>
      </c>
      <c r="AA2615" t="s">
        <v>26</v>
      </c>
      <c r="AB2615">
        <v>0.12</v>
      </c>
      <c r="AC2615">
        <v>0</v>
      </c>
    </row>
    <row r="2616" spans="1:29" x14ac:dyDescent="0.25">
      <c r="A2616" t="s">
        <v>6444</v>
      </c>
      <c r="B2616" t="s">
        <v>16</v>
      </c>
      <c r="C2616" t="s">
        <v>41</v>
      </c>
      <c r="D2616" t="s">
        <v>42</v>
      </c>
      <c r="E2616" t="s">
        <v>4</v>
      </c>
      <c r="F2616" t="s">
        <v>5</v>
      </c>
      <c r="G2616">
        <v>0</v>
      </c>
      <c r="H2616">
        <v>1445991802</v>
      </c>
      <c r="I2616">
        <v>18</v>
      </c>
      <c r="J2616" t="s">
        <v>43</v>
      </c>
      <c r="K2616" t="s">
        <v>6</v>
      </c>
      <c r="L2616">
        <v>4.4000000000000004</v>
      </c>
      <c r="M2616">
        <v>0</v>
      </c>
      <c r="N2616">
        <v>0</v>
      </c>
      <c r="O2616">
        <v>0</v>
      </c>
      <c r="P2616" t="s">
        <v>9</v>
      </c>
      <c r="Q2616" t="s">
        <v>6445</v>
      </c>
      <c r="R2616" t="s">
        <v>6446</v>
      </c>
      <c r="S2616" t="s">
        <v>11</v>
      </c>
      <c r="T2616">
        <v>30.3</v>
      </c>
      <c r="U2616">
        <v>-95.5</v>
      </c>
      <c r="V2616">
        <v>77304</v>
      </c>
      <c r="W2616" t="s">
        <v>12</v>
      </c>
      <c r="X2616">
        <v>57103</v>
      </c>
      <c r="Y2616">
        <v>835108</v>
      </c>
      <c r="Z2616">
        <v>2</v>
      </c>
      <c r="AA2616" t="s">
        <v>13</v>
      </c>
      <c r="AB2616">
        <v>0.02</v>
      </c>
      <c r="AC2616">
        <v>0</v>
      </c>
    </row>
    <row r="2617" spans="1:29" x14ac:dyDescent="0.25">
      <c r="A2617" t="s">
        <v>6447</v>
      </c>
      <c r="B2617" t="s">
        <v>16</v>
      </c>
      <c r="C2617" t="s">
        <v>224</v>
      </c>
      <c r="D2617" t="s">
        <v>225</v>
      </c>
      <c r="E2617" t="s">
        <v>4</v>
      </c>
      <c r="F2617" t="s">
        <v>92</v>
      </c>
      <c r="G2617">
        <v>0</v>
      </c>
      <c r="H2617">
        <v>1445991870</v>
      </c>
      <c r="I2617">
        <v>0</v>
      </c>
      <c r="J2617">
        <v>0</v>
      </c>
      <c r="K2617" t="s">
        <v>6</v>
      </c>
      <c r="L2617">
        <v>4.2</v>
      </c>
      <c r="M2617" t="s">
        <v>2377</v>
      </c>
      <c r="N2617" t="s">
        <v>45</v>
      </c>
      <c r="O2617" t="s">
        <v>114</v>
      </c>
      <c r="P2617" t="s">
        <v>9</v>
      </c>
      <c r="Q2617">
        <v>0</v>
      </c>
      <c r="R2617" t="s">
        <v>6448</v>
      </c>
      <c r="S2617" t="s">
        <v>25</v>
      </c>
      <c r="T2617">
        <v>-7.8</v>
      </c>
      <c r="U2617">
        <v>110.4</v>
      </c>
      <c r="V2617">
        <v>0</v>
      </c>
      <c r="W2617" t="s">
        <v>49</v>
      </c>
      <c r="X2617">
        <v>66591</v>
      </c>
      <c r="Y2617">
        <v>866166</v>
      </c>
      <c r="Z2617">
        <v>1</v>
      </c>
      <c r="AA2617" t="s">
        <v>147</v>
      </c>
      <c r="AB2617">
        <v>0.06</v>
      </c>
      <c r="AC2617" t="s">
        <v>14</v>
      </c>
    </row>
    <row r="2618" spans="1:29" x14ac:dyDescent="0.25">
      <c r="A2618" t="s">
        <v>6449</v>
      </c>
      <c r="B2618" t="s">
        <v>16</v>
      </c>
      <c r="C2618" t="s">
        <v>90</v>
      </c>
      <c r="D2618" t="s">
        <v>218</v>
      </c>
      <c r="E2618" t="s">
        <v>30</v>
      </c>
      <c r="F2618" t="s">
        <v>92</v>
      </c>
      <c r="G2618">
        <v>0</v>
      </c>
      <c r="H2618">
        <v>1445992627</v>
      </c>
      <c r="I2618">
        <v>0</v>
      </c>
      <c r="J2618">
        <v>0</v>
      </c>
      <c r="K2618" t="s">
        <v>6</v>
      </c>
      <c r="L2618">
        <v>5</v>
      </c>
      <c r="M2618">
        <v>0</v>
      </c>
      <c r="N2618" t="s">
        <v>343</v>
      </c>
      <c r="O2618" t="s">
        <v>114</v>
      </c>
      <c r="P2618" t="s">
        <v>35</v>
      </c>
      <c r="Q2618">
        <v>0</v>
      </c>
      <c r="R2618" t="s">
        <v>6450</v>
      </c>
      <c r="S2618" t="s">
        <v>25</v>
      </c>
      <c r="T2618">
        <v>-6.2</v>
      </c>
      <c r="U2618">
        <v>106.8</v>
      </c>
      <c r="V2618">
        <v>0</v>
      </c>
      <c r="W2618" t="s">
        <v>12</v>
      </c>
      <c r="X2618">
        <v>71007</v>
      </c>
      <c r="Y2618">
        <v>872480</v>
      </c>
      <c r="Z2618">
        <v>2</v>
      </c>
      <c r="AA2618" t="s">
        <v>666</v>
      </c>
      <c r="AB2618">
        <v>0.01</v>
      </c>
      <c r="AC2618">
        <v>0</v>
      </c>
    </row>
    <row r="2619" spans="1:29" x14ac:dyDescent="0.25">
      <c r="A2619" t="s">
        <v>6451</v>
      </c>
      <c r="B2619" t="s">
        <v>1</v>
      </c>
      <c r="C2619" t="s">
        <v>28</v>
      </c>
      <c r="D2619" t="s">
        <v>6452</v>
      </c>
      <c r="E2619" t="s">
        <v>4</v>
      </c>
      <c r="F2619" t="s">
        <v>5</v>
      </c>
      <c r="G2619">
        <v>0</v>
      </c>
      <c r="H2619">
        <v>1445992583</v>
      </c>
      <c r="I2619">
        <v>0</v>
      </c>
      <c r="J2619">
        <v>0</v>
      </c>
      <c r="K2619" t="s">
        <v>6</v>
      </c>
      <c r="L2619">
        <v>4.4000000000000004</v>
      </c>
      <c r="M2619">
        <v>0</v>
      </c>
      <c r="N2619" t="s">
        <v>141</v>
      </c>
      <c r="O2619">
        <v>3</v>
      </c>
      <c r="P2619" t="s">
        <v>35</v>
      </c>
      <c r="Q2619">
        <v>0</v>
      </c>
      <c r="R2619" t="s">
        <v>6453</v>
      </c>
      <c r="S2619" t="s">
        <v>25</v>
      </c>
      <c r="T2619">
        <v>-6.2</v>
      </c>
      <c r="U2619">
        <v>106.8</v>
      </c>
      <c r="V2619">
        <v>0</v>
      </c>
      <c r="W2619" t="s">
        <v>12</v>
      </c>
      <c r="X2619">
        <v>69231</v>
      </c>
      <c r="Y2619">
        <v>867170</v>
      </c>
      <c r="Z2619">
        <v>2</v>
      </c>
      <c r="AA2619" t="s">
        <v>102</v>
      </c>
      <c r="AB2619">
        <v>0.91</v>
      </c>
      <c r="AC2619" t="s">
        <v>14</v>
      </c>
    </row>
    <row r="2620" spans="1:29" x14ac:dyDescent="0.25">
      <c r="A2620" t="s">
        <v>6454</v>
      </c>
      <c r="B2620" t="s">
        <v>16</v>
      </c>
      <c r="C2620" t="s">
        <v>28</v>
      </c>
      <c r="D2620" t="s">
        <v>1279</v>
      </c>
      <c r="E2620" t="s">
        <v>1280</v>
      </c>
      <c r="F2620" t="s">
        <v>20</v>
      </c>
      <c r="G2620">
        <v>0</v>
      </c>
      <c r="H2620">
        <v>1445991775</v>
      </c>
      <c r="I2620">
        <v>0</v>
      </c>
      <c r="J2620">
        <v>0</v>
      </c>
      <c r="K2620" t="s">
        <v>6</v>
      </c>
      <c r="L2620">
        <v>4</v>
      </c>
      <c r="M2620">
        <v>0</v>
      </c>
      <c r="N2620">
        <v>0</v>
      </c>
      <c r="O2620">
        <v>0</v>
      </c>
      <c r="P2620" t="s">
        <v>171</v>
      </c>
      <c r="Q2620">
        <v>0</v>
      </c>
      <c r="R2620" t="s">
        <v>6455</v>
      </c>
      <c r="S2620" t="s">
        <v>11</v>
      </c>
      <c r="T2620">
        <v>35.9</v>
      </c>
      <c r="U2620">
        <v>-76.400000000000006</v>
      </c>
      <c r="V2620">
        <v>27540</v>
      </c>
      <c r="W2620" t="s">
        <v>38</v>
      </c>
      <c r="X2620">
        <v>61863</v>
      </c>
      <c r="Y2620">
        <v>831042</v>
      </c>
      <c r="Z2620">
        <v>2</v>
      </c>
      <c r="AA2620" t="s">
        <v>57</v>
      </c>
      <c r="AB2620">
        <v>0.06</v>
      </c>
      <c r="AC2620">
        <v>0</v>
      </c>
    </row>
    <row r="2621" spans="1:29" x14ac:dyDescent="0.25">
      <c r="A2621" t="s">
        <v>6456</v>
      </c>
      <c r="B2621" t="s">
        <v>16</v>
      </c>
      <c r="C2621" t="s">
        <v>224</v>
      </c>
      <c r="D2621" t="s">
        <v>225</v>
      </c>
      <c r="E2621" t="s">
        <v>4</v>
      </c>
      <c r="F2621" t="s">
        <v>92</v>
      </c>
      <c r="G2621">
        <v>0</v>
      </c>
      <c r="H2621">
        <v>1445993075</v>
      </c>
      <c r="I2621">
        <v>0</v>
      </c>
      <c r="J2621">
        <v>0</v>
      </c>
      <c r="K2621" t="s">
        <v>6</v>
      </c>
      <c r="L2621">
        <v>5.0999999999999996</v>
      </c>
      <c r="M2621">
        <v>0</v>
      </c>
      <c r="N2621" t="s">
        <v>55</v>
      </c>
      <c r="O2621" t="s">
        <v>76</v>
      </c>
      <c r="P2621" t="s">
        <v>35</v>
      </c>
      <c r="Q2621">
        <v>0</v>
      </c>
      <c r="R2621" t="s">
        <v>6457</v>
      </c>
      <c r="S2621" t="s">
        <v>11</v>
      </c>
      <c r="T2621">
        <v>39.700000000000003</v>
      </c>
      <c r="U2621">
        <v>-105</v>
      </c>
      <c r="V2621">
        <v>0</v>
      </c>
      <c r="W2621" t="s">
        <v>12</v>
      </c>
      <c r="X2621">
        <v>61863</v>
      </c>
      <c r="Y2621">
        <v>831042</v>
      </c>
      <c r="Z2621">
        <v>2</v>
      </c>
      <c r="AA2621" t="s">
        <v>57</v>
      </c>
      <c r="AB2621">
        <v>0.06</v>
      </c>
      <c r="AC2621">
        <v>0</v>
      </c>
    </row>
    <row r="2622" spans="1:29" x14ac:dyDescent="0.25">
      <c r="A2622" t="s">
        <v>6458</v>
      </c>
      <c r="B2622" t="s">
        <v>1</v>
      </c>
      <c r="C2622" t="s">
        <v>110</v>
      </c>
      <c r="D2622" t="s">
        <v>1800</v>
      </c>
      <c r="E2622" t="s">
        <v>4</v>
      </c>
      <c r="F2622" t="s">
        <v>92</v>
      </c>
      <c r="G2622">
        <v>0</v>
      </c>
      <c r="H2622">
        <v>1445993788</v>
      </c>
      <c r="I2622">
        <v>0</v>
      </c>
      <c r="J2622">
        <v>0</v>
      </c>
      <c r="K2622" t="s">
        <v>6</v>
      </c>
      <c r="L2622">
        <v>2</v>
      </c>
      <c r="M2622">
        <v>0</v>
      </c>
      <c r="N2622">
        <v>0</v>
      </c>
      <c r="O2622">
        <v>0</v>
      </c>
      <c r="P2622" t="s">
        <v>35</v>
      </c>
      <c r="Q2622">
        <v>0</v>
      </c>
      <c r="R2622" t="s">
        <v>6459</v>
      </c>
      <c r="S2622" t="s">
        <v>11</v>
      </c>
      <c r="T2622">
        <v>31.3</v>
      </c>
      <c r="U2622">
        <v>-92.4</v>
      </c>
      <c r="V2622">
        <v>71360</v>
      </c>
      <c r="W2622" t="s">
        <v>38</v>
      </c>
      <c r="X2622">
        <v>61863</v>
      </c>
      <c r="Y2622">
        <v>831042</v>
      </c>
      <c r="Z2622">
        <v>2</v>
      </c>
      <c r="AA2622" t="s">
        <v>57</v>
      </c>
      <c r="AB2622">
        <v>0.06</v>
      </c>
      <c r="AC2622">
        <v>0</v>
      </c>
    </row>
    <row r="2623" spans="1:29" x14ac:dyDescent="0.25">
      <c r="A2623" t="s">
        <v>6460</v>
      </c>
      <c r="B2623" t="s">
        <v>1</v>
      </c>
      <c r="C2623" t="s">
        <v>370</v>
      </c>
      <c r="D2623" t="s">
        <v>371</v>
      </c>
      <c r="E2623" t="s">
        <v>4</v>
      </c>
      <c r="F2623" t="s">
        <v>5</v>
      </c>
      <c r="G2623">
        <v>0</v>
      </c>
      <c r="H2623">
        <v>1445991070</v>
      </c>
      <c r="I2623">
        <v>0</v>
      </c>
      <c r="J2623">
        <v>0</v>
      </c>
      <c r="K2623" t="s">
        <v>6</v>
      </c>
      <c r="L2623">
        <v>5.0999999999999996</v>
      </c>
      <c r="M2623">
        <v>0</v>
      </c>
      <c r="N2623" t="s">
        <v>158</v>
      </c>
      <c r="O2623" t="s">
        <v>69</v>
      </c>
      <c r="P2623" t="s">
        <v>35</v>
      </c>
      <c r="Q2623">
        <v>0</v>
      </c>
      <c r="R2623" t="s">
        <v>6461</v>
      </c>
      <c r="S2623" t="s">
        <v>11</v>
      </c>
      <c r="T2623">
        <v>33.6</v>
      </c>
      <c r="U2623">
        <v>-84.2</v>
      </c>
      <c r="V2623">
        <v>30281</v>
      </c>
      <c r="W2623" t="s">
        <v>12</v>
      </c>
      <c r="X2623">
        <v>61863</v>
      </c>
      <c r="Y2623">
        <v>831042</v>
      </c>
      <c r="Z2623">
        <v>2</v>
      </c>
      <c r="AA2623" t="s">
        <v>57</v>
      </c>
      <c r="AB2623">
        <v>0.06</v>
      </c>
      <c r="AC2623">
        <v>0</v>
      </c>
    </row>
    <row r="2624" spans="1:29" x14ac:dyDescent="0.25">
      <c r="A2624" t="s">
        <v>6462</v>
      </c>
      <c r="B2624" t="s">
        <v>16</v>
      </c>
      <c r="C2624" t="s">
        <v>317</v>
      </c>
      <c r="D2624" t="s">
        <v>318</v>
      </c>
      <c r="E2624" t="s">
        <v>4</v>
      </c>
      <c r="F2624" t="s">
        <v>92</v>
      </c>
      <c r="G2624">
        <v>0</v>
      </c>
      <c r="H2624">
        <v>1445992650</v>
      </c>
      <c r="I2624">
        <v>0</v>
      </c>
      <c r="J2624">
        <v>0</v>
      </c>
      <c r="K2624" t="s">
        <v>6</v>
      </c>
      <c r="L2624">
        <v>4.0999999999999996</v>
      </c>
      <c r="M2624" t="s">
        <v>75</v>
      </c>
      <c r="N2624" t="s">
        <v>55</v>
      </c>
      <c r="O2624" t="s">
        <v>76</v>
      </c>
      <c r="P2624" t="s">
        <v>9</v>
      </c>
      <c r="Q2624">
        <v>0</v>
      </c>
      <c r="R2624" t="s">
        <v>6463</v>
      </c>
      <c r="S2624" t="s">
        <v>11</v>
      </c>
      <c r="T2624">
        <v>33.700000000000003</v>
      </c>
      <c r="U2624">
        <v>-84.4</v>
      </c>
      <c r="V2624">
        <v>0</v>
      </c>
      <c r="W2624" t="s">
        <v>12</v>
      </c>
      <c r="X2624">
        <v>57103</v>
      </c>
      <c r="Y2624">
        <v>835108</v>
      </c>
      <c r="Z2624">
        <v>2</v>
      </c>
      <c r="AA2624" t="s">
        <v>13</v>
      </c>
      <c r="AB2624">
        <v>0.02</v>
      </c>
      <c r="AC2624">
        <v>0</v>
      </c>
    </row>
    <row r="2625" spans="1:29" x14ac:dyDescent="0.25">
      <c r="A2625" t="s">
        <v>6464</v>
      </c>
      <c r="B2625" t="s">
        <v>16</v>
      </c>
      <c r="C2625" t="s">
        <v>4792</v>
      </c>
      <c r="D2625" t="s">
        <v>4793</v>
      </c>
      <c r="E2625" t="s">
        <v>852</v>
      </c>
      <c r="F2625" t="s">
        <v>5</v>
      </c>
      <c r="G2625">
        <v>0</v>
      </c>
      <c r="H2625">
        <v>1445991087</v>
      </c>
      <c r="I2625">
        <v>0</v>
      </c>
      <c r="J2625">
        <v>0</v>
      </c>
      <c r="K2625" t="s">
        <v>6</v>
      </c>
      <c r="L2625">
        <v>4.0999999999999996</v>
      </c>
      <c r="M2625" t="s">
        <v>1788</v>
      </c>
      <c r="N2625" t="s">
        <v>68</v>
      </c>
      <c r="O2625">
        <v>0</v>
      </c>
      <c r="P2625" t="s">
        <v>9</v>
      </c>
      <c r="Q2625" t="s">
        <v>6465</v>
      </c>
      <c r="R2625" t="s">
        <v>6466</v>
      </c>
      <c r="S2625" t="s">
        <v>11</v>
      </c>
      <c r="T2625">
        <v>40.799999999999997</v>
      </c>
      <c r="U2625">
        <v>-73.900000000000006</v>
      </c>
      <c r="V2625">
        <v>10452</v>
      </c>
      <c r="W2625" t="s">
        <v>12</v>
      </c>
      <c r="X2625">
        <v>57103</v>
      </c>
      <c r="Y2625">
        <v>835108</v>
      </c>
      <c r="Z2625">
        <v>2</v>
      </c>
      <c r="AA2625" t="s">
        <v>13</v>
      </c>
      <c r="AB2625">
        <v>0.02</v>
      </c>
      <c r="AC2625">
        <v>0</v>
      </c>
    </row>
    <row r="2626" spans="1:29" x14ac:dyDescent="0.25">
      <c r="A2626" s="1" t="s">
        <v>6467</v>
      </c>
      <c r="B2626" t="s">
        <v>1</v>
      </c>
      <c r="C2626" t="s">
        <v>28</v>
      </c>
      <c r="D2626" t="s">
        <v>99</v>
      </c>
      <c r="E2626" t="s">
        <v>4</v>
      </c>
      <c r="F2626" t="s">
        <v>5</v>
      </c>
      <c r="G2626">
        <v>0</v>
      </c>
      <c r="H2626">
        <v>1445991528</v>
      </c>
      <c r="I2626">
        <v>0</v>
      </c>
      <c r="J2626">
        <v>0</v>
      </c>
      <c r="K2626" t="s">
        <v>6</v>
      </c>
      <c r="L2626">
        <v>4.4000000000000004</v>
      </c>
      <c r="M2626">
        <v>0</v>
      </c>
      <c r="N2626" t="s">
        <v>68</v>
      </c>
      <c r="O2626" t="s">
        <v>76</v>
      </c>
      <c r="P2626" t="s">
        <v>9</v>
      </c>
      <c r="Q2626">
        <v>0</v>
      </c>
      <c r="R2626" t="s">
        <v>6468</v>
      </c>
      <c r="S2626" t="s">
        <v>11</v>
      </c>
      <c r="T2626">
        <v>33.9</v>
      </c>
      <c r="U2626">
        <v>-84.5</v>
      </c>
      <c r="V2626">
        <v>30080</v>
      </c>
      <c r="W2626" t="s">
        <v>12</v>
      </c>
      <c r="X2626">
        <v>57103</v>
      </c>
      <c r="Y2626">
        <v>835108</v>
      </c>
      <c r="Z2626">
        <v>2</v>
      </c>
      <c r="AA2626" t="s">
        <v>13</v>
      </c>
      <c r="AB2626">
        <v>0.02</v>
      </c>
      <c r="AC2626">
        <v>0</v>
      </c>
    </row>
    <row r="2627" spans="1:29" x14ac:dyDescent="0.25">
      <c r="A2627" t="s">
        <v>6469</v>
      </c>
      <c r="B2627" t="s">
        <v>1</v>
      </c>
      <c r="C2627" t="s">
        <v>110</v>
      </c>
      <c r="D2627" t="s">
        <v>111</v>
      </c>
      <c r="E2627" t="s">
        <v>112</v>
      </c>
      <c r="F2627" t="s">
        <v>92</v>
      </c>
      <c r="G2627">
        <v>0</v>
      </c>
      <c r="H2627">
        <v>1445993723</v>
      </c>
      <c r="I2627">
        <v>0</v>
      </c>
      <c r="J2627">
        <v>0</v>
      </c>
      <c r="K2627" t="s">
        <v>6</v>
      </c>
      <c r="L2627">
        <v>4.4000000000000004</v>
      </c>
      <c r="M2627">
        <v>0</v>
      </c>
      <c r="N2627" t="s">
        <v>68</v>
      </c>
      <c r="O2627">
        <v>0</v>
      </c>
      <c r="P2627" t="s">
        <v>9</v>
      </c>
      <c r="Q2627" t="s">
        <v>478</v>
      </c>
      <c r="R2627" t="s">
        <v>6470</v>
      </c>
      <c r="S2627" t="s">
        <v>11</v>
      </c>
      <c r="T2627">
        <v>31.4</v>
      </c>
      <c r="U2627">
        <v>-94.8</v>
      </c>
      <c r="V2627">
        <v>75904</v>
      </c>
      <c r="W2627" t="s">
        <v>12</v>
      </c>
      <c r="X2627">
        <v>54351</v>
      </c>
      <c r="Y2627">
        <v>389380</v>
      </c>
      <c r="Z2627">
        <v>2</v>
      </c>
      <c r="AA2627" t="s">
        <v>39</v>
      </c>
      <c r="AB2627">
        <v>0.09</v>
      </c>
      <c r="AC2627">
        <v>0</v>
      </c>
    </row>
    <row r="2628" spans="1:29" x14ac:dyDescent="0.25">
      <c r="A2628" t="s">
        <v>6471</v>
      </c>
      <c r="B2628" t="s">
        <v>16</v>
      </c>
      <c r="C2628" t="s">
        <v>28</v>
      </c>
      <c r="D2628" t="s">
        <v>59</v>
      </c>
      <c r="E2628" t="s">
        <v>60</v>
      </c>
      <c r="F2628" t="s">
        <v>5</v>
      </c>
      <c r="G2628">
        <v>0</v>
      </c>
      <c r="H2628">
        <v>1445992299</v>
      </c>
      <c r="I2628">
        <v>38</v>
      </c>
      <c r="J2628" t="s">
        <v>43</v>
      </c>
      <c r="K2628" t="s">
        <v>6</v>
      </c>
      <c r="L2628">
        <v>4.3</v>
      </c>
      <c r="M2628" t="s">
        <v>6472</v>
      </c>
      <c r="N2628" t="s">
        <v>461</v>
      </c>
      <c r="O2628">
        <v>3</v>
      </c>
      <c r="P2628" t="s">
        <v>9</v>
      </c>
      <c r="Q2628">
        <v>0</v>
      </c>
      <c r="R2628" t="s">
        <v>6473</v>
      </c>
      <c r="S2628" t="s">
        <v>25</v>
      </c>
      <c r="T2628">
        <v>-5</v>
      </c>
      <c r="U2628">
        <v>120</v>
      </c>
      <c r="V2628">
        <v>0</v>
      </c>
      <c r="W2628" t="s">
        <v>12</v>
      </c>
      <c r="X2628">
        <v>69891</v>
      </c>
      <c r="Y2628">
        <v>868692</v>
      </c>
      <c r="Z2628">
        <v>2</v>
      </c>
      <c r="AA2628" t="s">
        <v>26</v>
      </c>
      <c r="AB2628">
        <v>0.12</v>
      </c>
      <c r="AC2628">
        <v>0</v>
      </c>
    </row>
    <row r="2629" spans="1:29" x14ac:dyDescent="0.25">
      <c r="A2629" t="s">
        <v>6474</v>
      </c>
      <c r="B2629" t="s">
        <v>16</v>
      </c>
      <c r="C2629" t="s">
        <v>28</v>
      </c>
      <c r="D2629" t="s">
        <v>206</v>
      </c>
      <c r="E2629" t="s">
        <v>130</v>
      </c>
      <c r="F2629" t="s">
        <v>5</v>
      </c>
      <c r="G2629">
        <v>0</v>
      </c>
      <c r="H2629">
        <v>1445993681</v>
      </c>
      <c r="I2629">
        <v>0</v>
      </c>
      <c r="J2629">
        <v>0</v>
      </c>
      <c r="K2629" t="s">
        <v>6</v>
      </c>
      <c r="L2629">
        <v>5.0999999999999996</v>
      </c>
      <c r="M2629">
        <v>0</v>
      </c>
      <c r="N2629" t="s">
        <v>68</v>
      </c>
      <c r="O2629">
        <v>0</v>
      </c>
      <c r="P2629" t="s">
        <v>35</v>
      </c>
      <c r="Q2629">
        <v>0</v>
      </c>
      <c r="R2629" t="s">
        <v>6475</v>
      </c>
      <c r="S2629" t="s">
        <v>11</v>
      </c>
      <c r="T2629">
        <v>41.9</v>
      </c>
      <c r="U2629">
        <v>-84.6</v>
      </c>
      <c r="V2629">
        <v>49242</v>
      </c>
      <c r="W2629" t="s">
        <v>38</v>
      </c>
      <c r="X2629">
        <v>61863</v>
      </c>
      <c r="Y2629">
        <v>831042</v>
      </c>
      <c r="Z2629">
        <v>2</v>
      </c>
      <c r="AA2629" t="s">
        <v>57</v>
      </c>
      <c r="AB2629">
        <v>7.0000000000000007E-2</v>
      </c>
      <c r="AC2629">
        <v>0</v>
      </c>
    </row>
    <row r="2630" spans="1:29" x14ac:dyDescent="0.25">
      <c r="A2630" t="s">
        <v>6476</v>
      </c>
      <c r="B2630" t="s">
        <v>16</v>
      </c>
      <c r="C2630" t="s">
        <v>28</v>
      </c>
      <c r="D2630" t="s">
        <v>185</v>
      </c>
      <c r="E2630" t="s">
        <v>19</v>
      </c>
      <c r="F2630" t="s">
        <v>5</v>
      </c>
      <c r="G2630">
        <v>0</v>
      </c>
      <c r="H2630">
        <v>1445992305</v>
      </c>
      <c r="I2630">
        <v>0</v>
      </c>
      <c r="J2630">
        <v>0</v>
      </c>
      <c r="K2630" t="s">
        <v>6</v>
      </c>
      <c r="L2630">
        <v>4.0999999999999996</v>
      </c>
      <c r="M2630" t="s">
        <v>711</v>
      </c>
      <c r="N2630" t="s">
        <v>68</v>
      </c>
      <c r="O2630" t="s">
        <v>114</v>
      </c>
      <c r="P2630" t="s">
        <v>9</v>
      </c>
      <c r="Q2630">
        <v>0</v>
      </c>
      <c r="R2630" t="s">
        <v>6477</v>
      </c>
      <c r="S2630" t="s">
        <v>25</v>
      </c>
      <c r="T2630">
        <v>-6.2</v>
      </c>
      <c r="U2630">
        <v>106.8</v>
      </c>
      <c r="V2630">
        <v>0</v>
      </c>
      <c r="W2630" t="s">
        <v>12</v>
      </c>
      <c r="X2630">
        <v>69891</v>
      </c>
      <c r="Y2630">
        <v>868690</v>
      </c>
      <c r="Z2630">
        <v>2</v>
      </c>
      <c r="AA2630" t="s">
        <v>26</v>
      </c>
      <c r="AB2630">
        <v>0.18</v>
      </c>
      <c r="AC2630">
        <v>0</v>
      </c>
    </row>
    <row r="2631" spans="1:29" x14ac:dyDescent="0.25">
      <c r="A2631" t="s">
        <v>6478</v>
      </c>
      <c r="B2631" t="s">
        <v>1</v>
      </c>
      <c r="C2631" t="s">
        <v>72</v>
      </c>
      <c r="D2631" t="s">
        <v>73</v>
      </c>
      <c r="E2631" t="s">
        <v>74</v>
      </c>
      <c r="F2631" t="s">
        <v>5</v>
      </c>
      <c r="G2631">
        <v>0</v>
      </c>
      <c r="H2631">
        <v>1445991431</v>
      </c>
      <c r="I2631">
        <v>0</v>
      </c>
      <c r="J2631">
        <v>0</v>
      </c>
      <c r="K2631" t="s">
        <v>6</v>
      </c>
      <c r="L2631">
        <v>4.4000000000000004</v>
      </c>
      <c r="M2631" t="s">
        <v>449</v>
      </c>
      <c r="N2631" t="s">
        <v>55</v>
      </c>
      <c r="O2631">
        <v>0</v>
      </c>
      <c r="P2631" t="s">
        <v>35</v>
      </c>
      <c r="Q2631">
        <v>0</v>
      </c>
      <c r="R2631" t="s">
        <v>6479</v>
      </c>
      <c r="S2631" t="s">
        <v>11</v>
      </c>
      <c r="T2631">
        <v>44.9</v>
      </c>
      <c r="U2631">
        <v>-89.5</v>
      </c>
      <c r="V2631">
        <v>54476</v>
      </c>
      <c r="W2631" t="s">
        <v>38</v>
      </c>
      <c r="X2631">
        <v>61863</v>
      </c>
      <c r="Y2631">
        <v>831042</v>
      </c>
      <c r="Z2631">
        <v>2</v>
      </c>
      <c r="AA2631" t="s">
        <v>57</v>
      </c>
      <c r="AB2631">
        <v>7.0000000000000007E-2</v>
      </c>
      <c r="AC2631">
        <v>0</v>
      </c>
    </row>
    <row r="2632" spans="1:29" x14ac:dyDescent="0.25">
      <c r="A2632" t="s">
        <v>6480</v>
      </c>
      <c r="B2632" t="s">
        <v>16</v>
      </c>
      <c r="C2632" t="s">
        <v>41</v>
      </c>
      <c r="D2632" t="s">
        <v>42</v>
      </c>
      <c r="E2632" t="s">
        <v>4</v>
      </c>
      <c r="F2632" t="s">
        <v>5</v>
      </c>
      <c r="G2632">
        <v>0</v>
      </c>
      <c r="H2632">
        <v>1445990997</v>
      </c>
      <c r="I2632">
        <v>24</v>
      </c>
      <c r="J2632" t="s">
        <v>43</v>
      </c>
      <c r="K2632" t="s">
        <v>6</v>
      </c>
      <c r="L2632">
        <v>4.4000000000000004</v>
      </c>
      <c r="M2632">
        <v>0</v>
      </c>
      <c r="N2632" t="s">
        <v>22</v>
      </c>
      <c r="O2632" t="s">
        <v>114</v>
      </c>
      <c r="P2632" t="s">
        <v>35</v>
      </c>
      <c r="Q2632">
        <v>0</v>
      </c>
      <c r="R2632" t="s">
        <v>6481</v>
      </c>
      <c r="S2632" t="s">
        <v>25</v>
      </c>
      <c r="T2632">
        <v>-5</v>
      </c>
      <c r="U2632">
        <v>120</v>
      </c>
      <c r="V2632">
        <v>0</v>
      </c>
      <c r="W2632" t="s">
        <v>12</v>
      </c>
      <c r="X2632">
        <v>66591</v>
      </c>
      <c r="Y2632">
        <v>866164</v>
      </c>
      <c r="Z2632">
        <v>2</v>
      </c>
      <c r="AA2632" t="s">
        <v>147</v>
      </c>
      <c r="AB2632">
        <v>0.02</v>
      </c>
      <c r="AC2632">
        <v>0</v>
      </c>
    </row>
    <row r="2633" spans="1:29" x14ac:dyDescent="0.25">
      <c r="A2633" t="s">
        <v>6482</v>
      </c>
      <c r="B2633" t="s">
        <v>16</v>
      </c>
      <c r="C2633" t="s">
        <v>28</v>
      </c>
      <c r="D2633" t="s">
        <v>59</v>
      </c>
      <c r="E2633" t="s">
        <v>60</v>
      </c>
      <c r="F2633" t="s">
        <v>5</v>
      </c>
      <c r="G2633">
        <v>0</v>
      </c>
      <c r="H2633">
        <v>1445991202</v>
      </c>
      <c r="I2633">
        <v>26</v>
      </c>
      <c r="J2633" t="s">
        <v>43</v>
      </c>
      <c r="K2633" t="s">
        <v>6</v>
      </c>
      <c r="L2633">
        <v>5</v>
      </c>
      <c r="M2633" t="s">
        <v>1613</v>
      </c>
      <c r="N2633" t="s">
        <v>68</v>
      </c>
      <c r="O2633">
        <v>0</v>
      </c>
      <c r="P2633" t="s">
        <v>35</v>
      </c>
      <c r="Q2633">
        <v>0</v>
      </c>
      <c r="R2633" t="s">
        <v>6483</v>
      </c>
      <c r="S2633" t="s">
        <v>11</v>
      </c>
      <c r="T2633">
        <v>42.3</v>
      </c>
      <c r="U2633">
        <v>-83.3</v>
      </c>
      <c r="V2633">
        <v>31406</v>
      </c>
      <c r="W2633" t="s">
        <v>38</v>
      </c>
      <c r="X2633">
        <v>61863</v>
      </c>
      <c r="Y2633">
        <v>831042</v>
      </c>
      <c r="Z2633">
        <v>2</v>
      </c>
      <c r="AA2633" t="s">
        <v>57</v>
      </c>
      <c r="AB2633">
        <v>0.06</v>
      </c>
      <c r="AC2633">
        <v>0</v>
      </c>
    </row>
    <row r="2634" spans="1:29" x14ac:dyDescent="0.25">
      <c r="A2634" t="s">
        <v>6484</v>
      </c>
      <c r="B2634" t="s">
        <v>16</v>
      </c>
      <c r="C2634" t="s">
        <v>64</v>
      </c>
      <c r="D2634" t="s">
        <v>241</v>
      </c>
      <c r="E2634" t="s">
        <v>4</v>
      </c>
      <c r="F2634" t="s">
        <v>5</v>
      </c>
      <c r="G2634">
        <v>0</v>
      </c>
      <c r="H2634">
        <v>1445993557</v>
      </c>
      <c r="I2634">
        <v>20</v>
      </c>
      <c r="J2634" t="s">
        <v>66</v>
      </c>
      <c r="K2634" t="s">
        <v>6</v>
      </c>
      <c r="L2634">
        <v>5</v>
      </c>
      <c r="M2634" t="s">
        <v>253</v>
      </c>
      <c r="N2634" t="s">
        <v>68</v>
      </c>
      <c r="O2634">
        <v>0</v>
      </c>
      <c r="P2634" t="s">
        <v>35</v>
      </c>
      <c r="Q2634">
        <v>0</v>
      </c>
      <c r="R2634" t="s">
        <v>6485</v>
      </c>
      <c r="S2634" t="s">
        <v>11</v>
      </c>
      <c r="T2634">
        <v>41.3</v>
      </c>
      <c r="U2634">
        <v>-76</v>
      </c>
      <c r="V2634">
        <v>18411</v>
      </c>
      <c r="W2634" t="s">
        <v>38</v>
      </c>
      <c r="X2634">
        <v>61863</v>
      </c>
      <c r="Y2634">
        <v>831042</v>
      </c>
      <c r="Z2634">
        <v>2</v>
      </c>
      <c r="AA2634" t="s">
        <v>57</v>
      </c>
      <c r="AB2634">
        <v>0.06</v>
      </c>
      <c r="AC2634">
        <v>0</v>
      </c>
    </row>
    <row r="2635" spans="1:29" x14ac:dyDescent="0.25">
      <c r="A2635" t="s">
        <v>6486</v>
      </c>
      <c r="B2635" t="s">
        <v>16</v>
      </c>
      <c r="C2635" t="s">
        <v>387</v>
      </c>
      <c r="D2635" t="s">
        <v>6487</v>
      </c>
      <c r="E2635" t="s">
        <v>60</v>
      </c>
      <c r="F2635" t="s">
        <v>1857</v>
      </c>
      <c r="G2635">
        <v>0</v>
      </c>
      <c r="H2635">
        <v>1445991115</v>
      </c>
      <c r="I2635">
        <v>0</v>
      </c>
      <c r="J2635">
        <v>0</v>
      </c>
      <c r="K2635" t="s">
        <v>6</v>
      </c>
      <c r="L2635">
        <v>4.4000000000000004</v>
      </c>
      <c r="M2635" t="s">
        <v>494</v>
      </c>
      <c r="N2635" t="s">
        <v>68</v>
      </c>
      <c r="O2635" t="s">
        <v>76</v>
      </c>
      <c r="P2635" t="s">
        <v>9</v>
      </c>
      <c r="Q2635">
        <v>0</v>
      </c>
      <c r="R2635" s="1" t="s">
        <v>6488</v>
      </c>
      <c r="S2635" t="s">
        <v>11</v>
      </c>
      <c r="T2635">
        <v>30.4</v>
      </c>
      <c r="U2635">
        <v>-87.2</v>
      </c>
      <c r="V2635">
        <v>32594</v>
      </c>
      <c r="W2635" t="s">
        <v>12</v>
      </c>
      <c r="X2635">
        <v>66599</v>
      </c>
      <c r="Y2635">
        <v>832120</v>
      </c>
      <c r="Z2635">
        <v>2</v>
      </c>
      <c r="AA2635" t="s">
        <v>102</v>
      </c>
      <c r="AB2635">
        <v>0.17</v>
      </c>
      <c r="AC2635">
        <v>0</v>
      </c>
    </row>
    <row r="2636" spans="1:29" x14ac:dyDescent="0.25">
      <c r="A2636" t="s">
        <v>6489</v>
      </c>
      <c r="B2636" t="s">
        <v>16</v>
      </c>
      <c r="C2636" t="s">
        <v>28</v>
      </c>
      <c r="D2636" t="s">
        <v>304</v>
      </c>
      <c r="E2636" t="s">
        <v>60</v>
      </c>
      <c r="F2636" t="s">
        <v>5</v>
      </c>
      <c r="G2636">
        <v>0</v>
      </c>
      <c r="H2636">
        <v>1445991614</v>
      </c>
      <c r="I2636">
        <v>0</v>
      </c>
      <c r="J2636">
        <v>0</v>
      </c>
      <c r="K2636" t="s">
        <v>6</v>
      </c>
      <c r="L2636">
        <v>4.0999999999999996</v>
      </c>
      <c r="M2636" t="s">
        <v>491</v>
      </c>
      <c r="N2636" t="s">
        <v>55</v>
      </c>
      <c r="O2636">
        <v>0</v>
      </c>
      <c r="P2636" t="s">
        <v>9</v>
      </c>
      <c r="Q2636">
        <v>0</v>
      </c>
      <c r="R2636" t="s">
        <v>6490</v>
      </c>
      <c r="S2636" t="s">
        <v>11</v>
      </c>
      <c r="T2636">
        <v>32.5</v>
      </c>
      <c r="U2636">
        <v>-93.7</v>
      </c>
      <c r="V2636">
        <v>71164</v>
      </c>
      <c r="W2636" t="s">
        <v>12</v>
      </c>
      <c r="X2636">
        <v>61863</v>
      </c>
      <c r="Y2636">
        <v>831042</v>
      </c>
      <c r="Z2636">
        <v>2</v>
      </c>
      <c r="AA2636" t="s">
        <v>57</v>
      </c>
      <c r="AB2636">
        <v>7.0000000000000007E-2</v>
      </c>
      <c r="AC2636">
        <v>0</v>
      </c>
    </row>
    <row r="2637" spans="1:29" x14ac:dyDescent="0.25">
      <c r="A2637" t="s">
        <v>6491</v>
      </c>
      <c r="B2637" t="s">
        <v>16</v>
      </c>
      <c r="C2637" t="s">
        <v>28</v>
      </c>
      <c r="D2637" t="s">
        <v>156</v>
      </c>
      <c r="E2637" t="s">
        <v>53</v>
      </c>
      <c r="F2637" t="s">
        <v>20</v>
      </c>
      <c r="G2637">
        <v>0</v>
      </c>
      <c r="H2637">
        <v>1445990678</v>
      </c>
      <c r="I2637">
        <v>0</v>
      </c>
      <c r="J2637">
        <v>0</v>
      </c>
      <c r="K2637" t="s">
        <v>6</v>
      </c>
      <c r="L2637">
        <v>2.2999999999999998</v>
      </c>
      <c r="M2637">
        <v>0</v>
      </c>
      <c r="N2637" t="s">
        <v>120</v>
      </c>
      <c r="O2637">
        <v>0</v>
      </c>
      <c r="P2637" t="s">
        <v>9</v>
      </c>
      <c r="Q2637">
        <v>0</v>
      </c>
      <c r="R2637" t="s">
        <v>6492</v>
      </c>
      <c r="S2637" t="s">
        <v>11</v>
      </c>
      <c r="T2637">
        <v>43.2</v>
      </c>
      <c r="U2637">
        <v>-89.2</v>
      </c>
      <c r="V2637">
        <v>53590</v>
      </c>
      <c r="W2637" t="s">
        <v>12</v>
      </c>
      <c r="X2637">
        <v>61863</v>
      </c>
      <c r="Y2637">
        <v>831042</v>
      </c>
      <c r="Z2637">
        <v>2</v>
      </c>
      <c r="AA2637" t="s">
        <v>57</v>
      </c>
      <c r="AB2637">
        <v>7.0000000000000007E-2</v>
      </c>
      <c r="AC2637">
        <v>0</v>
      </c>
    </row>
    <row r="2638" spans="1:29" x14ac:dyDescent="0.25">
      <c r="A2638" t="s">
        <v>6493</v>
      </c>
      <c r="B2638" t="s">
        <v>16</v>
      </c>
      <c r="C2638" t="s">
        <v>28</v>
      </c>
      <c r="D2638" t="s">
        <v>144</v>
      </c>
      <c r="E2638" t="s">
        <v>19</v>
      </c>
      <c r="F2638" t="s">
        <v>20</v>
      </c>
      <c r="G2638">
        <v>0</v>
      </c>
      <c r="H2638">
        <v>1445991983</v>
      </c>
      <c r="I2638">
        <v>0</v>
      </c>
      <c r="J2638">
        <v>0</v>
      </c>
      <c r="K2638" t="s">
        <v>6</v>
      </c>
      <c r="L2638">
        <v>5</v>
      </c>
      <c r="M2638" t="s">
        <v>4492</v>
      </c>
      <c r="N2638" t="s">
        <v>68</v>
      </c>
      <c r="O2638">
        <v>0</v>
      </c>
      <c r="P2638" t="s">
        <v>35</v>
      </c>
      <c r="Q2638">
        <v>0</v>
      </c>
      <c r="R2638" t="s">
        <v>6494</v>
      </c>
      <c r="S2638" t="s">
        <v>48</v>
      </c>
      <c r="T2638">
        <v>14.4</v>
      </c>
      <c r="U2638">
        <v>121.1</v>
      </c>
      <c r="V2638">
        <v>4023</v>
      </c>
      <c r="W2638" t="s">
        <v>49</v>
      </c>
      <c r="X2638">
        <v>69463</v>
      </c>
      <c r="Y2638">
        <v>867750</v>
      </c>
      <c r="Z2638">
        <v>2</v>
      </c>
      <c r="AA2638" t="s">
        <v>50</v>
      </c>
      <c r="AB2638">
        <v>0</v>
      </c>
      <c r="AC2638">
        <v>0</v>
      </c>
    </row>
    <row r="2639" spans="1:29" x14ac:dyDescent="0.25">
      <c r="A2639" t="s">
        <v>6495</v>
      </c>
      <c r="B2639" t="s">
        <v>16</v>
      </c>
      <c r="C2639" t="s">
        <v>64</v>
      </c>
      <c r="D2639" t="s">
        <v>65</v>
      </c>
      <c r="E2639" t="s">
        <v>4</v>
      </c>
      <c r="F2639" t="s">
        <v>5</v>
      </c>
      <c r="G2639">
        <v>0</v>
      </c>
      <c r="H2639">
        <v>1445993589</v>
      </c>
      <c r="I2639">
        <v>19</v>
      </c>
      <c r="J2639" t="s">
        <v>43</v>
      </c>
      <c r="K2639" t="s">
        <v>31</v>
      </c>
      <c r="L2639">
        <v>6.1</v>
      </c>
      <c r="M2639" t="s">
        <v>207</v>
      </c>
      <c r="N2639" t="s">
        <v>33</v>
      </c>
      <c r="O2639">
        <v>3</v>
      </c>
      <c r="P2639" t="s">
        <v>9</v>
      </c>
      <c r="Q2639" t="s">
        <v>6496</v>
      </c>
      <c r="R2639" t="s">
        <v>6497</v>
      </c>
      <c r="S2639" t="s">
        <v>25</v>
      </c>
      <c r="T2639">
        <v>-1.3</v>
      </c>
      <c r="U2639">
        <v>116.8</v>
      </c>
      <c r="V2639">
        <v>0</v>
      </c>
      <c r="W2639" t="s">
        <v>12</v>
      </c>
      <c r="X2639">
        <v>71007</v>
      </c>
      <c r="Y2639">
        <v>872480</v>
      </c>
      <c r="Z2639">
        <v>2</v>
      </c>
      <c r="AA2639" t="s">
        <v>666</v>
      </c>
      <c r="AB2639">
        <v>0.04</v>
      </c>
      <c r="AC2639">
        <v>0</v>
      </c>
    </row>
    <row r="2640" spans="1:29" x14ac:dyDescent="0.25">
      <c r="A2640" t="s">
        <v>6498</v>
      </c>
      <c r="B2640" t="s">
        <v>16</v>
      </c>
      <c r="C2640" t="s">
        <v>41</v>
      </c>
      <c r="D2640" t="s">
        <v>42</v>
      </c>
      <c r="E2640" t="s">
        <v>4</v>
      </c>
      <c r="F2640" t="s">
        <v>5</v>
      </c>
      <c r="G2640">
        <v>0</v>
      </c>
      <c r="H2640">
        <v>1445990960</v>
      </c>
      <c r="I2640">
        <v>17</v>
      </c>
      <c r="J2640" t="s">
        <v>43</v>
      </c>
      <c r="K2640" t="s">
        <v>6</v>
      </c>
      <c r="L2640">
        <v>5</v>
      </c>
      <c r="M2640">
        <v>0</v>
      </c>
      <c r="N2640" t="s">
        <v>343</v>
      </c>
      <c r="O2640">
        <v>3</v>
      </c>
      <c r="P2640" t="s">
        <v>9</v>
      </c>
      <c r="Q2640">
        <v>0</v>
      </c>
      <c r="R2640" t="s">
        <v>1256</v>
      </c>
      <c r="S2640" t="s">
        <v>25</v>
      </c>
      <c r="T2640">
        <v>-6.3</v>
      </c>
      <c r="U2640">
        <v>106.9</v>
      </c>
      <c r="V2640">
        <v>17141</v>
      </c>
      <c r="W2640" t="s">
        <v>12</v>
      </c>
      <c r="X2640">
        <v>69231</v>
      </c>
      <c r="Y2640">
        <v>867170</v>
      </c>
      <c r="Z2640">
        <v>2</v>
      </c>
      <c r="AA2640" t="s">
        <v>102</v>
      </c>
      <c r="AB2640">
        <v>0.91</v>
      </c>
      <c r="AC2640">
        <v>0</v>
      </c>
    </row>
    <row r="2641" spans="1:29" x14ac:dyDescent="0.25">
      <c r="A2641" t="s">
        <v>6499</v>
      </c>
      <c r="B2641" t="s">
        <v>16</v>
      </c>
      <c r="C2641" t="s">
        <v>90</v>
      </c>
      <c r="D2641" t="s">
        <v>218</v>
      </c>
      <c r="E2641" t="s">
        <v>30</v>
      </c>
      <c r="F2641" t="s">
        <v>92</v>
      </c>
      <c r="G2641">
        <v>0</v>
      </c>
      <c r="H2641">
        <v>1445991228</v>
      </c>
      <c r="I2641">
        <v>0</v>
      </c>
      <c r="J2641">
        <v>0</v>
      </c>
      <c r="K2641" t="s">
        <v>31</v>
      </c>
      <c r="L2641">
        <v>9.1</v>
      </c>
      <c r="M2641" t="s">
        <v>32</v>
      </c>
      <c r="N2641" t="s">
        <v>33</v>
      </c>
      <c r="O2641" t="s">
        <v>114</v>
      </c>
      <c r="P2641" t="s">
        <v>35</v>
      </c>
      <c r="Q2641">
        <v>0</v>
      </c>
      <c r="R2641" t="s">
        <v>6500</v>
      </c>
      <c r="S2641" t="s">
        <v>25</v>
      </c>
      <c r="T2641">
        <v>-7.7</v>
      </c>
      <c r="U2641">
        <v>110.4</v>
      </c>
      <c r="V2641">
        <v>0</v>
      </c>
      <c r="W2641" t="s">
        <v>38</v>
      </c>
      <c r="X2641">
        <v>71007</v>
      </c>
      <c r="Y2641">
        <v>872484</v>
      </c>
      <c r="Z2641">
        <v>2</v>
      </c>
      <c r="AA2641" t="s">
        <v>666</v>
      </c>
      <c r="AB2641">
        <v>0.02</v>
      </c>
      <c r="AC2641">
        <v>0</v>
      </c>
    </row>
    <row r="2642" spans="1:29" x14ac:dyDescent="0.25">
      <c r="A2642" s="1" t="s">
        <v>6501</v>
      </c>
      <c r="B2642" t="s">
        <v>16</v>
      </c>
      <c r="C2642" t="s">
        <v>28</v>
      </c>
      <c r="D2642" t="s">
        <v>156</v>
      </c>
      <c r="E2642" t="s">
        <v>53</v>
      </c>
      <c r="F2642" t="s">
        <v>20</v>
      </c>
      <c r="G2642">
        <v>0</v>
      </c>
      <c r="H2642">
        <v>1445993272</v>
      </c>
      <c r="I2642">
        <v>0</v>
      </c>
      <c r="J2642">
        <v>0</v>
      </c>
      <c r="K2642" t="s">
        <v>6</v>
      </c>
      <c r="L2642">
        <v>5</v>
      </c>
      <c r="M2642" t="s">
        <v>321</v>
      </c>
      <c r="N2642" t="s">
        <v>55</v>
      </c>
      <c r="O2642" t="s">
        <v>34</v>
      </c>
      <c r="P2642" t="s">
        <v>35</v>
      </c>
      <c r="Q2642">
        <v>0</v>
      </c>
      <c r="R2642" t="s">
        <v>6502</v>
      </c>
      <c r="S2642" t="s">
        <v>11</v>
      </c>
      <c r="T2642">
        <v>33.9</v>
      </c>
      <c r="U2642">
        <v>-84.1</v>
      </c>
      <c r="V2642">
        <v>0</v>
      </c>
      <c r="W2642" t="s">
        <v>12</v>
      </c>
      <c r="X2642">
        <v>61863</v>
      </c>
      <c r="Y2642">
        <v>831042</v>
      </c>
      <c r="Z2642">
        <v>2</v>
      </c>
      <c r="AA2642" t="s">
        <v>57</v>
      </c>
      <c r="AB2642">
        <v>7.0000000000000007E-2</v>
      </c>
      <c r="AC2642">
        <v>0</v>
      </c>
    </row>
    <row r="2643" spans="1:29" x14ac:dyDescent="0.25">
      <c r="A2643" t="s">
        <v>6503</v>
      </c>
      <c r="B2643" t="s">
        <v>16</v>
      </c>
      <c r="C2643" t="s">
        <v>90</v>
      </c>
      <c r="D2643" t="s">
        <v>218</v>
      </c>
      <c r="E2643" t="s">
        <v>30</v>
      </c>
      <c r="F2643" t="s">
        <v>92</v>
      </c>
      <c r="G2643">
        <v>0</v>
      </c>
      <c r="H2643">
        <v>1445991066</v>
      </c>
      <c r="I2643">
        <v>0</v>
      </c>
      <c r="J2643">
        <v>0</v>
      </c>
      <c r="K2643" t="s">
        <v>6</v>
      </c>
      <c r="L2643">
        <v>4.4000000000000004</v>
      </c>
      <c r="M2643" t="s">
        <v>93</v>
      </c>
      <c r="N2643" t="s">
        <v>94</v>
      </c>
      <c r="O2643">
        <v>0</v>
      </c>
      <c r="P2643" t="s">
        <v>9</v>
      </c>
      <c r="Q2643">
        <v>0</v>
      </c>
      <c r="R2643" t="s">
        <v>6504</v>
      </c>
      <c r="S2643" t="s">
        <v>11</v>
      </c>
      <c r="T2643">
        <v>39.700000000000003</v>
      </c>
      <c r="U2643">
        <v>-75.7</v>
      </c>
      <c r="V2643">
        <v>19711</v>
      </c>
      <c r="W2643" t="s">
        <v>12</v>
      </c>
      <c r="X2643">
        <v>57103</v>
      </c>
      <c r="Y2643">
        <v>835108</v>
      </c>
      <c r="Z2643">
        <v>2</v>
      </c>
      <c r="AA2643" t="s">
        <v>13</v>
      </c>
      <c r="AB2643">
        <v>0.02</v>
      </c>
      <c r="AC2643">
        <v>0</v>
      </c>
    </row>
    <row r="2644" spans="1:29" x14ac:dyDescent="0.25">
      <c r="A2644" t="s">
        <v>6505</v>
      </c>
      <c r="B2644" t="s">
        <v>1</v>
      </c>
      <c r="C2644" t="s">
        <v>28</v>
      </c>
      <c r="D2644" t="s">
        <v>748</v>
      </c>
      <c r="E2644" t="s">
        <v>112</v>
      </c>
      <c r="F2644" t="s">
        <v>5</v>
      </c>
      <c r="G2644">
        <v>0</v>
      </c>
      <c r="H2644">
        <v>1445992402</v>
      </c>
      <c r="I2644">
        <v>0</v>
      </c>
      <c r="J2644">
        <v>0</v>
      </c>
      <c r="K2644" t="s">
        <v>6</v>
      </c>
      <c r="L2644">
        <v>4.0999999999999996</v>
      </c>
      <c r="M2644" t="s">
        <v>1276</v>
      </c>
      <c r="N2644" t="s">
        <v>68</v>
      </c>
      <c r="O2644" t="s">
        <v>34</v>
      </c>
      <c r="P2644" t="s">
        <v>9</v>
      </c>
      <c r="Q2644" t="s">
        <v>6506</v>
      </c>
      <c r="R2644" t="s">
        <v>6507</v>
      </c>
      <c r="S2644" t="s">
        <v>11</v>
      </c>
      <c r="T2644">
        <v>38.6</v>
      </c>
      <c r="U2644">
        <v>-121.5</v>
      </c>
      <c r="V2644">
        <v>95833</v>
      </c>
      <c r="W2644" t="s">
        <v>12</v>
      </c>
      <c r="X2644">
        <v>61863</v>
      </c>
      <c r="Y2644">
        <v>831042</v>
      </c>
      <c r="Z2644">
        <v>2</v>
      </c>
      <c r="AA2644" t="s">
        <v>57</v>
      </c>
      <c r="AB2644">
        <v>7.0000000000000007E-2</v>
      </c>
      <c r="AC2644">
        <v>0</v>
      </c>
    </row>
    <row r="2645" spans="1:29" x14ac:dyDescent="0.25">
      <c r="A2645" t="s">
        <v>6508</v>
      </c>
      <c r="B2645" t="s">
        <v>1</v>
      </c>
      <c r="C2645" t="s">
        <v>2066</v>
      </c>
      <c r="D2645" t="s">
        <v>2067</v>
      </c>
      <c r="E2645" t="s">
        <v>1462</v>
      </c>
      <c r="F2645" t="s">
        <v>170</v>
      </c>
      <c r="G2645">
        <v>0</v>
      </c>
      <c r="H2645">
        <v>1445993634</v>
      </c>
      <c r="I2645">
        <v>0</v>
      </c>
      <c r="J2645">
        <v>0</v>
      </c>
      <c r="K2645" t="s">
        <v>6</v>
      </c>
      <c r="L2645">
        <v>4.4000000000000004</v>
      </c>
      <c r="M2645" t="s">
        <v>1492</v>
      </c>
      <c r="N2645" t="s">
        <v>68</v>
      </c>
      <c r="O2645">
        <v>0</v>
      </c>
      <c r="P2645" t="s">
        <v>171</v>
      </c>
      <c r="Q2645">
        <v>0</v>
      </c>
      <c r="R2645" t="s">
        <v>6509</v>
      </c>
      <c r="S2645" t="s">
        <v>11</v>
      </c>
      <c r="T2645">
        <v>41.1</v>
      </c>
      <c r="U2645">
        <v>-104.9</v>
      </c>
      <c r="V2645">
        <v>82001</v>
      </c>
      <c r="W2645" t="s">
        <v>49</v>
      </c>
      <c r="X2645">
        <v>57139</v>
      </c>
      <c r="Y2645">
        <v>835106</v>
      </c>
      <c r="Z2645">
        <v>2</v>
      </c>
      <c r="AA2645" t="s">
        <v>13</v>
      </c>
      <c r="AB2645">
        <v>0.02</v>
      </c>
      <c r="AC2645">
        <v>0</v>
      </c>
    </row>
    <row r="2646" spans="1:29" x14ac:dyDescent="0.25">
      <c r="A2646" t="s">
        <v>6510</v>
      </c>
      <c r="B2646" t="s">
        <v>16</v>
      </c>
      <c r="C2646" t="s">
        <v>17</v>
      </c>
      <c r="D2646" t="s">
        <v>18</v>
      </c>
      <c r="E2646" t="s">
        <v>19</v>
      </c>
      <c r="F2646" t="s">
        <v>20</v>
      </c>
      <c r="G2646">
        <v>0</v>
      </c>
      <c r="H2646">
        <v>1445993883</v>
      </c>
      <c r="I2646">
        <v>0</v>
      </c>
      <c r="J2646">
        <v>0</v>
      </c>
      <c r="K2646" t="s">
        <v>6</v>
      </c>
      <c r="L2646">
        <v>4.4000000000000004</v>
      </c>
      <c r="M2646" t="s">
        <v>165</v>
      </c>
      <c r="N2646" t="s">
        <v>68</v>
      </c>
      <c r="O2646" t="s">
        <v>76</v>
      </c>
      <c r="P2646" t="s">
        <v>9</v>
      </c>
      <c r="Q2646">
        <v>0</v>
      </c>
      <c r="R2646" t="s">
        <v>6511</v>
      </c>
      <c r="S2646" t="s">
        <v>11</v>
      </c>
      <c r="T2646">
        <v>33.9</v>
      </c>
      <c r="U2646">
        <v>-118</v>
      </c>
      <c r="V2646">
        <v>0</v>
      </c>
      <c r="W2646" t="s">
        <v>12</v>
      </c>
      <c r="X2646">
        <v>57103</v>
      </c>
      <c r="Y2646">
        <v>835108</v>
      </c>
      <c r="Z2646">
        <v>2</v>
      </c>
      <c r="AA2646" t="s">
        <v>13</v>
      </c>
      <c r="AB2646">
        <v>0.02</v>
      </c>
      <c r="AC2646">
        <v>0</v>
      </c>
    </row>
    <row r="2647" spans="1:29" x14ac:dyDescent="0.25">
      <c r="A2647" s="1" t="s">
        <v>6512</v>
      </c>
      <c r="B2647" t="s">
        <v>16</v>
      </c>
      <c r="C2647" t="s">
        <v>28</v>
      </c>
      <c r="D2647" t="s">
        <v>52</v>
      </c>
      <c r="E2647" t="s">
        <v>53</v>
      </c>
      <c r="F2647" t="s">
        <v>20</v>
      </c>
      <c r="G2647">
        <v>0</v>
      </c>
      <c r="H2647">
        <v>1445992548</v>
      </c>
      <c r="I2647">
        <v>0</v>
      </c>
      <c r="J2647">
        <v>0</v>
      </c>
      <c r="K2647" t="s">
        <v>6</v>
      </c>
      <c r="L2647">
        <v>4.4000000000000004</v>
      </c>
      <c r="M2647" t="s">
        <v>519</v>
      </c>
      <c r="N2647" t="s">
        <v>68</v>
      </c>
      <c r="O2647" t="s">
        <v>114</v>
      </c>
      <c r="P2647" t="s">
        <v>9</v>
      </c>
      <c r="Q2647">
        <v>0</v>
      </c>
      <c r="R2647" t="s">
        <v>6513</v>
      </c>
      <c r="S2647" t="s">
        <v>25</v>
      </c>
      <c r="T2647">
        <v>-6.2</v>
      </c>
      <c r="U2647">
        <v>106.8</v>
      </c>
      <c r="V2647">
        <v>0</v>
      </c>
      <c r="W2647" t="s">
        <v>12</v>
      </c>
      <c r="X2647">
        <v>69891</v>
      </c>
      <c r="Y2647">
        <v>868692</v>
      </c>
      <c r="Z2647">
        <v>2</v>
      </c>
      <c r="AA2647" t="s">
        <v>26</v>
      </c>
      <c r="AB2647">
        <v>0.02</v>
      </c>
      <c r="AC2647">
        <v>0</v>
      </c>
    </row>
    <row r="2648" spans="1:29" x14ac:dyDescent="0.25">
      <c r="A2648" t="s">
        <v>6514</v>
      </c>
      <c r="B2648" t="s">
        <v>16</v>
      </c>
      <c r="C2648" t="s">
        <v>64</v>
      </c>
      <c r="D2648" t="s">
        <v>119</v>
      </c>
      <c r="E2648" t="s">
        <v>4</v>
      </c>
      <c r="F2648" t="s">
        <v>5</v>
      </c>
      <c r="G2648">
        <v>0</v>
      </c>
      <c r="H2648">
        <v>1445990740</v>
      </c>
      <c r="I2648">
        <v>12</v>
      </c>
      <c r="J2648" t="s">
        <v>43</v>
      </c>
      <c r="K2648" t="s">
        <v>6</v>
      </c>
      <c r="L2648">
        <v>5.0999999999999996</v>
      </c>
      <c r="M2648">
        <v>0</v>
      </c>
      <c r="N2648" t="s">
        <v>68</v>
      </c>
      <c r="O2648">
        <v>0</v>
      </c>
      <c r="P2648" t="s">
        <v>35</v>
      </c>
      <c r="Q2648">
        <v>0</v>
      </c>
      <c r="R2648" t="s">
        <v>6515</v>
      </c>
      <c r="S2648" t="s">
        <v>11</v>
      </c>
      <c r="T2648">
        <v>39.4</v>
      </c>
      <c r="U2648">
        <v>-104.8</v>
      </c>
      <c r="V2648">
        <v>0</v>
      </c>
      <c r="W2648" t="s">
        <v>38</v>
      </c>
      <c r="X2648">
        <v>61863</v>
      </c>
      <c r="Y2648">
        <v>831042</v>
      </c>
      <c r="Z2648">
        <v>2</v>
      </c>
      <c r="AA2648" t="s">
        <v>57</v>
      </c>
      <c r="AB2648">
        <v>0.06</v>
      </c>
      <c r="AC2648">
        <v>0</v>
      </c>
    </row>
    <row r="2649" spans="1:29" x14ac:dyDescent="0.25">
      <c r="A2649" t="s">
        <v>6516</v>
      </c>
      <c r="B2649" t="s">
        <v>16</v>
      </c>
      <c r="C2649" t="s">
        <v>28</v>
      </c>
      <c r="D2649" t="s">
        <v>83</v>
      </c>
      <c r="E2649" t="s">
        <v>53</v>
      </c>
      <c r="F2649" t="s">
        <v>20</v>
      </c>
      <c r="G2649">
        <v>0</v>
      </c>
      <c r="H2649">
        <v>1445993010</v>
      </c>
      <c r="I2649">
        <v>0</v>
      </c>
      <c r="J2649">
        <v>0</v>
      </c>
      <c r="K2649" t="s">
        <v>6</v>
      </c>
      <c r="L2649">
        <v>4.0999999999999996</v>
      </c>
      <c r="M2649">
        <v>0</v>
      </c>
      <c r="N2649" t="s">
        <v>113</v>
      </c>
      <c r="O2649">
        <v>0</v>
      </c>
      <c r="P2649" t="s">
        <v>9</v>
      </c>
      <c r="Q2649">
        <v>0</v>
      </c>
      <c r="R2649" t="s">
        <v>6517</v>
      </c>
      <c r="S2649" t="s">
        <v>25</v>
      </c>
      <c r="T2649">
        <v>-6.2</v>
      </c>
      <c r="U2649">
        <v>106.8</v>
      </c>
      <c r="V2649">
        <v>0</v>
      </c>
      <c r="W2649" t="s">
        <v>12</v>
      </c>
      <c r="X2649">
        <v>66591</v>
      </c>
      <c r="Y2649">
        <v>866168</v>
      </c>
      <c r="Z2649">
        <v>2</v>
      </c>
      <c r="AA2649" t="s">
        <v>147</v>
      </c>
      <c r="AB2649">
        <v>0.02</v>
      </c>
      <c r="AC2649">
        <v>0</v>
      </c>
    </row>
    <row r="2650" spans="1:29" x14ac:dyDescent="0.25">
      <c r="A2650" t="s">
        <v>6518</v>
      </c>
      <c r="B2650" t="s">
        <v>16</v>
      </c>
      <c r="C2650" t="s">
        <v>28</v>
      </c>
      <c r="D2650" t="s">
        <v>83</v>
      </c>
      <c r="E2650" t="s">
        <v>53</v>
      </c>
      <c r="F2650" t="s">
        <v>20</v>
      </c>
      <c r="G2650">
        <v>0</v>
      </c>
      <c r="H2650">
        <v>1445992577</v>
      </c>
      <c r="I2650">
        <v>0</v>
      </c>
      <c r="J2650">
        <v>0</v>
      </c>
      <c r="K2650" t="s">
        <v>6</v>
      </c>
      <c r="L2650">
        <v>5.0999999999999996</v>
      </c>
      <c r="M2650">
        <v>0</v>
      </c>
      <c r="N2650" t="s">
        <v>55</v>
      </c>
      <c r="O2650" t="s">
        <v>76</v>
      </c>
      <c r="P2650" t="s">
        <v>35</v>
      </c>
      <c r="Q2650">
        <v>0</v>
      </c>
      <c r="R2650" t="s">
        <v>6519</v>
      </c>
      <c r="S2650" t="s">
        <v>11</v>
      </c>
      <c r="T2650">
        <v>38</v>
      </c>
      <c r="U2650">
        <v>-97</v>
      </c>
      <c r="V2650">
        <v>0</v>
      </c>
      <c r="W2650" t="s">
        <v>12</v>
      </c>
      <c r="X2650">
        <v>61863</v>
      </c>
      <c r="Y2650">
        <v>831042</v>
      </c>
      <c r="Z2650">
        <v>2</v>
      </c>
      <c r="AA2650" t="s">
        <v>57</v>
      </c>
      <c r="AB2650">
        <v>7.0000000000000007E-2</v>
      </c>
      <c r="AC2650">
        <v>0</v>
      </c>
    </row>
    <row r="2651" spans="1:29" x14ac:dyDescent="0.25">
      <c r="A2651" t="s">
        <v>6520</v>
      </c>
      <c r="B2651" t="s">
        <v>16</v>
      </c>
      <c r="C2651" t="s">
        <v>28</v>
      </c>
      <c r="D2651" t="s">
        <v>59</v>
      </c>
      <c r="E2651" t="s">
        <v>60</v>
      </c>
      <c r="F2651" t="s">
        <v>5</v>
      </c>
      <c r="G2651">
        <v>0</v>
      </c>
      <c r="H2651">
        <v>1445993309</v>
      </c>
      <c r="I2651">
        <v>30</v>
      </c>
      <c r="J2651" t="s">
        <v>43</v>
      </c>
      <c r="K2651" t="s">
        <v>6</v>
      </c>
      <c r="L2651">
        <v>5.0999999999999996</v>
      </c>
      <c r="M2651">
        <v>0</v>
      </c>
      <c r="N2651" t="s">
        <v>55</v>
      </c>
      <c r="O2651" t="s">
        <v>76</v>
      </c>
      <c r="P2651" t="s">
        <v>35</v>
      </c>
      <c r="Q2651">
        <v>0</v>
      </c>
      <c r="R2651" t="s">
        <v>6521</v>
      </c>
      <c r="S2651" t="s">
        <v>11</v>
      </c>
      <c r="T2651">
        <v>41.9</v>
      </c>
      <c r="U2651">
        <v>-87.7</v>
      </c>
      <c r="V2651">
        <v>0</v>
      </c>
      <c r="W2651" t="s">
        <v>12</v>
      </c>
      <c r="X2651">
        <v>57139</v>
      </c>
      <c r="Y2651">
        <v>835106</v>
      </c>
      <c r="Z2651">
        <v>2</v>
      </c>
      <c r="AA2651" t="s">
        <v>13</v>
      </c>
      <c r="AB2651">
        <v>0.02</v>
      </c>
      <c r="AC2651">
        <v>0</v>
      </c>
    </row>
    <row r="2652" spans="1:29" x14ac:dyDescent="0.25">
      <c r="A2652" t="s">
        <v>6522</v>
      </c>
      <c r="B2652" t="s">
        <v>16</v>
      </c>
      <c r="C2652" t="s">
        <v>28</v>
      </c>
      <c r="D2652" t="s">
        <v>185</v>
      </c>
      <c r="E2652" t="s">
        <v>19</v>
      </c>
      <c r="F2652" t="s">
        <v>5</v>
      </c>
      <c r="G2652">
        <v>0</v>
      </c>
      <c r="H2652">
        <v>1445991984</v>
      </c>
      <c r="I2652">
        <v>0</v>
      </c>
      <c r="J2652">
        <v>0</v>
      </c>
      <c r="K2652" t="s">
        <v>6</v>
      </c>
      <c r="L2652">
        <v>2</v>
      </c>
      <c r="M2652">
        <v>0</v>
      </c>
      <c r="N2652">
        <v>0</v>
      </c>
      <c r="O2652" t="s">
        <v>76</v>
      </c>
      <c r="P2652" t="s">
        <v>35</v>
      </c>
      <c r="Q2652">
        <v>0</v>
      </c>
      <c r="R2652" t="s">
        <v>6523</v>
      </c>
      <c r="S2652" t="s">
        <v>11</v>
      </c>
      <c r="T2652">
        <v>38.700000000000003</v>
      </c>
      <c r="U2652">
        <v>-121.5</v>
      </c>
      <c r="V2652">
        <v>95835</v>
      </c>
      <c r="W2652" t="s">
        <v>12</v>
      </c>
      <c r="X2652">
        <v>68771</v>
      </c>
      <c r="Y2652">
        <v>839358</v>
      </c>
      <c r="Z2652">
        <v>2</v>
      </c>
      <c r="AA2652" t="s">
        <v>513</v>
      </c>
      <c r="AB2652">
        <v>1.47</v>
      </c>
      <c r="AC2652">
        <v>0</v>
      </c>
    </row>
    <row r="2653" spans="1:29" x14ac:dyDescent="0.25">
      <c r="A2653" t="s">
        <v>6524</v>
      </c>
      <c r="B2653" t="s">
        <v>16</v>
      </c>
      <c r="C2653" t="s">
        <v>41</v>
      </c>
      <c r="D2653" t="s">
        <v>42</v>
      </c>
      <c r="E2653" t="s">
        <v>4</v>
      </c>
      <c r="F2653" t="s">
        <v>5</v>
      </c>
      <c r="G2653">
        <v>0</v>
      </c>
      <c r="H2653">
        <v>1445993339</v>
      </c>
      <c r="I2653">
        <v>20</v>
      </c>
      <c r="J2653" t="s">
        <v>43</v>
      </c>
      <c r="K2653" t="s">
        <v>6</v>
      </c>
      <c r="L2653">
        <v>4.4000000000000004</v>
      </c>
      <c r="M2653" t="s">
        <v>2092</v>
      </c>
      <c r="N2653" t="s">
        <v>179</v>
      </c>
      <c r="O2653">
        <v>0</v>
      </c>
      <c r="P2653" t="s">
        <v>9</v>
      </c>
      <c r="Q2653">
        <v>0</v>
      </c>
      <c r="R2653" t="s">
        <v>6525</v>
      </c>
      <c r="S2653" t="s">
        <v>11</v>
      </c>
      <c r="T2653">
        <v>33.799999999999997</v>
      </c>
      <c r="U2653">
        <v>-116.4</v>
      </c>
      <c r="V2653">
        <v>92270</v>
      </c>
      <c r="W2653" t="s">
        <v>49</v>
      </c>
      <c r="X2653">
        <v>57103</v>
      </c>
      <c r="Y2653">
        <v>835108</v>
      </c>
      <c r="Z2653">
        <v>2</v>
      </c>
      <c r="AA2653" t="s">
        <v>13</v>
      </c>
      <c r="AB2653">
        <v>0.02</v>
      </c>
      <c r="AC2653">
        <v>0</v>
      </c>
    </row>
    <row r="2654" spans="1:29" x14ac:dyDescent="0.25">
      <c r="A2654" t="s">
        <v>6526</v>
      </c>
      <c r="B2654" t="s">
        <v>16</v>
      </c>
      <c r="C2654" t="s">
        <v>28</v>
      </c>
      <c r="D2654" t="s">
        <v>6527</v>
      </c>
      <c r="E2654" t="s">
        <v>4</v>
      </c>
      <c r="F2654" t="s">
        <v>5</v>
      </c>
      <c r="G2654">
        <v>0</v>
      </c>
      <c r="H2654">
        <v>1445992536</v>
      </c>
      <c r="I2654">
        <v>0</v>
      </c>
      <c r="J2654">
        <v>0</v>
      </c>
      <c r="K2654" t="s">
        <v>31</v>
      </c>
      <c r="L2654">
        <v>9.1</v>
      </c>
      <c r="M2654">
        <v>0</v>
      </c>
      <c r="N2654" t="s">
        <v>33</v>
      </c>
      <c r="O2654" t="s">
        <v>2564</v>
      </c>
      <c r="P2654" t="s">
        <v>35</v>
      </c>
      <c r="Q2654" t="s">
        <v>6528</v>
      </c>
      <c r="R2654" t="s">
        <v>6529</v>
      </c>
      <c r="S2654" t="s">
        <v>1323</v>
      </c>
      <c r="T2654">
        <v>41</v>
      </c>
      <c r="U2654">
        <v>20</v>
      </c>
      <c r="V2654">
        <v>0</v>
      </c>
      <c r="W2654" t="s">
        <v>49</v>
      </c>
      <c r="X2654">
        <v>71187</v>
      </c>
      <c r="Y2654">
        <v>872724</v>
      </c>
      <c r="Z2654">
        <v>2</v>
      </c>
      <c r="AA2654">
        <v>0</v>
      </c>
      <c r="AB2654">
        <v>0.1</v>
      </c>
      <c r="AC2654" t="s">
        <v>14</v>
      </c>
    </row>
    <row r="2655" spans="1:29" x14ac:dyDescent="0.25">
      <c r="A2655" t="s">
        <v>6530</v>
      </c>
      <c r="B2655" t="s">
        <v>16</v>
      </c>
      <c r="C2655" t="s">
        <v>387</v>
      </c>
      <c r="D2655" t="s">
        <v>530</v>
      </c>
      <c r="E2655" t="s">
        <v>4</v>
      </c>
      <c r="F2655" t="s">
        <v>5</v>
      </c>
      <c r="G2655">
        <v>0</v>
      </c>
      <c r="H2655">
        <v>1445991921</v>
      </c>
      <c r="I2655">
        <v>0</v>
      </c>
      <c r="J2655">
        <v>0</v>
      </c>
      <c r="K2655" t="s">
        <v>6</v>
      </c>
      <c r="L2655">
        <v>4.2</v>
      </c>
      <c r="M2655">
        <v>0</v>
      </c>
      <c r="N2655" t="s">
        <v>120</v>
      </c>
      <c r="O2655">
        <v>0</v>
      </c>
      <c r="P2655" t="s">
        <v>35</v>
      </c>
      <c r="Q2655">
        <v>0</v>
      </c>
      <c r="R2655" t="s">
        <v>6531</v>
      </c>
      <c r="S2655" t="s">
        <v>48</v>
      </c>
      <c r="T2655">
        <v>14.6</v>
      </c>
      <c r="U2655">
        <v>121.1</v>
      </c>
      <c r="V2655">
        <v>860</v>
      </c>
      <c r="W2655" t="s">
        <v>49</v>
      </c>
      <c r="X2655">
        <v>69463</v>
      </c>
      <c r="Y2655">
        <v>867754</v>
      </c>
      <c r="Z2655">
        <v>2</v>
      </c>
      <c r="AA2655" t="s">
        <v>50</v>
      </c>
      <c r="AB2655">
        <v>0.34</v>
      </c>
      <c r="AC2655" t="s">
        <v>14</v>
      </c>
    </row>
    <row r="2656" spans="1:29" x14ac:dyDescent="0.25">
      <c r="A2656" t="s">
        <v>6532</v>
      </c>
      <c r="B2656" t="s">
        <v>1</v>
      </c>
      <c r="C2656" t="s">
        <v>351</v>
      </c>
      <c r="D2656" t="s">
        <v>1437</v>
      </c>
      <c r="E2656" t="s">
        <v>4</v>
      </c>
      <c r="F2656" t="s">
        <v>92</v>
      </c>
      <c r="G2656">
        <v>0</v>
      </c>
      <c r="H2656">
        <v>1445991667</v>
      </c>
      <c r="I2656">
        <v>0</v>
      </c>
      <c r="J2656">
        <v>0</v>
      </c>
      <c r="K2656" t="s">
        <v>6</v>
      </c>
      <c r="L2656">
        <v>4.4000000000000004</v>
      </c>
      <c r="M2656">
        <v>0</v>
      </c>
      <c r="N2656" t="s">
        <v>68</v>
      </c>
      <c r="O2656">
        <v>3</v>
      </c>
      <c r="P2656" t="s">
        <v>9</v>
      </c>
      <c r="Q2656">
        <v>0</v>
      </c>
      <c r="R2656" t="s">
        <v>6533</v>
      </c>
      <c r="S2656" t="s">
        <v>25</v>
      </c>
      <c r="T2656">
        <v>0</v>
      </c>
      <c r="U2656">
        <v>109.3</v>
      </c>
      <c r="V2656">
        <v>0</v>
      </c>
      <c r="W2656" t="s">
        <v>49</v>
      </c>
      <c r="X2656">
        <v>69891</v>
      </c>
      <c r="Y2656">
        <v>868692</v>
      </c>
      <c r="Z2656">
        <v>2</v>
      </c>
      <c r="AA2656" t="s">
        <v>26</v>
      </c>
      <c r="AB2656">
        <v>0.11</v>
      </c>
      <c r="AC2656">
        <v>0</v>
      </c>
    </row>
    <row r="2657" spans="1:29" x14ac:dyDescent="0.25">
      <c r="A2657" t="s">
        <v>6534</v>
      </c>
      <c r="B2657" t="s">
        <v>16</v>
      </c>
      <c r="C2657" t="s">
        <v>41</v>
      </c>
      <c r="D2657" t="s">
        <v>42</v>
      </c>
      <c r="E2657" t="s">
        <v>4</v>
      </c>
      <c r="F2657" t="s">
        <v>5</v>
      </c>
      <c r="G2657">
        <v>0</v>
      </c>
      <c r="H2657">
        <v>1445993403</v>
      </c>
      <c r="I2657">
        <v>25</v>
      </c>
      <c r="J2657" t="s">
        <v>43</v>
      </c>
      <c r="K2657" t="s">
        <v>6</v>
      </c>
      <c r="L2657">
        <v>4.4000000000000004</v>
      </c>
      <c r="M2657" t="s">
        <v>84</v>
      </c>
      <c r="N2657" t="s">
        <v>68</v>
      </c>
      <c r="O2657" t="s">
        <v>34</v>
      </c>
      <c r="P2657" t="s">
        <v>9</v>
      </c>
      <c r="Q2657">
        <v>0</v>
      </c>
      <c r="R2657" t="s">
        <v>6535</v>
      </c>
      <c r="S2657" t="s">
        <v>11</v>
      </c>
      <c r="T2657">
        <v>40.700000000000003</v>
      </c>
      <c r="U2657">
        <v>-73.900000000000006</v>
      </c>
      <c r="V2657">
        <v>0</v>
      </c>
      <c r="W2657" t="s">
        <v>12</v>
      </c>
      <c r="X2657">
        <v>57139</v>
      </c>
      <c r="Y2657">
        <v>835106</v>
      </c>
      <c r="Z2657">
        <v>2</v>
      </c>
      <c r="AA2657" t="s">
        <v>13</v>
      </c>
      <c r="AB2657">
        <v>0.02</v>
      </c>
      <c r="AC2657">
        <v>0</v>
      </c>
    </row>
    <row r="2658" spans="1:29" x14ac:dyDescent="0.25">
      <c r="A2658" t="s">
        <v>6536</v>
      </c>
      <c r="B2658" t="s">
        <v>1</v>
      </c>
      <c r="C2658" t="s">
        <v>2</v>
      </c>
      <c r="D2658" t="s">
        <v>3</v>
      </c>
      <c r="E2658" t="s">
        <v>4</v>
      </c>
      <c r="F2658" t="s">
        <v>5</v>
      </c>
      <c r="G2658">
        <v>0</v>
      </c>
      <c r="H2658">
        <v>1445993211</v>
      </c>
      <c r="I2658">
        <v>0</v>
      </c>
      <c r="J2658">
        <v>0</v>
      </c>
      <c r="K2658" t="s">
        <v>6</v>
      </c>
      <c r="L2658">
        <v>5</v>
      </c>
      <c r="M2658" t="s">
        <v>84</v>
      </c>
      <c r="N2658" t="s">
        <v>68</v>
      </c>
      <c r="O2658" t="s">
        <v>34</v>
      </c>
      <c r="P2658" t="s">
        <v>35</v>
      </c>
      <c r="Q2658">
        <v>0</v>
      </c>
      <c r="R2658" t="s">
        <v>6537</v>
      </c>
      <c r="S2658" t="s">
        <v>11</v>
      </c>
      <c r="T2658">
        <v>38</v>
      </c>
      <c r="U2658">
        <v>-97</v>
      </c>
      <c r="V2658">
        <v>0</v>
      </c>
      <c r="W2658" t="s">
        <v>12</v>
      </c>
      <c r="X2658">
        <v>61863</v>
      </c>
      <c r="Y2658">
        <v>831042</v>
      </c>
      <c r="Z2658">
        <v>2</v>
      </c>
      <c r="AA2658" t="s">
        <v>57</v>
      </c>
      <c r="AB2658">
        <v>0.06</v>
      </c>
      <c r="AC2658">
        <v>0</v>
      </c>
    </row>
    <row r="2659" spans="1:29" x14ac:dyDescent="0.25">
      <c r="A2659" t="s">
        <v>6538</v>
      </c>
      <c r="B2659" t="s">
        <v>16</v>
      </c>
      <c r="C2659" t="s">
        <v>28</v>
      </c>
      <c r="D2659" t="s">
        <v>503</v>
      </c>
      <c r="E2659" t="s">
        <v>504</v>
      </c>
      <c r="F2659" t="s">
        <v>170</v>
      </c>
      <c r="G2659">
        <v>0</v>
      </c>
      <c r="H2659">
        <v>1445990569</v>
      </c>
      <c r="I2659">
        <v>0</v>
      </c>
      <c r="J2659">
        <v>0</v>
      </c>
      <c r="K2659" t="s">
        <v>6</v>
      </c>
      <c r="L2659">
        <v>5</v>
      </c>
      <c r="M2659">
        <v>0</v>
      </c>
      <c r="N2659">
        <v>0</v>
      </c>
      <c r="O2659">
        <v>0</v>
      </c>
      <c r="P2659" t="s">
        <v>35</v>
      </c>
      <c r="Q2659">
        <v>0</v>
      </c>
      <c r="R2659" t="s">
        <v>6539</v>
      </c>
      <c r="S2659" t="s">
        <v>11</v>
      </c>
      <c r="T2659">
        <v>38</v>
      </c>
      <c r="U2659">
        <v>-97</v>
      </c>
      <c r="V2659">
        <v>0</v>
      </c>
      <c r="W2659" t="s">
        <v>12</v>
      </c>
      <c r="X2659">
        <v>57139</v>
      </c>
      <c r="Y2659">
        <v>835106</v>
      </c>
      <c r="Z2659">
        <v>2</v>
      </c>
      <c r="AA2659" t="s">
        <v>13</v>
      </c>
      <c r="AB2659">
        <v>0.02</v>
      </c>
      <c r="AC2659">
        <v>0</v>
      </c>
    </row>
    <row r="2660" spans="1:29" x14ac:dyDescent="0.25">
      <c r="A2660" t="s">
        <v>6540</v>
      </c>
      <c r="B2660" t="s">
        <v>16</v>
      </c>
      <c r="C2660" t="s">
        <v>28</v>
      </c>
      <c r="D2660" t="s">
        <v>83</v>
      </c>
      <c r="E2660" t="s">
        <v>53</v>
      </c>
      <c r="F2660" t="s">
        <v>20</v>
      </c>
      <c r="G2660">
        <v>0</v>
      </c>
      <c r="H2660">
        <v>1445993285</v>
      </c>
      <c r="I2660">
        <v>0</v>
      </c>
      <c r="J2660">
        <v>0</v>
      </c>
      <c r="K2660" t="s">
        <v>6</v>
      </c>
      <c r="L2660">
        <v>5.0999999999999996</v>
      </c>
      <c r="M2660">
        <v>0</v>
      </c>
      <c r="N2660" t="s">
        <v>68</v>
      </c>
      <c r="O2660">
        <v>0</v>
      </c>
      <c r="P2660" t="s">
        <v>35</v>
      </c>
      <c r="Q2660">
        <v>0</v>
      </c>
      <c r="R2660" t="s">
        <v>6541</v>
      </c>
      <c r="S2660" t="s">
        <v>11</v>
      </c>
      <c r="T2660">
        <v>39.200000000000003</v>
      </c>
      <c r="U2660">
        <v>-81.599999999999994</v>
      </c>
      <c r="V2660">
        <v>26101</v>
      </c>
      <c r="W2660" t="s">
        <v>38</v>
      </c>
      <c r="X2660">
        <v>61863</v>
      </c>
      <c r="Y2660">
        <v>831042</v>
      </c>
      <c r="Z2660">
        <v>2</v>
      </c>
      <c r="AA2660" t="s">
        <v>57</v>
      </c>
      <c r="AB2660">
        <v>0.06</v>
      </c>
      <c r="AC2660">
        <v>0</v>
      </c>
    </row>
    <row r="2661" spans="1:29" x14ac:dyDescent="0.25">
      <c r="A2661" t="s">
        <v>6542</v>
      </c>
      <c r="B2661" t="s">
        <v>16</v>
      </c>
      <c r="C2661" t="s">
        <v>28</v>
      </c>
      <c r="D2661" t="s">
        <v>52</v>
      </c>
      <c r="E2661" t="s">
        <v>53</v>
      </c>
      <c r="F2661" t="s">
        <v>20</v>
      </c>
      <c r="G2661">
        <v>0</v>
      </c>
      <c r="H2661">
        <v>1445992503</v>
      </c>
      <c r="I2661">
        <v>0</v>
      </c>
      <c r="J2661">
        <v>0</v>
      </c>
      <c r="K2661" t="s">
        <v>6</v>
      </c>
      <c r="L2661">
        <v>5</v>
      </c>
      <c r="M2661" t="s">
        <v>864</v>
      </c>
      <c r="N2661" t="s">
        <v>68</v>
      </c>
      <c r="O2661" t="s">
        <v>76</v>
      </c>
      <c r="P2661" t="s">
        <v>35</v>
      </c>
      <c r="Q2661">
        <v>0</v>
      </c>
      <c r="R2661" t="s">
        <v>6543</v>
      </c>
      <c r="S2661" t="s">
        <v>11</v>
      </c>
      <c r="T2661">
        <v>39.700000000000003</v>
      </c>
      <c r="U2661">
        <v>-105</v>
      </c>
      <c r="V2661">
        <v>0</v>
      </c>
      <c r="W2661" t="s">
        <v>12</v>
      </c>
      <c r="X2661">
        <v>61863</v>
      </c>
      <c r="Y2661">
        <v>831042</v>
      </c>
      <c r="Z2661">
        <v>2</v>
      </c>
      <c r="AA2661" t="s">
        <v>57</v>
      </c>
      <c r="AB2661">
        <v>0.06</v>
      </c>
      <c r="AC2661">
        <v>0</v>
      </c>
    </row>
    <row r="2662" spans="1:29" x14ac:dyDescent="0.25">
      <c r="A2662" t="s">
        <v>6544</v>
      </c>
      <c r="B2662" t="s">
        <v>1</v>
      </c>
      <c r="C2662" t="s">
        <v>28</v>
      </c>
      <c r="D2662" t="s">
        <v>1645</v>
      </c>
      <c r="E2662" t="s">
        <v>4</v>
      </c>
      <c r="F2662" t="s">
        <v>5</v>
      </c>
      <c r="G2662">
        <v>0</v>
      </c>
      <c r="H2662">
        <v>1445993855</v>
      </c>
      <c r="I2662">
        <v>0</v>
      </c>
      <c r="J2662">
        <v>0</v>
      </c>
      <c r="K2662" t="s">
        <v>6</v>
      </c>
      <c r="L2662">
        <v>4.2</v>
      </c>
      <c r="M2662">
        <v>0</v>
      </c>
      <c r="N2662" t="s">
        <v>120</v>
      </c>
      <c r="O2662" t="s">
        <v>34</v>
      </c>
      <c r="P2662" t="s">
        <v>9</v>
      </c>
      <c r="Q2662">
        <v>0</v>
      </c>
      <c r="R2662" t="s">
        <v>6545</v>
      </c>
      <c r="S2662" t="s">
        <v>11</v>
      </c>
      <c r="T2662">
        <v>33.1</v>
      </c>
      <c r="U2662">
        <v>-96.9</v>
      </c>
      <c r="V2662">
        <v>75056</v>
      </c>
      <c r="W2662" t="s">
        <v>38</v>
      </c>
      <c r="X2662">
        <v>68523</v>
      </c>
      <c r="Y2662">
        <v>838492</v>
      </c>
      <c r="Z2662">
        <v>2</v>
      </c>
      <c r="AA2662" t="s">
        <v>147</v>
      </c>
      <c r="AB2662">
        <v>0.98</v>
      </c>
      <c r="AC2662">
        <v>0</v>
      </c>
    </row>
    <row r="2663" spans="1:29" x14ac:dyDescent="0.25">
      <c r="A2663" t="s">
        <v>6546</v>
      </c>
      <c r="B2663" t="s">
        <v>16</v>
      </c>
      <c r="C2663" t="s">
        <v>17</v>
      </c>
      <c r="D2663" t="s">
        <v>18</v>
      </c>
      <c r="E2663" t="s">
        <v>19</v>
      </c>
      <c r="F2663" t="s">
        <v>20</v>
      </c>
      <c r="G2663">
        <v>0</v>
      </c>
      <c r="H2663">
        <v>1445993951</v>
      </c>
      <c r="I2663">
        <v>0</v>
      </c>
      <c r="J2663">
        <v>0</v>
      </c>
      <c r="K2663" t="s">
        <v>6</v>
      </c>
      <c r="L2663">
        <v>5.0999999999999996</v>
      </c>
      <c r="M2663">
        <v>0</v>
      </c>
      <c r="N2663" t="s">
        <v>94</v>
      </c>
      <c r="O2663">
        <v>0</v>
      </c>
      <c r="P2663" t="s">
        <v>35</v>
      </c>
      <c r="Q2663">
        <v>0</v>
      </c>
      <c r="R2663" t="s">
        <v>6547</v>
      </c>
      <c r="S2663" t="s">
        <v>11</v>
      </c>
      <c r="T2663">
        <v>28.2</v>
      </c>
      <c r="U2663">
        <v>-82.8</v>
      </c>
      <c r="V2663">
        <v>34691</v>
      </c>
      <c r="W2663" t="s">
        <v>49</v>
      </c>
      <c r="X2663">
        <v>61863</v>
      </c>
      <c r="Y2663">
        <v>831042</v>
      </c>
      <c r="Z2663">
        <v>2</v>
      </c>
      <c r="AA2663" t="s">
        <v>57</v>
      </c>
      <c r="AB2663">
        <v>7.0000000000000007E-2</v>
      </c>
      <c r="AC2663">
        <v>0</v>
      </c>
    </row>
    <row r="2664" spans="1:29" x14ac:dyDescent="0.25">
      <c r="A2664" t="s">
        <v>6548</v>
      </c>
      <c r="B2664" t="s">
        <v>16</v>
      </c>
      <c r="C2664" t="s">
        <v>90</v>
      </c>
      <c r="D2664" t="s">
        <v>218</v>
      </c>
      <c r="E2664" t="s">
        <v>30</v>
      </c>
      <c r="F2664" t="s">
        <v>92</v>
      </c>
      <c r="G2664">
        <v>0</v>
      </c>
      <c r="H2664">
        <v>1445992181</v>
      </c>
      <c r="I2664">
        <v>0</v>
      </c>
      <c r="J2664">
        <v>0</v>
      </c>
      <c r="K2664" t="s">
        <v>6</v>
      </c>
      <c r="L2664">
        <v>2</v>
      </c>
      <c r="M2664">
        <v>0</v>
      </c>
      <c r="N2664">
        <v>0</v>
      </c>
      <c r="O2664" t="s">
        <v>76</v>
      </c>
      <c r="P2664" t="s">
        <v>35</v>
      </c>
      <c r="Q2664">
        <v>0</v>
      </c>
      <c r="R2664" t="s">
        <v>6549</v>
      </c>
      <c r="S2664" t="s">
        <v>11</v>
      </c>
      <c r="T2664">
        <v>47.6</v>
      </c>
      <c r="U2664">
        <v>-122.2</v>
      </c>
      <c r="V2664">
        <v>98006</v>
      </c>
      <c r="W2664" t="s">
        <v>12</v>
      </c>
      <c r="X2664">
        <v>61863</v>
      </c>
      <c r="Y2664">
        <v>831042</v>
      </c>
      <c r="Z2664">
        <v>2</v>
      </c>
      <c r="AA2664" t="s">
        <v>57</v>
      </c>
      <c r="AB2664">
        <v>0.05</v>
      </c>
      <c r="AC2664">
        <v>0</v>
      </c>
    </row>
    <row r="2665" spans="1:29" x14ac:dyDescent="0.25">
      <c r="A2665" t="s">
        <v>6550</v>
      </c>
      <c r="B2665" t="s">
        <v>16</v>
      </c>
      <c r="C2665" t="s">
        <v>17</v>
      </c>
      <c r="D2665" t="s">
        <v>18</v>
      </c>
      <c r="E2665" t="s">
        <v>19</v>
      </c>
      <c r="F2665" t="s">
        <v>20</v>
      </c>
      <c r="G2665">
        <v>0</v>
      </c>
      <c r="H2665">
        <v>1445991086</v>
      </c>
      <c r="I2665">
        <v>0</v>
      </c>
      <c r="J2665">
        <v>0</v>
      </c>
      <c r="K2665" t="s">
        <v>6</v>
      </c>
      <c r="L2665">
        <v>4.3</v>
      </c>
      <c r="M2665" t="s">
        <v>1955</v>
      </c>
      <c r="N2665" t="s">
        <v>68</v>
      </c>
      <c r="O2665" t="s">
        <v>34</v>
      </c>
      <c r="P2665" t="s">
        <v>9</v>
      </c>
      <c r="Q2665">
        <v>0</v>
      </c>
      <c r="R2665" t="s">
        <v>6551</v>
      </c>
      <c r="S2665" t="s">
        <v>11</v>
      </c>
      <c r="T2665">
        <v>38</v>
      </c>
      <c r="U2665">
        <v>-97</v>
      </c>
      <c r="V2665">
        <v>0</v>
      </c>
      <c r="W2665" t="s">
        <v>12</v>
      </c>
      <c r="X2665">
        <v>61863</v>
      </c>
      <c r="Y2665">
        <v>831042</v>
      </c>
      <c r="Z2665">
        <v>2</v>
      </c>
      <c r="AA2665" t="s">
        <v>57</v>
      </c>
      <c r="AB2665">
        <v>0.06</v>
      </c>
      <c r="AC2665">
        <v>0</v>
      </c>
    </row>
    <row r="2666" spans="1:29" x14ac:dyDescent="0.25">
      <c r="A2666" t="s">
        <v>6552</v>
      </c>
      <c r="B2666" t="s">
        <v>16</v>
      </c>
      <c r="C2666" t="s">
        <v>28</v>
      </c>
      <c r="D2666" t="s">
        <v>2580</v>
      </c>
      <c r="E2666" t="s">
        <v>1280</v>
      </c>
      <c r="F2666" t="s">
        <v>446</v>
      </c>
      <c r="G2666">
        <v>0</v>
      </c>
      <c r="H2666">
        <v>1445992631</v>
      </c>
      <c r="I2666">
        <v>0</v>
      </c>
      <c r="J2666">
        <v>0</v>
      </c>
      <c r="K2666" t="s">
        <v>6</v>
      </c>
      <c r="L2666">
        <v>4.4000000000000004</v>
      </c>
      <c r="M2666" t="s">
        <v>1184</v>
      </c>
      <c r="N2666" t="s">
        <v>55</v>
      </c>
      <c r="O2666">
        <v>0</v>
      </c>
      <c r="P2666" t="s">
        <v>9</v>
      </c>
      <c r="Q2666">
        <v>0</v>
      </c>
      <c r="R2666" t="s">
        <v>6553</v>
      </c>
      <c r="S2666" t="s">
        <v>11</v>
      </c>
      <c r="T2666">
        <v>39.5</v>
      </c>
      <c r="U2666">
        <v>-119.8</v>
      </c>
      <c r="V2666">
        <v>89501</v>
      </c>
      <c r="W2666" t="s">
        <v>12</v>
      </c>
      <c r="X2666">
        <v>57103</v>
      </c>
      <c r="Y2666">
        <v>835108</v>
      </c>
      <c r="Z2666">
        <v>2</v>
      </c>
      <c r="AA2666" t="s">
        <v>13</v>
      </c>
      <c r="AB2666">
        <v>0.02</v>
      </c>
      <c r="AC2666">
        <v>0</v>
      </c>
    </row>
    <row r="2667" spans="1:29" x14ac:dyDescent="0.25">
      <c r="A2667" t="s">
        <v>6554</v>
      </c>
      <c r="B2667" t="s">
        <v>16</v>
      </c>
      <c r="C2667" t="s">
        <v>28</v>
      </c>
      <c r="D2667" t="s">
        <v>156</v>
      </c>
      <c r="E2667" t="s">
        <v>53</v>
      </c>
      <c r="F2667" t="s">
        <v>20</v>
      </c>
      <c r="G2667">
        <v>0</v>
      </c>
      <c r="H2667">
        <v>1445991570</v>
      </c>
      <c r="I2667">
        <v>0</v>
      </c>
      <c r="J2667">
        <v>0</v>
      </c>
      <c r="K2667" t="s">
        <v>6</v>
      </c>
      <c r="L2667">
        <v>4.4000000000000004</v>
      </c>
      <c r="M2667" t="s">
        <v>221</v>
      </c>
      <c r="N2667" t="s">
        <v>68</v>
      </c>
      <c r="O2667" t="s">
        <v>114</v>
      </c>
      <c r="P2667" t="s">
        <v>9</v>
      </c>
      <c r="Q2667">
        <v>0</v>
      </c>
      <c r="R2667" t="s">
        <v>6555</v>
      </c>
      <c r="S2667" t="s">
        <v>25</v>
      </c>
      <c r="T2667">
        <v>-5</v>
      </c>
      <c r="U2667">
        <v>120</v>
      </c>
      <c r="V2667">
        <v>0</v>
      </c>
      <c r="W2667" t="s">
        <v>12</v>
      </c>
      <c r="X2667">
        <v>66591</v>
      </c>
      <c r="Y2667">
        <v>866168</v>
      </c>
      <c r="Z2667">
        <v>2</v>
      </c>
      <c r="AA2667" t="s">
        <v>147</v>
      </c>
      <c r="AB2667">
        <v>0.02</v>
      </c>
      <c r="AC2667" t="s">
        <v>14</v>
      </c>
    </row>
    <row r="2668" spans="1:29" x14ac:dyDescent="0.25">
      <c r="A2668" t="s">
        <v>6556</v>
      </c>
      <c r="B2668" t="s">
        <v>1</v>
      </c>
      <c r="C2668" t="s">
        <v>168</v>
      </c>
      <c r="D2668" t="s">
        <v>169</v>
      </c>
      <c r="E2668" t="s">
        <v>4</v>
      </c>
      <c r="F2668" t="s">
        <v>170</v>
      </c>
      <c r="G2668">
        <v>0</v>
      </c>
      <c r="H2668">
        <v>1445993496</v>
      </c>
      <c r="I2668">
        <v>0</v>
      </c>
      <c r="J2668">
        <v>0</v>
      </c>
      <c r="K2668" t="s">
        <v>6</v>
      </c>
      <c r="L2668">
        <v>4.4000000000000004</v>
      </c>
      <c r="M2668" t="s">
        <v>311</v>
      </c>
      <c r="N2668" t="s">
        <v>113</v>
      </c>
      <c r="O2668">
        <v>0</v>
      </c>
      <c r="P2668" t="s">
        <v>9</v>
      </c>
      <c r="Q2668">
        <v>0</v>
      </c>
      <c r="R2668" t="s">
        <v>6557</v>
      </c>
      <c r="S2668" t="s">
        <v>25</v>
      </c>
      <c r="T2668">
        <v>-6.2</v>
      </c>
      <c r="U2668">
        <v>106.8</v>
      </c>
      <c r="V2668">
        <v>0</v>
      </c>
      <c r="W2668" t="s">
        <v>12</v>
      </c>
      <c r="X2668">
        <v>71007</v>
      </c>
      <c r="Y2668">
        <v>872476</v>
      </c>
      <c r="Z2668">
        <v>2</v>
      </c>
      <c r="AA2668" t="s">
        <v>666</v>
      </c>
      <c r="AB2668">
        <v>0.01</v>
      </c>
      <c r="AC2668">
        <v>0</v>
      </c>
    </row>
    <row r="2669" spans="1:29" x14ac:dyDescent="0.25">
      <c r="A2669" t="s">
        <v>6558</v>
      </c>
      <c r="B2669" t="s">
        <v>16</v>
      </c>
      <c r="C2669" t="s">
        <v>17</v>
      </c>
      <c r="D2669" t="s">
        <v>18</v>
      </c>
      <c r="E2669" t="s">
        <v>19</v>
      </c>
      <c r="F2669" t="s">
        <v>20</v>
      </c>
      <c r="G2669">
        <v>0</v>
      </c>
      <c r="H2669">
        <v>1445992343</v>
      </c>
      <c r="I2669">
        <v>0</v>
      </c>
      <c r="J2669">
        <v>0</v>
      </c>
      <c r="K2669" t="s">
        <v>6</v>
      </c>
      <c r="L2669">
        <v>5.0999999999999996</v>
      </c>
      <c r="M2669">
        <v>0</v>
      </c>
      <c r="N2669" t="s">
        <v>68</v>
      </c>
      <c r="O2669" t="s">
        <v>69</v>
      </c>
      <c r="P2669" t="s">
        <v>35</v>
      </c>
      <c r="Q2669">
        <v>0</v>
      </c>
      <c r="R2669" t="s">
        <v>6559</v>
      </c>
      <c r="S2669" t="s">
        <v>11</v>
      </c>
      <c r="T2669">
        <v>42.3</v>
      </c>
      <c r="U2669">
        <v>-89.1</v>
      </c>
      <c r="V2669">
        <v>0</v>
      </c>
      <c r="W2669" t="s">
        <v>12</v>
      </c>
      <c r="X2669">
        <v>61863</v>
      </c>
      <c r="Y2669">
        <v>831042</v>
      </c>
      <c r="Z2669">
        <v>2</v>
      </c>
      <c r="AA2669" t="s">
        <v>57</v>
      </c>
      <c r="AB2669">
        <v>0.06</v>
      </c>
      <c r="AC2669">
        <v>0</v>
      </c>
    </row>
    <row r="2670" spans="1:29" x14ac:dyDescent="0.25">
      <c r="A2670" t="s">
        <v>6560</v>
      </c>
      <c r="B2670" t="s">
        <v>1</v>
      </c>
      <c r="C2670" t="s">
        <v>168</v>
      </c>
      <c r="D2670" t="s">
        <v>169</v>
      </c>
      <c r="E2670" t="s">
        <v>4</v>
      </c>
      <c r="F2670" t="s">
        <v>170</v>
      </c>
      <c r="G2670">
        <v>0</v>
      </c>
      <c r="H2670">
        <v>1445993302</v>
      </c>
      <c r="I2670">
        <v>0</v>
      </c>
      <c r="J2670">
        <v>0</v>
      </c>
      <c r="K2670" t="s">
        <v>6</v>
      </c>
      <c r="L2670">
        <v>5</v>
      </c>
      <c r="M2670" t="s">
        <v>1613</v>
      </c>
      <c r="N2670" t="s">
        <v>68</v>
      </c>
      <c r="O2670">
        <v>0</v>
      </c>
      <c r="P2670" t="s">
        <v>35</v>
      </c>
      <c r="Q2670">
        <v>0</v>
      </c>
      <c r="R2670" t="s">
        <v>6561</v>
      </c>
      <c r="S2670" t="s">
        <v>11</v>
      </c>
      <c r="T2670">
        <v>38</v>
      </c>
      <c r="U2670">
        <v>-97</v>
      </c>
      <c r="V2670">
        <v>0</v>
      </c>
      <c r="W2670" t="s">
        <v>12</v>
      </c>
      <c r="X2670">
        <v>61863</v>
      </c>
      <c r="Y2670">
        <v>831042</v>
      </c>
      <c r="Z2670">
        <v>2</v>
      </c>
      <c r="AA2670" t="s">
        <v>57</v>
      </c>
      <c r="AB2670">
        <v>0.06</v>
      </c>
      <c r="AC2670">
        <v>0</v>
      </c>
    </row>
    <row r="2671" spans="1:29" x14ac:dyDescent="0.25">
      <c r="A2671" t="s">
        <v>6562</v>
      </c>
      <c r="B2671" t="s">
        <v>1</v>
      </c>
      <c r="C2671" t="s">
        <v>28</v>
      </c>
      <c r="D2671" t="s">
        <v>2858</v>
      </c>
      <c r="E2671" t="s">
        <v>1214</v>
      </c>
      <c r="F2671" t="s">
        <v>5</v>
      </c>
      <c r="G2671">
        <v>0</v>
      </c>
      <c r="H2671">
        <v>1445993773</v>
      </c>
      <c r="I2671">
        <v>0</v>
      </c>
      <c r="J2671">
        <v>0</v>
      </c>
      <c r="K2671" t="s">
        <v>6</v>
      </c>
      <c r="L2671">
        <v>5</v>
      </c>
      <c r="M2671" t="s">
        <v>321</v>
      </c>
      <c r="N2671" t="s">
        <v>55</v>
      </c>
      <c r="O2671">
        <v>0</v>
      </c>
      <c r="P2671" t="s">
        <v>35</v>
      </c>
      <c r="Q2671">
        <v>0</v>
      </c>
      <c r="R2671" t="s">
        <v>6563</v>
      </c>
      <c r="S2671" t="s">
        <v>11</v>
      </c>
      <c r="T2671">
        <v>38.1</v>
      </c>
      <c r="U2671">
        <v>-87.2</v>
      </c>
      <c r="V2671">
        <v>47601</v>
      </c>
      <c r="W2671" t="s">
        <v>12</v>
      </c>
      <c r="X2671">
        <v>61863</v>
      </c>
      <c r="Y2671">
        <v>831042</v>
      </c>
      <c r="Z2671">
        <v>2</v>
      </c>
      <c r="AA2671" t="s">
        <v>57</v>
      </c>
      <c r="AB2671">
        <v>7.0000000000000007E-2</v>
      </c>
      <c r="AC2671">
        <v>0</v>
      </c>
    </row>
    <row r="2672" spans="1:29" x14ac:dyDescent="0.25">
      <c r="A2672" t="s">
        <v>6564</v>
      </c>
      <c r="B2672" t="s">
        <v>16</v>
      </c>
      <c r="C2672" t="s">
        <v>64</v>
      </c>
      <c r="D2672" t="s">
        <v>241</v>
      </c>
      <c r="E2672" t="s">
        <v>4</v>
      </c>
      <c r="F2672" t="s">
        <v>5</v>
      </c>
      <c r="G2672">
        <v>0</v>
      </c>
      <c r="H2672">
        <v>1445991024</v>
      </c>
      <c r="I2672">
        <v>19</v>
      </c>
      <c r="J2672" t="s">
        <v>43</v>
      </c>
      <c r="K2672" t="s">
        <v>6</v>
      </c>
      <c r="L2672">
        <v>4.3</v>
      </c>
      <c r="M2672" t="s">
        <v>1258</v>
      </c>
      <c r="N2672" t="s">
        <v>68</v>
      </c>
      <c r="O2672">
        <v>0</v>
      </c>
      <c r="P2672" t="s">
        <v>9</v>
      </c>
      <c r="Q2672">
        <v>0</v>
      </c>
      <c r="R2672" t="s">
        <v>6565</v>
      </c>
      <c r="S2672" t="s">
        <v>11</v>
      </c>
      <c r="T2672">
        <v>41.5</v>
      </c>
      <c r="U2672">
        <v>-81.599999999999994</v>
      </c>
      <c r="V2672">
        <v>0</v>
      </c>
      <c r="W2672" t="s">
        <v>38</v>
      </c>
      <c r="X2672">
        <v>61863</v>
      </c>
      <c r="Y2672">
        <v>831042</v>
      </c>
      <c r="Z2672">
        <v>2</v>
      </c>
      <c r="AA2672" t="s">
        <v>57</v>
      </c>
      <c r="AB2672">
        <v>0.06</v>
      </c>
      <c r="AC2672">
        <v>0</v>
      </c>
    </row>
    <row r="2673" spans="1:29" x14ac:dyDescent="0.25">
      <c r="A2673" t="s">
        <v>6566</v>
      </c>
      <c r="B2673" t="s">
        <v>16</v>
      </c>
      <c r="C2673" t="s">
        <v>28</v>
      </c>
      <c r="D2673" t="s">
        <v>52</v>
      </c>
      <c r="E2673" t="s">
        <v>53</v>
      </c>
      <c r="F2673" t="s">
        <v>20</v>
      </c>
      <c r="G2673">
        <v>0</v>
      </c>
      <c r="H2673">
        <v>1445991924</v>
      </c>
      <c r="I2673">
        <v>0</v>
      </c>
      <c r="J2673">
        <v>0</v>
      </c>
      <c r="K2673" t="s">
        <v>6</v>
      </c>
      <c r="L2673">
        <v>4.4000000000000004</v>
      </c>
      <c r="M2673" t="s">
        <v>1407</v>
      </c>
      <c r="N2673" t="s">
        <v>68</v>
      </c>
      <c r="O2673" t="s">
        <v>34</v>
      </c>
      <c r="P2673" t="s">
        <v>171</v>
      </c>
      <c r="Q2673">
        <v>0</v>
      </c>
      <c r="R2673" t="s">
        <v>6567</v>
      </c>
      <c r="S2673" t="s">
        <v>11</v>
      </c>
      <c r="T2673">
        <v>34.1</v>
      </c>
      <c r="U2673">
        <v>-118.4</v>
      </c>
      <c r="V2673">
        <v>90019</v>
      </c>
      <c r="W2673" t="s">
        <v>38</v>
      </c>
      <c r="X2673">
        <v>61863</v>
      </c>
      <c r="Y2673">
        <v>831042</v>
      </c>
      <c r="Z2673">
        <v>2</v>
      </c>
      <c r="AA2673" t="s">
        <v>57</v>
      </c>
      <c r="AB2673">
        <v>7.0000000000000007E-2</v>
      </c>
      <c r="AC2673">
        <v>0</v>
      </c>
    </row>
    <row r="2674" spans="1:29" x14ac:dyDescent="0.25">
      <c r="A2674" t="s">
        <v>6568</v>
      </c>
      <c r="B2674" t="s">
        <v>1</v>
      </c>
      <c r="C2674" t="s">
        <v>110</v>
      </c>
      <c r="D2674" t="s">
        <v>111</v>
      </c>
      <c r="E2674" t="s">
        <v>112</v>
      </c>
      <c r="F2674" t="s">
        <v>92</v>
      </c>
      <c r="G2674">
        <v>0</v>
      </c>
      <c r="H2674">
        <v>1445993350</v>
      </c>
      <c r="I2674">
        <v>0</v>
      </c>
      <c r="J2674">
        <v>0</v>
      </c>
      <c r="K2674" t="s">
        <v>6</v>
      </c>
      <c r="L2674">
        <v>4.4000000000000004</v>
      </c>
      <c r="M2674" t="s">
        <v>6569</v>
      </c>
      <c r="N2674" t="s">
        <v>6570</v>
      </c>
      <c r="O2674" t="s">
        <v>114</v>
      </c>
      <c r="P2674" t="s">
        <v>9</v>
      </c>
      <c r="Q2674">
        <v>0</v>
      </c>
      <c r="R2674" t="s">
        <v>6571</v>
      </c>
      <c r="S2674" t="s">
        <v>25</v>
      </c>
      <c r="T2674">
        <v>-6.2</v>
      </c>
      <c r="U2674">
        <v>106.8</v>
      </c>
      <c r="V2674">
        <v>0</v>
      </c>
      <c r="W2674" t="s">
        <v>12</v>
      </c>
      <c r="X2674">
        <v>71007</v>
      </c>
      <c r="Y2674">
        <v>872482</v>
      </c>
      <c r="Z2674">
        <v>2</v>
      </c>
      <c r="AA2674" t="s">
        <v>666</v>
      </c>
      <c r="AB2674">
        <v>0.05</v>
      </c>
      <c r="AC2674" t="s">
        <v>14</v>
      </c>
    </row>
    <row r="2675" spans="1:29" x14ac:dyDescent="0.25">
      <c r="A2675" t="s">
        <v>6572</v>
      </c>
      <c r="B2675" t="s">
        <v>16</v>
      </c>
      <c r="C2675" t="s">
        <v>41</v>
      </c>
      <c r="D2675" t="s">
        <v>42</v>
      </c>
      <c r="E2675" t="s">
        <v>4</v>
      </c>
      <c r="F2675" t="s">
        <v>5</v>
      </c>
      <c r="G2675">
        <v>0</v>
      </c>
      <c r="H2675">
        <v>1445993992</v>
      </c>
      <c r="I2675">
        <v>26</v>
      </c>
      <c r="J2675" t="s">
        <v>66</v>
      </c>
      <c r="K2675" t="s">
        <v>6</v>
      </c>
      <c r="L2675">
        <v>5.0999999999999996</v>
      </c>
      <c r="M2675">
        <v>0</v>
      </c>
      <c r="N2675" t="s">
        <v>55</v>
      </c>
      <c r="O2675" t="s">
        <v>76</v>
      </c>
      <c r="P2675" t="s">
        <v>35</v>
      </c>
      <c r="Q2675">
        <v>0</v>
      </c>
      <c r="R2675" t="s">
        <v>6573</v>
      </c>
      <c r="S2675" t="s">
        <v>11</v>
      </c>
      <c r="T2675">
        <v>41.9</v>
      </c>
      <c r="U2675">
        <v>-87.7</v>
      </c>
      <c r="V2675">
        <v>0</v>
      </c>
      <c r="W2675" t="s">
        <v>12</v>
      </c>
      <c r="X2675">
        <v>57139</v>
      </c>
      <c r="Y2675">
        <v>835106</v>
      </c>
      <c r="Z2675">
        <v>2</v>
      </c>
      <c r="AA2675" t="s">
        <v>13</v>
      </c>
      <c r="AB2675">
        <v>0.02</v>
      </c>
      <c r="AC2675">
        <v>0</v>
      </c>
    </row>
    <row r="2676" spans="1:29" x14ac:dyDescent="0.25">
      <c r="A2676" t="s">
        <v>6574</v>
      </c>
      <c r="B2676" t="s">
        <v>1</v>
      </c>
      <c r="C2676" t="s">
        <v>382</v>
      </c>
      <c r="D2676" t="s">
        <v>383</v>
      </c>
      <c r="E2676" t="s">
        <v>4</v>
      </c>
      <c r="F2676" t="s">
        <v>92</v>
      </c>
      <c r="G2676">
        <v>0</v>
      </c>
      <c r="H2676">
        <v>1445992115</v>
      </c>
      <c r="I2676">
        <v>0</v>
      </c>
      <c r="J2676">
        <v>0</v>
      </c>
      <c r="K2676" t="s">
        <v>6</v>
      </c>
      <c r="L2676">
        <v>4.4000000000000004</v>
      </c>
      <c r="M2676" t="s">
        <v>612</v>
      </c>
      <c r="N2676" t="s">
        <v>68</v>
      </c>
      <c r="O2676">
        <v>0</v>
      </c>
      <c r="P2676" t="s">
        <v>171</v>
      </c>
      <c r="Q2676" t="s">
        <v>6575</v>
      </c>
      <c r="R2676" t="s">
        <v>6576</v>
      </c>
      <c r="S2676" t="s">
        <v>11</v>
      </c>
      <c r="T2676">
        <v>38.200000000000003</v>
      </c>
      <c r="U2676">
        <v>-85.5</v>
      </c>
      <c r="V2676">
        <v>40243</v>
      </c>
      <c r="W2676" t="s">
        <v>12</v>
      </c>
      <c r="X2676">
        <v>54351</v>
      </c>
      <c r="Y2676">
        <v>389380</v>
      </c>
      <c r="Z2676">
        <v>2</v>
      </c>
      <c r="AA2676" t="s">
        <v>39</v>
      </c>
      <c r="AB2676">
        <v>0.09</v>
      </c>
      <c r="AC2676">
        <v>0</v>
      </c>
    </row>
    <row r="2677" spans="1:29" x14ac:dyDescent="0.25">
      <c r="A2677" t="s">
        <v>6577</v>
      </c>
      <c r="B2677" t="s">
        <v>16</v>
      </c>
      <c r="C2677" t="s">
        <v>28</v>
      </c>
      <c r="D2677" t="s">
        <v>52</v>
      </c>
      <c r="E2677" t="s">
        <v>53</v>
      </c>
      <c r="F2677" t="s">
        <v>20</v>
      </c>
      <c r="G2677">
        <v>0</v>
      </c>
      <c r="H2677">
        <v>1445992643</v>
      </c>
      <c r="I2677">
        <v>0</v>
      </c>
      <c r="J2677">
        <v>0</v>
      </c>
      <c r="K2677" t="s">
        <v>6</v>
      </c>
      <c r="L2677">
        <v>5.0999999999999996</v>
      </c>
      <c r="M2677">
        <v>0</v>
      </c>
      <c r="N2677" t="s">
        <v>68</v>
      </c>
      <c r="O2677">
        <v>0</v>
      </c>
      <c r="P2677" t="s">
        <v>35</v>
      </c>
      <c r="Q2677">
        <v>0</v>
      </c>
      <c r="R2677" t="s">
        <v>6578</v>
      </c>
      <c r="S2677" t="s">
        <v>48</v>
      </c>
      <c r="T2677">
        <v>15.1</v>
      </c>
      <c r="U2677">
        <v>120.6</v>
      </c>
      <c r="V2677">
        <v>2009</v>
      </c>
      <c r="W2677" t="s">
        <v>49</v>
      </c>
      <c r="X2677">
        <v>69463</v>
      </c>
      <c r="Y2677">
        <v>867756</v>
      </c>
      <c r="Z2677">
        <v>2</v>
      </c>
      <c r="AA2677" t="s">
        <v>50</v>
      </c>
      <c r="AB2677">
        <v>0.01</v>
      </c>
      <c r="AC2677">
        <v>0</v>
      </c>
    </row>
    <row r="2678" spans="1:29" x14ac:dyDescent="0.25">
      <c r="A2678" t="s">
        <v>6579</v>
      </c>
      <c r="B2678" t="s">
        <v>16</v>
      </c>
      <c r="C2678" t="s">
        <v>17</v>
      </c>
      <c r="D2678" t="s">
        <v>18</v>
      </c>
      <c r="E2678" t="s">
        <v>19</v>
      </c>
      <c r="F2678" t="s">
        <v>20</v>
      </c>
      <c r="G2678">
        <v>0</v>
      </c>
      <c r="H2678">
        <v>1445993557</v>
      </c>
      <c r="I2678">
        <v>0</v>
      </c>
      <c r="J2678">
        <v>0</v>
      </c>
      <c r="K2678" t="s">
        <v>6</v>
      </c>
      <c r="L2678">
        <v>4.4000000000000004</v>
      </c>
      <c r="M2678">
        <v>0</v>
      </c>
      <c r="N2678" t="s">
        <v>68</v>
      </c>
      <c r="O2678" t="s">
        <v>114</v>
      </c>
      <c r="P2678" t="s">
        <v>9</v>
      </c>
      <c r="Q2678">
        <v>0</v>
      </c>
      <c r="R2678" t="s">
        <v>6580</v>
      </c>
      <c r="S2678" t="s">
        <v>25</v>
      </c>
      <c r="T2678">
        <v>-6.2</v>
      </c>
      <c r="U2678">
        <v>106.6</v>
      </c>
      <c r="V2678">
        <v>0</v>
      </c>
      <c r="W2678" t="s">
        <v>49</v>
      </c>
      <c r="X2678">
        <v>66591</v>
      </c>
      <c r="Y2678">
        <v>866164</v>
      </c>
      <c r="Z2678">
        <v>2</v>
      </c>
      <c r="AA2678" t="s">
        <v>147</v>
      </c>
      <c r="AB2678">
        <v>0.03</v>
      </c>
      <c r="AC2678">
        <v>0</v>
      </c>
    </row>
    <row r="2679" spans="1:29" x14ac:dyDescent="0.25">
      <c r="A2679" t="s">
        <v>6581</v>
      </c>
      <c r="B2679" t="s">
        <v>16</v>
      </c>
      <c r="C2679" t="s">
        <v>72</v>
      </c>
      <c r="D2679" s="1" t="s">
        <v>259</v>
      </c>
      <c r="E2679" t="s">
        <v>4</v>
      </c>
      <c r="F2679" t="s">
        <v>5</v>
      </c>
      <c r="G2679">
        <v>0</v>
      </c>
      <c r="H2679">
        <v>1445991337</v>
      </c>
      <c r="I2679">
        <v>0</v>
      </c>
      <c r="J2679">
        <v>0</v>
      </c>
      <c r="K2679" t="s">
        <v>6</v>
      </c>
      <c r="L2679">
        <v>4.0999999999999996</v>
      </c>
      <c r="M2679" t="s">
        <v>491</v>
      </c>
      <c r="N2679" t="s">
        <v>55</v>
      </c>
      <c r="O2679" t="s">
        <v>76</v>
      </c>
      <c r="P2679" t="s">
        <v>9</v>
      </c>
      <c r="Q2679">
        <v>0</v>
      </c>
      <c r="R2679" t="s">
        <v>6582</v>
      </c>
      <c r="S2679" t="s">
        <v>11</v>
      </c>
      <c r="T2679">
        <v>35.200000000000003</v>
      </c>
      <c r="U2679">
        <v>-89.9</v>
      </c>
      <c r="V2679">
        <v>38128</v>
      </c>
      <c r="W2679" t="s">
        <v>12</v>
      </c>
      <c r="X2679">
        <v>68771</v>
      </c>
      <c r="Y2679">
        <v>839358</v>
      </c>
      <c r="Z2679">
        <v>2</v>
      </c>
      <c r="AA2679" t="s">
        <v>513</v>
      </c>
      <c r="AB2679">
        <v>1.72</v>
      </c>
      <c r="AC2679">
        <v>0</v>
      </c>
    </row>
    <row r="2680" spans="1:29" x14ac:dyDescent="0.25">
      <c r="A2680" t="s">
        <v>6583</v>
      </c>
      <c r="B2680" t="s">
        <v>16</v>
      </c>
      <c r="C2680" t="s">
        <v>90</v>
      </c>
      <c r="D2680" t="s">
        <v>218</v>
      </c>
      <c r="E2680" t="s">
        <v>30</v>
      </c>
      <c r="F2680" t="s">
        <v>92</v>
      </c>
      <c r="G2680">
        <v>0</v>
      </c>
      <c r="H2680">
        <v>1445993812</v>
      </c>
      <c r="I2680">
        <v>0</v>
      </c>
      <c r="J2680">
        <v>0</v>
      </c>
      <c r="K2680" t="s">
        <v>6</v>
      </c>
      <c r="L2680">
        <v>4.4000000000000004</v>
      </c>
      <c r="M2680" t="s">
        <v>4441</v>
      </c>
      <c r="N2680" t="s">
        <v>68</v>
      </c>
      <c r="O2680">
        <v>0</v>
      </c>
      <c r="P2680" t="s">
        <v>171</v>
      </c>
      <c r="Q2680">
        <v>0</v>
      </c>
      <c r="R2680" t="s">
        <v>6584</v>
      </c>
      <c r="S2680" t="s">
        <v>11</v>
      </c>
      <c r="T2680">
        <v>41.9</v>
      </c>
      <c r="U2680">
        <v>-70.599999999999994</v>
      </c>
      <c r="V2680">
        <v>2360</v>
      </c>
      <c r="W2680" t="s">
        <v>38</v>
      </c>
      <c r="X2680">
        <v>57139</v>
      </c>
      <c r="Y2680">
        <v>835106</v>
      </c>
      <c r="Z2680">
        <v>2</v>
      </c>
      <c r="AA2680" t="s">
        <v>13</v>
      </c>
      <c r="AB2680">
        <v>0.02</v>
      </c>
      <c r="AC2680">
        <v>0</v>
      </c>
    </row>
    <row r="2681" spans="1:29" x14ac:dyDescent="0.25">
      <c r="A2681" t="s">
        <v>6585</v>
      </c>
      <c r="B2681" t="s">
        <v>16</v>
      </c>
      <c r="C2681" t="s">
        <v>199</v>
      </c>
      <c r="D2681" t="s">
        <v>200</v>
      </c>
      <c r="E2681" t="s">
        <v>4</v>
      </c>
      <c r="F2681" t="s">
        <v>92</v>
      </c>
      <c r="G2681">
        <v>0</v>
      </c>
      <c r="H2681">
        <v>1445991846</v>
      </c>
      <c r="I2681">
        <v>0</v>
      </c>
      <c r="J2681">
        <v>0</v>
      </c>
      <c r="K2681" t="s">
        <v>6</v>
      </c>
      <c r="L2681">
        <v>5</v>
      </c>
      <c r="M2681" t="s">
        <v>537</v>
      </c>
      <c r="N2681" t="s">
        <v>8</v>
      </c>
      <c r="O2681">
        <v>0</v>
      </c>
      <c r="P2681" t="s">
        <v>35</v>
      </c>
      <c r="Q2681">
        <v>0</v>
      </c>
      <c r="R2681" t="s">
        <v>6586</v>
      </c>
      <c r="S2681" t="s">
        <v>11</v>
      </c>
      <c r="T2681">
        <v>39</v>
      </c>
      <c r="U2681">
        <v>-86.8</v>
      </c>
      <c r="V2681">
        <v>7052</v>
      </c>
      <c r="W2681" t="s">
        <v>38</v>
      </c>
      <c r="X2681">
        <v>61863</v>
      </c>
      <c r="Y2681">
        <v>831042</v>
      </c>
      <c r="Z2681">
        <v>2</v>
      </c>
      <c r="AA2681" t="s">
        <v>57</v>
      </c>
      <c r="AB2681">
        <v>0.06</v>
      </c>
      <c r="AC2681">
        <v>0</v>
      </c>
    </row>
    <row r="2682" spans="1:29" x14ac:dyDescent="0.25">
      <c r="A2682" t="s">
        <v>6587</v>
      </c>
      <c r="B2682" t="s">
        <v>16</v>
      </c>
      <c r="C2682" t="s">
        <v>28</v>
      </c>
      <c r="D2682" t="s">
        <v>59</v>
      </c>
      <c r="E2682" t="s">
        <v>60</v>
      </c>
      <c r="F2682" t="s">
        <v>5</v>
      </c>
      <c r="G2682">
        <v>0</v>
      </c>
      <c r="H2682">
        <v>1445993800</v>
      </c>
      <c r="I2682">
        <v>21</v>
      </c>
      <c r="J2682" t="s">
        <v>66</v>
      </c>
      <c r="K2682" t="s">
        <v>6</v>
      </c>
      <c r="L2682">
        <v>4.4000000000000004</v>
      </c>
      <c r="M2682" t="s">
        <v>84</v>
      </c>
      <c r="N2682" t="s">
        <v>68</v>
      </c>
      <c r="O2682" t="s">
        <v>34</v>
      </c>
      <c r="P2682" t="s">
        <v>9</v>
      </c>
      <c r="Q2682">
        <v>0</v>
      </c>
      <c r="R2682" t="s">
        <v>6588</v>
      </c>
      <c r="S2682" t="s">
        <v>11</v>
      </c>
      <c r="T2682">
        <v>32.299999999999997</v>
      </c>
      <c r="U2682">
        <v>-90.2</v>
      </c>
      <c r="V2682">
        <v>0</v>
      </c>
      <c r="W2682" t="s">
        <v>12</v>
      </c>
      <c r="X2682">
        <v>61863</v>
      </c>
      <c r="Y2682">
        <v>831042</v>
      </c>
      <c r="Z2682">
        <v>2</v>
      </c>
      <c r="AA2682" t="s">
        <v>57</v>
      </c>
      <c r="AB2682">
        <v>0.06</v>
      </c>
      <c r="AC2682">
        <v>0</v>
      </c>
    </row>
    <row r="2683" spans="1:29" x14ac:dyDescent="0.25">
      <c r="A2683" t="s">
        <v>6589</v>
      </c>
      <c r="B2683" t="s">
        <v>1</v>
      </c>
      <c r="C2683" t="s">
        <v>28</v>
      </c>
      <c r="D2683" t="s">
        <v>1109</v>
      </c>
      <c r="E2683" t="s">
        <v>4</v>
      </c>
      <c r="F2683" t="s">
        <v>170</v>
      </c>
      <c r="G2683">
        <v>0</v>
      </c>
      <c r="H2683">
        <v>1445992114</v>
      </c>
      <c r="I2683">
        <v>0</v>
      </c>
      <c r="J2683">
        <v>0</v>
      </c>
      <c r="K2683" t="s">
        <v>6</v>
      </c>
      <c r="L2683">
        <v>4</v>
      </c>
      <c r="M2683" t="s">
        <v>6590</v>
      </c>
      <c r="N2683" t="s">
        <v>68</v>
      </c>
      <c r="O2683" t="s">
        <v>69</v>
      </c>
      <c r="P2683" t="s">
        <v>9</v>
      </c>
      <c r="Q2683" t="s">
        <v>6591</v>
      </c>
      <c r="R2683" t="s">
        <v>6592</v>
      </c>
      <c r="S2683" t="s">
        <v>11</v>
      </c>
      <c r="T2683">
        <v>33.6</v>
      </c>
      <c r="U2683">
        <v>-117.2</v>
      </c>
      <c r="V2683">
        <v>92591</v>
      </c>
      <c r="W2683" t="s">
        <v>12</v>
      </c>
      <c r="X2683">
        <v>57103</v>
      </c>
      <c r="Y2683">
        <v>835108</v>
      </c>
      <c r="Z2683">
        <v>2</v>
      </c>
      <c r="AA2683" t="s">
        <v>13</v>
      </c>
      <c r="AB2683">
        <v>0.02</v>
      </c>
      <c r="AC2683">
        <v>0</v>
      </c>
    </row>
    <row r="2684" spans="1:29" x14ac:dyDescent="0.25">
      <c r="A2684" t="s">
        <v>6593</v>
      </c>
      <c r="B2684" t="s">
        <v>1</v>
      </c>
      <c r="C2684" t="s">
        <v>351</v>
      </c>
      <c r="D2684" t="s">
        <v>352</v>
      </c>
      <c r="E2684" t="s">
        <v>4</v>
      </c>
      <c r="F2684" t="s">
        <v>92</v>
      </c>
      <c r="G2684">
        <v>0</v>
      </c>
      <c r="H2684">
        <v>1445993315</v>
      </c>
      <c r="I2684">
        <v>0</v>
      </c>
      <c r="J2684">
        <v>0</v>
      </c>
      <c r="K2684" t="s">
        <v>6</v>
      </c>
      <c r="L2684">
        <v>5</v>
      </c>
      <c r="M2684" t="s">
        <v>579</v>
      </c>
      <c r="N2684" t="s">
        <v>68</v>
      </c>
      <c r="O2684" t="s">
        <v>153</v>
      </c>
      <c r="P2684" t="s">
        <v>35</v>
      </c>
      <c r="Q2684">
        <v>0</v>
      </c>
      <c r="R2684" t="s">
        <v>6594</v>
      </c>
      <c r="S2684" t="s">
        <v>11</v>
      </c>
      <c r="T2684">
        <v>42.9</v>
      </c>
      <c r="U2684">
        <v>-88.1</v>
      </c>
      <c r="V2684">
        <v>53150</v>
      </c>
      <c r="W2684" t="s">
        <v>38</v>
      </c>
      <c r="X2684">
        <v>61863</v>
      </c>
      <c r="Y2684">
        <v>831042</v>
      </c>
      <c r="Z2684">
        <v>2</v>
      </c>
      <c r="AA2684" t="s">
        <v>57</v>
      </c>
      <c r="AB2684">
        <v>7.0000000000000007E-2</v>
      </c>
      <c r="AC2684">
        <v>0</v>
      </c>
    </row>
    <row r="2685" spans="1:29" x14ac:dyDescent="0.25">
      <c r="A2685" t="s">
        <v>6595</v>
      </c>
      <c r="B2685" t="s">
        <v>16</v>
      </c>
      <c r="C2685" t="s">
        <v>1140</v>
      </c>
      <c r="D2685" s="1" t="s">
        <v>1141</v>
      </c>
      <c r="E2685" t="s">
        <v>504</v>
      </c>
      <c r="F2685" t="s">
        <v>20</v>
      </c>
      <c r="G2685">
        <v>0</v>
      </c>
      <c r="H2685">
        <v>1445993350</v>
      </c>
      <c r="I2685">
        <v>0</v>
      </c>
      <c r="J2685">
        <v>0</v>
      </c>
      <c r="K2685" t="s">
        <v>6</v>
      </c>
      <c r="L2685">
        <v>5</v>
      </c>
      <c r="M2685">
        <v>0</v>
      </c>
      <c r="N2685">
        <v>0</v>
      </c>
      <c r="O2685" t="s">
        <v>34</v>
      </c>
      <c r="P2685" t="s">
        <v>35</v>
      </c>
      <c r="Q2685">
        <v>0</v>
      </c>
      <c r="R2685" t="s">
        <v>765</v>
      </c>
      <c r="S2685" t="s">
        <v>11</v>
      </c>
      <c r="T2685">
        <v>38</v>
      </c>
      <c r="U2685">
        <v>-97</v>
      </c>
      <c r="V2685">
        <v>0</v>
      </c>
      <c r="W2685" t="s">
        <v>12</v>
      </c>
      <c r="X2685">
        <v>61863</v>
      </c>
      <c r="Y2685">
        <v>831042</v>
      </c>
      <c r="Z2685">
        <v>2</v>
      </c>
      <c r="AA2685" t="s">
        <v>57</v>
      </c>
      <c r="AB2685">
        <v>7.0000000000000007E-2</v>
      </c>
      <c r="AC2685">
        <v>0</v>
      </c>
    </row>
    <row r="2686" spans="1:29" x14ac:dyDescent="0.25">
      <c r="A2686" t="s">
        <v>6596</v>
      </c>
      <c r="B2686" t="s">
        <v>16</v>
      </c>
      <c r="C2686" t="s">
        <v>285</v>
      </c>
      <c r="D2686" t="s">
        <v>286</v>
      </c>
      <c r="E2686" t="s">
        <v>74</v>
      </c>
      <c r="F2686" t="s">
        <v>20</v>
      </c>
      <c r="G2686">
        <v>0</v>
      </c>
      <c r="H2686">
        <v>1445992038</v>
      </c>
      <c r="I2686">
        <v>0</v>
      </c>
      <c r="J2686">
        <v>0</v>
      </c>
      <c r="K2686" t="s">
        <v>6</v>
      </c>
      <c r="L2686">
        <v>5.0999999999999996</v>
      </c>
      <c r="M2686">
        <v>0</v>
      </c>
      <c r="N2686" t="s">
        <v>68</v>
      </c>
      <c r="O2686">
        <v>3</v>
      </c>
      <c r="P2686" t="s">
        <v>35</v>
      </c>
      <c r="Q2686">
        <v>0</v>
      </c>
      <c r="R2686" t="s">
        <v>6597</v>
      </c>
      <c r="S2686" t="s">
        <v>25</v>
      </c>
      <c r="T2686">
        <v>-6.2</v>
      </c>
      <c r="U2686">
        <v>106.8</v>
      </c>
      <c r="V2686">
        <v>0</v>
      </c>
      <c r="W2686" t="s">
        <v>12</v>
      </c>
      <c r="X2686">
        <v>66591</v>
      </c>
      <c r="Y2686">
        <v>866164</v>
      </c>
      <c r="Z2686">
        <v>2</v>
      </c>
      <c r="AA2686" t="s">
        <v>147</v>
      </c>
      <c r="AB2686">
        <v>0.02</v>
      </c>
      <c r="AC2686">
        <v>0</v>
      </c>
    </row>
    <row r="2687" spans="1:29" x14ac:dyDescent="0.25">
      <c r="A2687" t="s">
        <v>6598</v>
      </c>
      <c r="B2687" t="s">
        <v>16</v>
      </c>
      <c r="C2687" t="s">
        <v>28</v>
      </c>
      <c r="D2687" t="s">
        <v>83</v>
      </c>
      <c r="E2687" t="s">
        <v>53</v>
      </c>
      <c r="F2687" t="s">
        <v>20</v>
      </c>
      <c r="G2687">
        <v>0</v>
      </c>
      <c r="H2687">
        <v>1445992687</v>
      </c>
      <c r="I2687">
        <v>0</v>
      </c>
      <c r="J2687">
        <v>0</v>
      </c>
      <c r="K2687" t="s">
        <v>6</v>
      </c>
      <c r="L2687">
        <v>5.0999999999999996</v>
      </c>
      <c r="M2687">
        <v>0</v>
      </c>
      <c r="N2687" t="s">
        <v>68</v>
      </c>
      <c r="O2687" t="s">
        <v>69</v>
      </c>
      <c r="P2687" t="s">
        <v>35</v>
      </c>
      <c r="Q2687">
        <v>0</v>
      </c>
      <c r="R2687" t="s">
        <v>6599</v>
      </c>
      <c r="S2687" t="s">
        <v>11</v>
      </c>
      <c r="T2687">
        <v>35.5</v>
      </c>
      <c r="U2687">
        <v>-79.2</v>
      </c>
      <c r="V2687">
        <v>0</v>
      </c>
      <c r="W2687" t="s">
        <v>12</v>
      </c>
      <c r="X2687">
        <v>61863</v>
      </c>
      <c r="Y2687">
        <v>831042</v>
      </c>
      <c r="Z2687">
        <v>2</v>
      </c>
      <c r="AA2687" t="s">
        <v>57</v>
      </c>
      <c r="AB2687">
        <v>0.06</v>
      </c>
      <c r="AC2687">
        <v>0</v>
      </c>
    </row>
    <row r="2688" spans="1:29" x14ac:dyDescent="0.25">
      <c r="A2688" t="s">
        <v>6600</v>
      </c>
      <c r="B2688" t="s">
        <v>16</v>
      </c>
      <c r="C2688" t="s">
        <v>4164</v>
      </c>
      <c r="D2688" t="s">
        <v>4165</v>
      </c>
      <c r="E2688" t="s">
        <v>4166</v>
      </c>
      <c r="F2688" t="s">
        <v>92</v>
      </c>
      <c r="G2688">
        <v>0</v>
      </c>
      <c r="H2688">
        <v>1445992747</v>
      </c>
      <c r="I2688">
        <v>0</v>
      </c>
      <c r="J2688">
        <v>0</v>
      </c>
      <c r="K2688" t="s">
        <v>6</v>
      </c>
      <c r="L2688">
        <v>5.0999999999999996</v>
      </c>
      <c r="M2688">
        <v>0</v>
      </c>
      <c r="N2688" t="s">
        <v>68</v>
      </c>
      <c r="O2688" t="s">
        <v>69</v>
      </c>
      <c r="P2688" t="s">
        <v>35</v>
      </c>
      <c r="Q2688">
        <v>0</v>
      </c>
      <c r="R2688" t="s">
        <v>6601</v>
      </c>
      <c r="S2688" t="s">
        <v>11</v>
      </c>
      <c r="T2688">
        <v>39.299999999999997</v>
      </c>
      <c r="U2688">
        <v>-76.400000000000006</v>
      </c>
      <c r="V2688">
        <v>21221</v>
      </c>
      <c r="W2688" t="s">
        <v>38</v>
      </c>
      <c r="X2688">
        <v>61863</v>
      </c>
      <c r="Y2688">
        <v>831042</v>
      </c>
      <c r="Z2688">
        <v>2</v>
      </c>
      <c r="AA2688" t="s">
        <v>57</v>
      </c>
      <c r="AB2688">
        <v>7.0000000000000007E-2</v>
      </c>
      <c r="AC2688">
        <v>0</v>
      </c>
    </row>
    <row r="2689" spans="1:29" x14ac:dyDescent="0.25">
      <c r="A2689" t="s">
        <v>6602</v>
      </c>
      <c r="B2689" t="s">
        <v>16</v>
      </c>
      <c r="C2689" t="s">
        <v>199</v>
      </c>
      <c r="D2689" t="s">
        <v>1993</v>
      </c>
      <c r="E2689" t="s">
        <v>4</v>
      </c>
      <c r="F2689" t="s">
        <v>92</v>
      </c>
      <c r="G2689">
        <v>0</v>
      </c>
      <c r="H2689">
        <v>1445991054</v>
      </c>
      <c r="I2689">
        <v>0</v>
      </c>
      <c r="J2689">
        <v>0</v>
      </c>
      <c r="K2689" t="s">
        <v>6</v>
      </c>
      <c r="L2689">
        <v>4.4000000000000004</v>
      </c>
      <c r="M2689" t="s">
        <v>3422</v>
      </c>
      <c r="N2689" t="s">
        <v>68</v>
      </c>
      <c r="O2689">
        <v>0</v>
      </c>
      <c r="P2689" t="s">
        <v>9</v>
      </c>
      <c r="Q2689">
        <v>0</v>
      </c>
      <c r="R2689" t="s">
        <v>2802</v>
      </c>
      <c r="S2689" t="s">
        <v>11</v>
      </c>
      <c r="T2689">
        <v>39.6</v>
      </c>
      <c r="U2689">
        <v>-105.1</v>
      </c>
      <c r="V2689">
        <v>80128</v>
      </c>
      <c r="W2689" t="s">
        <v>12</v>
      </c>
      <c r="X2689">
        <v>57103</v>
      </c>
      <c r="Y2689">
        <v>835108</v>
      </c>
      <c r="Z2689">
        <v>2</v>
      </c>
      <c r="AA2689" t="s">
        <v>13</v>
      </c>
      <c r="AB2689">
        <v>0.02</v>
      </c>
      <c r="AC2689">
        <v>0</v>
      </c>
    </row>
    <row r="2690" spans="1:29" x14ac:dyDescent="0.25">
      <c r="A2690" t="s">
        <v>6603</v>
      </c>
      <c r="B2690" t="s">
        <v>16</v>
      </c>
      <c r="C2690" t="s">
        <v>429</v>
      </c>
      <c r="D2690" t="s">
        <v>430</v>
      </c>
      <c r="E2690" t="s">
        <v>19</v>
      </c>
      <c r="F2690" t="s">
        <v>92</v>
      </c>
      <c r="G2690">
        <v>0</v>
      </c>
      <c r="H2690">
        <v>1445992544</v>
      </c>
      <c r="I2690">
        <v>0</v>
      </c>
      <c r="J2690">
        <v>0</v>
      </c>
      <c r="K2690" t="s">
        <v>6</v>
      </c>
      <c r="L2690">
        <v>4.4000000000000004</v>
      </c>
      <c r="M2690" t="s">
        <v>54</v>
      </c>
      <c r="N2690" t="s">
        <v>55</v>
      </c>
      <c r="O2690" t="s">
        <v>76</v>
      </c>
      <c r="P2690" t="s">
        <v>35</v>
      </c>
      <c r="Q2690">
        <v>0</v>
      </c>
      <c r="R2690" t="s">
        <v>6604</v>
      </c>
      <c r="S2690" t="s">
        <v>11</v>
      </c>
      <c r="T2690">
        <v>38</v>
      </c>
      <c r="U2690">
        <v>-97</v>
      </c>
      <c r="V2690">
        <v>0</v>
      </c>
      <c r="W2690" t="s">
        <v>12</v>
      </c>
      <c r="X2690">
        <v>61863</v>
      </c>
      <c r="Y2690">
        <v>831042</v>
      </c>
      <c r="Z2690">
        <v>2</v>
      </c>
      <c r="AA2690" t="s">
        <v>57</v>
      </c>
      <c r="AB2690">
        <v>0.06</v>
      </c>
      <c r="AC2690">
        <v>0</v>
      </c>
    </row>
    <row r="2691" spans="1:29" x14ac:dyDescent="0.25">
      <c r="A2691" t="s">
        <v>6605</v>
      </c>
      <c r="B2691" t="s">
        <v>16</v>
      </c>
      <c r="C2691" t="s">
        <v>28</v>
      </c>
      <c r="D2691" t="s">
        <v>83</v>
      </c>
      <c r="E2691" t="s">
        <v>53</v>
      </c>
      <c r="F2691" t="s">
        <v>20</v>
      </c>
      <c r="G2691">
        <v>0</v>
      </c>
      <c r="H2691">
        <v>1445992321</v>
      </c>
      <c r="I2691">
        <v>0</v>
      </c>
      <c r="J2691">
        <v>0</v>
      </c>
      <c r="K2691" t="s">
        <v>6</v>
      </c>
      <c r="L2691">
        <v>5</v>
      </c>
      <c r="M2691">
        <v>0</v>
      </c>
      <c r="N2691">
        <v>0</v>
      </c>
      <c r="O2691" t="s">
        <v>69</v>
      </c>
      <c r="P2691" t="s">
        <v>35</v>
      </c>
      <c r="Q2691">
        <v>0</v>
      </c>
      <c r="R2691" t="s">
        <v>6606</v>
      </c>
      <c r="S2691" t="s">
        <v>11</v>
      </c>
      <c r="T2691">
        <v>38</v>
      </c>
      <c r="U2691">
        <v>-97</v>
      </c>
      <c r="V2691">
        <v>0</v>
      </c>
      <c r="W2691" t="s">
        <v>12</v>
      </c>
      <c r="X2691">
        <v>61863</v>
      </c>
      <c r="Y2691">
        <v>831042</v>
      </c>
      <c r="Z2691">
        <v>2</v>
      </c>
      <c r="AA2691" t="s">
        <v>57</v>
      </c>
      <c r="AB2691">
        <v>7.0000000000000007E-2</v>
      </c>
      <c r="AC2691">
        <v>0</v>
      </c>
    </row>
    <row r="2692" spans="1:29" x14ac:dyDescent="0.25">
      <c r="A2692" t="s">
        <v>6607</v>
      </c>
      <c r="B2692" t="s">
        <v>16</v>
      </c>
      <c r="C2692" t="s">
        <v>1082</v>
      </c>
      <c r="D2692" t="s">
        <v>1390</v>
      </c>
      <c r="E2692" t="s">
        <v>4</v>
      </c>
      <c r="F2692" t="s">
        <v>92</v>
      </c>
      <c r="G2692">
        <v>0</v>
      </c>
      <c r="H2692">
        <v>1445991722</v>
      </c>
      <c r="I2692">
        <v>0</v>
      </c>
      <c r="J2692">
        <v>0</v>
      </c>
      <c r="K2692" t="s">
        <v>6</v>
      </c>
      <c r="L2692">
        <v>4.4000000000000004</v>
      </c>
      <c r="M2692" t="s">
        <v>6608</v>
      </c>
      <c r="N2692" t="s">
        <v>68</v>
      </c>
      <c r="O2692" t="s">
        <v>34</v>
      </c>
      <c r="P2692" t="s">
        <v>171</v>
      </c>
      <c r="Q2692">
        <v>0</v>
      </c>
      <c r="R2692" s="1" t="s">
        <v>6609</v>
      </c>
      <c r="S2692" t="s">
        <v>11</v>
      </c>
      <c r="T2692">
        <v>42.4</v>
      </c>
      <c r="U2692">
        <v>-88</v>
      </c>
      <c r="V2692">
        <v>60046</v>
      </c>
      <c r="W2692" t="s">
        <v>38</v>
      </c>
      <c r="X2692">
        <v>61863</v>
      </c>
      <c r="Y2692">
        <v>831042</v>
      </c>
      <c r="Z2692">
        <v>2</v>
      </c>
      <c r="AA2692" t="s">
        <v>57</v>
      </c>
      <c r="AB2692">
        <v>7.0000000000000007E-2</v>
      </c>
      <c r="AC2692">
        <v>0</v>
      </c>
    </row>
    <row r="2693" spans="1:29" x14ac:dyDescent="0.25">
      <c r="A2693" t="s">
        <v>6610</v>
      </c>
      <c r="B2693" t="s">
        <v>16</v>
      </c>
      <c r="C2693" t="s">
        <v>123</v>
      </c>
      <c r="D2693" t="s">
        <v>124</v>
      </c>
      <c r="E2693" t="s">
        <v>4</v>
      </c>
      <c r="F2693" t="s">
        <v>92</v>
      </c>
      <c r="G2693">
        <v>0</v>
      </c>
      <c r="H2693">
        <v>1445991139</v>
      </c>
      <c r="I2693">
        <v>0</v>
      </c>
      <c r="J2693">
        <v>0</v>
      </c>
      <c r="K2693" t="s">
        <v>6</v>
      </c>
      <c r="L2693">
        <v>4.0999999999999996</v>
      </c>
      <c r="M2693" t="s">
        <v>145</v>
      </c>
      <c r="N2693" t="s">
        <v>68</v>
      </c>
      <c r="O2693" t="s">
        <v>546</v>
      </c>
      <c r="P2693" t="s">
        <v>9</v>
      </c>
      <c r="Q2693">
        <v>0</v>
      </c>
      <c r="R2693" t="s">
        <v>6611</v>
      </c>
      <c r="S2693" t="s">
        <v>25</v>
      </c>
      <c r="T2693">
        <v>-6.2</v>
      </c>
      <c r="U2693">
        <v>106.8</v>
      </c>
      <c r="V2693">
        <v>0</v>
      </c>
      <c r="W2693" t="s">
        <v>12</v>
      </c>
      <c r="X2693">
        <v>66591</v>
      </c>
      <c r="Y2693">
        <v>866168</v>
      </c>
      <c r="Z2693">
        <v>2</v>
      </c>
      <c r="AA2693" t="s">
        <v>147</v>
      </c>
      <c r="AB2693">
        <v>0.04</v>
      </c>
      <c r="AC2693">
        <v>0</v>
      </c>
    </row>
    <row r="2694" spans="1:29" x14ac:dyDescent="0.25">
      <c r="A2694" t="s">
        <v>6612</v>
      </c>
      <c r="B2694" t="s">
        <v>16</v>
      </c>
      <c r="C2694" t="s">
        <v>72</v>
      </c>
      <c r="D2694" t="s">
        <v>182</v>
      </c>
      <c r="E2694" t="s">
        <v>74</v>
      </c>
      <c r="F2694" t="s">
        <v>5</v>
      </c>
      <c r="G2694">
        <v>0</v>
      </c>
      <c r="H2694">
        <v>1445992737</v>
      </c>
      <c r="I2694">
        <v>0</v>
      </c>
      <c r="J2694">
        <v>0</v>
      </c>
      <c r="K2694" t="s">
        <v>6</v>
      </c>
      <c r="L2694">
        <v>4.4000000000000004</v>
      </c>
      <c r="M2694" t="s">
        <v>2975</v>
      </c>
      <c r="N2694" t="s">
        <v>68</v>
      </c>
      <c r="O2694" t="s">
        <v>76</v>
      </c>
      <c r="P2694" t="s">
        <v>9</v>
      </c>
      <c r="Q2694">
        <v>0</v>
      </c>
      <c r="R2694" t="s">
        <v>6613</v>
      </c>
      <c r="S2694" t="s">
        <v>11</v>
      </c>
      <c r="T2694">
        <v>38.700000000000003</v>
      </c>
      <c r="U2694">
        <v>-121.3</v>
      </c>
      <c r="V2694">
        <v>95610</v>
      </c>
      <c r="W2694" t="s">
        <v>12</v>
      </c>
      <c r="X2694">
        <v>57103</v>
      </c>
      <c r="Y2694">
        <v>835108</v>
      </c>
      <c r="Z2694">
        <v>2</v>
      </c>
      <c r="AA2694" t="s">
        <v>13</v>
      </c>
      <c r="AB2694">
        <v>0.02</v>
      </c>
      <c r="AC2694">
        <v>0</v>
      </c>
    </row>
    <row r="2695" spans="1:29" x14ac:dyDescent="0.25">
      <c r="A2695" t="s">
        <v>6614</v>
      </c>
      <c r="B2695" t="s">
        <v>16</v>
      </c>
      <c r="C2695" t="s">
        <v>28</v>
      </c>
      <c r="D2695" t="s">
        <v>83</v>
      </c>
      <c r="E2695" t="s">
        <v>53</v>
      </c>
      <c r="F2695" t="s">
        <v>20</v>
      </c>
      <c r="G2695">
        <v>0</v>
      </c>
      <c r="H2695">
        <v>1445991039</v>
      </c>
      <c r="I2695">
        <v>0</v>
      </c>
      <c r="J2695">
        <v>0</v>
      </c>
      <c r="K2695" t="s">
        <v>6</v>
      </c>
      <c r="L2695">
        <v>4.4000000000000004</v>
      </c>
      <c r="M2695" t="s">
        <v>2072</v>
      </c>
      <c r="N2695" t="s">
        <v>68</v>
      </c>
      <c r="O2695">
        <v>0</v>
      </c>
      <c r="P2695" t="s">
        <v>9</v>
      </c>
      <c r="Q2695">
        <v>0</v>
      </c>
      <c r="R2695" t="s">
        <v>6615</v>
      </c>
      <c r="S2695" t="s">
        <v>11</v>
      </c>
      <c r="T2695">
        <v>47.6</v>
      </c>
      <c r="U2695">
        <v>-122.7</v>
      </c>
      <c r="V2695">
        <v>0</v>
      </c>
      <c r="W2695" t="s">
        <v>38</v>
      </c>
      <c r="X2695">
        <v>61863</v>
      </c>
      <c r="Y2695">
        <v>831042</v>
      </c>
      <c r="Z2695">
        <v>2</v>
      </c>
      <c r="AA2695" t="s">
        <v>57</v>
      </c>
      <c r="AB2695">
        <v>0.06</v>
      </c>
      <c r="AC2695">
        <v>0</v>
      </c>
    </row>
    <row r="2696" spans="1:29" x14ac:dyDescent="0.25">
      <c r="A2696" t="s">
        <v>6616</v>
      </c>
      <c r="B2696" t="s">
        <v>16</v>
      </c>
      <c r="C2696" t="s">
        <v>28</v>
      </c>
      <c r="D2696" t="s">
        <v>83</v>
      </c>
      <c r="E2696" t="s">
        <v>53</v>
      </c>
      <c r="F2696" t="s">
        <v>20</v>
      </c>
      <c r="G2696">
        <v>0</v>
      </c>
      <c r="H2696">
        <v>1445990531</v>
      </c>
      <c r="I2696">
        <v>0</v>
      </c>
      <c r="J2696">
        <v>0</v>
      </c>
      <c r="K2696" t="s">
        <v>6</v>
      </c>
      <c r="L2696">
        <v>4.4000000000000004</v>
      </c>
      <c r="M2696" t="s">
        <v>1735</v>
      </c>
      <c r="N2696" t="s">
        <v>158</v>
      </c>
      <c r="O2696">
        <v>0</v>
      </c>
      <c r="P2696" t="s">
        <v>35</v>
      </c>
      <c r="Q2696">
        <v>0</v>
      </c>
      <c r="R2696" t="s">
        <v>6617</v>
      </c>
      <c r="S2696" t="s">
        <v>11</v>
      </c>
      <c r="T2696">
        <v>35.799999999999997</v>
      </c>
      <c r="U2696">
        <v>-86.3</v>
      </c>
      <c r="V2696">
        <v>37130</v>
      </c>
      <c r="W2696" t="s">
        <v>38</v>
      </c>
      <c r="X2696">
        <v>61863</v>
      </c>
      <c r="Y2696">
        <v>831042</v>
      </c>
      <c r="Z2696">
        <v>2</v>
      </c>
      <c r="AA2696" t="s">
        <v>57</v>
      </c>
      <c r="AB2696">
        <v>0.06</v>
      </c>
      <c r="AC2696">
        <v>0</v>
      </c>
    </row>
    <row r="2697" spans="1:29" x14ac:dyDescent="0.25">
      <c r="A2697" t="s">
        <v>6618</v>
      </c>
      <c r="B2697" t="s">
        <v>16</v>
      </c>
      <c r="C2697" t="s">
        <v>6619</v>
      </c>
      <c r="D2697" t="s">
        <v>6620</v>
      </c>
      <c r="E2697" t="s">
        <v>4</v>
      </c>
      <c r="F2697" t="s">
        <v>92</v>
      </c>
      <c r="G2697">
        <v>0</v>
      </c>
      <c r="H2697">
        <v>1445991240</v>
      </c>
      <c r="I2697">
        <v>0</v>
      </c>
      <c r="J2697">
        <v>0</v>
      </c>
      <c r="K2697" t="s">
        <v>6</v>
      </c>
      <c r="L2697">
        <v>5</v>
      </c>
      <c r="M2697" t="s">
        <v>253</v>
      </c>
      <c r="N2697" t="s">
        <v>68</v>
      </c>
      <c r="O2697" t="s">
        <v>69</v>
      </c>
      <c r="P2697" t="s">
        <v>35</v>
      </c>
      <c r="Q2697">
        <v>0</v>
      </c>
      <c r="R2697" t="s">
        <v>6621</v>
      </c>
      <c r="S2697" t="s">
        <v>11</v>
      </c>
      <c r="T2697">
        <v>41.9</v>
      </c>
      <c r="U2697">
        <v>-87.7</v>
      </c>
      <c r="V2697">
        <v>0</v>
      </c>
      <c r="W2697" t="s">
        <v>12</v>
      </c>
      <c r="X2697">
        <v>61863</v>
      </c>
      <c r="Y2697">
        <v>831042</v>
      </c>
      <c r="Z2697">
        <v>2</v>
      </c>
      <c r="AA2697" t="s">
        <v>57</v>
      </c>
      <c r="AB2697">
        <v>7.0000000000000007E-2</v>
      </c>
      <c r="AC2697">
        <v>0</v>
      </c>
    </row>
    <row r="2698" spans="1:29" x14ac:dyDescent="0.25">
      <c r="A2698" t="s">
        <v>6622</v>
      </c>
      <c r="B2698" t="s">
        <v>16</v>
      </c>
      <c r="C2698" t="s">
        <v>28</v>
      </c>
      <c r="D2698" t="s">
        <v>1016</v>
      </c>
      <c r="E2698" t="s">
        <v>130</v>
      </c>
      <c r="F2698" t="s">
        <v>5</v>
      </c>
      <c r="G2698">
        <v>0</v>
      </c>
      <c r="H2698">
        <v>1445992123</v>
      </c>
      <c r="I2698">
        <v>0</v>
      </c>
      <c r="J2698">
        <v>0</v>
      </c>
      <c r="K2698" t="s">
        <v>31</v>
      </c>
      <c r="L2698">
        <v>9.1</v>
      </c>
      <c r="M2698" t="s">
        <v>207</v>
      </c>
      <c r="N2698" t="s">
        <v>33</v>
      </c>
      <c r="O2698" t="s">
        <v>87</v>
      </c>
      <c r="P2698" t="s">
        <v>35</v>
      </c>
      <c r="Q2698" t="s">
        <v>6623</v>
      </c>
      <c r="R2698" t="s">
        <v>6624</v>
      </c>
      <c r="S2698" t="s">
        <v>25</v>
      </c>
      <c r="T2698">
        <v>-5</v>
      </c>
      <c r="U2698">
        <v>120</v>
      </c>
      <c r="V2698">
        <v>0</v>
      </c>
      <c r="W2698" t="s">
        <v>12</v>
      </c>
      <c r="X2698">
        <v>69891</v>
      </c>
      <c r="Y2698">
        <v>868692</v>
      </c>
      <c r="Z2698">
        <v>2</v>
      </c>
      <c r="AA2698" t="s">
        <v>26</v>
      </c>
      <c r="AB2698">
        <v>0.02</v>
      </c>
      <c r="AC2698">
        <v>0</v>
      </c>
    </row>
    <row r="2699" spans="1:29" x14ac:dyDescent="0.25">
      <c r="A2699" t="s">
        <v>6625</v>
      </c>
      <c r="B2699" t="s">
        <v>16</v>
      </c>
      <c r="C2699" t="s">
        <v>28</v>
      </c>
      <c r="D2699" t="s">
        <v>83</v>
      </c>
      <c r="E2699" t="s">
        <v>53</v>
      </c>
      <c r="F2699" t="s">
        <v>20</v>
      </c>
      <c r="G2699">
        <v>0</v>
      </c>
      <c r="H2699">
        <v>1445992743</v>
      </c>
      <c r="I2699">
        <v>0</v>
      </c>
      <c r="J2699">
        <v>0</v>
      </c>
      <c r="K2699" t="s">
        <v>31</v>
      </c>
      <c r="L2699">
        <v>8.4</v>
      </c>
      <c r="M2699">
        <v>0</v>
      </c>
      <c r="N2699" t="s">
        <v>33</v>
      </c>
      <c r="O2699">
        <v>0</v>
      </c>
      <c r="P2699" t="s">
        <v>35</v>
      </c>
      <c r="Q2699" t="s">
        <v>6626</v>
      </c>
      <c r="R2699" t="s">
        <v>6627</v>
      </c>
      <c r="S2699" t="s">
        <v>11</v>
      </c>
      <c r="T2699">
        <v>42.5</v>
      </c>
      <c r="U2699">
        <v>-83.2</v>
      </c>
      <c r="V2699">
        <v>48906</v>
      </c>
      <c r="W2699" t="s">
        <v>38</v>
      </c>
      <c r="X2699">
        <v>54351</v>
      </c>
      <c r="Y2699">
        <v>389380</v>
      </c>
      <c r="Z2699">
        <v>2</v>
      </c>
      <c r="AA2699" t="s">
        <v>39</v>
      </c>
      <c r="AB2699">
        <v>0.05</v>
      </c>
      <c r="AC2699">
        <v>0</v>
      </c>
    </row>
    <row r="2700" spans="1:29" x14ac:dyDescent="0.25">
      <c r="A2700" t="s">
        <v>6628</v>
      </c>
      <c r="B2700" t="s">
        <v>16</v>
      </c>
      <c r="C2700" t="s">
        <v>28</v>
      </c>
      <c r="D2700" t="s">
        <v>436</v>
      </c>
      <c r="E2700" t="s">
        <v>30</v>
      </c>
      <c r="F2700" t="s">
        <v>20</v>
      </c>
      <c r="G2700">
        <v>0</v>
      </c>
      <c r="H2700">
        <v>1445990829</v>
      </c>
      <c r="I2700">
        <v>28</v>
      </c>
      <c r="J2700" t="s">
        <v>66</v>
      </c>
      <c r="K2700" t="s">
        <v>6</v>
      </c>
      <c r="L2700">
        <v>4.4000000000000004</v>
      </c>
      <c r="M2700" t="s">
        <v>2641</v>
      </c>
      <c r="N2700" t="s">
        <v>158</v>
      </c>
      <c r="O2700">
        <v>0</v>
      </c>
      <c r="P2700" t="s">
        <v>9</v>
      </c>
      <c r="Q2700">
        <v>0</v>
      </c>
      <c r="R2700" t="s">
        <v>6629</v>
      </c>
      <c r="S2700" t="s">
        <v>11</v>
      </c>
      <c r="T2700">
        <v>44.2</v>
      </c>
      <c r="U2700">
        <v>-86.2</v>
      </c>
      <c r="V2700">
        <v>49660</v>
      </c>
      <c r="W2700" t="s">
        <v>38</v>
      </c>
      <c r="X2700">
        <v>57103</v>
      </c>
      <c r="Y2700">
        <v>835108</v>
      </c>
      <c r="Z2700">
        <v>2</v>
      </c>
      <c r="AA2700" t="s">
        <v>13</v>
      </c>
      <c r="AB2700">
        <v>0.02</v>
      </c>
      <c r="AC2700">
        <v>0</v>
      </c>
    </row>
    <row r="2701" spans="1:29" x14ac:dyDescent="0.25">
      <c r="A2701" t="s">
        <v>6630</v>
      </c>
      <c r="B2701" t="s">
        <v>16</v>
      </c>
      <c r="C2701" t="s">
        <v>64</v>
      </c>
      <c r="D2701" t="s">
        <v>119</v>
      </c>
      <c r="E2701" t="s">
        <v>4</v>
      </c>
      <c r="F2701" t="s">
        <v>5</v>
      </c>
      <c r="G2701">
        <v>0</v>
      </c>
      <c r="H2701">
        <v>1445990976</v>
      </c>
      <c r="I2701">
        <v>14</v>
      </c>
      <c r="J2701" t="s">
        <v>66</v>
      </c>
      <c r="K2701" t="s">
        <v>6</v>
      </c>
      <c r="L2701">
        <v>5</v>
      </c>
      <c r="M2701" t="s">
        <v>152</v>
      </c>
      <c r="N2701" t="s">
        <v>68</v>
      </c>
      <c r="O2701">
        <v>0</v>
      </c>
      <c r="P2701" t="s">
        <v>35</v>
      </c>
      <c r="Q2701">
        <v>0</v>
      </c>
      <c r="R2701" t="s">
        <v>6631</v>
      </c>
      <c r="S2701" t="s">
        <v>11</v>
      </c>
      <c r="T2701">
        <v>42.2</v>
      </c>
      <c r="U2701">
        <v>-83.2</v>
      </c>
      <c r="V2701">
        <v>48146</v>
      </c>
      <c r="W2701" t="s">
        <v>12</v>
      </c>
      <c r="X2701">
        <v>61863</v>
      </c>
      <c r="Y2701">
        <v>831042</v>
      </c>
      <c r="Z2701">
        <v>2</v>
      </c>
      <c r="AA2701" t="s">
        <v>57</v>
      </c>
      <c r="AB2701">
        <v>0.06</v>
      </c>
      <c r="AC2701">
        <v>0</v>
      </c>
    </row>
    <row r="2702" spans="1:29" x14ac:dyDescent="0.25">
      <c r="A2702" t="s">
        <v>6632</v>
      </c>
      <c r="B2702" t="s">
        <v>16</v>
      </c>
      <c r="C2702" t="s">
        <v>28</v>
      </c>
      <c r="D2702" t="s">
        <v>1298</v>
      </c>
      <c r="E2702" t="s">
        <v>918</v>
      </c>
      <c r="F2702" t="s">
        <v>5</v>
      </c>
      <c r="G2702">
        <v>0</v>
      </c>
      <c r="H2702">
        <v>1445993580</v>
      </c>
      <c r="I2702">
        <v>0</v>
      </c>
      <c r="J2702">
        <v>0</v>
      </c>
      <c r="K2702" t="s">
        <v>6</v>
      </c>
      <c r="L2702">
        <v>5</v>
      </c>
      <c r="M2702" t="s">
        <v>864</v>
      </c>
      <c r="N2702" t="s">
        <v>68</v>
      </c>
      <c r="O2702">
        <v>0</v>
      </c>
      <c r="P2702" t="s">
        <v>35</v>
      </c>
      <c r="Q2702">
        <v>0</v>
      </c>
      <c r="R2702" t="s">
        <v>6633</v>
      </c>
      <c r="S2702" t="s">
        <v>11</v>
      </c>
      <c r="T2702">
        <v>32.799999999999997</v>
      </c>
      <c r="U2702">
        <v>-96.8</v>
      </c>
      <c r="V2702">
        <v>0</v>
      </c>
      <c r="W2702" t="s">
        <v>49</v>
      </c>
      <c r="X2702">
        <v>61863</v>
      </c>
      <c r="Y2702">
        <v>831042</v>
      </c>
      <c r="Z2702">
        <v>2</v>
      </c>
      <c r="AA2702" t="s">
        <v>57</v>
      </c>
      <c r="AB2702">
        <v>7.0000000000000007E-2</v>
      </c>
      <c r="AC2702">
        <v>0</v>
      </c>
    </row>
    <row r="2703" spans="1:29" x14ac:dyDescent="0.25">
      <c r="A2703" t="s">
        <v>6634</v>
      </c>
      <c r="B2703" t="s">
        <v>1</v>
      </c>
      <c r="C2703" t="s">
        <v>3144</v>
      </c>
      <c r="D2703" t="s">
        <v>3230</v>
      </c>
      <c r="E2703" t="s">
        <v>1470</v>
      </c>
      <c r="F2703" t="s">
        <v>5</v>
      </c>
      <c r="G2703">
        <v>0</v>
      </c>
      <c r="H2703">
        <v>1445991145</v>
      </c>
      <c r="I2703">
        <v>0</v>
      </c>
      <c r="J2703">
        <v>0</v>
      </c>
      <c r="K2703" t="s">
        <v>6</v>
      </c>
      <c r="L2703">
        <v>4.4000000000000004</v>
      </c>
      <c r="M2703">
        <v>0</v>
      </c>
      <c r="N2703" t="s">
        <v>68</v>
      </c>
      <c r="O2703" t="s">
        <v>76</v>
      </c>
      <c r="P2703" t="s">
        <v>9</v>
      </c>
      <c r="Q2703">
        <v>0</v>
      </c>
      <c r="R2703" t="s">
        <v>6635</v>
      </c>
      <c r="S2703" t="s">
        <v>11</v>
      </c>
      <c r="T2703">
        <v>33.9</v>
      </c>
      <c r="U2703">
        <v>-118.2</v>
      </c>
      <c r="V2703">
        <v>90280</v>
      </c>
      <c r="W2703" t="s">
        <v>12</v>
      </c>
      <c r="X2703">
        <v>57103</v>
      </c>
      <c r="Y2703">
        <v>835108</v>
      </c>
      <c r="Z2703">
        <v>2</v>
      </c>
      <c r="AA2703" t="s">
        <v>13</v>
      </c>
      <c r="AB2703">
        <v>0.02</v>
      </c>
      <c r="AC2703">
        <v>0</v>
      </c>
    </row>
    <row r="2704" spans="1:29" x14ac:dyDescent="0.25">
      <c r="A2704" t="s">
        <v>6636</v>
      </c>
      <c r="B2704" t="s">
        <v>16</v>
      </c>
      <c r="C2704" t="s">
        <v>1113</v>
      </c>
      <c r="D2704" t="s">
        <v>6637</v>
      </c>
      <c r="E2704" t="s">
        <v>984</v>
      </c>
      <c r="F2704" t="s">
        <v>92</v>
      </c>
      <c r="G2704">
        <v>0</v>
      </c>
      <c r="H2704">
        <v>1445993640</v>
      </c>
      <c r="I2704">
        <v>0</v>
      </c>
      <c r="J2704">
        <v>0</v>
      </c>
      <c r="K2704" t="s">
        <v>6</v>
      </c>
      <c r="L2704">
        <v>5.0999999999999996</v>
      </c>
      <c r="M2704">
        <v>0</v>
      </c>
      <c r="N2704" t="s">
        <v>68</v>
      </c>
      <c r="O2704" t="s">
        <v>34</v>
      </c>
      <c r="P2704" t="s">
        <v>35</v>
      </c>
      <c r="Q2704">
        <v>0</v>
      </c>
      <c r="R2704" t="s">
        <v>1801</v>
      </c>
      <c r="S2704" t="s">
        <v>11</v>
      </c>
      <c r="T2704">
        <v>38</v>
      </c>
      <c r="U2704">
        <v>-97</v>
      </c>
      <c r="V2704">
        <v>0</v>
      </c>
      <c r="W2704" t="s">
        <v>12</v>
      </c>
      <c r="X2704">
        <v>61863</v>
      </c>
      <c r="Y2704">
        <v>831042</v>
      </c>
      <c r="Z2704">
        <v>2</v>
      </c>
      <c r="AA2704" t="s">
        <v>57</v>
      </c>
      <c r="AB2704">
        <v>0.06</v>
      </c>
      <c r="AC2704">
        <v>0</v>
      </c>
    </row>
    <row r="2705" spans="1:29" x14ac:dyDescent="0.25">
      <c r="A2705" t="s">
        <v>6638</v>
      </c>
      <c r="B2705" t="s">
        <v>16</v>
      </c>
      <c r="C2705" t="s">
        <v>28</v>
      </c>
      <c r="D2705" t="s">
        <v>206</v>
      </c>
      <c r="E2705" t="s">
        <v>130</v>
      </c>
      <c r="F2705" t="s">
        <v>5</v>
      </c>
      <c r="G2705">
        <v>0</v>
      </c>
      <c r="H2705">
        <v>1445993801</v>
      </c>
      <c r="I2705">
        <v>0</v>
      </c>
      <c r="J2705">
        <v>0</v>
      </c>
      <c r="K2705" t="s">
        <v>6</v>
      </c>
      <c r="L2705">
        <v>4.4000000000000004</v>
      </c>
      <c r="M2705" t="s">
        <v>2080</v>
      </c>
      <c r="N2705" t="s">
        <v>68</v>
      </c>
      <c r="O2705" t="s">
        <v>306</v>
      </c>
      <c r="P2705" t="s">
        <v>171</v>
      </c>
      <c r="Q2705">
        <v>0</v>
      </c>
      <c r="R2705" t="s">
        <v>3076</v>
      </c>
      <c r="S2705" t="s">
        <v>308</v>
      </c>
      <c r="T2705">
        <v>-37.9</v>
      </c>
      <c r="U2705">
        <v>145.1</v>
      </c>
      <c r="V2705">
        <v>3165</v>
      </c>
      <c r="W2705" t="s">
        <v>12</v>
      </c>
      <c r="X2705">
        <v>68979</v>
      </c>
      <c r="Y2705">
        <v>866620</v>
      </c>
      <c r="Z2705">
        <v>2</v>
      </c>
      <c r="AA2705" t="s">
        <v>309</v>
      </c>
      <c r="AB2705">
        <v>0.19</v>
      </c>
      <c r="AC2705" t="s">
        <v>14</v>
      </c>
    </row>
    <row r="2706" spans="1:29" x14ac:dyDescent="0.25">
      <c r="A2706" s="1" t="s">
        <v>6639</v>
      </c>
      <c r="B2706" t="s">
        <v>16</v>
      </c>
      <c r="C2706" t="s">
        <v>28</v>
      </c>
      <c r="D2706" t="s">
        <v>156</v>
      </c>
      <c r="E2706" t="s">
        <v>53</v>
      </c>
      <c r="F2706" t="s">
        <v>20</v>
      </c>
      <c r="G2706">
        <v>0</v>
      </c>
      <c r="H2706">
        <v>1445991882</v>
      </c>
      <c r="I2706">
        <v>0</v>
      </c>
      <c r="J2706">
        <v>0</v>
      </c>
      <c r="K2706" t="s">
        <v>31</v>
      </c>
      <c r="L2706">
        <v>9.1</v>
      </c>
      <c r="M2706">
        <v>0</v>
      </c>
      <c r="N2706" t="s">
        <v>33</v>
      </c>
      <c r="O2706">
        <v>0</v>
      </c>
      <c r="P2706">
        <v>0</v>
      </c>
      <c r="Q2706" t="s">
        <v>6640</v>
      </c>
      <c r="R2706" t="s">
        <v>6641</v>
      </c>
      <c r="S2706" t="s">
        <v>48</v>
      </c>
      <c r="T2706">
        <v>14.6</v>
      </c>
      <c r="U2706">
        <v>121</v>
      </c>
      <c r="V2706">
        <v>0</v>
      </c>
      <c r="W2706" t="s">
        <v>49</v>
      </c>
      <c r="X2706">
        <v>69463</v>
      </c>
      <c r="Y2706">
        <v>867746</v>
      </c>
      <c r="Z2706">
        <v>2</v>
      </c>
      <c r="AA2706" t="s">
        <v>50</v>
      </c>
      <c r="AB2706">
        <v>0.01</v>
      </c>
      <c r="AC2706">
        <v>0</v>
      </c>
    </row>
    <row r="2707" spans="1:29" x14ac:dyDescent="0.25">
      <c r="A2707" t="s">
        <v>6642</v>
      </c>
      <c r="B2707" t="s">
        <v>16</v>
      </c>
      <c r="C2707" t="s">
        <v>72</v>
      </c>
      <c r="D2707" t="s">
        <v>182</v>
      </c>
      <c r="E2707" t="s">
        <v>74</v>
      </c>
      <c r="F2707" t="s">
        <v>5</v>
      </c>
      <c r="G2707">
        <v>0</v>
      </c>
      <c r="H2707">
        <v>1445993777</v>
      </c>
      <c r="I2707">
        <v>0</v>
      </c>
      <c r="J2707">
        <v>0</v>
      </c>
      <c r="K2707" t="s">
        <v>6</v>
      </c>
      <c r="L2707">
        <v>4.4000000000000004</v>
      </c>
      <c r="M2707" t="s">
        <v>2231</v>
      </c>
      <c r="N2707" t="s">
        <v>68</v>
      </c>
      <c r="O2707" t="s">
        <v>114</v>
      </c>
      <c r="P2707" t="s">
        <v>9</v>
      </c>
      <c r="Q2707">
        <v>0</v>
      </c>
      <c r="R2707" t="s">
        <v>6643</v>
      </c>
      <c r="S2707" t="s">
        <v>25</v>
      </c>
      <c r="T2707">
        <v>-5</v>
      </c>
      <c r="U2707">
        <v>120</v>
      </c>
      <c r="V2707">
        <v>0</v>
      </c>
      <c r="W2707" t="s">
        <v>12</v>
      </c>
      <c r="X2707">
        <v>66591</v>
      </c>
      <c r="Y2707">
        <v>866164</v>
      </c>
      <c r="Z2707">
        <v>2</v>
      </c>
      <c r="AA2707" t="s">
        <v>147</v>
      </c>
      <c r="AB2707">
        <v>0.02</v>
      </c>
      <c r="AC2707">
        <v>0</v>
      </c>
    </row>
    <row r="2708" spans="1:29" x14ac:dyDescent="0.25">
      <c r="A2708" t="s">
        <v>6644</v>
      </c>
      <c r="B2708" t="s">
        <v>16</v>
      </c>
      <c r="C2708" t="s">
        <v>28</v>
      </c>
      <c r="D2708" t="s">
        <v>29</v>
      </c>
      <c r="E2708" t="s">
        <v>30</v>
      </c>
      <c r="F2708" t="s">
        <v>5</v>
      </c>
      <c r="G2708">
        <v>0</v>
      </c>
      <c r="H2708">
        <v>1445992049</v>
      </c>
      <c r="I2708">
        <v>0</v>
      </c>
      <c r="J2708">
        <v>0</v>
      </c>
      <c r="K2708" t="s">
        <v>6</v>
      </c>
      <c r="L2708">
        <v>5.0999999999999996</v>
      </c>
      <c r="M2708">
        <v>0</v>
      </c>
      <c r="N2708" t="s">
        <v>68</v>
      </c>
      <c r="O2708" t="s">
        <v>69</v>
      </c>
      <c r="P2708" t="s">
        <v>35</v>
      </c>
      <c r="Q2708">
        <v>0</v>
      </c>
      <c r="R2708" t="s">
        <v>6645</v>
      </c>
      <c r="S2708" t="s">
        <v>11</v>
      </c>
      <c r="T2708">
        <v>38.299999999999997</v>
      </c>
      <c r="U2708">
        <v>-85.8</v>
      </c>
      <c r="V2708">
        <v>0</v>
      </c>
      <c r="W2708" t="s">
        <v>12</v>
      </c>
      <c r="X2708">
        <v>61863</v>
      </c>
      <c r="Y2708">
        <v>831042</v>
      </c>
      <c r="Z2708">
        <v>2</v>
      </c>
      <c r="AA2708" t="s">
        <v>57</v>
      </c>
      <c r="AB2708">
        <v>0.06</v>
      </c>
      <c r="AC2708">
        <v>0</v>
      </c>
    </row>
    <row r="2709" spans="1:29" x14ac:dyDescent="0.25">
      <c r="A2709" t="s">
        <v>6646</v>
      </c>
      <c r="B2709" t="s">
        <v>16</v>
      </c>
      <c r="C2709" t="s">
        <v>1082</v>
      </c>
      <c r="D2709" t="s">
        <v>4043</v>
      </c>
      <c r="E2709" t="s">
        <v>4</v>
      </c>
      <c r="F2709" t="s">
        <v>92</v>
      </c>
      <c r="G2709">
        <v>0</v>
      </c>
      <c r="H2709">
        <v>1445990664</v>
      </c>
      <c r="I2709">
        <v>0</v>
      </c>
      <c r="J2709">
        <v>0</v>
      </c>
      <c r="K2709" t="s">
        <v>6</v>
      </c>
      <c r="L2709">
        <v>4.4000000000000004</v>
      </c>
      <c r="M2709">
        <v>0</v>
      </c>
      <c r="N2709" t="s">
        <v>120</v>
      </c>
      <c r="O2709" t="s">
        <v>76</v>
      </c>
      <c r="P2709" t="s">
        <v>9</v>
      </c>
      <c r="Q2709">
        <v>0</v>
      </c>
      <c r="R2709" s="1" t="s">
        <v>6647</v>
      </c>
      <c r="S2709" t="s">
        <v>11</v>
      </c>
      <c r="T2709">
        <v>28.3</v>
      </c>
      <c r="U2709">
        <v>-82.7</v>
      </c>
      <c r="V2709">
        <v>34668</v>
      </c>
      <c r="W2709" t="s">
        <v>12</v>
      </c>
      <c r="X2709">
        <v>57103</v>
      </c>
      <c r="Y2709">
        <v>835108</v>
      </c>
      <c r="Z2709">
        <v>2</v>
      </c>
      <c r="AA2709" t="s">
        <v>13</v>
      </c>
      <c r="AB2709">
        <v>0.02</v>
      </c>
      <c r="AC2709">
        <v>0</v>
      </c>
    </row>
    <row r="2710" spans="1:29" x14ac:dyDescent="0.25">
      <c r="A2710" t="s">
        <v>6648</v>
      </c>
      <c r="B2710" t="s">
        <v>16</v>
      </c>
      <c r="C2710" t="s">
        <v>28</v>
      </c>
      <c r="D2710" t="s">
        <v>156</v>
      </c>
      <c r="E2710" t="s">
        <v>53</v>
      </c>
      <c r="F2710" t="s">
        <v>20</v>
      </c>
      <c r="G2710">
        <v>0</v>
      </c>
      <c r="H2710">
        <v>1445992080</v>
      </c>
      <c r="I2710">
        <v>0</v>
      </c>
      <c r="J2710">
        <v>0</v>
      </c>
      <c r="K2710" t="s">
        <v>6</v>
      </c>
      <c r="L2710">
        <v>4.2</v>
      </c>
      <c r="M2710" t="s">
        <v>3798</v>
      </c>
      <c r="N2710" t="s">
        <v>68</v>
      </c>
      <c r="O2710">
        <v>0</v>
      </c>
      <c r="P2710" t="s">
        <v>171</v>
      </c>
      <c r="Q2710">
        <v>0</v>
      </c>
      <c r="R2710" t="s">
        <v>6649</v>
      </c>
      <c r="S2710" t="s">
        <v>25</v>
      </c>
      <c r="T2710">
        <v>-5</v>
      </c>
      <c r="U2710">
        <v>120</v>
      </c>
      <c r="V2710">
        <v>34023</v>
      </c>
      <c r="W2710" t="s">
        <v>12</v>
      </c>
      <c r="X2710">
        <v>66591</v>
      </c>
      <c r="Y2710">
        <v>866164</v>
      </c>
      <c r="Z2710">
        <v>2</v>
      </c>
      <c r="AA2710" t="s">
        <v>147</v>
      </c>
      <c r="AB2710">
        <v>0.24</v>
      </c>
      <c r="AC2710">
        <v>0</v>
      </c>
    </row>
    <row r="2711" spans="1:29" x14ac:dyDescent="0.25">
      <c r="A2711" t="s">
        <v>6650</v>
      </c>
      <c r="B2711" t="s">
        <v>16</v>
      </c>
      <c r="C2711" t="s">
        <v>90</v>
      </c>
      <c r="D2711" t="s">
        <v>218</v>
      </c>
      <c r="E2711" t="s">
        <v>30</v>
      </c>
      <c r="F2711" t="s">
        <v>92</v>
      </c>
      <c r="G2711">
        <v>0</v>
      </c>
      <c r="H2711">
        <v>1445991173</v>
      </c>
      <c r="I2711">
        <v>0</v>
      </c>
      <c r="J2711">
        <v>0</v>
      </c>
      <c r="K2711" t="s">
        <v>6</v>
      </c>
      <c r="L2711">
        <v>5</v>
      </c>
      <c r="M2711" t="s">
        <v>100</v>
      </c>
      <c r="N2711" t="s">
        <v>68</v>
      </c>
      <c r="O2711" t="s">
        <v>69</v>
      </c>
      <c r="P2711" t="s">
        <v>35</v>
      </c>
      <c r="Q2711">
        <v>0</v>
      </c>
      <c r="R2711" t="s">
        <v>6651</v>
      </c>
      <c r="S2711" t="s">
        <v>11</v>
      </c>
      <c r="T2711">
        <v>37.700000000000003</v>
      </c>
      <c r="U2711">
        <v>-122.2</v>
      </c>
      <c r="V2711">
        <v>0</v>
      </c>
      <c r="W2711" t="s">
        <v>38</v>
      </c>
      <c r="X2711">
        <v>61863</v>
      </c>
      <c r="Y2711">
        <v>831042</v>
      </c>
      <c r="Z2711">
        <v>2</v>
      </c>
      <c r="AA2711" t="s">
        <v>57</v>
      </c>
      <c r="AB2711">
        <v>0.06</v>
      </c>
      <c r="AC2711">
        <v>0</v>
      </c>
    </row>
    <row r="2712" spans="1:29" x14ac:dyDescent="0.25">
      <c r="A2712" t="s">
        <v>6652</v>
      </c>
      <c r="B2712" t="s">
        <v>16</v>
      </c>
      <c r="C2712" t="s">
        <v>6653</v>
      </c>
      <c r="D2712" t="s">
        <v>6654</v>
      </c>
      <c r="E2712" t="s">
        <v>4</v>
      </c>
      <c r="F2712" t="s">
        <v>92</v>
      </c>
      <c r="G2712">
        <v>0</v>
      </c>
      <c r="H2712">
        <v>1445990898</v>
      </c>
      <c r="I2712">
        <v>0</v>
      </c>
      <c r="J2712">
        <v>0</v>
      </c>
      <c r="K2712" t="s">
        <v>6</v>
      </c>
      <c r="L2712">
        <v>2</v>
      </c>
      <c r="M2712">
        <v>0</v>
      </c>
      <c r="N2712">
        <v>0</v>
      </c>
      <c r="O2712">
        <v>0</v>
      </c>
      <c r="P2712" t="s">
        <v>35</v>
      </c>
      <c r="Q2712" t="s">
        <v>6655</v>
      </c>
      <c r="R2712" t="s">
        <v>6656</v>
      </c>
      <c r="S2712" t="s">
        <v>11</v>
      </c>
      <c r="T2712">
        <v>33.9</v>
      </c>
      <c r="U2712">
        <v>-117.2</v>
      </c>
      <c r="V2712">
        <v>92551</v>
      </c>
      <c r="W2712" t="s">
        <v>12</v>
      </c>
      <c r="X2712">
        <v>61863</v>
      </c>
      <c r="Y2712">
        <v>831042</v>
      </c>
      <c r="Z2712">
        <v>2</v>
      </c>
      <c r="AA2712" t="s">
        <v>57</v>
      </c>
      <c r="AB2712">
        <v>7.0000000000000007E-2</v>
      </c>
      <c r="AC2712">
        <v>0</v>
      </c>
    </row>
    <row r="2713" spans="1:29" x14ac:dyDescent="0.25">
      <c r="A2713" t="s">
        <v>6657</v>
      </c>
      <c r="B2713" t="s">
        <v>1</v>
      </c>
      <c r="C2713" t="s">
        <v>351</v>
      </c>
      <c r="D2713" t="s">
        <v>1437</v>
      </c>
      <c r="E2713" t="s">
        <v>4</v>
      </c>
      <c r="F2713" t="s">
        <v>92</v>
      </c>
      <c r="G2713">
        <v>0</v>
      </c>
      <c r="H2713">
        <v>1445992462</v>
      </c>
      <c r="I2713">
        <v>0</v>
      </c>
      <c r="J2713">
        <v>0</v>
      </c>
      <c r="K2713" t="s">
        <v>6</v>
      </c>
      <c r="L2713">
        <v>4.4000000000000004</v>
      </c>
      <c r="M2713">
        <v>0</v>
      </c>
      <c r="N2713" t="s">
        <v>22</v>
      </c>
      <c r="O2713">
        <v>3</v>
      </c>
      <c r="P2713" t="s">
        <v>9</v>
      </c>
      <c r="Q2713">
        <v>0</v>
      </c>
      <c r="R2713" t="s">
        <v>6658</v>
      </c>
      <c r="S2713" t="s">
        <v>25</v>
      </c>
      <c r="T2713">
        <v>-6.9</v>
      </c>
      <c r="U2713">
        <v>107.6</v>
      </c>
      <c r="V2713">
        <v>0</v>
      </c>
      <c r="W2713" t="s">
        <v>49</v>
      </c>
      <c r="X2713">
        <v>69891</v>
      </c>
      <c r="Y2713">
        <v>868690</v>
      </c>
      <c r="Z2713">
        <v>2</v>
      </c>
      <c r="AA2713" t="s">
        <v>26</v>
      </c>
      <c r="AB2713">
        <v>0.11</v>
      </c>
      <c r="AC2713">
        <v>0</v>
      </c>
    </row>
    <row r="2714" spans="1:29" x14ac:dyDescent="0.25">
      <c r="A2714" t="s">
        <v>6659</v>
      </c>
      <c r="B2714" t="s">
        <v>1</v>
      </c>
      <c r="C2714" t="s">
        <v>168</v>
      </c>
      <c r="D2714" t="s">
        <v>292</v>
      </c>
      <c r="E2714" t="s">
        <v>4</v>
      </c>
      <c r="F2714" t="s">
        <v>5</v>
      </c>
      <c r="G2714">
        <v>0</v>
      </c>
      <c r="H2714">
        <v>1445992918</v>
      </c>
      <c r="I2714">
        <v>0</v>
      </c>
      <c r="J2714">
        <v>0</v>
      </c>
      <c r="K2714" t="s">
        <v>6</v>
      </c>
      <c r="L2714">
        <v>5.0999999999999996</v>
      </c>
      <c r="M2714">
        <v>0</v>
      </c>
      <c r="N2714" t="s">
        <v>158</v>
      </c>
      <c r="O2714" t="s">
        <v>153</v>
      </c>
      <c r="P2714" t="s">
        <v>35</v>
      </c>
      <c r="Q2714">
        <v>0</v>
      </c>
      <c r="R2714" t="s">
        <v>6660</v>
      </c>
      <c r="S2714" t="s">
        <v>11</v>
      </c>
      <c r="T2714">
        <v>40.1</v>
      </c>
      <c r="U2714">
        <v>-83.1</v>
      </c>
      <c r="V2714">
        <v>43065</v>
      </c>
      <c r="W2714" t="s">
        <v>38</v>
      </c>
      <c r="X2714">
        <v>57139</v>
      </c>
      <c r="Y2714">
        <v>835106</v>
      </c>
      <c r="Z2714">
        <v>2</v>
      </c>
      <c r="AA2714" t="s">
        <v>13</v>
      </c>
      <c r="AB2714">
        <v>0.02</v>
      </c>
      <c r="AC2714">
        <v>0</v>
      </c>
    </row>
    <row r="2715" spans="1:29" x14ac:dyDescent="0.25">
      <c r="A2715" t="s">
        <v>6661</v>
      </c>
      <c r="B2715" t="s">
        <v>16</v>
      </c>
      <c r="C2715" t="s">
        <v>6662</v>
      </c>
      <c r="D2715" t="s">
        <v>6663</v>
      </c>
      <c r="E2715" t="s">
        <v>60</v>
      </c>
      <c r="F2715" t="s">
        <v>92</v>
      </c>
      <c r="G2715">
        <v>0</v>
      </c>
      <c r="H2715">
        <v>1445993081</v>
      </c>
      <c r="I2715">
        <v>0</v>
      </c>
      <c r="J2715">
        <v>0</v>
      </c>
      <c r="K2715" t="s">
        <v>6</v>
      </c>
      <c r="L2715">
        <v>4.3</v>
      </c>
      <c r="M2715" t="s">
        <v>1110</v>
      </c>
      <c r="N2715" t="s">
        <v>343</v>
      </c>
      <c r="O2715">
        <v>3</v>
      </c>
      <c r="P2715" t="s">
        <v>9</v>
      </c>
      <c r="Q2715">
        <v>0</v>
      </c>
      <c r="R2715" t="s">
        <v>6664</v>
      </c>
      <c r="S2715" t="s">
        <v>25</v>
      </c>
      <c r="T2715">
        <v>-6.2</v>
      </c>
      <c r="U2715">
        <v>106.8</v>
      </c>
      <c r="V2715">
        <v>0</v>
      </c>
      <c r="W2715" t="s">
        <v>12</v>
      </c>
      <c r="X2715">
        <v>69891</v>
      </c>
      <c r="Y2715">
        <v>868692</v>
      </c>
      <c r="Z2715">
        <v>2</v>
      </c>
      <c r="AA2715" t="s">
        <v>26</v>
      </c>
      <c r="AB2715">
        <v>0.02</v>
      </c>
      <c r="AC2715">
        <v>0</v>
      </c>
    </row>
    <row r="2716" spans="1:29" x14ac:dyDescent="0.25">
      <c r="A2716" t="s">
        <v>6665</v>
      </c>
      <c r="B2716" t="s">
        <v>16</v>
      </c>
      <c r="C2716" t="s">
        <v>28</v>
      </c>
      <c r="D2716" t="s">
        <v>52</v>
      </c>
      <c r="E2716" t="s">
        <v>53</v>
      </c>
      <c r="F2716" t="s">
        <v>20</v>
      </c>
      <c r="G2716">
        <v>0</v>
      </c>
      <c r="H2716">
        <v>1445990722</v>
      </c>
      <c r="I2716">
        <v>0</v>
      </c>
      <c r="J2716">
        <v>0</v>
      </c>
      <c r="K2716" t="s">
        <v>6</v>
      </c>
      <c r="L2716">
        <v>4.4000000000000004</v>
      </c>
      <c r="M2716" t="s">
        <v>487</v>
      </c>
      <c r="N2716" t="s">
        <v>68</v>
      </c>
      <c r="O2716" t="s">
        <v>76</v>
      </c>
      <c r="P2716" t="s">
        <v>9</v>
      </c>
      <c r="Q2716">
        <v>0</v>
      </c>
      <c r="R2716" t="s">
        <v>6666</v>
      </c>
      <c r="S2716" t="s">
        <v>11</v>
      </c>
      <c r="T2716">
        <v>33.9</v>
      </c>
      <c r="U2716">
        <v>-118</v>
      </c>
      <c r="V2716">
        <v>34023</v>
      </c>
      <c r="W2716" t="s">
        <v>12</v>
      </c>
      <c r="X2716">
        <v>57139</v>
      </c>
      <c r="Y2716">
        <v>835106</v>
      </c>
      <c r="Z2716">
        <v>2</v>
      </c>
      <c r="AA2716" t="s">
        <v>13</v>
      </c>
      <c r="AB2716">
        <v>0.02</v>
      </c>
      <c r="AC2716" t="s">
        <v>14</v>
      </c>
    </row>
    <row r="2717" spans="1:29" x14ac:dyDescent="0.25">
      <c r="A2717" t="s">
        <v>6667</v>
      </c>
      <c r="B2717" t="s">
        <v>16</v>
      </c>
      <c r="C2717" t="s">
        <v>1044</v>
      </c>
      <c r="D2717" t="s">
        <v>1045</v>
      </c>
      <c r="E2717" t="s">
        <v>1046</v>
      </c>
      <c r="F2717" t="s">
        <v>170</v>
      </c>
      <c r="G2717">
        <v>0</v>
      </c>
      <c r="H2717">
        <v>1445991117</v>
      </c>
      <c r="I2717">
        <v>0</v>
      </c>
      <c r="J2717">
        <v>0</v>
      </c>
      <c r="K2717" t="s">
        <v>6</v>
      </c>
      <c r="L2717">
        <v>6</v>
      </c>
      <c r="M2717" t="s">
        <v>879</v>
      </c>
      <c r="N2717" t="s">
        <v>677</v>
      </c>
      <c r="O2717" t="s">
        <v>69</v>
      </c>
      <c r="P2717" t="s">
        <v>35</v>
      </c>
      <c r="Q2717">
        <v>0</v>
      </c>
      <c r="R2717" t="s">
        <v>6668</v>
      </c>
      <c r="S2717" t="s">
        <v>11</v>
      </c>
      <c r="T2717">
        <v>45.5</v>
      </c>
      <c r="U2717">
        <v>-122.4</v>
      </c>
      <c r="V2717">
        <v>97030</v>
      </c>
      <c r="W2717" t="s">
        <v>12</v>
      </c>
      <c r="X2717">
        <v>61863</v>
      </c>
      <c r="Y2717">
        <v>831042</v>
      </c>
      <c r="Z2717">
        <v>2</v>
      </c>
      <c r="AA2717" t="s">
        <v>57</v>
      </c>
      <c r="AB2717">
        <v>0.06</v>
      </c>
      <c r="AC2717">
        <v>0</v>
      </c>
    </row>
    <row r="2718" spans="1:29" x14ac:dyDescent="0.25">
      <c r="A2718" t="s">
        <v>6669</v>
      </c>
      <c r="B2718" t="s">
        <v>16</v>
      </c>
      <c r="C2718" t="s">
        <v>1140</v>
      </c>
      <c r="D2718" s="1" t="s">
        <v>1141</v>
      </c>
      <c r="E2718" t="s">
        <v>504</v>
      </c>
      <c r="F2718" t="s">
        <v>20</v>
      </c>
      <c r="G2718">
        <v>0</v>
      </c>
      <c r="H2718">
        <v>1445992058</v>
      </c>
      <c r="I2718">
        <v>0</v>
      </c>
      <c r="J2718">
        <v>0</v>
      </c>
      <c r="K2718" t="s">
        <v>31</v>
      </c>
      <c r="L2718">
        <v>9.1</v>
      </c>
      <c r="M2718" t="s">
        <v>2042</v>
      </c>
      <c r="N2718" t="s">
        <v>33</v>
      </c>
      <c r="O2718">
        <v>0</v>
      </c>
      <c r="P2718" t="s">
        <v>35</v>
      </c>
      <c r="Q2718" t="s">
        <v>6670</v>
      </c>
      <c r="R2718" t="s">
        <v>6671</v>
      </c>
      <c r="S2718" t="s">
        <v>11</v>
      </c>
      <c r="T2718">
        <v>34</v>
      </c>
      <c r="U2718">
        <v>-118.3</v>
      </c>
      <c r="V2718">
        <v>90011</v>
      </c>
      <c r="W2718" t="s">
        <v>12</v>
      </c>
      <c r="X2718">
        <v>54351</v>
      </c>
      <c r="Y2718">
        <v>389380</v>
      </c>
      <c r="Z2718">
        <v>2</v>
      </c>
      <c r="AA2718" t="s">
        <v>39</v>
      </c>
      <c r="AB2718">
        <v>0.15</v>
      </c>
      <c r="AC2718">
        <v>0</v>
      </c>
    </row>
    <row r="2719" spans="1:29" x14ac:dyDescent="0.25">
      <c r="A2719" t="s">
        <v>6672</v>
      </c>
      <c r="B2719" t="s">
        <v>16</v>
      </c>
      <c r="C2719" t="s">
        <v>72</v>
      </c>
      <c r="D2719" s="1" t="s">
        <v>259</v>
      </c>
      <c r="E2719" t="s">
        <v>4</v>
      </c>
      <c r="F2719" t="s">
        <v>5</v>
      </c>
      <c r="G2719">
        <v>0</v>
      </c>
      <c r="H2719">
        <v>1445993359</v>
      </c>
      <c r="I2719">
        <v>0</v>
      </c>
      <c r="J2719">
        <v>0</v>
      </c>
      <c r="K2719" t="s">
        <v>6</v>
      </c>
      <c r="L2719">
        <v>5</v>
      </c>
      <c r="M2719">
        <v>0</v>
      </c>
      <c r="N2719">
        <v>0</v>
      </c>
      <c r="O2719">
        <v>0</v>
      </c>
      <c r="P2719" t="s">
        <v>35</v>
      </c>
      <c r="Q2719">
        <v>0</v>
      </c>
      <c r="R2719" t="s">
        <v>6673</v>
      </c>
      <c r="S2719" t="s">
        <v>11</v>
      </c>
      <c r="T2719">
        <v>38</v>
      </c>
      <c r="U2719">
        <v>-97</v>
      </c>
      <c r="V2719">
        <v>0</v>
      </c>
      <c r="W2719" t="s">
        <v>12</v>
      </c>
      <c r="X2719">
        <v>61863</v>
      </c>
      <c r="Y2719">
        <v>831042</v>
      </c>
      <c r="Z2719">
        <v>2</v>
      </c>
      <c r="AA2719" t="s">
        <v>57</v>
      </c>
      <c r="AB2719">
        <v>0.06</v>
      </c>
      <c r="AC2719">
        <v>0</v>
      </c>
    </row>
    <row r="2720" spans="1:29" x14ac:dyDescent="0.25">
      <c r="A2720" t="s">
        <v>6674</v>
      </c>
      <c r="B2720" t="s">
        <v>16</v>
      </c>
      <c r="C2720" t="s">
        <v>128</v>
      </c>
      <c r="D2720" t="s">
        <v>129</v>
      </c>
      <c r="E2720" t="s">
        <v>130</v>
      </c>
      <c r="F2720" t="s">
        <v>5</v>
      </c>
      <c r="G2720">
        <v>0</v>
      </c>
      <c r="H2720">
        <v>1445990984</v>
      </c>
      <c r="I2720">
        <v>0</v>
      </c>
      <c r="J2720">
        <v>0</v>
      </c>
      <c r="K2720" t="s">
        <v>6</v>
      </c>
      <c r="L2720">
        <v>4.4000000000000004</v>
      </c>
      <c r="M2720">
        <v>0</v>
      </c>
      <c r="N2720" t="s">
        <v>68</v>
      </c>
      <c r="O2720" t="s">
        <v>114</v>
      </c>
      <c r="P2720" t="s">
        <v>9</v>
      </c>
      <c r="Q2720">
        <v>0</v>
      </c>
      <c r="R2720" t="s">
        <v>6675</v>
      </c>
      <c r="S2720" t="s">
        <v>25</v>
      </c>
      <c r="T2720">
        <v>-5</v>
      </c>
      <c r="U2720">
        <v>120</v>
      </c>
      <c r="V2720">
        <v>0</v>
      </c>
      <c r="W2720" t="s">
        <v>12</v>
      </c>
      <c r="X2720">
        <v>66591</v>
      </c>
      <c r="Y2720">
        <v>866166</v>
      </c>
      <c r="Z2720">
        <v>2</v>
      </c>
      <c r="AA2720" t="s">
        <v>147</v>
      </c>
      <c r="AB2720">
        <v>0.04</v>
      </c>
      <c r="AC2720">
        <v>0</v>
      </c>
    </row>
    <row r="2721" spans="1:29" x14ac:dyDescent="0.25">
      <c r="A2721" t="s">
        <v>6676</v>
      </c>
      <c r="B2721" t="s">
        <v>16</v>
      </c>
      <c r="C2721" t="s">
        <v>123</v>
      </c>
      <c r="D2721" t="s">
        <v>124</v>
      </c>
      <c r="E2721" t="s">
        <v>4</v>
      </c>
      <c r="F2721" t="s">
        <v>92</v>
      </c>
      <c r="G2721">
        <v>0</v>
      </c>
      <c r="H2721">
        <v>1445991801</v>
      </c>
      <c r="I2721">
        <v>0</v>
      </c>
      <c r="J2721">
        <v>0</v>
      </c>
      <c r="K2721" t="s">
        <v>31</v>
      </c>
      <c r="L2721">
        <v>9.1</v>
      </c>
      <c r="M2721" t="s">
        <v>32</v>
      </c>
      <c r="N2721" t="s">
        <v>33</v>
      </c>
      <c r="O2721">
        <v>0</v>
      </c>
      <c r="P2721" t="s">
        <v>35</v>
      </c>
      <c r="Q2721" t="s">
        <v>6677</v>
      </c>
      <c r="R2721" t="s">
        <v>6678</v>
      </c>
      <c r="S2721" t="s">
        <v>11</v>
      </c>
      <c r="T2721">
        <v>43.6</v>
      </c>
      <c r="U2721">
        <v>-96.8</v>
      </c>
      <c r="V2721">
        <v>57107</v>
      </c>
      <c r="W2721" t="s">
        <v>12</v>
      </c>
      <c r="X2721">
        <v>54351</v>
      </c>
      <c r="Y2721">
        <v>389378</v>
      </c>
      <c r="Z2721">
        <v>2</v>
      </c>
      <c r="AA2721" t="s">
        <v>39</v>
      </c>
      <c r="AB2721">
        <v>0.15</v>
      </c>
      <c r="AC2721">
        <v>0</v>
      </c>
    </row>
    <row r="2722" spans="1:29" x14ac:dyDescent="0.25">
      <c r="A2722" t="s">
        <v>6679</v>
      </c>
      <c r="B2722" t="s">
        <v>16</v>
      </c>
      <c r="C2722" t="s">
        <v>64</v>
      </c>
      <c r="D2722" t="s">
        <v>119</v>
      </c>
      <c r="E2722" t="s">
        <v>4</v>
      </c>
      <c r="F2722" t="s">
        <v>5</v>
      </c>
      <c r="G2722">
        <v>0</v>
      </c>
      <c r="H2722">
        <v>1445993762</v>
      </c>
      <c r="I2722">
        <v>20</v>
      </c>
      <c r="J2722" t="s">
        <v>43</v>
      </c>
      <c r="K2722" t="s">
        <v>6</v>
      </c>
      <c r="L2722">
        <v>4.4000000000000004</v>
      </c>
      <c r="M2722" t="s">
        <v>519</v>
      </c>
      <c r="N2722" t="s">
        <v>68</v>
      </c>
      <c r="O2722" t="s">
        <v>87</v>
      </c>
      <c r="P2722" t="s">
        <v>9</v>
      </c>
      <c r="Q2722">
        <v>0</v>
      </c>
      <c r="R2722" t="s">
        <v>639</v>
      </c>
      <c r="S2722" t="s">
        <v>25</v>
      </c>
      <c r="T2722">
        <v>-7.7</v>
      </c>
      <c r="U2722">
        <v>110.6</v>
      </c>
      <c r="V2722">
        <v>0</v>
      </c>
      <c r="W2722" t="s">
        <v>12</v>
      </c>
      <c r="X2722">
        <v>66591</v>
      </c>
      <c r="Y2722">
        <v>866164</v>
      </c>
      <c r="Z2722">
        <v>2</v>
      </c>
      <c r="AA2722" t="s">
        <v>147</v>
      </c>
      <c r="AB2722">
        <v>0.01</v>
      </c>
      <c r="AC2722">
        <v>0</v>
      </c>
    </row>
    <row r="2723" spans="1:29" x14ac:dyDescent="0.25">
      <c r="A2723" t="s">
        <v>6680</v>
      </c>
      <c r="B2723" t="s">
        <v>16</v>
      </c>
      <c r="C2723" t="s">
        <v>192</v>
      </c>
      <c r="D2723" t="s">
        <v>193</v>
      </c>
      <c r="E2723" t="s">
        <v>60</v>
      </c>
      <c r="F2723" t="s">
        <v>5</v>
      </c>
      <c r="G2723">
        <v>0</v>
      </c>
      <c r="H2723">
        <v>1445992652</v>
      </c>
      <c r="I2723">
        <v>22</v>
      </c>
      <c r="J2723" t="s">
        <v>43</v>
      </c>
      <c r="K2723" t="s">
        <v>6</v>
      </c>
      <c r="L2723">
        <v>4.4000000000000004</v>
      </c>
      <c r="M2723">
        <v>0</v>
      </c>
      <c r="N2723" t="s">
        <v>343</v>
      </c>
      <c r="O2723">
        <v>3</v>
      </c>
      <c r="P2723" t="s">
        <v>9</v>
      </c>
      <c r="Q2723">
        <v>0</v>
      </c>
      <c r="R2723" t="s">
        <v>639</v>
      </c>
      <c r="S2723" t="s">
        <v>25</v>
      </c>
      <c r="T2723">
        <v>-7.7</v>
      </c>
      <c r="U2723">
        <v>110.6</v>
      </c>
      <c r="V2723">
        <v>0</v>
      </c>
      <c r="W2723" t="s">
        <v>12</v>
      </c>
      <c r="X2723">
        <v>71007</v>
      </c>
      <c r="Y2723">
        <v>872476</v>
      </c>
      <c r="Z2723">
        <v>2</v>
      </c>
      <c r="AA2723" t="s">
        <v>666</v>
      </c>
      <c r="AB2723">
        <v>0.01</v>
      </c>
      <c r="AC2723">
        <v>0</v>
      </c>
    </row>
    <row r="2724" spans="1:29" x14ac:dyDescent="0.25">
      <c r="A2724" t="s">
        <v>6681</v>
      </c>
      <c r="B2724" t="s">
        <v>16</v>
      </c>
      <c r="C2724" t="s">
        <v>17</v>
      </c>
      <c r="D2724" t="s">
        <v>18</v>
      </c>
      <c r="E2724" t="s">
        <v>19</v>
      </c>
      <c r="F2724" t="s">
        <v>20</v>
      </c>
      <c r="G2724">
        <v>0</v>
      </c>
      <c r="H2724">
        <v>1445993851</v>
      </c>
      <c r="I2724">
        <v>0</v>
      </c>
      <c r="J2724">
        <v>0</v>
      </c>
      <c r="K2724" t="s">
        <v>6</v>
      </c>
      <c r="L2724">
        <v>4.4000000000000004</v>
      </c>
      <c r="M2724" t="s">
        <v>1678</v>
      </c>
      <c r="N2724" t="s">
        <v>158</v>
      </c>
      <c r="O2724">
        <v>0</v>
      </c>
      <c r="P2724" t="s">
        <v>9</v>
      </c>
      <c r="Q2724">
        <v>0</v>
      </c>
      <c r="R2724" t="s">
        <v>6682</v>
      </c>
      <c r="S2724" t="s">
        <v>11</v>
      </c>
      <c r="T2724">
        <v>36.799999999999997</v>
      </c>
      <c r="U2724">
        <v>-76.099999999999994</v>
      </c>
      <c r="V2724">
        <v>23462</v>
      </c>
      <c r="W2724" t="s">
        <v>38</v>
      </c>
      <c r="X2724">
        <v>57103</v>
      </c>
      <c r="Y2724">
        <v>835108</v>
      </c>
      <c r="Z2724">
        <v>2</v>
      </c>
      <c r="AA2724" t="s">
        <v>13</v>
      </c>
      <c r="AB2724">
        <v>0.02</v>
      </c>
      <c r="AC2724">
        <v>0</v>
      </c>
    </row>
    <row r="2725" spans="1:29" x14ac:dyDescent="0.25">
      <c r="A2725" t="s">
        <v>6683</v>
      </c>
      <c r="B2725" t="s">
        <v>16</v>
      </c>
      <c r="C2725" t="s">
        <v>28</v>
      </c>
      <c r="D2725" t="s">
        <v>185</v>
      </c>
      <c r="E2725" t="s">
        <v>19</v>
      </c>
      <c r="F2725" t="s">
        <v>5</v>
      </c>
      <c r="G2725">
        <v>0</v>
      </c>
      <c r="H2725">
        <v>1445992718</v>
      </c>
      <c r="I2725">
        <v>0</v>
      </c>
      <c r="J2725">
        <v>0</v>
      </c>
      <c r="K2725" t="s">
        <v>6</v>
      </c>
      <c r="L2725">
        <v>5.0999999999999996</v>
      </c>
      <c r="M2725">
        <v>0</v>
      </c>
      <c r="N2725" t="s">
        <v>68</v>
      </c>
      <c r="O2725" t="s">
        <v>76</v>
      </c>
      <c r="P2725" t="s">
        <v>35</v>
      </c>
      <c r="Q2725">
        <v>0</v>
      </c>
      <c r="R2725" t="s">
        <v>6684</v>
      </c>
      <c r="S2725" t="s">
        <v>11</v>
      </c>
      <c r="T2725">
        <v>32.799999999999997</v>
      </c>
      <c r="U2725">
        <v>-96.8</v>
      </c>
      <c r="V2725">
        <v>0</v>
      </c>
      <c r="W2725" t="s">
        <v>12</v>
      </c>
      <c r="X2725">
        <v>57139</v>
      </c>
      <c r="Y2725">
        <v>835106</v>
      </c>
      <c r="Z2725">
        <v>2</v>
      </c>
      <c r="AA2725" t="s">
        <v>13</v>
      </c>
      <c r="AB2725">
        <v>0.02</v>
      </c>
      <c r="AC2725">
        <v>0</v>
      </c>
    </row>
    <row r="2726" spans="1:29" x14ac:dyDescent="0.25">
      <c r="A2726" t="s">
        <v>6685</v>
      </c>
      <c r="B2726" t="s">
        <v>16</v>
      </c>
      <c r="C2726" t="s">
        <v>28</v>
      </c>
      <c r="D2726" t="s">
        <v>59</v>
      </c>
      <c r="E2726" t="s">
        <v>60</v>
      </c>
      <c r="F2726" t="s">
        <v>5</v>
      </c>
      <c r="G2726">
        <v>0</v>
      </c>
      <c r="H2726">
        <v>1445991440</v>
      </c>
      <c r="I2726">
        <v>21</v>
      </c>
      <c r="J2726" t="s">
        <v>66</v>
      </c>
      <c r="K2726" t="s">
        <v>6</v>
      </c>
      <c r="L2726">
        <v>5.0999999999999996</v>
      </c>
      <c r="M2726">
        <v>0</v>
      </c>
      <c r="N2726" t="s">
        <v>55</v>
      </c>
      <c r="O2726" t="s">
        <v>76</v>
      </c>
      <c r="P2726" t="s">
        <v>35</v>
      </c>
      <c r="Q2726">
        <v>0</v>
      </c>
      <c r="R2726" t="s">
        <v>6686</v>
      </c>
      <c r="S2726" t="s">
        <v>11</v>
      </c>
      <c r="T2726">
        <v>39.700000000000003</v>
      </c>
      <c r="U2726">
        <v>-105</v>
      </c>
      <c r="V2726">
        <v>0</v>
      </c>
      <c r="W2726" t="s">
        <v>12</v>
      </c>
      <c r="X2726">
        <v>61863</v>
      </c>
      <c r="Y2726">
        <v>831042</v>
      </c>
      <c r="Z2726">
        <v>2</v>
      </c>
      <c r="AA2726" t="s">
        <v>57</v>
      </c>
      <c r="AB2726">
        <v>7.0000000000000007E-2</v>
      </c>
      <c r="AC2726">
        <v>0</v>
      </c>
    </row>
    <row r="2727" spans="1:29" x14ac:dyDescent="0.25">
      <c r="A2727" t="s">
        <v>6687</v>
      </c>
      <c r="B2727" t="s">
        <v>16</v>
      </c>
      <c r="C2727" t="s">
        <v>90</v>
      </c>
      <c r="D2727" t="s">
        <v>91</v>
      </c>
      <c r="E2727" t="s">
        <v>30</v>
      </c>
      <c r="F2727" t="s">
        <v>92</v>
      </c>
      <c r="G2727">
        <v>0</v>
      </c>
      <c r="H2727">
        <v>1445992445</v>
      </c>
      <c r="I2727">
        <v>0</v>
      </c>
      <c r="J2727">
        <v>0</v>
      </c>
      <c r="K2727" t="s">
        <v>6</v>
      </c>
      <c r="L2727">
        <v>5</v>
      </c>
      <c r="M2727">
        <v>0</v>
      </c>
      <c r="N2727" t="s">
        <v>68</v>
      </c>
      <c r="O2727" t="s">
        <v>34</v>
      </c>
      <c r="P2727" t="s">
        <v>35</v>
      </c>
      <c r="Q2727">
        <v>0</v>
      </c>
      <c r="R2727" t="s">
        <v>6688</v>
      </c>
      <c r="S2727" t="s">
        <v>11</v>
      </c>
      <c r="T2727">
        <v>36.200000000000003</v>
      </c>
      <c r="U2727">
        <v>-86.8</v>
      </c>
      <c r="V2727">
        <v>0</v>
      </c>
      <c r="W2727" t="s">
        <v>12</v>
      </c>
      <c r="X2727">
        <v>57139</v>
      </c>
      <c r="Y2727">
        <v>835106</v>
      </c>
      <c r="Z2727">
        <v>2</v>
      </c>
      <c r="AA2727" t="s">
        <v>13</v>
      </c>
      <c r="AB2727">
        <v>0.02</v>
      </c>
      <c r="AC2727">
        <v>0</v>
      </c>
    </row>
    <row r="2728" spans="1:29" x14ac:dyDescent="0.25">
      <c r="A2728" t="s">
        <v>6689</v>
      </c>
      <c r="B2728" t="s">
        <v>1</v>
      </c>
      <c r="C2728" t="s">
        <v>454</v>
      </c>
      <c r="D2728" t="s">
        <v>2254</v>
      </c>
      <c r="E2728" t="s">
        <v>4</v>
      </c>
      <c r="F2728" t="s">
        <v>92</v>
      </c>
      <c r="G2728">
        <v>0</v>
      </c>
      <c r="H2728">
        <v>1445990879</v>
      </c>
      <c r="I2728">
        <v>0</v>
      </c>
      <c r="J2728">
        <v>0</v>
      </c>
      <c r="K2728" t="s">
        <v>6</v>
      </c>
      <c r="L2728">
        <v>4.4000000000000004</v>
      </c>
      <c r="M2728" t="s">
        <v>1167</v>
      </c>
      <c r="N2728" t="s">
        <v>158</v>
      </c>
      <c r="O2728">
        <v>0</v>
      </c>
      <c r="P2728" t="s">
        <v>35</v>
      </c>
      <c r="Q2728">
        <v>0</v>
      </c>
      <c r="R2728" t="s">
        <v>6690</v>
      </c>
      <c r="S2728" t="s">
        <v>11</v>
      </c>
      <c r="T2728">
        <v>41.1</v>
      </c>
      <c r="U2728">
        <v>-73.8</v>
      </c>
      <c r="V2728">
        <v>10570</v>
      </c>
      <c r="W2728" t="s">
        <v>49</v>
      </c>
      <c r="X2728">
        <v>61863</v>
      </c>
      <c r="Y2728">
        <v>831042</v>
      </c>
      <c r="Z2728">
        <v>2</v>
      </c>
      <c r="AA2728" t="s">
        <v>57</v>
      </c>
      <c r="AB2728">
        <v>7.0000000000000007E-2</v>
      </c>
      <c r="AC2728">
        <v>0</v>
      </c>
    </row>
    <row r="2729" spans="1:29" x14ac:dyDescent="0.25">
      <c r="A2729" t="s">
        <v>6691</v>
      </c>
      <c r="B2729" t="s">
        <v>16</v>
      </c>
      <c r="C2729" t="s">
        <v>429</v>
      </c>
      <c r="D2729" t="s">
        <v>430</v>
      </c>
      <c r="E2729" t="s">
        <v>19</v>
      </c>
      <c r="F2729" t="s">
        <v>92</v>
      </c>
      <c r="G2729">
        <v>0</v>
      </c>
      <c r="H2729">
        <v>1445991363</v>
      </c>
      <c r="I2729">
        <v>0</v>
      </c>
      <c r="J2729">
        <v>0</v>
      </c>
      <c r="K2729" t="s">
        <v>6</v>
      </c>
      <c r="L2729">
        <v>2.2999999999999998</v>
      </c>
      <c r="M2729" t="s">
        <v>1846</v>
      </c>
      <c r="N2729" t="s">
        <v>68</v>
      </c>
      <c r="O2729" t="s">
        <v>87</v>
      </c>
      <c r="P2729" t="s">
        <v>9</v>
      </c>
      <c r="Q2729">
        <v>0</v>
      </c>
      <c r="R2729" t="s">
        <v>626</v>
      </c>
      <c r="S2729" t="s">
        <v>25</v>
      </c>
      <c r="T2729">
        <v>-5</v>
      </c>
      <c r="U2729">
        <v>120</v>
      </c>
      <c r="V2729">
        <v>0</v>
      </c>
      <c r="W2729" t="s">
        <v>12</v>
      </c>
      <c r="X2729">
        <v>69891</v>
      </c>
      <c r="Y2729">
        <v>868692</v>
      </c>
      <c r="Z2729">
        <v>2</v>
      </c>
      <c r="AA2729" t="s">
        <v>26</v>
      </c>
      <c r="AB2729">
        <v>0.02</v>
      </c>
      <c r="AC2729">
        <v>0</v>
      </c>
    </row>
    <row r="2730" spans="1:29" x14ac:dyDescent="0.25">
      <c r="A2730" t="s">
        <v>6692</v>
      </c>
      <c r="B2730" t="s">
        <v>16</v>
      </c>
      <c r="C2730" t="s">
        <v>1189</v>
      </c>
      <c r="D2730" t="s">
        <v>6693</v>
      </c>
      <c r="E2730" t="s">
        <v>4</v>
      </c>
      <c r="F2730" t="s">
        <v>92</v>
      </c>
      <c r="G2730">
        <v>0</v>
      </c>
      <c r="H2730">
        <v>1445993160</v>
      </c>
      <c r="I2730">
        <v>0</v>
      </c>
      <c r="J2730">
        <v>0</v>
      </c>
      <c r="K2730" t="s">
        <v>6</v>
      </c>
      <c r="L2730">
        <v>5.0999999999999996</v>
      </c>
      <c r="M2730">
        <v>0</v>
      </c>
      <c r="N2730" t="s">
        <v>55</v>
      </c>
      <c r="O2730" t="s">
        <v>76</v>
      </c>
      <c r="P2730" t="s">
        <v>35</v>
      </c>
      <c r="Q2730">
        <v>0</v>
      </c>
      <c r="R2730" t="s">
        <v>6694</v>
      </c>
      <c r="S2730" t="s">
        <v>11</v>
      </c>
      <c r="T2730">
        <v>32.799999999999997</v>
      </c>
      <c r="U2730">
        <v>-96.9</v>
      </c>
      <c r="V2730">
        <v>0</v>
      </c>
      <c r="W2730" t="s">
        <v>12</v>
      </c>
      <c r="X2730">
        <v>61863</v>
      </c>
      <c r="Y2730">
        <v>831042</v>
      </c>
      <c r="Z2730">
        <v>2</v>
      </c>
      <c r="AA2730" t="s">
        <v>57</v>
      </c>
      <c r="AB2730">
        <v>0.06</v>
      </c>
      <c r="AC2730">
        <v>0</v>
      </c>
    </row>
    <row r="2731" spans="1:29" x14ac:dyDescent="0.25">
      <c r="A2731" t="s">
        <v>6695</v>
      </c>
      <c r="B2731" t="s">
        <v>1</v>
      </c>
      <c r="C2731" t="s">
        <v>168</v>
      </c>
      <c r="D2731" t="s">
        <v>292</v>
      </c>
      <c r="E2731" t="s">
        <v>4</v>
      </c>
      <c r="F2731" t="s">
        <v>5</v>
      </c>
      <c r="G2731">
        <v>0</v>
      </c>
      <c r="H2731">
        <v>1445992418</v>
      </c>
      <c r="I2731">
        <v>0</v>
      </c>
      <c r="J2731">
        <v>0</v>
      </c>
      <c r="K2731" t="s">
        <v>6</v>
      </c>
      <c r="L2731">
        <v>5</v>
      </c>
      <c r="M2731" t="s">
        <v>253</v>
      </c>
      <c r="N2731" t="s">
        <v>68</v>
      </c>
      <c r="O2731" t="s">
        <v>69</v>
      </c>
      <c r="P2731" t="s">
        <v>35</v>
      </c>
      <c r="Q2731">
        <v>0</v>
      </c>
      <c r="R2731" t="s">
        <v>6696</v>
      </c>
      <c r="S2731" t="s">
        <v>11</v>
      </c>
      <c r="T2731">
        <v>41.3</v>
      </c>
      <c r="U2731">
        <v>-95.9</v>
      </c>
      <c r="V2731">
        <v>0</v>
      </c>
      <c r="W2731" t="s">
        <v>12</v>
      </c>
      <c r="X2731">
        <v>61863</v>
      </c>
      <c r="Y2731">
        <v>831042</v>
      </c>
      <c r="Z2731">
        <v>2</v>
      </c>
      <c r="AA2731" t="s">
        <v>57</v>
      </c>
      <c r="AB2731">
        <v>0.06</v>
      </c>
      <c r="AC2731">
        <v>0</v>
      </c>
    </row>
    <row r="2732" spans="1:29" x14ac:dyDescent="0.25">
      <c r="A2732" t="s">
        <v>6697</v>
      </c>
      <c r="B2732" t="s">
        <v>16</v>
      </c>
      <c r="C2732" t="s">
        <v>41</v>
      </c>
      <c r="D2732" t="s">
        <v>42</v>
      </c>
      <c r="E2732" t="s">
        <v>4</v>
      </c>
      <c r="F2732" t="s">
        <v>5</v>
      </c>
      <c r="G2732">
        <v>0</v>
      </c>
      <c r="H2732">
        <v>1445993977</v>
      </c>
      <c r="I2732">
        <v>28</v>
      </c>
      <c r="J2732" t="s">
        <v>43</v>
      </c>
      <c r="K2732" t="s">
        <v>6</v>
      </c>
      <c r="L2732">
        <v>5</v>
      </c>
      <c r="M2732" t="s">
        <v>379</v>
      </c>
      <c r="N2732" t="s">
        <v>55</v>
      </c>
      <c r="O2732" t="s">
        <v>34</v>
      </c>
      <c r="P2732" t="s">
        <v>9</v>
      </c>
      <c r="Q2732">
        <v>0</v>
      </c>
      <c r="R2732" t="s">
        <v>6698</v>
      </c>
      <c r="S2732" t="s">
        <v>11</v>
      </c>
      <c r="T2732">
        <v>32.700000000000003</v>
      </c>
      <c r="U2732">
        <v>-97.1</v>
      </c>
      <c r="V2732">
        <v>0</v>
      </c>
      <c r="W2732" t="s">
        <v>38</v>
      </c>
      <c r="X2732">
        <v>61863</v>
      </c>
      <c r="Y2732">
        <v>831042</v>
      </c>
      <c r="Z2732">
        <v>2</v>
      </c>
      <c r="AA2732" t="s">
        <v>57</v>
      </c>
      <c r="AB2732">
        <v>0.06</v>
      </c>
      <c r="AC2732">
        <v>0</v>
      </c>
    </row>
    <row r="2733" spans="1:29" x14ac:dyDescent="0.25">
      <c r="A2733" t="s">
        <v>6699</v>
      </c>
      <c r="B2733" t="s">
        <v>1</v>
      </c>
      <c r="C2733" t="s">
        <v>6157</v>
      </c>
      <c r="D2733" s="1" t="s">
        <v>6700</v>
      </c>
      <c r="E2733" t="s">
        <v>4</v>
      </c>
      <c r="F2733" t="s">
        <v>92</v>
      </c>
      <c r="G2733">
        <v>0</v>
      </c>
      <c r="H2733">
        <v>1445992157</v>
      </c>
      <c r="I2733">
        <v>0</v>
      </c>
      <c r="J2733">
        <v>0</v>
      </c>
      <c r="K2733" t="s">
        <v>31</v>
      </c>
      <c r="L2733">
        <v>9.1</v>
      </c>
      <c r="M2733" t="s">
        <v>207</v>
      </c>
      <c r="N2733" t="s">
        <v>33</v>
      </c>
      <c r="O2733" t="s">
        <v>546</v>
      </c>
      <c r="P2733" t="s">
        <v>35</v>
      </c>
      <c r="Q2733" t="s">
        <v>6701</v>
      </c>
      <c r="R2733" t="s">
        <v>6702</v>
      </c>
      <c r="S2733" t="s">
        <v>25</v>
      </c>
      <c r="T2733">
        <v>-6.2</v>
      </c>
      <c r="U2733">
        <v>106.8</v>
      </c>
      <c r="V2733">
        <v>0</v>
      </c>
      <c r="W2733" t="s">
        <v>12</v>
      </c>
      <c r="X2733">
        <v>66591</v>
      </c>
      <c r="Y2733">
        <v>866164</v>
      </c>
      <c r="Z2733">
        <v>2</v>
      </c>
      <c r="AA2733" t="s">
        <v>147</v>
      </c>
      <c r="AB2733">
        <v>0.02</v>
      </c>
      <c r="AC2733">
        <v>0</v>
      </c>
    </row>
    <row r="2734" spans="1:29" x14ac:dyDescent="0.25">
      <c r="A2734" t="s">
        <v>6703</v>
      </c>
      <c r="B2734" t="s">
        <v>16</v>
      </c>
      <c r="C2734" t="s">
        <v>28</v>
      </c>
      <c r="D2734" t="s">
        <v>52</v>
      </c>
      <c r="E2734" t="s">
        <v>53</v>
      </c>
      <c r="F2734" t="s">
        <v>20</v>
      </c>
      <c r="G2734">
        <v>0</v>
      </c>
      <c r="H2734">
        <v>1445993363</v>
      </c>
      <c r="I2734">
        <v>0</v>
      </c>
      <c r="J2734">
        <v>0</v>
      </c>
      <c r="K2734" t="s">
        <v>6</v>
      </c>
      <c r="L2734">
        <v>2.2999999999999998</v>
      </c>
      <c r="M2734" t="s">
        <v>6704</v>
      </c>
      <c r="N2734" t="s">
        <v>6705</v>
      </c>
      <c r="O2734" t="s">
        <v>87</v>
      </c>
      <c r="P2734" t="s">
        <v>9</v>
      </c>
      <c r="Q2734">
        <v>0</v>
      </c>
      <c r="R2734" t="s">
        <v>6706</v>
      </c>
      <c r="S2734" t="s">
        <v>25</v>
      </c>
      <c r="T2734">
        <v>-6.2</v>
      </c>
      <c r="U2734">
        <v>106.8</v>
      </c>
      <c r="V2734">
        <v>0</v>
      </c>
      <c r="W2734" t="s">
        <v>12</v>
      </c>
      <c r="X2734">
        <v>69231</v>
      </c>
      <c r="Y2734">
        <v>867172</v>
      </c>
      <c r="Z2734">
        <v>2</v>
      </c>
      <c r="AA2734" t="s">
        <v>102</v>
      </c>
      <c r="AB2734">
        <v>0.87</v>
      </c>
      <c r="AC2734" t="s">
        <v>14</v>
      </c>
    </row>
    <row r="2735" spans="1:29" x14ac:dyDescent="0.25">
      <c r="A2735" s="1" t="s">
        <v>6707</v>
      </c>
      <c r="B2735" t="s">
        <v>16</v>
      </c>
      <c r="C2735" t="s">
        <v>90</v>
      </c>
      <c r="D2735" t="s">
        <v>91</v>
      </c>
      <c r="E2735" t="s">
        <v>30</v>
      </c>
      <c r="F2735" t="s">
        <v>92</v>
      </c>
      <c r="G2735">
        <v>0</v>
      </c>
      <c r="H2735">
        <v>1445992409</v>
      </c>
      <c r="I2735">
        <v>0</v>
      </c>
      <c r="J2735">
        <v>0</v>
      </c>
      <c r="K2735" t="s">
        <v>6</v>
      </c>
      <c r="L2735">
        <v>4.3</v>
      </c>
      <c r="M2735" t="s">
        <v>293</v>
      </c>
      <c r="N2735" t="s">
        <v>68</v>
      </c>
      <c r="O2735">
        <v>0</v>
      </c>
      <c r="P2735" t="s">
        <v>9</v>
      </c>
      <c r="Q2735">
        <v>0</v>
      </c>
      <c r="R2735" t="s">
        <v>6708</v>
      </c>
      <c r="S2735" t="s">
        <v>11</v>
      </c>
      <c r="T2735">
        <v>39.700000000000003</v>
      </c>
      <c r="U2735">
        <v>-105</v>
      </c>
      <c r="V2735">
        <v>80203</v>
      </c>
      <c r="W2735" t="s">
        <v>49</v>
      </c>
      <c r="X2735">
        <v>57103</v>
      </c>
      <c r="Y2735">
        <v>835108</v>
      </c>
      <c r="Z2735">
        <v>2</v>
      </c>
      <c r="AA2735" t="s">
        <v>13</v>
      </c>
      <c r="AB2735">
        <v>0.02</v>
      </c>
      <c r="AC2735">
        <v>0</v>
      </c>
    </row>
    <row r="2736" spans="1:29" x14ac:dyDescent="0.25">
      <c r="A2736" t="s">
        <v>6709</v>
      </c>
      <c r="B2736" t="s">
        <v>16</v>
      </c>
      <c r="C2736" t="s">
        <v>28</v>
      </c>
      <c r="D2736" t="s">
        <v>83</v>
      </c>
      <c r="E2736" t="s">
        <v>53</v>
      </c>
      <c r="F2736" t="s">
        <v>20</v>
      </c>
      <c r="G2736">
        <v>0</v>
      </c>
      <c r="H2736">
        <v>1445990806</v>
      </c>
      <c r="I2736">
        <v>0</v>
      </c>
      <c r="J2736">
        <v>0</v>
      </c>
      <c r="K2736" t="s">
        <v>6</v>
      </c>
      <c r="L2736">
        <v>4.3</v>
      </c>
      <c r="M2736">
        <v>0</v>
      </c>
      <c r="N2736" t="s">
        <v>179</v>
      </c>
      <c r="O2736" t="s">
        <v>34</v>
      </c>
      <c r="P2736" t="s">
        <v>9</v>
      </c>
      <c r="Q2736" t="s">
        <v>6710</v>
      </c>
      <c r="R2736" t="s">
        <v>6711</v>
      </c>
      <c r="S2736" t="s">
        <v>11</v>
      </c>
      <c r="T2736">
        <v>43.2</v>
      </c>
      <c r="U2736">
        <v>-87.9</v>
      </c>
      <c r="V2736">
        <v>53092</v>
      </c>
      <c r="W2736" t="s">
        <v>12</v>
      </c>
      <c r="X2736">
        <v>68523</v>
      </c>
      <c r="Y2736">
        <v>838492</v>
      </c>
      <c r="Z2736">
        <v>2</v>
      </c>
      <c r="AA2736" t="s">
        <v>147</v>
      </c>
      <c r="AB2736">
        <v>1.02</v>
      </c>
      <c r="AC2736">
        <v>0</v>
      </c>
    </row>
    <row r="2737" spans="1:29" x14ac:dyDescent="0.25">
      <c r="A2737" t="s">
        <v>6712</v>
      </c>
      <c r="B2737" t="s">
        <v>1</v>
      </c>
      <c r="C2737" t="s">
        <v>370</v>
      </c>
      <c r="D2737" t="s">
        <v>6713</v>
      </c>
      <c r="E2737" t="s">
        <v>4</v>
      </c>
      <c r="F2737" t="s">
        <v>92</v>
      </c>
      <c r="G2737">
        <v>0</v>
      </c>
      <c r="H2737">
        <v>1445991983</v>
      </c>
      <c r="I2737">
        <v>0</v>
      </c>
      <c r="J2737">
        <v>0</v>
      </c>
      <c r="K2737" t="s">
        <v>6</v>
      </c>
      <c r="L2737">
        <v>4.2</v>
      </c>
      <c r="M2737" t="s">
        <v>1636</v>
      </c>
      <c r="N2737" t="s">
        <v>68</v>
      </c>
      <c r="O2737" t="s">
        <v>76</v>
      </c>
      <c r="P2737" t="s">
        <v>9</v>
      </c>
      <c r="Q2737">
        <v>0</v>
      </c>
      <c r="R2737" t="s">
        <v>6714</v>
      </c>
      <c r="S2737" t="s">
        <v>11</v>
      </c>
      <c r="T2737">
        <v>38</v>
      </c>
      <c r="U2737">
        <v>-97</v>
      </c>
      <c r="V2737">
        <v>0</v>
      </c>
      <c r="W2737" t="s">
        <v>12</v>
      </c>
      <c r="X2737">
        <v>57103</v>
      </c>
      <c r="Y2737">
        <v>835108</v>
      </c>
      <c r="Z2737">
        <v>2</v>
      </c>
      <c r="AA2737" t="s">
        <v>13</v>
      </c>
      <c r="AB2737">
        <v>0.02</v>
      </c>
      <c r="AC2737">
        <v>0</v>
      </c>
    </row>
    <row r="2738" spans="1:29" x14ac:dyDescent="0.25">
      <c r="A2738" t="s">
        <v>6715</v>
      </c>
      <c r="B2738" t="s">
        <v>16</v>
      </c>
      <c r="C2738" t="s">
        <v>28</v>
      </c>
      <c r="D2738" t="s">
        <v>83</v>
      </c>
      <c r="E2738" t="s">
        <v>53</v>
      </c>
      <c r="F2738" t="s">
        <v>20</v>
      </c>
      <c r="G2738">
        <v>0</v>
      </c>
      <c r="H2738">
        <v>1445993776</v>
      </c>
      <c r="I2738">
        <v>0</v>
      </c>
      <c r="J2738">
        <v>0</v>
      </c>
      <c r="K2738" t="s">
        <v>6</v>
      </c>
      <c r="L2738">
        <v>4.4000000000000004</v>
      </c>
      <c r="M2738" t="s">
        <v>221</v>
      </c>
      <c r="N2738" t="s">
        <v>68</v>
      </c>
      <c r="O2738" t="s">
        <v>76</v>
      </c>
      <c r="P2738" t="s">
        <v>35</v>
      </c>
      <c r="Q2738">
        <v>0</v>
      </c>
      <c r="R2738" t="s">
        <v>6716</v>
      </c>
      <c r="S2738" t="s">
        <v>11</v>
      </c>
      <c r="T2738">
        <v>45.1</v>
      </c>
      <c r="U2738">
        <v>-93.2</v>
      </c>
      <c r="V2738">
        <v>55434</v>
      </c>
      <c r="W2738" t="s">
        <v>38</v>
      </c>
      <c r="X2738">
        <v>61863</v>
      </c>
      <c r="Y2738">
        <v>831042</v>
      </c>
      <c r="Z2738">
        <v>2</v>
      </c>
      <c r="AA2738" t="s">
        <v>57</v>
      </c>
      <c r="AB2738">
        <v>7.0000000000000007E-2</v>
      </c>
      <c r="AC2738">
        <v>0</v>
      </c>
    </row>
    <row r="2739" spans="1:29" x14ac:dyDescent="0.25">
      <c r="A2739" t="s">
        <v>6717</v>
      </c>
      <c r="B2739" t="s">
        <v>16</v>
      </c>
      <c r="C2739" t="s">
        <v>17</v>
      </c>
      <c r="D2739" t="s">
        <v>18</v>
      </c>
      <c r="E2739" t="s">
        <v>19</v>
      </c>
      <c r="F2739" t="s">
        <v>20</v>
      </c>
      <c r="G2739">
        <v>0</v>
      </c>
      <c r="H2739">
        <v>1445993572</v>
      </c>
      <c r="I2739">
        <v>0</v>
      </c>
      <c r="J2739">
        <v>0</v>
      </c>
      <c r="K2739" t="s">
        <v>6</v>
      </c>
      <c r="L2739">
        <v>5.0999999999999996</v>
      </c>
      <c r="M2739">
        <v>0</v>
      </c>
      <c r="N2739" t="s">
        <v>68</v>
      </c>
      <c r="O2739" t="s">
        <v>34</v>
      </c>
      <c r="P2739" t="s">
        <v>35</v>
      </c>
      <c r="Q2739">
        <v>0</v>
      </c>
      <c r="R2739" t="s">
        <v>6718</v>
      </c>
      <c r="S2739" t="s">
        <v>11</v>
      </c>
      <c r="T2739">
        <v>28.8</v>
      </c>
      <c r="U2739">
        <v>-81.3</v>
      </c>
      <c r="V2739">
        <v>0</v>
      </c>
      <c r="W2739" t="s">
        <v>12</v>
      </c>
      <c r="X2739">
        <v>61863</v>
      </c>
      <c r="Y2739">
        <v>831042</v>
      </c>
      <c r="Z2739">
        <v>2</v>
      </c>
      <c r="AA2739" t="s">
        <v>57</v>
      </c>
      <c r="AB2739">
        <v>0.06</v>
      </c>
      <c r="AC2739">
        <v>0</v>
      </c>
    </row>
    <row r="2740" spans="1:29" x14ac:dyDescent="0.25">
      <c r="A2740" t="s">
        <v>6719</v>
      </c>
      <c r="B2740" t="s">
        <v>16</v>
      </c>
      <c r="C2740" t="s">
        <v>28</v>
      </c>
      <c r="D2740" t="s">
        <v>6006</v>
      </c>
      <c r="E2740" t="s">
        <v>4</v>
      </c>
      <c r="F2740" t="s">
        <v>5</v>
      </c>
      <c r="G2740">
        <v>0</v>
      </c>
      <c r="H2740">
        <v>1445990854</v>
      </c>
      <c r="I2740">
        <v>0</v>
      </c>
      <c r="J2740">
        <v>0</v>
      </c>
      <c r="K2740" t="s">
        <v>6</v>
      </c>
      <c r="L2740">
        <v>4.4000000000000004</v>
      </c>
      <c r="M2740" t="s">
        <v>413</v>
      </c>
      <c r="N2740" t="s">
        <v>68</v>
      </c>
      <c r="O2740">
        <v>3</v>
      </c>
      <c r="P2740" t="s">
        <v>9</v>
      </c>
      <c r="Q2740">
        <v>0</v>
      </c>
      <c r="R2740" t="s">
        <v>1550</v>
      </c>
      <c r="S2740" t="s">
        <v>25</v>
      </c>
      <c r="T2740">
        <v>-5</v>
      </c>
      <c r="U2740">
        <v>120</v>
      </c>
      <c r="V2740">
        <v>0</v>
      </c>
      <c r="W2740" t="s">
        <v>12</v>
      </c>
      <c r="X2740">
        <v>69891</v>
      </c>
      <c r="Y2740">
        <v>868690</v>
      </c>
      <c r="Z2740">
        <v>2</v>
      </c>
      <c r="AA2740" t="s">
        <v>26</v>
      </c>
      <c r="AB2740">
        <v>0.11</v>
      </c>
      <c r="AC2740">
        <v>0</v>
      </c>
    </row>
    <row r="2741" spans="1:29" x14ac:dyDescent="0.25">
      <c r="A2741" t="s">
        <v>6720</v>
      </c>
      <c r="B2741" t="s">
        <v>16</v>
      </c>
      <c r="C2741" t="s">
        <v>387</v>
      </c>
      <c r="D2741" t="s">
        <v>530</v>
      </c>
      <c r="E2741" t="s">
        <v>4</v>
      </c>
      <c r="F2741" t="s">
        <v>5</v>
      </c>
      <c r="G2741">
        <v>0</v>
      </c>
      <c r="H2741">
        <v>1445991456</v>
      </c>
      <c r="I2741">
        <v>0</v>
      </c>
      <c r="J2741">
        <v>0</v>
      </c>
      <c r="K2741" t="s">
        <v>6</v>
      </c>
      <c r="L2741">
        <v>5</v>
      </c>
      <c r="M2741" t="s">
        <v>593</v>
      </c>
      <c r="N2741" t="s">
        <v>55</v>
      </c>
      <c r="O2741" t="s">
        <v>76</v>
      </c>
      <c r="P2741" t="s">
        <v>35</v>
      </c>
      <c r="Q2741" t="s">
        <v>6721</v>
      </c>
      <c r="R2741" t="s">
        <v>6722</v>
      </c>
      <c r="S2741" t="s">
        <v>11</v>
      </c>
      <c r="T2741">
        <v>26.1</v>
      </c>
      <c r="U2741">
        <v>-80.099999999999994</v>
      </c>
      <c r="V2741">
        <v>33004</v>
      </c>
      <c r="W2741" t="s">
        <v>12</v>
      </c>
      <c r="X2741">
        <v>61863</v>
      </c>
      <c r="Y2741">
        <v>831042</v>
      </c>
      <c r="Z2741">
        <v>2</v>
      </c>
      <c r="AA2741" t="s">
        <v>57</v>
      </c>
      <c r="AB2741">
        <v>0.05</v>
      </c>
      <c r="AC2741">
        <v>0</v>
      </c>
    </row>
    <row r="2742" spans="1:29" x14ac:dyDescent="0.25">
      <c r="A2742" t="s">
        <v>6723</v>
      </c>
      <c r="B2742" t="s">
        <v>16</v>
      </c>
      <c r="C2742" t="s">
        <v>28</v>
      </c>
      <c r="D2742" t="s">
        <v>156</v>
      </c>
      <c r="E2742" t="s">
        <v>53</v>
      </c>
      <c r="F2742" t="s">
        <v>20</v>
      </c>
      <c r="G2742">
        <v>0</v>
      </c>
      <c r="H2742">
        <v>1445993930</v>
      </c>
      <c r="I2742">
        <v>0</v>
      </c>
      <c r="J2742">
        <v>0</v>
      </c>
      <c r="K2742" t="s">
        <v>6</v>
      </c>
      <c r="L2742">
        <v>5.0999999999999996</v>
      </c>
      <c r="M2742">
        <v>0</v>
      </c>
      <c r="N2742" t="s">
        <v>68</v>
      </c>
      <c r="O2742" t="s">
        <v>114</v>
      </c>
      <c r="P2742" t="s">
        <v>35</v>
      </c>
      <c r="Q2742">
        <v>0</v>
      </c>
      <c r="R2742" t="s">
        <v>6724</v>
      </c>
      <c r="S2742" t="s">
        <v>25</v>
      </c>
      <c r="T2742">
        <v>-5</v>
      </c>
      <c r="U2742">
        <v>120</v>
      </c>
      <c r="V2742">
        <v>0</v>
      </c>
      <c r="W2742" t="s">
        <v>12</v>
      </c>
      <c r="X2742">
        <v>66591</v>
      </c>
      <c r="Y2742">
        <v>866164</v>
      </c>
      <c r="Z2742">
        <v>2</v>
      </c>
      <c r="AA2742" t="s">
        <v>147</v>
      </c>
      <c r="AB2742">
        <v>0.06</v>
      </c>
      <c r="AC2742">
        <v>0</v>
      </c>
    </row>
    <row r="2743" spans="1:29" x14ac:dyDescent="0.25">
      <c r="A2743" t="s">
        <v>6725</v>
      </c>
      <c r="B2743" t="s">
        <v>16</v>
      </c>
      <c r="C2743" t="s">
        <v>41</v>
      </c>
      <c r="D2743" t="s">
        <v>42</v>
      </c>
      <c r="E2743" t="s">
        <v>4</v>
      </c>
      <c r="F2743" t="s">
        <v>5</v>
      </c>
      <c r="G2743">
        <v>0</v>
      </c>
      <c r="H2743">
        <v>1445992788</v>
      </c>
      <c r="I2743">
        <v>26</v>
      </c>
      <c r="J2743" t="s">
        <v>66</v>
      </c>
      <c r="K2743" t="s">
        <v>6</v>
      </c>
      <c r="L2743">
        <v>5.0999999999999996</v>
      </c>
      <c r="M2743">
        <v>0</v>
      </c>
      <c r="N2743" t="s">
        <v>55</v>
      </c>
      <c r="O2743" t="s">
        <v>76</v>
      </c>
      <c r="P2743" t="s">
        <v>35</v>
      </c>
      <c r="Q2743">
        <v>0</v>
      </c>
      <c r="R2743" t="s">
        <v>6726</v>
      </c>
      <c r="S2743" t="s">
        <v>11</v>
      </c>
      <c r="T2743">
        <v>32.799999999999997</v>
      </c>
      <c r="U2743">
        <v>-96.8</v>
      </c>
      <c r="V2743">
        <v>0</v>
      </c>
      <c r="W2743" t="s">
        <v>12</v>
      </c>
      <c r="X2743">
        <v>61863</v>
      </c>
      <c r="Y2743">
        <v>831042</v>
      </c>
      <c r="Z2743">
        <v>2</v>
      </c>
      <c r="AA2743" t="s">
        <v>57</v>
      </c>
      <c r="AB2743">
        <v>7.0000000000000007E-2</v>
      </c>
      <c r="AC2743">
        <v>0</v>
      </c>
    </row>
    <row r="2744" spans="1:29" x14ac:dyDescent="0.25">
      <c r="A2744" t="s">
        <v>6727</v>
      </c>
      <c r="B2744" t="s">
        <v>16</v>
      </c>
      <c r="C2744" t="s">
        <v>28</v>
      </c>
      <c r="D2744" s="1" t="s">
        <v>564</v>
      </c>
      <c r="E2744" t="s">
        <v>19</v>
      </c>
      <c r="F2744" t="s">
        <v>170</v>
      </c>
      <c r="G2744">
        <v>0</v>
      </c>
      <c r="H2744">
        <v>1445992245</v>
      </c>
      <c r="I2744">
        <v>0</v>
      </c>
      <c r="J2744">
        <v>0</v>
      </c>
      <c r="K2744" t="s">
        <v>6</v>
      </c>
      <c r="L2744">
        <v>5</v>
      </c>
      <c r="M2744" t="s">
        <v>253</v>
      </c>
      <c r="N2744" t="s">
        <v>68</v>
      </c>
      <c r="O2744" t="s">
        <v>69</v>
      </c>
      <c r="P2744" t="s">
        <v>35</v>
      </c>
      <c r="Q2744">
        <v>0</v>
      </c>
      <c r="R2744" t="s">
        <v>6728</v>
      </c>
      <c r="S2744" t="s">
        <v>11</v>
      </c>
      <c r="T2744">
        <v>39.799999999999997</v>
      </c>
      <c r="U2744">
        <v>-84.2</v>
      </c>
      <c r="V2744">
        <v>0</v>
      </c>
      <c r="W2744" t="s">
        <v>12</v>
      </c>
      <c r="X2744">
        <v>61863</v>
      </c>
      <c r="Y2744">
        <v>831042</v>
      </c>
      <c r="Z2744">
        <v>2</v>
      </c>
      <c r="AA2744" t="s">
        <v>57</v>
      </c>
      <c r="AB2744">
        <v>7.0000000000000007E-2</v>
      </c>
      <c r="AC2744">
        <v>0</v>
      </c>
    </row>
    <row r="2745" spans="1:29" x14ac:dyDescent="0.25">
      <c r="A2745" t="s">
        <v>6729</v>
      </c>
      <c r="B2745" t="s">
        <v>1</v>
      </c>
      <c r="C2745" t="s">
        <v>168</v>
      </c>
      <c r="D2745" t="s">
        <v>169</v>
      </c>
      <c r="E2745" t="s">
        <v>4</v>
      </c>
      <c r="F2745" t="s">
        <v>170</v>
      </c>
      <c r="G2745">
        <v>0</v>
      </c>
      <c r="H2745">
        <v>1445990856</v>
      </c>
      <c r="I2745">
        <v>0</v>
      </c>
      <c r="J2745">
        <v>0</v>
      </c>
      <c r="K2745" t="s">
        <v>6</v>
      </c>
      <c r="L2745">
        <v>4.4000000000000004</v>
      </c>
      <c r="M2745" t="s">
        <v>84</v>
      </c>
      <c r="N2745" t="s">
        <v>68</v>
      </c>
      <c r="O2745" t="s">
        <v>34</v>
      </c>
      <c r="P2745" t="s">
        <v>9</v>
      </c>
      <c r="Q2745">
        <v>0</v>
      </c>
      <c r="R2745" t="s">
        <v>6730</v>
      </c>
      <c r="S2745" t="s">
        <v>11</v>
      </c>
      <c r="T2745">
        <v>40.4</v>
      </c>
      <c r="U2745">
        <v>-74.599999999999994</v>
      </c>
      <c r="V2745">
        <v>8824</v>
      </c>
      <c r="W2745" t="s">
        <v>12</v>
      </c>
      <c r="X2745">
        <v>63515</v>
      </c>
      <c r="Y2745">
        <v>839848</v>
      </c>
      <c r="Z2745">
        <v>2</v>
      </c>
      <c r="AA2745" t="s">
        <v>229</v>
      </c>
      <c r="AB2745">
        <v>0.17</v>
      </c>
      <c r="AC2745">
        <v>0</v>
      </c>
    </row>
    <row r="2746" spans="1:29" x14ac:dyDescent="0.25">
      <c r="A2746" t="s">
        <v>6731</v>
      </c>
      <c r="B2746" t="s">
        <v>16</v>
      </c>
      <c r="C2746" t="s">
        <v>28</v>
      </c>
      <c r="D2746" t="s">
        <v>156</v>
      </c>
      <c r="E2746" t="s">
        <v>53</v>
      </c>
      <c r="F2746" t="s">
        <v>20</v>
      </c>
      <c r="G2746">
        <v>0</v>
      </c>
      <c r="H2746">
        <v>1445993302</v>
      </c>
      <c r="I2746">
        <v>0</v>
      </c>
      <c r="J2746">
        <v>0</v>
      </c>
      <c r="K2746" t="s">
        <v>6</v>
      </c>
      <c r="L2746">
        <v>5</v>
      </c>
      <c r="M2746">
        <v>0</v>
      </c>
      <c r="N2746" t="s">
        <v>68</v>
      </c>
      <c r="O2746" t="s">
        <v>34</v>
      </c>
      <c r="P2746" t="s">
        <v>35</v>
      </c>
      <c r="Q2746">
        <v>0</v>
      </c>
      <c r="R2746" t="s">
        <v>6732</v>
      </c>
      <c r="S2746" t="s">
        <v>11</v>
      </c>
      <c r="T2746">
        <v>38</v>
      </c>
      <c r="U2746">
        <v>-97</v>
      </c>
      <c r="V2746">
        <v>67123</v>
      </c>
      <c r="W2746" t="s">
        <v>12</v>
      </c>
      <c r="X2746">
        <v>61863</v>
      </c>
      <c r="Y2746">
        <v>831042</v>
      </c>
      <c r="Z2746">
        <v>2</v>
      </c>
      <c r="AA2746" t="s">
        <v>57</v>
      </c>
      <c r="AB2746">
        <v>7.0000000000000007E-2</v>
      </c>
      <c r="AC2746">
        <v>0</v>
      </c>
    </row>
    <row r="2747" spans="1:29" x14ac:dyDescent="0.25">
      <c r="A2747" t="s">
        <v>6733</v>
      </c>
      <c r="B2747" t="s">
        <v>1</v>
      </c>
      <c r="C2747" t="s">
        <v>168</v>
      </c>
      <c r="D2747" t="s">
        <v>169</v>
      </c>
      <c r="E2747" t="s">
        <v>4</v>
      </c>
      <c r="F2747" t="s">
        <v>170</v>
      </c>
      <c r="G2747">
        <v>0</v>
      </c>
      <c r="H2747">
        <v>1445993014</v>
      </c>
      <c r="I2747">
        <v>0</v>
      </c>
      <c r="J2747">
        <v>0</v>
      </c>
      <c r="K2747" t="s">
        <v>6</v>
      </c>
      <c r="L2747">
        <v>5.0999999999999996</v>
      </c>
      <c r="M2747">
        <v>0</v>
      </c>
      <c r="N2747" t="s">
        <v>68</v>
      </c>
      <c r="O2747" t="s">
        <v>34</v>
      </c>
      <c r="P2747" t="s">
        <v>35</v>
      </c>
      <c r="Q2747">
        <v>0</v>
      </c>
      <c r="R2747" t="s">
        <v>6734</v>
      </c>
      <c r="S2747" t="s">
        <v>11</v>
      </c>
      <c r="T2747">
        <v>40.799999999999997</v>
      </c>
      <c r="U2747">
        <v>-74</v>
      </c>
      <c r="V2747">
        <v>10027</v>
      </c>
      <c r="W2747" t="s">
        <v>12</v>
      </c>
      <c r="X2747">
        <v>61863</v>
      </c>
      <c r="Y2747">
        <v>831042</v>
      </c>
      <c r="Z2747">
        <v>2</v>
      </c>
      <c r="AA2747" t="s">
        <v>57</v>
      </c>
      <c r="AB2747">
        <v>0.06</v>
      </c>
      <c r="AC2747">
        <v>0</v>
      </c>
    </row>
    <row r="2748" spans="1:29" x14ac:dyDescent="0.25">
      <c r="A2748" t="s">
        <v>6735</v>
      </c>
      <c r="B2748" t="s">
        <v>16</v>
      </c>
      <c r="C2748" t="s">
        <v>28</v>
      </c>
      <c r="D2748" t="s">
        <v>490</v>
      </c>
      <c r="E2748" t="s">
        <v>60</v>
      </c>
      <c r="F2748" t="s">
        <v>5</v>
      </c>
      <c r="G2748">
        <v>0</v>
      </c>
      <c r="H2748">
        <v>1445993597</v>
      </c>
      <c r="I2748">
        <v>17</v>
      </c>
      <c r="J2748" t="s">
        <v>66</v>
      </c>
      <c r="K2748" t="s">
        <v>6</v>
      </c>
      <c r="L2748">
        <v>5</v>
      </c>
      <c r="M2748" t="s">
        <v>152</v>
      </c>
      <c r="N2748" t="s">
        <v>68</v>
      </c>
      <c r="O2748">
        <v>0</v>
      </c>
      <c r="P2748" t="s">
        <v>35</v>
      </c>
      <c r="Q2748">
        <v>0</v>
      </c>
      <c r="R2748" t="s">
        <v>6736</v>
      </c>
      <c r="S2748" t="s">
        <v>11</v>
      </c>
      <c r="T2748">
        <v>40.799999999999997</v>
      </c>
      <c r="U2748">
        <v>-73.900000000000006</v>
      </c>
      <c r="V2748">
        <v>10456</v>
      </c>
      <c r="W2748" t="s">
        <v>38</v>
      </c>
      <c r="X2748">
        <v>61863</v>
      </c>
      <c r="Y2748">
        <v>831042</v>
      </c>
      <c r="Z2748">
        <v>2</v>
      </c>
      <c r="AA2748" t="s">
        <v>57</v>
      </c>
      <c r="AB2748">
        <v>0.06</v>
      </c>
      <c r="AC2748">
        <v>0</v>
      </c>
    </row>
    <row r="2749" spans="1:29" x14ac:dyDescent="0.25">
      <c r="A2749" t="s">
        <v>6737</v>
      </c>
      <c r="B2749" t="s">
        <v>16</v>
      </c>
      <c r="C2749" t="s">
        <v>387</v>
      </c>
      <c r="D2749" t="s">
        <v>2956</v>
      </c>
      <c r="E2749" t="s">
        <v>4</v>
      </c>
      <c r="F2749" t="s">
        <v>5</v>
      </c>
      <c r="G2749">
        <v>0</v>
      </c>
      <c r="H2749">
        <v>1445992515</v>
      </c>
      <c r="I2749">
        <v>0</v>
      </c>
      <c r="J2749">
        <v>0</v>
      </c>
      <c r="K2749" t="s">
        <v>6</v>
      </c>
      <c r="L2749">
        <v>5.0999999999999996</v>
      </c>
      <c r="M2749">
        <v>0</v>
      </c>
      <c r="N2749" t="s">
        <v>45</v>
      </c>
      <c r="O2749">
        <v>0</v>
      </c>
      <c r="P2749" t="s">
        <v>35</v>
      </c>
      <c r="Q2749">
        <v>0</v>
      </c>
      <c r="R2749" t="s">
        <v>6738</v>
      </c>
      <c r="S2749" t="s">
        <v>11</v>
      </c>
      <c r="T2749">
        <v>45.6</v>
      </c>
      <c r="U2749">
        <v>-122.6</v>
      </c>
      <c r="V2749">
        <v>0</v>
      </c>
      <c r="W2749" t="s">
        <v>38</v>
      </c>
      <c r="X2749">
        <v>61863</v>
      </c>
      <c r="Y2749">
        <v>831042</v>
      </c>
      <c r="Z2749">
        <v>2</v>
      </c>
      <c r="AA2749" t="s">
        <v>57</v>
      </c>
      <c r="AB2749">
        <v>7.0000000000000007E-2</v>
      </c>
      <c r="AC2749">
        <v>0</v>
      </c>
    </row>
    <row r="2750" spans="1:29" x14ac:dyDescent="0.25">
      <c r="A2750" t="s">
        <v>6739</v>
      </c>
      <c r="B2750" t="s">
        <v>16</v>
      </c>
      <c r="C2750" t="s">
        <v>1082</v>
      </c>
      <c r="D2750" t="s">
        <v>4043</v>
      </c>
      <c r="E2750" t="s">
        <v>4</v>
      </c>
      <c r="F2750" t="s">
        <v>92</v>
      </c>
      <c r="G2750">
        <v>0</v>
      </c>
      <c r="H2750">
        <v>1445993169</v>
      </c>
      <c r="I2750">
        <v>0</v>
      </c>
      <c r="J2750">
        <v>0</v>
      </c>
      <c r="K2750" t="s">
        <v>6</v>
      </c>
      <c r="L2750">
        <v>5.0999999999999996</v>
      </c>
      <c r="M2750">
        <v>0</v>
      </c>
      <c r="N2750" t="s">
        <v>55</v>
      </c>
      <c r="O2750">
        <v>0</v>
      </c>
      <c r="P2750" t="s">
        <v>35</v>
      </c>
      <c r="Q2750">
        <v>0</v>
      </c>
      <c r="R2750" t="s">
        <v>6740</v>
      </c>
      <c r="S2750" t="s">
        <v>11</v>
      </c>
      <c r="T2750">
        <v>47.6</v>
      </c>
      <c r="U2750">
        <v>-122.6</v>
      </c>
      <c r="V2750">
        <v>98312</v>
      </c>
      <c r="W2750" t="s">
        <v>38</v>
      </c>
      <c r="X2750">
        <v>61863</v>
      </c>
      <c r="Y2750">
        <v>831042</v>
      </c>
      <c r="Z2750">
        <v>2</v>
      </c>
      <c r="AA2750" t="s">
        <v>57</v>
      </c>
      <c r="AB2750">
        <v>0.06</v>
      </c>
      <c r="AC2750">
        <v>0</v>
      </c>
    </row>
    <row r="2751" spans="1:29" x14ac:dyDescent="0.25">
      <c r="A2751" t="s">
        <v>6741</v>
      </c>
      <c r="B2751" t="s">
        <v>16</v>
      </c>
      <c r="C2751" t="s">
        <v>429</v>
      </c>
      <c r="D2751" t="s">
        <v>430</v>
      </c>
      <c r="E2751" t="s">
        <v>19</v>
      </c>
      <c r="F2751" t="s">
        <v>92</v>
      </c>
      <c r="G2751">
        <v>0</v>
      </c>
      <c r="H2751">
        <v>1445993717</v>
      </c>
      <c r="I2751">
        <v>0</v>
      </c>
      <c r="J2751">
        <v>0</v>
      </c>
      <c r="K2751" t="s">
        <v>6</v>
      </c>
      <c r="L2751">
        <v>4.4000000000000004</v>
      </c>
      <c r="M2751" t="s">
        <v>358</v>
      </c>
      <c r="N2751" t="s">
        <v>359</v>
      </c>
      <c r="O2751" t="s">
        <v>69</v>
      </c>
      <c r="P2751" t="s">
        <v>171</v>
      </c>
      <c r="Q2751">
        <v>0</v>
      </c>
      <c r="R2751" t="s">
        <v>6742</v>
      </c>
      <c r="S2751" t="s">
        <v>11</v>
      </c>
      <c r="T2751">
        <v>39.1</v>
      </c>
      <c r="U2751">
        <v>-76.900000000000006</v>
      </c>
      <c r="V2751">
        <v>20707</v>
      </c>
      <c r="W2751" t="s">
        <v>12</v>
      </c>
      <c r="X2751">
        <v>61863</v>
      </c>
      <c r="Y2751">
        <v>831042</v>
      </c>
      <c r="Z2751">
        <v>2</v>
      </c>
      <c r="AA2751" t="s">
        <v>57</v>
      </c>
      <c r="AB2751">
        <v>7.0000000000000007E-2</v>
      </c>
      <c r="AC2751">
        <v>0</v>
      </c>
    </row>
    <row r="2752" spans="1:29" x14ac:dyDescent="0.25">
      <c r="A2752" t="s">
        <v>6743</v>
      </c>
      <c r="B2752" t="s">
        <v>16</v>
      </c>
      <c r="C2752" t="s">
        <v>64</v>
      </c>
      <c r="D2752" t="s">
        <v>241</v>
      </c>
      <c r="E2752" t="s">
        <v>4</v>
      </c>
      <c r="F2752" t="s">
        <v>5</v>
      </c>
      <c r="G2752">
        <v>0</v>
      </c>
      <c r="H2752">
        <v>1445991085</v>
      </c>
      <c r="I2752">
        <v>19</v>
      </c>
      <c r="J2752" t="s">
        <v>43</v>
      </c>
      <c r="K2752" t="s">
        <v>6</v>
      </c>
      <c r="L2752">
        <v>4.4000000000000004</v>
      </c>
      <c r="M2752" t="s">
        <v>4441</v>
      </c>
      <c r="N2752" t="s">
        <v>68</v>
      </c>
      <c r="O2752">
        <v>0</v>
      </c>
      <c r="P2752" t="s">
        <v>171</v>
      </c>
      <c r="Q2752" t="s">
        <v>6744</v>
      </c>
      <c r="R2752" t="s">
        <v>6745</v>
      </c>
      <c r="S2752" t="s">
        <v>11</v>
      </c>
      <c r="T2752">
        <v>41.7</v>
      </c>
      <c r="U2752">
        <v>-88.1</v>
      </c>
      <c r="V2752">
        <v>60565</v>
      </c>
      <c r="W2752" t="s">
        <v>12</v>
      </c>
      <c r="X2752">
        <v>61863</v>
      </c>
      <c r="Y2752">
        <v>831042</v>
      </c>
      <c r="Z2752">
        <v>2</v>
      </c>
      <c r="AA2752" t="s">
        <v>57</v>
      </c>
      <c r="AB2752">
        <v>7.0000000000000007E-2</v>
      </c>
      <c r="AC2752">
        <v>0</v>
      </c>
    </row>
    <row r="2753" spans="1:29" x14ac:dyDescent="0.25">
      <c r="A2753" t="s">
        <v>6746</v>
      </c>
      <c r="B2753" t="s">
        <v>16</v>
      </c>
      <c r="C2753" t="s">
        <v>28</v>
      </c>
      <c r="D2753" t="s">
        <v>156</v>
      </c>
      <c r="E2753" t="s">
        <v>53</v>
      </c>
      <c r="F2753" t="s">
        <v>20</v>
      </c>
      <c r="G2753">
        <v>0</v>
      </c>
      <c r="H2753">
        <v>1445990710</v>
      </c>
      <c r="I2753">
        <v>0</v>
      </c>
      <c r="J2753">
        <v>0</v>
      </c>
      <c r="K2753" t="s">
        <v>6</v>
      </c>
      <c r="L2753">
        <v>4.4000000000000004</v>
      </c>
      <c r="M2753" t="s">
        <v>93</v>
      </c>
      <c r="N2753" t="s">
        <v>94</v>
      </c>
      <c r="O2753" t="s">
        <v>76</v>
      </c>
      <c r="P2753" t="s">
        <v>9</v>
      </c>
      <c r="Q2753">
        <v>0</v>
      </c>
      <c r="R2753" t="s">
        <v>6747</v>
      </c>
      <c r="S2753" t="s">
        <v>11</v>
      </c>
      <c r="T2753">
        <v>25.9</v>
      </c>
      <c r="U2753">
        <v>-80.3</v>
      </c>
      <c r="V2753">
        <v>33013</v>
      </c>
      <c r="W2753" t="s">
        <v>12</v>
      </c>
      <c r="X2753">
        <v>57103</v>
      </c>
      <c r="Y2753">
        <v>835108</v>
      </c>
      <c r="Z2753">
        <v>2</v>
      </c>
      <c r="AA2753" t="s">
        <v>13</v>
      </c>
      <c r="AB2753">
        <v>0.02</v>
      </c>
      <c r="AC2753">
        <v>0</v>
      </c>
    </row>
    <row r="2754" spans="1:29" x14ac:dyDescent="0.25">
      <c r="A2754" s="1" t="s">
        <v>6748</v>
      </c>
      <c r="B2754" t="s">
        <v>16</v>
      </c>
      <c r="C2754" t="s">
        <v>110</v>
      </c>
      <c r="D2754" t="s">
        <v>135</v>
      </c>
      <c r="E2754" t="s">
        <v>4</v>
      </c>
      <c r="F2754" t="s">
        <v>92</v>
      </c>
      <c r="G2754">
        <v>0</v>
      </c>
      <c r="H2754">
        <v>1445991543</v>
      </c>
      <c r="I2754">
        <v>0</v>
      </c>
      <c r="J2754">
        <v>0</v>
      </c>
      <c r="K2754" t="s">
        <v>6</v>
      </c>
      <c r="L2754">
        <v>4.4000000000000004</v>
      </c>
      <c r="M2754" t="s">
        <v>1735</v>
      </c>
      <c r="N2754" t="s">
        <v>158</v>
      </c>
      <c r="O2754" t="s">
        <v>34</v>
      </c>
      <c r="P2754" t="s">
        <v>35</v>
      </c>
      <c r="Q2754" t="s">
        <v>6749</v>
      </c>
      <c r="R2754" t="s">
        <v>6750</v>
      </c>
      <c r="S2754" t="s">
        <v>11</v>
      </c>
      <c r="T2754">
        <v>32.799999999999997</v>
      </c>
      <c r="U2754">
        <v>-96.8</v>
      </c>
      <c r="V2754">
        <v>66666</v>
      </c>
      <c r="W2754" t="s">
        <v>12</v>
      </c>
      <c r="X2754">
        <v>54351</v>
      </c>
      <c r="Y2754">
        <v>389380</v>
      </c>
      <c r="Z2754">
        <v>2</v>
      </c>
      <c r="AA2754" t="s">
        <v>39</v>
      </c>
      <c r="AB2754">
        <v>0.09</v>
      </c>
      <c r="AC2754">
        <v>0</v>
      </c>
    </row>
    <row r="2755" spans="1:29" x14ac:dyDescent="0.25">
      <c r="A2755" t="s">
        <v>6751</v>
      </c>
      <c r="B2755" t="s">
        <v>16</v>
      </c>
      <c r="C2755" t="s">
        <v>28</v>
      </c>
      <c r="D2755" t="s">
        <v>144</v>
      </c>
      <c r="E2755" t="s">
        <v>19</v>
      </c>
      <c r="F2755" t="s">
        <v>20</v>
      </c>
      <c r="G2755">
        <v>0</v>
      </c>
      <c r="H2755">
        <v>1445990775</v>
      </c>
      <c r="I2755">
        <v>0</v>
      </c>
      <c r="J2755">
        <v>0</v>
      </c>
      <c r="K2755" t="s">
        <v>6</v>
      </c>
      <c r="L2755">
        <v>4.2</v>
      </c>
      <c r="M2755" t="s">
        <v>4441</v>
      </c>
      <c r="N2755" t="s">
        <v>68</v>
      </c>
      <c r="O2755">
        <v>0</v>
      </c>
      <c r="P2755" t="s">
        <v>171</v>
      </c>
      <c r="Q2755">
        <v>0</v>
      </c>
      <c r="R2755" t="s">
        <v>6752</v>
      </c>
      <c r="S2755" t="s">
        <v>11</v>
      </c>
      <c r="T2755">
        <v>44</v>
      </c>
      <c r="U2755">
        <v>-123</v>
      </c>
      <c r="V2755">
        <v>0</v>
      </c>
      <c r="W2755" t="s">
        <v>12</v>
      </c>
      <c r="X2755">
        <v>61863</v>
      </c>
      <c r="Y2755">
        <v>831042</v>
      </c>
      <c r="Z2755">
        <v>2</v>
      </c>
      <c r="AA2755" t="s">
        <v>57</v>
      </c>
      <c r="AB2755">
        <v>7.0000000000000007E-2</v>
      </c>
      <c r="AC2755">
        <v>0</v>
      </c>
    </row>
    <row r="2756" spans="1:29" x14ac:dyDescent="0.25">
      <c r="A2756" t="s">
        <v>6753</v>
      </c>
      <c r="B2756" t="s">
        <v>16</v>
      </c>
      <c r="C2756" t="s">
        <v>28</v>
      </c>
      <c r="D2756" t="s">
        <v>140</v>
      </c>
      <c r="E2756" t="s">
        <v>19</v>
      </c>
      <c r="F2756" t="s">
        <v>5</v>
      </c>
      <c r="G2756">
        <v>0</v>
      </c>
      <c r="H2756">
        <v>1445992286</v>
      </c>
      <c r="I2756">
        <v>0</v>
      </c>
      <c r="J2756">
        <v>0</v>
      </c>
      <c r="K2756" t="s">
        <v>6</v>
      </c>
      <c r="L2756">
        <v>4.4000000000000004</v>
      </c>
      <c r="M2756" t="s">
        <v>2650</v>
      </c>
      <c r="N2756" t="s">
        <v>68</v>
      </c>
      <c r="O2756">
        <v>0</v>
      </c>
      <c r="P2756" t="s">
        <v>35</v>
      </c>
      <c r="Q2756">
        <v>0</v>
      </c>
      <c r="R2756" t="s">
        <v>6754</v>
      </c>
      <c r="S2756" t="s">
        <v>25</v>
      </c>
      <c r="T2756">
        <v>-6.2</v>
      </c>
      <c r="U2756">
        <v>106.8</v>
      </c>
      <c r="V2756">
        <v>0</v>
      </c>
      <c r="W2756" t="s">
        <v>49</v>
      </c>
      <c r="X2756">
        <v>66591</v>
      </c>
      <c r="Y2756">
        <v>866168</v>
      </c>
      <c r="Z2756">
        <v>2</v>
      </c>
      <c r="AA2756" t="s">
        <v>147</v>
      </c>
      <c r="AB2756">
        <v>0</v>
      </c>
      <c r="AC2756">
        <v>0</v>
      </c>
    </row>
    <row r="2757" spans="1:29" x14ac:dyDescent="0.25">
      <c r="A2757" t="s">
        <v>6755</v>
      </c>
      <c r="B2757" t="s">
        <v>16</v>
      </c>
      <c r="C2757" t="s">
        <v>28</v>
      </c>
      <c r="D2757" t="s">
        <v>503</v>
      </c>
      <c r="E2757" t="s">
        <v>504</v>
      </c>
      <c r="F2757" t="s">
        <v>170</v>
      </c>
      <c r="G2757">
        <v>0</v>
      </c>
      <c r="H2757">
        <v>1445993524</v>
      </c>
      <c r="I2757">
        <v>0</v>
      </c>
      <c r="J2757">
        <v>0</v>
      </c>
      <c r="K2757" t="s">
        <v>6</v>
      </c>
      <c r="L2757">
        <v>5</v>
      </c>
      <c r="M2757" t="s">
        <v>100</v>
      </c>
      <c r="N2757" t="s">
        <v>68</v>
      </c>
      <c r="O2757" t="s">
        <v>69</v>
      </c>
      <c r="P2757" t="s">
        <v>35</v>
      </c>
      <c r="Q2757">
        <v>0</v>
      </c>
      <c r="R2757" t="s">
        <v>6756</v>
      </c>
      <c r="S2757" t="s">
        <v>11</v>
      </c>
      <c r="T2757">
        <v>33.4</v>
      </c>
      <c r="U2757">
        <v>-112.1</v>
      </c>
      <c r="V2757">
        <v>0</v>
      </c>
      <c r="W2757" t="s">
        <v>12</v>
      </c>
      <c r="X2757">
        <v>57139</v>
      </c>
      <c r="Y2757">
        <v>835106</v>
      </c>
      <c r="Z2757">
        <v>2</v>
      </c>
      <c r="AA2757" t="s">
        <v>13</v>
      </c>
      <c r="AB2757">
        <v>0.02</v>
      </c>
      <c r="AC2757">
        <v>0</v>
      </c>
    </row>
    <row r="2758" spans="1:29" x14ac:dyDescent="0.25">
      <c r="A2758" t="s">
        <v>6757</v>
      </c>
      <c r="B2758" t="s">
        <v>16</v>
      </c>
      <c r="C2758" t="s">
        <v>28</v>
      </c>
      <c r="D2758" t="s">
        <v>59</v>
      </c>
      <c r="E2758" t="s">
        <v>60</v>
      </c>
      <c r="F2758" t="s">
        <v>5</v>
      </c>
      <c r="G2758">
        <v>0</v>
      </c>
      <c r="H2758">
        <v>1445993780</v>
      </c>
      <c r="I2758">
        <v>25</v>
      </c>
      <c r="J2758" t="s">
        <v>43</v>
      </c>
      <c r="K2758" t="s">
        <v>6</v>
      </c>
      <c r="L2758">
        <v>4.4000000000000004</v>
      </c>
      <c r="M2758" t="s">
        <v>6758</v>
      </c>
      <c r="N2758" t="s">
        <v>55</v>
      </c>
      <c r="O2758">
        <v>0</v>
      </c>
      <c r="P2758" t="s">
        <v>35</v>
      </c>
      <c r="Q2758">
        <v>0</v>
      </c>
      <c r="R2758" t="s">
        <v>6759</v>
      </c>
      <c r="S2758" t="s">
        <v>48</v>
      </c>
      <c r="T2758">
        <v>14.6</v>
      </c>
      <c r="U2758">
        <v>121.1</v>
      </c>
      <c r="V2758">
        <v>860</v>
      </c>
      <c r="W2758" t="s">
        <v>49</v>
      </c>
      <c r="X2758">
        <v>69463</v>
      </c>
      <c r="Y2758">
        <v>867750</v>
      </c>
      <c r="Z2758">
        <v>2</v>
      </c>
      <c r="AA2758" t="s">
        <v>50</v>
      </c>
      <c r="AB2758">
        <v>0.01</v>
      </c>
      <c r="AC2758" t="s">
        <v>14</v>
      </c>
    </row>
    <row r="2759" spans="1:29" x14ac:dyDescent="0.25">
      <c r="A2759" t="s">
        <v>6760</v>
      </c>
      <c r="B2759" t="s">
        <v>1</v>
      </c>
      <c r="C2759" t="s">
        <v>364</v>
      </c>
      <c r="D2759" t="s">
        <v>823</v>
      </c>
      <c r="E2759" t="s">
        <v>366</v>
      </c>
      <c r="F2759" t="s">
        <v>92</v>
      </c>
      <c r="G2759">
        <v>0</v>
      </c>
      <c r="H2759">
        <v>1445993519</v>
      </c>
      <c r="I2759">
        <v>0</v>
      </c>
      <c r="J2759">
        <v>0</v>
      </c>
      <c r="K2759" t="s">
        <v>6</v>
      </c>
      <c r="L2759">
        <v>4.0999999999999996</v>
      </c>
      <c r="M2759">
        <v>0</v>
      </c>
      <c r="N2759" t="s">
        <v>120</v>
      </c>
      <c r="O2759" t="s">
        <v>76</v>
      </c>
      <c r="P2759" t="s">
        <v>9</v>
      </c>
      <c r="Q2759">
        <v>0</v>
      </c>
      <c r="R2759" t="s">
        <v>6761</v>
      </c>
      <c r="S2759" t="s">
        <v>11</v>
      </c>
      <c r="T2759">
        <v>32.700000000000003</v>
      </c>
      <c r="U2759">
        <v>-96.7</v>
      </c>
      <c r="V2759">
        <v>0</v>
      </c>
      <c r="W2759" t="s">
        <v>38</v>
      </c>
      <c r="X2759">
        <v>57103</v>
      </c>
      <c r="Y2759">
        <v>835108</v>
      </c>
      <c r="Z2759">
        <v>2</v>
      </c>
      <c r="AA2759" t="s">
        <v>13</v>
      </c>
      <c r="AB2759">
        <v>0.02</v>
      </c>
      <c r="AC2759">
        <v>0</v>
      </c>
    </row>
    <row r="2760" spans="1:29" x14ac:dyDescent="0.25">
      <c r="A2760" t="s">
        <v>6762</v>
      </c>
      <c r="B2760" t="s">
        <v>16</v>
      </c>
      <c r="C2760" t="s">
        <v>17</v>
      </c>
      <c r="D2760" t="s">
        <v>18</v>
      </c>
      <c r="E2760" t="s">
        <v>19</v>
      </c>
      <c r="F2760" t="s">
        <v>20</v>
      </c>
      <c r="G2760">
        <v>0</v>
      </c>
      <c r="H2760">
        <v>1445993050</v>
      </c>
      <c r="I2760">
        <v>0</v>
      </c>
      <c r="J2760">
        <v>0</v>
      </c>
      <c r="K2760" t="s">
        <v>6</v>
      </c>
      <c r="L2760">
        <v>4.4000000000000004</v>
      </c>
      <c r="M2760" t="s">
        <v>2072</v>
      </c>
      <c r="N2760" t="s">
        <v>68</v>
      </c>
      <c r="O2760">
        <v>0</v>
      </c>
      <c r="P2760" t="s">
        <v>9</v>
      </c>
      <c r="Q2760">
        <v>0</v>
      </c>
      <c r="R2760" t="s">
        <v>6763</v>
      </c>
      <c r="S2760" t="s">
        <v>11</v>
      </c>
      <c r="T2760">
        <v>35.6</v>
      </c>
      <c r="U2760">
        <v>-82.6</v>
      </c>
      <c r="V2760">
        <v>28806</v>
      </c>
      <c r="W2760" t="s">
        <v>49</v>
      </c>
      <c r="X2760">
        <v>61863</v>
      </c>
      <c r="Y2760">
        <v>831042</v>
      </c>
      <c r="Z2760">
        <v>2</v>
      </c>
      <c r="AA2760" t="s">
        <v>57</v>
      </c>
      <c r="AB2760">
        <v>7.0000000000000007E-2</v>
      </c>
      <c r="AC2760">
        <v>0</v>
      </c>
    </row>
    <row r="2761" spans="1:29" x14ac:dyDescent="0.25">
      <c r="A2761" t="s">
        <v>6764</v>
      </c>
      <c r="B2761" t="s">
        <v>1</v>
      </c>
      <c r="C2761" t="s">
        <v>351</v>
      </c>
      <c r="D2761" t="s">
        <v>352</v>
      </c>
      <c r="E2761" t="s">
        <v>4</v>
      </c>
      <c r="F2761" t="s">
        <v>92</v>
      </c>
      <c r="G2761">
        <v>0</v>
      </c>
      <c r="H2761">
        <v>1445993261</v>
      </c>
      <c r="I2761">
        <v>0</v>
      </c>
      <c r="J2761">
        <v>0</v>
      </c>
      <c r="K2761" t="s">
        <v>6</v>
      </c>
      <c r="L2761">
        <v>4.4000000000000004</v>
      </c>
      <c r="M2761" t="s">
        <v>1142</v>
      </c>
      <c r="N2761" t="s">
        <v>677</v>
      </c>
      <c r="O2761">
        <v>0</v>
      </c>
      <c r="P2761" t="s">
        <v>171</v>
      </c>
      <c r="Q2761">
        <v>0</v>
      </c>
      <c r="R2761" t="s">
        <v>6765</v>
      </c>
      <c r="S2761" t="s">
        <v>11</v>
      </c>
      <c r="T2761">
        <v>40.299999999999997</v>
      </c>
      <c r="U2761">
        <v>-74</v>
      </c>
      <c r="V2761">
        <v>7739</v>
      </c>
      <c r="W2761" t="s">
        <v>12</v>
      </c>
      <c r="X2761">
        <v>57139</v>
      </c>
      <c r="Y2761">
        <v>835106</v>
      </c>
      <c r="Z2761">
        <v>2</v>
      </c>
      <c r="AA2761" t="s">
        <v>13</v>
      </c>
      <c r="AB2761">
        <v>0.02</v>
      </c>
      <c r="AC2761">
        <v>0</v>
      </c>
    </row>
    <row r="2762" spans="1:29" x14ac:dyDescent="0.25">
      <c r="A2762" t="s">
        <v>6766</v>
      </c>
      <c r="B2762" t="s">
        <v>16</v>
      </c>
      <c r="C2762" t="s">
        <v>17</v>
      </c>
      <c r="D2762" t="s">
        <v>18</v>
      </c>
      <c r="E2762" t="s">
        <v>19</v>
      </c>
      <c r="F2762" t="s">
        <v>20</v>
      </c>
      <c r="G2762">
        <v>0</v>
      </c>
      <c r="H2762">
        <v>1445991584</v>
      </c>
      <c r="I2762">
        <v>0</v>
      </c>
      <c r="J2762">
        <v>0</v>
      </c>
      <c r="K2762" t="s">
        <v>6</v>
      </c>
      <c r="L2762">
        <v>4.0999999999999996</v>
      </c>
      <c r="M2762" t="s">
        <v>491</v>
      </c>
      <c r="N2762" t="s">
        <v>55</v>
      </c>
      <c r="O2762" t="s">
        <v>76</v>
      </c>
      <c r="P2762" t="s">
        <v>9</v>
      </c>
      <c r="Q2762">
        <v>0</v>
      </c>
      <c r="R2762" t="s">
        <v>6767</v>
      </c>
      <c r="S2762" t="s">
        <v>11</v>
      </c>
      <c r="T2762">
        <v>28</v>
      </c>
      <c r="U2762">
        <v>-81.7</v>
      </c>
      <c r="V2762">
        <v>0</v>
      </c>
      <c r="W2762" t="s">
        <v>12</v>
      </c>
      <c r="X2762">
        <v>57103</v>
      </c>
      <c r="Y2762">
        <v>835108</v>
      </c>
      <c r="Z2762">
        <v>2</v>
      </c>
      <c r="AA2762" t="s">
        <v>13</v>
      </c>
      <c r="AB2762">
        <v>0.02</v>
      </c>
      <c r="AC2762">
        <v>0</v>
      </c>
    </row>
    <row r="2763" spans="1:29" x14ac:dyDescent="0.25">
      <c r="A2763" t="s">
        <v>6768</v>
      </c>
      <c r="B2763" t="s">
        <v>16</v>
      </c>
      <c r="C2763" t="s">
        <v>128</v>
      </c>
      <c r="D2763" t="s">
        <v>129</v>
      </c>
      <c r="E2763" t="s">
        <v>130</v>
      </c>
      <c r="F2763" t="s">
        <v>5</v>
      </c>
      <c r="G2763">
        <v>0</v>
      </c>
      <c r="H2763">
        <v>1445992194</v>
      </c>
      <c r="I2763">
        <v>0</v>
      </c>
      <c r="J2763">
        <v>0</v>
      </c>
      <c r="K2763" t="s">
        <v>6</v>
      </c>
      <c r="L2763">
        <v>4.4000000000000004</v>
      </c>
      <c r="M2763">
        <v>0</v>
      </c>
      <c r="N2763" t="s">
        <v>22</v>
      </c>
      <c r="O2763" t="s">
        <v>114</v>
      </c>
      <c r="P2763" t="s">
        <v>35</v>
      </c>
      <c r="Q2763">
        <v>0</v>
      </c>
      <c r="R2763" t="s">
        <v>6769</v>
      </c>
      <c r="S2763" t="s">
        <v>25</v>
      </c>
      <c r="T2763">
        <v>-6.2</v>
      </c>
      <c r="U2763">
        <v>106.8</v>
      </c>
      <c r="V2763">
        <v>0</v>
      </c>
      <c r="W2763" t="s">
        <v>49</v>
      </c>
      <c r="X2763">
        <v>66591</v>
      </c>
      <c r="Y2763">
        <v>866168</v>
      </c>
      <c r="Z2763">
        <v>2</v>
      </c>
      <c r="AA2763" t="s">
        <v>147</v>
      </c>
      <c r="AB2763">
        <v>0.03</v>
      </c>
      <c r="AC2763">
        <v>0</v>
      </c>
    </row>
    <row r="2764" spans="1:29" x14ac:dyDescent="0.25">
      <c r="A2764" t="s">
        <v>6770</v>
      </c>
      <c r="B2764" t="s">
        <v>16</v>
      </c>
      <c r="C2764" t="s">
        <v>28</v>
      </c>
      <c r="D2764" t="s">
        <v>989</v>
      </c>
      <c r="E2764" t="s">
        <v>4</v>
      </c>
      <c r="F2764" t="s">
        <v>5</v>
      </c>
      <c r="G2764">
        <v>0</v>
      </c>
      <c r="H2764">
        <v>1445992788</v>
      </c>
      <c r="I2764">
        <v>0</v>
      </c>
      <c r="J2764">
        <v>0</v>
      </c>
      <c r="K2764" t="s">
        <v>6</v>
      </c>
      <c r="L2764">
        <v>5.0999999999999996</v>
      </c>
      <c r="M2764">
        <v>0</v>
      </c>
      <c r="N2764" t="s">
        <v>55</v>
      </c>
      <c r="O2764">
        <v>0</v>
      </c>
      <c r="P2764" t="s">
        <v>35</v>
      </c>
      <c r="Q2764">
        <v>0</v>
      </c>
      <c r="R2764" t="s">
        <v>6771</v>
      </c>
      <c r="S2764" t="s">
        <v>11</v>
      </c>
      <c r="T2764">
        <v>33.700000000000003</v>
      </c>
      <c r="U2764">
        <v>-85.4</v>
      </c>
      <c r="V2764">
        <v>36269</v>
      </c>
      <c r="W2764" t="s">
        <v>12</v>
      </c>
      <c r="X2764">
        <v>61863</v>
      </c>
      <c r="Y2764">
        <v>831042</v>
      </c>
      <c r="Z2764">
        <v>2</v>
      </c>
      <c r="AA2764" t="s">
        <v>57</v>
      </c>
      <c r="AB2764">
        <v>7.0000000000000007E-2</v>
      </c>
      <c r="AC2764">
        <v>0</v>
      </c>
    </row>
    <row r="2765" spans="1:29" x14ac:dyDescent="0.25">
      <c r="A2765" t="s">
        <v>6772</v>
      </c>
      <c r="B2765" t="s">
        <v>1</v>
      </c>
      <c r="C2765" t="s">
        <v>6773</v>
      </c>
      <c r="D2765" t="s">
        <v>6774</v>
      </c>
      <c r="E2765" t="s">
        <v>4</v>
      </c>
      <c r="F2765" t="s">
        <v>92</v>
      </c>
      <c r="G2765">
        <v>0</v>
      </c>
      <c r="H2765">
        <v>1445993387</v>
      </c>
      <c r="I2765">
        <v>0</v>
      </c>
      <c r="J2765">
        <v>0</v>
      </c>
      <c r="K2765" t="s">
        <v>6</v>
      </c>
      <c r="L2765">
        <v>5.0999999999999996</v>
      </c>
      <c r="M2765" t="s">
        <v>6775</v>
      </c>
      <c r="N2765" t="s">
        <v>158</v>
      </c>
      <c r="O2765">
        <v>0</v>
      </c>
      <c r="P2765" t="s">
        <v>35</v>
      </c>
      <c r="Q2765">
        <v>0</v>
      </c>
      <c r="R2765" t="s">
        <v>6776</v>
      </c>
      <c r="S2765" t="s">
        <v>11</v>
      </c>
      <c r="T2765">
        <v>37.700000000000003</v>
      </c>
      <c r="U2765">
        <v>-80.7</v>
      </c>
      <c r="V2765">
        <v>24910</v>
      </c>
      <c r="W2765" t="s">
        <v>12</v>
      </c>
      <c r="X2765">
        <v>61863</v>
      </c>
      <c r="Y2765">
        <v>831042</v>
      </c>
      <c r="Z2765">
        <v>2</v>
      </c>
      <c r="AA2765" t="s">
        <v>57</v>
      </c>
      <c r="AB2765">
        <v>7.0000000000000007E-2</v>
      </c>
      <c r="AC2765">
        <v>0</v>
      </c>
    </row>
    <row r="2766" spans="1:29" x14ac:dyDescent="0.25">
      <c r="A2766" t="s">
        <v>6777</v>
      </c>
      <c r="B2766" t="s">
        <v>16</v>
      </c>
      <c r="C2766" t="s">
        <v>2118</v>
      </c>
      <c r="D2766" t="s">
        <v>2119</v>
      </c>
      <c r="E2766" t="s">
        <v>4</v>
      </c>
      <c r="F2766" t="s">
        <v>92</v>
      </c>
      <c r="G2766">
        <v>0</v>
      </c>
      <c r="H2766">
        <v>1445993872</v>
      </c>
      <c r="I2766">
        <v>0</v>
      </c>
      <c r="J2766">
        <v>0</v>
      </c>
      <c r="K2766" t="s">
        <v>6</v>
      </c>
      <c r="L2766">
        <v>5</v>
      </c>
      <c r="M2766" t="s">
        <v>253</v>
      </c>
      <c r="N2766" t="s">
        <v>68</v>
      </c>
      <c r="O2766">
        <v>0</v>
      </c>
      <c r="P2766" t="s">
        <v>35</v>
      </c>
      <c r="Q2766">
        <v>0</v>
      </c>
      <c r="R2766" t="s">
        <v>6778</v>
      </c>
      <c r="S2766" t="s">
        <v>11</v>
      </c>
      <c r="T2766">
        <v>26.2</v>
      </c>
      <c r="U2766">
        <v>-81.7</v>
      </c>
      <c r="V2766">
        <v>0</v>
      </c>
      <c r="W2766" t="s">
        <v>38</v>
      </c>
      <c r="X2766">
        <v>61863</v>
      </c>
      <c r="Y2766">
        <v>831042</v>
      </c>
      <c r="Z2766">
        <v>2</v>
      </c>
      <c r="AA2766" t="s">
        <v>57</v>
      </c>
      <c r="AB2766">
        <v>0.06</v>
      </c>
      <c r="AC2766">
        <v>0</v>
      </c>
    </row>
    <row r="2767" spans="1:29" x14ac:dyDescent="0.25">
      <c r="A2767" t="s">
        <v>6779</v>
      </c>
      <c r="B2767" t="s">
        <v>16</v>
      </c>
      <c r="C2767" t="s">
        <v>41</v>
      </c>
      <c r="D2767" t="s">
        <v>42</v>
      </c>
      <c r="E2767" t="s">
        <v>4</v>
      </c>
      <c r="F2767" t="s">
        <v>5</v>
      </c>
      <c r="G2767">
        <v>0</v>
      </c>
      <c r="H2767">
        <v>1445991374</v>
      </c>
      <c r="I2767">
        <v>19</v>
      </c>
      <c r="J2767" t="s">
        <v>66</v>
      </c>
      <c r="K2767" t="s">
        <v>6</v>
      </c>
      <c r="L2767">
        <v>4.4000000000000004</v>
      </c>
      <c r="M2767" t="s">
        <v>244</v>
      </c>
      <c r="N2767" t="s">
        <v>68</v>
      </c>
      <c r="O2767" t="s">
        <v>34</v>
      </c>
      <c r="P2767" t="s">
        <v>9</v>
      </c>
      <c r="Q2767">
        <v>0</v>
      </c>
      <c r="R2767" t="s">
        <v>6780</v>
      </c>
      <c r="S2767" t="s">
        <v>11</v>
      </c>
      <c r="T2767">
        <v>41.9</v>
      </c>
      <c r="U2767">
        <v>-87.7</v>
      </c>
      <c r="V2767">
        <v>60622</v>
      </c>
      <c r="W2767" t="s">
        <v>49</v>
      </c>
      <c r="X2767">
        <v>57103</v>
      </c>
      <c r="Y2767">
        <v>835108</v>
      </c>
      <c r="Z2767">
        <v>2</v>
      </c>
      <c r="AA2767" t="s">
        <v>13</v>
      </c>
      <c r="AB2767">
        <v>0.02</v>
      </c>
      <c r="AC2767">
        <v>0</v>
      </c>
    </row>
    <row r="2768" spans="1:29" x14ac:dyDescent="0.25">
      <c r="A2768" t="s">
        <v>6781</v>
      </c>
      <c r="B2768" t="s">
        <v>1</v>
      </c>
      <c r="C2768" t="s">
        <v>168</v>
      </c>
      <c r="D2768" t="s">
        <v>292</v>
      </c>
      <c r="E2768" t="s">
        <v>4</v>
      </c>
      <c r="F2768" t="s">
        <v>5</v>
      </c>
      <c r="G2768">
        <v>0</v>
      </c>
      <c r="H2768">
        <v>1445993190</v>
      </c>
      <c r="I2768">
        <v>0</v>
      </c>
      <c r="J2768">
        <v>0</v>
      </c>
      <c r="K2768" t="s">
        <v>31</v>
      </c>
      <c r="L2768">
        <v>9.1</v>
      </c>
      <c r="M2768" t="s">
        <v>207</v>
      </c>
      <c r="N2768" t="s">
        <v>33</v>
      </c>
      <c r="O2768" t="s">
        <v>46</v>
      </c>
      <c r="P2768" t="s">
        <v>35</v>
      </c>
      <c r="Q2768">
        <v>0</v>
      </c>
      <c r="R2768" t="s">
        <v>6782</v>
      </c>
      <c r="S2768" t="s">
        <v>48</v>
      </c>
      <c r="T2768">
        <v>14.6</v>
      </c>
      <c r="U2768">
        <v>121.1</v>
      </c>
      <c r="V2768">
        <v>860</v>
      </c>
      <c r="W2768" t="s">
        <v>49</v>
      </c>
      <c r="X2768">
        <v>69463</v>
      </c>
      <c r="Y2768">
        <v>867752</v>
      </c>
      <c r="Z2768">
        <v>2</v>
      </c>
      <c r="AA2768" t="s">
        <v>50</v>
      </c>
      <c r="AB2768">
        <v>0.02</v>
      </c>
      <c r="AC2768" t="s">
        <v>14</v>
      </c>
    </row>
    <row r="2769" spans="1:29" x14ac:dyDescent="0.25">
      <c r="A2769" t="s">
        <v>6783</v>
      </c>
      <c r="B2769" t="s">
        <v>16</v>
      </c>
      <c r="C2769" t="s">
        <v>28</v>
      </c>
      <c r="D2769" t="s">
        <v>503</v>
      </c>
      <c r="E2769" t="s">
        <v>504</v>
      </c>
      <c r="F2769" t="s">
        <v>170</v>
      </c>
      <c r="G2769">
        <v>0</v>
      </c>
      <c r="H2769">
        <v>1445993444</v>
      </c>
      <c r="I2769">
        <v>0</v>
      </c>
      <c r="J2769">
        <v>0</v>
      </c>
      <c r="K2769" t="s">
        <v>6</v>
      </c>
      <c r="L2769">
        <v>4.0999999999999996</v>
      </c>
      <c r="M2769" t="s">
        <v>711</v>
      </c>
      <c r="N2769" t="s">
        <v>68</v>
      </c>
      <c r="O2769" t="s">
        <v>546</v>
      </c>
      <c r="P2769" t="s">
        <v>9</v>
      </c>
      <c r="Q2769">
        <v>0</v>
      </c>
      <c r="R2769" t="s">
        <v>6784</v>
      </c>
      <c r="S2769" t="s">
        <v>25</v>
      </c>
      <c r="T2769">
        <v>-6.2</v>
      </c>
      <c r="U2769">
        <v>106.8</v>
      </c>
      <c r="V2769">
        <v>0</v>
      </c>
      <c r="W2769" t="s">
        <v>12</v>
      </c>
      <c r="X2769">
        <v>66591</v>
      </c>
      <c r="Y2769">
        <v>866164</v>
      </c>
      <c r="Z2769">
        <v>2</v>
      </c>
      <c r="AA2769" t="s">
        <v>147</v>
      </c>
      <c r="AB2769">
        <v>0.02</v>
      </c>
      <c r="AC2769">
        <v>0</v>
      </c>
    </row>
    <row r="2770" spans="1:29" x14ac:dyDescent="0.25">
      <c r="A2770" t="s">
        <v>6785</v>
      </c>
      <c r="B2770" t="s">
        <v>16</v>
      </c>
      <c r="C2770" t="s">
        <v>28</v>
      </c>
      <c r="D2770" t="s">
        <v>83</v>
      </c>
      <c r="E2770" t="s">
        <v>53</v>
      </c>
      <c r="F2770" t="s">
        <v>20</v>
      </c>
      <c r="G2770">
        <v>0</v>
      </c>
      <c r="H2770">
        <v>1445993788</v>
      </c>
      <c r="I2770">
        <v>0</v>
      </c>
      <c r="J2770">
        <v>0</v>
      </c>
      <c r="K2770" t="s">
        <v>6</v>
      </c>
      <c r="L2770">
        <v>4.3</v>
      </c>
      <c r="M2770" t="s">
        <v>3239</v>
      </c>
      <c r="N2770" t="s">
        <v>3240</v>
      </c>
      <c r="O2770" t="s">
        <v>114</v>
      </c>
      <c r="P2770" t="s">
        <v>9</v>
      </c>
      <c r="Q2770">
        <v>0</v>
      </c>
      <c r="R2770" t="s">
        <v>6786</v>
      </c>
      <c r="S2770" t="s">
        <v>25</v>
      </c>
      <c r="T2770">
        <v>-1.3</v>
      </c>
      <c r="U2770">
        <v>116.8</v>
      </c>
      <c r="V2770">
        <v>0</v>
      </c>
      <c r="W2770" t="s">
        <v>49</v>
      </c>
      <c r="X2770">
        <v>66591</v>
      </c>
      <c r="Y2770">
        <v>866164</v>
      </c>
      <c r="Z2770">
        <v>2</v>
      </c>
      <c r="AA2770" t="s">
        <v>147</v>
      </c>
      <c r="AB2770">
        <v>0.02</v>
      </c>
      <c r="AC2770">
        <v>0</v>
      </c>
    </row>
    <row r="2771" spans="1:29" x14ac:dyDescent="0.25">
      <c r="A2771" t="s">
        <v>6787</v>
      </c>
      <c r="B2771" t="s">
        <v>16</v>
      </c>
      <c r="C2771" t="s">
        <v>163</v>
      </c>
      <c r="D2771" t="s">
        <v>314</v>
      </c>
      <c r="E2771" t="s">
        <v>4</v>
      </c>
      <c r="F2771" t="s">
        <v>92</v>
      </c>
      <c r="G2771">
        <v>0</v>
      </c>
      <c r="H2771">
        <v>1445990681</v>
      </c>
      <c r="I2771">
        <v>0</v>
      </c>
      <c r="J2771">
        <v>0</v>
      </c>
      <c r="K2771" t="s">
        <v>6</v>
      </c>
      <c r="L2771">
        <v>4.4000000000000004</v>
      </c>
      <c r="M2771" t="s">
        <v>355</v>
      </c>
      <c r="N2771" t="s">
        <v>343</v>
      </c>
      <c r="O2771" t="s">
        <v>114</v>
      </c>
      <c r="P2771" t="s">
        <v>35</v>
      </c>
      <c r="Q2771">
        <v>0</v>
      </c>
      <c r="R2771" t="s">
        <v>6788</v>
      </c>
      <c r="S2771" t="s">
        <v>25</v>
      </c>
      <c r="T2771">
        <v>-5</v>
      </c>
      <c r="U2771">
        <v>120</v>
      </c>
      <c r="V2771">
        <v>0</v>
      </c>
      <c r="W2771" t="s">
        <v>12</v>
      </c>
      <c r="X2771">
        <v>66591</v>
      </c>
      <c r="Y2771">
        <v>866164</v>
      </c>
      <c r="Z2771">
        <v>2</v>
      </c>
      <c r="AA2771" t="s">
        <v>147</v>
      </c>
      <c r="AB2771">
        <v>0</v>
      </c>
      <c r="AC2771">
        <v>0</v>
      </c>
    </row>
    <row r="2772" spans="1:29" x14ac:dyDescent="0.25">
      <c r="A2772" t="s">
        <v>6789</v>
      </c>
      <c r="B2772" t="s">
        <v>16</v>
      </c>
      <c r="C2772" t="s">
        <v>64</v>
      </c>
      <c r="D2772" t="s">
        <v>3507</v>
      </c>
      <c r="E2772" t="s">
        <v>4</v>
      </c>
      <c r="F2772" t="s">
        <v>5</v>
      </c>
      <c r="G2772">
        <v>0</v>
      </c>
      <c r="H2772">
        <v>1445993349</v>
      </c>
      <c r="I2772">
        <v>14</v>
      </c>
      <c r="J2772" t="s">
        <v>66</v>
      </c>
      <c r="K2772" t="s">
        <v>6</v>
      </c>
      <c r="L2772">
        <v>5</v>
      </c>
      <c r="M2772">
        <v>0</v>
      </c>
      <c r="N2772" t="s">
        <v>8</v>
      </c>
      <c r="O2772" t="s">
        <v>34</v>
      </c>
      <c r="P2772" t="s">
        <v>35</v>
      </c>
      <c r="Q2772">
        <v>0</v>
      </c>
      <c r="R2772" t="s">
        <v>6790</v>
      </c>
      <c r="S2772" t="s">
        <v>11</v>
      </c>
      <c r="T2772">
        <v>39.799999999999997</v>
      </c>
      <c r="U2772">
        <v>-86.3</v>
      </c>
      <c r="V2772">
        <v>46123</v>
      </c>
      <c r="W2772" t="s">
        <v>38</v>
      </c>
      <c r="X2772">
        <v>61863</v>
      </c>
      <c r="Y2772">
        <v>831042</v>
      </c>
      <c r="Z2772">
        <v>2</v>
      </c>
      <c r="AA2772" t="s">
        <v>57</v>
      </c>
      <c r="AB2772">
        <v>0.06</v>
      </c>
      <c r="AC2772">
        <v>0</v>
      </c>
    </row>
    <row r="2773" spans="1:29" x14ac:dyDescent="0.25">
      <c r="A2773" t="s">
        <v>6791</v>
      </c>
      <c r="B2773" t="s">
        <v>16</v>
      </c>
      <c r="C2773" t="s">
        <v>17</v>
      </c>
      <c r="D2773" t="s">
        <v>618</v>
      </c>
      <c r="E2773" t="s">
        <v>19</v>
      </c>
      <c r="F2773" t="s">
        <v>20</v>
      </c>
      <c r="G2773">
        <v>0</v>
      </c>
      <c r="H2773">
        <v>1445991320</v>
      </c>
      <c r="I2773">
        <v>0</v>
      </c>
      <c r="J2773">
        <v>0</v>
      </c>
      <c r="K2773" t="s">
        <v>6</v>
      </c>
      <c r="L2773">
        <v>4.4000000000000004</v>
      </c>
      <c r="M2773" t="s">
        <v>4778</v>
      </c>
      <c r="N2773" t="s">
        <v>359</v>
      </c>
      <c r="O2773">
        <v>0</v>
      </c>
      <c r="P2773" t="s">
        <v>9</v>
      </c>
      <c r="Q2773">
        <v>0</v>
      </c>
      <c r="R2773" t="s">
        <v>6792</v>
      </c>
      <c r="S2773" t="s">
        <v>11</v>
      </c>
      <c r="T2773">
        <v>40.9</v>
      </c>
      <c r="U2773">
        <v>-81.099999999999994</v>
      </c>
      <c r="V2773">
        <v>44601</v>
      </c>
      <c r="W2773" t="s">
        <v>49</v>
      </c>
      <c r="X2773">
        <v>57139</v>
      </c>
      <c r="Y2773">
        <v>835106</v>
      </c>
      <c r="Z2773">
        <v>2</v>
      </c>
      <c r="AA2773" t="s">
        <v>13</v>
      </c>
      <c r="AB2773">
        <v>0.02</v>
      </c>
      <c r="AC2773">
        <v>0</v>
      </c>
    </row>
    <row r="2774" spans="1:29" x14ac:dyDescent="0.25">
      <c r="A2774" t="s">
        <v>6793</v>
      </c>
      <c r="B2774" t="s">
        <v>16</v>
      </c>
      <c r="C2774" t="s">
        <v>28</v>
      </c>
      <c r="D2774" t="s">
        <v>140</v>
      </c>
      <c r="E2774" t="s">
        <v>19</v>
      </c>
      <c r="F2774" t="s">
        <v>5</v>
      </c>
      <c r="G2774">
        <v>0</v>
      </c>
      <c r="H2774">
        <v>1445990935</v>
      </c>
      <c r="I2774">
        <v>0</v>
      </c>
      <c r="J2774">
        <v>0</v>
      </c>
      <c r="K2774" t="s">
        <v>6</v>
      </c>
      <c r="L2774">
        <v>5.0999999999999996</v>
      </c>
      <c r="M2774" t="s">
        <v>812</v>
      </c>
      <c r="N2774" t="s">
        <v>55</v>
      </c>
      <c r="O2774">
        <v>0</v>
      </c>
      <c r="P2774" t="s">
        <v>35</v>
      </c>
      <c r="Q2774">
        <v>0</v>
      </c>
      <c r="R2774" t="s">
        <v>6794</v>
      </c>
      <c r="S2774" t="s">
        <v>11</v>
      </c>
      <c r="T2774">
        <v>35.4</v>
      </c>
      <c r="U2774">
        <v>-83</v>
      </c>
      <c r="V2774">
        <v>0</v>
      </c>
      <c r="W2774" t="s">
        <v>38</v>
      </c>
      <c r="X2774">
        <v>61863</v>
      </c>
      <c r="Y2774">
        <v>831042</v>
      </c>
      <c r="Z2774">
        <v>2</v>
      </c>
      <c r="AA2774" t="s">
        <v>57</v>
      </c>
      <c r="AB2774">
        <v>0.06</v>
      </c>
      <c r="AC2774">
        <v>0</v>
      </c>
    </row>
    <row r="2775" spans="1:29" x14ac:dyDescent="0.25">
      <c r="A2775" t="s">
        <v>6795</v>
      </c>
      <c r="B2775" t="s">
        <v>16</v>
      </c>
      <c r="C2775" t="s">
        <v>90</v>
      </c>
      <c r="D2775" t="s">
        <v>91</v>
      </c>
      <c r="E2775" t="s">
        <v>30</v>
      </c>
      <c r="F2775" t="s">
        <v>92</v>
      </c>
      <c r="G2775">
        <v>0</v>
      </c>
      <c r="H2775">
        <v>1445992454</v>
      </c>
      <c r="I2775">
        <v>0</v>
      </c>
      <c r="J2775">
        <v>0</v>
      </c>
      <c r="K2775" t="s">
        <v>6</v>
      </c>
      <c r="L2775">
        <v>4.0999999999999996</v>
      </c>
      <c r="M2775" t="s">
        <v>491</v>
      </c>
      <c r="N2775" t="s">
        <v>55</v>
      </c>
      <c r="O2775" t="s">
        <v>76</v>
      </c>
      <c r="P2775" t="s">
        <v>9</v>
      </c>
      <c r="Q2775">
        <v>0</v>
      </c>
      <c r="R2775" t="s">
        <v>6796</v>
      </c>
      <c r="S2775" t="s">
        <v>11</v>
      </c>
      <c r="T2775">
        <v>38</v>
      </c>
      <c r="U2775">
        <v>-97</v>
      </c>
      <c r="V2775">
        <v>67123</v>
      </c>
      <c r="W2775" t="s">
        <v>12</v>
      </c>
      <c r="X2775">
        <v>61863</v>
      </c>
      <c r="Y2775">
        <v>831042</v>
      </c>
      <c r="Z2775">
        <v>2</v>
      </c>
      <c r="AA2775" t="s">
        <v>57</v>
      </c>
      <c r="AB2775">
        <v>0.06</v>
      </c>
      <c r="AC2775">
        <v>0</v>
      </c>
    </row>
    <row r="2776" spans="1:29" x14ac:dyDescent="0.25">
      <c r="A2776" t="s">
        <v>6797</v>
      </c>
      <c r="B2776" t="s">
        <v>16</v>
      </c>
      <c r="C2776" t="s">
        <v>28</v>
      </c>
      <c r="D2776" t="s">
        <v>52</v>
      </c>
      <c r="E2776" t="s">
        <v>53</v>
      </c>
      <c r="F2776" t="s">
        <v>20</v>
      </c>
      <c r="G2776">
        <v>0</v>
      </c>
      <c r="H2776">
        <v>1445991179</v>
      </c>
      <c r="I2776">
        <v>0</v>
      </c>
      <c r="J2776">
        <v>0</v>
      </c>
      <c r="K2776" t="s">
        <v>6</v>
      </c>
      <c r="L2776">
        <v>4.4000000000000004</v>
      </c>
      <c r="M2776">
        <v>0</v>
      </c>
      <c r="N2776" t="s">
        <v>902</v>
      </c>
      <c r="O2776" t="s">
        <v>137</v>
      </c>
      <c r="P2776" t="s">
        <v>171</v>
      </c>
      <c r="Q2776">
        <v>0</v>
      </c>
      <c r="R2776" t="s">
        <v>6798</v>
      </c>
      <c r="S2776" t="s">
        <v>11</v>
      </c>
      <c r="T2776">
        <v>36.9</v>
      </c>
      <c r="U2776">
        <v>-76.3</v>
      </c>
      <c r="V2776">
        <v>23505</v>
      </c>
      <c r="W2776" t="s">
        <v>12</v>
      </c>
      <c r="X2776">
        <v>57139</v>
      </c>
      <c r="Y2776">
        <v>835106</v>
      </c>
      <c r="Z2776">
        <v>2</v>
      </c>
      <c r="AA2776" t="s">
        <v>13</v>
      </c>
      <c r="AB2776">
        <v>0.01</v>
      </c>
      <c r="AC2776">
        <v>0</v>
      </c>
    </row>
    <row r="2777" spans="1:29" x14ac:dyDescent="0.25">
      <c r="A2777" t="s">
        <v>6799</v>
      </c>
      <c r="B2777" t="s">
        <v>16</v>
      </c>
      <c r="C2777" t="s">
        <v>28</v>
      </c>
      <c r="D2777" t="s">
        <v>52</v>
      </c>
      <c r="E2777" t="s">
        <v>53</v>
      </c>
      <c r="F2777" t="s">
        <v>20</v>
      </c>
      <c r="G2777">
        <v>0</v>
      </c>
      <c r="H2777">
        <v>1445990968</v>
      </c>
      <c r="I2777">
        <v>0</v>
      </c>
      <c r="J2777">
        <v>0</v>
      </c>
      <c r="K2777" t="s">
        <v>6</v>
      </c>
      <c r="L2777">
        <v>5</v>
      </c>
      <c r="M2777" t="s">
        <v>253</v>
      </c>
      <c r="N2777" t="s">
        <v>68</v>
      </c>
      <c r="O2777" t="s">
        <v>69</v>
      </c>
      <c r="P2777" t="s">
        <v>35</v>
      </c>
      <c r="Q2777">
        <v>0</v>
      </c>
      <c r="R2777" t="s">
        <v>6800</v>
      </c>
      <c r="S2777" t="s">
        <v>11</v>
      </c>
      <c r="T2777">
        <v>37.299999999999997</v>
      </c>
      <c r="U2777">
        <v>-121.9</v>
      </c>
      <c r="V2777">
        <v>0</v>
      </c>
      <c r="W2777" t="s">
        <v>12</v>
      </c>
      <c r="X2777">
        <v>57139</v>
      </c>
      <c r="Y2777">
        <v>835106</v>
      </c>
      <c r="Z2777">
        <v>2</v>
      </c>
      <c r="AA2777" t="s">
        <v>13</v>
      </c>
      <c r="AB2777">
        <v>0.02</v>
      </c>
      <c r="AC2777">
        <v>0</v>
      </c>
    </row>
    <row r="2778" spans="1:29" x14ac:dyDescent="0.25">
      <c r="A2778" t="s">
        <v>6801</v>
      </c>
      <c r="B2778" t="s">
        <v>16</v>
      </c>
      <c r="C2778" t="s">
        <v>64</v>
      </c>
      <c r="D2778" t="s">
        <v>241</v>
      </c>
      <c r="E2778" t="s">
        <v>4</v>
      </c>
      <c r="F2778" t="s">
        <v>5</v>
      </c>
      <c r="G2778">
        <v>0</v>
      </c>
      <c r="H2778">
        <v>1445993765</v>
      </c>
      <c r="I2778">
        <v>19</v>
      </c>
      <c r="J2778" t="s">
        <v>43</v>
      </c>
      <c r="K2778" t="s">
        <v>31</v>
      </c>
      <c r="L2778">
        <v>9.1</v>
      </c>
      <c r="M2778" t="s">
        <v>32</v>
      </c>
      <c r="N2778" t="s">
        <v>33</v>
      </c>
      <c r="O2778">
        <v>0</v>
      </c>
      <c r="P2778" t="s">
        <v>35</v>
      </c>
      <c r="Q2778" t="s">
        <v>6802</v>
      </c>
      <c r="R2778" t="s">
        <v>6803</v>
      </c>
      <c r="S2778" t="s">
        <v>11</v>
      </c>
      <c r="T2778">
        <v>40.9</v>
      </c>
      <c r="U2778">
        <v>-73.900000000000006</v>
      </c>
      <c r="V2778">
        <v>10704</v>
      </c>
      <c r="W2778" t="s">
        <v>12</v>
      </c>
      <c r="X2778">
        <v>54351</v>
      </c>
      <c r="Y2778">
        <v>389378</v>
      </c>
      <c r="Z2778">
        <v>2</v>
      </c>
      <c r="AA2778" t="s">
        <v>39</v>
      </c>
      <c r="AB2778">
        <v>0.15</v>
      </c>
      <c r="AC2778">
        <v>0</v>
      </c>
    </row>
    <row r="2779" spans="1:29" x14ac:dyDescent="0.25">
      <c r="A2779" t="s">
        <v>6804</v>
      </c>
      <c r="B2779" t="s">
        <v>16</v>
      </c>
      <c r="C2779" t="s">
        <v>17</v>
      </c>
      <c r="D2779" t="s">
        <v>18</v>
      </c>
      <c r="E2779" t="s">
        <v>19</v>
      </c>
      <c r="F2779" t="s">
        <v>20</v>
      </c>
      <c r="G2779">
        <v>0</v>
      </c>
      <c r="H2779">
        <v>1445992511</v>
      </c>
      <c r="I2779">
        <v>0</v>
      </c>
      <c r="J2779">
        <v>0</v>
      </c>
      <c r="K2779" t="s">
        <v>31</v>
      </c>
      <c r="L2779">
        <v>8.4</v>
      </c>
      <c r="M2779">
        <v>0</v>
      </c>
      <c r="N2779" t="s">
        <v>33</v>
      </c>
      <c r="O2779" t="s">
        <v>153</v>
      </c>
      <c r="P2779" t="s">
        <v>35</v>
      </c>
      <c r="Q2779" t="s">
        <v>6805</v>
      </c>
      <c r="R2779" t="s">
        <v>6806</v>
      </c>
      <c r="S2779" t="s">
        <v>11</v>
      </c>
      <c r="T2779">
        <v>39.1</v>
      </c>
      <c r="U2779">
        <v>-76.7</v>
      </c>
      <c r="V2779">
        <v>21144</v>
      </c>
      <c r="W2779" t="s">
        <v>38</v>
      </c>
      <c r="X2779">
        <v>54351</v>
      </c>
      <c r="Y2779">
        <v>389380</v>
      </c>
      <c r="Z2779">
        <v>2</v>
      </c>
      <c r="AA2779" t="s">
        <v>39</v>
      </c>
      <c r="AB2779">
        <v>0.16</v>
      </c>
      <c r="AC2779">
        <v>0</v>
      </c>
    </row>
    <row r="2780" spans="1:29" x14ac:dyDescent="0.25">
      <c r="A2780" t="s">
        <v>6807</v>
      </c>
      <c r="B2780" t="s">
        <v>16</v>
      </c>
      <c r="C2780" t="s">
        <v>28</v>
      </c>
      <c r="D2780" t="s">
        <v>52</v>
      </c>
      <c r="E2780" t="s">
        <v>53</v>
      </c>
      <c r="F2780" t="s">
        <v>20</v>
      </c>
      <c r="G2780">
        <v>0</v>
      </c>
      <c r="H2780">
        <v>1445990898</v>
      </c>
      <c r="I2780">
        <v>0</v>
      </c>
      <c r="J2780">
        <v>0</v>
      </c>
      <c r="K2780" t="s">
        <v>6</v>
      </c>
      <c r="L2780">
        <v>4.4000000000000004</v>
      </c>
      <c r="M2780">
        <v>0</v>
      </c>
      <c r="N2780" t="s">
        <v>68</v>
      </c>
      <c r="O2780" t="s">
        <v>114</v>
      </c>
      <c r="P2780" t="s">
        <v>171</v>
      </c>
      <c r="Q2780">
        <v>0</v>
      </c>
      <c r="R2780" t="s">
        <v>6808</v>
      </c>
      <c r="S2780" t="s">
        <v>25</v>
      </c>
      <c r="T2780">
        <v>-6.2</v>
      </c>
      <c r="U2780">
        <v>106.8</v>
      </c>
      <c r="V2780">
        <v>0</v>
      </c>
      <c r="W2780" t="s">
        <v>12</v>
      </c>
      <c r="X2780">
        <v>69891</v>
      </c>
      <c r="Y2780">
        <v>868692</v>
      </c>
      <c r="Z2780">
        <v>2</v>
      </c>
      <c r="AA2780" t="s">
        <v>26</v>
      </c>
      <c r="AB2780">
        <v>0.1</v>
      </c>
      <c r="AC2780">
        <v>0</v>
      </c>
    </row>
    <row r="2781" spans="1:29" x14ac:dyDescent="0.25">
      <c r="A2781" t="s">
        <v>6809</v>
      </c>
      <c r="B2781" t="s">
        <v>16</v>
      </c>
      <c r="C2781" t="s">
        <v>72</v>
      </c>
      <c r="D2781" t="s">
        <v>182</v>
      </c>
      <c r="E2781" t="s">
        <v>74</v>
      </c>
      <c r="F2781" t="s">
        <v>5</v>
      </c>
      <c r="G2781">
        <v>0</v>
      </c>
      <c r="H2781">
        <v>1445991027</v>
      </c>
      <c r="I2781">
        <v>0</v>
      </c>
      <c r="J2781">
        <v>0</v>
      </c>
      <c r="K2781" t="s">
        <v>6</v>
      </c>
      <c r="L2781">
        <v>4.2</v>
      </c>
      <c r="M2781" t="s">
        <v>6810</v>
      </c>
      <c r="N2781" t="s">
        <v>68</v>
      </c>
      <c r="O2781" t="s">
        <v>76</v>
      </c>
      <c r="P2781" t="s">
        <v>9</v>
      </c>
      <c r="Q2781">
        <v>0</v>
      </c>
      <c r="R2781" t="s">
        <v>6811</v>
      </c>
      <c r="S2781" t="s">
        <v>11</v>
      </c>
      <c r="T2781">
        <v>38</v>
      </c>
      <c r="U2781">
        <v>-97</v>
      </c>
      <c r="V2781">
        <v>0</v>
      </c>
      <c r="W2781" t="s">
        <v>12</v>
      </c>
      <c r="X2781">
        <v>61863</v>
      </c>
      <c r="Y2781">
        <v>831042</v>
      </c>
      <c r="Z2781">
        <v>2</v>
      </c>
      <c r="AA2781" t="s">
        <v>57</v>
      </c>
      <c r="AB2781">
        <v>0.06</v>
      </c>
      <c r="AC2781">
        <v>0</v>
      </c>
    </row>
    <row r="2782" spans="1:29" x14ac:dyDescent="0.25">
      <c r="A2782" t="s">
        <v>6812</v>
      </c>
      <c r="B2782" t="s">
        <v>16</v>
      </c>
      <c r="C2782" t="s">
        <v>1140</v>
      </c>
      <c r="D2782" s="1" t="s">
        <v>1141</v>
      </c>
      <c r="E2782" t="s">
        <v>504</v>
      </c>
      <c r="F2782" t="s">
        <v>20</v>
      </c>
      <c r="G2782">
        <v>0</v>
      </c>
      <c r="H2782">
        <v>1445992118</v>
      </c>
      <c r="I2782">
        <v>0</v>
      </c>
      <c r="J2782">
        <v>0</v>
      </c>
      <c r="K2782" t="s">
        <v>6</v>
      </c>
      <c r="L2782">
        <v>5.0999999999999996</v>
      </c>
      <c r="M2782">
        <v>0</v>
      </c>
      <c r="N2782" t="s">
        <v>6570</v>
      </c>
      <c r="O2782" t="s">
        <v>6813</v>
      </c>
      <c r="P2782" t="s">
        <v>35</v>
      </c>
      <c r="Q2782">
        <v>0</v>
      </c>
      <c r="R2782" t="s">
        <v>6814</v>
      </c>
      <c r="S2782" t="s">
        <v>1900</v>
      </c>
      <c r="T2782">
        <v>53.6</v>
      </c>
      <c r="U2782">
        <v>10</v>
      </c>
      <c r="V2782">
        <v>20099</v>
      </c>
      <c r="W2782" t="s">
        <v>49</v>
      </c>
      <c r="X2782">
        <v>70783</v>
      </c>
      <c r="Y2782">
        <v>871918</v>
      </c>
      <c r="Z2782">
        <v>2</v>
      </c>
      <c r="AA2782" t="s">
        <v>523</v>
      </c>
      <c r="AB2782">
        <v>0.13</v>
      </c>
      <c r="AC2782">
        <v>0</v>
      </c>
    </row>
    <row r="2783" spans="1:29" x14ac:dyDescent="0.25">
      <c r="A2783" t="s">
        <v>6815</v>
      </c>
      <c r="B2783" t="s">
        <v>1</v>
      </c>
      <c r="C2783" t="s">
        <v>110</v>
      </c>
      <c r="D2783" t="s">
        <v>111</v>
      </c>
      <c r="E2783" t="s">
        <v>112</v>
      </c>
      <c r="F2783" t="s">
        <v>92</v>
      </c>
      <c r="G2783">
        <v>0</v>
      </c>
      <c r="H2783">
        <v>1445993393</v>
      </c>
      <c r="I2783">
        <v>0</v>
      </c>
      <c r="J2783">
        <v>0</v>
      </c>
      <c r="K2783" t="s">
        <v>6</v>
      </c>
      <c r="L2783">
        <v>5</v>
      </c>
      <c r="M2783">
        <v>0</v>
      </c>
      <c r="N2783" t="s">
        <v>55</v>
      </c>
      <c r="O2783">
        <v>0</v>
      </c>
      <c r="P2783" t="s">
        <v>35</v>
      </c>
      <c r="Q2783">
        <v>0</v>
      </c>
      <c r="R2783" t="s">
        <v>6816</v>
      </c>
      <c r="S2783" t="s">
        <v>11</v>
      </c>
      <c r="T2783">
        <v>41.9</v>
      </c>
      <c r="U2783">
        <v>-87.7</v>
      </c>
      <c r="V2783">
        <v>0</v>
      </c>
      <c r="W2783" t="s">
        <v>12</v>
      </c>
      <c r="X2783">
        <v>61863</v>
      </c>
      <c r="Y2783">
        <v>831042</v>
      </c>
      <c r="Z2783">
        <v>2</v>
      </c>
      <c r="AA2783" t="s">
        <v>57</v>
      </c>
      <c r="AB2783">
        <v>7.0000000000000007E-2</v>
      </c>
      <c r="AC2783">
        <v>0</v>
      </c>
    </row>
    <row r="2784" spans="1:29" x14ac:dyDescent="0.25">
      <c r="A2784" t="s">
        <v>6817</v>
      </c>
      <c r="B2784" t="s">
        <v>16</v>
      </c>
      <c r="C2784" t="s">
        <v>28</v>
      </c>
      <c r="D2784" t="s">
        <v>59</v>
      </c>
      <c r="E2784" t="s">
        <v>60</v>
      </c>
      <c r="F2784" t="s">
        <v>5</v>
      </c>
      <c r="G2784">
        <v>0</v>
      </c>
      <c r="H2784">
        <v>1445993344</v>
      </c>
      <c r="I2784">
        <v>25</v>
      </c>
      <c r="J2784" t="s">
        <v>43</v>
      </c>
      <c r="K2784" t="s">
        <v>6</v>
      </c>
      <c r="L2784">
        <v>5</v>
      </c>
      <c r="M2784" t="s">
        <v>100</v>
      </c>
      <c r="N2784" t="s">
        <v>68</v>
      </c>
      <c r="O2784" t="s">
        <v>69</v>
      </c>
      <c r="P2784" t="s">
        <v>35</v>
      </c>
      <c r="Q2784">
        <v>0</v>
      </c>
      <c r="R2784" t="s">
        <v>6818</v>
      </c>
      <c r="S2784" t="s">
        <v>11</v>
      </c>
      <c r="T2784">
        <v>40.700000000000003</v>
      </c>
      <c r="U2784">
        <v>-82.8</v>
      </c>
      <c r="V2784">
        <v>44833</v>
      </c>
      <c r="W2784" t="s">
        <v>38</v>
      </c>
      <c r="X2784">
        <v>61863</v>
      </c>
      <c r="Y2784">
        <v>831042</v>
      </c>
      <c r="Z2784">
        <v>2</v>
      </c>
      <c r="AA2784" t="s">
        <v>57</v>
      </c>
      <c r="AB2784">
        <v>7.0000000000000007E-2</v>
      </c>
      <c r="AC2784">
        <v>0</v>
      </c>
    </row>
    <row r="2785" spans="1:29" x14ac:dyDescent="0.25">
      <c r="A2785" t="s">
        <v>6819</v>
      </c>
      <c r="B2785" t="s">
        <v>16</v>
      </c>
      <c r="C2785" t="s">
        <v>28</v>
      </c>
      <c r="D2785" t="s">
        <v>59</v>
      </c>
      <c r="E2785" t="s">
        <v>60</v>
      </c>
      <c r="F2785" t="s">
        <v>5</v>
      </c>
      <c r="G2785">
        <v>0</v>
      </c>
      <c r="H2785">
        <v>1445991638</v>
      </c>
      <c r="I2785">
        <v>18</v>
      </c>
      <c r="J2785" t="s">
        <v>43</v>
      </c>
      <c r="K2785" t="s">
        <v>6</v>
      </c>
      <c r="L2785">
        <v>5.0999999999999996</v>
      </c>
      <c r="M2785">
        <v>0</v>
      </c>
      <c r="N2785" t="s">
        <v>68</v>
      </c>
      <c r="O2785" t="s">
        <v>76</v>
      </c>
      <c r="P2785" t="s">
        <v>35</v>
      </c>
      <c r="Q2785" t="s">
        <v>6820</v>
      </c>
      <c r="R2785" t="s">
        <v>6821</v>
      </c>
      <c r="S2785" t="s">
        <v>11</v>
      </c>
      <c r="T2785">
        <v>42.4</v>
      </c>
      <c r="U2785">
        <v>-83.2</v>
      </c>
      <c r="V2785">
        <v>48228</v>
      </c>
      <c r="W2785" t="s">
        <v>12</v>
      </c>
      <c r="X2785">
        <v>61863</v>
      </c>
      <c r="Y2785">
        <v>831042</v>
      </c>
      <c r="Z2785">
        <v>2</v>
      </c>
      <c r="AA2785" t="s">
        <v>57</v>
      </c>
      <c r="AB2785">
        <v>7.0000000000000007E-2</v>
      </c>
      <c r="AC2785">
        <v>0</v>
      </c>
    </row>
    <row r="2786" spans="1:29" x14ac:dyDescent="0.25">
      <c r="A2786" t="s">
        <v>6822</v>
      </c>
      <c r="B2786" t="s">
        <v>16</v>
      </c>
      <c r="C2786" t="s">
        <v>17</v>
      </c>
      <c r="D2786" t="s">
        <v>618</v>
      </c>
      <c r="E2786" t="s">
        <v>19</v>
      </c>
      <c r="F2786" t="s">
        <v>20</v>
      </c>
      <c r="G2786">
        <v>0</v>
      </c>
      <c r="H2786">
        <v>1445993106</v>
      </c>
      <c r="I2786">
        <v>0</v>
      </c>
      <c r="J2786">
        <v>0</v>
      </c>
      <c r="K2786" t="s">
        <v>31</v>
      </c>
      <c r="L2786">
        <v>8.4</v>
      </c>
      <c r="M2786" t="s">
        <v>32</v>
      </c>
      <c r="N2786" t="s">
        <v>33</v>
      </c>
      <c r="O2786">
        <v>0</v>
      </c>
      <c r="P2786" t="s">
        <v>35</v>
      </c>
      <c r="Q2786" t="s">
        <v>6823</v>
      </c>
      <c r="R2786" t="s">
        <v>6824</v>
      </c>
      <c r="S2786" t="s">
        <v>11</v>
      </c>
      <c r="T2786">
        <v>38.299999999999997</v>
      </c>
      <c r="U2786">
        <v>-104.7</v>
      </c>
      <c r="V2786">
        <v>0</v>
      </c>
      <c r="W2786" t="s">
        <v>38</v>
      </c>
      <c r="X2786">
        <v>54351</v>
      </c>
      <c r="Y2786">
        <v>389378</v>
      </c>
      <c r="Z2786">
        <v>2</v>
      </c>
      <c r="AA2786" t="s">
        <v>39</v>
      </c>
      <c r="AB2786">
        <v>0.09</v>
      </c>
      <c r="AC2786">
        <v>0</v>
      </c>
    </row>
    <row r="2787" spans="1:29" x14ac:dyDescent="0.25">
      <c r="A2787" t="s">
        <v>6825</v>
      </c>
      <c r="B2787" t="s">
        <v>16</v>
      </c>
      <c r="C2787" t="s">
        <v>64</v>
      </c>
      <c r="D2787" t="s">
        <v>119</v>
      </c>
      <c r="E2787" t="s">
        <v>4</v>
      </c>
      <c r="F2787" t="s">
        <v>5</v>
      </c>
      <c r="G2787">
        <v>0</v>
      </c>
      <c r="H2787">
        <v>1445993838</v>
      </c>
      <c r="I2787">
        <v>30</v>
      </c>
      <c r="J2787" t="s">
        <v>43</v>
      </c>
      <c r="K2787" t="s">
        <v>31</v>
      </c>
      <c r="L2787">
        <v>9.1</v>
      </c>
      <c r="M2787">
        <v>0</v>
      </c>
      <c r="N2787" t="s">
        <v>33</v>
      </c>
      <c r="O2787" t="s">
        <v>34</v>
      </c>
      <c r="P2787" t="s">
        <v>35</v>
      </c>
      <c r="Q2787" t="s">
        <v>6826</v>
      </c>
      <c r="R2787" t="s">
        <v>6827</v>
      </c>
      <c r="S2787" t="s">
        <v>11</v>
      </c>
      <c r="T2787">
        <v>42.8</v>
      </c>
      <c r="U2787">
        <v>-73.7</v>
      </c>
      <c r="V2787">
        <v>12047</v>
      </c>
      <c r="W2787" t="s">
        <v>38</v>
      </c>
      <c r="X2787">
        <v>54351</v>
      </c>
      <c r="Y2787">
        <v>389380</v>
      </c>
      <c r="Z2787">
        <v>2</v>
      </c>
      <c r="AA2787" t="s">
        <v>39</v>
      </c>
      <c r="AB2787">
        <v>0.16</v>
      </c>
      <c r="AC2787">
        <v>0</v>
      </c>
    </row>
    <row r="2788" spans="1:29" x14ac:dyDescent="0.25">
      <c r="A2788" t="s">
        <v>6828</v>
      </c>
      <c r="B2788" t="s">
        <v>16</v>
      </c>
      <c r="C2788" t="s">
        <v>17</v>
      </c>
      <c r="D2788" t="s">
        <v>18</v>
      </c>
      <c r="E2788" t="s">
        <v>19</v>
      </c>
      <c r="F2788" t="s">
        <v>20</v>
      </c>
      <c r="G2788">
        <v>0</v>
      </c>
      <c r="H2788">
        <v>1445991153</v>
      </c>
      <c r="I2788">
        <v>0</v>
      </c>
      <c r="J2788">
        <v>0</v>
      </c>
      <c r="K2788" t="s">
        <v>6</v>
      </c>
      <c r="L2788">
        <v>4.3</v>
      </c>
      <c r="M2788" t="s">
        <v>1636</v>
      </c>
      <c r="N2788" t="s">
        <v>68</v>
      </c>
      <c r="O2788" t="s">
        <v>76</v>
      </c>
      <c r="P2788" t="s">
        <v>9</v>
      </c>
      <c r="Q2788">
        <v>0</v>
      </c>
      <c r="R2788" t="s">
        <v>6829</v>
      </c>
      <c r="S2788" t="s">
        <v>11</v>
      </c>
      <c r="T2788">
        <v>26.1</v>
      </c>
      <c r="U2788">
        <v>-80.099999999999994</v>
      </c>
      <c r="V2788">
        <v>0</v>
      </c>
      <c r="W2788" t="s">
        <v>12</v>
      </c>
      <c r="X2788">
        <v>61863</v>
      </c>
      <c r="Y2788">
        <v>831042</v>
      </c>
      <c r="Z2788">
        <v>2</v>
      </c>
      <c r="AA2788" t="s">
        <v>57</v>
      </c>
      <c r="AB2788">
        <v>7.0000000000000007E-2</v>
      </c>
      <c r="AC2788">
        <v>0</v>
      </c>
    </row>
    <row r="2789" spans="1:29" x14ac:dyDescent="0.25">
      <c r="A2789" t="s">
        <v>6830</v>
      </c>
      <c r="B2789" t="s">
        <v>16</v>
      </c>
      <c r="C2789" t="s">
        <v>28</v>
      </c>
      <c r="D2789" t="s">
        <v>989</v>
      </c>
      <c r="E2789" t="s">
        <v>4</v>
      </c>
      <c r="F2789" t="s">
        <v>5</v>
      </c>
      <c r="G2789">
        <v>0</v>
      </c>
      <c r="H2789">
        <v>1445990637</v>
      </c>
      <c r="I2789">
        <v>0</v>
      </c>
      <c r="J2789">
        <v>0</v>
      </c>
      <c r="K2789" t="s">
        <v>6</v>
      </c>
      <c r="L2789">
        <v>4.4000000000000004</v>
      </c>
      <c r="M2789">
        <v>0</v>
      </c>
      <c r="N2789" t="s">
        <v>94</v>
      </c>
      <c r="O2789">
        <v>0</v>
      </c>
      <c r="P2789" t="s">
        <v>9</v>
      </c>
      <c r="Q2789">
        <v>0</v>
      </c>
      <c r="R2789" t="s">
        <v>6831</v>
      </c>
      <c r="S2789" t="s">
        <v>11</v>
      </c>
      <c r="T2789">
        <v>35.6</v>
      </c>
      <c r="U2789">
        <v>-105.7</v>
      </c>
      <c r="V2789">
        <v>81252</v>
      </c>
      <c r="W2789" t="s">
        <v>38</v>
      </c>
      <c r="X2789">
        <v>61863</v>
      </c>
      <c r="Y2789">
        <v>831042</v>
      </c>
      <c r="Z2789">
        <v>2</v>
      </c>
      <c r="AA2789" t="s">
        <v>57</v>
      </c>
      <c r="AB2789">
        <v>7.0000000000000007E-2</v>
      </c>
      <c r="AC2789">
        <v>0</v>
      </c>
    </row>
    <row r="2790" spans="1:29" x14ac:dyDescent="0.25">
      <c r="A2790" t="s">
        <v>6832</v>
      </c>
      <c r="B2790" t="s">
        <v>16</v>
      </c>
      <c r="C2790" t="s">
        <v>41</v>
      </c>
      <c r="D2790" t="s">
        <v>42</v>
      </c>
      <c r="E2790" t="s">
        <v>4</v>
      </c>
      <c r="F2790" t="s">
        <v>5</v>
      </c>
      <c r="G2790">
        <v>0</v>
      </c>
      <c r="H2790">
        <v>1445991256</v>
      </c>
      <c r="I2790">
        <v>17</v>
      </c>
      <c r="J2790" t="s">
        <v>43</v>
      </c>
      <c r="K2790" t="s">
        <v>31</v>
      </c>
      <c r="L2790">
        <v>9.1</v>
      </c>
      <c r="M2790" t="s">
        <v>693</v>
      </c>
      <c r="N2790" t="s">
        <v>33</v>
      </c>
      <c r="O2790" t="s">
        <v>34</v>
      </c>
      <c r="P2790" t="s">
        <v>35</v>
      </c>
      <c r="Q2790" t="s">
        <v>6833</v>
      </c>
      <c r="R2790" t="s">
        <v>6834</v>
      </c>
      <c r="S2790" t="s">
        <v>11</v>
      </c>
      <c r="T2790">
        <v>41.3</v>
      </c>
      <c r="U2790">
        <v>-85</v>
      </c>
      <c r="V2790">
        <v>0</v>
      </c>
      <c r="W2790" t="s">
        <v>38</v>
      </c>
      <c r="X2790">
        <v>54351</v>
      </c>
      <c r="Y2790">
        <v>389380</v>
      </c>
      <c r="Z2790">
        <v>2</v>
      </c>
      <c r="AA2790" t="s">
        <v>39</v>
      </c>
      <c r="AB2790">
        <v>0.05</v>
      </c>
      <c r="AC2790">
        <v>0</v>
      </c>
    </row>
    <row r="2791" spans="1:29" x14ac:dyDescent="0.25">
      <c r="A2791" t="s">
        <v>6835</v>
      </c>
      <c r="B2791" t="s">
        <v>1</v>
      </c>
      <c r="C2791" t="s">
        <v>168</v>
      </c>
      <c r="D2791" t="s">
        <v>710</v>
      </c>
      <c r="E2791" t="s">
        <v>504</v>
      </c>
      <c r="F2791" t="s">
        <v>92</v>
      </c>
      <c r="G2791">
        <v>0</v>
      </c>
      <c r="H2791">
        <v>1445990866</v>
      </c>
      <c r="I2791">
        <v>0</v>
      </c>
      <c r="J2791">
        <v>0</v>
      </c>
      <c r="K2791" t="s">
        <v>6</v>
      </c>
      <c r="L2791">
        <v>4.4000000000000004</v>
      </c>
      <c r="M2791" t="s">
        <v>293</v>
      </c>
      <c r="N2791" t="s">
        <v>68</v>
      </c>
      <c r="O2791" t="s">
        <v>114</v>
      </c>
      <c r="P2791" t="s">
        <v>9</v>
      </c>
      <c r="Q2791">
        <v>0</v>
      </c>
      <c r="R2791" t="s">
        <v>6836</v>
      </c>
      <c r="S2791" t="s">
        <v>25</v>
      </c>
      <c r="T2791">
        <v>3.6</v>
      </c>
      <c r="U2791">
        <v>98.7</v>
      </c>
      <c r="V2791">
        <v>0</v>
      </c>
      <c r="W2791" t="s">
        <v>38</v>
      </c>
      <c r="X2791">
        <v>66591</v>
      </c>
      <c r="Y2791">
        <v>866168</v>
      </c>
      <c r="Z2791">
        <v>2</v>
      </c>
      <c r="AA2791" t="s">
        <v>147</v>
      </c>
      <c r="AB2791">
        <v>0.04</v>
      </c>
      <c r="AC2791">
        <v>0</v>
      </c>
    </row>
    <row r="2792" spans="1:29" x14ac:dyDescent="0.25">
      <c r="A2792" t="s">
        <v>6837</v>
      </c>
      <c r="B2792" t="s">
        <v>16</v>
      </c>
      <c r="C2792" t="s">
        <v>224</v>
      </c>
      <c r="D2792" t="s">
        <v>2591</v>
      </c>
      <c r="E2792" t="s">
        <v>4</v>
      </c>
      <c r="F2792" t="s">
        <v>92</v>
      </c>
      <c r="G2792">
        <v>0</v>
      </c>
      <c r="H2792">
        <v>1445990786</v>
      </c>
      <c r="I2792">
        <v>0</v>
      </c>
      <c r="J2792">
        <v>0</v>
      </c>
      <c r="K2792" t="s">
        <v>6</v>
      </c>
      <c r="L2792">
        <v>5.0999999999999996</v>
      </c>
      <c r="M2792" t="s">
        <v>3605</v>
      </c>
      <c r="N2792" t="s">
        <v>158</v>
      </c>
      <c r="O2792">
        <v>0</v>
      </c>
      <c r="P2792" t="s">
        <v>35</v>
      </c>
      <c r="Q2792">
        <v>0</v>
      </c>
      <c r="R2792" t="s">
        <v>6838</v>
      </c>
      <c r="S2792" t="s">
        <v>11</v>
      </c>
      <c r="T2792">
        <v>40.6</v>
      </c>
      <c r="U2792">
        <v>-82.8</v>
      </c>
      <c r="V2792">
        <v>43050</v>
      </c>
      <c r="W2792" t="s">
        <v>38</v>
      </c>
      <c r="X2792">
        <v>61863</v>
      </c>
      <c r="Y2792">
        <v>831042</v>
      </c>
      <c r="Z2792">
        <v>2</v>
      </c>
      <c r="AA2792" t="s">
        <v>57</v>
      </c>
      <c r="AB2792">
        <v>7.0000000000000007E-2</v>
      </c>
      <c r="AC2792">
        <v>0</v>
      </c>
    </row>
    <row r="2793" spans="1:29" x14ac:dyDescent="0.25">
      <c r="A2793" t="s">
        <v>6839</v>
      </c>
      <c r="B2793" t="s">
        <v>16</v>
      </c>
      <c r="C2793" t="s">
        <v>90</v>
      </c>
      <c r="D2793" t="s">
        <v>218</v>
      </c>
      <c r="E2793" t="s">
        <v>30</v>
      </c>
      <c r="F2793" t="s">
        <v>92</v>
      </c>
      <c r="G2793">
        <v>0</v>
      </c>
      <c r="H2793">
        <v>1445992004</v>
      </c>
      <c r="I2793">
        <v>0</v>
      </c>
      <c r="J2793">
        <v>0</v>
      </c>
      <c r="K2793" t="s">
        <v>6</v>
      </c>
      <c r="L2793">
        <v>4.4000000000000004</v>
      </c>
      <c r="M2793" t="s">
        <v>221</v>
      </c>
      <c r="N2793" t="s">
        <v>68</v>
      </c>
      <c r="O2793" t="s">
        <v>87</v>
      </c>
      <c r="P2793" t="s">
        <v>9</v>
      </c>
      <c r="Q2793">
        <v>0</v>
      </c>
      <c r="R2793" t="s">
        <v>626</v>
      </c>
      <c r="S2793" t="s">
        <v>25</v>
      </c>
      <c r="T2793">
        <v>-5</v>
      </c>
      <c r="U2793">
        <v>120</v>
      </c>
      <c r="V2793">
        <v>0</v>
      </c>
      <c r="W2793" t="s">
        <v>12</v>
      </c>
      <c r="X2793">
        <v>69891</v>
      </c>
      <c r="Y2793">
        <v>868692</v>
      </c>
      <c r="Z2793">
        <v>2</v>
      </c>
      <c r="AA2793" t="s">
        <v>26</v>
      </c>
      <c r="AB2793">
        <v>0.02</v>
      </c>
      <c r="AC2793">
        <v>0</v>
      </c>
    </row>
    <row r="2794" spans="1:29" x14ac:dyDescent="0.25">
      <c r="A2794" t="s">
        <v>6840</v>
      </c>
      <c r="B2794" t="s">
        <v>16</v>
      </c>
      <c r="C2794" t="s">
        <v>41</v>
      </c>
      <c r="D2794" t="s">
        <v>42</v>
      </c>
      <c r="E2794" t="s">
        <v>4</v>
      </c>
      <c r="F2794" t="s">
        <v>5</v>
      </c>
      <c r="G2794">
        <v>0</v>
      </c>
      <c r="H2794">
        <v>1445990999</v>
      </c>
      <c r="I2794">
        <v>16</v>
      </c>
      <c r="J2794" t="s">
        <v>66</v>
      </c>
      <c r="K2794" t="s">
        <v>6</v>
      </c>
      <c r="L2794">
        <v>4.4000000000000004</v>
      </c>
      <c r="M2794">
        <v>0</v>
      </c>
      <c r="N2794" t="s">
        <v>68</v>
      </c>
      <c r="O2794" t="s">
        <v>76</v>
      </c>
      <c r="P2794" t="s">
        <v>9</v>
      </c>
      <c r="Q2794">
        <v>0</v>
      </c>
      <c r="R2794" t="s">
        <v>6841</v>
      </c>
      <c r="S2794" t="s">
        <v>11</v>
      </c>
      <c r="T2794">
        <v>37.700000000000003</v>
      </c>
      <c r="U2794">
        <v>-122.1</v>
      </c>
      <c r="V2794">
        <v>0</v>
      </c>
      <c r="W2794" t="s">
        <v>12</v>
      </c>
      <c r="X2794">
        <v>57103</v>
      </c>
      <c r="Y2794">
        <v>835108</v>
      </c>
      <c r="Z2794">
        <v>2</v>
      </c>
      <c r="AA2794" t="s">
        <v>13</v>
      </c>
      <c r="AB2794">
        <v>0.02</v>
      </c>
      <c r="AC2794">
        <v>0</v>
      </c>
    </row>
    <row r="2795" spans="1:29" x14ac:dyDescent="0.25">
      <c r="A2795" t="s">
        <v>6842</v>
      </c>
      <c r="B2795" t="s">
        <v>16</v>
      </c>
      <c r="C2795" t="s">
        <v>28</v>
      </c>
      <c r="D2795" t="s">
        <v>1279</v>
      </c>
      <c r="E2795" t="s">
        <v>1280</v>
      </c>
      <c r="F2795" t="s">
        <v>20</v>
      </c>
      <c r="G2795">
        <v>0</v>
      </c>
      <c r="H2795">
        <v>1445991384</v>
      </c>
      <c r="I2795">
        <v>0</v>
      </c>
      <c r="J2795">
        <v>0</v>
      </c>
      <c r="K2795" t="s">
        <v>6</v>
      </c>
      <c r="L2795">
        <v>5</v>
      </c>
      <c r="M2795" t="s">
        <v>253</v>
      </c>
      <c r="N2795" t="s">
        <v>68</v>
      </c>
      <c r="O2795" t="s">
        <v>69</v>
      </c>
      <c r="P2795" t="s">
        <v>35</v>
      </c>
      <c r="Q2795">
        <v>0</v>
      </c>
      <c r="R2795" t="s">
        <v>6843</v>
      </c>
      <c r="S2795" t="s">
        <v>11</v>
      </c>
      <c r="T2795">
        <v>48</v>
      </c>
      <c r="U2795">
        <v>-122.2</v>
      </c>
      <c r="V2795">
        <v>0</v>
      </c>
      <c r="W2795" t="s">
        <v>12</v>
      </c>
      <c r="X2795">
        <v>61863</v>
      </c>
      <c r="Y2795">
        <v>831042</v>
      </c>
      <c r="Z2795">
        <v>2</v>
      </c>
      <c r="AA2795" t="s">
        <v>57</v>
      </c>
      <c r="AB2795">
        <v>0.06</v>
      </c>
      <c r="AC2795">
        <v>0</v>
      </c>
    </row>
    <row r="2796" spans="1:29" x14ac:dyDescent="0.25">
      <c r="A2796" t="s">
        <v>6844</v>
      </c>
      <c r="B2796" t="s">
        <v>16</v>
      </c>
      <c r="C2796" t="s">
        <v>28</v>
      </c>
      <c r="D2796" t="s">
        <v>156</v>
      </c>
      <c r="E2796" t="s">
        <v>53</v>
      </c>
      <c r="F2796" t="s">
        <v>20</v>
      </c>
      <c r="G2796">
        <v>0</v>
      </c>
      <c r="H2796">
        <v>1445993423</v>
      </c>
      <c r="I2796">
        <v>0</v>
      </c>
      <c r="J2796">
        <v>0</v>
      </c>
      <c r="K2796" t="s">
        <v>6</v>
      </c>
      <c r="L2796">
        <v>4.4000000000000004</v>
      </c>
      <c r="M2796">
        <v>0</v>
      </c>
      <c r="N2796" t="s">
        <v>68</v>
      </c>
      <c r="O2796" t="s">
        <v>114</v>
      </c>
      <c r="P2796" t="s">
        <v>9</v>
      </c>
      <c r="Q2796">
        <v>0</v>
      </c>
      <c r="R2796" t="s">
        <v>6845</v>
      </c>
      <c r="S2796" t="s">
        <v>25</v>
      </c>
      <c r="T2796">
        <v>-6.2</v>
      </c>
      <c r="U2796">
        <v>106.8</v>
      </c>
      <c r="V2796">
        <v>0</v>
      </c>
      <c r="W2796" t="s">
        <v>12</v>
      </c>
      <c r="X2796">
        <v>69891</v>
      </c>
      <c r="Y2796">
        <v>868692</v>
      </c>
      <c r="Z2796">
        <v>2</v>
      </c>
      <c r="AA2796" t="s">
        <v>26</v>
      </c>
      <c r="AB2796">
        <v>0.02</v>
      </c>
      <c r="AC2796">
        <v>0</v>
      </c>
    </row>
    <row r="2797" spans="1:29" x14ac:dyDescent="0.25">
      <c r="A2797" t="s">
        <v>6846</v>
      </c>
      <c r="B2797" t="s">
        <v>16</v>
      </c>
      <c r="C2797" t="s">
        <v>517</v>
      </c>
      <c r="D2797" t="s">
        <v>518</v>
      </c>
      <c r="E2797" t="s">
        <v>4</v>
      </c>
      <c r="F2797" t="s">
        <v>92</v>
      </c>
      <c r="G2797">
        <v>0</v>
      </c>
      <c r="H2797">
        <v>1445992562</v>
      </c>
      <c r="I2797">
        <v>0</v>
      </c>
      <c r="J2797">
        <v>0</v>
      </c>
      <c r="K2797" t="s">
        <v>31</v>
      </c>
      <c r="L2797">
        <v>9</v>
      </c>
      <c r="M2797" t="s">
        <v>32</v>
      </c>
      <c r="N2797" t="s">
        <v>33</v>
      </c>
      <c r="O2797">
        <v>0</v>
      </c>
      <c r="P2797" t="s">
        <v>35</v>
      </c>
      <c r="Q2797" t="s">
        <v>6847</v>
      </c>
      <c r="R2797" t="s">
        <v>6848</v>
      </c>
      <c r="S2797" t="s">
        <v>48</v>
      </c>
      <c r="T2797">
        <v>14.6</v>
      </c>
      <c r="U2797">
        <v>121.1</v>
      </c>
      <c r="V2797">
        <v>860</v>
      </c>
      <c r="W2797" t="s">
        <v>49</v>
      </c>
      <c r="X2797">
        <v>69463</v>
      </c>
      <c r="Y2797">
        <v>867756</v>
      </c>
      <c r="Z2797">
        <v>2</v>
      </c>
      <c r="AA2797" t="s">
        <v>50</v>
      </c>
      <c r="AB2797">
        <v>0.05</v>
      </c>
      <c r="AC2797">
        <v>0</v>
      </c>
    </row>
    <row r="2798" spans="1:29" x14ac:dyDescent="0.25">
      <c r="A2798" t="s">
        <v>6849</v>
      </c>
      <c r="B2798" t="s">
        <v>16</v>
      </c>
      <c r="C2798" t="s">
        <v>967</v>
      </c>
      <c r="D2798" t="s">
        <v>968</v>
      </c>
      <c r="E2798" t="s">
        <v>4</v>
      </c>
      <c r="F2798" t="s">
        <v>5</v>
      </c>
      <c r="G2798">
        <v>0</v>
      </c>
      <c r="H2798">
        <v>1445993917</v>
      </c>
      <c r="I2798">
        <v>0</v>
      </c>
      <c r="J2798">
        <v>0</v>
      </c>
      <c r="K2798" t="s">
        <v>6</v>
      </c>
      <c r="L2798">
        <v>4.4000000000000004</v>
      </c>
      <c r="M2798" t="s">
        <v>1092</v>
      </c>
      <c r="N2798" t="s">
        <v>55</v>
      </c>
      <c r="O2798" t="s">
        <v>69</v>
      </c>
      <c r="P2798" t="s">
        <v>9</v>
      </c>
      <c r="Q2798">
        <v>0</v>
      </c>
      <c r="R2798" t="s">
        <v>6850</v>
      </c>
      <c r="S2798" t="s">
        <v>11</v>
      </c>
      <c r="T2798">
        <v>43.3</v>
      </c>
      <c r="U2798">
        <v>-71</v>
      </c>
      <c r="V2798">
        <v>3867</v>
      </c>
      <c r="W2798" t="s">
        <v>38</v>
      </c>
      <c r="X2798">
        <v>61863</v>
      </c>
      <c r="Y2798">
        <v>831042</v>
      </c>
      <c r="Z2798">
        <v>2</v>
      </c>
      <c r="AA2798" t="s">
        <v>57</v>
      </c>
      <c r="AB2798">
        <v>7.0000000000000007E-2</v>
      </c>
      <c r="AC2798">
        <v>0</v>
      </c>
    </row>
    <row r="2799" spans="1:29" x14ac:dyDescent="0.25">
      <c r="A2799" t="s">
        <v>6851</v>
      </c>
      <c r="B2799" t="s">
        <v>16</v>
      </c>
      <c r="C2799" t="s">
        <v>17</v>
      </c>
      <c r="D2799" t="s">
        <v>18</v>
      </c>
      <c r="E2799" t="s">
        <v>19</v>
      </c>
      <c r="F2799" t="s">
        <v>20</v>
      </c>
      <c r="G2799">
        <v>0</v>
      </c>
      <c r="H2799">
        <v>1445992188</v>
      </c>
      <c r="I2799">
        <v>0</v>
      </c>
      <c r="J2799">
        <v>0</v>
      </c>
      <c r="K2799" t="s">
        <v>6</v>
      </c>
      <c r="L2799">
        <v>5.0999999999999996</v>
      </c>
      <c r="M2799">
        <v>0</v>
      </c>
      <c r="N2799" t="s">
        <v>55</v>
      </c>
      <c r="O2799" t="s">
        <v>76</v>
      </c>
      <c r="P2799" t="s">
        <v>35</v>
      </c>
      <c r="Q2799">
        <v>0</v>
      </c>
      <c r="R2799" t="s">
        <v>6852</v>
      </c>
      <c r="S2799" t="s">
        <v>11</v>
      </c>
      <c r="T2799">
        <v>38</v>
      </c>
      <c r="U2799">
        <v>-97</v>
      </c>
      <c r="V2799">
        <v>0</v>
      </c>
      <c r="W2799" t="s">
        <v>12</v>
      </c>
      <c r="X2799">
        <v>61863</v>
      </c>
      <c r="Y2799">
        <v>831042</v>
      </c>
      <c r="Z2799">
        <v>2</v>
      </c>
      <c r="AA2799" t="s">
        <v>57</v>
      </c>
      <c r="AB2799">
        <v>0.06</v>
      </c>
      <c r="AC2799">
        <v>0</v>
      </c>
    </row>
    <row r="2800" spans="1:29" x14ac:dyDescent="0.25">
      <c r="A2800" t="s">
        <v>6853</v>
      </c>
      <c r="B2800" t="s">
        <v>1</v>
      </c>
      <c r="C2800" t="s">
        <v>1176</v>
      </c>
      <c r="D2800" t="s">
        <v>4026</v>
      </c>
      <c r="E2800" t="s">
        <v>984</v>
      </c>
      <c r="F2800" t="s">
        <v>5</v>
      </c>
      <c r="G2800">
        <v>0</v>
      </c>
      <c r="H2800">
        <v>1445990733</v>
      </c>
      <c r="I2800">
        <v>0</v>
      </c>
      <c r="J2800">
        <v>0</v>
      </c>
      <c r="K2800" t="s">
        <v>6</v>
      </c>
      <c r="L2800">
        <v>4.0999999999999996</v>
      </c>
      <c r="M2800" t="s">
        <v>6854</v>
      </c>
      <c r="N2800" t="s">
        <v>94</v>
      </c>
      <c r="O2800">
        <v>0</v>
      </c>
      <c r="P2800" t="s">
        <v>9</v>
      </c>
      <c r="Q2800">
        <v>0</v>
      </c>
      <c r="R2800" t="s">
        <v>6855</v>
      </c>
      <c r="S2800" t="s">
        <v>11</v>
      </c>
      <c r="T2800">
        <v>29.7</v>
      </c>
      <c r="U2800">
        <v>-95.3</v>
      </c>
      <c r="V2800">
        <v>0</v>
      </c>
      <c r="W2800" t="s">
        <v>38</v>
      </c>
      <c r="X2800">
        <v>61863</v>
      </c>
      <c r="Y2800">
        <v>831042</v>
      </c>
      <c r="Z2800">
        <v>2</v>
      </c>
      <c r="AA2800" t="s">
        <v>57</v>
      </c>
      <c r="AB2800">
        <v>0.06</v>
      </c>
      <c r="AC2800">
        <v>0</v>
      </c>
    </row>
    <row r="2801" spans="1:29" x14ac:dyDescent="0.25">
      <c r="A2801" t="s">
        <v>6856</v>
      </c>
      <c r="B2801" t="s">
        <v>16</v>
      </c>
      <c r="C2801" t="s">
        <v>41</v>
      </c>
      <c r="D2801" t="s">
        <v>42</v>
      </c>
      <c r="E2801" t="s">
        <v>4</v>
      </c>
      <c r="F2801" t="s">
        <v>5</v>
      </c>
      <c r="G2801">
        <v>0</v>
      </c>
      <c r="H2801">
        <v>1445993912</v>
      </c>
      <c r="I2801">
        <v>55</v>
      </c>
      <c r="J2801" t="s">
        <v>66</v>
      </c>
      <c r="K2801" t="s">
        <v>6</v>
      </c>
      <c r="L2801">
        <v>5.0999999999999996</v>
      </c>
      <c r="M2801">
        <v>0</v>
      </c>
      <c r="N2801" t="s">
        <v>120</v>
      </c>
      <c r="O2801" t="s">
        <v>153</v>
      </c>
      <c r="P2801" t="s">
        <v>35</v>
      </c>
      <c r="Q2801">
        <v>0</v>
      </c>
      <c r="R2801" t="s">
        <v>6857</v>
      </c>
      <c r="S2801" t="s">
        <v>11</v>
      </c>
      <c r="T2801">
        <v>41.6</v>
      </c>
      <c r="U2801">
        <v>-88.1</v>
      </c>
      <c r="V2801">
        <v>60446</v>
      </c>
      <c r="W2801" t="s">
        <v>38</v>
      </c>
      <c r="X2801">
        <v>61863</v>
      </c>
      <c r="Y2801">
        <v>831042</v>
      </c>
      <c r="Z2801">
        <v>2</v>
      </c>
      <c r="AA2801" t="s">
        <v>57</v>
      </c>
      <c r="AB2801">
        <v>7.0000000000000007E-2</v>
      </c>
      <c r="AC2801">
        <v>0</v>
      </c>
    </row>
    <row r="2802" spans="1:29" x14ac:dyDescent="0.25">
      <c r="A2802" t="s">
        <v>6858</v>
      </c>
      <c r="B2802" t="s">
        <v>1</v>
      </c>
      <c r="C2802" t="s">
        <v>454</v>
      </c>
      <c r="D2802" t="s">
        <v>6859</v>
      </c>
      <c r="E2802" t="s">
        <v>4</v>
      </c>
      <c r="F2802" t="s">
        <v>92</v>
      </c>
      <c r="G2802">
        <v>0</v>
      </c>
      <c r="H2802">
        <v>1445991428</v>
      </c>
      <c r="I2802">
        <v>0</v>
      </c>
      <c r="J2802">
        <v>0</v>
      </c>
      <c r="K2802" t="s">
        <v>300</v>
      </c>
      <c r="L2802">
        <v>8</v>
      </c>
      <c r="M2802">
        <v>0</v>
      </c>
      <c r="N2802">
        <v>0</v>
      </c>
      <c r="O2802" t="s">
        <v>114</v>
      </c>
      <c r="P2802" t="s">
        <v>9</v>
      </c>
      <c r="Q2802">
        <v>0</v>
      </c>
      <c r="R2802" t="s">
        <v>6860</v>
      </c>
      <c r="S2802" t="s">
        <v>25</v>
      </c>
      <c r="T2802">
        <v>-6.1</v>
      </c>
      <c r="U2802">
        <v>106.8</v>
      </c>
      <c r="V2802">
        <v>11430</v>
      </c>
      <c r="W2802" t="s">
        <v>12</v>
      </c>
      <c r="X2802">
        <v>66591</v>
      </c>
      <c r="Y2802">
        <v>866164</v>
      </c>
      <c r="Z2802">
        <v>2</v>
      </c>
      <c r="AA2802" t="s">
        <v>147</v>
      </c>
      <c r="AB2802">
        <v>0.01</v>
      </c>
      <c r="AC2802">
        <v>0</v>
      </c>
    </row>
    <row r="2803" spans="1:29" x14ac:dyDescent="0.25">
      <c r="A2803" t="s">
        <v>6861</v>
      </c>
      <c r="B2803" t="s">
        <v>16</v>
      </c>
      <c r="C2803" t="s">
        <v>17</v>
      </c>
      <c r="D2803" t="s">
        <v>79</v>
      </c>
      <c r="E2803" t="s">
        <v>19</v>
      </c>
      <c r="F2803" t="s">
        <v>20</v>
      </c>
      <c r="G2803">
        <v>0</v>
      </c>
      <c r="H2803">
        <v>1445993960</v>
      </c>
      <c r="I2803">
        <v>0</v>
      </c>
      <c r="J2803">
        <v>0</v>
      </c>
      <c r="K2803" t="s">
        <v>6</v>
      </c>
      <c r="L2803">
        <v>5</v>
      </c>
      <c r="M2803" t="s">
        <v>67</v>
      </c>
      <c r="N2803" t="s">
        <v>68</v>
      </c>
      <c r="O2803" t="s">
        <v>69</v>
      </c>
      <c r="P2803" t="s">
        <v>35</v>
      </c>
      <c r="Q2803">
        <v>0</v>
      </c>
      <c r="R2803" t="s">
        <v>6862</v>
      </c>
      <c r="S2803" t="s">
        <v>11</v>
      </c>
      <c r="T2803">
        <v>41.1</v>
      </c>
      <c r="U2803">
        <v>-83.6</v>
      </c>
      <c r="V2803">
        <v>45840</v>
      </c>
      <c r="W2803" t="s">
        <v>38</v>
      </c>
      <c r="X2803">
        <v>61863</v>
      </c>
      <c r="Y2803">
        <v>831042</v>
      </c>
      <c r="Z2803">
        <v>2</v>
      </c>
      <c r="AA2803" t="s">
        <v>57</v>
      </c>
      <c r="AB2803">
        <v>7.0000000000000007E-2</v>
      </c>
      <c r="AC2803">
        <v>0</v>
      </c>
    </row>
    <row r="2804" spans="1:29" x14ac:dyDescent="0.25">
      <c r="A2804" t="s">
        <v>6863</v>
      </c>
      <c r="B2804" t="s">
        <v>1</v>
      </c>
      <c r="C2804" t="s">
        <v>28</v>
      </c>
      <c r="D2804" t="s">
        <v>1469</v>
      </c>
      <c r="E2804" t="s">
        <v>1470</v>
      </c>
      <c r="F2804" t="s">
        <v>5</v>
      </c>
      <c r="G2804">
        <v>0</v>
      </c>
      <c r="H2804">
        <v>1445992605</v>
      </c>
      <c r="I2804">
        <v>0</v>
      </c>
      <c r="J2804">
        <v>0</v>
      </c>
      <c r="K2804" t="s">
        <v>6</v>
      </c>
      <c r="L2804">
        <v>4.4000000000000004</v>
      </c>
      <c r="M2804" t="s">
        <v>1167</v>
      </c>
      <c r="N2804" t="s">
        <v>158</v>
      </c>
      <c r="O2804">
        <v>0</v>
      </c>
      <c r="P2804" t="s">
        <v>35</v>
      </c>
      <c r="Q2804" t="s">
        <v>6864</v>
      </c>
      <c r="R2804" t="s">
        <v>6865</v>
      </c>
      <c r="S2804" t="s">
        <v>11</v>
      </c>
      <c r="T2804">
        <v>32.700000000000003</v>
      </c>
      <c r="U2804">
        <v>-114.5</v>
      </c>
      <c r="V2804">
        <v>85365</v>
      </c>
      <c r="W2804" t="s">
        <v>49</v>
      </c>
      <c r="X2804">
        <v>63515</v>
      </c>
      <c r="Y2804">
        <v>839848</v>
      </c>
      <c r="Z2804">
        <v>2</v>
      </c>
      <c r="AA2804" t="s">
        <v>229</v>
      </c>
      <c r="AB2804">
        <v>0.17</v>
      </c>
      <c r="AC2804" t="s">
        <v>14</v>
      </c>
    </row>
    <row r="2805" spans="1:29" x14ac:dyDescent="0.25">
      <c r="A2805" t="s">
        <v>6866</v>
      </c>
      <c r="B2805" t="s">
        <v>16</v>
      </c>
      <c r="C2805" t="s">
        <v>28</v>
      </c>
      <c r="D2805" t="s">
        <v>59</v>
      </c>
      <c r="E2805" t="s">
        <v>60</v>
      </c>
      <c r="F2805" t="s">
        <v>5</v>
      </c>
      <c r="G2805">
        <v>0</v>
      </c>
      <c r="H2805">
        <v>1445993672</v>
      </c>
      <c r="I2805">
        <v>38</v>
      </c>
      <c r="J2805" t="s">
        <v>43</v>
      </c>
      <c r="K2805" t="s">
        <v>6</v>
      </c>
      <c r="L2805">
        <v>4.4000000000000004</v>
      </c>
      <c r="M2805">
        <v>0</v>
      </c>
      <c r="N2805" t="s">
        <v>120</v>
      </c>
      <c r="O2805" t="s">
        <v>34</v>
      </c>
      <c r="P2805" t="s">
        <v>9</v>
      </c>
      <c r="Q2805">
        <v>0</v>
      </c>
      <c r="R2805" t="s">
        <v>6867</v>
      </c>
      <c r="S2805" t="s">
        <v>11</v>
      </c>
      <c r="T2805">
        <v>42.4</v>
      </c>
      <c r="U2805">
        <v>-83.2</v>
      </c>
      <c r="V2805">
        <v>48235</v>
      </c>
      <c r="W2805" t="s">
        <v>12</v>
      </c>
      <c r="X2805">
        <v>61863</v>
      </c>
      <c r="Y2805">
        <v>831042</v>
      </c>
      <c r="Z2805">
        <v>2</v>
      </c>
      <c r="AA2805" t="s">
        <v>57</v>
      </c>
      <c r="AB2805">
        <v>7.0000000000000007E-2</v>
      </c>
      <c r="AC2805">
        <v>0</v>
      </c>
    </row>
    <row r="2806" spans="1:29" x14ac:dyDescent="0.25">
      <c r="A2806" t="s">
        <v>6868</v>
      </c>
      <c r="B2806" t="s">
        <v>16</v>
      </c>
      <c r="C2806" t="s">
        <v>517</v>
      </c>
      <c r="D2806" t="s">
        <v>518</v>
      </c>
      <c r="E2806" t="s">
        <v>4</v>
      </c>
      <c r="F2806" t="s">
        <v>92</v>
      </c>
      <c r="G2806">
        <v>0</v>
      </c>
      <c r="H2806">
        <v>1445992996</v>
      </c>
      <c r="I2806">
        <v>0</v>
      </c>
      <c r="J2806">
        <v>0</v>
      </c>
      <c r="K2806" t="s">
        <v>6</v>
      </c>
      <c r="L2806">
        <v>2</v>
      </c>
      <c r="M2806">
        <v>0</v>
      </c>
      <c r="N2806">
        <v>0</v>
      </c>
      <c r="O2806">
        <v>0</v>
      </c>
      <c r="P2806" t="s">
        <v>35</v>
      </c>
      <c r="Q2806">
        <v>0</v>
      </c>
      <c r="R2806" t="s">
        <v>6869</v>
      </c>
      <c r="S2806" t="s">
        <v>11</v>
      </c>
      <c r="T2806">
        <v>28.9</v>
      </c>
      <c r="U2806">
        <v>-97</v>
      </c>
      <c r="V2806">
        <v>77901</v>
      </c>
      <c r="W2806" t="s">
        <v>38</v>
      </c>
      <c r="X2806">
        <v>61863</v>
      </c>
      <c r="Y2806">
        <v>831042</v>
      </c>
      <c r="Z2806">
        <v>2</v>
      </c>
      <c r="AA2806" t="s">
        <v>57</v>
      </c>
      <c r="AB2806">
        <v>7.0000000000000007E-2</v>
      </c>
      <c r="AC2806">
        <v>0</v>
      </c>
    </row>
    <row r="2807" spans="1:29" x14ac:dyDescent="0.25">
      <c r="A2807" t="s">
        <v>6870</v>
      </c>
      <c r="B2807" t="s">
        <v>16</v>
      </c>
      <c r="C2807" t="s">
        <v>28</v>
      </c>
      <c r="D2807" t="s">
        <v>206</v>
      </c>
      <c r="E2807" t="s">
        <v>130</v>
      </c>
      <c r="F2807" t="s">
        <v>5</v>
      </c>
      <c r="G2807">
        <v>0</v>
      </c>
      <c r="H2807">
        <v>1445993068</v>
      </c>
      <c r="I2807">
        <v>0</v>
      </c>
      <c r="J2807">
        <v>0</v>
      </c>
      <c r="K2807" t="s">
        <v>31</v>
      </c>
      <c r="L2807">
        <v>9.1</v>
      </c>
      <c r="M2807" t="s">
        <v>32</v>
      </c>
      <c r="N2807" t="s">
        <v>33</v>
      </c>
      <c r="O2807">
        <v>0</v>
      </c>
      <c r="P2807" t="s">
        <v>35</v>
      </c>
      <c r="Q2807" t="s">
        <v>6871</v>
      </c>
      <c r="R2807" t="s">
        <v>6872</v>
      </c>
      <c r="S2807" t="s">
        <v>11</v>
      </c>
      <c r="T2807">
        <v>30.4</v>
      </c>
      <c r="U2807">
        <v>-90.4</v>
      </c>
      <c r="V2807">
        <v>70454</v>
      </c>
      <c r="W2807" t="s">
        <v>38</v>
      </c>
      <c r="X2807">
        <v>54351</v>
      </c>
      <c r="Y2807">
        <v>389378</v>
      </c>
      <c r="Z2807">
        <v>2</v>
      </c>
      <c r="AA2807" t="s">
        <v>39</v>
      </c>
      <c r="AB2807">
        <v>0.05</v>
      </c>
      <c r="AC2807">
        <v>0</v>
      </c>
    </row>
    <row r="2808" spans="1:29" x14ac:dyDescent="0.25">
      <c r="A2808" t="s">
        <v>6873</v>
      </c>
      <c r="B2808" t="s">
        <v>16</v>
      </c>
      <c r="C2808" t="s">
        <v>3087</v>
      </c>
      <c r="D2808" t="s">
        <v>3088</v>
      </c>
      <c r="E2808" t="s">
        <v>130</v>
      </c>
      <c r="F2808" t="s">
        <v>5</v>
      </c>
      <c r="G2808">
        <v>0</v>
      </c>
      <c r="H2808">
        <v>1445993553</v>
      </c>
      <c r="I2808">
        <v>0</v>
      </c>
      <c r="J2808">
        <v>0</v>
      </c>
      <c r="K2808" t="s">
        <v>6</v>
      </c>
      <c r="L2808">
        <v>4.4000000000000004</v>
      </c>
      <c r="M2808" t="s">
        <v>622</v>
      </c>
      <c r="N2808" t="s">
        <v>68</v>
      </c>
      <c r="O2808" t="s">
        <v>34</v>
      </c>
      <c r="P2808" t="s">
        <v>9</v>
      </c>
      <c r="Q2808">
        <v>0</v>
      </c>
      <c r="R2808" t="s">
        <v>6874</v>
      </c>
      <c r="S2808" t="s">
        <v>11</v>
      </c>
      <c r="T2808">
        <v>33.9</v>
      </c>
      <c r="U2808">
        <v>-84.1</v>
      </c>
      <c r="V2808">
        <v>0</v>
      </c>
      <c r="W2808" t="s">
        <v>12</v>
      </c>
      <c r="X2808">
        <v>57103</v>
      </c>
      <c r="Y2808">
        <v>835108</v>
      </c>
      <c r="Z2808">
        <v>2</v>
      </c>
      <c r="AA2808" t="s">
        <v>13</v>
      </c>
      <c r="AB2808">
        <v>0.02</v>
      </c>
      <c r="AC2808">
        <v>0</v>
      </c>
    </row>
    <row r="2809" spans="1:29" x14ac:dyDescent="0.25">
      <c r="A2809" t="s">
        <v>6875</v>
      </c>
      <c r="B2809" t="s">
        <v>16</v>
      </c>
      <c r="C2809" t="s">
        <v>123</v>
      </c>
      <c r="D2809" t="s">
        <v>124</v>
      </c>
      <c r="E2809" t="s">
        <v>4</v>
      </c>
      <c r="F2809" t="s">
        <v>92</v>
      </c>
      <c r="G2809">
        <v>0</v>
      </c>
      <c r="H2809">
        <v>1445993983</v>
      </c>
      <c r="I2809">
        <v>0</v>
      </c>
      <c r="J2809">
        <v>0</v>
      </c>
      <c r="K2809" t="s">
        <v>6</v>
      </c>
      <c r="L2809">
        <v>5.0999999999999996</v>
      </c>
      <c r="M2809">
        <v>0</v>
      </c>
      <c r="N2809" t="s">
        <v>68</v>
      </c>
      <c r="O2809">
        <v>0</v>
      </c>
      <c r="P2809" t="s">
        <v>35</v>
      </c>
      <c r="Q2809">
        <v>0</v>
      </c>
      <c r="R2809" t="s">
        <v>6876</v>
      </c>
      <c r="S2809" t="s">
        <v>11</v>
      </c>
      <c r="T2809">
        <v>26.2</v>
      </c>
      <c r="U2809">
        <v>-98.3</v>
      </c>
      <c r="V2809">
        <v>78589</v>
      </c>
      <c r="W2809" t="s">
        <v>38</v>
      </c>
      <c r="X2809">
        <v>61863</v>
      </c>
      <c r="Y2809">
        <v>831042</v>
      </c>
      <c r="Z2809">
        <v>2</v>
      </c>
      <c r="AA2809" t="s">
        <v>57</v>
      </c>
      <c r="AB2809">
        <v>0.06</v>
      </c>
      <c r="AC2809">
        <v>0</v>
      </c>
    </row>
    <row r="2810" spans="1:29" x14ac:dyDescent="0.25">
      <c r="A2810" t="s">
        <v>6877</v>
      </c>
      <c r="B2810" t="s">
        <v>16</v>
      </c>
      <c r="C2810" t="s">
        <v>90</v>
      </c>
      <c r="D2810" t="s">
        <v>91</v>
      </c>
      <c r="E2810" t="s">
        <v>30</v>
      </c>
      <c r="F2810" t="s">
        <v>92</v>
      </c>
      <c r="G2810">
        <v>0</v>
      </c>
      <c r="H2810">
        <v>1445992242</v>
      </c>
      <c r="I2810">
        <v>0</v>
      </c>
      <c r="J2810">
        <v>0</v>
      </c>
      <c r="K2810" t="s">
        <v>6</v>
      </c>
      <c r="L2810">
        <v>5.0999999999999996</v>
      </c>
      <c r="M2810">
        <v>0</v>
      </c>
      <c r="N2810" t="s">
        <v>68</v>
      </c>
      <c r="O2810" t="s">
        <v>34</v>
      </c>
      <c r="P2810" t="s">
        <v>35</v>
      </c>
      <c r="Q2810">
        <v>0</v>
      </c>
      <c r="R2810" t="s">
        <v>6878</v>
      </c>
      <c r="S2810" t="s">
        <v>11</v>
      </c>
      <c r="T2810">
        <v>41.5</v>
      </c>
      <c r="U2810">
        <v>-87.7</v>
      </c>
      <c r="V2810">
        <v>60422</v>
      </c>
      <c r="W2810" t="s">
        <v>38</v>
      </c>
      <c r="X2810">
        <v>57139</v>
      </c>
      <c r="Y2810">
        <v>835106</v>
      </c>
      <c r="Z2810">
        <v>2</v>
      </c>
      <c r="AA2810" t="s">
        <v>13</v>
      </c>
      <c r="AB2810">
        <v>0.02</v>
      </c>
      <c r="AC2810">
        <v>0</v>
      </c>
    </row>
    <row r="2811" spans="1:29" x14ac:dyDescent="0.25">
      <c r="A2811" t="s">
        <v>6879</v>
      </c>
      <c r="B2811" t="s">
        <v>16</v>
      </c>
      <c r="C2811" t="s">
        <v>517</v>
      </c>
      <c r="D2811" t="s">
        <v>518</v>
      </c>
      <c r="E2811" t="s">
        <v>4</v>
      </c>
      <c r="F2811" t="s">
        <v>92</v>
      </c>
      <c r="G2811">
        <v>0</v>
      </c>
      <c r="H2811">
        <v>1445993878</v>
      </c>
      <c r="I2811">
        <v>0</v>
      </c>
      <c r="J2811">
        <v>0</v>
      </c>
      <c r="K2811" t="s">
        <v>6</v>
      </c>
      <c r="L2811">
        <v>4.3</v>
      </c>
      <c r="M2811" t="s">
        <v>545</v>
      </c>
      <c r="N2811" t="s">
        <v>343</v>
      </c>
      <c r="O2811" t="s">
        <v>114</v>
      </c>
      <c r="P2811" t="s">
        <v>9</v>
      </c>
      <c r="Q2811">
        <v>0</v>
      </c>
      <c r="R2811" t="s">
        <v>6880</v>
      </c>
      <c r="S2811" t="s">
        <v>25</v>
      </c>
      <c r="T2811">
        <v>-6.2</v>
      </c>
      <c r="U2811">
        <v>106.8</v>
      </c>
      <c r="V2811">
        <v>0</v>
      </c>
      <c r="W2811" t="s">
        <v>12</v>
      </c>
      <c r="X2811">
        <v>66591</v>
      </c>
      <c r="Y2811">
        <v>866166</v>
      </c>
      <c r="Z2811">
        <v>1</v>
      </c>
      <c r="AA2811" t="s">
        <v>147</v>
      </c>
      <c r="AB2811">
        <v>0.06</v>
      </c>
      <c r="AC2811" t="s">
        <v>14</v>
      </c>
    </row>
    <row r="2812" spans="1:29" x14ac:dyDescent="0.25">
      <c r="A2812" t="s">
        <v>6881</v>
      </c>
      <c r="B2812" t="s">
        <v>16</v>
      </c>
      <c r="C2812" t="s">
        <v>28</v>
      </c>
      <c r="D2812" t="s">
        <v>52</v>
      </c>
      <c r="E2812" t="s">
        <v>53</v>
      </c>
      <c r="F2812" t="s">
        <v>20</v>
      </c>
      <c r="G2812">
        <v>0</v>
      </c>
      <c r="H2812">
        <v>1445992825</v>
      </c>
      <c r="I2812">
        <v>0</v>
      </c>
      <c r="J2812">
        <v>0</v>
      </c>
      <c r="K2812" t="s">
        <v>6</v>
      </c>
      <c r="L2812">
        <v>4.4000000000000004</v>
      </c>
      <c r="M2812">
        <v>0</v>
      </c>
      <c r="N2812">
        <v>0</v>
      </c>
      <c r="O2812">
        <v>0</v>
      </c>
      <c r="P2812" t="s">
        <v>171</v>
      </c>
      <c r="Q2812" t="s">
        <v>6882</v>
      </c>
      <c r="R2812" t="s">
        <v>6883</v>
      </c>
      <c r="S2812" t="s">
        <v>11</v>
      </c>
      <c r="T2812">
        <v>39</v>
      </c>
      <c r="U2812">
        <v>-84.7</v>
      </c>
      <c r="V2812">
        <v>41042</v>
      </c>
      <c r="W2812" t="s">
        <v>12</v>
      </c>
      <c r="X2812">
        <v>57139</v>
      </c>
      <c r="Y2812">
        <v>835106</v>
      </c>
      <c r="Z2812">
        <v>2</v>
      </c>
      <c r="AA2812" t="s">
        <v>13</v>
      </c>
      <c r="AB2812">
        <v>0.02</v>
      </c>
      <c r="AC2812">
        <v>0</v>
      </c>
    </row>
    <row r="2813" spans="1:29" x14ac:dyDescent="0.25">
      <c r="A2813" t="s">
        <v>6884</v>
      </c>
      <c r="B2813" t="s">
        <v>1</v>
      </c>
      <c r="C2813" t="s">
        <v>110</v>
      </c>
      <c r="D2813" t="s">
        <v>111</v>
      </c>
      <c r="E2813" t="s">
        <v>112</v>
      </c>
      <c r="F2813" t="s">
        <v>92</v>
      </c>
      <c r="G2813">
        <v>0</v>
      </c>
      <c r="H2813">
        <v>1445992623</v>
      </c>
      <c r="I2813">
        <v>0</v>
      </c>
      <c r="J2813">
        <v>0</v>
      </c>
      <c r="K2813" t="s">
        <v>6</v>
      </c>
      <c r="L2813">
        <v>5</v>
      </c>
      <c r="M2813" t="s">
        <v>367</v>
      </c>
      <c r="N2813" t="s">
        <v>68</v>
      </c>
      <c r="O2813" t="s">
        <v>34</v>
      </c>
      <c r="P2813" t="s">
        <v>35</v>
      </c>
      <c r="Q2813">
        <v>0</v>
      </c>
      <c r="R2813" t="s">
        <v>6885</v>
      </c>
      <c r="S2813" t="s">
        <v>11</v>
      </c>
      <c r="T2813">
        <v>32.700000000000003</v>
      </c>
      <c r="U2813">
        <v>-97</v>
      </c>
      <c r="V2813">
        <v>0</v>
      </c>
      <c r="W2813" t="s">
        <v>12</v>
      </c>
      <c r="X2813">
        <v>57139</v>
      </c>
      <c r="Y2813">
        <v>835106</v>
      </c>
      <c r="Z2813">
        <v>2</v>
      </c>
      <c r="AA2813" t="s">
        <v>13</v>
      </c>
      <c r="AB2813">
        <v>0.02</v>
      </c>
      <c r="AC2813">
        <v>0</v>
      </c>
    </row>
    <row r="2814" spans="1:29" x14ac:dyDescent="0.25">
      <c r="A2814" t="s">
        <v>6886</v>
      </c>
      <c r="B2814" t="s">
        <v>1</v>
      </c>
      <c r="C2814" t="s">
        <v>28</v>
      </c>
      <c r="D2814" t="s">
        <v>5147</v>
      </c>
      <c r="E2814" t="s">
        <v>4</v>
      </c>
      <c r="F2814" t="s">
        <v>5</v>
      </c>
      <c r="G2814">
        <v>0</v>
      </c>
      <c r="H2814">
        <v>1445990817</v>
      </c>
      <c r="I2814">
        <v>0</v>
      </c>
      <c r="J2814">
        <v>0</v>
      </c>
      <c r="K2814" t="s">
        <v>6</v>
      </c>
      <c r="L2814">
        <v>4.4000000000000004</v>
      </c>
      <c r="M2814" t="s">
        <v>268</v>
      </c>
      <c r="N2814" t="s">
        <v>68</v>
      </c>
      <c r="O2814" t="s">
        <v>76</v>
      </c>
      <c r="P2814" t="s">
        <v>9</v>
      </c>
      <c r="Q2814">
        <v>0</v>
      </c>
      <c r="R2814" t="s">
        <v>6887</v>
      </c>
      <c r="S2814" t="s">
        <v>11</v>
      </c>
      <c r="T2814">
        <v>30.1</v>
      </c>
      <c r="U2814">
        <v>-95.5</v>
      </c>
      <c r="V2814">
        <v>0</v>
      </c>
      <c r="W2814" t="s">
        <v>38</v>
      </c>
      <c r="X2814">
        <v>57103</v>
      </c>
      <c r="Y2814">
        <v>835108</v>
      </c>
      <c r="Z2814">
        <v>2</v>
      </c>
      <c r="AA2814" t="s">
        <v>13</v>
      </c>
      <c r="AB2814">
        <v>0.02</v>
      </c>
      <c r="AC2814">
        <v>0</v>
      </c>
    </row>
    <row r="2815" spans="1:29" x14ac:dyDescent="0.25">
      <c r="A2815" t="s">
        <v>6888</v>
      </c>
      <c r="B2815" t="s">
        <v>16</v>
      </c>
      <c r="C2815" t="s">
        <v>41</v>
      </c>
      <c r="D2815" t="s">
        <v>42</v>
      </c>
      <c r="E2815" t="s">
        <v>4</v>
      </c>
      <c r="F2815" t="s">
        <v>5</v>
      </c>
      <c r="G2815">
        <v>0</v>
      </c>
      <c r="H2815">
        <v>1445993492</v>
      </c>
      <c r="I2815">
        <v>22</v>
      </c>
      <c r="J2815" t="s">
        <v>43</v>
      </c>
      <c r="K2815" t="s">
        <v>6</v>
      </c>
      <c r="L2815">
        <v>4.2</v>
      </c>
      <c r="M2815" t="s">
        <v>6889</v>
      </c>
      <c r="N2815" t="s">
        <v>902</v>
      </c>
      <c r="O2815">
        <v>0</v>
      </c>
      <c r="P2815" t="s">
        <v>171</v>
      </c>
      <c r="Q2815">
        <v>0</v>
      </c>
      <c r="R2815" t="s">
        <v>6890</v>
      </c>
      <c r="S2815" t="s">
        <v>11</v>
      </c>
      <c r="T2815">
        <v>43.4</v>
      </c>
      <c r="U2815">
        <v>-84</v>
      </c>
      <c r="V2815">
        <v>48602</v>
      </c>
      <c r="W2815" t="s">
        <v>12</v>
      </c>
      <c r="X2815">
        <v>61863</v>
      </c>
      <c r="Y2815">
        <v>831042</v>
      </c>
      <c r="Z2815">
        <v>2</v>
      </c>
      <c r="AA2815" t="s">
        <v>57</v>
      </c>
      <c r="AB2815">
        <v>7.0000000000000007E-2</v>
      </c>
      <c r="AC2815">
        <v>0</v>
      </c>
    </row>
    <row r="2816" spans="1:29" x14ac:dyDescent="0.25">
      <c r="A2816" t="s">
        <v>6891</v>
      </c>
      <c r="B2816" t="s">
        <v>16</v>
      </c>
      <c r="C2816" t="s">
        <v>28</v>
      </c>
      <c r="D2816" t="s">
        <v>436</v>
      </c>
      <c r="E2816" t="s">
        <v>30</v>
      </c>
      <c r="F2816" t="s">
        <v>20</v>
      </c>
      <c r="G2816">
        <v>0</v>
      </c>
      <c r="H2816">
        <v>1445990439</v>
      </c>
      <c r="I2816">
        <v>23</v>
      </c>
      <c r="J2816" t="s">
        <v>43</v>
      </c>
      <c r="K2816" t="s">
        <v>6</v>
      </c>
      <c r="L2816">
        <v>4.4000000000000004</v>
      </c>
      <c r="M2816" t="s">
        <v>203</v>
      </c>
      <c r="N2816" t="s">
        <v>68</v>
      </c>
      <c r="O2816" t="s">
        <v>34</v>
      </c>
      <c r="P2816" t="s">
        <v>9</v>
      </c>
      <c r="Q2816">
        <v>0</v>
      </c>
      <c r="R2816" t="s">
        <v>6892</v>
      </c>
      <c r="S2816" t="s">
        <v>11</v>
      </c>
      <c r="T2816">
        <v>40</v>
      </c>
      <c r="U2816">
        <v>-86.2</v>
      </c>
      <c r="V2816">
        <v>46032</v>
      </c>
      <c r="W2816" t="s">
        <v>49</v>
      </c>
      <c r="X2816">
        <v>61863</v>
      </c>
      <c r="Y2816">
        <v>831042</v>
      </c>
      <c r="Z2816">
        <v>2</v>
      </c>
      <c r="AA2816" t="s">
        <v>57</v>
      </c>
      <c r="AB2816">
        <v>7.0000000000000007E-2</v>
      </c>
      <c r="AC2816">
        <v>0</v>
      </c>
    </row>
    <row r="2817" spans="1:29" x14ac:dyDescent="0.25">
      <c r="A2817" t="s">
        <v>6893</v>
      </c>
      <c r="B2817" t="s">
        <v>16</v>
      </c>
      <c r="C2817" t="s">
        <v>41</v>
      </c>
      <c r="D2817" t="s">
        <v>42</v>
      </c>
      <c r="E2817" t="s">
        <v>4</v>
      </c>
      <c r="F2817" t="s">
        <v>5</v>
      </c>
      <c r="G2817">
        <v>0</v>
      </c>
      <c r="H2817">
        <v>1445991324</v>
      </c>
      <c r="I2817">
        <v>19</v>
      </c>
      <c r="J2817" t="s">
        <v>66</v>
      </c>
      <c r="K2817" t="s">
        <v>6</v>
      </c>
      <c r="L2817">
        <v>4.0999999999999996</v>
      </c>
      <c r="M2817" t="s">
        <v>1846</v>
      </c>
      <c r="N2817" t="s">
        <v>68</v>
      </c>
      <c r="O2817">
        <v>3</v>
      </c>
      <c r="P2817" t="s">
        <v>9</v>
      </c>
      <c r="Q2817">
        <v>0</v>
      </c>
      <c r="R2817" t="s">
        <v>6894</v>
      </c>
      <c r="S2817" t="s">
        <v>25</v>
      </c>
      <c r="T2817">
        <v>-7.8</v>
      </c>
      <c r="U2817">
        <v>110.4</v>
      </c>
      <c r="V2817">
        <v>0</v>
      </c>
      <c r="W2817" t="s">
        <v>49</v>
      </c>
      <c r="X2817">
        <v>69891</v>
      </c>
      <c r="Y2817">
        <v>868690</v>
      </c>
      <c r="Z2817">
        <v>2</v>
      </c>
      <c r="AA2817" t="s">
        <v>26</v>
      </c>
      <c r="AB2817">
        <v>0.1</v>
      </c>
      <c r="AC2817">
        <v>0</v>
      </c>
    </row>
    <row r="2818" spans="1:29" x14ac:dyDescent="0.25">
      <c r="A2818" t="s">
        <v>6895</v>
      </c>
      <c r="B2818" t="s">
        <v>16</v>
      </c>
      <c r="C2818" t="s">
        <v>192</v>
      </c>
      <c r="D2818" t="s">
        <v>332</v>
      </c>
      <c r="E2818" t="s">
        <v>60</v>
      </c>
      <c r="F2818" t="s">
        <v>5</v>
      </c>
      <c r="G2818">
        <v>0</v>
      </c>
      <c r="H2818">
        <v>1445992674</v>
      </c>
      <c r="I2818">
        <v>40</v>
      </c>
      <c r="J2818" t="s">
        <v>43</v>
      </c>
      <c r="K2818" t="s">
        <v>6</v>
      </c>
      <c r="L2818">
        <v>4.4000000000000004</v>
      </c>
      <c r="M2818" t="s">
        <v>3885</v>
      </c>
      <c r="N2818" t="s">
        <v>68</v>
      </c>
      <c r="O2818">
        <v>0</v>
      </c>
      <c r="P2818" t="s">
        <v>9</v>
      </c>
      <c r="Q2818">
        <v>0</v>
      </c>
      <c r="R2818" t="s">
        <v>4465</v>
      </c>
      <c r="S2818" t="s">
        <v>11</v>
      </c>
      <c r="T2818">
        <v>29.4</v>
      </c>
      <c r="U2818">
        <v>-98.1</v>
      </c>
      <c r="V2818">
        <v>78121</v>
      </c>
      <c r="W2818" t="s">
        <v>12</v>
      </c>
      <c r="X2818">
        <v>61863</v>
      </c>
      <c r="Y2818">
        <v>831042</v>
      </c>
      <c r="Z2818">
        <v>2</v>
      </c>
      <c r="AA2818" t="s">
        <v>57</v>
      </c>
      <c r="AB2818">
        <v>7.0000000000000007E-2</v>
      </c>
      <c r="AC2818">
        <v>0</v>
      </c>
    </row>
    <row r="2819" spans="1:29" x14ac:dyDescent="0.25">
      <c r="A2819" t="s">
        <v>6896</v>
      </c>
      <c r="B2819" t="s">
        <v>16</v>
      </c>
      <c r="C2819" t="s">
        <v>387</v>
      </c>
      <c r="D2819" t="s">
        <v>6897</v>
      </c>
      <c r="E2819" t="s">
        <v>30</v>
      </c>
      <c r="F2819" t="s">
        <v>5</v>
      </c>
      <c r="G2819">
        <v>0</v>
      </c>
      <c r="H2819">
        <v>1445992005</v>
      </c>
      <c r="I2819">
        <v>0</v>
      </c>
      <c r="J2819">
        <v>0</v>
      </c>
      <c r="K2819" t="s">
        <v>6</v>
      </c>
      <c r="L2819">
        <v>5</v>
      </c>
      <c r="M2819" t="s">
        <v>379</v>
      </c>
      <c r="N2819" t="s">
        <v>55</v>
      </c>
      <c r="O2819" t="s">
        <v>76</v>
      </c>
      <c r="P2819" t="s">
        <v>35</v>
      </c>
      <c r="Q2819">
        <v>0</v>
      </c>
      <c r="R2819" t="s">
        <v>6898</v>
      </c>
      <c r="S2819" t="s">
        <v>11</v>
      </c>
      <c r="T2819">
        <v>45.6</v>
      </c>
      <c r="U2819">
        <v>-93.6</v>
      </c>
      <c r="V2819">
        <v>55371</v>
      </c>
      <c r="W2819" t="s">
        <v>38</v>
      </c>
      <c r="X2819">
        <v>61863</v>
      </c>
      <c r="Y2819">
        <v>831042</v>
      </c>
      <c r="Z2819">
        <v>2</v>
      </c>
      <c r="AA2819" t="s">
        <v>57</v>
      </c>
      <c r="AB2819">
        <v>7.0000000000000007E-2</v>
      </c>
      <c r="AC2819">
        <v>0</v>
      </c>
    </row>
    <row r="2820" spans="1:29" x14ac:dyDescent="0.25">
      <c r="A2820" t="s">
        <v>6899</v>
      </c>
      <c r="B2820" t="s">
        <v>16</v>
      </c>
      <c r="C2820" t="s">
        <v>28</v>
      </c>
      <c r="D2820" t="s">
        <v>144</v>
      </c>
      <c r="E2820" t="s">
        <v>19</v>
      </c>
      <c r="F2820" t="s">
        <v>20</v>
      </c>
      <c r="G2820">
        <v>0</v>
      </c>
      <c r="H2820">
        <v>1445993807</v>
      </c>
      <c r="I2820">
        <v>0</v>
      </c>
      <c r="J2820">
        <v>0</v>
      </c>
      <c r="K2820" t="s">
        <v>6</v>
      </c>
      <c r="L2820">
        <v>4.4000000000000004</v>
      </c>
      <c r="M2820">
        <v>0</v>
      </c>
      <c r="N2820" t="s">
        <v>68</v>
      </c>
      <c r="O2820">
        <v>0</v>
      </c>
      <c r="P2820" t="s">
        <v>35</v>
      </c>
      <c r="Q2820">
        <v>0</v>
      </c>
      <c r="R2820" t="s">
        <v>6900</v>
      </c>
      <c r="S2820" t="s">
        <v>11</v>
      </c>
      <c r="T2820">
        <v>31</v>
      </c>
      <c r="U2820">
        <v>-84.9</v>
      </c>
      <c r="V2820">
        <v>39845</v>
      </c>
      <c r="W2820" t="s">
        <v>12</v>
      </c>
      <c r="X2820">
        <v>61863</v>
      </c>
      <c r="Y2820">
        <v>831042</v>
      </c>
      <c r="Z2820">
        <v>2</v>
      </c>
      <c r="AA2820" t="s">
        <v>57</v>
      </c>
      <c r="AB2820">
        <v>0.06</v>
      </c>
      <c r="AC2820">
        <v>0</v>
      </c>
    </row>
    <row r="2821" spans="1:29" x14ac:dyDescent="0.25">
      <c r="A2821" t="s">
        <v>6901</v>
      </c>
      <c r="B2821" t="s">
        <v>16</v>
      </c>
      <c r="C2821" t="s">
        <v>28</v>
      </c>
      <c r="D2821" t="s">
        <v>156</v>
      </c>
      <c r="E2821" t="s">
        <v>53</v>
      </c>
      <c r="F2821" t="s">
        <v>20</v>
      </c>
      <c r="G2821">
        <v>0</v>
      </c>
      <c r="H2821">
        <v>1445991191</v>
      </c>
      <c r="I2821">
        <v>0</v>
      </c>
      <c r="J2821">
        <v>0</v>
      </c>
      <c r="K2821" t="s">
        <v>6</v>
      </c>
      <c r="L2821">
        <v>4.4000000000000004</v>
      </c>
      <c r="M2821">
        <v>0</v>
      </c>
      <c r="N2821" t="s">
        <v>120</v>
      </c>
      <c r="O2821" t="s">
        <v>76</v>
      </c>
      <c r="P2821" t="s">
        <v>9</v>
      </c>
      <c r="Q2821">
        <v>0</v>
      </c>
      <c r="R2821" t="s">
        <v>6902</v>
      </c>
      <c r="S2821" t="s">
        <v>11</v>
      </c>
      <c r="T2821">
        <v>32.799999999999997</v>
      </c>
      <c r="U2821">
        <v>-96.8</v>
      </c>
      <c r="V2821">
        <v>0</v>
      </c>
      <c r="W2821" t="s">
        <v>12</v>
      </c>
      <c r="X2821">
        <v>57103</v>
      </c>
      <c r="Y2821">
        <v>835108</v>
      </c>
      <c r="Z2821">
        <v>2</v>
      </c>
      <c r="AA2821" t="s">
        <v>13</v>
      </c>
      <c r="AB2821">
        <v>0.02</v>
      </c>
      <c r="AC2821">
        <v>0</v>
      </c>
    </row>
    <row r="2822" spans="1:29" x14ac:dyDescent="0.25">
      <c r="A2822" t="s">
        <v>6903</v>
      </c>
      <c r="B2822" t="s">
        <v>16</v>
      </c>
      <c r="C2822" t="s">
        <v>41</v>
      </c>
      <c r="D2822" t="s">
        <v>42</v>
      </c>
      <c r="E2822" t="s">
        <v>4</v>
      </c>
      <c r="F2822" t="s">
        <v>5</v>
      </c>
      <c r="G2822">
        <v>0</v>
      </c>
      <c r="H2822">
        <v>1445990923</v>
      </c>
      <c r="I2822">
        <v>18</v>
      </c>
      <c r="J2822" t="s">
        <v>43</v>
      </c>
      <c r="K2822" t="s">
        <v>6</v>
      </c>
      <c r="L2822">
        <v>4.0999999999999996</v>
      </c>
      <c r="M2822" t="s">
        <v>491</v>
      </c>
      <c r="N2822" t="s">
        <v>55</v>
      </c>
      <c r="O2822" t="s">
        <v>76</v>
      </c>
      <c r="P2822" t="s">
        <v>9</v>
      </c>
      <c r="Q2822">
        <v>0</v>
      </c>
      <c r="R2822" t="s">
        <v>6904</v>
      </c>
      <c r="S2822" t="s">
        <v>11</v>
      </c>
      <c r="T2822">
        <v>37.700000000000003</v>
      </c>
      <c r="U2822">
        <v>-122.1</v>
      </c>
      <c r="V2822">
        <v>0</v>
      </c>
      <c r="W2822" t="s">
        <v>12</v>
      </c>
      <c r="X2822">
        <v>57103</v>
      </c>
      <c r="Y2822">
        <v>835108</v>
      </c>
      <c r="Z2822">
        <v>2</v>
      </c>
      <c r="AA2822" t="s">
        <v>13</v>
      </c>
      <c r="AB2822">
        <v>0.02</v>
      </c>
      <c r="AC2822">
        <v>0</v>
      </c>
    </row>
    <row r="2823" spans="1:29" x14ac:dyDescent="0.25">
      <c r="A2823" t="s">
        <v>6905</v>
      </c>
      <c r="B2823" t="s">
        <v>1</v>
      </c>
      <c r="C2823" t="s">
        <v>351</v>
      </c>
      <c r="D2823" t="s">
        <v>352</v>
      </c>
      <c r="E2823" t="s">
        <v>4</v>
      </c>
      <c r="F2823" t="s">
        <v>92</v>
      </c>
      <c r="G2823">
        <v>0</v>
      </c>
      <c r="H2823">
        <v>1445991969</v>
      </c>
      <c r="I2823">
        <v>0</v>
      </c>
      <c r="J2823">
        <v>0</v>
      </c>
      <c r="K2823" t="s">
        <v>6</v>
      </c>
      <c r="L2823">
        <v>4.4000000000000004</v>
      </c>
      <c r="M2823">
        <v>0</v>
      </c>
      <c r="N2823" t="s">
        <v>22</v>
      </c>
      <c r="O2823">
        <v>3</v>
      </c>
      <c r="P2823" t="s">
        <v>35</v>
      </c>
      <c r="Q2823">
        <v>0</v>
      </c>
      <c r="R2823" t="s">
        <v>6906</v>
      </c>
      <c r="S2823" t="s">
        <v>25</v>
      </c>
      <c r="T2823">
        <v>-6.2</v>
      </c>
      <c r="U2823">
        <v>106.8</v>
      </c>
      <c r="V2823">
        <v>0</v>
      </c>
      <c r="W2823" t="s">
        <v>12</v>
      </c>
      <c r="X2823">
        <v>66591</v>
      </c>
      <c r="Y2823">
        <v>866168</v>
      </c>
      <c r="Z2823">
        <v>2</v>
      </c>
      <c r="AA2823" t="s">
        <v>147</v>
      </c>
      <c r="AB2823">
        <v>0.02</v>
      </c>
      <c r="AC2823">
        <v>0</v>
      </c>
    </row>
    <row r="2824" spans="1:29" x14ac:dyDescent="0.25">
      <c r="A2824" t="s">
        <v>6907</v>
      </c>
      <c r="B2824" t="s">
        <v>1</v>
      </c>
      <c r="C2824" t="s">
        <v>28</v>
      </c>
      <c r="D2824" t="s">
        <v>1645</v>
      </c>
      <c r="E2824" t="s">
        <v>4</v>
      </c>
      <c r="F2824" t="s">
        <v>5</v>
      </c>
      <c r="G2824">
        <v>0</v>
      </c>
      <c r="H2824">
        <v>1445991670</v>
      </c>
      <c r="I2824">
        <v>0</v>
      </c>
      <c r="J2824">
        <v>0</v>
      </c>
      <c r="K2824" t="s">
        <v>6</v>
      </c>
      <c r="L2824">
        <v>5</v>
      </c>
      <c r="M2824" t="s">
        <v>262</v>
      </c>
      <c r="N2824" t="s">
        <v>68</v>
      </c>
      <c r="O2824">
        <v>0</v>
      </c>
      <c r="P2824" t="s">
        <v>35</v>
      </c>
      <c r="Q2824">
        <v>0</v>
      </c>
      <c r="R2824" t="s">
        <v>6908</v>
      </c>
      <c r="S2824" t="s">
        <v>11</v>
      </c>
      <c r="T2824">
        <v>35.6</v>
      </c>
      <c r="U2824">
        <v>-83</v>
      </c>
      <c r="V2824">
        <v>28721</v>
      </c>
      <c r="W2824" t="s">
        <v>38</v>
      </c>
      <c r="X2824">
        <v>61863</v>
      </c>
      <c r="Y2824">
        <v>831042</v>
      </c>
      <c r="Z2824">
        <v>2</v>
      </c>
      <c r="AA2824" t="s">
        <v>57</v>
      </c>
      <c r="AB2824">
        <v>7.0000000000000007E-2</v>
      </c>
      <c r="AC2824">
        <v>0</v>
      </c>
    </row>
    <row r="2825" spans="1:29" x14ac:dyDescent="0.25">
      <c r="A2825" t="s">
        <v>6909</v>
      </c>
      <c r="B2825" t="s">
        <v>16</v>
      </c>
      <c r="C2825" t="s">
        <v>17</v>
      </c>
      <c r="D2825" t="s">
        <v>18</v>
      </c>
      <c r="E2825" t="s">
        <v>19</v>
      </c>
      <c r="F2825" t="s">
        <v>20</v>
      </c>
      <c r="G2825">
        <v>0</v>
      </c>
      <c r="H2825">
        <v>1445992879</v>
      </c>
      <c r="I2825">
        <v>0</v>
      </c>
      <c r="J2825">
        <v>0</v>
      </c>
      <c r="K2825" t="s">
        <v>6</v>
      </c>
      <c r="L2825">
        <v>4.4000000000000004</v>
      </c>
      <c r="M2825" t="s">
        <v>1049</v>
      </c>
      <c r="N2825" t="s">
        <v>55</v>
      </c>
      <c r="O2825">
        <v>0</v>
      </c>
      <c r="P2825" t="s">
        <v>35</v>
      </c>
      <c r="Q2825">
        <v>0</v>
      </c>
      <c r="R2825" t="s">
        <v>6910</v>
      </c>
      <c r="S2825" t="s">
        <v>11</v>
      </c>
      <c r="T2825">
        <v>40.6</v>
      </c>
      <c r="U2825">
        <v>-75.5</v>
      </c>
      <c r="V2825">
        <v>0</v>
      </c>
      <c r="W2825" t="s">
        <v>38</v>
      </c>
      <c r="X2825">
        <v>61863</v>
      </c>
      <c r="Y2825">
        <v>831042</v>
      </c>
      <c r="Z2825">
        <v>2</v>
      </c>
      <c r="AA2825" t="s">
        <v>57</v>
      </c>
      <c r="AB2825">
        <v>0.06</v>
      </c>
      <c r="AC2825">
        <v>0</v>
      </c>
    </row>
    <row r="2826" spans="1:29" x14ac:dyDescent="0.25">
      <c r="A2826" t="s">
        <v>6911</v>
      </c>
      <c r="B2826" t="s">
        <v>16</v>
      </c>
      <c r="C2826" t="s">
        <v>41</v>
      </c>
      <c r="D2826" t="s">
        <v>42</v>
      </c>
      <c r="E2826" t="s">
        <v>4</v>
      </c>
      <c r="F2826" t="s">
        <v>5</v>
      </c>
      <c r="G2826">
        <v>0</v>
      </c>
      <c r="H2826">
        <v>1445992029</v>
      </c>
      <c r="I2826">
        <v>19</v>
      </c>
      <c r="J2826" t="s">
        <v>43</v>
      </c>
      <c r="K2826" t="s">
        <v>6</v>
      </c>
      <c r="L2826">
        <v>5</v>
      </c>
      <c r="M2826" t="s">
        <v>497</v>
      </c>
      <c r="N2826" t="s">
        <v>68</v>
      </c>
      <c r="O2826" t="s">
        <v>34</v>
      </c>
      <c r="P2826" t="s">
        <v>35</v>
      </c>
      <c r="Q2826">
        <v>0</v>
      </c>
      <c r="R2826" t="s">
        <v>6912</v>
      </c>
      <c r="S2826" t="s">
        <v>11</v>
      </c>
      <c r="T2826">
        <v>40.5</v>
      </c>
      <c r="U2826">
        <v>-75.8</v>
      </c>
      <c r="V2826">
        <v>19530</v>
      </c>
      <c r="W2826" t="s">
        <v>12</v>
      </c>
      <c r="X2826">
        <v>61863</v>
      </c>
      <c r="Y2826">
        <v>831042</v>
      </c>
      <c r="Z2826">
        <v>2</v>
      </c>
      <c r="AA2826" t="s">
        <v>57</v>
      </c>
      <c r="AB2826">
        <v>7.0000000000000007E-2</v>
      </c>
      <c r="AC2826">
        <v>0</v>
      </c>
    </row>
    <row r="2827" spans="1:29" x14ac:dyDescent="0.25">
      <c r="A2827" s="1" t="s">
        <v>6913</v>
      </c>
      <c r="B2827" t="s">
        <v>16</v>
      </c>
      <c r="C2827" t="s">
        <v>28</v>
      </c>
      <c r="D2827" t="s">
        <v>156</v>
      </c>
      <c r="E2827" t="s">
        <v>53</v>
      </c>
      <c r="F2827" t="s">
        <v>20</v>
      </c>
      <c r="G2827">
        <v>0</v>
      </c>
      <c r="H2827">
        <v>1445990889</v>
      </c>
      <c r="I2827">
        <v>0</v>
      </c>
      <c r="J2827">
        <v>0</v>
      </c>
      <c r="K2827" t="s">
        <v>6</v>
      </c>
      <c r="L2827">
        <v>5.0999999999999996</v>
      </c>
      <c r="M2827">
        <v>0</v>
      </c>
      <c r="N2827" t="s">
        <v>68</v>
      </c>
      <c r="O2827" t="s">
        <v>34</v>
      </c>
      <c r="P2827" t="s">
        <v>35</v>
      </c>
      <c r="Q2827">
        <v>0</v>
      </c>
      <c r="R2827" t="s">
        <v>6914</v>
      </c>
      <c r="S2827" t="s">
        <v>11</v>
      </c>
      <c r="T2827">
        <v>39.4</v>
      </c>
      <c r="U2827">
        <v>-76.7</v>
      </c>
      <c r="V2827">
        <v>21209</v>
      </c>
      <c r="W2827" t="s">
        <v>49</v>
      </c>
      <c r="X2827">
        <v>61863</v>
      </c>
      <c r="Y2827">
        <v>831042</v>
      </c>
      <c r="Z2827">
        <v>2</v>
      </c>
      <c r="AA2827" t="s">
        <v>57</v>
      </c>
      <c r="AB2827">
        <v>7.0000000000000007E-2</v>
      </c>
      <c r="AC2827">
        <v>0</v>
      </c>
    </row>
    <row r="2828" spans="1:29" x14ac:dyDescent="0.25">
      <c r="A2828" t="s">
        <v>6915</v>
      </c>
      <c r="B2828" t="s">
        <v>16</v>
      </c>
      <c r="C2828" t="s">
        <v>28</v>
      </c>
      <c r="D2828" t="s">
        <v>83</v>
      </c>
      <c r="E2828" t="s">
        <v>53</v>
      </c>
      <c r="F2828" t="s">
        <v>20</v>
      </c>
      <c r="G2828">
        <v>0</v>
      </c>
      <c r="H2828">
        <v>1445991111</v>
      </c>
      <c r="I2828">
        <v>0</v>
      </c>
      <c r="J2828">
        <v>0</v>
      </c>
      <c r="K2828" t="s">
        <v>31</v>
      </c>
      <c r="L2828">
        <v>9.1</v>
      </c>
      <c r="M2828">
        <v>0</v>
      </c>
      <c r="N2828" t="s">
        <v>33</v>
      </c>
      <c r="O2828">
        <v>0</v>
      </c>
      <c r="P2828" t="s">
        <v>35</v>
      </c>
      <c r="Q2828" t="s">
        <v>6916</v>
      </c>
      <c r="R2828" t="s">
        <v>6917</v>
      </c>
      <c r="S2828" t="s">
        <v>11</v>
      </c>
      <c r="T2828">
        <v>61.1</v>
      </c>
      <c r="U2828">
        <v>-149.9</v>
      </c>
      <c r="V2828">
        <v>99518</v>
      </c>
      <c r="W2828" t="s">
        <v>38</v>
      </c>
      <c r="X2828">
        <v>54351</v>
      </c>
      <c r="Y2828">
        <v>389380</v>
      </c>
      <c r="Z2828">
        <v>2</v>
      </c>
      <c r="AA2828" t="s">
        <v>39</v>
      </c>
      <c r="AB2828">
        <v>0.05</v>
      </c>
      <c r="AC2828">
        <v>0</v>
      </c>
    </row>
    <row r="2829" spans="1:29" x14ac:dyDescent="0.25">
      <c r="A2829" t="s">
        <v>6918</v>
      </c>
      <c r="B2829" t="s">
        <v>16</v>
      </c>
      <c r="C2829" t="s">
        <v>28</v>
      </c>
      <c r="D2829" t="s">
        <v>59</v>
      </c>
      <c r="E2829" t="s">
        <v>60</v>
      </c>
      <c r="F2829" t="s">
        <v>5</v>
      </c>
      <c r="G2829">
        <v>0</v>
      </c>
      <c r="H2829">
        <v>1445991870</v>
      </c>
      <c r="I2829">
        <v>25</v>
      </c>
      <c r="J2829" t="s">
        <v>66</v>
      </c>
      <c r="K2829" t="s">
        <v>31</v>
      </c>
      <c r="L2829">
        <v>8.3000000000000007</v>
      </c>
      <c r="M2829">
        <v>0</v>
      </c>
      <c r="N2829" t="s">
        <v>33</v>
      </c>
      <c r="O2829">
        <v>3</v>
      </c>
      <c r="P2829" t="s">
        <v>35</v>
      </c>
      <c r="Q2829" t="s">
        <v>6919</v>
      </c>
      <c r="R2829" t="s">
        <v>6920</v>
      </c>
      <c r="S2829" t="s">
        <v>25</v>
      </c>
      <c r="T2829">
        <v>3.6</v>
      </c>
      <c r="U2829">
        <v>98.7</v>
      </c>
      <c r="V2829">
        <v>0</v>
      </c>
      <c r="W2829" t="s">
        <v>12</v>
      </c>
      <c r="X2829">
        <v>66591</v>
      </c>
      <c r="Y2829">
        <v>866168</v>
      </c>
      <c r="Z2829">
        <v>2</v>
      </c>
      <c r="AA2829" t="s">
        <v>147</v>
      </c>
      <c r="AB2829">
        <v>0.06</v>
      </c>
      <c r="AC2829">
        <v>0</v>
      </c>
    </row>
    <row r="2830" spans="1:29" x14ac:dyDescent="0.25">
      <c r="A2830" t="s">
        <v>6921</v>
      </c>
      <c r="B2830" t="s">
        <v>16</v>
      </c>
      <c r="C2830" t="s">
        <v>28</v>
      </c>
      <c r="D2830" t="s">
        <v>83</v>
      </c>
      <c r="E2830" t="s">
        <v>53</v>
      </c>
      <c r="F2830" t="s">
        <v>20</v>
      </c>
      <c r="G2830">
        <v>0</v>
      </c>
      <c r="H2830">
        <v>1445993119</v>
      </c>
      <c r="I2830">
        <v>0</v>
      </c>
      <c r="J2830">
        <v>0</v>
      </c>
      <c r="K2830" t="s">
        <v>6</v>
      </c>
      <c r="L2830">
        <v>5</v>
      </c>
      <c r="M2830" t="s">
        <v>125</v>
      </c>
      <c r="N2830" t="s">
        <v>68</v>
      </c>
      <c r="O2830">
        <v>0</v>
      </c>
      <c r="P2830" t="s">
        <v>35</v>
      </c>
      <c r="Q2830">
        <v>0</v>
      </c>
      <c r="R2830" t="s">
        <v>6922</v>
      </c>
      <c r="S2830" t="s">
        <v>11</v>
      </c>
      <c r="T2830">
        <v>38</v>
      </c>
      <c r="U2830">
        <v>-97</v>
      </c>
      <c r="V2830">
        <v>0</v>
      </c>
      <c r="W2830" t="s">
        <v>12</v>
      </c>
      <c r="X2830">
        <v>61863</v>
      </c>
      <c r="Y2830">
        <v>831042</v>
      </c>
      <c r="Z2830">
        <v>2</v>
      </c>
      <c r="AA2830" t="s">
        <v>57</v>
      </c>
      <c r="AB2830">
        <v>0.06</v>
      </c>
      <c r="AC2830">
        <v>0</v>
      </c>
    </row>
    <row r="2831" spans="1:29" x14ac:dyDescent="0.25">
      <c r="A2831" t="s">
        <v>6923</v>
      </c>
      <c r="B2831" t="s">
        <v>16</v>
      </c>
      <c r="C2831" t="s">
        <v>28</v>
      </c>
      <c r="D2831" t="s">
        <v>2234</v>
      </c>
      <c r="E2831" t="s">
        <v>837</v>
      </c>
      <c r="F2831" t="s">
        <v>5</v>
      </c>
      <c r="G2831">
        <v>0</v>
      </c>
      <c r="H2831">
        <v>1445992650</v>
      </c>
      <c r="I2831">
        <v>0</v>
      </c>
      <c r="J2831">
        <v>0</v>
      </c>
      <c r="K2831" t="s">
        <v>6</v>
      </c>
      <c r="L2831">
        <v>4.4000000000000004</v>
      </c>
      <c r="M2831" t="s">
        <v>714</v>
      </c>
      <c r="N2831" t="s">
        <v>8</v>
      </c>
      <c r="O2831" t="s">
        <v>34</v>
      </c>
      <c r="P2831" t="s">
        <v>9</v>
      </c>
      <c r="Q2831">
        <v>0</v>
      </c>
      <c r="R2831" t="s">
        <v>6924</v>
      </c>
      <c r="S2831" t="s">
        <v>11</v>
      </c>
      <c r="T2831">
        <v>33.4</v>
      </c>
      <c r="U2831">
        <v>-111.9</v>
      </c>
      <c r="V2831">
        <v>85201</v>
      </c>
      <c r="W2831" t="s">
        <v>49</v>
      </c>
      <c r="X2831">
        <v>57815</v>
      </c>
      <c r="Y2831">
        <v>839818</v>
      </c>
      <c r="Z2831">
        <v>2</v>
      </c>
      <c r="AA2831" t="s">
        <v>323</v>
      </c>
      <c r="AB2831">
        <v>0.25</v>
      </c>
      <c r="AC2831">
        <v>0</v>
      </c>
    </row>
    <row r="2832" spans="1:29" x14ac:dyDescent="0.25">
      <c r="A2832" t="s">
        <v>6925</v>
      </c>
      <c r="B2832" t="s">
        <v>16</v>
      </c>
      <c r="C2832" t="s">
        <v>6926</v>
      </c>
      <c r="D2832" t="s">
        <v>6927</v>
      </c>
      <c r="E2832" t="s">
        <v>4</v>
      </c>
      <c r="F2832" t="s">
        <v>5</v>
      </c>
      <c r="G2832">
        <v>0</v>
      </c>
      <c r="H2832">
        <v>1445991136</v>
      </c>
      <c r="I2832">
        <v>0</v>
      </c>
      <c r="J2832" t="s">
        <v>66</v>
      </c>
      <c r="K2832" t="s">
        <v>6</v>
      </c>
      <c r="L2832">
        <v>4.4000000000000004</v>
      </c>
      <c r="M2832">
        <v>0</v>
      </c>
      <c r="N2832" t="s">
        <v>120</v>
      </c>
      <c r="O2832">
        <v>0</v>
      </c>
      <c r="P2832" t="s">
        <v>9</v>
      </c>
      <c r="Q2832">
        <v>0</v>
      </c>
      <c r="R2832" s="1" t="s">
        <v>6928</v>
      </c>
      <c r="S2832" t="s">
        <v>11</v>
      </c>
      <c r="T2832">
        <v>40.799999999999997</v>
      </c>
      <c r="U2832">
        <v>-74.2</v>
      </c>
      <c r="V2832">
        <v>7017</v>
      </c>
      <c r="W2832" t="s">
        <v>12</v>
      </c>
      <c r="X2832">
        <v>57103</v>
      </c>
      <c r="Y2832">
        <v>835108</v>
      </c>
      <c r="Z2832">
        <v>2</v>
      </c>
      <c r="AA2832" t="s">
        <v>13</v>
      </c>
      <c r="AB2832">
        <v>0.02</v>
      </c>
      <c r="AC2832">
        <v>0</v>
      </c>
    </row>
    <row r="2833" spans="1:29" x14ac:dyDescent="0.25">
      <c r="A2833" t="s">
        <v>6929</v>
      </c>
      <c r="B2833" t="s">
        <v>1</v>
      </c>
      <c r="C2833" t="s">
        <v>1176</v>
      </c>
      <c r="D2833" t="s">
        <v>1461</v>
      </c>
      <c r="E2833" t="s">
        <v>1462</v>
      </c>
      <c r="F2833" t="s">
        <v>5</v>
      </c>
      <c r="G2833">
        <v>0</v>
      </c>
      <c r="H2833">
        <v>1445990617</v>
      </c>
      <c r="I2833">
        <v>0</v>
      </c>
      <c r="J2833">
        <v>0</v>
      </c>
      <c r="K2833" t="s">
        <v>6</v>
      </c>
      <c r="L2833">
        <v>4.4000000000000004</v>
      </c>
      <c r="M2833" t="s">
        <v>93</v>
      </c>
      <c r="N2833" t="s">
        <v>94</v>
      </c>
      <c r="O2833" t="s">
        <v>76</v>
      </c>
      <c r="P2833" t="s">
        <v>9</v>
      </c>
      <c r="Q2833">
        <v>0</v>
      </c>
      <c r="R2833" t="s">
        <v>6930</v>
      </c>
      <c r="S2833" t="s">
        <v>11</v>
      </c>
      <c r="T2833">
        <v>40.700000000000003</v>
      </c>
      <c r="U2833">
        <v>-73.900000000000006</v>
      </c>
      <c r="V2833">
        <v>0</v>
      </c>
      <c r="W2833" t="s">
        <v>12</v>
      </c>
      <c r="X2833">
        <v>57103</v>
      </c>
      <c r="Y2833">
        <v>835108</v>
      </c>
      <c r="Z2833">
        <v>2</v>
      </c>
      <c r="AA2833" t="s">
        <v>13</v>
      </c>
      <c r="AB2833">
        <v>0.02</v>
      </c>
      <c r="AC2833">
        <v>0</v>
      </c>
    </row>
    <row r="2834" spans="1:29" x14ac:dyDescent="0.25">
      <c r="A2834" t="s">
        <v>6931</v>
      </c>
      <c r="B2834" t="s">
        <v>16</v>
      </c>
      <c r="C2834" t="s">
        <v>64</v>
      </c>
      <c r="D2834" t="s">
        <v>3507</v>
      </c>
      <c r="E2834" t="s">
        <v>4</v>
      </c>
      <c r="F2834" t="s">
        <v>5</v>
      </c>
      <c r="G2834">
        <v>0</v>
      </c>
      <c r="H2834">
        <v>1445993594</v>
      </c>
      <c r="I2834">
        <v>12</v>
      </c>
      <c r="J2834" t="s">
        <v>43</v>
      </c>
      <c r="K2834" t="s">
        <v>6</v>
      </c>
      <c r="L2834">
        <v>5</v>
      </c>
      <c r="M2834" t="s">
        <v>367</v>
      </c>
      <c r="N2834" t="s">
        <v>68</v>
      </c>
      <c r="O2834" t="s">
        <v>69</v>
      </c>
      <c r="P2834" t="s">
        <v>35</v>
      </c>
      <c r="Q2834">
        <v>0</v>
      </c>
      <c r="R2834" t="s">
        <v>6932</v>
      </c>
      <c r="S2834" t="s">
        <v>11</v>
      </c>
      <c r="T2834">
        <v>40.700000000000003</v>
      </c>
      <c r="U2834">
        <v>-73.5</v>
      </c>
      <c r="V2834">
        <v>11414</v>
      </c>
      <c r="W2834" t="s">
        <v>38</v>
      </c>
      <c r="X2834">
        <v>61863</v>
      </c>
      <c r="Y2834">
        <v>831042</v>
      </c>
      <c r="Z2834">
        <v>2</v>
      </c>
      <c r="AA2834" t="s">
        <v>57</v>
      </c>
      <c r="AB2834">
        <v>7.0000000000000007E-2</v>
      </c>
      <c r="AC2834">
        <v>0</v>
      </c>
    </row>
    <row r="2835" spans="1:29" x14ac:dyDescent="0.25">
      <c r="A2835" t="s">
        <v>6933</v>
      </c>
      <c r="B2835" t="s">
        <v>16</v>
      </c>
      <c r="C2835" t="s">
        <v>28</v>
      </c>
      <c r="D2835" t="s">
        <v>156</v>
      </c>
      <c r="E2835" t="s">
        <v>53</v>
      </c>
      <c r="F2835" t="s">
        <v>20</v>
      </c>
      <c r="G2835">
        <v>0</v>
      </c>
      <c r="H2835">
        <v>1445993348</v>
      </c>
      <c r="I2835">
        <v>0</v>
      </c>
      <c r="J2835">
        <v>0</v>
      </c>
      <c r="K2835" t="s">
        <v>6</v>
      </c>
      <c r="L2835">
        <v>5.0999999999999996</v>
      </c>
      <c r="M2835">
        <v>0</v>
      </c>
      <c r="N2835" t="s">
        <v>55</v>
      </c>
      <c r="O2835">
        <v>0</v>
      </c>
      <c r="P2835" t="s">
        <v>35</v>
      </c>
      <c r="Q2835">
        <v>0</v>
      </c>
      <c r="R2835" t="s">
        <v>6934</v>
      </c>
      <c r="S2835" t="s">
        <v>11</v>
      </c>
      <c r="T2835">
        <v>33.700000000000003</v>
      </c>
      <c r="U2835">
        <v>-84.4</v>
      </c>
      <c r="V2835">
        <v>0</v>
      </c>
      <c r="W2835" t="s">
        <v>12</v>
      </c>
      <c r="X2835">
        <v>61863</v>
      </c>
      <c r="Y2835">
        <v>831042</v>
      </c>
      <c r="Z2835">
        <v>2</v>
      </c>
      <c r="AA2835" t="s">
        <v>57</v>
      </c>
      <c r="AB2835">
        <v>0.06</v>
      </c>
      <c r="AC2835">
        <v>0</v>
      </c>
    </row>
    <row r="2836" spans="1:29" x14ac:dyDescent="0.25">
      <c r="A2836" t="s">
        <v>6935</v>
      </c>
      <c r="B2836" t="s">
        <v>16</v>
      </c>
      <c r="C2836" t="s">
        <v>517</v>
      </c>
      <c r="D2836" t="s">
        <v>6936</v>
      </c>
      <c r="E2836" t="s">
        <v>4</v>
      </c>
      <c r="F2836" t="s">
        <v>92</v>
      </c>
      <c r="G2836">
        <v>0</v>
      </c>
      <c r="H2836">
        <v>1445991974</v>
      </c>
      <c r="I2836">
        <v>0</v>
      </c>
      <c r="J2836">
        <v>0</v>
      </c>
      <c r="K2836" t="s">
        <v>6</v>
      </c>
      <c r="L2836">
        <v>4.4000000000000004</v>
      </c>
      <c r="M2836">
        <v>0</v>
      </c>
      <c r="N2836">
        <v>0</v>
      </c>
      <c r="O2836">
        <v>0</v>
      </c>
      <c r="P2836" t="s">
        <v>9</v>
      </c>
      <c r="Q2836">
        <v>0</v>
      </c>
      <c r="R2836" t="s">
        <v>6937</v>
      </c>
      <c r="S2836" t="s">
        <v>25</v>
      </c>
      <c r="T2836">
        <v>-6.2</v>
      </c>
      <c r="U2836">
        <v>106.6</v>
      </c>
      <c r="V2836">
        <v>0</v>
      </c>
      <c r="W2836" t="s">
        <v>49</v>
      </c>
      <c r="X2836">
        <v>69891</v>
      </c>
      <c r="Y2836">
        <v>868692</v>
      </c>
      <c r="Z2836">
        <v>2</v>
      </c>
      <c r="AA2836" t="s">
        <v>26</v>
      </c>
      <c r="AB2836">
        <v>0.02</v>
      </c>
      <c r="AC2836">
        <v>0</v>
      </c>
    </row>
    <row r="2837" spans="1:29" x14ac:dyDescent="0.25">
      <c r="A2837" t="s">
        <v>6938</v>
      </c>
      <c r="B2837" t="s">
        <v>1</v>
      </c>
      <c r="C2837" t="s">
        <v>1052</v>
      </c>
      <c r="D2837" t="s">
        <v>1723</v>
      </c>
      <c r="E2837" t="s">
        <v>4</v>
      </c>
      <c r="F2837" t="s">
        <v>92</v>
      </c>
      <c r="G2837">
        <v>0</v>
      </c>
      <c r="H2837">
        <v>1445991169</v>
      </c>
      <c r="I2837">
        <v>0</v>
      </c>
      <c r="J2837">
        <v>0</v>
      </c>
      <c r="K2837" t="s">
        <v>6</v>
      </c>
      <c r="L2837">
        <v>4.4000000000000004</v>
      </c>
      <c r="M2837">
        <v>0</v>
      </c>
      <c r="N2837">
        <v>0</v>
      </c>
      <c r="O2837">
        <v>0</v>
      </c>
      <c r="P2837" t="s">
        <v>9</v>
      </c>
      <c r="Q2837">
        <v>0</v>
      </c>
      <c r="R2837" t="s">
        <v>6939</v>
      </c>
      <c r="S2837" t="s">
        <v>48</v>
      </c>
      <c r="T2837">
        <v>14.6</v>
      </c>
      <c r="U2837">
        <v>121</v>
      </c>
      <c r="V2837">
        <v>0</v>
      </c>
      <c r="W2837" t="s">
        <v>49</v>
      </c>
      <c r="X2837">
        <v>69463</v>
      </c>
      <c r="Y2837">
        <v>867746</v>
      </c>
      <c r="Z2837">
        <v>2</v>
      </c>
      <c r="AA2837" t="s">
        <v>50</v>
      </c>
      <c r="AB2837">
        <v>0.03</v>
      </c>
      <c r="AC2837">
        <v>0</v>
      </c>
    </row>
    <row r="2838" spans="1:29" x14ac:dyDescent="0.25">
      <c r="A2838" t="s">
        <v>6940</v>
      </c>
      <c r="B2838" t="s">
        <v>16</v>
      </c>
      <c r="C2838" t="s">
        <v>110</v>
      </c>
      <c r="D2838" t="s">
        <v>6237</v>
      </c>
      <c r="E2838" t="s">
        <v>19</v>
      </c>
      <c r="F2838" t="s">
        <v>92</v>
      </c>
      <c r="G2838">
        <v>0</v>
      </c>
      <c r="H2838">
        <v>1445993361</v>
      </c>
      <c r="I2838">
        <v>0</v>
      </c>
      <c r="J2838">
        <v>0</v>
      </c>
      <c r="K2838" t="s">
        <v>6</v>
      </c>
      <c r="L2838">
        <v>5</v>
      </c>
      <c r="M2838">
        <v>0</v>
      </c>
      <c r="N2838" t="s">
        <v>158</v>
      </c>
      <c r="O2838">
        <v>0</v>
      </c>
      <c r="P2838" t="s">
        <v>35</v>
      </c>
      <c r="Q2838">
        <v>0</v>
      </c>
      <c r="R2838" t="s">
        <v>6941</v>
      </c>
      <c r="S2838" t="s">
        <v>11</v>
      </c>
      <c r="T2838">
        <v>26</v>
      </c>
      <c r="U2838">
        <v>-80.099999999999994</v>
      </c>
      <c r="V2838">
        <v>0</v>
      </c>
      <c r="W2838" t="s">
        <v>12</v>
      </c>
      <c r="X2838">
        <v>61863</v>
      </c>
      <c r="Y2838">
        <v>831042</v>
      </c>
      <c r="Z2838">
        <v>2</v>
      </c>
      <c r="AA2838" t="s">
        <v>57</v>
      </c>
      <c r="AB2838">
        <v>0.06</v>
      </c>
      <c r="AC2838">
        <v>0</v>
      </c>
    </row>
    <row r="2839" spans="1:29" x14ac:dyDescent="0.25">
      <c r="A2839" t="s">
        <v>6942</v>
      </c>
      <c r="B2839" t="s">
        <v>16</v>
      </c>
      <c r="C2839" t="s">
        <v>534</v>
      </c>
      <c r="D2839" t="s">
        <v>535</v>
      </c>
      <c r="E2839" t="s">
        <v>536</v>
      </c>
      <c r="F2839" t="s">
        <v>20</v>
      </c>
      <c r="G2839">
        <v>0</v>
      </c>
      <c r="H2839">
        <v>1445993385</v>
      </c>
      <c r="I2839">
        <v>47</v>
      </c>
      <c r="J2839" t="s">
        <v>66</v>
      </c>
      <c r="K2839" t="s">
        <v>6</v>
      </c>
      <c r="L2839">
        <v>4.4000000000000004</v>
      </c>
      <c r="M2839" t="s">
        <v>1492</v>
      </c>
      <c r="N2839" t="s">
        <v>68</v>
      </c>
      <c r="O2839">
        <v>0</v>
      </c>
      <c r="P2839" t="s">
        <v>171</v>
      </c>
      <c r="Q2839">
        <v>0</v>
      </c>
      <c r="R2839" t="s">
        <v>6943</v>
      </c>
      <c r="S2839" t="s">
        <v>11</v>
      </c>
      <c r="T2839">
        <v>39.799999999999997</v>
      </c>
      <c r="U2839">
        <v>-84.1</v>
      </c>
      <c r="V2839">
        <v>45431</v>
      </c>
      <c r="W2839" t="s">
        <v>49</v>
      </c>
      <c r="X2839">
        <v>57139</v>
      </c>
      <c r="Y2839">
        <v>835106</v>
      </c>
      <c r="Z2839">
        <v>2</v>
      </c>
      <c r="AA2839" t="s">
        <v>13</v>
      </c>
      <c r="AB2839">
        <v>0.02</v>
      </c>
      <c r="AC2839">
        <v>0</v>
      </c>
    </row>
    <row r="2840" spans="1:29" x14ac:dyDescent="0.25">
      <c r="A2840" t="s">
        <v>6944</v>
      </c>
      <c r="B2840" t="s">
        <v>16</v>
      </c>
      <c r="C2840" t="s">
        <v>90</v>
      </c>
      <c r="D2840" t="s">
        <v>91</v>
      </c>
      <c r="E2840" t="s">
        <v>30</v>
      </c>
      <c r="F2840" t="s">
        <v>92</v>
      </c>
      <c r="G2840">
        <v>0</v>
      </c>
      <c r="H2840">
        <v>1445992189</v>
      </c>
      <c r="I2840">
        <v>0</v>
      </c>
      <c r="J2840">
        <v>0</v>
      </c>
      <c r="K2840" t="s">
        <v>6</v>
      </c>
      <c r="L2840">
        <v>4.0999999999999996</v>
      </c>
      <c r="M2840">
        <v>0</v>
      </c>
      <c r="N2840" t="s">
        <v>6945</v>
      </c>
      <c r="O2840">
        <v>0</v>
      </c>
      <c r="P2840" t="s">
        <v>35</v>
      </c>
      <c r="Q2840">
        <v>0</v>
      </c>
      <c r="R2840" t="s">
        <v>6946</v>
      </c>
      <c r="S2840" t="s">
        <v>11</v>
      </c>
      <c r="T2840">
        <v>33.700000000000003</v>
      </c>
      <c r="U2840">
        <v>-84.5</v>
      </c>
      <c r="V2840">
        <v>30311</v>
      </c>
      <c r="W2840" t="s">
        <v>49</v>
      </c>
      <c r="X2840">
        <v>61863</v>
      </c>
      <c r="Y2840">
        <v>831042</v>
      </c>
      <c r="Z2840">
        <v>2</v>
      </c>
      <c r="AA2840" t="s">
        <v>57</v>
      </c>
      <c r="AB2840">
        <v>7.0000000000000007E-2</v>
      </c>
      <c r="AC2840">
        <v>0</v>
      </c>
    </row>
    <row r="2841" spans="1:29" x14ac:dyDescent="0.25">
      <c r="A2841" t="s">
        <v>6947</v>
      </c>
      <c r="B2841" t="s">
        <v>16</v>
      </c>
      <c r="C2841" t="s">
        <v>28</v>
      </c>
      <c r="D2841" t="s">
        <v>206</v>
      </c>
      <c r="E2841" t="s">
        <v>130</v>
      </c>
      <c r="F2841" t="s">
        <v>5</v>
      </c>
      <c r="G2841">
        <v>0</v>
      </c>
      <c r="H2841">
        <v>1445991980</v>
      </c>
      <c r="I2841">
        <v>0</v>
      </c>
      <c r="J2841">
        <v>0</v>
      </c>
      <c r="K2841" t="s">
        <v>6</v>
      </c>
      <c r="L2841">
        <v>4.4000000000000004</v>
      </c>
      <c r="M2841" t="s">
        <v>136</v>
      </c>
      <c r="N2841" t="s">
        <v>55</v>
      </c>
      <c r="O2841" t="s">
        <v>76</v>
      </c>
      <c r="P2841" t="s">
        <v>9</v>
      </c>
      <c r="Q2841">
        <v>0</v>
      </c>
      <c r="R2841" t="s">
        <v>6948</v>
      </c>
      <c r="S2841" t="s">
        <v>11</v>
      </c>
      <c r="T2841">
        <v>34</v>
      </c>
      <c r="U2841">
        <v>-118</v>
      </c>
      <c r="V2841">
        <v>0</v>
      </c>
      <c r="W2841" t="s">
        <v>12</v>
      </c>
      <c r="X2841">
        <v>57103</v>
      </c>
      <c r="Y2841">
        <v>835108</v>
      </c>
      <c r="Z2841">
        <v>2</v>
      </c>
      <c r="AA2841" t="s">
        <v>13</v>
      </c>
      <c r="AB2841">
        <v>0.02</v>
      </c>
      <c r="AC2841">
        <v>0</v>
      </c>
    </row>
    <row r="2842" spans="1:29" x14ac:dyDescent="0.25">
      <c r="A2842" t="s">
        <v>6949</v>
      </c>
      <c r="B2842" t="s">
        <v>1</v>
      </c>
      <c r="C2842" t="s">
        <v>28</v>
      </c>
      <c r="D2842" t="s">
        <v>748</v>
      </c>
      <c r="E2842" t="s">
        <v>112</v>
      </c>
      <c r="F2842" t="s">
        <v>5</v>
      </c>
      <c r="G2842">
        <v>0</v>
      </c>
      <c r="H2842">
        <v>1445992674</v>
      </c>
      <c r="I2842">
        <v>0</v>
      </c>
      <c r="J2842">
        <v>0</v>
      </c>
      <c r="K2842" t="s">
        <v>6</v>
      </c>
      <c r="L2842">
        <v>4.4000000000000004</v>
      </c>
      <c r="M2842" t="s">
        <v>282</v>
      </c>
      <c r="N2842" t="s">
        <v>55</v>
      </c>
      <c r="O2842">
        <v>0</v>
      </c>
      <c r="P2842" t="s">
        <v>35</v>
      </c>
      <c r="Q2842">
        <v>0</v>
      </c>
      <c r="R2842" t="s">
        <v>6950</v>
      </c>
      <c r="S2842" t="s">
        <v>11</v>
      </c>
      <c r="T2842">
        <v>32.9</v>
      </c>
      <c r="U2842">
        <v>-92.3</v>
      </c>
      <c r="V2842">
        <v>71260</v>
      </c>
      <c r="W2842" t="s">
        <v>49</v>
      </c>
      <c r="X2842">
        <v>57139</v>
      </c>
      <c r="Y2842">
        <v>835106</v>
      </c>
      <c r="Z2842">
        <v>2</v>
      </c>
      <c r="AA2842" t="s">
        <v>13</v>
      </c>
      <c r="AB2842">
        <v>0.02</v>
      </c>
      <c r="AC2842">
        <v>0</v>
      </c>
    </row>
    <row r="2843" spans="1:29" x14ac:dyDescent="0.25">
      <c r="A2843" t="s">
        <v>6951</v>
      </c>
      <c r="B2843" t="s">
        <v>16</v>
      </c>
      <c r="C2843" t="s">
        <v>28</v>
      </c>
      <c r="D2843" t="s">
        <v>83</v>
      </c>
      <c r="E2843" t="s">
        <v>53</v>
      </c>
      <c r="F2843" t="s">
        <v>20</v>
      </c>
      <c r="G2843">
        <v>0</v>
      </c>
      <c r="H2843">
        <v>1445992897</v>
      </c>
      <c r="I2843">
        <v>0</v>
      </c>
      <c r="J2843">
        <v>0</v>
      </c>
      <c r="K2843" t="s">
        <v>6</v>
      </c>
      <c r="L2843">
        <v>4.4000000000000004</v>
      </c>
      <c r="M2843" t="s">
        <v>165</v>
      </c>
      <c r="N2843" t="s">
        <v>68</v>
      </c>
      <c r="O2843">
        <v>0</v>
      </c>
      <c r="P2843" t="s">
        <v>9</v>
      </c>
      <c r="Q2843">
        <v>0</v>
      </c>
      <c r="R2843" t="s">
        <v>6952</v>
      </c>
      <c r="S2843" t="s">
        <v>11</v>
      </c>
      <c r="T2843">
        <v>29.6</v>
      </c>
      <c r="U2843">
        <v>-95.2</v>
      </c>
      <c r="V2843">
        <v>77089</v>
      </c>
      <c r="W2843" t="s">
        <v>49</v>
      </c>
      <c r="X2843">
        <v>57103</v>
      </c>
      <c r="Y2843">
        <v>835108</v>
      </c>
      <c r="Z2843">
        <v>2</v>
      </c>
      <c r="AA2843" t="s">
        <v>13</v>
      </c>
      <c r="AB2843">
        <v>0.02</v>
      </c>
      <c r="AC2843">
        <v>0</v>
      </c>
    </row>
    <row r="2844" spans="1:29" x14ac:dyDescent="0.25">
      <c r="A2844" t="s">
        <v>6953</v>
      </c>
      <c r="B2844" t="s">
        <v>16</v>
      </c>
      <c r="C2844" t="s">
        <v>28</v>
      </c>
      <c r="D2844" t="s">
        <v>59</v>
      </c>
      <c r="E2844" t="s">
        <v>60</v>
      </c>
      <c r="F2844" t="s">
        <v>5</v>
      </c>
      <c r="G2844">
        <v>0</v>
      </c>
      <c r="H2844">
        <v>1445991779</v>
      </c>
      <c r="I2844">
        <v>33</v>
      </c>
      <c r="J2844" t="s">
        <v>43</v>
      </c>
      <c r="K2844" t="s">
        <v>31</v>
      </c>
      <c r="L2844">
        <v>9.1</v>
      </c>
      <c r="M2844" t="s">
        <v>32</v>
      </c>
      <c r="N2844" t="s">
        <v>33</v>
      </c>
      <c r="O2844" t="s">
        <v>34</v>
      </c>
      <c r="P2844" t="s">
        <v>35</v>
      </c>
      <c r="Q2844" t="s">
        <v>6954</v>
      </c>
      <c r="R2844" t="s">
        <v>6955</v>
      </c>
      <c r="S2844" t="s">
        <v>11</v>
      </c>
      <c r="T2844">
        <v>30.4</v>
      </c>
      <c r="U2844">
        <v>-90</v>
      </c>
      <c r="V2844">
        <v>70448</v>
      </c>
      <c r="W2844" t="s">
        <v>12</v>
      </c>
      <c r="X2844">
        <v>54351</v>
      </c>
      <c r="Y2844">
        <v>389378</v>
      </c>
      <c r="Z2844">
        <v>2</v>
      </c>
      <c r="AA2844" t="s">
        <v>39</v>
      </c>
      <c r="AB2844">
        <v>0.15</v>
      </c>
      <c r="AC2844">
        <v>0</v>
      </c>
    </row>
    <row r="2845" spans="1:29" x14ac:dyDescent="0.25">
      <c r="A2845" t="s">
        <v>6956</v>
      </c>
      <c r="B2845" t="s">
        <v>16</v>
      </c>
      <c r="C2845" t="s">
        <v>1044</v>
      </c>
      <c r="D2845" t="s">
        <v>1045</v>
      </c>
      <c r="E2845" t="s">
        <v>1046</v>
      </c>
      <c r="F2845" t="s">
        <v>170</v>
      </c>
      <c r="G2845">
        <v>0</v>
      </c>
      <c r="H2845">
        <v>1445992290</v>
      </c>
      <c r="I2845">
        <v>0</v>
      </c>
      <c r="J2845">
        <v>0</v>
      </c>
      <c r="K2845" t="s">
        <v>6</v>
      </c>
      <c r="L2845">
        <v>4.4000000000000004</v>
      </c>
      <c r="M2845" t="s">
        <v>449</v>
      </c>
      <c r="N2845" t="s">
        <v>55</v>
      </c>
      <c r="O2845">
        <v>0</v>
      </c>
      <c r="P2845" t="s">
        <v>35</v>
      </c>
      <c r="Q2845">
        <v>0</v>
      </c>
      <c r="R2845" t="s">
        <v>6957</v>
      </c>
      <c r="S2845" t="s">
        <v>11</v>
      </c>
      <c r="T2845">
        <v>38.5</v>
      </c>
      <c r="U2845">
        <v>-89.1</v>
      </c>
      <c r="V2845">
        <v>62801</v>
      </c>
      <c r="W2845" t="s">
        <v>38</v>
      </c>
      <c r="X2845">
        <v>61863</v>
      </c>
      <c r="Y2845">
        <v>831042</v>
      </c>
      <c r="Z2845">
        <v>2</v>
      </c>
      <c r="AA2845" t="s">
        <v>57</v>
      </c>
      <c r="AB2845">
        <v>7.0000000000000007E-2</v>
      </c>
      <c r="AC2845">
        <v>0</v>
      </c>
    </row>
    <row r="2846" spans="1:29" x14ac:dyDescent="0.25">
      <c r="A2846" t="s">
        <v>6958</v>
      </c>
      <c r="B2846" t="s">
        <v>16</v>
      </c>
      <c r="C2846" t="s">
        <v>163</v>
      </c>
      <c r="D2846" t="s">
        <v>314</v>
      </c>
      <c r="E2846" t="s">
        <v>4</v>
      </c>
      <c r="F2846" t="s">
        <v>92</v>
      </c>
      <c r="G2846">
        <v>0</v>
      </c>
      <c r="H2846">
        <v>1445993747</v>
      </c>
      <c r="I2846">
        <v>0</v>
      </c>
      <c r="J2846">
        <v>0</v>
      </c>
      <c r="K2846" t="s">
        <v>6</v>
      </c>
      <c r="L2846">
        <v>5.0999999999999996</v>
      </c>
      <c r="M2846" t="s">
        <v>494</v>
      </c>
      <c r="N2846" t="s">
        <v>68</v>
      </c>
      <c r="O2846">
        <v>0</v>
      </c>
      <c r="P2846" t="s">
        <v>35</v>
      </c>
      <c r="Q2846">
        <v>0</v>
      </c>
      <c r="R2846" t="s">
        <v>6959</v>
      </c>
      <c r="S2846" t="s">
        <v>11</v>
      </c>
      <c r="T2846">
        <v>44.4</v>
      </c>
      <c r="U2846">
        <v>-93.6</v>
      </c>
      <c r="V2846">
        <v>0</v>
      </c>
      <c r="W2846" t="s">
        <v>38</v>
      </c>
      <c r="X2846">
        <v>61863</v>
      </c>
      <c r="Y2846">
        <v>831042</v>
      </c>
      <c r="Z2846">
        <v>2</v>
      </c>
      <c r="AA2846" t="s">
        <v>57</v>
      </c>
      <c r="AB2846">
        <v>0.06</v>
      </c>
      <c r="AC2846">
        <v>0</v>
      </c>
    </row>
    <row r="2847" spans="1:29" x14ac:dyDescent="0.25">
      <c r="A2847" t="s">
        <v>6960</v>
      </c>
      <c r="B2847" t="s">
        <v>1</v>
      </c>
      <c r="C2847" t="s">
        <v>28</v>
      </c>
      <c r="D2847" t="s">
        <v>1469</v>
      </c>
      <c r="E2847" t="s">
        <v>1470</v>
      </c>
      <c r="F2847" t="s">
        <v>5</v>
      </c>
      <c r="G2847">
        <v>0</v>
      </c>
      <c r="H2847">
        <v>1445992136</v>
      </c>
      <c r="I2847">
        <v>0</v>
      </c>
      <c r="J2847">
        <v>0</v>
      </c>
      <c r="K2847" t="s">
        <v>6</v>
      </c>
      <c r="L2847">
        <v>4.4000000000000004</v>
      </c>
      <c r="M2847" t="s">
        <v>84</v>
      </c>
      <c r="N2847" t="s">
        <v>68</v>
      </c>
      <c r="O2847">
        <v>0</v>
      </c>
      <c r="P2847" t="s">
        <v>9</v>
      </c>
      <c r="Q2847">
        <v>0</v>
      </c>
      <c r="R2847" t="s">
        <v>6961</v>
      </c>
      <c r="S2847" t="s">
        <v>11</v>
      </c>
      <c r="T2847">
        <v>39.9</v>
      </c>
      <c r="U2847">
        <v>-75.3</v>
      </c>
      <c r="V2847">
        <v>19026</v>
      </c>
      <c r="W2847" t="s">
        <v>38</v>
      </c>
      <c r="X2847">
        <v>61863</v>
      </c>
      <c r="Y2847">
        <v>831042</v>
      </c>
      <c r="Z2847">
        <v>2</v>
      </c>
      <c r="AA2847" t="s">
        <v>57</v>
      </c>
      <c r="AB2847">
        <v>0.06</v>
      </c>
      <c r="AC2847">
        <v>0</v>
      </c>
    </row>
    <row r="2848" spans="1:29" x14ac:dyDescent="0.25">
      <c r="A2848" t="s">
        <v>6962</v>
      </c>
      <c r="B2848" t="s">
        <v>16</v>
      </c>
      <c r="C2848" t="s">
        <v>90</v>
      </c>
      <c r="D2848" t="s">
        <v>91</v>
      </c>
      <c r="E2848" t="s">
        <v>30</v>
      </c>
      <c r="F2848" t="s">
        <v>92</v>
      </c>
      <c r="G2848">
        <v>0</v>
      </c>
      <c r="H2848">
        <v>1445992273</v>
      </c>
      <c r="I2848">
        <v>0</v>
      </c>
      <c r="J2848">
        <v>0</v>
      </c>
      <c r="K2848" t="s">
        <v>6</v>
      </c>
      <c r="L2848">
        <v>4.4000000000000004</v>
      </c>
      <c r="M2848" t="s">
        <v>203</v>
      </c>
      <c r="N2848" t="s">
        <v>68</v>
      </c>
      <c r="O2848">
        <v>0</v>
      </c>
      <c r="P2848" t="s">
        <v>9</v>
      </c>
      <c r="Q2848">
        <v>0</v>
      </c>
      <c r="R2848" t="s">
        <v>6963</v>
      </c>
      <c r="S2848" t="s">
        <v>11</v>
      </c>
      <c r="T2848">
        <v>40.799999999999997</v>
      </c>
      <c r="U2848">
        <v>-81.900000000000006</v>
      </c>
      <c r="V2848">
        <v>44691</v>
      </c>
      <c r="W2848" t="s">
        <v>38</v>
      </c>
      <c r="X2848">
        <v>61863</v>
      </c>
      <c r="Y2848">
        <v>831042</v>
      </c>
      <c r="Z2848">
        <v>2</v>
      </c>
      <c r="AA2848" t="s">
        <v>57</v>
      </c>
      <c r="AB2848">
        <v>0.06</v>
      </c>
      <c r="AC2848">
        <v>0</v>
      </c>
    </row>
    <row r="2849" spans="1:29" x14ac:dyDescent="0.25">
      <c r="A2849" t="s">
        <v>6964</v>
      </c>
      <c r="B2849" t="s">
        <v>16</v>
      </c>
      <c r="C2849" t="s">
        <v>387</v>
      </c>
      <c r="D2849" t="s">
        <v>388</v>
      </c>
      <c r="E2849" t="s">
        <v>4</v>
      </c>
      <c r="F2849" t="s">
        <v>5</v>
      </c>
      <c r="G2849">
        <v>0</v>
      </c>
      <c r="H2849">
        <v>1445993533</v>
      </c>
      <c r="I2849">
        <v>0</v>
      </c>
      <c r="J2849">
        <v>0</v>
      </c>
      <c r="K2849" t="s">
        <v>6</v>
      </c>
      <c r="L2849">
        <v>4.4000000000000004</v>
      </c>
      <c r="M2849" t="s">
        <v>449</v>
      </c>
      <c r="N2849" t="s">
        <v>55</v>
      </c>
      <c r="O2849">
        <v>0</v>
      </c>
      <c r="P2849" t="s">
        <v>9</v>
      </c>
      <c r="Q2849">
        <v>0</v>
      </c>
      <c r="R2849" t="s">
        <v>6965</v>
      </c>
      <c r="S2849" t="s">
        <v>11</v>
      </c>
      <c r="T2849">
        <v>39.200000000000003</v>
      </c>
      <c r="U2849">
        <v>-84.6</v>
      </c>
      <c r="V2849">
        <v>45231</v>
      </c>
      <c r="W2849" t="s">
        <v>38</v>
      </c>
      <c r="X2849">
        <v>61863</v>
      </c>
      <c r="Y2849">
        <v>831042</v>
      </c>
      <c r="Z2849">
        <v>2</v>
      </c>
      <c r="AA2849" t="s">
        <v>57</v>
      </c>
      <c r="AB2849">
        <v>0.06</v>
      </c>
      <c r="AC2849">
        <v>0</v>
      </c>
    </row>
    <row r="2850" spans="1:29" x14ac:dyDescent="0.25">
      <c r="A2850" t="s">
        <v>6966</v>
      </c>
      <c r="B2850" t="s">
        <v>16</v>
      </c>
      <c r="C2850" t="s">
        <v>28</v>
      </c>
      <c r="D2850" t="s">
        <v>83</v>
      </c>
      <c r="E2850" t="s">
        <v>53</v>
      </c>
      <c r="F2850" t="s">
        <v>20</v>
      </c>
      <c r="G2850">
        <v>0</v>
      </c>
      <c r="H2850">
        <v>1445993724</v>
      </c>
      <c r="I2850">
        <v>0</v>
      </c>
      <c r="J2850">
        <v>0</v>
      </c>
      <c r="K2850" t="s">
        <v>6</v>
      </c>
      <c r="L2850">
        <v>4.4000000000000004</v>
      </c>
      <c r="M2850" t="s">
        <v>686</v>
      </c>
      <c r="N2850" t="s">
        <v>68</v>
      </c>
      <c r="O2850" t="s">
        <v>137</v>
      </c>
      <c r="P2850" t="s">
        <v>9</v>
      </c>
      <c r="Q2850">
        <v>0</v>
      </c>
      <c r="R2850" t="s">
        <v>6967</v>
      </c>
      <c r="S2850" t="s">
        <v>11</v>
      </c>
      <c r="T2850">
        <v>32.9</v>
      </c>
      <c r="U2850">
        <v>-83.6</v>
      </c>
      <c r="V2850">
        <v>31213</v>
      </c>
      <c r="W2850" t="s">
        <v>12</v>
      </c>
      <c r="X2850">
        <v>61863</v>
      </c>
      <c r="Y2850">
        <v>831042</v>
      </c>
      <c r="Z2850">
        <v>2</v>
      </c>
      <c r="AA2850" t="s">
        <v>57</v>
      </c>
      <c r="AB2850">
        <v>7.0000000000000007E-2</v>
      </c>
      <c r="AC2850">
        <v>0</v>
      </c>
    </row>
    <row r="2851" spans="1:29" x14ac:dyDescent="0.25">
      <c r="A2851" t="s">
        <v>6968</v>
      </c>
      <c r="B2851" t="s">
        <v>16</v>
      </c>
      <c r="C2851" t="s">
        <v>28</v>
      </c>
      <c r="D2851" t="s">
        <v>490</v>
      </c>
      <c r="E2851" t="s">
        <v>60</v>
      </c>
      <c r="F2851" t="s">
        <v>5</v>
      </c>
      <c r="G2851">
        <v>0</v>
      </c>
      <c r="H2851">
        <v>1445990661</v>
      </c>
      <c r="I2851">
        <v>17</v>
      </c>
      <c r="J2851" t="s">
        <v>66</v>
      </c>
      <c r="K2851" t="s">
        <v>6</v>
      </c>
      <c r="L2851">
        <v>5</v>
      </c>
      <c r="M2851" t="s">
        <v>196</v>
      </c>
      <c r="N2851" t="s">
        <v>68</v>
      </c>
      <c r="O2851" t="s">
        <v>153</v>
      </c>
      <c r="P2851" t="s">
        <v>35</v>
      </c>
      <c r="Q2851">
        <v>0</v>
      </c>
      <c r="R2851" t="s">
        <v>6969</v>
      </c>
      <c r="S2851" t="s">
        <v>11</v>
      </c>
      <c r="T2851">
        <v>43.1</v>
      </c>
      <c r="U2851">
        <v>-89.4</v>
      </c>
      <c r="V2851">
        <v>53703</v>
      </c>
      <c r="W2851" t="s">
        <v>38</v>
      </c>
      <c r="X2851">
        <v>61863</v>
      </c>
      <c r="Y2851">
        <v>831042</v>
      </c>
      <c r="Z2851">
        <v>2</v>
      </c>
      <c r="AA2851" t="s">
        <v>57</v>
      </c>
      <c r="AB2851">
        <v>7.0000000000000007E-2</v>
      </c>
      <c r="AC2851">
        <v>0</v>
      </c>
    </row>
    <row r="2852" spans="1:29" x14ac:dyDescent="0.25">
      <c r="A2852" t="s">
        <v>6970</v>
      </c>
      <c r="B2852" t="s">
        <v>16</v>
      </c>
      <c r="C2852" t="s">
        <v>285</v>
      </c>
      <c r="D2852" t="s">
        <v>286</v>
      </c>
      <c r="E2852" t="s">
        <v>74</v>
      </c>
      <c r="F2852" t="s">
        <v>20</v>
      </c>
      <c r="G2852">
        <v>0</v>
      </c>
      <c r="H2852">
        <v>1445993372</v>
      </c>
      <c r="I2852">
        <v>0</v>
      </c>
      <c r="J2852">
        <v>0</v>
      </c>
      <c r="K2852" t="s">
        <v>6</v>
      </c>
      <c r="L2852">
        <v>5.0999999999999996</v>
      </c>
      <c r="M2852">
        <v>0</v>
      </c>
      <c r="N2852" t="s">
        <v>68</v>
      </c>
      <c r="O2852" t="s">
        <v>76</v>
      </c>
      <c r="P2852" t="s">
        <v>35</v>
      </c>
      <c r="Q2852">
        <v>0</v>
      </c>
      <c r="R2852" s="1" t="s">
        <v>6971</v>
      </c>
      <c r="S2852" t="s">
        <v>11</v>
      </c>
      <c r="T2852">
        <v>40.799999999999997</v>
      </c>
      <c r="U2852">
        <v>-73.900000000000006</v>
      </c>
      <c r="V2852">
        <v>11369</v>
      </c>
      <c r="W2852" t="s">
        <v>38</v>
      </c>
      <c r="X2852">
        <v>61863</v>
      </c>
      <c r="Y2852">
        <v>831042</v>
      </c>
      <c r="Z2852">
        <v>2</v>
      </c>
      <c r="AA2852" t="s">
        <v>57</v>
      </c>
      <c r="AB2852">
        <v>7.0000000000000007E-2</v>
      </c>
      <c r="AC2852">
        <v>0</v>
      </c>
    </row>
    <row r="2853" spans="1:29" x14ac:dyDescent="0.25">
      <c r="A2853" t="s">
        <v>6972</v>
      </c>
      <c r="B2853" t="s">
        <v>16</v>
      </c>
      <c r="C2853" t="s">
        <v>17</v>
      </c>
      <c r="D2853" t="s">
        <v>18</v>
      </c>
      <c r="E2853" t="s">
        <v>19</v>
      </c>
      <c r="F2853" t="s">
        <v>20</v>
      </c>
      <c r="G2853">
        <v>0</v>
      </c>
      <c r="H2853">
        <v>1445993243</v>
      </c>
      <c r="I2853">
        <v>0</v>
      </c>
      <c r="J2853">
        <v>0</v>
      </c>
      <c r="K2853" t="s">
        <v>6</v>
      </c>
      <c r="L2853">
        <v>4.4000000000000004</v>
      </c>
      <c r="M2853">
        <v>0</v>
      </c>
      <c r="N2853" t="s">
        <v>120</v>
      </c>
      <c r="O2853">
        <v>0</v>
      </c>
      <c r="P2853" t="s">
        <v>9</v>
      </c>
      <c r="Q2853">
        <v>0</v>
      </c>
      <c r="R2853" t="s">
        <v>6973</v>
      </c>
      <c r="S2853" t="s">
        <v>11</v>
      </c>
      <c r="T2853">
        <v>36.6</v>
      </c>
      <c r="U2853">
        <v>-87.4</v>
      </c>
      <c r="V2853">
        <v>37043</v>
      </c>
      <c r="W2853" t="s">
        <v>38</v>
      </c>
      <c r="X2853">
        <v>61863</v>
      </c>
      <c r="Y2853">
        <v>831042</v>
      </c>
      <c r="Z2853">
        <v>2</v>
      </c>
      <c r="AA2853" t="s">
        <v>57</v>
      </c>
      <c r="AB2853">
        <v>0.06</v>
      </c>
      <c r="AC2853">
        <v>0</v>
      </c>
    </row>
    <row r="2854" spans="1:29" x14ac:dyDescent="0.25">
      <c r="A2854" t="s">
        <v>6974</v>
      </c>
      <c r="B2854" t="s">
        <v>16</v>
      </c>
      <c r="C2854" t="s">
        <v>41</v>
      </c>
      <c r="D2854" t="s">
        <v>42</v>
      </c>
      <c r="E2854" t="s">
        <v>4</v>
      </c>
      <c r="F2854" t="s">
        <v>5</v>
      </c>
      <c r="G2854">
        <v>0</v>
      </c>
      <c r="H2854">
        <v>1445992201</v>
      </c>
      <c r="I2854">
        <v>35</v>
      </c>
      <c r="J2854" t="s">
        <v>43</v>
      </c>
      <c r="K2854" t="s">
        <v>6</v>
      </c>
      <c r="L2854">
        <v>2</v>
      </c>
      <c r="M2854">
        <v>0</v>
      </c>
      <c r="N2854">
        <v>0</v>
      </c>
      <c r="O2854" t="s">
        <v>153</v>
      </c>
      <c r="P2854" t="s">
        <v>35</v>
      </c>
      <c r="Q2854">
        <v>0</v>
      </c>
      <c r="R2854" t="s">
        <v>6975</v>
      </c>
      <c r="S2854" t="s">
        <v>11</v>
      </c>
      <c r="T2854">
        <v>42.8</v>
      </c>
      <c r="U2854">
        <v>-86.1</v>
      </c>
      <c r="V2854">
        <v>49424</v>
      </c>
      <c r="W2854" t="s">
        <v>38</v>
      </c>
      <c r="X2854">
        <v>57139</v>
      </c>
      <c r="Y2854">
        <v>835106</v>
      </c>
      <c r="Z2854">
        <v>2</v>
      </c>
      <c r="AA2854" t="s">
        <v>13</v>
      </c>
      <c r="AB2854">
        <v>0.02</v>
      </c>
      <c r="AC2854">
        <v>0</v>
      </c>
    </row>
    <row r="2855" spans="1:29" x14ac:dyDescent="0.25">
      <c r="A2855" t="s">
        <v>6976</v>
      </c>
      <c r="B2855" t="s">
        <v>16</v>
      </c>
      <c r="C2855" t="s">
        <v>128</v>
      </c>
      <c r="D2855" t="s">
        <v>129</v>
      </c>
      <c r="E2855" t="s">
        <v>130</v>
      </c>
      <c r="F2855" t="s">
        <v>5</v>
      </c>
      <c r="G2855">
        <v>0</v>
      </c>
      <c r="H2855">
        <v>1445992416</v>
      </c>
      <c r="I2855">
        <v>0</v>
      </c>
      <c r="J2855">
        <v>0</v>
      </c>
      <c r="K2855" t="s">
        <v>31</v>
      </c>
      <c r="L2855">
        <v>9.1</v>
      </c>
      <c r="M2855" t="s">
        <v>32</v>
      </c>
      <c r="N2855" t="s">
        <v>33</v>
      </c>
      <c r="O2855">
        <v>0</v>
      </c>
      <c r="P2855" t="s">
        <v>35</v>
      </c>
      <c r="Q2855">
        <v>0</v>
      </c>
      <c r="R2855" t="s">
        <v>6977</v>
      </c>
      <c r="S2855" t="s">
        <v>11</v>
      </c>
      <c r="T2855">
        <v>40.700000000000003</v>
      </c>
      <c r="U2855">
        <v>-111.9</v>
      </c>
      <c r="V2855">
        <v>84123</v>
      </c>
      <c r="W2855" t="s">
        <v>49</v>
      </c>
      <c r="X2855">
        <v>68751</v>
      </c>
      <c r="Y2855">
        <v>839348</v>
      </c>
      <c r="Z2855">
        <v>2</v>
      </c>
      <c r="AA2855" t="s">
        <v>513</v>
      </c>
      <c r="AB2855">
        <v>2.2200000000000002</v>
      </c>
      <c r="AC2855" t="s">
        <v>14</v>
      </c>
    </row>
    <row r="2856" spans="1:29" x14ac:dyDescent="0.25">
      <c r="A2856" t="s">
        <v>6978</v>
      </c>
      <c r="B2856" t="s">
        <v>16</v>
      </c>
      <c r="C2856" t="s">
        <v>28</v>
      </c>
      <c r="D2856" t="s">
        <v>304</v>
      </c>
      <c r="E2856" t="s">
        <v>60</v>
      </c>
      <c r="F2856" t="s">
        <v>5</v>
      </c>
      <c r="G2856">
        <v>0</v>
      </c>
      <c r="H2856">
        <v>1445991144</v>
      </c>
      <c r="I2856">
        <v>0</v>
      </c>
      <c r="J2856">
        <v>0</v>
      </c>
      <c r="K2856" t="s">
        <v>6</v>
      </c>
      <c r="L2856">
        <v>4.0999999999999996</v>
      </c>
      <c r="M2856" t="s">
        <v>1820</v>
      </c>
      <c r="N2856" t="s">
        <v>68</v>
      </c>
      <c r="O2856">
        <v>0</v>
      </c>
      <c r="P2856" t="s">
        <v>9</v>
      </c>
      <c r="Q2856" t="s">
        <v>6979</v>
      </c>
      <c r="R2856" t="s">
        <v>6980</v>
      </c>
      <c r="S2856" t="s">
        <v>11</v>
      </c>
      <c r="T2856">
        <v>29.6</v>
      </c>
      <c r="U2856">
        <v>-96.1</v>
      </c>
      <c r="V2856">
        <v>77485</v>
      </c>
      <c r="W2856" t="s">
        <v>12</v>
      </c>
      <c r="X2856">
        <v>54351</v>
      </c>
      <c r="Y2856">
        <v>389380</v>
      </c>
      <c r="Z2856">
        <v>2</v>
      </c>
      <c r="AA2856" t="s">
        <v>39</v>
      </c>
      <c r="AB2856">
        <v>0.09</v>
      </c>
      <c r="AC2856">
        <v>0</v>
      </c>
    </row>
    <row r="2857" spans="1:29" x14ac:dyDescent="0.25">
      <c r="A2857" t="s">
        <v>6981</v>
      </c>
      <c r="B2857" t="s">
        <v>16</v>
      </c>
      <c r="C2857" t="s">
        <v>72</v>
      </c>
      <c r="D2857" t="s">
        <v>182</v>
      </c>
      <c r="E2857" t="s">
        <v>74</v>
      </c>
      <c r="F2857" t="s">
        <v>5</v>
      </c>
      <c r="G2857">
        <v>0</v>
      </c>
      <c r="H2857">
        <v>1445993172</v>
      </c>
      <c r="I2857">
        <v>0</v>
      </c>
      <c r="J2857">
        <v>0</v>
      </c>
      <c r="K2857" t="s">
        <v>6</v>
      </c>
      <c r="L2857">
        <v>4.3</v>
      </c>
      <c r="M2857" t="s">
        <v>2650</v>
      </c>
      <c r="N2857" t="s">
        <v>68</v>
      </c>
      <c r="O2857" t="s">
        <v>114</v>
      </c>
      <c r="P2857" t="s">
        <v>9</v>
      </c>
      <c r="Q2857">
        <v>0</v>
      </c>
      <c r="R2857" t="s">
        <v>6982</v>
      </c>
      <c r="S2857" t="s">
        <v>25</v>
      </c>
      <c r="T2857">
        <v>-5</v>
      </c>
      <c r="U2857">
        <v>120</v>
      </c>
      <c r="V2857">
        <v>0</v>
      </c>
      <c r="W2857" t="s">
        <v>12</v>
      </c>
      <c r="X2857">
        <v>66591</v>
      </c>
      <c r="Y2857">
        <v>866164</v>
      </c>
      <c r="Z2857">
        <v>2</v>
      </c>
      <c r="AA2857" t="s">
        <v>147</v>
      </c>
      <c r="AB2857">
        <v>0.02</v>
      </c>
      <c r="AC2857" t="s">
        <v>14</v>
      </c>
    </row>
    <row r="2858" spans="1:29" x14ac:dyDescent="0.25">
      <c r="A2858" t="s">
        <v>6983</v>
      </c>
      <c r="B2858" t="s">
        <v>16</v>
      </c>
      <c r="C2858" t="s">
        <v>28</v>
      </c>
      <c r="D2858" t="s">
        <v>156</v>
      </c>
      <c r="E2858" t="s">
        <v>53</v>
      </c>
      <c r="F2858" t="s">
        <v>20</v>
      </c>
      <c r="G2858">
        <v>0</v>
      </c>
      <c r="H2858">
        <v>1445993296</v>
      </c>
      <c r="I2858">
        <v>0</v>
      </c>
      <c r="J2858">
        <v>0</v>
      </c>
      <c r="K2858" t="s">
        <v>6</v>
      </c>
      <c r="L2858">
        <v>5</v>
      </c>
      <c r="M2858" t="s">
        <v>152</v>
      </c>
      <c r="N2858" t="s">
        <v>68</v>
      </c>
      <c r="O2858">
        <v>0</v>
      </c>
      <c r="P2858" t="s">
        <v>35</v>
      </c>
      <c r="Q2858">
        <v>0</v>
      </c>
      <c r="R2858" t="s">
        <v>6984</v>
      </c>
      <c r="S2858" t="s">
        <v>11</v>
      </c>
      <c r="T2858">
        <v>38</v>
      </c>
      <c r="U2858">
        <v>-97</v>
      </c>
      <c r="V2858">
        <v>0</v>
      </c>
      <c r="W2858" t="s">
        <v>12</v>
      </c>
      <c r="X2858">
        <v>61863</v>
      </c>
      <c r="Y2858">
        <v>831042</v>
      </c>
      <c r="Z2858">
        <v>2</v>
      </c>
      <c r="AA2858" t="s">
        <v>57</v>
      </c>
      <c r="AB2858">
        <v>0.06</v>
      </c>
      <c r="AC2858">
        <v>0</v>
      </c>
    </row>
    <row r="2859" spans="1:29" x14ac:dyDescent="0.25">
      <c r="A2859" t="s">
        <v>6985</v>
      </c>
      <c r="B2859" t="s">
        <v>16</v>
      </c>
      <c r="C2859" t="s">
        <v>90</v>
      </c>
      <c r="D2859" t="s">
        <v>91</v>
      </c>
      <c r="E2859" t="s">
        <v>30</v>
      </c>
      <c r="F2859" t="s">
        <v>92</v>
      </c>
      <c r="G2859">
        <v>0</v>
      </c>
      <c r="H2859">
        <v>1445993606</v>
      </c>
      <c r="I2859">
        <v>0</v>
      </c>
      <c r="J2859">
        <v>0</v>
      </c>
      <c r="K2859" t="s">
        <v>6</v>
      </c>
      <c r="L2859">
        <v>4.4000000000000004</v>
      </c>
      <c r="M2859" t="s">
        <v>714</v>
      </c>
      <c r="N2859" t="s">
        <v>8</v>
      </c>
      <c r="O2859" t="s">
        <v>34</v>
      </c>
      <c r="P2859" t="s">
        <v>9</v>
      </c>
      <c r="Q2859" t="s">
        <v>478</v>
      </c>
      <c r="R2859" t="s">
        <v>6986</v>
      </c>
      <c r="S2859" t="s">
        <v>11</v>
      </c>
      <c r="T2859">
        <v>35.299999999999997</v>
      </c>
      <c r="U2859">
        <v>-119.1</v>
      </c>
      <c r="V2859">
        <v>93309</v>
      </c>
      <c r="W2859" t="s">
        <v>12</v>
      </c>
      <c r="X2859">
        <v>61863</v>
      </c>
      <c r="Y2859">
        <v>831042</v>
      </c>
      <c r="Z2859">
        <v>2</v>
      </c>
      <c r="AA2859" t="s">
        <v>57</v>
      </c>
      <c r="AB2859">
        <v>7.0000000000000007E-2</v>
      </c>
      <c r="AC2859">
        <v>0</v>
      </c>
    </row>
    <row r="2860" spans="1:29" x14ac:dyDescent="0.25">
      <c r="A2860" s="1" t="s">
        <v>6987</v>
      </c>
      <c r="B2860" t="s">
        <v>16</v>
      </c>
      <c r="C2860" t="s">
        <v>6130</v>
      </c>
      <c r="D2860" t="s">
        <v>6131</v>
      </c>
      <c r="E2860" t="s">
        <v>4</v>
      </c>
      <c r="F2860" t="s">
        <v>20</v>
      </c>
      <c r="G2860">
        <v>0</v>
      </c>
      <c r="H2860">
        <v>1445993090</v>
      </c>
      <c r="I2860">
        <v>0</v>
      </c>
      <c r="J2860">
        <v>0</v>
      </c>
      <c r="K2860" t="s">
        <v>6</v>
      </c>
      <c r="L2860">
        <v>5.0999999999999996</v>
      </c>
      <c r="M2860">
        <v>0</v>
      </c>
      <c r="N2860" t="s">
        <v>8</v>
      </c>
      <c r="O2860" t="s">
        <v>69</v>
      </c>
      <c r="P2860" t="s">
        <v>35</v>
      </c>
      <c r="Q2860">
        <v>0</v>
      </c>
      <c r="R2860" t="s">
        <v>6988</v>
      </c>
      <c r="S2860" t="s">
        <v>11</v>
      </c>
      <c r="T2860">
        <v>40.700000000000003</v>
      </c>
      <c r="U2860">
        <v>-82.8</v>
      </c>
      <c r="V2860">
        <v>44833</v>
      </c>
      <c r="W2860" t="s">
        <v>38</v>
      </c>
      <c r="X2860">
        <v>57139</v>
      </c>
      <c r="Y2860">
        <v>835106</v>
      </c>
      <c r="Z2860">
        <v>2</v>
      </c>
      <c r="AA2860" t="s">
        <v>13</v>
      </c>
      <c r="AB2860">
        <v>0.02</v>
      </c>
      <c r="AC2860">
        <v>0</v>
      </c>
    </row>
    <row r="2861" spans="1:29" x14ac:dyDescent="0.25">
      <c r="A2861" t="s">
        <v>6989</v>
      </c>
      <c r="B2861" t="s">
        <v>1</v>
      </c>
      <c r="C2861" t="s">
        <v>168</v>
      </c>
      <c r="D2861" t="s">
        <v>169</v>
      </c>
      <c r="E2861" t="s">
        <v>4</v>
      </c>
      <c r="F2861" t="s">
        <v>170</v>
      </c>
      <c r="G2861">
        <v>0</v>
      </c>
      <c r="H2861">
        <v>1445993540</v>
      </c>
      <c r="I2861">
        <v>0</v>
      </c>
      <c r="J2861">
        <v>0</v>
      </c>
      <c r="K2861" t="s">
        <v>6</v>
      </c>
      <c r="L2861">
        <v>4.4000000000000004</v>
      </c>
      <c r="M2861" t="s">
        <v>519</v>
      </c>
      <c r="N2861" t="s">
        <v>68</v>
      </c>
      <c r="O2861">
        <v>3</v>
      </c>
      <c r="P2861" t="s">
        <v>9</v>
      </c>
      <c r="Q2861">
        <v>0</v>
      </c>
      <c r="R2861" t="s">
        <v>6990</v>
      </c>
      <c r="S2861" t="s">
        <v>25</v>
      </c>
      <c r="T2861">
        <v>-6.2</v>
      </c>
      <c r="U2861">
        <v>106.8</v>
      </c>
      <c r="V2861">
        <v>0</v>
      </c>
      <c r="W2861" t="s">
        <v>12</v>
      </c>
      <c r="X2861">
        <v>71007</v>
      </c>
      <c r="Y2861">
        <v>872478</v>
      </c>
      <c r="Z2861">
        <v>2</v>
      </c>
      <c r="AA2861" t="s">
        <v>666</v>
      </c>
      <c r="AB2861">
        <v>0.01</v>
      </c>
      <c r="AC2861">
        <v>0</v>
      </c>
    </row>
    <row r="2862" spans="1:29" x14ac:dyDescent="0.25">
      <c r="A2862" t="s">
        <v>6991</v>
      </c>
      <c r="B2862" t="s">
        <v>16</v>
      </c>
      <c r="C2862" t="s">
        <v>28</v>
      </c>
      <c r="D2862" t="s">
        <v>52</v>
      </c>
      <c r="E2862" t="s">
        <v>53</v>
      </c>
      <c r="F2862" t="s">
        <v>20</v>
      </c>
      <c r="G2862">
        <v>0</v>
      </c>
      <c r="H2862">
        <v>1445992213</v>
      </c>
      <c r="I2862">
        <v>0</v>
      </c>
      <c r="J2862">
        <v>0</v>
      </c>
      <c r="K2862" t="s">
        <v>6</v>
      </c>
      <c r="L2862">
        <v>5.0999999999999996</v>
      </c>
      <c r="M2862">
        <v>0</v>
      </c>
      <c r="N2862" t="s">
        <v>68</v>
      </c>
      <c r="O2862">
        <v>0</v>
      </c>
      <c r="P2862" t="s">
        <v>35</v>
      </c>
      <c r="Q2862">
        <v>0</v>
      </c>
      <c r="R2862" t="s">
        <v>6992</v>
      </c>
      <c r="S2862" t="s">
        <v>11</v>
      </c>
      <c r="T2862">
        <v>29.5</v>
      </c>
      <c r="U2862">
        <v>-98.1</v>
      </c>
      <c r="V2862">
        <v>0</v>
      </c>
      <c r="W2862" t="s">
        <v>38</v>
      </c>
      <c r="X2862">
        <v>61863</v>
      </c>
      <c r="Y2862">
        <v>831042</v>
      </c>
      <c r="Z2862">
        <v>2</v>
      </c>
      <c r="AA2862" t="s">
        <v>57</v>
      </c>
      <c r="AB2862">
        <v>7.0000000000000007E-2</v>
      </c>
      <c r="AC2862">
        <v>0</v>
      </c>
    </row>
    <row r="2863" spans="1:29" x14ac:dyDescent="0.25">
      <c r="A2863" t="s">
        <v>6993</v>
      </c>
      <c r="B2863" t="s">
        <v>16</v>
      </c>
      <c r="C2863" t="s">
        <v>64</v>
      </c>
      <c r="D2863" t="s">
        <v>119</v>
      </c>
      <c r="E2863" t="s">
        <v>4</v>
      </c>
      <c r="F2863" t="s">
        <v>5</v>
      </c>
      <c r="G2863">
        <v>0</v>
      </c>
      <c r="H2863">
        <v>1445993508</v>
      </c>
      <c r="I2863">
        <v>12</v>
      </c>
      <c r="J2863" t="s">
        <v>66</v>
      </c>
      <c r="K2863" t="s">
        <v>6</v>
      </c>
      <c r="L2863">
        <v>5</v>
      </c>
      <c r="M2863">
        <v>0</v>
      </c>
      <c r="N2863" t="s">
        <v>68</v>
      </c>
      <c r="O2863" t="s">
        <v>114</v>
      </c>
      <c r="P2863" t="s">
        <v>35</v>
      </c>
      <c r="Q2863">
        <v>0</v>
      </c>
      <c r="R2863" t="s">
        <v>6994</v>
      </c>
      <c r="S2863" t="s">
        <v>25</v>
      </c>
      <c r="T2863">
        <v>-6.2</v>
      </c>
      <c r="U2863">
        <v>106.8</v>
      </c>
      <c r="V2863">
        <v>0</v>
      </c>
      <c r="W2863" t="s">
        <v>12</v>
      </c>
      <c r="X2863">
        <v>69891</v>
      </c>
      <c r="Y2863">
        <v>868690</v>
      </c>
      <c r="Z2863">
        <v>2</v>
      </c>
      <c r="AA2863" t="s">
        <v>26</v>
      </c>
      <c r="AB2863">
        <v>0.18</v>
      </c>
      <c r="AC2863">
        <v>0</v>
      </c>
    </row>
    <row r="2864" spans="1:29" x14ac:dyDescent="0.25">
      <c r="A2864" t="s">
        <v>6995</v>
      </c>
      <c r="B2864" t="s">
        <v>16</v>
      </c>
      <c r="C2864" t="s">
        <v>1519</v>
      </c>
      <c r="D2864" t="s">
        <v>1520</v>
      </c>
      <c r="E2864" t="s">
        <v>4</v>
      </c>
      <c r="F2864" t="s">
        <v>92</v>
      </c>
      <c r="G2864">
        <v>0</v>
      </c>
      <c r="H2864">
        <v>1445991277</v>
      </c>
      <c r="I2864">
        <v>0</v>
      </c>
      <c r="J2864">
        <v>0</v>
      </c>
      <c r="K2864" t="s">
        <v>6</v>
      </c>
      <c r="L2864">
        <v>4.4000000000000004</v>
      </c>
      <c r="M2864">
        <v>0</v>
      </c>
      <c r="N2864" t="s">
        <v>45</v>
      </c>
      <c r="O2864" t="s">
        <v>114</v>
      </c>
      <c r="P2864" t="s">
        <v>171</v>
      </c>
      <c r="Q2864">
        <v>0</v>
      </c>
      <c r="R2864" t="s">
        <v>6996</v>
      </c>
      <c r="S2864" t="s">
        <v>25</v>
      </c>
      <c r="T2864">
        <v>-6.2</v>
      </c>
      <c r="U2864">
        <v>106.8</v>
      </c>
      <c r="V2864">
        <v>0</v>
      </c>
      <c r="W2864" t="s">
        <v>12</v>
      </c>
      <c r="X2864">
        <v>66591</v>
      </c>
      <c r="Y2864">
        <v>866164</v>
      </c>
      <c r="Z2864">
        <v>2</v>
      </c>
      <c r="AA2864" t="s">
        <v>147</v>
      </c>
      <c r="AB2864">
        <v>0.01</v>
      </c>
      <c r="AC2864">
        <v>0</v>
      </c>
    </row>
    <row r="2865" spans="1:29" x14ac:dyDescent="0.25">
      <c r="A2865" t="s">
        <v>6997</v>
      </c>
      <c r="B2865" t="s">
        <v>16</v>
      </c>
      <c r="C2865" t="s">
        <v>6998</v>
      </c>
      <c r="D2865" t="s">
        <v>6999</v>
      </c>
      <c r="E2865" t="s">
        <v>74</v>
      </c>
      <c r="F2865" t="s">
        <v>92</v>
      </c>
      <c r="G2865">
        <v>0</v>
      </c>
      <c r="H2865">
        <v>1445991782</v>
      </c>
      <c r="I2865">
        <v>0</v>
      </c>
      <c r="J2865">
        <v>0</v>
      </c>
      <c r="K2865" t="s">
        <v>6</v>
      </c>
      <c r="L2865">
        <v>5</v>
      </c>
      <c r="M2865">
        <v>0</v>
      </c>
      <c r="N2865" t="s">
        <v>68</v>
      </c>
      <c r="O2865">
        <v>0</v>
      </c>
      <c r="P2865" t="s">
        <v>35</v>
      </c>
      <c r="Q2865">
        <v>0</v>
      </c>
      <c r="R2865" t="s">
        <v>7000</v>
      </c>
      <c r="S2865" t="s">
        <v>11</v>
      </c>
      <c r="T2865">
        <v>38</v>
      </c>
      <c r="U2865">
        <v>-97</v>
      </c>
      <c r="V2865">
        <v>0</v>
      </c>
      <c r="W2865" t="s">
        <v>12</v>
      </c>
      <c r="X2865">
        <v>61863</v>
      </c>
      <c r="Y2865">
        <v>831042</v>
      </c>
      <c r="Z2865">
        <v>2</v>
      </c>
      <c r="AA2865" t="s">
        <v>57</v>
      </c>
      <c r="AB2865">
        <v>0.06</v>
      </c>
      <c r="AC2865">
        <v>0</v>
      </c>
    </row>
    <row r="2866" spans="1:29" x14ac:dyDescent="0.25">
      <c r="A2866" t="s">
        <v>7001</v>
      </c>
      <c r="B2866" t="s">
        <v>1</v>
      </c>
      <c r="C2866" t="s">
        <v>1052</v>
      </c>
      <c r="D2866" t="s">
        <v>1723</v>
      </c>
      <c r="E2866" t="s">
        <v>4</v>
      </c>
      <c r="F2866" t="s">
        <v>92</v>
      </c>
      <c r="G2866">
        <v>0</v>
      </c>
      <c r="H2866">
        <v>1445990655</v>
      </c>
      <c r="I2866">
        <v>0</v>
      </c>
      <c r="J2866">
        <v>0</v>
      </c>
      <c r="K2866" t="s">
        <v>6</v>
      </c>
      <c r="L2866">
        <v>4.4000000000000004</v>
      </c>
      <c r="M2866" t="s">
        <v>1407</v>
      </c>
      <c r="N2866" t="s">
        <v>68</v>
      </c>
      <c r="O2866">
        <v>0</v>
      </c>
      <c r="P2866" t="s">
        <v>171</v>
      </c>
      <c r="Q2866" t="s">
        <v>7002</v>
      </c>
      <c r="R2866" t="s">
        <v>7003</v>
      </c>
      <c r="S2866" t="s">
        <v>11</v>
      </c>
      <c r="T2866">
        <v>41.6</v>
      </c>
      <c r="U2866">
        <v>-96.5</v>
      </c>
      <c r="V2866">
        <v>68031</v>
      </c>
      <c r="W2866" t="s">
        <v>12</v>
      </c>
      <c r="X2866">
        <v>57139</v>
      </c>
      <c r="Y2866">
        <v>835106</v>
      </c>
      <c r="Z2866">
        <v>2</v>
      </c>
      <c r="AA2866" t="s">
        <v>13</v>
      </c>
      <c r="AB2866">
        <v>0.02</v>
      </c>
      <c r="AC2866">
        <v>0</v>
      </c>
    </row>
    <row r="2867" spans="1:29" x14ac:dyDescent="0.25">
      <c r="A2867" t="s">
        <v>7004</v>
      </c>
      <c r="B2867" t="s">
        <v>16</v>
      </c>
      <c r="C2867" t="s">
        <v>285</v>
      </c>
      <c r="D2867" t="s">
        <v>286</v>
      </c>
      <c r="E2867" t="s">
        <v>74</v>
      </c>
      <c r="F2867" t="s">
        <v>20</v>
      </c>
      <c r="G2867">
        <v>0</v>
      </c>
      <c r="H2867">
        <v>1445993240</v>
      </c>
      <c r="I2867">
        <v>0</v>
      </c>
      <c r="J2867">
        <v>0</v>
      </c>
      <c r="K2867" t="s">
        <v>6</v>
      </c>
      <c r="L2867">
        <v>4.4000000000000004</v>
      </c>
      <c r="M2867" t="s">
        <v>494</v>
      </c>
      <c r="N2867" t="s">
        <v>68</v>
      </c>
      <c r="O2867" t="s">
        <v>76</v>
      </c>
      <c r="P2867" t="s">
        <v>9</v>
      </c>
      <c r="Q2867">
        <v>0</v>
      </c>
      <c r="R2867" t="s">
        <v>7005</v>
      </c>
      <c r="S2867" t="s">
        <v>11</v>
      </c>
      <c r="T2867">
        <v>38</v>
      </c>
      <c r="U2867">
        <v>-97</v>
      </c>
      <c r="V2867">
        <v>0</v>
      </c>
      <c r="W2867" t="s">
        <v>12</v>
      </c>
      <c r="X2867">
        <v>61863</v>
      </c>
      <c r="Y2867">
        <v>831042</v>
      </c>
      <c r="Z2867">
        <v>2</v>
      </c>
      <c r="AA2867" t="s">
        <v>57</v>
      </c>
      <c r="AB2867">
        <v>0.06</v>
      </c>
      <c r="AC2867">
        <v>0</v>
      </c>
    </row>
    <row r="2868" spans="1:29" x14ac:dyDescent="0.25">
      <c r="A2868" t="s">
        <v>7006</v>
      </c>
      <c r="B2868" t="s">
        <v>1</v>
      </c>
      <c r="C2868" t="s">
        <v>72</v>
      </c>
      <c r="D2868" t="s">
        <v>717</v>
      </c>
      <c r="E2868" t="s">
        <v>718</v>
      </c>
      <c r="F2868" t="s">
        <v>5</v>
      </c>
      <c r="G2868">
        <v>0</v>
      </c>
      <c r="H2868">
        <v>1445992671</v>
      </c>
      <c r="I2868">
        <v>99</v>
      </c>
      <c r="J2868" t="s">
        <v>66</v>
      </c>
      <c r="K2868" t="s">
        <v>6</v>
      </c>
      <c r="L2868">
        <v>4.4000000000000004</v>
      </c>
      <c r="M2868">
        <v>0</v>
      </c>
      <c r="N2868" t="s">
        <v>343</v>
      </c>
      <c r="O2868" t="s">
        <v>114</v>
      </c>
      <c r="P2868" t="s">
        <v>9</v>
      </c>
      <c r="Q2868">
        <v>0</v>
      </c>
      <c r="R2868" t="s">
        <v>7007</v>
      </c>
      <c r="S2868" t="s">
        <v>25</v>
      </c>
      <c r="T2868">
        <v>-6.2</v>
      </c>
      <c r="U2868">
        <v>106.8</v>
      </c>
      <c r="V2868">
        <v>0</v>
      </c>
      <c r="W2868" t="s">
        <v>12</v>
      </c>
      <c r="X2868">
        <v>69891</v>
      </c>
      <c r="Y2868">
        <v>868692</v>
      </c>
      <c r="Z2868">
        <v>2</v>
      </c>
      <c r="AA2868" t="s">
        <v>26</v>
      </c>
      <c r="AB2868">
        <v>0.11</v>
      </c>
      <c r="AC2868">
        <v>0</v>
      </c>
    </row>
    <row r="2869" spans="1:29" x14ac:dyDescent="0.25">
      <c r="A2869" t="s">
        <v>7008</v>
      </c>
      <c r="B2869" t="s">
        <v>16</v>
      </c>
      <c r="C2869" t="s">
        <v>123</v>
      </c>
      <c r="D2869" t="s">
        <v>124</v>
      </c>
      <c r="E2869" t="s">
        <v>4</v>
      </c>
      <c r="F2869" t="s">
        <v>92</v>
      </c>
      <c r="G2869">
        <v>0</v>
      </c>
      <c r="H2869">
        <v>1445991621</v>
      </c>
      <c r="I2869">
        <v>0</v>
      </c>
      <c r="J2869">
        <v>0</v>
      </c>
      <c r="K2869" t="s">
        <v>6</v>
      </c>
      <c r="L2869">
        <v>5</v>
      </c>
      <c r="M2869">
        <v>0</v>
      </c>
      <c r="N2869" t="s">
        <v>55</v>
      </c>
      <c r="O2869" t="s">
        <v>153</v>
      </c>
      <c r="P2869" t="s">
        <v>35</v>
      </c>
      <c r="Q2869">
        <v>0</v>
      </c>
      <c r="R2869" t="s">
        <v>7009</v>
      </c>
      <c r="S2869" t="s">
        <v>11</v>
      </c>
      <c r="T2869">
        <v>38.700000000000003</v>
      </c>
      <c r="U2869">
        <v>-90.2</v>
      </c>
      <c r="V2869">
        <v>63107</v>
      </c>
      <c r="W2869" t="s">
        <v>38</v>
      </c>
      <c r="X2869">
        <v>57139</v>
      </c>
      <c r="Y2869">
        <v>835106</v>
      </c>
      <c r="Z2869">
        <v>2</v>
      </c>
      <c r="AA2869" t="s">
        <v>13</v>
      </c>
      <c r="AB2869">
        <v>0.02</v>
      </c>
      <c r="AC2869">
        <v>0</v>
      </c>
    </row>
    <row r="2870" spans="1:29" x14ac:dyDescent="0.25">
      <c r="A2870" t="s">
        <v>7010</v>
      </c>
      <c r="B2870" t="s">
        <v>16</v>
      </c>
      <c r="C2870" t="s">
        <v>28</v>
      </c>
      <c r="D2870" t="s">
        <v>436</v>
      </c>
      <c r="E2870" t="s">
        <v>30</v>
      </c>
      <c r="F2870" t="s">
        <v>20</v>
      </c>
      <c r="G2870">
        <v>0</v>
      </c>
      <c r="H2870">
        <v>1445993993</v>
      </c>
      <c r="I2870">
        <v>14</v>
      </c>
      <c r="J2870" t="s">
        <v>43</v>
      </c>
      <c r="K2870" t="s">
        <v>6</v>
      </c>
      <c r="L2870">
        <v>5.0999999999999996</v>
      </c>
      <c r="M2870">
        <v>0</v>
      </c>
      <c r="N2870" t="s">
        <v>55</v>
      </c>
      <c r="O2870" t="s">
        <v>76</v>
      </c>
      <c r="P2870" t="s">
        <v>35</v>
      </c>
      <c r="Q2870">
        <v>0</v>
      </c>
      <c r="R2870" t="s">
        <v>7011</v>
      </c>
      <c r="S2870" t="s">
        <v>11</v>
      </c>
      <c r="T2870">
        <v>32.799999999999997</v>
      </c>
      <c r="U2870">
        <v>-96.9</v>
      </c>
      <c r="V2870">
        <v>0</v>
      </c>
      <c r="W2870" t="s">
        <v>12</v>
      </c>
      <c r="X2870">
        <v>61863</v>
      </c>
      <c r="Y2870">
        <v>831042</v>
      </c>
      <c r="Z2870">
        <v>2</v>
      </c>
      <c r="AA2870" t="s">
        <v>57</v>
      </c>
      <c r="AB2870">
        <v>0.06</v>
      </c>
      <c r="AC2870">
        <v>0</v>
      </c>
    </row>
    <row r="2871" spans="1:29" x14ac:dyDescent="0.25">
      <c r="A2871" t="s">
        <v>7012</v>
      </c>
      <c r="B2871" t="s">
        <v>1</v>
      </c>
      <c r="C2871" t="s">
        <v>351</v>
      </c>
      <c r="D2871" t="s">
        <v>1131</v>
      </c>
      <c r="E2871" t="s">
        <v>4</v>
      </c>
      <c r="F2871" t="s">
        <v>92</v>
      </c>
      <c r="G2871">
        <v>0</v>
      </c>
      <c r="H2871">
        <v>1445992063</v>
      </c>
      <c r="I2871">
        <v>0</v>
      </c>
      <c r="J2871">
        <v>0</v>
      </c>
      <c r="K2871" t="s">
        <v>6</v>
      </c>
      <c r="L2871">
        <v>5</v>
      </c>
      <c r="M2871">
        <v>0</v>
      </c>
      <c r="N2871" t="s">
        <v>55</v>
      </c>
      <c r="O2871">
        <v>0</v>
      </c>
      <c r="P2871" t="s">
        <v>35</v>
      </c>
      <c r="Q2871">
        <v>0</v>
      </c>
      <c r="R2871" t="s">
        <v>7013</v>
      </c>
      <c r="S2871" t="s">
        <v>11</v>
      </c>
      <c r="T2871">
        <v>27.7</v>
      </c>
      <c r="U2871">
        <v>-97.3</v>
      </c>
      <c r="V2871">
        <v>78412</v>
      </c>
      <c r="W2871" t="s">
        <v>49</v>
      </c>
      <c r="X2871">
        <v>57139</v>
      </c>
      <c r="Y2871">
        <v>835106</v>
      </c>
      <c r="Z2871">
        <v>2</v>
      </c>
      <c r="AA2871" t="s">
        <v>13</v>
      </c>
      <c r="AB2871">
        <v>0.02</v>
      </c>
      <c r="AC2871">
        <v>0</v>
      </c>
    </row>
    <row r="2872" spans="1:29" x14ac:dyDescent="0.25">
      <c r="A2872" t="s">
        <v>7014</v>
      </c>
      <c r="B2872" t="s">
        <v>16</v>
      </c>
      <c r="C2872" t="s">
        <v>967</v>
      </c>
      <c r="D2872" t="s">
        <v>968</v>
      </c>
      <c r="E2872" t="s">
        <v>4</v>
      </c>
      <c r="F2872" t="s">
        <v>5</v>
      </c>
      <c r="G2872">
        <v>0</v>
      </c>
      <c r="H2872">
        <v>1445992218</v>
      </c>
      <c r="I2872">
        <v>0</v>
      </c>
      <c r="J2872">
        <v>0</v>
      </c>
      <c r="K2872" t="s">
        <v>6</v>
      </c>
      <c r="L2872">
        <v>5</v>
      </c>
      <c r="M2872" t="s">
        <v>497</v>
      </c>
      <c r="N2872" t="s">
        <v>68</v>
      </c>
      <c r="O2872">
        <v>0</v>
      </c>
      <c r="P2872" t="s">
        <v>35</v>
      </c>
      <c r="Q2872">
        <v>0</v>
      </c>
      <c r="R2872" t="s">
        <v>7015</v>
      </c>
      <c r="S2872" t="s">
        <v>11</v>
      </c>
      <c r="T2872">
        <v>34.700000000000003</v>
      </c>
      <c r="U2872">
        <v>-77.3</v>
      </c>
      <c r="V2872">
        <v>28545</v>
      </c>
      <c r="W2872" t="s">
        <v>12</v>
      </c>
      <c r="X2872">
        <v>61863</v>
      </c>
      <c r="Y2872">
        <v>831042</v>
      </c>
      <c r="Z2872">
        <v>2</v>
      </c>
      <c r="AA2872" t="s">
        <v>57</v>
      </c>
      <c r="AB2872">
        <v>7.0000000000000007E-2</v>
      </c>
      <c r="AC2872">
        <v>0</v>
      </c>
    </row>
    <row r="2873" spans="1:29" x14ac:dyDescent="0.25">
      <c r="A2873" t="s">
        <v>7016</v>
      </c>
      <c r="B2873" t="s">
        <v>16</v>
      </c>
      <c r="C2873" t="s">
        <v>17</v>
      </c>
      <c r="D2873" t="s">
        <v>18</v>
      </c>
      <c r="E2873" t="s">
        <v>19</v>
      </c>
      <c r="F2873" t="s">
        <v>20</v>
      </c>
      <c r="G2873">
        <v>0</v>
      </c>
      <c r="H2873">
        <v>1445991059</v>
      </c>
      <c r="I2873">
        <v>0</v>
      </c>
      <c r="J2873">
        <v>0</v>
      </c>
      <c r="K2873" t="s">
        <v>6</v>
      </c>
      <c r="L2873">
        <v>4.4000000000000004</v>
      </c>
      <c r="M2873">
        <v>0</v>
      </c>
      <c r="N2873" t="s">
        <v>120</v>
      </c>
      <c r="O2873">
        <v>0</v>
      </c>
      <c r="P2873" t="s">
        <v>9</v>
      </c>
      <c r="Q2873">
        <v>0</v>
      </c>
      <c r="R2873" t="s">
        <v>7017</v>
      </c>
      <c r="S2873" t="s">
        <v>11</v>
      </c>
      <c r="T2873">
        <v>45</v>
      </c>
      <c r="U2873">
        <v>-93.3</v>
      </c>
      <c r="V2873">
        <v>55411</v>
      </c>
      <c r="W2873" t="s">
        <v>38</v>
      </c>
      <c r="X2873">
        <v>61863</v>
      </c>
      <c r="Y2873">
        <v>831042</v>
      </c>
      <c r="Z2873">
        <v>2</v>
      </c>
      <c r="AA2873" t="s">
        <v>57</v>
      </c>
      <c r="AB2873">
        <v>0.06</v>
      </c>
      <c r="AC2873">
        <v>0</v>
      </c>
    </row>
    <row r="2874" spans="1:29" x14ac:dyDescent="0.25">
      <c r="A2874" t="s">
        <v>7018</v>
      </c>
      <c r="B2874" t="s">
        <v>16</v>
      </c>
      <c r="C2874" t="s">
        <v>28</v>
      </c>
      <c r="D2874" t="s">
        <v>59</v>
      </c>
      <c r="E2874" t="s">
        <v>60</v>
      </c>
      <c r="F2874" t="s">
        <v>5</v>
      </c>
      <c r="G2874">
        <v>0</v>
      </c>
      <c r="H2874">
        <v>1445991120</v>
      </c>
      <c r="I2874">
        <v>32</v>
      </c>
      <c r="J2874" t="s">
        <v>43</v>
      </c>
      <c r="K2874" t="s">
        <v>6</v>
      </c>
      <c r="L2874">
        <v>5.0999999999999996</v>
      </c>
      <c r="M2874" t="s">
        <v>494</v>
      </c>
      <c r="N2874" t="s">
        <v>68</v>
      </c>
      <c r="O2874">
        <v>0</v>
      </c>
      <c r="P2874" t="s">
        <v>35</v>
      </c>
      <c r="Q2874">
        <v>0</v>
      </c>
      <c r="R2874" t="s">
        <v>7019</v>
      </c>
      <c r="S2874" t="s">
        <v>11</v>
      </c>
      <c r="T2874">
        <v>35.4</v>
      </c>
      <c r="U2874">
        <v>-77.400000000000006</v>
      </c>
      <c r="V2874">
        <v>0</v>
      </c>
      <c r="W2874" t="s">
        <v>38</v>
      </c>
      <c r="X2874">
        <v>61863</v>
      </c>
      <c r="Y2874">
        <v>831042</v>
      </c>
      <c r="Z2874">
        <v>2</v>
      </c>
      <c r="AA2874" t="s">
        <v>57</v>
      </c>
      <c r="AB2874">
        <v>0.06</v>
      </c>
      <c r="AC2874">
        <v>0</v>
      </c>
    </row>
    <row r="2875" spans="1:29" x14ac:dyDescent="0.25">
      <c r="A2875" t="s">
        <v>7020</v>
      </c>
      <c r="B2875" t="s">
        <v>16</v>
      </c>
      <c r="C2875" t="s">
        <v>28</v>
      </c>
      <c r="D2875" t="s">
        <v>52</v>
      </c>
      <c r="E2875" t="s">
        <v>53</v>
      </c>
      <c r="F2875" t="s">
        <v>20</v>
      </c>
      <c r="G2875">
        <v>0</v>
      </c>
      <c r="H2875">
        <v>1445992176</v>
      </c>
      <c r="I2875">
        <v>0</v>
      </c>
      <c r="J2875">
        <v>0</v>
      </c>
      <c r="K2875" t="s">
        <v>6</v>
      </c>
      <c r="L2875">
        <v>4.4000000000000004</v>
      </c>
      <c r="M2875">
        <v>0</v>
      </c>
      <c r="N2875" t="s">
        <v>8</v>
      </c>
      <c r="O2875">
        <v>0</v>
      </c>
      <c r="P2875" t="s">
        <v>9</v>
      </c>
      <c r="Q2875">
        <v>0</v>
      </c>
      <c r="R2875" t="s">
        <v>7021</v>
      </c>
      <c r="S2875" t="s">
        <v>11</v>
      </c>
      <c r="T2875">
        <v>32.1</v>
      </c>
      <c r="U2875">
        <v>-84.1</v>
      </c>
      <c r="V2875">
        <v>31709</v>
      </c>
      <c r="W2875" t="s">
        <v>12</v>
      </c>
      <c r="X2875">
        <v>61863</v>
      </c>
      <c r="Y2875">
        <v>831042</v>
      </c>
      <c r="Z2875">
        <v>2</v>
      </c>
      <c r="AA2875" t="s">
        <v>57</v>
      </c>
      <c r="AB2875">
        <v>7.0000000000000007E-2</v>
      </c>
      <c r="AC2875">
        <v>0</v>
      </c>
    </row>
    <row r="2876" spans="1:29" x14ac:dyDescent="0.25">
      <c r="A2876" t="s">
        <v>7022</v>
      </c>
      <c r="B2876" t="s">
        <v>16</v>
      </c>
      <c r="C2876" t="s">
        <v>285</v>
      </c>
      <c r="D2876" t="s">
        <v>286</v>
      </c>
      <c r="E2876" t="s">
        <v>74</v>
      </c>
      <c r="F2876" t="s">
        <v>20</v>
      </c>
      <c r="G2876">
        <v>0</v>
      </c>
      <c r="H2876">
        <v>1445992519</v>
      </c>
      <c r="I2876">
        <v>0</v>
      </c>
      <c r="J2876">
        <v>0</v>
      </c>
      <c r="K2876" t="s">
        <v>6</v>
      </c>
      <c r="L2876">
        <v>4.4000000000000004</v>
      </c>
      <c r="M2876" t="s">
        <v>367</v>
      </c>
      <c r="N2876" t="s">
        <v>68</v>
      </c>
      <c r="O2876">
        <v>0</v>
      </c>
      <c r="P2876" t="s">
        <v>9</v>
      </c>
      <c r="Q2876" t="s">
        <v>7023</v>
      </c>
      <c r="R2876" t="s">
        <v>7024</v>
      </c>
      <c r="S2876" t="s">
        <v>11</v>
      </c>
      <c r="T2876">
        <v>30.4</v>
      </c>
      <c r="U2876">
        <v>-90.8</v>
      </c>
      <c r="V2876">
        <v>70754</v>
      </c>
      <c r="W2876" t="s">
        <v>12</v>
      </c>
      <c r="X2876">
        <v>57103</v>
      </c>
      <c r="Y2876">
        <v>835108</v>
      </c>
      <c r="Z2876">
        <v>2</v>
      </c>
      <c r="AA2876" t="s">
        <v>13</v>
      </c>
      <c r="AB2876">
        <v>0.02</v>
      </c>
      <c r="AC2876">
        <v>0</v>
      </c>
    </row>
    <row r="2877" spans="1:29" x14ac:dyDescent="0.25">
      <c r="A2877" t="s">
        <v>7025</v>
      </c>
      <c r="B2877" t="s">
        <v>16</v>
      </c>
      <c r="C2877" t="s">
        <v>28</v>
      </c>
      <c r="D2877" t="s">
        <v>59</v>
      </c>
      <c r="E2877" t="s">
        <v>60</v>
      </c>
      <c r="F2877" t="s">
        <v>5</v>
      </c>
      <c r="G2877">
        <v>0</v>
      </c>
      <c r="H2877">
        <v>1445993193</v>
      </c>
      <c r="I2877">
        <v>21</v>
      </c>
      <c r="J2877" t="s">
        <v>43</v>
      </c>
      <c r="K2877" t="s">
        <v>6</v>
      </c>
      <c r="L2877">
        <v>4.4000000000000004</v>
      </c>
      <c r="M2877" t="s">
        <v>203</v>
      </c>
      <c r="N2877" t="s">
        <v>68</v>
      </c>
      <c r="O2877" t="s">
        <v>69</v>
      </c>
      <c r="P2877" t="s">
        <v>9</v>
      </c>
      <c r="Q2877">
        <v>0</v>
      </c>
      <c r="R2877" t="s">
        <v>7026</v>
      </c>
      <c r="S2877" t="s">
        <v>11</v>
      </c>
      <c r="T2877">
        <v>40</v>
      </c>
      <c r="U2877">
        <v>-75.599999999999994</v>
      </c>
      <c r="V2877">
        <v>0</v>
      </c>
      <c r="W2877" t="s">
        <v>12</v>
      </c>
      <c r="X2877">
        <v>61863</v>
      </c>
      <c r="Y2877">
        <v>831042</v>
      </c>
      <c r="Z2877">
        <v>2</v>
      </c>
      <c r="AA2877" t="s">
        <v>57</v>
      </c>
      <c r="AB2877">
        <v>7.0000000000000007E-2</v>
      </c>
      <c r="AC2877">
        <v>0</v>
      </c>
    </row>
    <row r="2878" spans="1:29" x14ac:dyDescent="0.25">
      <c r="A2878" t="s">
        <v>7027</v>
      </c>
      <c r="B2878" t="s">
        <v>1</v>
      </c>
      <c r="C2878" t="s">
        <v>28</v>
      </c>
      <c r="D2878" t="s">
        <v>748</v>
      </c>
      <c r="E2878" t="s">
        <v>112</v>
      </c>
      <c r="F2878" t="s">
        <v>5</v>
      </c>
      <c r="G2878">
        <v>0</v>
      </c>
      <c r="H2878">
        <v>1445990434</v>
      </c>
      <c r="I2878">
        <v>0</v>
      </c>
      <c r="J2878">
        <v>0</v>
      </c>
      <c r="K2878" t="s">
        <v>6</v>
      </c>
      <c r="L2878">
        <v>5</v>
      </c>
      <c r="M2878">
        <v>0</v>
      </c>
      <c r="N2878" t="s">
        <v>8</v>
      </c>
      <c r="O2878">
        <v>0</v>
      </c>
      <c r="P2878" t="s">
        <v>35</v>
      </c>
      <c r="Q2878">
        <v>0</v>
      </c>
      <c r="R2878" t="s">
        <v>4473</v>
      </c>
      <c r="S2878" t="s">
        <v>11</v>
      </c>
      <c r="T2878">
        <v>45</v>
      </c>
      <c r="U2878">
        <v>-93.3</v>
      </c>
      <c r="V2878">
        <v>0</v>
      </c>
      <c r="W2878" t="s">
        <v>12</v>
      </c>
      <c r="X2878">
        <v>61863</v>
      </c>
      <c r="Y2878">
        <v>831042</v>
      </c>
      <c r="Z2878">
        <v>2</v>
      </c>
      <c r="AA2878" t="s">
        <v>57</v>
      </c>
      <c r="AB2878">
        <v>7.0000000000000007E-2</v>
      </c>
      <c r="AC2878">
        <v>0</v>
      </c>
    </row>
    <row r="2879" spans="1:29" x14ac:dyDescent="0.25">
      <c r="A2879" t="s">
        <v>7028</v>
      </c>
      <c r="B2879" t="s">
        <v>16</v>
      </c>
      <c r="C2879" t="s">
        <v>28</v>
      </c>
      <c r="D2879" t="s">
        <v>59</v>
      </c>
      <c r="E2879" t="s">
        <v>60</v>
      </c>
      <c r="F2879" t="s">
        <v>5</v>
      </c>
      <c r="G2879">
        <v>0</v>
      </c>
      <c r="H2879">
        <v>1445993896</v>
      </c>
      <c r="I2879">
        <v>18</v>
      </c>
      <c r="J2879" t="s">
        <v>66</v>
      </c>
      <c r="K2879" t="s">
        <v>6</v>
      </c>
      <c r="L2879">
        <v>4.3</v>
      </c>
      <c r="M2879">
        <v>0</v>
      </c>
      <c r="N2879" t="s">
        <v>179</v>
      </c>
      <c r="O2879">
        <v>0</v>
      </c>
      <c r="P2879" t="s">
        <v>9</v>
      </c>
      <c r="Q2879">
        <v>0</v>
      </c>
      <c r="R2879" t="s">
        <v>7029</v>
      </c>
      <c r="S2879" t="s">
        <v>11</v>
      </c>
      <c r="T2879">
        <v>40.799999999999997</v>
      </c>
      <c r="U2879">
        <v>-73.900000000000006</v>
      </c>
      <c r="V2879">
        <v>10031</v>
      </c>
      <c r="W2879" t="s">
        <v>49</v>
      </c>
      <c r="X2879">
        <v>57103</v>
      </c>
      <c r="Y2879">
        <v>835108</v>
      </c>
      <c r="Z2879">
        <v>2</v>
      </c>
      <c r="AA2879" t="s">
        <v>13</v>
      </c>
      <c r="AB2879">
        <v>0.02</v>
      </c>
      <c r="AC2879">
        <v>0</v>
      </c>
    </row>
    <row r="2880" spans="1:29" x14ac:dyDescent="0.25">
      <c r="A2880" t="s">
        <v>7030</v>
      </c>
      <c r="B2880" t="s">
        <v>16</v>
      </c>
      <c r="C2880" t="s">
        <v>28</v>
      </c>
      <c r="D2880" t="s">
        <v>83</v>
      </c>
      <c r="E2880" t="s">
        <v>53</v>
      </c>
      <c r="F2880" t="s">
        <v>20</v>
      </c>
      <c r="G2880">
        <v>0</v>
      </c>
      <c r="H2880">
        <v>1445993182</v>
      </c>
      <c r="I2880">
        <v>0</v>
      </c>
      <c r="J2880">
        <v>0</v>
      </c>
      <c r="K2880" t="s">
        <v>6</v>
      </c>
      <c r="L2880">
        <v>5.0999999999999996</v>
      </c>
      <c r="M2880" t="s">
        <v>494</v>
      </c>
      <c r="N2880" t="s">
        <v>68</v>
      </c>
      <c r="O2880" t="s">
        <v>69</v>
      </c>
      <c r="P2880" t="s">
        <v>35</v>
      </c>
      <c r="Q2880">
        <v>0</v>
      </c>
      <c r="R2880" t="s">
        <v>7031</v>
      </c>
      <c r="S2880" t="s">
        <v>11</v>
      </c>
      <c r="T2880">
        <v>38.799999999999997</v>
      </c>
      <c r="U2880">
        <v>-77</v>
      </c>
      <c r="V2880">
        <v>20745</v>
      </c>
      <c r="W2880" t="s">
        <v>49</v>
      </c>
      <c r="X2880">
        <v>57139</v>
      </c>
      <c r="Y2880">
        <v>835106</v>
      </c>
      <c r="Z2880">
        <v>2</v>
      </c>
      <c r="AA2880" t="s">
        <v>13</v>
      </c>
      <c r="AB2880">
        <v>0.02</v>
      </c>
      <c r="AC2880">
        <v>0</v>
      </c>
    </row>
    <row r="2881" spans="1:29" x14ac:dyDescent="0.25">
      <c r="A2881" t="s">
        <v>7032</v>
      </c>
      <c r="B2881" t="s">
        <v>16</v>
      </c>
      <c r="C2881" t="s">
        <v>90</v>
      </c>
      <c r="D2881" t="s">
        <v>91</v>
      </c>
      <c r="E2881" t="s">
        <v>30</v>
      </c>
      <c r="F2881" t="s">
        <v>92</v>
      </c>
      <c r="G2881">
        <v>0</v>
      </c>
      <c r="H2881">
        <v>1445992288</v>
      </c>
      <c r="I2881">
        <v>0</v>
      </c>
      <c r="J2881">
        <v>0</v>
      </c>
      <c r="K2881" t="s">
        <v>6</v>
      </c>
      <c r="L2881">
        <v>5</v>
      </c>
      <c r="M2881" t="s">
        <v>226</v>
      </c>
      <c r="N2881" t="s">
        <v>68</v>
      </c>
      <c r="O2881" t="s">
        <v>34</v>
      </c>
      <c r="P2881" t="s">
        <v>35</v>
      </c>
      <c r="Q2881">
        <v>0</v>
      </c>
      <c r="R2881" t="s">
        <v>7033</v>
      </c>
      <c r="S2881" t="s">
        <v>11</v>
      </c>
      <c r="T2881">
        <v>32.4</v>
      </c>
      <c r="U2881">
        <v>-96.8</v>
      </c>
      <c r="V2881">
        <v>75165</v>
      </c>
      <c r="W2881" t="s">
        <v>38</v>
      </c>
      <c r="X2881">
        <v>61863</v>
      </c>
      <c r="Y2881">
        <v>831042</v>
      </c>
      <c r="Z2881">
        <v>2</v>
      </c>
      <c r="AA2881" t="s">
        <v>57</v>
      </c>
      <c r="AB2881">
        <v>0.06</v>
      </c>
      <c r="AC2881">
        <v>0</v>
      </c>
    </row>
    <row r="2882" spans="1:29" x14ac:dyDescent="0.25">
      <c r="A2882" t="s">
        <v>7034</v>
      </c>
      <c r="B2882" t="s">
        <v>16</v>
      </c>
      <c r="C2882" t="s">
        <v>72</v>
      </c>
      <c r="D2882" t="s">
        <v>182</v>
      </c>
      <c r="E2882" t="s">
        <v>74</v>
      </c>
      <c r="F2882" t="s">
        <v>5</v>
      </c>
      <c r="G2882">
        <v>0</v>
      </c>
      <c r="H2882">
        <v>1445993262</v>
      </c>
      <c r="I2882">
        <v>0</v>
      </c>
      <c r="J2882">
        <v>0</v>
      </c>
      <c r="K2882" t="s">
        <v>6</v>
      </c>
      <c r="L2882">
        <v>5</v>
      </c>
      <c r="M2882" t="s">
        <v>100</v>
      </c>
      <c r="N2882" t="s">
        <v>68</v>
      </c>
      <c r="O2882">
        <v>0</v>
      </c>
      <c r="P2882" t="s">
        <v>35</v>
      </c>
      <c r="Q2882">
        <v>0</v>
      </c>
      <c r="R2882" t="s">
        <v>7035</v>
      </c>
      <c r="S2882" t="s">
        <v>11</v>
      </c>
      <c r="T2882">
        <v>42.8</v>
      </c>
      <c r="U2882">
        <v>-73.900000000000006</v>
      </c>
      <c r="V2882">
        <v>0</v>
      </c>
      <c r="W2882" t="s">
        <v>38</v>
      </c>
      <c r="X2882">
        <v>57139</v>
      </c>
      <c r="Y2882">
        <v>835106</v>
      </c>
      <c r="Z2882">
        <v>2</v>
      </c>
      <c r="AA2882" t="s">
        <v>13</v>
      </c>
      <c r="AB2882">
        <v>0.02</v>
      </c>
      <c r="AC2882">
        <v>0</v>
      </c>
    </row>
    <row r="2883" spans="1:29" x14ac:dyDescent="0.25">
      <c r="A2883" t="s">
        <v>7036</v>
      </c>
      <c r="B2883" t="s">
        <v>16</v>
      </c>
      <c r="C2883" t="s">
        <v>28</v>
      </c>
      <c r="D2883" t="s">
        <v>52</v>
      </c>
      <c r="E2883" t="s">
        <v>53</v>
      </c>
      <c r="F2883" t="s">
        <v>20</v>
      </c>
      <c r="G2883">
        <v>0</v>
      </c>
      <c r="H2883">
        <v>1445993948</v>
      </c>
      <c r="I2883">
        <v>0</v>
      </c>
      <c r="J2883">
        <v>0</v>
      </c>
      <c r="K2883" t="s">
        <v>6</v>
      </c>
      <c r="L2883">
        <v>5</v>
      </c>
      <c r="M2883">
        <v>0</v>
      </c>
      <c r="N2883" t="s">
        <v>55</v>
      </c>
      <c r="O2883">
        <v>0</v>
      </c>
      <c r="P2883" t="s">
        <v>35</v>
      </c>
      <c r="Q2883">
        <v>0</v>
      </c>
      <c r="R2883" t="s">
        <v>7037</v>
      </c>
      <c r="S2883" t="s">
        <v>11</v>
      </c>
      <c r="T2883">
        <v>30.3</v>
      </c>
      <c r="U2883">
        <v>-81.7</v>
      </c>
      <c r="V2883">
        <v>32205</v>
      </c>
      <c r="W2883" t="s">
        <v>38</v>
      </c>
      <c r="X2883">
        <v>61863</v>
      </c>
      <c r="Y2883">
        <v>831042</v>
      </c>
      <c r="Z2883">
        <v>2</v>
      </c>
      <c r="AA2883" t="s">
        <v>57</v>
      </c>
      <c r="AB2883">
        <v>0.06</v>
      </c>
      <c r="AC2883">
        <v>0</v>
      </c>
    </row>
    <row r="2884" spans="1:29" x14ac:dyDescent="0.25">
      <c r="A2884" t="s">
        <v>7038</v>
      </c>
      <c r="B2884" t="s">
        <v>16</v>
      </c>
      <c r="C2884" t="s">
        <v>128</v>
      </c>
      <c r="D2884" t="s">
        <v>129</v>
      </c>
      <c r="E2884" t="s">
        <v>130</v>
      </c>
      <c r="F2884" t="s">
        <v>5</v>
      </c>
      <c r="G2884">
        <v>0</v>
      </c>
      <c r="H2884">
        <v>1445993424</v>
      </c>
      <c r="I2884">
        <v>0</v>
      </c>
      <c r="J2884">
        <v>0</v>
      </c>
      <c r="K2884" t="s">
        <v>6</v>
      </c>
      <c r="L2884">
        <v>4.4000000000000004</v>
      </c>
      <c r="M2884" t="s">
        <v>2650</v>
      </c>
      <c r="N2884" t="s">
        <v>68</v>
      </c>
      <c r="O2884" t="s">
        <v>114</v>
      </c>
      <c r="P2884" t="s">
        <v>9</v>
      </c>
      <c r="Q2884">
        <v>0</v>
      </c>
      <c r="R2884" t="s">
        <v>7039</v>
      </c>
      <c r="S2884" t="s">
        <v>25</v>
      </c>
      <c r="T2884">
        <v>-5</v>
      </c>
      <c r="U2884">
        <v>120</v>
      </c>
      <c r="V2884">
        <v>0</v>
      </c>
      <c r="W2884" t="s">
        <v>12</v>
      </c>
      <c r="X2884">
        <v>66591</v>
      </c>
      <c r="Y2884">
        <v>866164</v>
      </c>
      <c r="Z2884">
        <v>2</v>
      </c>
      <c r="AA2884" t="s">
        <v>147</v>
      </c>
      <c r="AB2884">
        <v>0.02</v>
      </c>
      <c r="AC2884">
        <v>0</v>
      </c>
    </row>
    <row r="2885" spans="1:29" x14ac:dyDescent="0.25">
      <c r="A2885" t="s">
        <v>7040</v>
      </c>
      <c r="B2885" t="s">
        <v>1</v>
      </c>
      <c r="C2885" t="s">
        <v>370</v>
      </c>
      <c r="D2885" t="s">
        <v>371</v>
      </c>
      <c r="E2885" t="s">
        <v>4</v>
      </c>
      <c r="F2885" t="s">
        <v>5</v>
      </c>
      <c r="G2885">
        <v>0</v>
      </c>
      <c r="H2885">
        <v>1445991187</v>
      </c>
      <c r="I2885">
        <v>0</v>
      </c>
      <c r="J2885">
        <v>0</v>
      </c>
      <c r="K2885" t="s">
        <v>6</v>
      </c>
      <c r="L2885">
        <v>4.4000000000000004</v>
      </c>
      <c r="M2885" t="s">
        <v>832</v>
      </c>
      <c r="N2885" t="s">
        <v>343</v>
      </c>
      <c r="O2885" t="s">
        <v>114</v>
      </c>
      <c r="P2885" t="s">
        <v>9</v>
      </c>
      <c r="Q2885">
        <v>0</v>
      </c>
      <c r="R2885" t="s">
        <v>7041</v>
      </c>
      <c r="S2885" t="s">
        <v>25</v>
      </c>
      <c r="T2885">
        <v>-5</v>
      </c>
      <c r="U2885">
        <v>120</v>
      </c>
      <c r="V2885">
        <v>0</v>
      </c>
      <c r="W2885" t="s">
        <v>12</v>
      </c>
      <c r="X2885">
        <v>69891</v>
      </c>
      <c r="Y2885">
        <v>868690</v>
      </c>
      <c r="Z2885">
        <v>2</v>
      </c>
      <c r="AA2885" t="s">
        <v>26</v>
      </c>
      <c r="AB2885">
        <v>0.11</v>
      </c>
      <c r="AC2885">
        <v>0</v>
      </c>
    </row>
    <row r="2886" spans="1:29" x14ac:dyDescent="0.25">
      <c r="A2886" t="s">
        <v>7042</v>
      </c>
      <c r="B2886" t="s">
        <v>16</v>
      </c>
      <c r="C2886" t="s">
        <v>2088</v>
      </c>
      <c r="D2886" t="s">
        <v>2145</v>
      </c>
      <c r="E2886" t="s">
        <v>837</v>
      </c>
      <c r="F2886" t="s">
        <v>92</v>
      </c>
      <c r="G2886">
        <v>0</v>
      </c>
      <c r="H2886">
        <v>1445992024</v>
      </c>
      <c r="I2886">
        <v>0</v>
      </c>
      <c r="J2886">
        <v>0</v>
      </c>
      <c r="K2886" t="s">
        <v>6</v>
      </c>
      <c r="L2886">
        <v>4.0999999999999996</v>
      </c>
      <c r="M2886" t="s">
        <v>1372</v>
      </c>
      <c r="N2886" t="s">
        <v>68</v>
      </c>
      <c r="O2886" t="s">
        <v>114</v>
      </c>
      <c r="P2886" t="s">
        <v>35</v>
      </c>
      <c r="Q2886">
        <v>0</v>
      </c>
      <c r="R2886" t="s">
        <v>7043</v>
      </c>
      <c r="S2886" t="s">
        <v>25</v>
      </c>
      <c r="T2886">
        <v>-5</v>
      </c>
      <c r="U2886">
        <v>120</v>
      </c>
      <c r="V2886">
        <v>0</v>
      </c>
      <c r="W2886" t="s">
        <v>12</v>
      </c>
      <c r="X2886">
        <v>66591</v>
      </c>
      <c r="Y2886">
        <v>866164</v>
      </c>
      <c r="Z2886">
        <v>2</v>
      </c>
      <c r="AA2886" t="s">
        <v>147</v>
      </c>
      <c r="AB2886">
        <v>0.13</v>
      </c>
      <c r="AC2886" t="s">
        <v>14</v>
      </c>
    </row>
    <row r="2887" spans="1:29" x14ac:dyDescent="0.25">
      <c r="A2887" t="s">
        <v>7044</v>
      </c>
      <c r="B2887" t="s">
        <v>16</v>
      </c>
      <c r="C2887" t="s">
        <v>17</v>
      </c>
      <c r="D2887" t="s">
        <v>79</v>
      </c>
      <c r="E2887" t="s">
        <v>19</v>
      </c>
      <c r="F2887" t="s">
        <v>20</v>
      </c>
      <c r="G2887">
        <v>0</v>
      </c>
      <c r="H2887">
        <v>1445991232</v>
      </c>
      <c r="I2887">
        <v>0</v>
      </c>
      <c r="J2887">
        <v>0</v>
      </c>
      <c r="K2887" t="s">
        <v>6</v>
      </c>
      <c r="L2887">
        <v>4.3</v>
      </c>
      <c r="M2887" t="s">
        <v>203</v>
      </c>
      <c r="N2887" t="s">
        <v>68</v>
      </c>
      <c r="O2887" t="s">
        <v>137</v>
      </c>
      <c r="P2887" t="s">
        <v>9</v>
      </c>
      <c r="Q2887">
        <v>0</v>
      </c>
      <c r="R2887" t="s">
        <v>7045</v>
      </c>
      <c r="S2887" t="s">
        <v>11</v>
      </c>
      <c r="T2887">
        <v>30.6</v>
      </c>
      <c r="U2887">
        <v>-91.1</v>
      </c>
      <c r="V2887">
        <v>70791</v>
      </c>
      <c r="W2887" t="s">
        <v>38</v>
      </c>
      <c r="X2887">
        <v>61863</v>
      </c>
      <c r="Y2887">
        <v>831042</v>
      </c>
      <c r="Z2887">
        <v>2</v>
      </c>
      <c r="AA2887" t="s">
        <v>57</v>
      </c>
      <c r="AB2887">
        <v>0.06</v>
      </c>
      <c r="AC2887">
        <v>0</v>
      </c>
    </row>
    <row r="2888" spans="1:29" x14ac:dyDescent="0.25">
      <c r="A2888" t="s">
        <v>7046</v>
      </c>
      <c r="B2888" t="s">
        <v>16</v>
      </c>
      <c r="C2888" t="s">
        <v>1938</v>
      </c>
      <c r="D2888" t="s">
        <v>1939</v>
      </c>
      <c r="E2888" t="s">
        <v>4</v>
      </c>
      <c r="F2888" t="s">
        <v>92</v>
      </c>
      <c r="G2888">
        <v>0</v>
      </c>
      <c r="H2888">
        <v>1445992902</v>
      </c>
      <c r="I2888">
        <v>0</v>
      </c>
      <c r="J2888">
        <v>0</v>
      </c>
      <c r="K2888" t="s">
        <v>6</v>
      </c>
      <c r="L2888">
        <v>4.3</v>
      </c>
      <c r="M2888">
        <v>0</v>
      </c>
      <c r="N2888" t="s">
        <v>179</v>
      </c>
      <c r="O2888">
        <v>0</v>
      </c>
      <c r="P2888" t="s">
        <v>9</v>
      </c>
      <c r="Q2888">
        <v>0</v>
      </c>
      <c r="R2888" t="s">
        <v>7047</v>
      </c>
      <c r="S2888" t="s">
        <v>11</v>
      </c>
      <c r="T2888">
        <v>33</v>
      </c>
      <c r="U2888">
        <v>-96.9</v>
      </c>
      <c r="V2888">
        <v>75007</v>
      </c>
      <c r="W2888" t="s">
        <v>38</v>
      </c>
      <c r="X2888">
        <v>61863</v>
      </c>
      <c r="Y2888">
        <v>831042</v>
      </c>
      <c r="Z2888">
        <v>2</v>
      </c>
      <c r="AA2888" t="s">
        <v>57</v>
      </c>
      <c r="AB2888">
        <v>7.0000000000000007E-2</v>
      </c>
      <c r="AC2888">
        <v>0</v>
      </c>
    </row>
    <row r="2889" spans="1:29" x14ac:dyDescent="0.25">
      <c r="A2889" t="s">
        <v>7048</v>
      </c>
      <c r="B2889" t="s">
        <v>16</v>
      </c>
      <c r="C2889" t="s">
        <v>28</v>
      </c>
      <c r="D2889" t="s">
        <v>650</v>
      </c>
      <c r="E2889" t="s">
        <v>4</v>
      </c>
      <c r="F2889" t="s">
        <v>5</v>
      </c>
      <c r="G2889">
        <v>0</v>
      </c>
      <c r="H2889">
        <v>1445993441</v>
      </c>
      <c r="I2889">
        <v>0</v>
      </c>
      <c r="J2889">
        <v>0</v>
      </c>
      <c r="K2889" t="s">
        <v>6</v>
      </c>
      <c r="L2889">
        <v>4.4000000000000004</v>
      </c>
      <c r="M2889" t="s">
        <v>136</v>
      </c>
      <c r="N2889" t="s">
        <v>55</v>
      </c>
      <c r="O2889" t="s">
        <v>76</v>
      </c>
      <c r="P2889" t="s">
        <v>9</v>
      </c>
      <c r="Q2889">
        <v>0</v>
      </c>
      <c r="R2889" t="s">
        <v>7049</v>
      </c>
      <c r="S2889" t="s">
        <v>11</v>
      </c>
      <c r="T2889">
        <v>26.7</v>
      </c>
      <c r="U2889">
        <v>-80.3</v>
      </c>
      <c r="V2889">
        <v>33470</v>
      </c>
      <c r="W2889" t="s">
        <v>12</v>
      </c>
      <c r="X2889">
        <v>57103</v>
      </c>
      <c r="Y2889">
        <v>835108</v>
      </c>
      <c r="Z2889">
        <v>2</v>
      </c>
      <c r="AA2889" t="s">
        <v>13</v>
      </c>
      <c r="AB2889">
        <v>0.02</v>
      </c>
      <c r="AC2889">
        <v>0</v>
      </c>
    </row>
    <row r="2890" spans="1:29" x14ac:dyDescent="0.25">
      <c r="A2890" t="s">
        <v>7050</v>
      </c>
      <c r="B2890" t="s">
        <v>16</v>
      </c>
      <c r="C2890" t="s">
        <v>28</v>
      </c>
      <c r="D2890" t="s">
        <v>52</v>
      </c>
      <c r="E2890" t="s">
        <v>53</v>
      </c>
      <c r="F2890" t="s">
        <v>20</v>
      </c>
      <c r="G2890">
        <v>0</v>
      </c>
      <c r="H2890">
        <v>1445990906</v>
      </c>
      <c r="I2890">
        <v>0</v>
      </c>
      <c r="J2890">
        <v>0</v>
      </c>
      <c r="K2890" t="s">
        <v>6</v>
      </c>
      <c r="L2890">
        <v>4.4000000000000004</v>
      </c>
      <c r="M2890" t="s">
        <v>268</v>
      </c>
      <c r="N2890" t="s">
        <v>68</v>
      </c>
      <c r="O2890" t="s">
        <v>76</v>
      </c>
      <c r="P2890" t="s">
        <v>9</v>
      </c>
      <c r="Q2890">
        <v>0</v>
      </c>
      <c r="R2890" t="s">
        <v>7051</v>
      </c>
      <c r="S2890" t="s">
        <v>11</v>
      </c>
      <c r="T2890">
        <v>40.700000000000003</v>
      </c>
      <c r="U2890">
        <v>-73.900000000000006</v>
      </c>
      <c r="V2890">
        <v>0</v>
      </c>
      <c r="W2890" t="s">
        <v>12</v>
      </c>
      <c r="X2890">
        <v>66599</v>
      </c>
      <c r="Y2890">
        <v>832120</v>
      </c>
      <c r="Z2890">
        <v>2</v>
      </c>
      <c r="AA2890" t="s">
        <v>102</v>
      </c>
      <c r="AB2890">
        <v>0.17</v>
      </c>
      <c r="AC2890" t="s">
        <v>14</v>
      </c>
    </row>
    <row r="2891" spans="1:29" x14ac:dyDescent="0.25">
      <c r="A2891" t="s">
        <v>7052</v>
      </c>
      <c r="B2891" t="s">
        <v>16</v>
      </c>
      <c r="C2891" t="s">
        <v>534</v>
      </c>
      <c r="D2891" t="s">
        <v>535</v>
      </c>
      <c r="E2891" t="s">
        <v>536</v>
      </c>
      <c r="F2891" t="s">
        <v>20</v>
      </c>
      <c r="G2891">
        <v>0</v>
      </c>
      <c r="H2891">
        <v>1445992993</v>
      </c>
      <c r="I2891">
        <v>29</v>
      </c>
      <c r="J2891" t="s">
        <v>43</v>
      </c>
      <c r="K2891" t="s">
        <v>6</v>
      </c>
      <c r="L2891">
        <v>4.4000000000000004</v>
      </c>
      <c r="M2891" t="s">
        <v>4319</v>
      </c>
      <c r="N2891" t="s">
        <v>68</v>
      </c>
      <c r="O2891">
        <v>0</v>
      </c>
      <c r="P2891" t="s">
        <v>9</v>
      </c>
      <c r="Q2891" t="s">
        <v>4320</v>
      </c>
      <c r="R2891" t="s">
        <v>4321</v>
      </c>
      <c r="S2891" t="s">
        <v>11</v>
      </c>
      <c r="T2891">
        <v>41.7</v>
      </c>
      <c r="U2891">
        <v>-111.8</v>
      </c>
      <c r="V2891">
        <v>84332</v>
      </c>
      <c r="W2891" t="s">
        <v>12</v>
      </c>
      <c r="X2891">
        <v>57103</v>
      </c>
      <c r="Y2891">
        <v>835108</v>
      </c>
      <c r="Z2891">
        <v>2</v>
      </c>
      <c r="AA2891" t="s">
        <v>13</v>
      </c>
      <c r="AB2891">
        <v>0.02</v>
      </c>
      <c r="AC2891">
        <v>0</v>
      </c>
    </row>
    <row r="2892" spans="1:29" x14ac:dyDescent="0.25">
      <c r="A2892" t="s">
        <v>7053</v>
      </c>
      <c r="B2892" t="s">
        <v>16</v>
      </c>
      <c r="C2892" t="s">
        <v>64</v>
      </c>
      <c r="D2892" t="s">
        <v>119</v>
      </c>
      <c r="E2892" t="s">
        <v>4</v>
      </c>
      <c r="F2892" t="s">
        <v>5</v>
      </c>
      <c r="G2892">
        <v>0</v>
      </c>
      <c r="H2892">
        <v>1445992241</v>
      </c>
      <c r="I2892">
        <v>13</v>
      </c>
      <c r="J2892" t="s">
        <v>43</v>
      </c>
      <c r="K2892" t="s">
        <v>6</v>
      </c>
      <c r="L2892">
        <v>4.4000000000000004</v>
      </c>
      <c r="M2892" t="s">
        <v>355</v>
      </c>
      <c r="N2892" t="s">
        <v>343</v>
      </c>
      <c r="O2892" t="s">
        <v>114</v>
      </c>
      <c r="P2892" t="s">
        <v>9</v>
      </c>
      <c r="Q2892">
        <v>0</v>
      </c>
      <c r="R2892" t="s">
        <v>7054</v>
      </c>
      <c r="S2892" t="s">
        <v>25</v>
      </c>
      <c r="T2892">
        <v>-5</v>
      </c>
      <c r="U2892">
        <v>120</v>
      </c>
      <c r="V2892">
        <v>0</v>
      </c>
      <c r="W2892" t="s">
        <v>12</v>
      </c>
      <c r="X2892">
        <v>66591</v>
      </c>
      <c r="Y2892">
        <v>866168</v>
      </c>
      <c r="Z2892">
        <v>2</v>
      </c>
      <c r="AA2892" t="s">
        <v>147</v>
      </c>
      <c r="AB2892">
        <v>0.03</v>
      </c>
      <c r="AC2892" t="s">
        <v>14</v>
      </c>
    </row>
    <row r="2893" spans="1:29" x14ac:dyDescent="0.25">
      <c r="A2893" t="s">
        <v>7055</v>
      </c>
      <c r="B2893" t="s">
        <v>16</v>
      </c>
      <c r="C2893" t="s">
        <v>28</v>
      </c>
      <c r="D2893" t="s">
        <v>83</v>
      </c>
      <c r="E2893" t="s">
        <v>53</v>
      </c>
      <c r="F2893" t="s">
        <v>20</v>
      </c>
      <c r="G2893">
        <v>0</v>
      </c>
      <c r="H2893">
        <v>1445991656</v>
      </c>
      <c r="I2893">
        <v>0</v>
      </c>
      <c r="J2893">
        <v>0</v>
      </c>
      <c r="K2893" t="s">
        <v>6</v>
      </c>
      <c r="L2893">
        <v>2</v>
      </c>
      <c r="M2893">
        <v>0</v>
      </c>
      <c r="N2893">
        <v>0</v>
      </c>
      <c r="O2893" t="s">
        <v>76</v>
      </c>
      <c r="P2893" t="s">
        <v>35</v>
      </c>
      <c r="Q2893">
        <v>0</v>
      </c>
      <c r="R2893" t="s">
        <v>7056</v>
      </c>
      <c r="S2893" t="s">
        <v>11</v>
      </c>
      <c r="T2893">
        <v>41.9</v>
      </c>
      <c r="U2893">
        <v>-87.7</v>
      </c>
      <c r="V2893">
        <v>0</v>
      </c>
      <c r="W2893" t="s">
        <v>12</v>
      </c>
      <c r="X2893">
        <v>61863</v>
      </c>
      <c r="Y2893">
        <v>831042</v>
      </c>
      <c r="Z2893">
        <v>2</v>
      </c>
      <c r="AA2893" t="s">
        <v>57</v>
      </c>
      <c r="AB2893">
        <v>0.06</v>
      </c>
      <c r="AC2893">
        <v>0</v>
      </c>
    </row>
    <row r="2894" spans="1:29" x14ac:dyDescent="0.25">
      <c r="A2894" t="s">
        <v>7057</v>
      </c>
      <c r="B2894" t="s">
        <v>16</v>
      </c>
      <c r="C2894" t="s">
        <v>17</v>
      </c>
      <c r="D2894" t="s">
        <v>18</v>
      </c>
      <c r="E2894" t="s">
        <v>19</v>
      </c>
      <c r="F2894" t="s">
        <v>20</v>
      </c>
      <c r="G2894">
        <v>0</v>
      </c>
      <c r="H2894">
        <v>1445993761</v>
      </c>
      <c r="I2894">
        <v>0</v>
      </c>
      <c r="J2894">
        <v>0</v>
      </c>
      <c r="K2894" t="s">
        <v>6</v>
      </c>
      <c r="L2894">
        <v>4.4000000000000004</v>
      </c>
      <c r="M2894" t="s">
        <v>244</v>
      </c>
      <c r="N2894" t="s">
        <v>68</v>
      </c>
      <c r="O2894">
        <v>0</v>
      </c>
      <c r="P2894" t="s">
        <v>9</v>
      </c>
      <c r="Q2894">
        <v>0</v>
      </c>
      <c r="R2894" t="s">
        <v>7058</v>
      </c>
      <c r="S2894" t="s">
        <v>11</v>
      </c>
      <c r="T2894">
        <v>15.4</v>
      </c>
      <c r="U2894">
        <v>47.8</v>
      </c>
      <c r="V2894">
        <v>0</v>
      </c>
      <c r="W2894" t="s">
        <v>38</v>
      </c>
      <c r="X2894">
        <v>61863</v>
      </c>
      <c r="Y2894">
        <v>831042</v>
      </c>
      <c r="Z2894">
        <v>2</v>
      </c>
      <c r="AA2894" t="s">
        <v>57</v>
      </c>
      <c r="AB2894">
        <v>0.06</v>
      </c>
      <c r="AC2894">
        <v>0</v>
      </c>
    </row>
    <row r="2895" spans="1:29" x14ac:dyDescent="0.25">
      <c r="A2895" t="s">
        <v>7059</v>
      </c>
      <c r="B2895" t="s">
        <v>16</v>
      </c>
      <c r="C2895" t="s">
        <v>41</v>
      </c>
      <c r="D2895" t="s">
        <v>42</v>
      </c>
      <c r="E2895" t="s">
        <v>4</v>
      </c>
      <c r="F2895" t="s">
        <v>5</v>
      </c>
      <c r="G2895">
        <v>0</v>
      </c>
      <c r="H2895">
        <v>1445992704</v>
      </c>
      <c r="I2895">
        <v>32</v>
      </c>
      <c r="J2895" t="s">
        <v>43</v>
      </c>
      <c r="K2895" t="s">
        <v>6</v>
      </c>
      <c r="L2895">
        <v>4.0999999999999996</v>
      </c>
      <c r="M2895" t="s">
        <v>7060</v>
      </c>
      <c r="N2895" t="s">
        <v>55</v>
      </c>
      <c r="O2895" t="s">
        <v>34</v>
      </c>
      <c r="P2895" t="s">
        <v>9</v>
      </c>
      <c r="Q2895">
        <v>0</v>
      </c>
      <c r="R2895" t="s">
        <v>7061</v>
      </c>
      <c r="S2895" t="s">
        <v>11</v>
      </c>
      <c r="T2895">
        <v>31.1</v>
      </c>
      <c r="U2895">
        <v>-90.1</v>
      </c>
      <c r="V2895">
        <v>0</v>
      </c>
      <c r="W2895" t="s">
        <v>38</v>
      </c>
      <c r="X2895">
        <v>61863</v>
      </c>
      <c r="Y2895">
        <v>831042</v>
      </c>
      <c r="Z2895">
        <v>2</v>
      </c>
      <c r="AA2895" t="s">
        <v>57</v>
      </c>
      <c r="AB2895">
        <v>0.06</v>
      </c>
      <c r="AC2895">
        <v>0</v>
      </c>
    </row>
    <row r="2896" spans="1:29" x14ac:dyDescent="0.25">
      <c r="A2896" t="s">
        <v>7062</v>
      </c>
      <c r="B2896" t="s">
        <v>16</v>
      </c>
      <c r="C2896" t="s">
        <v>128</v>
      </c>
      <c r="D2896" t="s">
        <v>129</v>
      </c>
      <c r="E2896" t="s">
        <v>130</v>
      </c>
      <c r="F2896" t="s">
        <v>5</v>
      </c>
      <c r="G2896">
        <v>0</v>
      </c>
      <c r="H2896">
        <v>1445990956</v>
      </c>
      <c r="I2896">
        <v>0</v>
      </c>
      <c r="J2896">
        <v>0</v>
      </c>
      <c r="K2896" t="s">
        <v>6</v>
      </c>
      <c r="L2896">
        <v>5.0999999999999996</v>
      </c>
      <c r="M2896">
        <v>0</v>
      </c>
      <c r="N2896" t="s">
        <v>158</v>
      </c>
      <c r="O2896" t="s">
        <v>69</v>
      </c>
      <c r="P2896" t="s">
        <v>35</v>
      </c>
      <c r="Q2896">
        <v>0</v>
      </c>
      <c r="R2896" t="s">
        <v>7063</v>
      </c>
      <c r="S2896" t="s">
        <v>11</v>
      </c>
      <c r="T2896">
        <v>30.1</v>
      </c>
      <c r="U2896">
        <v>-94</v>
      </c>
      <c r="V2896">
        <v>77662</v>
      </c>
      <c r="W2896" t="s">
        <v>38</v>
      </c>
      <c r="X2896">
        <v>61863</v>
      </c>
      <c r="Y2896">
        <v>831042</v>
      </c>
      <c r="Z2896">
        <v>2</v>
      </c>
      <c r="AA2896" t="s">
        <v>57</v>
      </c>
      <c r="AB2896">
        <v>7.0000000000000007E-2</v>
      </c>
      <c r="AC2896">
        <v>0</v>
      </c>
    </row>
    <row r="2897" spans="1:29" x14ac:dyDescent="0.25">
      <c r="A2897" t="s">
        <v>7064</v>
      </c>
      <c r="B2897" t="s">
        <v>16</v>
      </c>
      <c r="C2897" t="s">
        <v>17</v>
      </c>
      <c r="D2897" t="s">
        <v>18</v>
      </c>
      <c r="E2897" t="s">
        <v>19</v>
      </c>
      <c r="F2897" t="s">
        <v>20</v>
      </c>
      <c r="G2897">
        <v>0</v>
      </c>
      <c r="H2897">
        <v>1445992295</v>
      </c>
      <c r="I2897">
        <v>0</v>
      </c>
      <c r="J2897">
        <v>0</v>
      </c>
      <c r="K2897" t="s">
        <v>6</v>
      </c>
      <c r="L2897">
        <v>2</v>
      </c>
      <c r="M2897">
        <v>0</v>
      </c>
      <c r="N2897">
        <v>0</v>
      </c>
      <c r="O2897">
        <v>0</v>
      </c>
      <c r="P2897" t="s">
        <v>35</v>
      </c>
      <c r="Q2897">
        <v>0</v>
      </c>
      <c r="R2897" t="s">
        <v>7065</v>
      </c>
      <c r="S2897" t="s">
        <v>11</v>
      </c>
      <c r="T2897">
        <v>40.4</v>
      </c>
      <c r="U2897">
        <v>-104.8</v>
      </c>
      <c r="V2897">
        <v>0</v>
      </c>
      <c r="W2897" t="s">
        <v>38</v>
      </c>
      <c r="X2897">
        <v>61863</v>
      </c>
      <c r="Y2897">
        <v>831042</v>
      </c>
      <c r="Z2897">
        <v>2</v>
      </c>
      <c r="AA2897" t="s">
        <v>57</v>
      </c>
      <c r="AB2897">
        <v>0.06</v>
      </c>
      <c r="AC2897">
        <v>0</v>
      </c>
    </row>
    <row r="2898" spans="1:29" x14ac:dyDescent="0.25">
      <c r="A2898" t="s">
        <v>7066</v>
      </c>
      <c r="B2898" t="s">
        <v>16</v>
      </c>
      <c r="C2898" t="s">
        <v>28</v>
      </c>
      <c r="D2898" t="s">
        <v>989</v>
      </c>
      <c r="E2898" t="s">
        <v>4</v>
      </c>
      <c r="F2898" t="s">
        <v>5</v>
      </c>
      <c r="G2898">
        <v>0</v>
      </c>
      <c r="H2898">
        <v>1445992056</v>
      </c>
      <c r="I2898">
        <v>0</v>
      </c>
      <c r="J2898">
        <v>0</v>
      </c>
      <c r="K2898" t="s">
        <v>6</v>
      </c>
      <c r="L2898">
        <v>4.4000000000000004</v>
      </c>
      <c r="M2898" t="s">
        <v>540</v>
      </c>
      <c r="N2898" t="s">
        <v>55</v>
      </c>
      <c r="O2898">
        <v>0</v>
      </c>
      <c r="P2898" t="s">
        <v>9</v>
      </c>
      <c r="Q2898">
        <v>0</v>
      </c>
      <c r="R2898" t="s">
        <v>7067</v>
      </c>
      <c r="S2898" t="s">
        <v>11</v>
      </c>
      <c r="T2898">
        <v>26</v>
      </c>
      <c r="U2898">
        <v>-97.3</v>
      </c>
      <c r="V2898">
        <v>78596</v>
      </c>
      <c r="W2898" t="s">
        <v>38</v>
      </c>
      <c r="X2898">
        <v>61863</v>
      </c>
      <c r="Y2898">
        <v>831042</v>
      </c>
      <c r="Z2898">
        <v>2</v>
      </c>
      <c r="AA2898" t="s">
        <v>57</v>
      </c>
      <c r="AB2898">
        <v>0.06</v>
      </c>
      <c r="AC2898">
        <v>0</v>
      </c>
    </row>
    <row r="2899" spans="1:29" x14ac:dyDescent="0.25">
      <c r="A2899" t="s">
        <v>7068</v>
      </c>
      <c r="B2899" t="s">
        <v>1</v>
      </c>
      <c r="C2899" t="s">
        <v>1176</v>
      </c>
      <c r="D2899" t="s">
        <v>1401</v>
      </c>
      <c r="E2899" t="s">
        <v>4</v>
      </c>
      <c r="F2899" t="s">
        <v>5</v>
      </c>
      <c r="G2899">
        <v>0</v>
      </c>
      <c r="H2899">
        <v>1445991884</v>
      </c>
      <c r="I2899">
        <v>0</v>
      </c>
      <c r="J2899">
        <v>0</v>
      </c>
      <c r="K2899" t="s">
        <v>6</v>
      </c>
      <c r="L2899">
        <v>4.4000000000000004</v>
      </c>
      <c r="M2899" t="s">
        <v>519</v>
      </c>
      <c r="N2899" t="s">
        <v>68</v>
      </c>
      <c r="O2899" t="s">
        <v>114</v>
      </c>
      <c r="P2899" t="s">
        <v>9</v>
      </c>
      <c r="Q2899">
        <v>0</v>
      </c>
      <c r="R2899" t="s">
        <v>7069</v>
      </c>
      <c r="S2899" t="s">
        <v>25</v>
      </c>
      <c r="T2899">
        <v>-6.2</v>
      </c>
      <c r="U2899">
        <v>106.8</v>
      </c>
      <c r="V2899">
        <v>0</v>
      </c>
      <c r="W2899" t="s">
        <v>12</v>
      </c>
      <c r="X2899">
        <v>69891</v>
      </c>
      <c r="Y2899">
        <v>868690</v>
      </c>
      <c r="Z2899">
        <v>2</v>
      </c>
      <c r="AA2899" t="s">
        <v>26</v>
      </c>
      <c r="AB2899">
        <v>0.18</v>
      </c>
      <c r="AC2899">
        <v>0</v>
      </c>
    </row>
    <row r="2900" spans="1:29" x14ac:dyDescent="0.25">
      <c r="A2900" t="s">
        <v>7070</v>
      </c>
      <c r="B2900" t="s">
        <v>16</v>
      </c>
      <c r="C2900" t="s">
        <v>28</v>
      </c>
      <c r="D2900" t="s">
        <v>83</v>
      </c>
      <c r="E2900" t="s">
        <v>53</v>
      </c>
      <c r="F2900" t="s">
        <v>20</v>
      </c>
      <c r="G2900">
        <v>0</v>
      </c>
      <c r="H2900">
        <v>1445991911</v>
      </c>
      <c r="I2900">
        <v>0</v>
      </c>
      <c r="J2900">
        <v>0</v>
      </c>
      <c r="K2900" t="s">
        <v>6</v>
      </c>
      <c r="L2900">
        <v>4.4000000000000004</v>
      </c>
      <c r="M2900" t="s">
        <v>964</v>
      </c>
      <c r="N2900" t="s">
        <v>68</v>
      </c>
      <c r="O2900">
        <v>0</v>
      </c>
      <c r="P2900" t="s">
        <v>9</v>
      </c>
      <c r="Q2900">
        <v>0</v>
      </c>
      <c r="R2900" t="s">
        <v>7071</v>
      </c>
      <c r="S2900" t="s">
        <v>422</v>
      </c>
      <c r="T2900">
        <v>1.3</v>
      </c>
      <c r="U2900">
        <v>103.9</v>
      </c>
      <c r="V2900">
        <v>0</v>
      </c>
      <c r="W2900" t="s">
        <v>12</v>
      </c>
      <c r="X2900">
        <v>69471</v>
      </c>
      <c r="Y2900">
        <v>867778</v>
      </c>
      <c r="Z2900">
        <v>2</v>
      </c>
      <c r="AA2900" t="s">
        <v>50</v>
      </c>
      <c r="AB2900">
        <v>0.03</v>
      </c>
      <c r="AC2900">
        <v>0</v>
      </c>
    </row>
    <row r="2901" spans="1:29" x14ac:dyDescent="0.25">
      <c r="A2901" t="s">
        <v>7072</v>
      </c>
      <c r="B2901" t="s">
        <v>16</v>
      </c>
      <c r="C2901" t="s">
        <v>28</v>
      </c>
      <c r="D2901" t="s">
        <v>52</v>
      </c>
      <c r="E2901" t="s">
        <v>53</v>
      </c>
      <c r="F2901" t="s">
        <v>20</v>
      </c>
      <c r="G2901">
        <v>0</v>
      </c>
      <c r="H2901">
        <v>1445993017</v>
      </c>
      <c r="I2901">
        <v>0</v>
      </c>
      <c r="J2901">
        <v>0</v>
      </c>
      <c r="K2901" t="s">
        <v>6</v>
      </c>
      <c r="L2901">
        <v>5.0999999999999996</v>
      </c>
      <c r="M2901">
        <v>0</v>
      </c>
      <c r="N2901" t="s">
        <v>55</v>
      </c>
      <c r="O2901">
        <v>0</v>
      </c>
      <c r="P2901" t="s">
        <v>35</v>
      </c>
      <c r="Q2901">
        <v>0</v>
      </c>
      <c r="R2901" t="s">
        <v>7073</v>
      </c>
      <c r="S2901" t="s">
        <v>11</v>
      </c>
      <c r="T2901">
        <v>39.799999999999997</v>
      </c>
      <c r="U2901">
        <v>-95.6</v>
      </c>
      <c r="V2901">
        <v>66434</v>
      </c>
      <c r="W2901" t="s">
        <v>12</v>
      </c>
      <c r="X2901">
        <v>61863</v>
      </c>
      <c r="Y2901">
        <v>831042</v>
      </c>
      <c r="Z2901">
        <v>2</v>
      </c>
      <c r="AA2901" t="s">
        <v>57</v>
      </c>
      <c r="AB2901">
        <v>0.01</v>
      </c>
      <c r="AC2901">
        <v>0</v>
      </c>
    </row>
    <row r="2902" spans="1:29" x14ac:dyDescent="0.25">
      <c r="A2902" t="s">
        <v>7074</v>
      </c>
      <c r="B2902" t="s">
        <v>16</v>
      </c>
      <c r="C2902" t="s">
        <v>2518</v>
      </c>
      <c r="D2902" t="s">
        <v>2519</v>
      </c>
      <c r="E2902" t="s">
        <v>60</v>
      </c>
      <c r="F2902" t="s">
        <v>20</v>
      </c>
      <c r="G2902">
        <v>0</v>
      </c>
      <c r="H2902">
        <v>1445990697</v>
      </c>
      <c r="I2902">
        <v>0</v>
      </c>
      <c r="J2902">
        <v>0</v>
      </c>
      <c r="K2902" t="s">
        <v>6</v>
      </c>
      <c r="L2902">
        <v>5</v>
      </c>
      <c r="M2902" t="s">
        <v>593</v>
      </c>
      <c r="N2902" t="s">
        <v>55</v>
      </c>
      <c r="O2902" t="s">
        <v>76</v>
      </c>
      <c r="P2902" t="s">
        <v>9</v>
      </c>
      <c r="Q2902">
        <v>0</v>
      </c>
      <c r="R2902" t="s">
        <v>7075</v>
      </c>
      <c r="S2902" t="s">
        <v>11</v>
      </c>
      <c r="T2902">
        <v>40.799999999999997</v>
      </c>
      <c r="U2902">
        <v>-74.2</v>
      </c>
      <c r="V2902">
        <v>0</v>
      </c>
      <c r="W2902" t="s">
        <v>12</v>
      </c>
      <c r="X2902">
        <v>61863</v>
      </c>
      <c r="Y2902">
        <v>831042</v>
      </c>
      <c r="Z2902">
        <v>2</v>
      </c>
      <c r="AA2902" t="s">
        <v>57</v>
      </c>
      <c r="AB2902">
        <v>7.0000000000000007E-2</v>
      </c>
      <c r="AC2902">
        <v>0</v>
      </c>
    </row>
    <row r="2903" spans="1:29" x14ac:dyDescent="0.25">
      <c r="A2903" t="s">
        <v>7076</v>
      </c>
      <c r="B2903" t="s">
        <v>16</v>
      </c>
      <c r="C2903" t="s">
        <v>28</v>
      </c>
      <c r="D2903" t="s">
        <v>140</v>
      </c>
      <c r="E2903" t="s">
        <v>19</v>
      </c>
      <c r="F2903" t="s">
        <v>5</v>
      </c>
      <c r="G2903">
        <v>0</v>
      </c>
      <c r="H2903">
        <v>1445991327</v>
      </c>
      <c r="I2903">
        <v>0</v>
      </c>
      <c r="J2903">
        <v>0</v>
      </c>
      <c r="K2903" t="s">
        <v>6</v>
      </c>
      <c r="L2903">
        <v>4</v>
      </c>
      <c r="M2903">
        <v>0</v>
      </c>
      <c r="N2903">
        <v>0</v>
      </c>
      <c r="O2903">
        <v>3</v>
      </c>
      <c r="P2903" t="s">
        <v>35</v>
      </c>
      <c r="Q2903">
        <v>0</v>
      </c>
      <c r="R2903" t="s">
        <v>639</v>
      </c>
      <c r="S2903" t="s">
        <v>25</v>
      </c>
      <c r="T2903">
        <v>-7.7</v>
      </c>
      <c r="U2903">
        <v>110.6</v>
      </c>
      <c r="V2903">
        <v>0</v>
      </c>
      <c r="W2903" t="s">
        <v>12</v>
      </c>
      <c r="X2903">
        <v>66591</v>
      </c>
      <c r="Y2903">
        <v>866168</v>
      </c>
      <c r="Z2903">
        <v>2</v>
      </c>
      <c r="AA2903" t="s">
        <v>147</v>
      </c>
      <c r="AB2903">
        <v>0</v>
      </c>
      <c r="AC2903">
        <v>0</v>
      </c>
    </row>
    <row r="2904" spans="1:29" x14ac:dyDescent="0.25">
      <c r="A2904" t="s">
        <v>7077</v>
      </c>
      <c r="B2904" t="s">
        <v>16</v>
      </c>
      <c r="C2904" t="s">
        <v>28</v>
      </c>
      <c r="D2904" t="s">
        <v>83</v>
      </c>
      <c r="E2904" t="s">
        <v>53</v>
      </c>
      <c r="F2904" t="s">
        <v>20</v>
      </c>
      <c r="G2904">
        <v>0</v>
      </c>
      <c r="H2904">
        <v>1445992160</v>
      </c>
      <c r="I2904">
        <v>0</v>
      </c>
      <c r="J2904">
        <v>0</v>
      </c>
      <c r="K2904" t="s">
        <v>6</v>
      </c>
      <c r="L2904">
        <v>5.0999999999999996</v>
      </c>
      <c r="M2904">
        <v>0</v>
      </c>
      <c r="N2904" t="s">
        <v>55</v>
      </c>
      <c r="O2904">
        <v>0</v>
      </c>
      <c r="P2904" t="s">
        <v>35</v>
      </c>
      <c r="Q2904">
        <v>0</v>
      </c>
      <c r="R2904" t="s">
        <v>7078</v>
      </c>
      <c r="S2904" t="s">
        <v>11</v>
      </c>
      <c r="T2904">
        <v>42.1</v>
      </c>
      <c r="U2904">
        <v>-72.5</v>
      </c>
      <c r="V2904">
        <v>1109</v>
      </c>
      <c r="W2904" t="s">
        <v>49</v>
      </c>
      <c r="X2904">
        <v>57139</v>
      </c>
      <c r="Y2904">
        <v>835106</v>
      </c>
      <c r="Z2904">
        <v>2</v>
      </c>
      <c r="AA2904" t="s">
        <v>13</v>
      </c>
      <c r="AB2904">
        <v>0.02</v>
      </c>
      <c r="AC2904">
        <v>0</v>
      </c>
    </row>
    <row r="2905" spans="1:29" x14ac:dyDescent="0.25">
      <c r="A2905" t="s">
        <v>7079</v>
      </c>
      <c r="B2905" t="s">
        <v>1</v>
      </c>
      <c r="C2905" t="s">
        <v>28</v>
      </c>
      <c r="D2905" t="s">
        <v>6336</v>
      </c>
      <c r="E2905" t="s">
        <v>6337</v>
      </c>
      <c r="F2905" t="s">
        <v>170</v>
      </c>
      <c r="G2905">
        <v>0</v>
      </c>
      <c r="H2905">
        <v>1445993177</v>
      </c>
      <c r="I2905">
        <v>0</v>
      </c>
      <c r="J2905">
        <v>0</v>
      </c>
      <c r="K2905" t="s">
        <v>6</v>
      </c>
      <c r="L2905">
        <v>4.4000000000000004</v>
      </c>
      <c r="M2905">
        <v>0</v>
      </c>
      <c r="N2905">
        <v>0</v>
      </c>
      <c r="O2905" t="s">
        <v>87</v>
      </c>
      <c r="P2905" t="s">
        <v>35</v>
      </c>
      <c r="Q2905">
        <v>0</v>
      </c>
      <c r="R2905" t="s">
        <v>712</v>
      </c>
      <c r="S2905" t="s">
        <v>25</v>
      </c>
      <c r="T2905">
        <v>-5</v>
      </c>
      <c r="U2905">
        <v>120</v>
      </c>
      <c r="V2905">
        <v>0</v>
      </c>
      <c r="W2905" t="s">
        <v>12</v>
      </c>
      <c r="X2905">
        <v>66591</v>
      </c>
      <c r="Y2905">
        <v>866168</v>
      </c>
      <c r="Z2905">
        <v>2</v>
      </c>
      <c r="AA2905" t="s">
        <v>147</v>
      </c>
      <c r="AB2905">
        <v>0.02</v>
      </c>
      <c r="AC2905">
        <v>0</v>
      </c>
    </row>
    <row r="2906" spans="1:29" x14ac:dyDescent="0.25">
      <c r="A2906" t="s">
        <v>7080</v>
      </c>
      <c r="B2906" t="s">
        <v>16</v>
      </c>
      <c r="C2906" t="s">
        <v>28</v>
      </c>
      <c r="D2906" t="s">
        <v>156</v>
      </c>
      <c r="E2906" t="s">
        <v>53</v>
      </c>
      <c r="F2906" t="s">
        <v>20</v>
      </c>
      <c r="G2906">
        <v>0</v>
      </c>
      <c r="H2906">
        <v>1445991811</v>
      </c>
      <c r="I2906">
        <v>0</v>
      </c>
      <c r="J2906">
        <v>0</v>
      </c>
      <c r="K2906" t="s">
        <v>6</v>
      </c>
      <c r="L2906">
        <v>4.4000000000000004</v>
      </c>
      <c r="M2906" t="s">
        <v>612</v>
      </c>
      <c r="N2906" t="s">
        <v>68</v>
      </c>
      <c r="O2906" t="s">
        <v>306</v>
      </c>
      <c r="P2906" t="s">
        <v>171</v>
      </c>
      <c r="Q2906">
        <v>0</v>
      </c>
      <c r="R2906" t="s">
        <v>3110</v>
      </c>
      <c r="S2906" t="s">
        <v>308</v>
      </c>
      <c r="T2906">
        <v>-35.299999999999997</v>
      </c>
      <c r="U2906">
        <v>138.5</v>
      </c>
      <c r="V2906">
        <v>5173</v>
      </c>
      <c r="W2906" t="s">
        <v>12</v>
      </c>
      <c r="X2906">
        <v>68979</v>
      </c>
      <c r="Y2906">
        <v>866620</v>
      </c>
      <c r="Z2906">
        <v>2</v>
      </c>
      <c r="AA2906" t="s">
        <v>309</v>
      </c>
      <c r="AB2906">
        <v>0.24</v>
      </c>
      <c r="AC2906">
        <v>0</v>
      </c>
    </row>
    <row r="2907" spans="1:29" x14ac:dyDescent="0.25">
      <c r="A2907" t="s">
        <v>7081</v>
      </c>
      <c r="B2907" t="s">
        <v>16</v>
      </c>
      <c r="C2907" t="s">
        <v>28</v>
      </c>
      <c r="D2907" t="s">
        <v>156</v>
      </c>
      <c r="E2907" t="s">
        <v>53</v>
      </c>
      <c r="F2907" t="s">
        <v>20</v>
      </c>
      <c r="G2907">
        <v>0</v>
      </c>
      <c r="H2907">
        <v>1445993528</v>
      </c>
      <c r="I2907">
        <v>0</v>
      </c>
      <c r="J2907">
        <v>0</v>
      </c>
      <c r="K2907" t="s">
        <v>6</v>
      </c>
      <c r="L2907">
        <v>4.4000000000000004</v>
      </c>
      <c r="M2907" t="s">
        <v>494</v>
      </c>
      <c r="N2907" t="s">
        <v>68</v>
      </c>
      <c r="O2907" t="s">
        <v>76</v>
      </c>
      <c r="P2907" t="s">
        <v>9</v>
      </c>
      <c r="Q2907">
        <v>0</v>
      </c>
      <c r="R2907" t="s">
        <v>7082</v>
      </c>
      <c r="S2907" t="s">
        <v>11</v>
      </c>
      <c r="T2907">
        <v>38</v>
      </c>
      <c r="U2907">
        <v>-97</v>
      </c>
      <c r="V2907">
        <v>0</v>
      </c>
      <c r="W2907" t="s">
        <v>12</v>
      </c>
      <c r="X2907">
        <v>61863</v>
      </c>
      <c r="Y2907">
        <v>831042</v>
      </c>
      <c r="Z2907">
        <v>2</v>
      </c>
      <c r="AA2907" t="s">
        <v>57</v>
      </c>
      <c r="AB2907">
        <v>0.06</v>
      </c>
      <c r="AC2907">
        <v>0</v>
      </c>
    </row>
    <row r="2908" spans="1:29" x14ac:dyDescent="0.25">
      <c r="A2908" t="s">
        <v>7083</v>
      </c>
      <c r="B2908" t="s">
        <v>16</v>
      </c>
      <c r="C2908" t="s">
        <v>317</v>
      </c>
      <c r="D2908" t="s">
        <v>463</v>
      </c>
      <c r="E2908" t="s">
        <v>4</v>
      </c>
      <c r="F2908" t="s">
        <v>92</v>
      </c>
      <c r="G2908">
        <v>0</v>
      </c>
      <c r="H2908">
        <v>1445991562</v>
      </c>
      <c r="I2908">
        <v>0</v>
      </c>
      <c r="J2908">
        <v>0</v>
      </c>
      <c r="K2908" t="s">
        <v>6</v>
      </c>
      <c r="L2908">
        <v>5.0999999999999996</v>
      </c>
      <c r="M2908" t="s">
        <v>7084</v>
      </c>
      <c r="N2908" t="s">
        <v>158</v>
      </c>
      <c r="O2908">
        <v>0</v>
      </c>
      <c r="P2908" t="s">
        <v>35</v>
      </c>
      <c r="Q2908">
        <v>0</v>
      </c>
      <c r="R2908" t="s">
        <v>7085</v>
      </c>
      <c r="S2908" t="s">
        <v>11</v>
      </c>
      <c r="T2908">
        <v>42.9</v>
      </c>
      <c r="U2908">
        <v>-89.1</v>
      </c>
      <c r="V2908">
        <v>53534</v>
      </c>
      <c r="W2908" t="s">
        <v>12</v>
      </c>
      <c r="X2908">
        <v>61863</v>
      </c>
      <c r="Y2908">
        <v>831042</v>
      </c>
      <c r="Z2908">
        <v>2</v>
      </c>
      <c r="AA2908" t="s">
        <v>57</v>
      </c>
      <c r="AB2908">
        <v>7.0000000000000007E-2</v>
      </c>
      <c r="AC2908">
        <v>0</v>
      </c>
    </row>
    <row r="2909" spans="1:29" x14ac:dyDescent="0.25">
      <c r="A2909" t="s">
        <v>7086</v>
      </c>
      <c r="B2909" t="s">
        <v>16</v>
      </c>
      <c r="C2909" t="s">
        <v>285</v>
      </c>
      <c r="D2909" t="s">
        <v>286</v>
      </c>
      <c r="E2909" t="s">
        <v>74</v>
      </c>
      <c r="F2909" t="s">
        <v>20</v>
      </c>
      <c r="G2909">
        <v>0</v>
      </c>
      <c r="H2909">
        <v>1445993532</v>
      </c>
      <c r="I2909">
        <v>0</v>
      </c>
      <c r="J2909">
        <v>0</v>
      </c>
      <c r="K2909" t="s">
        <v>6</v>
      </c>
      <c r="L2909">
        <v>2</v>
      </c>
      <c r="M2909">
        <v>0</v>
      </c>
      <c r="N2909">
        <v>0</v>
      </c>
      <c r="O2909">
        <v>3</v>
      </c>
      <c r="P2909" t="s">
        <v>35</v>
      </c>
      <c r="Q2909">
        <v>0</v>
      </c>
      <c r="R2909" s="1" t="s">
        <v>7087</v>
      </c>
      <c r="S2909" t="s">
        <v>25</v>
      </c>
      <c r="T2909">
        <v>-6.2</v>
      </c>
      <c r="U2909">
        <v>106.8</v>
      </c>
      <c r="V2909">
        <v>0</v>
      </c>
      <c r="W2909" t="s">
        <v>12</v>
      </c>
      <c r="X2909">
        <v>66591</v>
      </c>
      <c r="Y2909">
        <v>866168</v>
      </c>
      <c r="Z2909">
        <v>2</v>
      </c>
      <c r="AA2909" t="s">
        <v>147</v>
      </c>
      <c r="AB2909">
        <v>0</v>
      </c>
      <c r="AC2909">
        <v>0</v>
      </c>
    </row>
    <row r="2910" spans="1:29" x14ac:dyDescent="0.25">
      <c r="A2910" t="s">
        <v>7088</v>
      </c>
      <c r="B2910" t="s">
        <v>1</v>
      </c>
      <c r="C2910" t="s">
        <v>631</v>
      </c>
      <c r="D2910" t="s">
        <v>632</v>
      </c>
      <c r="E2910" t="s">
        <v>4</v>
      </c>
      <c r="F2910" t="s">
        <v>92</v>
      </c>
      <c r="G2910">
        <v>0</v>
      </c>
      <c r="H2910">
        <v>1445991075</v>
      </c>
      <c r="I2910">
        <v>0</v>
      </c>
      <c r="J2910">
        <v>0</v>
      </c>
      <c r="K2910" t="s">
        <v>6</v>
      </c>
      <c r="L2910">
        <v>4.4000000000000004</v>
      </c>
      <c r="M2910" t="s">
        <v>1119</v>
      </c>
      <c r="N2910" t="s">
        <v>68</v>
      </c>
      <c r="O2910">
        <v>3</v>
      </c>
      <c r="P2910" t="s">
        <v>171</v>
      </c>
      <c r="Q2910">
        <v>0</v>
      </c>
      <c r="R2910" t="s">
        <v>7089</v>
      </c>
      <c r="S2910" t="s">
        <v>25</v>
      </c>
      <c r="T2910">
        <v>3.6</v>
      </c>
      <c r="U2910">
        <v>98.7</v>
      </c>
      <c r="V2910">
        <v>0</v>
      </c>
      <c r="W2910" t="s">
        <v>12</v>
      </c>
      <c r="X2910">
        <v>66591</v>
      </c>
      <c r="Y2910">
        <v>866166</v>
      </c>
      <c r="Z2910">
        <v>2</v>
      </c>
      <c r="AA2910" t="s">
        <v>147</v>
      </c>
      <c r="AB2910">
        <v>0.05</v>
      </c>
      <c r="AC2910">
        <v>0</v>
      </c>
    </row>
    <row r="2911" spans="1:29" x14ac:dyDescent="0.25">
      <c r="A2911" t="s">
        <v>7090</v>
      </c>
      <c r="B2911" t="s">
        <v>16</v>
      </c>
      <c r="C2911" t="s">
        <v>28</v>
      </c>
      <c r="D2911" t="s">
        <v>29</v>
      </c>
      <c r="E2911" t="s">
        <v>30</v>
      </c>
      <c r="F2911" t="s">
        <v>5</v>
      </c>
      <c r="G2911">
        <v>0</v>
      </c>
      <c r="H2911">
        <v>1445990995</v>
      </c>
      <c r="I2911">
        <v>0</v>
      </c>
      <c r="J2911">
        <v>0</v>
      </c>
      <c r="K2911" t="s">
        <v>6</v>
      </c>
      <c r="L2911">
        <v>4.3</v>
      </c>
      <c r="M2911" t="s">
        <v>2577</v>
      </c>
      <c r="N2911" t="s">
        <v>94</v>
      </c>
      <c r="O2911" t="s">
        <v>76</v>
      </c>
      <c r="P2911" t="s">
        <v>9</v>
      </c>
      <c r="Q2911">
        <v>0</v>
      </c>
      <c r="R2911" t="s">
        <v>7091</v>
      </c>
      <c r="S2911" t="s">
        <v>11</v>
      </c>
      <c r="T2911">
        <v>26.1</v>
      </c>
      <c r="U2911">
        <v>-80.2</v>
      </c>
      <c r="V2911">
        <v>33311</v>
      </c>
      <c r="W2911" t="s">
        <v>12</v>
      </c>
      <c r="X2911">
        <v>57103</v>
      </c>
      <c r="Y2911">
        <v>835108</v>
      </c>
      <c r="Z2911">
        <v>2</v>
      </c>
      <c r="AA2911" t="s">
        <v>13</v>
      </c>
      <c r="AB2911">
        <v>0.02</v>
      </c>
      <c r="AC2911">
        <v>0</v>
      </c>
    </row>
    <row r="2912" spans="1:29" x14ac:dyDescent="0.25">
      <c r="A2912" t="s">
        <v>7092</v>
      </c>
      <c r="B2912" t="s">
        <v>1</v>
      </c>
      <c r="C2912" t="s">
        <v>370</v>
      </c>
      <c r="D2912" t="s">
        <v>371</v>
      </c>
      <c r="E2912" t="s">
        <v>4</v>
      </c>
      <c r="F2912" t="s">
        <v>5</v>
      </c>
      <c r="G2912">
        <v>0</v>
      </c>
      <c r="H2912">
        <v>1445993006</v>
      </c>
      <c r="I2912">
        <v>0</v>
      </c>
      <c r="J2912">
        <v>0</v>
      </c>
      <c r="K2912" t="s">
        <v>6</v>
      </c>
      <c r="L2912">
        <v>5.0999999999999996</v>
      </c>
      <c r="M2912">
        <v>0</v>
      </c>
      <c r="N2912" t="s">
        <v>94</v>
      </c>
      <c r="O2912">
        <v>0</v>
      </c>
      <c r="P2912" t="s">
        <v>35</v>
      </c>
      <c r="Q2912">
        <v>0</v>
      </c>
      <c r="R2912" t="s">
        <v>7093</v>
      </c>
      <c r="S2912" t="s">
        <v>11</v>
      </c>
      <c r="T2912">
        <v>29.8</v>
      </c>
      <c r="U2912">
        <v>-95.4</v>
      </c>
      <c r="V2912">
        <v>0</v>
      </c>
      <c r="W2912" t="s">
        <v>12</v>
      </c>
      <c r="X2912">
        <v>57139</v>
      </c>
      <c r="Y2912">
        <v>835106</v>
      </c>
      <c r="Z2912">
        <v>2</v>
      </c>
      <c r="AA2912" t="s">
        <v>13</v>
      </c>
      <c r="AB2912">
        <v>0.02</v>
      </c>
      <c r="AC2912">
        <v>0</v>
      </c>
    </row>
    <row r="2913" spans="1:29" x14ac:dyDescent="0.25">
      <c r="A2913" t="s">
        <v>7094</v>
      </c>
      <c r="B2913" t="s">
        <v>16</v>
      </c>
      <c r="C2913" t="s">
        <v>28</v>
      </c>
      <c r="D2913" t="s">
        <v>503</v>
      </c>
      <c r="E2913" t="s">
        <v>504</v>
      </c>
      <c r="F2913" t="s">
        <v>170</v>
      </c>
      <c r="G2913">
        <v>0</v>
      </c>
      <c r="H2913">
        <v>1445993756</v>
      </c>
      <c r="I2913">
        <v>0</v>
      </c>
      <c r="J2913">
        <v>0</v>
      </c>
      <c r="K2913" t="s">
        <v>6</v>
      </c>
      <c r="L2913">
        <v>4.2</v>
      </c>
      <c r="M2913" t="s">
        <v>7095</v>
      </c>
      <c r="N2913" t="s">
        <v>68</v>
      </c>
      <c r="O2913" t="s">
        <v>76</v>
      </c>
      <c r="P2913" t="s">
        <v>9</v>
      </c>
      <c r="Q2913">
        <v>0</v>
      </c>
      <c r="R2913" t="s">
        <v>7096</v>
      </c>
      <c r="S2913" t="s">
        <v>11</v>
      </c>
      <c r="T2913">
        <v>34.1</v>
      </c>
      <c r="U2913">
        <v>-118.2</v>
      </c>
      <c r="V2913">
        <v>0</v>
      </c>
      <c r="W2913" t="s">
        <v>12</v>
      </c>
      <c r="X2913">
        <v>57103</v>
      </c>
      <c r="Y2913">
        <v>835108</v>
      </c>
      <c r="Z2913">
        <v>2</v>
      </c>
      <c r="AA2913" t="s">
        <v>13</v>
      </c>
      <c r="AB2913">
        <v>0.01</v>
      </c>
      <c r="AC2913">
        <v>0</v>
      </c>
    </row>
    <row r="2914" spans="1:29" x14ac:dyDescent="0.25">
      <c r="A2914" t="s">
        <v>7097</v>
      </c>
      <c r="B2914" t="s">
        <v>16</v>
      </c>
      <c r="C2914" t="s">
        <v>28</v>
      </c>
      <c r="D2914" t="s">
        <v>52</v>
      </c>
      <c r="E2914" t="s">
        <v>53</v>
      </c>
      <c r="F2914" t="s">
        <v>20</v>
      </c>
      <c r="G2914">
        <v>0</v>
      </c>
      <c r="H2914">
        <v>1445991170</v>
      </c>
      <c r="I2914">
        <v>0</v>
      </c>
      <c r="J2914">
        <v>0</v>
      </c>
      <c r="K2914" t="s">
        <v>6</v>
      </c>
      <c r="L2914">
        <v>5.0999999999999996</v>
      </c>
      <c r="M2914" t="s">
        <v>265</v>
      </c>
      <c r="N2914" t="s">
        <v>68</v>
      </c>
      <c r="O2914" t="s">
        <v>69</v>
      </c>
      <c r="P2914" t="s">
        <v>35</v>
      </c>
      <c r="Q2914">
        <v>0</v>
      </c>
      <c r="R2914" t="s">
        <v>7098</v>
      </c>
      <c r="S2914" t="s">
        <v>11</v>
      </c>
      <c r="T2914">
        <v>40.700000000000003</v>
      </c>
      <c r="U2914">
        <v>-74.099999999999994</v>
      </c>
      <c r="V2914">
        <v>7104</v>
      </c>
      <c r="W2914" t="s">
        <v>38</v>
      </c>
      <c r="X2914">
        <v>61863</v>
      </c>
      <c r="Y2914">
        <v>831042</v>
      </c>
      <c r="Z2914">
        <v>2</v>
      </c>
      <c r="AA2914" t="s">
        <v>57</v>
      </c>
      <c r="AB2914">
        <v>0.06</v>
      </c>
      <c r="AC2914">
        <v>0</v>
      </c>
    </row>
    <row r="2915" spans="1:29" x14ac:dyDescent="0.25">
      <c r="A2915" t="s">
        <v>7099</v>
      </c>
      <c r="B2915" t="s">
        <v>16</v>
      </c>
      <c r="C2915" t="s">
        <v>28</v>
      </c>
      <c r="D2915" t="s">
        <v>156</v>
      </c>
      <c r="E2915" t="s">
        <v>53</v>
      </c>
      <c r="F2915" t="s">
        <v>20</v>
      </c>
      <c r="G2915">
        <v>0</v>
      </c>
      <c r="H2915">
        <v>1445991458</v>
      </c>
      <c r="I2915">
        <v>0</v>
      </c>
      <c r="J2915">
        <v>0</v>
      </c>
      <c r="K2915" t="s">
        <v>6</v>
      </c>
      <c r="L2915">
        <v>5</v>
      </c>
      <c r="M2915">
        <v>0</v>
      </c>
      <c r="N2915" t="s">
        <v>343</v>
      </c>
      <c r="O2915">
        <v>0</v>
      </c>
      <c r="P2915" t="s">
        <v>35</v>
      </c>
      <c r="Q2915">
        <v>0</v>
      </c>
      <c r="R2915" t="s">
        <v>7100</v>
      </c>
      <c r="S2915" t="s">
        <v>11</v>
      </c>
      <c r="T2915">
        <v>34.799999999999997</v>
      </c>
      <c r="U2915">
        <v>-98.2</v>
      </c>
      <c r="V2915">
        <v>74429</v>
      </c>
      <c r="W2915" t="s">
        <v>38</v>
      </c>
      <c r="X2915">
        <v>61863</v>
      </c>
      <c r="Y2915">
        <v>831042</v>
      </c>
      <c r="Z2915">
        <v>2</v>
      </c>
      <c r="AA2915" t="s">
        <v>57</v>
      </c>
      <c r="AB2915">
        <v>0.06</v>
      </c>
      <c r="AC2915">
        <v>0</v>
      </c>
    </row>
    <row r="2916" spans="1:29" x14ac:dyDescent="0.25">
      <c r="A2916" t="s">
        <v>7101</v>
      </c>
      <c r="B2916" t="s">
        <v>16</v>
      </c>
      <c r="C2916" t="s">
        <v>28</v>
      </c>
      <c r="D2916" t="s">
        <v>582</v>
      </c>
      <c r="E2916" t="s">
        <v>74</v>
      </c>
      <c r="F2916" t="s">
        <v>20</v>
      </c>
      <c r="G2916">
        <v>0</v>
      </c>
      <c r="H2916">
        <v>1445991212</v>
      </c>
      <c r="I2916">
        <v>0</v>
      </c>
      <c r="J2916">
        <v>0</v>
      </c>
      <c r="K2916" t="s">
        <v>6</v>
      </c>
      <c r="L2916">
        <v>5</v>
      </c>
      <c r="M2916" t="s">
        <v>367</v>
      </c>
      <c r="N2916" t="s">
        <v>68</v>
      </c>
      <c r="O2916" t="s">
        <v>34</v>
      </c>
      <c r="P2916" t="s">
        <v>35</v>
      </c>
      <c r="Q2916">
        <v>0</v>
      </c>
      <c r="R2916" t="s">
        <v>7102</v>
      </c>
      <c r="S2916" t="s">
        <v>11</v>
      </c>
      <c r="T2916">
        <v>40.4</v>
      </c>
      <c r="U2916">
        <v>-74.599999999999994</v>
      </c>
      <c r="V2916">
        <v>8824</v>
      </c>
      <c r="W2916" t="s">
        <v>12</v>
      </c>
      <c r="X2916">
        <v>61863</v>
      </c>
      <c r="Y2916">
        <v>831042</v>
      </c>
      <c r="Z2916">
        <v>2</v>
      </c>
      <c r="AA2916" t="s">
        <v>57</v>
      </c>
      <c r="AB2916">
        <v>7.0000000000000007E-2</v>
      </c>
      <c r="AC2916">
        <v>0</v>
      </c>
    </row>
    <row r="2917" spans="1:29" x14ac:dyDescent="0.25">
      <c r="A2917" t="s">
        <v>7103</v>
      </c>
      <c r="B2917" t="s">
        <v>16</v>
      </c>
      <c r="C2917" t="s">
        <v>28</v>
      </c>
      <c r="D2917" t="s">
        <v>2234</v>
      </c>
      <c r="E2917" t="s">
        <v>837</v>
      </c>
      <c r="F2917" t="s">
        <v>5</v>
      </c>
      <c r="G2917">
        <v>0</v>
      </c>
      <c r="H2917">
        <v>1445991144</v>
      </c>
      <c r="I2917">
        <v>0</v>
      </c>
      <c r="J2917">
        <v>0</v>
      </c>
      <c r="K2917" t="s">
        <v>6</v>
      </c>
      <c r="L2917">
        <v>4.4000000000000004</v>
      </c>
      <c r="M2917" t="s">
        <v>1492</v>
      </c>
      <c r="N2917" t="s">
        <v>68</v>
      </c>
      <c r="O2917">
        <v>0</v>
      </c>
      <c r="P2917" t="s">
        <v>171</v>
      </c>
      <c r="Q2917">
        <v>0</v>
      </c>
      <c r="R2917" t="s">
        <v>7104</v>
      </c>
      <c r="S2917" t="s">
        <v>11</v>
      </c>
      <c r="T2917">
        <v>41.9</v>
      </c>
      <c r="U2917">
        <v>-87.6</v>
      </c>
      <c r="V2917">
        <v>60605</v>
      </c>
      <c r="W2917" t="s">
        <v>38</v>
      </c>
      <c r="X2917">
        <v>57139</v>
      </c>
      <c r="Y2917">
        <v>835106</v>
      </c>
      <c r="Z2917">
        <v>2</v>
      </c>
      <c r="AA2917" t="s">
        <v>13</v>
      </c>
      <c r="AB2917">
        <v>0.02</v>
      </c>
      <c r="AC2917">
        <v>0</v>
      </c>
    </row>
    <row r="2918" spans="1:29" x14ac:dyDescent="0.25">
      <c r="A2918" t="s">
        <v>7105</v>
      </c>
      <c r="B2918" t="s">
        <v>16</v>
      </c>
      <c r="C2918" t="s">
        <v>28</v>
      </c>
      <c r="D2918" t="s">
        <v>156</v>
      </c>
      <c r="E2918" t="s">
        <v>53</v>
      </c>
      <c r="F2918" t="s">
        <v>20</v>
      </c>
      <c r="G2918">
        <v>0</v>
      </c>
      <c r="H2918">
        <v>1445992334</v>
      </c>
      <c r="I2918">
        <v>0</v>
      </c>
      <c r="J2918">
        <v>0</v>
      </c>
      <c r="K2918" t="s">
        <v>6</v>
      </c>
      <c r="L2918">
        <v>5.0999999999999996</v>
      </c>
      <c r="M2918">
        <v>0</v>
      </c>
      <c r="N2918" t="s">
        <v>68</v>
      </c>
      <c r="O2918">
        <v>0</v>
      </c>
      <c r="P2918" t="s">
        <v>35</v>
      </c>
      <c r="Q2918">
        <v>0</v>
      </c>
      <c r="R2918" t="s">
        <v>7106</v>
      </c>
      <c r="S2918" t="s">
        <v>11</v>
      </c>
      <c r="T2918">
        <v>40.799999999999997</v>
      </c>
      <c r="U2918">
        <v>-82.5</v>
      </c>
      <c r="V2918">
        <v>0</v>
      </c>
      <c r="W2918" t="s">
        <v>38</v>
      </c>
      <c r="X2918">
        <v>61863</v>
      </c>
      <c r="Y2918">
        <v>831042</v>
      </c>
      <c r="Z2918">
        <v>2</v>
      </c>
      <c r="AA2918" t="s">
        <v>57</v>
      </c>
      <c r="AB2918">
        <v>0.06</v>
      </c>
      <c r="AC2918">
        <v>0</v>
      </c>
    </row>
    <row r="2919" spans="1:29" x14ac:dyDescent="0.25">
      <c r="A2919" t="s">
        <v>7107</v>
      </c>
      <c r="B2919" t="s">
        <v>16</v>
      </c>
      <c r="C2919" t="s">
        <v>64</v>
      </c>
      <c r="D2919" t="s">
        <v>65</v>
      </c>
      <c r="E2919" t="s">
        <v>4</v>
      </c>
      <c r="F2919" t="s">
        <v>5</v>
      </c>
      <c r="G2919">
        <v>0</v>
      </c>
      <c r="H2919">
        <v>1445990921</v>
      </c>
      <c r="I2919">
        <v>20</v>
      </c>
      <c r="J2919" t="s">
        <v>43</v>
      </c>
      <c r="K2919" t="s">
        <v>6</v>
      </c>
      <c r="L2919">
        <v>4.4000000000000004</v>
      </c>
      <c r="M2919" t="s">
        <v>355</v>
      </c>
      <c r="N2919" t="s">
        <v>343</v>
      </c>
      <c r="O2919" t="s">
        <v>114</v>
      </c>
      <c r="P2919" t="s">
        <v>9</v>
      </c>
      <c r="Q2919">
        <v>0</v>
      </c>
      <c r="R2919" t="s">
        <v>7108</v>
      </c>
      <c r="S2919" t="s">
        <v>25</v>
      </c>
      <c r="T2919">
        <v>-5</v>
      </c>
      <c r="U2919">
        <v>120</v>
      </c>
      <c r="V2919">
        <v>0</v>
      </c>
      <c r="W2919" t="s">
        <v>12</v>
      </c>
      <c r="X2919">
        <v>66591</v>
      </c>
      <c r="Y2919">
        <v>866168</v>
      </c>
      <c r="Z2919">
        <v>2</v>
      </c>
      <c r="AA2919" t="s">
        <v>147</v>
      </c>
      <c r="AB2919">
        <v>0.02</v>
      </c>
      <c r="AC2919">
        <v>0</v>
      </c>
    </row>
    <row r="2920" spans="1:29" x14ac:dyDescent="0.25">
      <c r="A2920" t="s">
        <v>7109</v>
      </c>
      <c r="B2920" t="s">
        <v>16</v>
      </c>
      <c r="C2920" t="s">
        <v>28</v>
      </c>
      <c r="D2920" t="s">
        <v>156</v>
      </c>
      <c r="E2920" t="s">
        <v>53</v>
      </c>
      <c r="F2920" t="s">
        <v>20</v>
      </c>
      <c r="G2920">
        <v>0</v>
      </c>
      <c r="H2920">
        <v>1445990909</v>
      </c>
      <c r="I2920">
        <v>0</v>
      </c>
      <c r="J2920">
        <v>0</v>
      </c>
      <c r="K2920" t="s">
        <v>6</v>
      </c>
      <c r="L2920">
        <v>4.2</v>
      </c>
      <c r="M2920">
        <v>0</v>
      </c>
      <c r="N2920">
        <v>0</v>
      </c>
      <c r="O2920">
        <v>0</v>
      </c>
      <c r="P2920" t="s">
        <v>171</v>
      </c>
      <c r="Q2920">
        <v>0</v>
      </c>
      <c r="R2920" t="s">
        <v>2102</v>
      </c>
      <c r="S2920" t="s">
        <v>11</v>
      </c>
      <c r="T2920">
        <v>38.6</v>
      </c>
      <c r="U2920">
        <v>-90.3</v>
      </c>
      <c r="V2920">
        <v>63110</v>
      </c>
      <c r="W2920" t="s">
        <v>12</v>
      </c>
      <c r="X2920">
        <v>57139</v>
      </c>
      <c r="Y2920">
        <v>835106</v>
      </c>
      <c r="Z2920">
        <v>2</v>
      </c>
      <c r="AA2920" t="s">
        <v>13</v>
      </c>
      <c r="AB2920">
        <v>0.01</v>
      </c>
      <c r="AC2920">
        <v>0</v>
      </c>
    </row>
    <row r="2921" spans="1:29" x14ac:dyDescent="0.25">
      <c r="A2921" t="s">
        <v>7110</v>
      </c>
      <c r="B2921" t="s">
        <v>16</v>
      </c>
      <c r="C2921" t="s">
        <v>17</v>
      </c>
      <c r="D2921" t="s">
        <v>18</v>
      </c>
      <c r="E2921" t="s">
        <v>19</v>
      </c>
      <c r="F2921" t="s">
        <v>20</v>
      </c>
      <c r="G2921">
        <v>0</v>
      </c>
      <c r="H2921">
        <v>1445990949</v>
      </c>
      <c r="I2921">
        <v>0</v>
      </c>
      <c r="J2921">
        <v>0</v>
      </c>
      <c r="K2921" t="s">
        <v>6</v>
      </c>
      <c r="L2921">
        <v>4.4000000000000004</v>
      </c>
      <c r="M2921" t="s">
        <v>7111</v>
      </c>
      <c r="N2921" t="s">
        <v>531</v>
      </c>
      <c r="O2921" t="s">
        <v>546</v>
      </c>
      <c r="P2921" t="s">
        <v>9</v>
      </c>
      <c r="Q2921">
        <v>0</v>
      </c>
      <c r="R2921" t="s">
        <v>7112</v>
      </c>
      <c r="S2921" t="s">
        <v>25</v>
      </c>
      <c r="T2921">
        <v>-6.2</v>
      </c>
      <c r="U2921">
        <v>106.8</v>
      </c>
      <c r="V2921">
        <v>0</v>
      </c>
      <c r="W2921" t="s">
        <v>12</v>
      </c>
      <c r="X2921">
        <v>66591</v>
      </c>
      <c r="Y2921">
        <v>866168</v>
      </c>
      <c r="Z2921">
        <v>2</v>
      </c>
      <c r="AA2921" t="s">
        <v>147</v>
      </c>
      <c r="AB2921">
        <v>0.02</v>
      </c>
      <c r="AC2921">
        <v>0</v>
      </c>
    </row>
    <row r="2922" spans="1:29" x14ac:dyDescent="0.25">
      <c r="A2922" t="s">
        <v>7113</v>
      </c>
      <c r="B2922" t="s">
        <v>16</v>
      </c>
      <c r="C2922" t="s">
        <v>128</v>
      </c>
      <c r="D2922" t="s">
        <v>129</v>
      </c>
      <c r="E2922" t="s">
        <v>130</v>
      </c>
      <c r="F2922" t="s">
        <v>5</v>
      </c>
      <c r="G2922">
        <v>0</v>
      </c>
      <c r="H2922">
        <v>1445990439</v>
      </c>
      <c r="I2922">
        <v>0</v>
      </c>
      <c r="J2922">
        <v>0</v>
      </c>
      <c r="K2922" t="s">
        <v>6</v>
      </c>
      <c r="L2922">
        <v>5</v>
      </c>
      <c r="M2922" t="s">
        <v>253</v>
      </c>
      <c r="N2922" t="s">
        <v>68</v>
      </c>
      <c r="O2922" t="s">
        <v>69</v>
      </c>
      <c r="P2922" t="s">
        <v>9</v>
      </c>
      <c r="Q2922">
        <v>0</v>
      </c>
      <c r="R2922" t="s">
        <v>7114</v>
      </c>
      <c r="S2922" t="s">
        <v>11</v>
      </c>
      <c r="T2922">
        <v>33.5</v>
      </c>
      <c r="U2922">
        <v>-117.7</v>
      </c>
      <c r="V2922">
        <v>92624</v>
      </c>
      <c r="W2922" t="s">
        <v>12</v>
      </c>
      <c r="X2922">
        <v>57103</v>
      </c>
      <c r="Y2922">
        <v>835108</v>
      </c>
      <c r="Z2922">
        <v>2</v>
      </c>
      <c r="AA2922" t="s">
        <v>13</v>
      </c>
      <c r="AB2922">
        <v>0.02</v>
      </c>
      <c r="AC2922">
        <v>0</v>
      </c>
    </row>
    <row r="2923" spans="1:29" x14ac:dyDescent="0.25">
      <c r="A2923" t="s">
        <v>7115</v>
      </c>
      <c r="B2923" t="s">
        <v>16</v>
      </c>
      <c r="C2923" t="s">
        <v>41</v>
      </c>
      <c r="D2923" t="s">
        <v>42</v>
      </c>
      <c r="E2923" t="s">
        <v>4</v>
      </c>
      <c r="F2923" t="s">
        <v>5</v>
      </c>
      <c r="G2923">
        <v>0</v>
      </c>
      <c r="H2923">
        <v>1445991873</v>
      </c>
      <c r="I2923">
        <v>24</v>
      </c>
      <c r="J2923" t="s">
        <v>43</v>
      </c>
      <c r="K2923" t="s">
        <v>6</v>
      </c>
      <c r="L2923">
        <v>5.0999999999999996</v>
      </c>
      <c r="M2923">
        <v>0</v>
      </c>
      <c r="N2923" t="s">
        <v>68</v>
      </c>
      <c r="O2923" t="s">
        <v>153</v>
      </c>
      <c r="P2923" t="s">
        <v>35</v>
      </c>
      <c r="Q2923">
        <v>0</v>
      </c>
      <c r="R2923" t="s">
        <v>7116</v>
      </c>
      <c r="S2923" t="s">
        <v>11</v>
      </c>
      <c r="T2923">
        <v>34</v>
      </c>
      <c r="U2923">
        <v>-84.1</v>
      </c>
      <c r="V2923">
        <v>30024</v>
      </c>
      <c r="W2923" t="s">
        <v>38</v>
      </c>
      <c r="X2923">
        <v>61863</v>
      </c>
      <c r="Y2923">
        <v>831042</v>
      </c>
      <c r="Z2923">
        <v>2</v>
      </c>
      <c r="AA2923" t="s">
        <v>57</v>
      </c>
      <c r="AB2923">
        <v>7.0000000000000007E-2</v>
      </c>
      <c r="AC2923">
        <v>0</v>
      </c>
    </row>
    <row r="2924" spans="1:29" x14ac:dyDescent="0.25">
      <c r="A2924" t="s">
        <v>7117</v>
      </c>
      <c r="B2924" t="s">
        <v>16</v>
      </c>
      <c r="C2924" t="s">
        <v>41</v>
      </c>
      <c r="D2924" t="s">
        <v>42</v>
      </c>
      <c r="E2924" t="s">
        <v>4</v>
      </c>
      <c r="F2924" t="s">
        <v>5</v>
      </c>
      <c r="G2924">
        <v>0</v>
      </c>
      <c r="H2924">
        <v>1445993983</v>
      </c>
      <c r="I2924">
        <v>17</v>
      </c>
      <c r="J2924" t="s">
        <v>43</v>
      </c>
      <c r="K2924" t="s">
        <v>6</v>
      </c>
      <c r="L2924">
        <v>4.4000000000000004</v>
      </c>
      <c r="M2924" t="s">
        <v>93</v>
      </c>
      <c r="N2924" t="s">
        <v>94</v>
      </c>
      <c r="O2924">
        <v>0</v>
      </c>
      <c r="P2924" t="s">
        <v>9</v>
      </c>
      <c r="Q2924" t="s">
        <v>478</v>
      </c>
      <c r="R2924" t="s">
        <v>7118</v>
      </c>
      <c r="S2924" t="s">
        <v>11</v>
      </c>
      <c r="T2924">
        <v>35.1</v>
      </c>
      <c r="U2924">
        <v>-106.6</v>
      </c>
      <c r="V2924">
        <v>87106</v>
      </c>
      <c r="W2924" t="s">
        <v>12</v>
      </c>
      <c r="X2924">
        <v>61863</v>
      </c>
      <c r="Y2924">
        <v>831042</v>
      </c>
      <c r="Z2924">
        <v>2</v>
      </c>
      <c r="AA2924" t="s">
        <v>57</v>
      </c>
      <c r="AB2924">
        <v>0.06</v>
      </c>
      <c r="AC2924">
        <v>0</v>
      </c>
    </row>
    <row r="2925" spans="1:29" x14ac:dyDescent="0.25">
      <c r="A2925" t="s">
        <v>7119</v>
      </c>
      <c r="B2925" t="s">
        <v>16</v>
      </c>
      <c r="C2925" t="s">
        <v>41</v>
      </c>
      <c r="D2925" t="s">
        <v>42</v>
      </c>
      <c r="E2925" t="s">
        <v>4</v>
      </c>
      <c r="F2925" t="s">
        <v>5</v>
      </c>
      <c r="G2925">
        <v>0</v>
      </c>
      <c r="H2925">
        <v>1445993492</v>
      </c>
      <c r="I2925">
        <v>61</v>
      </c>
      <c r="J2925" t="s">
        <v>66</v>
      </c>
      <c r="K2925" t="s">
        <v>6</v>
      </c>
      <c r="L2925">
        <v>5</v>
      </c>
      <c r="M2925">
        <v>0</v>
      </c>
      <c r="N2925" t="s">
        <v>68</v>
      </c>
      <c r="O2925" t="s">
        <v>34</v>
      </c>
      <c r="P2925" t="s">
        <v>35</v>
      </c>
      <c r="Q2925">
        <v>0</v>
      </c>
      <c r="R2925" t="s">
        <v>7120</v>
      </c>
      <c r="S2925" t="s">
        <v>11</v>
      </c>
      <c r="T2925">
        <v>39.799999999999997</v>
      </c>
      <c r="U2925">
        <v>-84.1</v>
      </c>
      <c r="V2925">
        <v>45403</v>
      </c>
      <c r="W2925" t="s">
        <v>38</v>
      </c>
      <c r="X2925">
        <v>61863</v>
      </c>
      <c r="Y2925">
        <v>831042</v>
      </c>
      <c r="Z2925">
        <v>2</v>
      </c>
      <c r="AA2925" t="s">
        <v>57</v>
      </c>
      <c r="AB2925">
        <v>7.0000000000000007E-2</v>
      </c>
      <c r="AC2925">
        <v>0</v>
      </c>
    </row>
    <row r="2926" spans="1:29" x14ac:dyDescent="0.25">
      <c r="A2926" t="s">
        <v>7121</v>
      </c>
      <c r="B2926" t="s">
        <v>16</v>
      </c>
      <c r="C2926" t="s">
        <v>28</v>
      </c>
      <c r="D2926" t="s">
        <v>83</v>
      </c>
      <c r="E2926" t="s">
        <v>53</v>
      </c>
      <c r="F2926" t="s">
        <v>20</v>
      </c>
      <c r="G2926">
        <v>0</v>
      </c>
      <c r="H2926">
        <v>1445991899</v>
      </c>
      <c r="I2926">
        <v>0</v>
      </c>
      <c r="J2926">
        <v>0</v>
      </c>
      <c r="K2926" t="s">
        <v>6</v>
      </c>
      <c r="L2926">
        <v>2</v>
      </c>
      <c r="M2926">
        <v>0</v>
      </c>
      <c r="N2926">
        <v>0</v>
      </c>
      <c r="O2926">
        <v>0</v>
      </c>
      <c r="P2926" t="s">
        <v>35</v>
      </c>
      <c r="Q2926" t="s">
        <v>7122</v>
      </c>
      <c r="R2926" t="s">
        <v>7123</v>
      </c>
      <c r="S2926" t="s">
        <v>11</v>
      </c>
      <c r="T2926">
        <v>38</v>
      </c>
      <c r="U2926">
        <v>-84.5</v>
      </c>
      <c r="V2926">
        <v>40503</v>
      </c>
      <c r="W2926" t="s">
        <v>12</v>
      </c>
      <c r="X2926">
        <v>61863</v>
      </c>
      <c r="Y2926">
        <v>831042</v>
      </c>
      <c r="Z2926">
        <v>2</v>
      </c>
      <c r="AA2926" t="s">
        <v>57</v>
      </c>
      <c r="AB2926">
        <v>0.05</v>
      </c>
      <c r="AC2926">
        <v>0</v>
      </c>
    </row>
    <row r="2927" spans="1:29" x14ac:dyDescent="0.25">
      <c r="A2927" t="s">
        <v>7124</v>
      </c>
      <c r="B2927" t="s">
        <v>16</v>
      </c>
      <c r="C2927" t="s">
        <v>28</v>
      </c>
      <c r="D2927" t="s">
        <v>1749</v>
      </c>
      <c r="E2927" t="s">
        <v>30</v>
      </c>
      <c r="F2927" t="s">
        <v>20</v>
      </c>
      <c r="G2927">
        <v>0</v>
      </c>
      <c r="H2927">
        <v>1445993466</v>
      </c>
      <c r="I2927">
        <v>19</v>
      </c>
      <c r="J2927" t="s">
        <v>66</v>
      </c>
      <c r="K2927" t="s">
        <v>6</v>
      </c>
      <c r="L2927">
        <v>4.4000000000000004</v>
      </c>
      <c r="M2927" t="s">
        <v>818</v>
      </c>
      <c r="N2927" t="s">
        <v>55</v>
      </c>
      <c r="O2927" t="s">
        <v>34</v>
      </c>
      <c r="P2927" t="s">
        <v>35</v>
      </c>
      <c r="Q2927">
        <v>0</v>
      </c>
      <c r="R2927" t="s">
        <v>7125</v>
      </c>
      <c r="S2927" t="s">
        <v>11</v>
      </c>
      <c r="T2927">
        <v>30.4</v>
      </c>
      <c r="U2927">
        <v>-90.9</v>
      </c>
      <c r="V2927">
        <v>70726</v>
      </c>
      <c r="W2927" t="s">
        <v>12</v>
      </c>
      <c r="X2927">
        <v>61863</v>
      </c>
      <c r="Y2927">
        <v>831042</v>
      </c>
      <c r="Z2927">
        <v>2</v>
      </c>
      <c r="AA2927" t="s">
        <v>57</v>
      </c>
      <c r="AB2927">
        <v>7.0000000000000007E-2</v>
      </c>
      <c r="AC2927">
        <v>0</v>
      </c>
    </row>
    <row r="2928" spans="1:29" x14ac:dyDescent="0.25">
      <c r="A2928" t="s">
        <v>7126</v>
      </c>
      <c r="B2928" t="s">
        <v>16</v>
      </c>
      <c r="C2928" t="s">
        <v>163</v>
      </c>
      <c r="D2928" t="s">
        <v>164</v>
      </c>
      <c r="E2928" t="s">
        <v>4</v>
      </c>
      <c r="F2928" t="s">
        <v>92</v>
      </c>
      <c r="G2928">
        <v>0</v>
      </c>
      <c r="H2928">
        <v>1445991473</v>
      </c>
      <c r="I2928">
        <v>0</v>
      </c>
      <c r="J2928">
        <v>0</v>
      </c>
      <c r="K2928" t="s">
        <v>6</v>
      </c>
      <c r="L2928">
        <v>5.0999999999999996</v>
      </c>
      <c r="M2928">
        <v>0</v>
      </c>
      <c r="N2928" t="s">
        <v>55</v>
      </c>
      <c r="O2928" t="s">
        <v>76</v>
      </c>
      <c r="P2928" t="s">
        <v>35</v>
      </c>
      <c r="Q2928">
        <v>0</v>
      </c>
      <c r="R2928" t="s">
        <v>5692</v>
      </c>
      <c r="S2928" t="s">
        <v>11</v>
      </c>
      <c r="T2928">
        <v>33.6</v>
      </c>
      <c r="U2928">
        <v>-112</v>
      </c>
      <c r="V2928">
        <v>85022</v>
      </c>
      <c r="W2928" t="s">
        <v>38</v>
      </c>
      <c r="X2928">
        <v>61863</v>
      </c>
      <c r="Y2928">
        <v>831042</v>
      </c>
      <c r="Z2928">
        <v>2</v>
      </c>
      <c r="AA2928" t="s">
        <v>57</v>
      </c>
      <c r="AB2928">
        <v>7.0000000000000007E-2</v>
      </c>
      <c r="AC2928">
        <v>0</v>
      </c>
    </row>
    <row r="2929" spans="1:29" x14ac:dyDescent="0.25">
      <c r="A2929" t="s">
        <v>7127</v>
      </c>
      <c r="B2929" t="s">
        <v>16</v>
      </c>
      <c r="C2929" t="s">
        <v>28</v>
      </c>
      <c r="D2929" t="s">
        <v>206</v>
      </c>
      <c r="E2929" t="s">
        <v>130</v>
      </c>
      <c r="F2929" t="s">
        <v>5</v>
      </c>
      <c r="G2929">
        <v>0</v>
      </c>
      <c r="H2929">
        <v>1445992955</v>
      </c>
      <c r="I2929">
        <v>0</v>
      </c>
      <c r="J2929">
        <v>0</v>
      </c>
      <c r="K2929" t="s">
        <v>6</v>
      </c>
      <c r="L2929">
        <v>4.2</v>
      </c>
      <c r="M2929" t="s">
        <v>1106</v>
      </c>
      <c r="N2929" t="s">
        <v>68</v>
      </c>
      <c r="O2929" t="s">
        <v>76</v>
      </c>
      <c r="P2929" t="s">
        <v>9</v>
      </c>
      <c r="Q2929">
        <v>0</v>
      </c>
      <c r="R2929" t="s">
        <v>7128</v>
      </c>
      <c r="S2929" t="s">
        <v>11</v>
      </c>
      <c r="T2929">
        <v>26.1</v>
      </c>
      <c r="U2929">
        <v>-80.2</v>
      </c>
      <c r="V2929">
        <v>33311</v>
      </c>
      <c r="W2929" t="s">
        <v>12</v>
      </c>
      <c r="X2929">
        <v>57103</v>
      </c>
      <c r="Y2929">
        <v>835108</v>
      </c>
      <c r="Z2929">
        <v>2</v>
      </c>
      <c r="AA2929" t="s">
        <v>13</v>
      </c>
      <c r="AB2929">
        <v>0.02</v>
      </c>
      <c r="AC2929">
        <v>0</v>
      </c>
    </row>
    <row r="2930" spans="1:29" x14ac:dyDescent="0.25">
      <c r="A2930" t="s">
        <v>7129</v>
      </c>
      <c r="B2930" t="s">
        <v>16</v>
      </c>
      <c r="C2930" t="s">
        <v>28</v>
      </c>
      <c r="D2930" t="s">
        <v>59</v>
      </c>
      <c r="E2930" t="s">
        <v>60</v>
      </c>
      <c r="F2930" t="s">
        <v>5</v>
      </c>
      <c r="G2930">
        <v>0</v>
      </c>
      <c r="H2930">
        <v>1445991315</v>
      </c>
      <c r="I2930">
        <v>32</v>
      </c>
      <c r="J2930" t="s">
        <v>43</v>
      </c>
      <c r="K2930" t="s">
        <v>6</v>
      </c>
      <c r="L2930">
        <v>4</v>
      </c>
      <c r="M2930" t="s">
        <v>7130</v>
      </c>
      <c r="N2930" t="s">
        <v>531</v>
      </c>
      <c r="O2930" t="s">
        <v>114</v>
      </c>
      <c r="P2930" t="s">
        <v>9</v>
      </c>
      <c r="Q2930">
        <v>0</v>
      </c>
      <c r="R2930" t="s">
        <v>7131</v>
      </c>
      <c r="S2930" t="s">
        <v>25</v>
      </c>
      <c r="T2930">
        <v>-5</v>
      </c>
      <c r="U2930">
        <v>120</v>
      </c>
      <c r="V2930">
        <v>0</v>
      </c>
      <c r="W2930" t="s">
        <v>12</v>
      </c>
      <c r="X2930">
        <v>66591</v>
      </c>
      <c r="Y2930">
        <v>866166</v>
      </c>
      <c r="Z2930">
        <v>1</v>
      </c>
      <c r="AA2930" t="s">
        <v>147</v>
      </c>
      <c r="AB2930">
        <v>0.06</v>
      </c>
      <c r="AC2930">
        <v>0</v>
      </c>
    </row>
    <row r="2931" spans="1:29" x14ac:dyDescent="0.25">
      <c r="A2931" t="s">
        <v>7132</v>
      </c>
      <c r="B2931" t="s">
        <v>16</v>
      </c>
      <c r="C2931" t="s">
        <v>285</v>
      </c>
      <c r="D2931" t="s">
        <v>286</v>
      </c>
      <c r="E2931" t="s">
        <v>74</v>
      </c>
      <c r="F2931" t="s">
        <v>20</v>
      </c>
      <c r="G2931">
        <v>0</v>
      </c>
      <c r="H2931">
        <v>1445993976</v>
      </c>
      <c r="I2931">
        <v>0</v>
      </c>
      <c r="J2931">
        <v>0</v>
      </c>
      <c r="K2931" t="s">
        <v>6</v>
      </c>
      <c r="L2931">
        <v>4.4000000000000004</v>
      </c>
      <c r="M2931" t="s">
        <v>355</v>
      </c>
      <c r="N2931" t="s">
        <v>343</v>
      </c>
      <c r="O2931" t="s">
        <v>114</v>
      </c>
      <c r="P2931" t="s">
        <v>9</v>
      </c>
      <c r="Q2931">
        <v>0</v>
      </c>
      <c r="R2931" t="s">
        <v>7133</v>
      </c>
      <c r="S2931" t="s">
        <v>25</v>
      </c>
      <c r="T2931">
        <v>-6.2</v>
      </c>
      <c r="U2931">
        <v>106.8</v>
      </c>
      <c r="V2931">
        <v>0</v>
      </c>
      <c r="W2931" t="s">
        <v>12</v>
      </c>
      <c r="X2931">
        <v>66591</v>
      </c>
      <c r="Y2931">
        <v>866168</v>
      </c>
      <c r="Z2931">
        <v>2</v>
      </c>
      <c r="AA2931" t="s">
        <v>147</v>
      </c>
      <c r="AB2931">
        <v>0.02</v>
      </c>
      <c r="AC2931">
        <v>0</v>
      </c>
    </row>
    <row r="2932" spans="1:29" x14ac:dyDescent="0.25">
      <c r="A2932" t="s">
        <v>7134</v>
      </c>
      <c r="B2932" t="s">
        <v>16</v>
      </c>
      <c r="C2932" t="s">
        <v>1189</v>
      </c>
      <c r="D2932" t="s">
        <v>1549</v>
      </c>
      <c r="E2932" t="s">
        <v>4</v>
      </c>
      <c r="F2932" t="s">
        <v>92</v>
      </c>
      <c r="G2932">
        <v>0</v>
      </c>
      <c r="H2932">
        <v>1445993626</v>
      </c>
      <c r="I2932">
        <v>0</v>
      </c>
      <c r="J2932">
        <v>0</v>
      </c>
      <c r="K2932" t="s">
        <v>6</v>
      </c>
      <c r="L2932">
        <v>4.4000000000000004</v>
      </c>
      <c r="M2932" t="s">
        <v>221</v>
      </c>
      <c r="N2932" t="s">
        <v>68</v>
      </c>
      <c r="O2932" t="s">
        <v>114</v>
      </c>
      <c r="P2932" t="s">
        <v>9</v>
      </c>
      <c r="Q2932">
        <v>0</v>
      </c>
      <c r="R2932" t="s">
        <v>7135</v>
      </c>
      <c r="S2932" t="s">
        <v>25</v>
      </c>
      <c r="T2932">
        <v>-5</v>
      </c>
      <c r="U2932">
        <v>120</v>
      </c>
      <c r="V2932">
        <v>0</v>
      </c>
      <c r="W2932" t="s">
        <v>12</v>
      </c>
      <c r="X2932">
        <v>66591</v>
      </c>
      <c r="Y2932">
        <v>866168</v>
      </c>
      <c r="Z2932">
        <v>2</v>
      </c>
      <c r="AA2932" t="s">
        <v>147</v>
      </c>
      <c r="AB2932">
        <v>0.02</v>
      </c>
      <c r="AC2932">
        <v>0</v>
      </c>
    </row>
    <row r="2933" spans="1:29" x14ac:dyDescent="0.25">
      <c r="A2933" t="s">
        <v>7136</v>
      </c>
      <c r="B2933" t="s">
        <v>1</v>
      </c>
      <c r="C2933" t="s">
        <v>168</v>
      </c>
      <c r="D2933" t="s">
        <v>292</v>
      </c>
      <c r="E2933" t="s">
        <v>4</v>
      </c>
      <c r="F2933" t="s">
        <v>5</v>
      </c>
      <c r="G2933">
        <v>0</v>
      </c>
      <c r="H2933">
        <v>1445992210</v>
      </c>
      <c r="I2933">
        <v>0</v>
      </c>
      <c r="J2933">
        <v>0</v>
      </c>
      <c r="K2933" t="s">
        <v>6</v>
      </c>
      <c r="L2933">
        <v>5.0999999999999996</v>
      </c>
      <c r="M2933" t="s">
        <v>7137</v>
      </c>
      <c r="N2933" t="s">
        <v>531</v>
      </c>
      <c r="O2933" t="s">
        <v>114</v>
      </c>
      <c r="P2933" t="s">
        <v>35</v>
      </c>
      <c r="Q2933">
        <v>0</v>
      </c>
      <c r="R2933" t="s">
        <v>7138</v>
      </c>
      <c r="S2933" t="s">
        <v>25</v>
      </c>
      <c r="T2933">
        <v>-6.2</v>
      </c>
      <c r="U2933">
        <v>106.8</v>
      </c>
      <c r="V2933">
        <v>0</v>
      </c>
      <c r="W2933" t="s">
        <v>12</v>
      </c>
      <c r="X2933">
        <v>66591</v>
      </c>
      <c r="Y2933">
        <v>866164</v>
      </c>
      <c r="Z2933">
        <v>2</v>
      </c>
      <c r="AA2933" t="s">
        <v>147</v>
      </c>
      <c r="AB2933">
        <v>0.02</v>
      </c>
      <c r="AC2933">
        <v>0</v>
      </c>
    </row>
    <row r="2934" spans="1:29" x14ac:dyDescent="0.25">
      <c r="A2934" t="s">
        <v>7139</v>
      </c>
      <c r="B2934" t="s">
        <v>16</v>
      </c>
      <c r="C2934" t="s">
        <v>28</v>
      </c>
      <c r="D2934" t="s">
        <v>1279</v>
      </c>
      <c r="E2934" t="s">
        <v>1280</v>
      </c>
      <c r="F2934" t="s">
        <v>20</v>
      </c>
      <c r="G2934">
        <v>0</v>
      </c>
      <c r="H2934">
        <v>1445993582</v>
      </c>
      <c r="I2934">
        <v>0</v>
      </c>
      <c r="J2934">
        <v>0</v>
      </c>
      <c r="K2934" t="s">
        <v>6</v>
      </c>
      <c r="L2934">
        <v>4.4000000000000004</v>
      </c>
      <c r="M2934" t="s">
        <v>622</v>
      </c>
      <c r="N2934" t="s">
        <v>68</v>
      </c>
      <c r="O2934" t="s">
        <v>34</v>
      </c>
      <c r="P2934" t="s">
        <v>9</v>
      </c>
      <c r="Q2934">
        <v>0</v>
      </c>
      <c r="R2934" t="s">
        <v>7140</v>
      </c>
      <c r="S2934" t="s">
        <v>11</v>
      </c>
      <c r="T2934">
        <v>38</v>
      </c>
      <c r="U2934">
        <v>-97</v>
      </c>
      <c r="V2934">
        <v>0</v>
      </c>
      <c r="W2934" t="s">
        <v>12</v>
      </c>
      <c r="X2934">
        <v>61863</v>
      </c>
      <c r="Y2934">
        <v>831042</v>
      </c>
      <c r="Z2934">
        <v>2</v>
      </c>
      <c r="AA2934" t="s">
        <v>57</v>
      </c>
      <c r="AB2934">
        <v>0.06</v>
      </c>
      <c r="AC2934">
        <v>0</v>
      </c>
    </row>
    <row r="2935" spans="1:29" x14ac:dyDescent="0.25">
      <c r="A2935" t="s">
        <v>7141</v>
      </c>
      <c r="B2935" t="s">
        <v>16</v>
      </c>
      <c r="C2935" t="s">
        <v>285</v>
      </c>
      <c r="D2935" t="s">
        <v>286</v>
      </c>
      <c r="E2935" t="s">
        <v>74</v>
      </c>
      <c r="F2935" t="s">
        <v>20</v>
      </c>
      <c r="G2935">
        <v>0</v>
      </c>
      <c r="H2935">
        <v>1445990952</v>
      </c>
      <c r="I2935">
        <v>0</v>
      </c>
      <c r="J2935">
        <v>0</v>
      </c>
      <c r="K2935" t="s">
        <v>31</v>
      </c>
      <c r="L2935" t="s">
        <v>7142</v>
      </c>
      <c r="M2935" t="s">
        <v>32</v>
      </c>
      <c r="N2935" t="s">
        <v>33</v>
      </c>
      <c r="O2935">
        <v>0</v>
      </c>
      <c r="P2935" t="s">
        <v>171</v>
      </c>
      <c r="Q2935">
        <v>0</v>
      </c>
      <c r="R2935" t="s">
        <v>7143</v>
      </c>
      <c r="S2935" t="s">
        <v>11</v>
      </c>
      <c r="T2935">
        <v>36.9</v>
      </c>
      <c r="U2935">
        <v>-94.9</v>
      </c>
      <c r="V2935">
        <v>74354</v>
      </c>
      <c r="W2935" t="s">
        <v>49</v>
      </c>
      <c r="X2935">
        <v>54351</v>
      </c>
      <c r="Y2935">
        <v>389378</v>
      </c>
      <c r="Z2935">
        <v>2</v>
      </c>
      <c r="AA2935" t="s">
        <v>39</v>
      </c>
      <c r="AB2935">
        <v>0.22</v>
      </c>
      <c r="AC2935">
        <v>0</v>
      </c>
    </row>
    <row r="2936" spans="1:29" x14ac:dyDescent="0.25">
      <c r="A2936" t="s">
        <v>7144</v>
      </c>
      <c r="B2936" t="s">
        <v>16</v>
      </c>
      <c r="C2936" t="s">
        <v>72</v>
      </c>
      <c r="D2936" t="s">
        <v>182</v>
      </c>
      <c r="E2936" t="s">
        <v>74</v>
      </c>
      <c r="F2936" t="s">
        <v>5</v>
      </c>
      <c r="G2936">
        <v>0</v>
      </c>
      <c r="H2936">
        <v>1445990980</v>
      </c>
      <c r="I2936">
        <v>0</v>
      </c>
      <c r="J2936">
        <v>0</v>
      </c>
      <c r="K2936" t="s">
        <v>6</v>
      </c>
      <c r="L2936">
        <v>4.2</v>
      </c>
      <c r="M2936" t="s">
        <v>7145</v>
      </c>
      <c r="N2936" t="s">
        <v>68</v>
      </c>
      <c r="O2936">
        <v>0</v>
      </c>
      <c r="P2936" t="s">
        <v>9</v>
      </c>
      <c r="Q2936">
        <v>0</v>
      </c>
      <c r="R2936" t="s">
        <v>7146</v>
      </c>
      <c r="S2936" t="s">
        <v>11</v>
      </c>
      <c r="T2936">
        <v>36.200000000000003</v>
      </c>
      <c r="U2936">
        <v>-86.8</v>
      </c>
      <c r="V2936">
        <v>0</v>
      </c>
      <c r="W2936" t="s">
        <v>12</v>
      </c>
      <c r="X2936">
        <v>57103</v>
      </c>
      <c r="Y2936">
        <v>835108</v>
      </c>
      <c r="Z2936">
        <v>2</v>
      </c>
      <c r="AA2936" t="s">
        <v>13</v>
      </c>
      <c r="AB2936">
        <v>0.02</v>
      </c>
      <c r="AC2936">
        <v>0</v>
      </c>
    </row>
    <row r="2937" spans="1:29" x14ac:dyDescent="0.25">
      <c r="A2937" t="s">
        <v>7147</v>
      </c>
      <c r="B2937" t="s">
        <v>16</v>
      </c>
      <c r="C2937" t="s">
        <v>28</v>
      </c>
      <c r="D2937" t="s">
        <v>7148</v>
      </c>
      <c r="E2937" t="s">
        <v>19</v>
      </c>
      <c r="F2937" t="s">
        <v>20</v>
      </c>
      <c r="G2937">
        <v>0</v>
      </c>
      <c r="H2937">
        <v>1445993705</v>
      </c>
      <c r="I2937">
        <v>0</v>
      </c>
      <c r="J2937">
        <v>0</v>
      </c>
      <c r="K2937" t="s">
        <v>6</v>
      </c>
      <c r="L2937">
        <v>4.4000000000000004</v>
      </c>
      <c r="M2937" t="s">
        <v>2231</v>
      </c>
      <c r="N2937" t="s">
        <v>68</v>
      </c>
      <c r="O2937" t="s">
        <v>87</v>
      </c>
      <c r="P2937" t="s">
        <v>9</v>
      </c>
      <c r="Q2937">
        <v>0</v>
      </c>
      <c r="R2937" t="s">
        <v>7149</v>
      </c>
      <c r="S2937" t="s">
        <v>25</v>
      </c>
      <c r="T2937">
        <v>-7.7</v>
      </c>
      <c r="U2937">
        <v>110.6</v>
      </c>
      <c r="V2937">
        <v>0</v>
      </c>
      <c r="W2937" t="s">
        <v>12</v>
      </c>
      <c r="X2937">
        <v>69891</v>
      </c>
      <c r="Y2937">
        <v>868692</v>
      </c>
      <c r="Z2937">
        <v>2</v>
      </c>
      <c r="AA2937" t="s">
        <v>26</v>
      </c>
      <c r="AB2937">
        <v>0.1</v>
      </c>
      <c r="AC2937">
        <v>0</v>
      </c>
    </row>
    <row r="2938" spans="1:29" x14ac:dyDescent="0.25">
      <c r="A2938" t="s">
        <v>7150</v>
      </c>
      <c r="B2938" t="s">
        <v>16</v>
      </c>
      <c r="C2938" t="s">
        <v>28</v>
      </c>
      <c r="D2938" t="s">
        <v>83</v>
      </c>
      <c r="E2938" t="s">
        <v>53</v>
      </c>
      <c r="F2938" t="s">
        <v>20</v>
      </c>
      <c r="G2938">
        <v>0</v>
      </c>
      <c r="H2938">
        <v>1445991593</v>
      </c>
      <c r="I2938">
        <v>0</v>
      </c>
      <c r="J2938">
        <v>0</v>
      </c>
      <c r="K2938" t="s">
        <v>6</v>
      </c>
      <c r="L2938">
        <v>4.4000000000000004</v>
      </c>
      <c r="M2938" t="s">
        <v>136</v>
      </c>
      <c r="N2938" t="s">
        <v>55</v>
      </c>
      <c r="O2938">
        <v>0</v>
      </c>
      <c r="P2938" t="s">
        <v>9</v>
      </c>
      <c r="Q2938">
        <v>0</v>
      </c>
      <c r="R2938" t="s">
        <v>7151</v>
      </c>
      <c r="S2938" t="s">
        <v>11</v>
      </c>
      <c r="T2938">
        <v>41.7</v>
      </c>
      <c r="U2938">
        <v>-86</v>
      </c>
      <c r="V2938">
        <v>0</v>
      </c>
      <c r="W2938" t="s">
        <v>38</v>
      </c>
      <c r="X2938">
        <v>57103</v>
      </c>
      <c r="Y2938">
        <v>835108</v>
      </c>
      <c r="Z2938">
        <v>2</v>
      </c>
      <c r="AA2938" t="s">
        <v>13</v>
      </c>
      <c r="AB2938">
        <v>0.02</v>
      </c>
      <c r="AC2938">
        <v>0</v>
      </c>
    </row>
    <row r="2939" spans="1:29" x14ac:dyDescent="0.25">
      <c r="A2939" t="s">
        <v>7152</v>
      </c>
      <c r="B2939" t="s">
        <v>1</v>
      </c>
      <c r="C2939" t="s">
        <v>168</v>
      </c>
      <c r="D2939" t="s">
        <v>2944</v>
      </c>
      <c r="E2939" t="s">
        <v>504</v>
      </c>
      <c r="F2939" t="s">
        <v>92</v>
      </c>
      <c r="G2939">
        <v>0</v>
      </c>
      <c r="H2939">
        <v>1445990577</v>
      </c>
      <c r="I2939">
        <v>0</v>
      </c>
      <c r="J2939">
        <v>0</v>
      </c>
      <c r="K2939" t="s">
        <v>6</v>
      </c>
      <c r="L2939">
        <v>5</v>
      </c>
      <c r="M2939" t="s">
        <v>5824</v>
      </c>
      <c r="N2939" t="s">
        <v>68</v>
      </c>
      <c r="O2939">
        <v>0</v>
      </c>
      <c r="P2939" t="s">
        <v>35</v>
      </c>
      <c r="Q2939">
        <v>0</v>
      </c>
      <c r="R2939" t="s">
        <v>7153</v>
      </c>
      <c r="S2939" t="s">
        <v>11</v>
      </c>
      <c r="T2939">
        <v>39.1</v>
      </c>
      <c r="U2939">
        <v>-77.3</v>
      </c>
      <c r="V2939">
        <v>34023</v>
      </c>
      <c r="W2939" t="s">
        <v>12</v>
      </c>
      <c r="X2939">
        <v>57139</v>
      </c>
      <c r="Y2939">
        <v>835106</v>
      </c>
      <c r="Z2939">
        <v>2</v>
      </c>
      <c r="AA2939" t="s">
        <v>13</v>
      </c>
      <c r="AB2939">
        <v>0.02</v>
      </c>
      <c r="AC2939">
        <v>0</v>
      </c>
    </row>
    <row r="2940" spans="1:29" x14ac:dyDescent="0.25">
      <c r="A2940" t="s">
        <v>7154</v>
      </c>
      <c r="B2940" t="s">
        <v>16</v>
      </c>
      <c r="C2940" t="s">
        <v>28</v>
      </c>
      <c r="D2940" t="s">
        <v>156</v>
      </c>
      <c r="E2940" t="s">
        <v>53</v>
      </c>
      <c r="F2940" t="s">
        <v>20</v>
      </c>
      <c r="G2940">
        <v>0</v>
      </c>
      <c r="H2940">
        <v>1445990766</v>
      </c>
      <c r="I2940">
        <v>0</v>
      </c>
      <c r="J2940">
        <v>0</v>
      </c>
      <c r="K2940" t="s">
        <v>6</v>
      </c>
      <c r="L2940">
        <v>5</v>
      </c>
      <c r="M2940" t="s">
        <v>384</v>
      </c>
      <c r="N2940" t="s">
        <v>55</v>
      </c>
      <c r="O2940" t="s">
        <v>34</v>
      </c>
      <c r="P2940" t="s">
        <v>35</v>
      </c>
      <c r="Q2940">
        <v>0</v>
      </c>
      <c r="R2940" t="s">
        <v>7155</v>
      </c>
      <c r="S2940" t="s">
        <v>11</v>
      </c>
      <c r="T2940">
        <v>32.6</v>
      </c>
      <c r="U2940">
        <v>-96.9</v>
      </c>
      <c r="V2940">
        <v>34023</v>
      </c>
      <c r="W2940" t="s">
        <v>12</v>
      </c>
      <c r="X2940">
        <v>57139</v>
      </c>
      <c r="Y2940">
        <v>835106</v>
      </c>
      <c r="Z2940">
        <v>2</v>
      </c>
      <c r="AA2940" t="s">
        <v>13</v>
      </c>
      <c r="AB2940">
        <v>0.02</v>
      </c>
      <c r="AC2940">
        <v>0</v>
      </c>
    </row>
    <row r="2941" spans="1:29" x14ac:dyDescent="0.25">
      <c r="A2941" t="s">
        <v>7156</v>
      </c>
      <c r="B2941" t="s">
        <v>16</v>
      </c>
      <c r="C2941" t="s">
        <v>224</v>
      </c>
      <c r="D2941" t="s">
        <v>225</v>
      </c>
      <c r="E2941" t="s">
        <v>4</v>
      </c>
      <c r="F2941" t="s">
        <v>92</v>
      </c>
      <c r="G2941">
        <v>0</v>
      </c>
      <c r="H2941">
        <v>1445990901</v>
      </c>
      <c r="I2941">
        <v>0</v>
      </c>
      <c r="J2941">
        <v>0</v>
      </c>
      <c r="K2941" t="s">
        <v>6</v>
      </c>
      <c r="L2941">
        <v>4.4000000000000004</v>
      </c>
      <c r="M2941" t="s">
        <v>622</v>
      </c>
      <c r="N2941" t="s">
        <v>68</v>
      </c>
      <c r="O2941" t="s">
        <v>76</v>
      </c>
      <c r="P2941" t="s">
        <v>9</v>
      </c>
      <c r="Q2941">
        <v>0</v>
      </c>
      <c r="R2941" t="s">
        <v>7157</v>
      </c>
      <c r="S2941" t="s">
        <v>11</v>
      </c>
      <c r="T2941">
        <v>40.799999999999997</v>
      </c>
      <c r="U2941">
        <v>-73.900000000000006</v>
      </c>
      <c r="V2941">
        <v>0</v>
      </c>
      <c r="W2941" t="s">
        <v>12</v>
      </c>
      <c r="X2941">
        <v>57103</v>
      </c>
      <c r="Y2941">
        <v>835108</v>
      </c>
      <c r="Z2941">
        <v>2</v>
      </c>
      <c r="AA2941" t="s">
        <v>13</v>
      </c>
      <c r="AB2941">
        <v>0.02</v>
      </c>
      <c r="AC2941">
        <v>0</v>
      </c>
    </row>
    <row r="2942" spans="1:29" x14ac:dyDescent="0.25">
      <c r="A2942" t="s">
        <v>7158</v>
      </c>
      <c r="B2942" t="s">
        <v>16</v>
      </c>
      <c r="C2942" t="s">
        <v>17</v>
      </c>
      <c r="D2942" t="s">
        <v>18</v>
      </c>
      <c r="E2942" t="s">
        <v>19</v>
      </c>
      <c r="F2942" t="s">
        <v>20</v>
      </c>
      <c r="G2942">
        <v>0</v>
      </c>
      <c r="H2942">
        <v>1445992048</v>
      </c>
      <c r="I2942">
        <v>0</v>
      </c>
      <c r="J2942">
        <v>0</v>
      </c>
      <c r="K2942" t="s">
        <v>6</v>
      </c>
      <c r="L2942">
        <v>4.2</v>
      </c>
      <c r="M2942" t="s">
        <v>676</v>
      </c>
      <c r="N2942" t="s">
        <v>677</v>
      </c>
      <c r="O2942" t="s">
        <v>114</v>
      </c>
      <c r="P2942" t="s">
        <v>35</v>
      </c>
      <c r="Q2942">
        <v>0</v>
      </c>
      <c r="R2942" t="s">
        <v>7159</v>
      </c>
      <c r="S2942" t="s">
        <v>25</v>
      </c>
      <c r="T2942">
        <v>-5</v>
      </c>
      <c r="U2942">
        <v>120</v>
      </c>
      <c r="V2942">
        <v>0</v>
      </c>
      <c r="W2942" t="s">
        <v>12</v>
      </c>
      <c r="X2942">
        <v>66591</v>
      </c>
      <c r="Y2942">
        <v>866168</v>
      </c>
      <c r="Z2942">
        <v>2</v>
      </c>
      <c r="AA2942" t="s">
        <v>147</v>
      </c>
      <c r="AB2942">
        <v>0.01</v>
      </c>
      <c r="AC2942" t="s">
        <v>14</v>
      </c>
    </row>
    <row r="2943" spans="1:29" x14ac:dyDescent="0.25">
      <c r="A2943" t="s">
        <v>7160</v>
      </c>
      <c r="B2943" t="s">
        <v>16</v>
      </c>
      <c r="C2943" t="s">
        <v>123</v>
      </c>
      <c r="D2943" t="s">
        <v>124</v>
      </c>
      <c r="E2943" t="s">
        <v>4</v>
      </c>
      <c r="F2943" t="s">
        <v>92</v>
      </c>
      <c r="G2943">
        <v>0</v>
      </c>
      <c r="H2943">
        <v>1445992220</v>
      </c>
      <c r="I2943">
        <v>0</v>
      </c>
      <c r="J2943">
        <v>0</v>
      </c>
      <c r="K2943" t="s">
        <v>6</v>
      </c>
      <c r="L2943">
        <v>5.0999999999999996</v>
      </c>
      <c r="M2943">
        <v>0</v>
      </c>
      <c r="N2943" t="s">
        <v>55</v>
      </c>
      <c r="O2943">
        <v>0</v>
      </c>
      <c r="P2943" t="s">
        <v>35</v>
      </c>
      <c r="Q2943">
        <v>0</v>
      </c>
      <c r="R2943" t="s">
        <v>7161</v>
      </c>
      <c r="S2943" t="s">
        <v>11</v>
      </c>
      <c r="T2943">
        <v>29.8</v>
      </c>
      <c r="U2943">
        <v>-95.4</v>
      </c>
      <c r="V2943">
        <v>0</v>
      </c>
      <c r="W2943" t="s">
        <v>12</v>
      </c>
      <c r="X2943">
        <v>61863</v>
      </c>
      <c r="Y2943">
        <v>831042</v>
      </c>
      <c r="Z2943">
        <v>2</v>
      </c>
      <c r="AA2943" t="s">
        <v>57</v>
      </c>
      <c r="AB2943">
        <v>7.0000000000000007E-2</v>
      </c>
      <c r="AC2943">
        <v>0</v>
      </c>
    </row>
    <row r="2944" spans="1:29" x14ac:dyDescent="0.25">
      <c r="A2944" t="s">
        <v>7162</v>
      </c>
      <c r="B2944" t="s">
        <v>16</v>
      </c>
      <c r="C2944" t="s">
        <v>28</v>
      </c>
      <c r="D2944" t="s">
        <v>59</v>
      </c>
      <c r="E2944" t="s">
        <v>60</v>
      </c>
      <c r="F2944" t="s">
        <v>5</v>
      </c>
      <c r="G2944">
        <v>0</v>
      </c>
      <c r="H2944">
        <v>1445990620</v>
      </c>
      <c r="I2944">
        <v>38</v>
      </c>
      <c r="J2944" t="s">
        <v>43</v>
      </c>
      <c r="K2944" t="s">
        <v>6</v>
      </c>
      <c r="L2944">
        <v>5</v>
      </c>
      <c r="M2944" t="s">
        <v>196</v>
      </c>
      <c r="N2944" t="s">
        <v>68</v>
      </c>
      <c r="O2944" t="s">
        <v>34</v>
      </c>
      <c r="P2944" t="s">
        <v>35</v>
      </c>
      <c r="Q2944">
        <v>0</v>
      </c>
      <c r="R2944" t="s">
        <v>7163</v>
      </c>
      <c r="S2944" t="s">
        <v>11</v>
      </c>
      <c r="T2944">
        <v>42.3</v>
      </c>
      <c r="U2944">
        <v>-85.2</v>
      </c>
      <c r="V2944">
        <v>0</v>
      </c>
      <c r="W2944" t="s">
        <v>38</v>
      </c>
      <c r="X2944">
        <v>61863</v>
      </c>
      <c r="Y2944">
        <v>831042</v>
      </c>
      <c r="Z2944">
        <v>2</v>
      </c>
      <c r="AA2944" t="s">
        <v>57</v>
      </c>
      <c r="AB2944">
        <v>0.06</v>
      </c>
      <c r="AC2944">
        <v>0</v>
      </c>
    </row>
    <row r="2945" spans="1:29" x14ac:dyDescent="0.25">
      <c r="A2945" t="s">
        <v>7164</v>
      </c>
      <c r="B2945" t="s">
        <v>16</v>
      </c>
      <c r="C2945" t="s">
        <v>110</v>
      </c>
      <c r="D2945" t="s">
        <v>441</v>
      </c>
      <c r="E2945" t="s">
        <v>19</v>
      </c>
      <c r="F2945" t="s">
        <v>92</v>
      </c>
      <c r="G2945">
        <v>0</v>
      </c>
      <c r="H2945">
        <v>1445991404</v>
      </c>
      <c r="I2945">
        <v>0</v>
      </c>
      <c r="J2945">
        <v>0</v>
      </c>
      <c r="K2945" t="s">
        <v>31</v>
      </c>
      <c r="L2945">
        <v>9.1</v>
      </c>
      <c r="M2945">
        <v>0</v>
      </c>
      <c r="N2945" t="s">
        <v>33</v>
      </c>
      <c r="O2945" t="s">
        <v>69</v>
      </c>
      <c r="P2945" t="s">
        <v>35</v>
      </c>
      <c r="Q2945" t="s">
        <v>7165</v>
      </c>
      <c r="R2945" t="s">
        <v>7166</v>
      </c>
      <c r="S2945" t="s">
        <v>11</v>
      </c>
      <c r="T2945">
        <v>35.5</v>
      </c>
      <c r="U2945">
        <v>-82.9</v>
      </c>
      <c r="V2945">
        <v>28721</v>
      </c>
      <c r="W2945" t="s">
        <v>38</v>
      </c>
      <c r="X2945">
        <v>54351</v>
      </c>
      <c r="Y2945">
        <v>389380</v>
      </c>
      <c r="Z2945">
        <v>2</v>
      </c>
      <c r="AA2945" t="s">
        <v>39</v>
      </c>
      <c r="AB2945">
        <v>0.16</v>
      </c>
      <c r="AC2945">
        <v>0</v>
      </c>
    </row>
    <row r="2946" spans="1:29" x14ac:dyDescent="0.25">
      <c r="A2946" t="s">
        <v>7167</v>
      </c>
      <c r="B2946" t="s">
        <v>16</v>
      </c>
      <c r="C2946" t="s">
        <v>28</v>
      </c>
      <c r="D2946" t="s">
        <v>7168</v>
      </c>
      <c r="E2946" t="s">
        <v>60</v>
      </c>
      <c r="F2946" t="s">
        <v>5</v>
      </c>
      <c r="G2946">
        <v>0</v>
      </c>
      <c r="H2946">
        <v>1445991015</v>
      </c>
      <c r="I2946">
        <v>36</v>
      </c>
      <c r="J2946" t="s">
        <v>43</v>
      </c>
      <c r="K2946" t="s">
        <v>6</v>
      </c>
      <c r="L2946">
        <v>4.4000000000000004</v>
      </c>
      <c r="M2946">
        <v>0</v>
      </c>
      <c r="N2946">
        <v>0</v>
      </c>
      <c r="O2946">
        <v>0</v>
      </c>
      <c r="P2946" t="s">
        <v>9</v>
      </c>
      <c r="Q2946">
        <v>0</v>
      </c>
      <c r="R2946" t="s">
        <v>7169</v>
      </c>
      <c r="S2946" t="s">
        <v>11</v>
      </c>
      <c r="T2946">
        <v>36.1</v>
      </c>
      <c r="U2946">
        <v>-90.5</v>
      </c>
      <c r="V2946">
        <v>72450</v>
      </c>
      <c r="W2946" t="s">
        <v>38</v>
      </c>
      <c r="X2946">
        <v>61863</v>
      </c>
      <c r="Y2946">
        <v>831042</v>
      </c>
      <c r="Z2946">
        <v>2</v>
      </c>
      <c r="AA2946" t="s">
        <v>57</v>
      </c>
      <c r="AB2946">
        <v>0.06</v>
      </c>
      <c r="AC2946">
        <v>0</v>
      </c>
    </row>
    <row r="2947" spans="1:29" x14ac:dyDescent="0.25">
      <c r="A2947" t="s">
        <v>7170</v>
      </c>
      <c r="B2947" t="s">
        <v>16</v>
      </c>
      <c r="C2947" t="s">
        <v>273</v>
      </c>
      <c r="D2947" t="s">
        <v>274</v>
      </c>
      <c r="E2947" t="s">
        <v>4</v>
      </c>
      <c r="F2947" t="s">
        <v>92</v>
      </c>
      <c r="G2947">
        <v>0</v>
      </c>
      <c r="H2947">
        <v>1445991774</v>
      </c>
      <c r="I2947">
        <v>0</v>
      </c>
      <c r="J2947">
        <v>0</v>
      </c>
      <c r="K2947" t="s">
        <v>6</v>
      </c>
      <c r="L2947">
        <v>4.3</v>
      </c>
      <c r="M2947" t="s">
        <v>1589</v>
      </c>
      <c r="N2947" t="s">
        <v>531</v>
      </c>
      <c r="O2947" t="s">
        <v>546</v>
      </c>
      <c r="P2947" t="s">
        <v>35</v>
      </c>
      <c r="Q2947">
        <v>0</v>
      </c>
      <c r="R2947" t="s">
        <v>7171</v>
      </c>
      <c r="S2947" t="s">
        <v>25</v>
      </c>
      <c r="T2947">
        <v>-6.2</v>
      </c>
      <c r="U2947">
        <v>106.8</v>
      </c>
      <c r="V2947">
        <v>0</v>
      </c>
      <c r="W2947" t="s">
        <v>12</v>
      </c>
      <c r="X2947">
        <v>66591</v>
      </c>
      <c r="Y2947">
        <v>866164</v>
      </c>
      <c r="Z2947">
        <v>2</v>
      </c>
      <c r="AA2947" t="s">
        <v>147</v>
      </c>
      <c r="AB2947">
        <v>0</v>
      </c>
      <c r="AC2947">
        <v>0</v>
      </c>
    </row>
    <row r="2948" spans="1:29" x14ac:dyDescent="0.25">
      <c r="A2948" t="s">
        <v>7172</v>
      </c>
      <c r="B2948" t="s">
        <v>16</v>
      </c>
      <c r="C2948" t="s">
        <v>28</v>
      </c>
      <c r="D2948" t="s">
        <v>83</v>
      </c>
      <c r="E2948" t="s">
        <v>53</v>
      </c>
      <c r="F2948" t="s">
        <v>20</v>
      </c>
      <c r="G2948">
        <v>0</v>
      </c>
      <c r="H2948">
        <v>1445991563</v>
      </c>
      <c r="I2948">
        <v>0</v>
      </c>
      <c r="J2948">
        <v>0</v>
      </c>
      <c r="K2948" t="s">
        <v>6</v>
      </c>
      <c r="L2948">
        <v>5.0999999999999996</v>
      </c>
      <c r="M2948">
        <v>0</v>
      </c>
      <c r="N2948" t="s">
        <v>55</v>
      </c>
      <c r="O2948" t="s">
        <v>76</v>
      </c>
      <c r="P2948" t="s">
        <v>35</v>
      </c>
      <c r="Q2948">
        <v>0</v>
      </c>
      <c r="R2948" t="s">
        <v>7173</v>
      </c>
      <c r="S2948" t="s">
        <v>11</v>
      </c>
      <c r="T2948">
        <v>28.5</v>
      </c>
      <c r="U2948">
        <v>-81.400000000000006</v>
      </c>
      <c r="V2948">
        <v>32806</v>
      </c>
      <c r="W2948" t="s">
        <v>38</v>
      </c>
      <c r="X2948">
        <v>61863</v>
      </c>
      <c r="Y2948">
        <v>831042</v>
      </c>
      <c r="Z2948">
        <v>2</v>
      </c>
      <c r="AA2948" t="s">
        <v>57</v>
      </c>
      <c r="AB2948">
        <v>7.0000000000000007E-2</v>
      </c>
      <c r="AC2948">
        <v>0</v>
      </c>
    </row>
    <row r="2949" spans="1:29" x14ac:dyDescent="0.25">
      <c r="A2949" t="s">
        <v>7174</v>
      </c>
      <c r="B2949" t="s">
        <v>16</v>
      </c>
      <c r="C2949" t="s">
        <v>28</v>
      </c>
      <c r="D2949" t="s">
        <v>59</v>
      </c>
      <c r="E2949" t="s">
        <v>60</v>
      </c>
      <c r="F2949" t="s">
        <v>5</v>
      </c>
      <c r="G2949">
        <v>0</v>
      </c>
      <c r="H2949">
        <v>1445990666</v>
      </c>
      <c r="I2949">
        <v>31</v>
      </c>
      <c r="J2949" t="s">
        <v>66</v>
      </c>
      <c r="K2949" t="s">
        <v>6</v>
      </c>
      <c r="L2949">
        <v>5</v>
      </c>
      <c r="M2949">
        <v>0</v>
      </c>
      <c r="N2949" t="s">
        <v>8</v>
      </c>
      <c r="O2949" t="s">
        <v>34</v>
      </c>
      <c r="P2949" t="s">
        <v>35</v>
      </c>
      <c r="Q2949">
        <v>0</v>
      </c>
      <c r="R2949" t="s">
        <v>7175</v>
      </c>
      <c r="S2949" t="s">
        <v>11</v>
      </c>
      <c r="T2949">
        <v>40.700000000000003</v>
      </c>
      <c r="U2949">
        <v>-73.900000000000006</v>
      </c>
      <c r="V2949">
        <v>0</v>
      </c>
      <c r="W2949" t="s">
        <v>12</v>
      </c>
      <c r="X2949">
        <v>57139</v>
      </c>
      <c r="Y2949">
        <v>835106</v>
      </c>
      <c r="Z2949">
        <v>2</v>
      </c>
      <c r="AA2949" t="s">
        <v>13</v>
      </c>
      <c r="AB2949">
        <v>0.02</v>
      </c>
      <c r="AC2949">
        <v>0</v>
      </c>
    </row>
    <row r="2950" spans="1:29" x14ac:dyDescent="0.25">
      <c r="A2950" t="s">
        <v>7176</v>
      </c>
      <c r="B2950" t="s">
        <v>16</v>
      </c>
      <c r="C2950" t="s">
        <v>28</v>
      </c>
      <c r="D2950" t="s">
        <v>490</v>
      </c>
      <c r="E2950" t="s">
        <v>60</v>
      </c>
      <c r="F2950" t="s">
        <v>5</v>
      </c>
      <c r="G2950">
        <v>0</v>
      </c>
      <c r="H2950">
        <v>1445992048</v>
      </c>
      <c r="I2950">
        <v>18</v>
      </c>
      <c r="J2950" t="s">
        <v>43</v>
      </c>
      <c r="K2950" t="s">
        <v>6</v>
      </c>
      <c r="L2950">
        <v>4.4000000000000004</v>
      </c>
      <c r="M2950">
        <v>0</v>
      </c>
      <c r="N2950" t="s">
        <v>68</v>
      </c>
      <c r="O2950" t="s">
        <v>546</v>
      </c>
      <c r="P2950" t="s">
        <v>9</v>
      </c>
      <c r="Q2950">
        <v>0</v>
      </c>
      <c r="R2950" t="s">
        <v>7177</v>
      </c>
      <c r="S2950" t="s">
        <v>25</v>
      </c>
      <c r="T2950">
        <v>-6.2</v>
      </c>
      <c r="U2950">
        <v>106.8</v>
      </c>
      <c r="V2950">
        <v>0</v>
      </c>
      <c r="W2950" t="s">
        <v>12</v>
      </c>
      <c r="X2950">
        <v>66591</v>
      </c>
      <c r="Y2950">
        <v>866168</v>
      </c>
      <c r="Z2950">
        <v>2</v>
      </c>
      <c r="AA2950" t="s">
        <v>147</v>
      </c>
      <c r="AB2950">
        <v>0.02</v>
      </c>
      <c r="AC2950">
        <v>0</v>
      </c>
    </row>
    <row r="2951" spans="1:29" x14ac:dyDescent="0.25">
      <c r="A2951" t="s">
        <v>7178</v>
      </c>
      <c r="B2951" t="s">
        <v>1</v>
      </c>
      <c r="C2951" t="s">
        <v>1052</v>
      </c>
      <c r="D2951" t="s">
        <v>3709</v>
      </c>
      <c r="E2951" t="s">
        <v>4</v>
      </c>
      <c r="F2951" t="s">
        <v>92</v>
      </c>
      <c r="G2951">
        <v>0</v>
      </c>
      <c r="H2951">
        <v>1445993148</v>
      </c>
      <c r="I2951">
        <v>0</v>
      </c>
      <c r="J2951">
        <v>0</v>
      </c>
      <c r="K2951" t="s">
        <v>6</v>
      </c>
      <c r="L2951">
        <v>4.4000000000000004</v>
      </c>
      <c r="M2951" t="s">
        <v>107</v>
      </c>
      <c r="N2951" t="s">
        <v>8</v>
      </c>
      <c r="O2951">
        <v>0</v>
      </c>
      <c r="P2951" t="s">
        <v>9</v>
      </c>
      <c r="Q2951">
        <v>0</v>
      </c>
      <c r="R2951" t="s">
        <v>7179</v>
      </c>
      <c r="S2951" t="s">
        <v>11</v>
      </c>
      <c r="T2951">
        <v>38</v>
      </c>
      <c r="U2951">
        <v>-97</v>
      </c>
      <c r="V2951">
        <v>90020</v>
      </c>
      <c r="W2951" t="s">
        <v>49</v>
      </c>
      <c r="X2951">
        <v>57103</v>
      </c>
      <c r="Y2951">
        <v>835108</v>
      </c>
      <c r="Z2951">
        <v>2</v>
      </c>
      <c r="AA2951" t="s">
        <v>13</v>
      </c>
      <c r="AB2951">
        <v>0.02</v>
      </c>
      <c r="AC2951">
        <v>0</v>
      </c>
    </row>
    <row r="2952" spans="1:29" x14ac:dyDescent="0.25">
      <c r="A2952" t="s">
        <v>7180</v>
      </c>
      <c r="B2952" t="s">
        <v>16</v>
      </c>
      <c r="C2952" t="s">
        <v>28</v>
      </c>
      <c r="D2952" t="s">
        <v>83</v>
      </c>
      <c r="E2952" t="s">
        <v>53</v>
      </c>
      <c r="F2952" t="s">
        <v>20</v>
      </c>
      <c r="G2952">
        <v>0</v>
      </c>
      <c r="H2952">
        <v>1445993474</v>
      </c>
      <c r="I2952">
        <v>0</v>
      </c>
      <c r="J2952">
        <v>0</v>
      </c>
      <c r="K2952" t="s">
        <v>6</v>
      </c>
      <c r="L2952">
        <v>5</v>
      </c>
      <c r="M2952">
        <v>0</v>
      </c>
      <c r="N2952">
        <v>0</v>
      </c>
      <c r="O2952">
        <v>0</v>
      </c>
      <c r="P2952" t="s">
        <v>35</v>
      </c>
      <c r="Q2952">
        <v>0</v>
      </c>
      <c r="R2952" t="s">
        <v>7181</v>
      </c>
      <c r="S2952" t="s">
        <v>11</v>
      </c>
      <c r="T2952">
        <v>38</v>
      </c>
      <c r="U2952">
        <v>-97</v>
      </c>
      <c r="V2952">
        <v>0</v>
      </c>
      <c r="W2952" t="s">
        <v>12</v>
      </c>
      <c r="X2952">
        <v>61863</v>
      </c>
      <c r="Y2952">
        <v>831042</v>
      </c>
      <c r="Z2952">
        <v>2</v>
      </c>
      <c r="AA2952" t="s">
        <v>57</v>
      </c>
      <c r="AB2952">
        <v>0.06</v>
      </c>
      <c r="AC2952">
        <v>0</v>
      </c>
    </row>
    <row r="2953" spans="1:29" x14ac:dyDescent="0.25">
      <c r="A2953" t="s">
        <v>7182</v>
      </c>
      <c r="B2953" t="s">
        <v>16</v>
      </c>
      <c r="C2953" t="s">
        <v>28</v>
      </c>
      <c r="D2953" t="s">
        <v>1279</v>
      </c>
      <c r="E2953" t="s">
        <v>1280</v>
      </c>
      <c r="F2953" t="s">
        <v>20</v>
      </c>
      <c r="G2953">
        <v>0</v>
      </c>
      <c r="H2953">
        <v>1445993275</v>
      </c>
      <c r="I2953">
        <v>0</v>
      </c>
      <c r="J2953">
        <v>0</v>
      </c>
      <c r="K2953" t="s">
        <v>6</v>
      </c>
      <c r="L2953">
        <v>4.0999999999999996</v>
      </c>
      <c r="M2953" t="s">
        <v>2847</v>
      </c>
      <c r="N2953" t="s">
        <v>55</v>
      </c>
      <c r="O2953" t="s">
        <v>34</v>
      </c>
      <c r="P2953" t="s">
        <v>9</v>
      </c>
      <c r="Q2953">
        <v>0</v>
      </c>
      <c r="R2953" t="s">
        <v>7183</v>
      </c>
      <c r="S2953" t="s">
        <v>11</v>
      </c>
      <c r="T2953">
        <v>32.700000000000003</v>
      </c>
      <c r="U2953">
        <v>-97.3</v>
      </c>
      <c r="V2953">
        <v>76063</v>
      </c>
      <c r="W2953" t="s">
        <v>38</v>
      </c>
      <c r="X2953">
        <v>57139</v>
      </c>
      <c r="Y2953">
        <v>835106</v>
      </c>
      <c r="Z2953">
        <v>2</v>
      </c>
      <c r="AA2953" t="s">
        <v>13</v>
      </c>
      <c r="AB2953">
        <v>0.02</v>
      </c>
      <c r="AC2953">
        <v>0</v>
      </c>
    </row>
    <row r="2954" spans="1:29" x14ac:dyDescent="0.25">
      <c r="A2954" t="s">
        <v>7184</v>
      </c>
      <c r="B2954" t="s">
        <v>16</v>
      </c>
      <c r="C2954" t="s">
        <v>28</v>
      </c>
      <c r="D2954" t="s">
        <v>206</v>
      </c>
      <c r="E2954" t="s">
        <v>130</v>
      </c>
      <c r="F2954" t="s">
        <v>5</v>
      </c>
      <c r="G2954">
        <v>0</v>
      </c>
      <c r="H2954">
        <v>1445992141</v>
      </c>
      <c r="I2954">
        <v>0</v>
      </c>
      <c r="J2954">
        <v>0</v>
      </c>
      <c r="K2954" t="s">
        <v>6</v>
      </c>
      <c r="L2954">
        <v>4.4000000000000004</v>
      </c>
      <c r="M2954" t="s">
        <v>714</v>
      </c>
      <c r="N2954" t="s">
        <v>8</v>
      </c>
      <c r="O2954">
        <v>0</v>
      </c>
      <c r="P2954" t="s">
        <v>9</v>
      </c>
      <c r="Q2954">
        <v>0</v>
      </c>
      <c r="R2954" t="s">
        <v>7185</v>
      </c>
      <c r="S2954" t="s">
        <v>11</v>
      </c>
      <c r="T2954">
        <v>38.5</v>
      </c>
      <c r="U2954">
        <v>-78.900000000000006</v>
      </c>
      <c r="V2954">
        <v>22802</v>
      </c>
      <c r="W2954" t="s">
        <v>38</v>
      </c>
      <c r="X2954">
        <v>61863</v>
      </c>
      <c r="Y2954">
        <v>831042</v>
      </c>
      <c r="Z2954">
        <v>2</v>
      </c>
      <c r="AA2954" t="s">
        <v>57</v>
      </c>
      <c r="AB2954">
        <v>0.06</v>
      </c>
      <c r="AC2954">
        <v>0</v>
      </c>
    </row>
    <row r="2955" spans="1:29" x14ac:dyDescent="0.25">
      <c r="A2955" t="s">
        <v>7186</v>
      </c>
      <c r="B2955" t="s">
        <v>1</v>
      </c>
      <c r="C2955" t="s">
        <v>168</v>
      </c>
      <c r="D2955" t="s">
        <v>292</v>
      </c>
      <c r="E2955" t="s">
        <v>4</v>
      </c>
      <c r="F2955" t="s">
        <v>5</v>
      </c>
      <c r="G2955">
        <v>0</v>
      </c>
      <c r="H2955">
        <v>1445990993</v>
      </c>
      <c r="I2955">
        <v>0</v>
      </c>
      <c r="J2955">
        <v>0</v>
      </c>
      <c r="K2955" t="s">
        <v>6</v>
      </c>
      <c r="L2955">
        <v>4.4000000000000004</v>
      </c>
      <c r="M2955">
        <v>0</v>
      </c>
      <c r="N2955" t="s">
        <v>113</v>
      </c>
      <c r="O2955">
        <v>0</v>
      </c>
      <c r="P2955" t="s">
        <v>9</v>
      </c>
      <c r="Q2955">
        <v>0</v>
      </c>
      <c r="R2955" t="s">
        <v>7187</v>
      </c>
      <c r="S2955" t="s">
        <v>25</v>
      </c>
      <c r="T2955">
        <v>-7.2</v>
      </c>
      <c r="U2955">
        <v>112.8</v>
      </c>
      <c r="V2955">
        <v>0</v>
      </c>
      <c r="W2955" t="s">
        <v>12</v>
      </c>
      <c r="X2955">
        <v>66591</v>
      </c>
      <c r="Y2955">
        <v>866164</v>
      </c>
      <c r="Z2955">
        <v>2</v>
      </c>
      <c r="AA2955" t="s">
        <v>147</v>
      </c>
      <c r="AB2955">
        <v>0.02</v>
      </c>
      <c r="AC2955">
        <v>0</v>
      </c>
    </row>
    <row r="2956" spans="1:29" x14ac:dyDescent="0.25">
      <c r="A2956" t="s">
        <v>7188</v>
      </c>
      <c r="B2956" t="s">
        <v>1</v>
      </c>
      <c r="C2956" t="s">
        <v>1073</v>
      </c>
      <c r="D2956" t="s">
        <v>1074</v>
      </c>
      <c r="E2956" t="s">
        <v>4</v>
      </c>
      <c r="F2956" t="s">
        <v>5</v>
      </c>
      <c r="G2956">
        <v>0</v>
      </c>
      <c r="H2956">
        <v>1445993419</v>
      </c>
      <c r="I2956">
        <v>0</v>
      </c>
      <c r="J2956">
        <v>0</v>
      </c>
      <c r="K2956" t="s">
        <v>6</v>
      </c>
      <c r="L2956">
        <v>4.4000000000000004</v>
      </c>
      <c r="M2956" t="s">
        <v>540</v>
      </c>
      <c r="N2956" t="s">
        <v>55</v>
      </c>
      <c r="O2956">
        <v>0</v>
      </c>
      <c r="P2956" t="s">
        <v>9</v>
      </c>
      <c r="Q2956">
        <v>0</v>
      </c>
      <c r="R2956" t="s">
        <v>6441</v>
      </c>
      <c r="S2956" t="s">
        <v>11</v>
      </c>
      <c r="T2956">
        <v>33.6</v>
      </c>
      <c r="U2956">
        <v>-112.2</v>
      </c>
      <c r="V2956">
        <v>0</v>
      </c>
      <c r="W2956" t="s">
        <v>38</v>
      </c>
      <c r="X2956">
        <v>61863</v>
      </c>
      <c r="Y2956">
        <v>831042</v>
      </c>
      <c r="Z2956">
        <v>2</v>
      </c>
      <c r="AA2956" t="s">
        <v>57</v>
      </c>
      <c r="AB2956">
        <v>0.06</v>
      </c>
      <c r="AC2956">
        <v>0</v>
      </c>
    </row>
    <row r="2957" spans="1:29" x14ac:dyDescent="0.25">
      <c r="A2957" t="s">
        <v>7189</v>
      </c>
      <c r="B2957" t="s">
        <v>16</v>
      </c>
      <c r="C2957" t="s">
        <v>1189</v>
      </c>
      <c r="D2957" t="s">
        <v>7190</v>
      </c>
      <c r="E2957" t="s">
        <v>4</v>
      </c>
      <c r="F2957" t="s">
        <v>92</v>
      </c>
      <c r="G2957">
        <v>0</v>
      </c>
      <c r="H2957">
        <v>1445991945</v>
      </c>
      <c r="I2957">
        <v>0</v>
      </c>
      <c r="J2957">
        <v>0</v>
      </c>
      <c r="K2957" t="s">
        <v>6</v>
      </c>
      <c r="L2957">
        <v>4.2</v>
      </c>
      <c r="M2957">
        <v>0</v>
      </c>
      <c r="N2957">
        <v>0</v>
      </c>
      <c r="O2957">
        <v>0</v>
      </c>
      <c r="P2957" t="s">
        <v>35</v>
      </c>
      <c r="Q2957">
        <v>0</v>
      </c>
      <c r="R2957" t="s">
        <v>7191</v>
      </c>
      <c r="S2957" t="s">
        <v>48</v>
      </c>
      <c r="T2957">
        <v>14.6</v>
      </c>
      <c r="U2957">
        <v>121</v>
      </c>
      <c r="V2957">
        <v>0</v>
      </c>
      <c r="W2957" t="s">
        <v>49</v>
      </c>
      <c r="X2957">
        <v>69463</v>
      </c>
      <c r="Y2957">
        <v>867756</v>
      </c>
      <c r="Z2957">
        <v>2</v>
      </c>
      <c r="AA2957" t="s">
        <v>50</v>
      </c>
      <c r="AB2957">
        <v>0.01</v>
      </c>
      <c r="AC2957" t="s">
        <v>14</v>
      </c>
    </row>
    <row r="2958" spans="1:29" x14ac:dyDescent="0.25">
      <c r="A2958" t="s">
        <v>7192</v>
      </c>
      <c r="B2958" t="s">
        <v>1</v>
      </c>
      <c r="C2958" t="s">
        <v>28</v>
      </c>
      <c r="D2958" t="s">
        <v>2858</v>
      </c>
      <c r="E2958" t="s">
        <v>1214</v>
      </c>
      <c r="F2958" t="s">
        <v>5</v>
      </c>
      <c r="G2958">
        <v>0</v>
      </c>
      <c r="H2958">
        <v>1445992580</v>
      </c>
      <c r="I2958">
        <v>0</v>
      </c>
      <c r="J2958">
        <v>0</v>
      </c>
      <c r="K2958" t="s">
        <v>6</v>
      </c>
      <c r="L2958">
        <v>2</v>
      </c>
      <c r="M2958">
        <v>0</v>
      </c>
      <c r="N2958">
        <v>0</v>
      </c>
      <c r="O2958">
        <v>0</v>
      </c>
      <c r="P2958" t="s">
        <v>35</v>
      </c>
      <c r="Q2958">
        <v>0</v>
      </c>
      <c r="R2958" t="s">
        <v>7193</v>
      </c>
      <c r="S2958" t="s">
        <v>11</v>
      </c>
      <c r="T2958">
        <v>45</v>
      </c>
      <c r="U2958">
        <v>-93.1</v>
      </c>
      <c r="V2958">
        <v>55103</v>
      </c>
      <c r="W2958" t="s">
        <v>12</v>
      </c>
      <c r="X2958">
        <v>61863</v>
      </c>
      <c r="Y2958">
        <v>831042</v>
      </c>
      <c r="Z2958">
        <v>2</v>
      </c>
      <c r="AA2958" t="s">
        <v>57</v>
      </c>
      <c r="AB2958">
        <v>7.0000000000000007E-2</v>
      </c>
      <c r="AC2958">
        <v>0</v>
      </c>
    </row>
    <row r="2959" spans="1:29" x14ac:dyDescent="0.25">
      <c r="A2959" t="s">
        <v>7194</v>
      </c>
      <c r="B2959" t="s">
        <v>16</v>
      </c>
      <c r="C2959" t="s">
        <v>28</v>
      </c>
      <c r="D2959" t="s">
        <v>29</v>
      </c>
      <c r="E2959" t="s">
        <v>30</v>
      </c>
      <c r="F2959" t="s">
        <v>5</v>
      </c>
      <c r="G2959">
        <v>0</v>
      </c>
      <c r="H2959">
        <v>1445992620</v>
      </c>
      <c r="I2959">
        <v>0</v>
      </c>
      <c r="J2959">
        <v>0</v>
      </c>
      <c r="K2959" t="s">
        <v>6</v>
      </c>
      <c r="L2959">
        <v>5</v>
      </c>
      <c r="M2959" t="s">
        <v>7195</v>
      </c>
      <c r="N2959" t="s">
        <v>68</v>
      </c>
      <c r="O2959">
        <v>0</v>
      </c>
      <c r="P2959" t="s">
        <v>35</v>
      </c>
      <c r="Q2959">
        <v>0</v>
      </c>
      <c r="R2959" t="s">
        <v>7196</v>
      </c>
      <c r="S2959" t="s">
        <v>422</v>
      </c>
      <c r="T2959">
        <v>1.4</v>
      </c>
      <c r="U2959">
        <v>103.8</v>
      </c>
      <c r="V2959">
        <v>0</v>
      </c>
      <c r="W2959" t="s">
        <v>12</v>
      </c>
      <c r="X2959">
        <v>69471</v>
      </c>
      <c r="Y2959">
        <v>867784</v>
      </c>
      <c r="Z2959">
        <v>2</v>
      </c>
      <c r="AA2959" t="s">
        <v>50</v>
      </c>
      <c r="AB2959">
        <v>0.02</v>
      </c>
      <c r="AC2959">
        <v>0</v>
      </c>
    </row>
    <row r="2960" spans="1:29" x14ac:dyDescent="0.25">
      <c r="A2960" t="s">
        <v>7197</v>
      </c>
      <c r="B2960" t="s">
        <v>16</v>
      </c>
      <c r="C2960" t="s">
        <v>17</v>
      </c>
      <c r="D2960" t="s">
        <v>18</v>
      </c>
      <c r="E2960" t="s">
        <v>19</v>
      </c>
      <c r="F2960" t="s">
        <v>20</v>
      </c>
      <c r="G2960">
        <v>0</v>
      </c>
      <c r="H2960">
        <v>1445991613</v>
      </c>
      <c r="I2960">
        <v>0</v>
      </c>
      <c r="J2960">
        <v>0</v>
      </c>
      <c r="K2960" t="s">
        <v>6</v>
      </c>
      <c r="L2960">
        <v>4.4000000000000004</v>
      </c>
      <c r="M2960" t="s">
        <v>668</v>
      </c>
      <c r="N2960" t="s">
        <v>55</v>
      </c>
      <c r="O2960" t="s">
        <v>69</v>
      </c>
      <c r="P2960" t="s">
        <v>9</v>
      </c>
      <c r="Q2960">
        <v>0</v>
      </c>
      <c r="R2960" t="s">
        <v>2300</v>
      </c>
      <c r="S2960" t="s">
        <v>11</v>
      </c>
      <c r="T2960">
        <v>33</v>
      </c>
      <c r="U2960">
        <v>-97.2</v>
      </c>
      <c r="V2960">
        <v>75025</v>
      </c>
      <c r="W2960" t="s">
        <v>38</v>
      </c>
      <c r="X2960">
        <v>67091</v>
      </c>
      <c r="Y2960">
        <v>835210</v>
      </c>
      <c r="Z2960">
        <v>2</v>
      </c>
      <c r="AA2960" t="s">
        <v>1363</v>
      </c>
      <c r="AB2960">
        <v>1.24</v>
      </c>
      <c r="AC2960">
        <v>0</v>
      </c>
    </row>
    <row r="2961" spans="1:29" x14ac:dyDescent="0.25">
      <c r="A2961" t="s">
        <v>7198</v>
      </c>
      <c r="B2961" t="s">
        <v>16</v>
      </c>
      <c r="C2961" t="s">
        <v>28</v>
      </c>
      <c r="D2961" t="s">
        <v>83</v>
      </c>
      <c r="E2961" t="s">
        <v>53</v>
      </c>
      <c r="F2961" t="s">
        <v>20</v>
      </c>
      <c r="G2961">
        <v>0</v>
      </c>
      <c r="H2961">
        <v>1445993148</v>
      </c>
      <c r="I2961">
        <v>0</v>
      </c>
      <c r="J2961">
        <v>0</v>
      </c>
      <c r="K2961" t="s">
        <v>6</v>
      </c>
      <c r="L2961">
        <v>4.4000000000000004</v>
      </c>
      <c r="M2961" t="s">
        <v>1167</v>
      </c>
      <c r="N2961" t="s">
        <v>158</v>
      </c>
      <c r="O2961" t="s">
        <v>69</v>
      </c>
      <c r="P2961" t="s">
        <v>35</v>
      </c>
      <c r="Q2961">
        <v>0</v>
      </c>
      <c r="R2961" t="s">
        <v>7199</v>
      </c>
      <c r="S2961" t="s">
        <v>11</v>
      </c>
      <c r="T2961">
        <v>44.9</v>
      </c>
      <c r="U2961">
        <v>-93.2</v>
      </c>
      <c r="V2961">
        <v>0</v>
      </c>
      <c r="W2961" t="s">
        <v>38</v>
      </c>
      <c r="X2961">
        <v>61863</v>
      </c>
      <c r="Y2961">
        <v>831042</v>
      </c>
      <c r="Z2961">
        <v>2</v>
      </c>
      <c r="AA2961" t="s">
        <v>57</v>
      </c>
      <c r="AB2961">
        <v>0.06</v>
      </c>
      <c r="AC2961">
        <v>0</v>
      </c>
    </row>
    <row r="2962" spans="1:29" x14ac:dyDescent="0.25">
      <c r="A2962" t="s">
        <v>7200</v>
      </c>
      <c r="B2962" t="s">
        <v>1</v>
      </c>
      <c r="C2962" t="s">
        <v>370</v>
      </c>
      <c r="D2962" t="s">
        <v>371</v>
      </c>
      <c r="E2962" t="s">
        <v>4</v>
      </c>
      <c r="F2962" t="s">
        <v>5</v>
      </c>
      <c r="G2962">
        <v>0</v>
      </c>
      <c r="H2962">
        <v>1445992927</v>
      </c>
      <c r="I2962">
        <v>0</v>
      </c>
      <c r="J2962">
        <v>0</v>
      </c>
      <c r="K2962" t="s">
        <v>6</v>
      </c>
      <c r="L2962">
        <v>5.0999999999999996</v>
      </c>
      <c r="M2962">
        <v>0</v>
      </c>
      <c r="N2962" t="s">
        <v>68</v>
      </c>
      <c r="O2962">
        <v>0</v>
      </c>
      <c r="P2962" t="s">
        <v>35</v>
      </c>
      <c r="Q2962">
        <v>0</v>
      </c>
      <c r="R2962" t="s">
        <v>7201</v>
      </c>
      <c r="S2962" t="s">
        <v>11</v>
      </c>
      <c r="T2962">
        <v>29.8</v>
      </c>
      <c r="U2962">
        <v>-95.4</v>
      </c>
      <c r="V2962">
        <v>0</v>
      </c>
      <c r="W2962" t="s">
        <v>12</v>
      </c>
      <c r="X2962">
        <v>61863</v>
      </c>
      <c r="Y2962">
        <v>831042</v>
      </c>
      <c r="Z2962">
        <v>2</v>
      </c>
      <c r="AA2962" t="s">
        <v>57</v>
      </c>
      <c r="AB2962">
        <v>0.06</v>
      </c>
      <c r="AC2962">
        <v>0</v>
      </c>
    </row>
    <row r="2963" spans="1:29" x14ac:dyDescent="0.25">
      <c r="A2963" t="s">
        <v>7202</v>
      </c>
      <c r="B2963" t="s">
        <v>16</v>
      </c>
      <c r="C2963" t="s">
        <v>17</v>
      </c>
      <c r="D2963" t="s">
        <v>18</v>
      </c>
      <c r="E2963" t="s">
        <v>19</v>
      </c>
      <c r="F2963" t="s">
        <v>20</v>
      </c>
      <c r="G2963">
        <v>0</v>
      </c>
      <c r="H2963">
        <v>1445992606</v>
      </c>
      <c r="I2963">
        <v>0</v>
      </c>
      <c r="J2963">
        <v>0</v>
      </c>
      <c r="K2963" t="s">
        <v>6</v>
      </c>
      <c r="L2963">
        <v>4.0999999999999996</v>
      </c>
      <c r="M2963">
        <v>0</v>
      </c>
      <c r="N2963" t="s">
        <v>94</v>
      </c>
      <c r="O2963" t="s">
        <v>69</v>
      </c>
      <c r="P2963" t="s">
        <v>9</v>
      </c>
      <c r="Q2963">
        <v>0</v>
      </c>
      <c r="R2963" s="1" t="s">
        <v>7203</v>
      </c>
      <c r="S2963" t="s">
        <v>11</v>
      </c>
      <c r="T2963">
        <v>38</v>
      </c>
      <c r="U2963">
        <v>-97</v>
      </c>
      <c r="V2963">
        <v>0</v>
      </c>
      <c r="W2963" t="s">
        <v>12</v>
      </c>
      <c r="X2963">
        <v>61863</v>
      </c>
      <c r="Y2963">
        <v>831042</v>
      </c>
      <c r="Z2963">
        <v>2</v>
      </c>
      <c r="AA2963" t="s">
        <v>57</v>
      </c>
      <c r="AB2963">
        <v>7.0000000000000007E-2</v>
      </c>
      <c r="AC2963">
        <v>0</v>
      </c>
    </row>
    <row r="2964" spans="1:29" x14ac:dyDescent="0.25">
      <c r="A2964" t="s">
        <v>7204</v>
      </c>
      <c r="B2964" t="s">
        <v>1</v>
      </c>
      <c r="C2964" t="s">
        <v>454</v>
      </c>
      <c r="D2964" t="s">
        <v>5066</v>
      </c>
      <c r="E2964" t="s">
        <v>4</v>
      </c>
      <c r="F2964" t="s">
        <v>5</v>
      </c>
      <c r="G2964">
        <v>0</v>
      </c>
      <c r="H2964">
        <v>1445992213</v>
      </c>
      <c r="I2964">
        <v>0</v>
      </c>
      <c r="J2964">
        <v>0</v>
      </c>
      <c r="K2964" t="s">
        <v>6</v>
      </c>
      <c r="L2964">
        <v>4.2</v>
      </c>
      <c r="M2964">
        <v>0</v>
      </c>
      <c r="N2964">
        <v>0</v>
      </c>
      <c r="O2964" t="s">
        <v>114</v>
      </c>
      <c r="P2964" t="s">
        <v>9</v>
      </c>
      <c r="Q2964">
        <v>0</v>
      </c>
      <c r="R2964" t="s">
        <v>7205</v>
      </c>
      <c r="S2964" t="s">
        <v>25</v>
      </c>
      <c r="T2964">
        <v>-6.6</v>
      </c>
      <c r="U2964">
        <v>106.8</v>
      </c>
      <c r="V2964">
        <v>0</v>
      </c>
      <c r="W2964" t="s">
        <v>49</v>
      </c>
      <c r="X2964">
        <v>66591</v>
      </c>
      <c r="Y2964">
        <v>866166</v>
      </c>
      <c r="Z2964">
        <v>2</v>
      </c>
      <c r="AA2964" t="s">
        <v>147</v>
      </c>
      <c r="AB2964">
        <v>0.05</v>
      </c>
      <c r="AC2964" t="s">
        <v>14</v>
      </c>
    </row>
    <row r="2965" spans="1:29" x14ac:dyDescent="0.25">
      <c r="A2965" t="s">
        <v>7206</v>
      </c>
      <c r="B2965" t="s">
        <v>16</v>
      </c>
      <c r="C2965" t="s">
        <v>17</v>
      </c>
      <c r="D2965" t="s">
        <v>18</v>
      </c>
      <c r="E2965" t="s">
        <v>19</v>
      </c>
      <c r="F2965" t="s">
        <v>20</v>
      </c>
      <c r="G2965">
        <v>0</v>
      </c>
      <c r="H2965">
        <v>1445990795</v>
      </c>
      <c r="I2965">
        <v>0</v>
      </c>
      <c r="J2965">
        <v>0</v>
      </c>
      <c r="K2965" t="s">
        <v>6</v>
      </c>
      <c r="L2965">
        <v>5.0999999999999996</v>
      </c>
      <c r="M2965">
        <v>0</v>
      </c>
      <c r="N2965" t="s">
        <v>55</v>
      </c>
      <c r="O2965" t="s">
        <v>34</v>
      </c>
      <c r="P2965" t="s">
        <v>35</v>
      </c>
      <c r="Q2965">
        <v>0</v>
      </c>
      <c r="R2965" t="s">
        <v>5578</v>
      </c>
      <c r="S2965" t="s">
        <v>11</v>
      </c>
      <c r="T2965">
        <v>33.6</v>
      </c>
      <c r="U2965">
        <v>-112.3</v>
      </c>
      <c r="V2965">
        <v>85381</v>
      </c>
      <c r="W2965" t="s">
        <v>38</v>
      </c>
      <c r="X2965">
        <v>61863</v>
      </c>
      <c r="Y2965">
        <v>831042</v>
      </c>
      <c r="Z2965">
        <v>2</v>
      </c>
      <c r="AA2965" t="s">
        <v>57</v>
      </c>
      <c r="AB2965">
        <v>7.0000000000000007E-2</v>
      </c>
      <c r="AC2965">
        <v>0</v>
      </c>
    </row>
    <row r="2966" spans="1:29" x14ac:dyDescent="0.25">
      <c r="A2966" t="s">
        <v>7207</v>
      </c>
      <c r="B2966" t="s">
        <v>16</v>
      </c>
      <c r="C2966" t="s">
        <v>64</v>
      </c>
      <c r="D2966" t="s">
        <v>241</v>
      </c>
      <c r="E2966" t="s">
        <v>4</v>
      </c>
      <c r="F2966" t="s">
        <v>5</v>
      </c>
      <c r="G2966">
        <v>0</v>
      </c>
      <c r="H2966">
        <v>1445993170</v>
      </c>
      <c r="I2966">
        <v>13</v>
      </c>
      <c r="J2966" t="s">
        <v>66</v>
      </c>
      <c r="K2966" t="s">
        <v>6</v>
      </c>
      <c r="L2966">
        <v>4.4000000000000004</v>
      </c>
      <c r="M2966" t="s">
        <v>100</v>
      </c>
      <c r="N2966" t="s">
        <v>68</v>
      </c>
      <c r="O2966" t="s">
        <v>69</v>
      </c>
      <c r="P2966" t="s">
        <v>9</v>
      </c>
      <c r="Q2966">
        <v>0</v>
      </c>
      <c r="R2966" t="s">
        <v>7208</v>
      </c>
      <c r="S2966" t="s">
        <v>11</v>
      </c>
      <c r="T2966">
        <v>28.7</v>
      </c>
      <c r="U2966">
        <v>-81.8</v>
      </c>
      <c r="V2966">
        <v>34797</v>
      </c>
      <c r="W2966" t="s">
        <v>12</v>
      </c>
      <c r="X2966">
        <v>57103</v>
      </c>
      <c r="Y2966">
        <v>835108</v>
      </c>
      <c r="Z2966">
        <v>2</v>
      </c>
      <c r="AA2966" t="s">
        <v>13</v>
      </c>
      <c r="AB2966">
        <v>0.02</v>
      </c>
      <c r="AC2966">
        <v>0</v>
      </c>
    </row>
    <row r="2967" spans="1:29" x14ac:dyDescent="0.25">
      <c r="A2967" t="s">
        <v>7209</v>
      </c>
      <c r="B2967" t="s">
        <v>16</v>
      </c>
      <c r="C2967" t="s">
        <v>28</v>
      </c>
      <c r="D2967" t="s">
        <v>156</v>
      </c>
      <c r="E2967" t="s">
        <v>53</v>
      </c>
      <c r="F2967" t="s">
        <v>20</v>
      </c>
      <c r="G2967">
        <v>0</v>
      </c>
      <c r="H2967">
        <v>1445991791</v>
      </c>
      <c r="I2967">
        <v>0</v>
      </c>
      <c r="J2967">
        <v>0</v>
      </c>
      <c r="K2967" t="s">
        <v>6</v>
      </c>
      <c r="L2967">
        <v>5.0999999999999996</v>
      </c>
      <c r="M2967">
        <v>0</v>
      </c>
      <c r="N2967" t="s">
        <v>55</v>
      </c>
      <c r="O2967">
        <v>0</v>
      </c>
      <c r="P2967" t="s">
        <v>35</v>
      </c>
      <c r="Q2967">
        <v>0</v>
      </c>
      <c r="R2967" t="s">
        <v>7210</v>
      </c>
      <c r="S2967" t="s">
        <v>11</v>
      </c>
      <c r="T2967">
        <v>39.200000000000003</v>
      </c>
      <c r="U2967">
        <v>-76.599999999999994</v>
      </c>
      <c r="V2967">
        <v>20147</v>
      </c>
      <c r="W2967" t="s">
        <v>38</v>
      </c>
      <c r="X2967">
        <v>57139</v>
      </c>
      <c r="Y2967">
        <v>835106</v>
      </c>
      <c r="Z2967">
        <v>2</v>
      </c>
      <c r="AA2967" t="s">
        <v>13</v>
      </c>
      <c r="AB2967">
        <v>0.02</v>
      </c>
      <c r="AC2967">
        <v>0</v>
      </c>
    </row>
    <row r="2968" spans="1:29" x14ac:dyDescent="0.25">
      <c r="A2968" t="s">
        <v>7211</v>
      </c>
      <c r="B2968" t="s">
        <v>16</v>
      </c>
      <c r="C2968" t="s">
        <v>90</v>
      </c>
      <c r="D2968" t="s">
        <v>91</v>
      </c>
      <c r="E2968" t="s">
        <v>30</v>
      </c>
      <c r="F2968" t="s">
        <v>92</v>
      </c>
      <c r="G2968">
        <v>0</v>
      </c>
      <c r="H2968">
        <v>1445993032</v>
      </c>
      <c r="I2968">
        <v>0</v>
      </c>
      <c r="J2968">
        <v>0</v>
      </c>
      <c r="K2968" t="s">
        <v>31</v>
      </c>
      <c r="L2968">
        <v>8.4</v>
      </c>
      <c r="M2968" t="s">
        <v>32</v>
      </c>
      <c r="N2968" t="s">
        <v>33</v>
      </c>
      <c r="O2968">
        <v>0</v>
      </c>
      <c r="P2968" t="s">
        <v>35</v>
      </c>
      <c r="Q2968" t="s">
        <v>7212</v>
      </c>
      <c r="R2968" t="s">
        <v>7213</v>
      </c>
      <c r="S2968" t="s">
        <v>11</v>
      </c>
      <c r="T2968">
        <v>28.8</v>
      </c>
      <c r="U2968">
        <v>-97</v>
      </c>
      <c r="V2968">
        <v>77901</v>
      </c>
      <c r="W2968" t="s">
        <v>38</v>
      </c>
      <c r="X2968">
        <v>54351</v>
      </c>
      <c r="Y2968">
        <v>389378</v>
      </c>
      <c r="Z2968">
        <v>2</v>
      </c>
      <c r="AA2968" t="s">
        <v>39</v>
      </c>
      <c r="AB2968">
        <v>0.05</v>
      </c>
      <c r="AC2968">
        <v>0</v>
      </c>
    </row>
    <row r="2969" spans="1:29" x14ac:dyDescent="0.25">
      <c r="A2969" t="s">
        <v>7214</v>
      </c>
      <c r="B2969" t="s">
        <v>16</v>
      </c>
      <c r="C2969" t="s">
        <v>28</v>
      </c>
      <c r="D2969" t="s">
        <v>156</v>
      </c>
      <c r="E2969" t="s">
        <v>53</v>
      </c>
      <c r="F2969" t="s">
        <v>20</v>
      </c>
      <c r="G2969">
        <v>0</v>
      </c>
      <c r="H2969">
        <v>1445990469</v>
      </c>
      <c r="I2969">
        <v>0</v>
      </c>
      <c r="J2969">
        <v>0</v>
      </c>
      <c r="K2969" t="s">
        <v>6</v>
      </c>
      <c r="L2969">
        <v>4.4000000000000004</v>
      </c>
      <c r="M2969" t="s">
        <v>355</v>
      </c>
      <c r="N2969" t="s">
        <v>343</v>
      </c>
      <c r="O2969" t="s">
        <v>114</v>
      </c>
      <c r="P2969" t="s">
        <v>9</v>
      </c>
      <c r="Q2969">
        <v>0</v>
      </c>
      <c r="R2969" t="s">
        <v>7215</v>
      </c>
      <c r="S2969" t="s">
        <v>25</v>
      </c>
      <c r="T2969">
        <v>-5</v>
      </c>
      <c r="U2969">
        <v>120</v>
      </c>
      <c r="V2969">
        <v>0</v>
      </c>
      <c r="W2969" t="s">
        <v>12</v>
      </c>
      <c r="X2969">
        <v>66591</v>
      </c>
      <c r="Y2969">
        <v>866164</v>
      </c>
      <c r="Z2969">
        <v>2</v>
      </c>
      <c r="AA2969" t="s">
        <v>147</v>
      </c>
      <c r="AB2969">
        <v>0.02</v>
      </c>
      <c r="AC2969">
        <v>0</v>
      </c>
    </row>
    <row r="2970" spans="1:29" x14ac:dyDescent="0.25">
      <c r="A2970" t="s">
        <v>7216</v>
      </c>
      <c r="B2970" t="s">
        <v>16</v>
      </c>
      <c r="C2970" t="s">
        <v>28</v>
      </c>
      <c r="D2970" t="s">
        <v>83</v>
      </c>
      <c r="E2970" t="s">
        <v>53</v>
      </c>
      <c r="F2970" t="s">
        <v>20</v>
      </c>
      <c r="G2970">
        <v>0</v>
      </c>
      <c r="H2970">
        <v>1445993088</v>
      </c>
      <c r="I2970">
        <v>0</v>
      </c>
      <c r="J2970">
        <v>0</v>
      </c>
      <c r="K2970" t="s">
        <v>6</v>
      </c>
      <c r="L2970">
        <v>5.0999999999999996</v>
      </c>
      <c r="M2970">
        <v>0</v>
      </c>
      <c r="N2970" t="s">
        <v>68</v>
      </c>
      <c r="O2970" t="s">
        <v>87</v>
      </c>
      <c r="P2970" t="s">
        <v>35</v>
      </c>
      <c r="Q2970">
        <v>0</v>
      </c>
      <c r="R2970" t="s">
        <v>1854</v>
      </c>
      <c r="S2970" t="s">
        <v>25</v>
      </c>
      <c r="T2970">
        <v>-6.2</v>
      </c>
      <c r="U2970">
        <v>106.8</v>
      </c>
      <c r="V2970">
        <v>0</v>
      </c>
      <c r="W2970" t="s">
        <v>12</v>
      </c>
      <c r="X2970">
        <v>69891</v>
      </c>
      <c r="Y2970">
        <v>868692</v>
      </c>
      <c r="Z2970">
        <v>2</v>
      </c>
      <c r="AA2970" t="s">
        <v>26</v>
      </c>
      <c r="AB2970">
        <v>0.02</v>
      </c>
      <c r="AC2970">
        <v>0</v>
      </c>
    </row>
    <row r="2971" spans="1:29" x14ac:dyDescent="0.25">
      <c r="A2971" t="s">
        <v>7217</v>
      </c>
      <c r="B2971" t="s">
        <v>16</v>
      </c>
      <c r="C2971" t="s">
        <v>28</v>
      </c>
      <c r="D2971" t="s">
        <v>304</v>
      </c>
      <c r="E2971" t="s">
        <v>60</v>
      </c>
      <c r="F2971" t="s">
        <v>5</v>
      </c>
      <c r="G2971">
        <v>0</v>
      </c>
      <c r="H2971">
        <v>1445991435</v>
      </c>
      <c r="I2971">
        <v>0</v>
      </c>
      <c r="J2971">
        <v>0</v>
      </c>
      <c r="K2971" t="s">
        <v>6</v>
      </c>
      <c r="L2971">
        <v>4</v>
      </c>
      <c r="M2971" t="s">
        <v>7218</v>
      </c>
      <c r="N2971" t="s">
        <v>68</v>
      </c>
      <c r="O2971">
        <v>0</v>
      </c>
      <c r="P2971" t="s">
        <v>9</v>
      </c>
      <c r="Q2971" t="s">
        <v>7219</v>
      </c>
      <c r="R2971" t="s">
        <v>7220</v>
      </c>
      <c r="S2971" t="s">
        <v>11</v>
      </c>
      <c r="T2971">
        <v>37.299999999999997</v>
      </c>
      <c r="U2971">
        <v>-121.9</v>
      </c>
      <c r="V2971">
        <v>95112</v>
      </c>
      <c r="W2971" t="s">
        <v>12</v>
      </c>
      <c r="X2971">
        <v>61863</v>
      </c>
      <c r="Y2971">
        <v>831042</v>
      </c>
      <c r="Z2971">
        <v>2</v>
      </c>
      <c r="AA2971" t="s">
        <v>57</v>
      </c>
      <c r="AB2971">
        <v>7.0000000000000007E-2</v>
      </c>
      <c r="AC2971">
        <v>0</v>
      </c>
    </row>
    <row r="2972" spans="1:29" x14ac:dyDescent="0.25">
      <c r="A2972" t="s">
        <v>7221</v>
      </c>
      <c r="B2972" t="s">
        <v>16</v>
      </c>
      <c r="C2972" t="s">
        <v>28</v>
      </c>
      <c r="D2972" t="s">
        <v>1279</v>
      </c>
      <c r="E2972" t="s">
        <v>1280</v>
      </c>
      <c r="F2972" t="s">
        <v>20</v>
      </c>
      <c r="G2972">
        <v>0</v>
      </c>
      <c r="H2972">
        <v>1445991620</v>
      </c>
      <c r="I2972">
        <v>0</v>
      </c>
      <c r="J2972">
        <v>0</v>
      </c>
      <c r="K2972" t="s">
        <v>6</v>
      </c>
      <c r="L2972">
        <v>4.4000000000000004</v>
      </c>
      <c r="M2972" t="s">
        <v>136</v>
      </c>
      <c r="N2972" t="s">
        <v>55</v>
      </c>
      <c r="O2972" t="s">
        <v>34</v>
      </c>
      <c r="P2972" t="s">
        <v>9</v>
      </c>
      <c r="Q2972">
        <v>0</v>
      </c>
      <c r="R2972" t="s">
        <v>7222</v>
      </c>
      <c r="S2972" t="s">
        <v>11</v>
      </c>
      <c r="T2972">
        <v>25.8</v>
      </c>
      <c r="U2972">
        <v>-80.2</v>
      </c>
      <c r="V2972">
        <v>33145</v>
      </c>
      <c r="W2972" t="s">
        <v>49</v>
      </c>
      <c r="X2972">
        <v>57103</v>
      </c>
      <c r="Y2972">
        <v>835108</v>
      </c>
      <c r="Z2972">
        <v>2</v>
      </c>
      <c r="AA2972" t="s">
        <v>13</v>
      </c>
      <c r="AB2972">
        <v>0.02</v>
      </c>
      <c r="AC2972">
        <v>0</v>
      </c>
    </row>
    <row r="2973" spans="1:29" x14ac:dyDescent="0.25">
      <c r="A2973" t="s">
        <v>7223</v>
      </c>
      <c r="B2973" t="s">
        <v>16</v>
      </c>
      <c r="C2973" t="s">
        <v>123</v>
      </c>
      <c r="D2973" t="s">
        <v>124</v>
      </c>
      <c r="E2973" t="s">
        <v>4</v>
      </c>
      <c r="F2973" t="s">
        <v>92</v>
      </c>
      <c r="G2973">
        <v>0</v>
      </c>
      <c r="H2973">
        <v>1445992778</v>
      </c>
      <c r="I2973">
        <v>0</v>
      </c>
      <c r="J2973">
        <v>0</v>
      </c>
      <c r="K2973" t="s">
        <v>6</v>
      </c>
      <c r="L2973">
        <v>5</v>
      </c>
      <c r="M2973" t="s">
        <v>100</v>
      </c>
      <c r="N2973" t="s">
        <v>68</v>
      </c>
      <c r="O2973" t="s">
        <v>69</v>
      </c>
      <c r="P2973" t="s">
        <v>35</v>
      </c>
      <c r="Q2973">
        <v>0</v>
      </c>
      <c r="R2973" t="s">
        <v>7224</v>
      </c>
      <c r="S2973" t="s">
        <v>11</v>
      </c>
      <c r="T2973">
        <v>42.5</v>
      </c>
      <c r="U2973">
        <v>-83.6</v>
      </c>
      <c r="V2973">
        <v>48393</v>
      </c>
      <c r="W2973" t="s">
        <v>12</v>
      </c>
      <c r="X2973">
        <v>61863</v>
      </c>
      <c r="Y2973">
        <v>831042</v>
      </c>
      <c r="Z2973">
        <v>2</v>
      </c>
      <c r="AA2973" t="s">
        <v>57</v>
      </c>
      <c r="AB2973">
        <v>0.06</v>
      </c>
      <c r="AC2973">
        <v>0</v>
      </c>
    </row>
    <row r="2974" spans="1:29" x14ac:dyDescent="0.25">
      <c r="A2974" t="s">
        <v>7225</v>
      </c>
      <c r="B2974" t="s">
        <v>1</v>
      </c>
      <c r="C2974" t="s">
        <v>3144</v>
      </c>
      <c r="D2974" t="s">
        <v>3145</v>
      </c>
      <c r="E2974" t="s">
        <v>1470</v>
      </c>
      <c r="F2974" t="s">
        <v>5</v>
      </c>
      <c r="G2974">
        <v>0</v>
      </c>
      <c r="H2974">
        <v>1445990752</v>
      </c>
      <c r="I2974">
        <v>0</v>
      </c>
      <c r="J2974">
        <v>0</v>
      </c>
      <c r="K2974" t="s">
        <v>6</v>
      </c>
      <c r="L2974">
        <v>4.4000000000000004</v>
      </c>
      <c r="M2974" t="s">
        <v>571</v>
      </c>
      <c r="N2974" t="s">
        <v>55</v>
      </c>
      <c r="O2974">
        <v>0</v>
      </c>
      <c r="P2974" t="s">
        <v>9</v>
      </c>
      <c r="Q2974">
        <v>0</v>
      </c>
      <c r="R2974" t="s">
        <v>7226</v>
      </c>
      <c r="S2974" t="s">
        <v>11</v>
      </c>
      <c r="T2974">
        <v>38.9</v>
      </c>
      <c r="U2974">
        <v>-77.099999999999994</v>
      </c>
      <c r="V2974">
        <v>22204</v>
      </c>
      <c r="W2974" t="s">
        <v>49</v>
      </c>
      <c r="X2974">
        <v>57103</v>
      </c>
      <c r="Y2974">
        <v>835108</v>
      </c>
      <c r="Z2974">
        <v>2</v>
      </c>
      <c r="AA2974" t="s">
        <v>13</v>
      </c>
      <c r="AB2974">
        <v>0.02</v>
      </c>
      <c r="AC2974">
        <v>0</v>
      </c>
    </row>
    <row r="2975" spans="1:29" x14ac:dyDescent="0.25">
      <c r="A2975" t="s">
        <v>7227</v>
      </c>
      <c r="B2975" t="s">
        <v>16</v>
      </c>
      <c r="C2975" t="s">
        <v>64</v>
      </c>
      <c r="D2975" t="s">
        <v>65</v>
      </c>
      <c r="E2975" t="s">
        <v>4</v>
      </c>
      <c r="F2975" t="s">
        <v>5</v>
      </c>
      <c r="G2975">
        <v>0</v>
      </c>
      <c r="H2975">
        <v>1445990984</v>
      </c>
      <c r="I2975">
        <v>20</v>
      </c>
      <c r="J2975" t="s">
        <v>43</v>
      </c>
      <c r="K2975" t="s">
        <v>6</v>
      </c>
      <c r="L2975">
        <v>5</v>
      </c>
      <c r="M2975" t="s">
        <v>497</v>
      </c>
      <c r="N2975" t="s">
        <v>68</v>
      </c>
      <c r="O2975" t="s">
        <v>137</v>
      </c>
      <c r="P2975" t="s">
        <v>35</v>
      </c>
      <c r="Q2975">
        <v>0</v>
      </c>
      <c r="R2975" t="s">
        <v>7228</v>
      </c>
      <c r="S2975" t="s">
        <v>11</v>
      </c>
      <c r="T2975">
        <v>33.4</v>
      </c>
      <c r="U2975">
        <v>-111.8</v>
      </c>
      <c r="V2975">
        <v>85204</v>
      </c>
      <c r="W2975" t="s">
        <v>12</v>
      </c>
      <c r="X2975">
        <v>54667</v>
      </c>
      <c r="Y2975">
        <v>786814</v>
      </c>
      <c r="Z2975">
        <v>2</v>
      </c>
      <c r="AA2975" t="s">
        <v>411</v>
      </c>
      <c r="AB2975">
        <v>0.56000000000000005</v>
      </c>
      <c r="AC2975">
        <v>0</v>
      </c>
    </row>
    <row r="2976" spans="1:29" x14ac:dyDescent="0.25">
      <c r="A2976" t="s">
        <v>7229</v>
      </c>
      <c r="B2976" t="s">
        <v>16</v>
      </c>
      <c r="C2976" t="s">
        <v>17</v>
      </c>
      <c r="D2976" t="s">
        <v>18</v>
      </c>
      <c r="E2976" t="s">
        <v>19</v>
      </c>
      <c r="F2976" t="s">
        <v>20</v>
      </c>
      <c r="G2976">
        <v>0</v>
      </c>
      <c r="H2976">
        <v>1445993315</v>
      </c>
      <c r="I2976">
        <v>0</v>
      </c>
      <c r="J2976">
        <v>0</v>
      </c>
      <c r="K2976" t="s">
        <v>6</v>
      </c>
      <c r="L2976">
        <v>5.0999999999999996</v>
      </c>
      <c r="M2976">
        <v>0</v>
      </c>
      <c r="N2976" t="s">
        <v>55</v>
      </c>
      <c r="O2976">
        <v>0</v>
      </c>
      <c r="P2976" t="s">
        <v>35</v>
      </c>
      <c r="Q2976">
        <v>0</v>
      </c>
      <c r="R2976" t="s">
        <v>7230</v>
      </c>
      <c r="S2976" t="s">
        <v>11</v>
      </c>
      <c r="T2976">
        <v>43.5</v>
      </c>
      <c r="U2976">
        <v>-86.4</v>
      </c>
      <c r="V2976">
        <v>49461</v>
      </c>
      <c r="W2976" t="s">
        <v>38</v>
      </c>
      <c r="X2976">
        <v>61863</v>
      </c>
      <c r="Y2976">
        <v>831042</v>
      </c>
      <c r="Z2976">
        <v>2</v>
      </c>
      <c r="AA2976" t="s">
        <v>57</v>
      </c>
      <c r="AB2976">
        <v>7.0000000000000007E-2</v>
      </c>
      <c r="AC2976">
        <v>0</v>
      </c>
    </row>
    <row r="2977" spans="1:29" x14ac:dyDescent="0.25">
      <c r="A2977" t="s">
        <v>7231</v>
      </c>
      <c r="B2977" t="s">
        <v>16</v>
      </c>
      <c r="C2977" t="s">
        <v>28</v>
      </c>
      <c r="D2977" t="s">
        <v>156</v>
      </c>
      <c r="E2977" t="s">
        <v>53</v>
      </c>
      <c r="F2977" t="s">
        <v>20</v>
      </c>
      <c r="G2977">
        <v>0</v>
      </c>
      <c r="H2977">
        <v>1445993426</v>
      </c>
      <c r="I2977">
        <v>0</v>
      </c>
      <c r="J2977">
        <v>0</v>
      </c>
      <c r="K2977" t="s">
        <v>6</v>
      </c>
      <c r="L2977">
        <v>4.4000000000000004</v>
      </c>
      <c r="M2977" t="s">
        <v>136</v>
      </c>
      <c r="N2977" t="s">
        <v>55</v>
      </c>
      <c r="O2977" t="s">
        <v>76</v>
      </c>
      <c r="P2977" t="s">
        <v>35</v>
      </c>
      <c r="Q2977">
        <v>0</v>
      </c>
      <c r="R2977" t="s">
        <v>7232</v>
      </c>
      <c r="S2977" t="s">
        <v>11</v>
      </c>
      <c r="T2977">
        <v>26.6</v>
      </c>
      <c r="U2977">
        <v>-81.900000000000006</v>
      </c>
      <c r="V2977">
        <v>66666</v>
      </c>
      <c r="W2977" t="s">
        <v>12</v>
      </c>
      <c r="X2977">
        <v>61863</v>
      </c>
      <c r="Y2977">
        <v>831042</v>
      </c>
      <c r="Z2977">
        <v>2</v>
      </c>
      <c r="AA2977" t="s">
        <v>57</v>
      </c>
      <c r="AB2977">
        <v>0.06</v>
      </c>
      <c r="AC2977">
        <v>0</v>
      </c>
    </row>
    <row r="2978" spans="1:29" x14ac:dyDescent="0.25">
      <c r="A2978" t="s">
        <v>7233</v>
      </c>
      <c r="B2978" t="s">
        <v>16</v>
      </c>
      <c r="C2978" t="s">
        <v>28</v>
      </c>
      <c r="D2978" t="s">
        <v>156</v>
      </c>
      <c r="E2978" t="s">
        <v>53</v>
      </c>
      <c r="F2978" t="s">
        <v>20</v>
      </c>
      <c r="G2978">
        <v>0</v>
      </c>
      <c r="H2978">
        <v>1445992447</v>
      </c>
      <c r="I2978">
        <v>0</v>
      </c>
      <c r="J2978">
        <v>0</v>
      </c>
      <c r="K2978" t="s">
        <v>6</v>
      </c>
      <c r="L2978">
        <v>5</v>
      </c>
      <c r="M2978">
        <v>0</v>
      </c>
      <c r="N2978" t="s">
        <v>343</v>
      </c>
      <c r="O2978">
        <v>3</v>
      </c>
      <c r="P2978" t="s">
        <v>35</v>
      </c>
      <c r="Q2978">
        <v>0</v>
      </c>
      <c r="R2978" t="s">
        <v>2004</v>
      </c>
      <c r="S2978" t="s">
        <v>25</v>
      </c>
      <c r="T2978">
        <v>-7.2</v>
      </c>
      <c r="U2978">
        <v>112.8</v>
      </c>
      <c r="V2978">
        <v>0</v>
      </c>
      <c r="W2978" t="s">
        <v>12</v>
      </c>
      <c r="X2978">
        <v>70747</v>
      </c>
      <c r="Y2978">
        <v>871736</v>
      </c>
      <c r="Z2978">
        <v>2</v>
      </c>
      <c r="AA2978" t="s">
        <v>133</v>
      </c>
      <c r="AB2978">
        <v>0.61</v>
      </c>
      <c r="AC2978">
        <v>0</v>
      </c>
    </row>
    <row r="2979" spans="1:29" x14ac:dyDescent="0.25">
      <c r="A2979" t="s">
        <v>7234</v>
      </c>
      <c r="B2979" t="s">
        <v>16</v>
      </c>
      <c r="C2979" t="s">
        <v>28</v>
      </c>
      <c r="D2979" t="s">
        <v>156</v>
      </c>
      <c r="E2979" t="s">
        <v>53</v>
      </c>
      <c r="F2979" t="s">
        <v>20</v>
      </c>
      <c r="G2979">
        <v>0</v>
      </c>
      <c r="H2979">
        <v>1445993355</v>
      </c>
      <c r="I2979">
        <v>0</v>
      </c>
      <c r="J2979">
        <v>0</v>
      </c>
      <c r="K2979" t="s">
        <v>6</v>
      </c>
      <c r="L2979">
        <v>5.0999999999999996</v>
      </c>
      <c r="M2979">
        <v>0</v>
      </c>
      <c r="N2979" t="s">
        <v>68</v>
      </c>
      <c r="O2979" t="s">
        <v>69</v>
      </c>
      <c r="P2979" t="s">
        <v>35</v>
      </c>
      <c r="Q2979">
        <v>0</v>
      </c>
      <c r="R2979" t="s">
        <v>7235</v>
      </c>
      <c r="S2979" t="s">
        <v>11</v>
      </c>
      <c r="T2979">
        <v>35.299999999999997</v>
      </c>
      <c r="U2979">
        <v>-116.7</v>
      </c>
      <c r="V2979">
        <v>92310</v>
      </c>
      <c r="W2979" t="s">
        <v>12</v>
      </c>
      <c r="X2979">
        <v>54667</v>
      </c>
      <c r="Y2979">
        <v>786814</v>
      </c>
      <c r="Z2979">
        <v>2</v>
      </c>
      <c r="AA2979" t="s">
        <v>411</v>
      </c>
      <c r="AB2979">
        <v>0.56000000000000005</v>
      </c>
      <c r="AC2979">
        <v>0</v>
      </c>
    </row>
    <row r="2980" spans="1:29" x14ac:dyDescent="0.25">
      <c r="A2980" t="s">
        <v>7236</v>
      </c>
      <c r="B2980" t="s">
        <v>16</v>
      </c>
      <c r="C2980" t="s">
        <v>2088</v>
      </c>
      <c r="D2980" t="s">
        <v>2089</v>
      </c>
      <c r="E2980" t="s">
        <v>837</v>
      </c>
      <c r="F2980" t="s">
        <v>92</v>
      </c>
      <c r="G2980">
        <v>0</v>
      </c>
      <c r="H2980">
        <v>1445992431</v>
      </c>
      <c r="I2980">
        <v>0</v>
      </c>
      <c r="J2980">
        <v>0</v>
      </c>
      <c r="K2980" t="s">
        <v>6</v>
      </c>
      <c r="L2980">
        <v>4.4000000000000004</v>
      </c>
      <c r="M2980">
        <v>0</v>
      </c>
      <c r="N2980" t="s">
        <v>902</v>
      </c>
      <c r="O2980">
        <v>0</v>
      </c>
      <c r="P2980" t="s">
        <v>171</v>
      </c>
      <c r="Q2980">
        <v>0</v>
      </c>
      <c r="R2980" t="s">
        <v>7237</v>
      </c>
      <c r="S2980" t="s">
        <v>11</v>
      </c>
      <c r="T2980">
        <v>36.200000000000003</v>
      </c>
      <c r="U2980">
        <v>-80.8</v>
      </c>
      <c r="V2980">
        <v>28642</v>
      </c>
      <c r="W2980" t="s">
        <v>49</v>
      </c>
      <c r="X2980">
        <v>61863</v>
      </c>
      <c r="Y2980">
        <v>831042</v>
      </c>
      <c r="Z2980">
        <v>2</v>
      </c>
      <c r="AA2980" t="s">
        <v>57</v>
      </c>
      <c r="AB2980">
        <v>7.0000000000000007E-2</v>
      </c>
      <c r="AC2980">
        <v>0</v>
      </c>
    </row>
    <row r="2981" spans="1:29" x14ac:dyDescent="0.25">
      <c r="A2981" t="s">
        <v>7238</v>
      </c>
      <c r="B2981" t="s">
        <v>16</v>
      </c>
      <c r="C2981" t="s">
        <v>128</v>
      </c>
      <c r="D2981" t="s">
        <v>767</v>
      </c>
      <c r="E2981" t="s">
        <v>130</v>
      </c>
      <c r="F2981" t="s">
        <v>5</v>
      </c>
      <c r="G2981">
        <v>0</v>
      </c>
      <c r="H2981">
        <v>1445991118</v>
      </c>
      <c r="I2981">
        <v>0</v>
      </c>
      <c r="J2981">
        <v>0</v>
      </c>
      <c r="K2981" t="s">
        <v>6</v>
      </c>
      <c r="L2981">
        <v>4.0999999999999996</v>
      </c>
      <c r="M2981" t="s">
        <v>7239</v>
      </c>
      <c r="N2981" t="s">
        <v>55</v>
      </c>
      <c r="O2981">
        <v>0</v>
      </c>
      <c r="P2981" t="s">
        <v>9</v>
      </c>
      <c r="Q2981">
        <v>0</v>
      </c>
      <c r="R2981" t="s">
        <v>7240</v>
      </c>
      <c r="S2981" t="s">
        <v>11</v>
      </c>
      <c r="T2981">
        <v>34.200000000000003</v>
      </c>
      <c r="U2981">
        <v>-118.3</v>
      </c>
      <c r="V2981">
        <v>91342</v>
      </c>
      <c r="W2981" t="s">
        <v>38</v>
      </c>
      <c r="X2981">
        <v>61863</v>
      </c>
      <c r="Y2981">
        <v>831042</v>
      </c>
      <c r="Z2981">
        <v>2</v>
      </c>
      <c r="AA2981" t="s">
        <v>57</v>
      </c>
      <c r="AB2981">
        <v>0.06</v>
      </c>
      <c r="AC2981">
        <v>0</v>
      </c>
    </row>
    <row r="2982" spans="1:29" x14ac:dyDescent="0.25">
      <c r="A2982" t="s">
        <v>7241</v>
      </c>
      <c r="B2982" t="s">
        <v>16</v>
      </c>
      <c r="C2982" t="s">
        <v>28</v>
      </c>
      <c r="D2982" t="s">
        <v>582</v>
      </c>
      <c r="E2982" t="s">
        <v>74</v>
      </c>
      <c r="F2982" t="s">
        <v>20</v>
      </c>
      <c r="G2982">
        <v>0</v>
      </c>
      <c r="H2982">
        <v>1445991179</v>
      </c>
      <c r="I2982">
        <v>0</v>
      </c>
      <c r="J2982">
        <v>0</v>
      </c>
      <c r="K2982" t="s">
        <v>6</v>
      </c>
      <c r="L2982">
        <v>4.4000000000000004</v>
      </c>
      <c r="M2982" t="s">
        <v>107</v>
      </c>
      <c r="N2982" t="s">
        <v>8</v>
      </c>
      <c r="O2982">
        <v>0</v>
      </c>
      <c r="P2982" t="s">
        <v>9</v>
      </c>
      <c r="Q2982">
        <v>0</v>
      </c>
      <c r="R2982" t="s">
        <v>7242</v>
      </c>
      <c r="S2982" t="s">
        <v>11</v>
      </c>
      <c r="T2982">
        <v>26.3</v>
      </c>
      <c r="U2982">
        <v>-98.2</v>
      </c>
      <c r="V2982">
        <v>78539</v>
      </c>
      <c r="W2982" t="s">
        <v>12</v>
      </c>
      <c r="X2982">
        <v>57103</v>
      </c>
      <c r="Y2982">
        <v>835108</v>
      </c>
      <c r="Z2982">
        <v>2</v>
      </c>
      <c r="AA2982" t="s">
        <v>13</v>
      </c>
      <c r="AB2982">
        <v>0.02</v>
      </c>
      <c r="AC2982">
        <v>0</v>
      </c>
    </row>
    <row r="2983" spans="1:29" x14ac:dyDescent="0.25">
      <c r="A2983" t="s">
        <v>7243</v>
      </c>
      <c r="B2983" t="s">
        <v>1</v>
      </c>
      <c r="C2983" t="s">
        <v>72</v>
      </c>
      <c r="D2983" t="s">
        <v>73</v>
      </c>
      <c r="E2983" t="s">
        <v>74</v>
      </c>
      <c r="F2983" t="s">
        <v>5</v>
      </c>
      <c r="G2983">
        <v>0</v>
      </c>
      <c r="H2983">
        <v>1445992114</v>
      </c>
      <c r="I2983">
        <v>0</v>
      </c>
      <c r="J2983">
        <v>0</v>
      </c>
      <c r="K2983" t="s">
        <v>6</v>
      </c>
      <c r="L2983">
        <v>4.4000000000000004</v>
      </c>
      <c r="M2983" t="s">
        <v>413</v>
      </c>
      <c r="N2983" t="s">
        <v>68</v>
      </c>
      <c r="O2983">
        <v>3</v>
      </c>
      <c r="P2983" t="s">
        <v>9</v>
      </c>
      <c r="Q2983">
        <v>0</v>
      </c>
      <c r="R2983" t="s">
        <v>7244</v>
      </c>
      <c r="S2983" t="s">
        <v>25</v>
      </c>
      <c r="T2983">
        <v>-6.2</v>
      </c>
      <c r="U2983">
        <v>106.8</v>
      </c>
      <c r="V2983">
        <v>0</v>
      </c>
      <c r="W2983" t="s">
        <v>12</v>
      </c>
      <c r="X2983">
        <v>70747</v>
      </c>
      <c r="Y2983">
        <v>871724</v>
      </c>
      <c r="Z2983">
        <v>2</v>
      </c>
      <c r="AA2983" t="s">
        <v>133</v>
      </c>
      <c r="AB2983">
        <v>0</v>
      </c>
      <c r="AC2983">
        <v>0</v>
      </c>
    </row>
    <row r="2984" spans="1:29" x14ac:dyDescent="0.25">
      <c r="A2984" t="s">
        <v>7245</v>
      </c>
      <c r="B2984" t="s">
        <v>16</v>
      </c>
      <c r="C2984" t="s">
        <v>429</v>
      </c>
      <c r="D2984" t="s">
        <v>430</v>
      </c>
      <c r="E2984" t="s">
        <v>19</v>
      </c>
      <c r="F2984" t="s">
        <v>92</v>
      </c>
      <c r="G2984">
        <v>0</v>
      </c>
      <c r="H2984">
        <v>1445992604</v>
      </c>
      <c r="I2984">
        <v>0</v>
      </c>
      <c r="J2984">
        <v>0</v>
      </c>
      <c r="K2984" t="s">
        <v>6</v>
      </c>
      <c r="L2984">
        <v>5</v>
      </c>
      <c r="M2984" t="s">
        <v>152</v>
      </c>
      <c r="N2984" t="s">
        <v>68</v>
      </c>
      <c r="O2984">
        <v>0</v>
      </c>
      <c r="P2984" t="s">
        <v>35</v>
      </c>
      <c r="Q2984">
        <v>0</v>
      </c>
      <c r="R2984" t="s">
        <v>7246</v>
      </c>
      <c r="S2984" t="s">
        <v>11</v>
      </c>
      <c r="T2984">
        <v>29.8</v>
      </c>
      <c r="U2984">
        <v>-95.4</v>
      </c>
      <c r="V2984">
        <v>0</v>
      </c>
      <c r="W2984" t="s">
        <v>12</v>
      </c>
      <c r="X2984">
        <v>61863</v>
      </c>
      <c r="Y2984">
        <v>831042</v>
      </c>
      <c r="Z2984">
        <v>2</v>
      </c>
      <c r="AA2984" t="s">
        <v>57</v>
      </c>
      <c r="AB2984">
        <v>0.06</v>
      </c>
      <c r="AC2984">
        <v>0</v>
      </c>
    </row>
    <row r="2985" spans="1:29" x14ac:dyDescent="0.25">
      <c r="A2985" t="s">
        <v>7247</v>
      </c>
      <c r="B2985" t="s">
        <v>16</v>
      </c>
      <c r="C2985" t="s">
        <v>17</v>
      </c>
      <c r="D2985" t="s">
        <v>18</v>
      </c>
      <c r="E2985" t="s">
        <v>19</v>
      </c>
      <c r="F2985" t="s">
        <v>20</v>
      </c>
      <c r="G2985">
        <v>0</v>
      </c>
      <c r="H2985">
        <v>1445992432</v>
      </c>
      <c r="I2985">
        <v>0</v>
      </c>
      <c r="J2985">
        <v>0</v>
      </c>
      <c r="K2985" t="s">
        <v>6</v>
      </c>
      <c r="L2985">
        <v>5</v>
      </c>
      <c r="M2985" t="s">
        <v>67</v>
      </c>
      <c r="N2985" t="s">
        <v>68</v>
      </c>
      <c r="O2985">
        <v>0</v>
      </c>
      <c r="P2985" t="s">
        <v>35</v>
      </c>
      <c r="Q2985">
        <v>0</v>
      </c>
      <c r="R2985" t="s">
        <v>7248</v>
      </c>
      <c r="S2985" t="s">
        <v>11</v>
      </c>
      <c r="T2985">
        <v>30.7</v>
      </c>
      <c r="U2985">
        <v>-81.599999999999994</v>
      </c>
      <c r="V2985">
        <v>0</v>
      </c>
      <c r="W2985" t="s">
        <v>38</v>
      </c>
      <c r="X2985">
        <v>61863</v>
      </c>
      <c r="Y2985">
        <v>831042</v>
      </c>
      <c r="Z2985">
        <v>2</v>
      </c>
      <c r="AA2985" t="s">
        <v>57</v>
      </c>
      <c r="AB2985">
        <v>0.06</v>
      </c>
      <c r="AC2985">
        <v>0</v>
      </c>
    </row>
    <row r="2986" spans="1:29" x14ac:dyDescent="0.25">
      <c r="A2986" t="s">
        <v>7249</v>
      </c>
      <c r="B2986" t="s">
        <v>16</v>
      </c>
      <c r="C2986" t="s">
        <v>28</v>
      </c>
      <c r="D2986" t="s">
        <v>59</v>
      </c>
      <c r="E2986" t="s">
        <v>60</v>
      </c>
      <c r="F2986" t="s">
        <v>5</v>
      </c>
      <c r="G2986">
        <v>0</v>
      </c>
      <c r="H2986">
        <v>1445990652</v>
      </c>
      <c r="I2986">
        <v>18</v>
      </c>
      <c r="J2986" t="s">
        <v>43</v>
      </c>
      <c r="K2986" t="s">
        <v>6</v>
      </c>
      <c r="L2986">
        <v>4.4000000000000004</v>
      </c>
      <c r="M2986" t="s">
        <v>268</v>
      </c>
      <c r="N2986" t="s">
        <v>68</v>
      </c>
      <c r="O2986" t="s">
        <v>76</v>
      </c>
      <c r="P2986" t="s">
        <v>9</v>
      </c>
      <c r="Q2986">
        <v>0</v>
      </c>
      <c r="R2986" t="s">
        <v>7250</v>
      </c>
      <c r="S2986" t="s">
        <v>11</v>
      </c>
      <c r="T2986">
        <v>32.799999999999997</v>
      </c>
      <c r="U2986">
        <v>-96.8</v>
      </c>
      <c r="V2986">
        <v>0</v>
      </c>
      <c r="W2986" t="s">
        <v>12</v>
      </c>
      <c r="X2986">
        <v>57103</v>
      </c>
      <c r="Y2986">
        <v>835108</v>
      </c>
      <c r="Z2986">
        <v>2</v>
      </c>
      <c r="AA2986" t="s">
        <v>13</v>
      </c>
      <c r="AB2986">
        <v>0.02</v>
      </c>
      <c r="AC2986">
        <v>0</v>
      </c>
    </row>
    <row r="2987" spans="1:29" x14ac:dyDescent="0.25">
      <c r="A2987" t="s">
        <v>7251</v>
      </c>
      <c r="B2987" t="s">
        <v>1</v>
      </c>
      <c r="C2987" t="s">
        <v>28</v>
      </c>
      <c r="D2987" t="s">
        <v>1504</v>
      </c>
      <c r="E2987" t="s">
        <v>837</v>
      </c>
      <c r="F2987" t="s">
        <v>5</v>
      </c>
      <c r="G2987">
        <v>0</v>
      </c>
      <c r="H2987">
        <v>1445992347</v>
      </c>
      <c r="I2987">
        <v>0</v>
      </c>
      <c r="J2987">
        <v>0</v>
      </c>
      <c r="K2987" t="s">
        <v>6</v>
      </c>
      <c r="L2987">
        <v>5.0999999999999996</v>
      </c>
      <c r="M2987">
        <v>0</v>
      </c>
      <c r="N2987" t="s">
        <v>55</v>
      </c>
      <c r="O2987" t="s">
        <v>76</v>
      </c>
      <c r="P2987" t="s">
        <v>35</v>
      </c>
      <c r="Q2987">
        <v>0</v>
      </c>
      <c r="R2987" t="s">
        <v>7252</v>
      </c>
      <c r="S2987" t="s">
        <v>11</v>
      </c>
      <c r="T2987">
        <v>42.4</v>
      </c>
      <c r="U2987">
        <v>-71.099999999999994</v>
      </c>
      <c r="V2987">
        <v>2474</v>
      </c>
      <c r="W2987" t="s">
        <v>49</v>
      </c>
      <c r="X2987">
        <v>61863</v>
      </c>
      <c r="Y2987">
        <v>831042</v>
      </c>
      <c r="Z2987">
        <v>2</v>
      </c>
      <c r="AA2987" t="s">
        <v>57</v>
      </c>
      <c r="AB2987">
        <v>7.0000000000000007E-2</v>
      </c>
      <c r="AC2987">
        <v>0</v>
      </c>
    </row>
    <row r="2988" spans="1:29" x14ac:dyDescent="0.25">
      <c r="A2988" t="s">
        <v>7253</v>
      </c>
      <c r="B2988" t="s">
        <v>16</v>
      </c>
      <c r="C2988" t="s">
        <v>28</v>
      </c>
      <c r="D2988" t="s">
        <v>206</v>
      </c>
      <c r="E2988" t="s">
        <v>130</v>
      </c>
      <c r="F2988" t="s">
        <v>5</v>
      </c>
      <c r="G2988">
        <v>0</v>
      </c>
      <c r="H2988">
        <v>1445992818</v>
      </c>
      <c r="I2988">
        <v>0</v>
      </c>
      <c r="J2988">
        <v>0</v>
      </c>
      <c r="K2988" t="s">
        <v>6</v>
      </c>
      <c r="L2988">
        <v>5.0999999999999996</v>
      </c>
      <c r="M2988">
        <v>0</v>
      </c>
      <c r="N2988" t="s">
        <v>68</v>
      </c>
      <c r="O2988">
        <v>0</v>
      </c>
      <c r="P2988" t="s">
        <v>35</v>
      </c>
      <c r="Q2988">
        <v>0</v>
      </c>
      <c r="R2988" t="s">
        <v>7254</v>
      </c>
      <c r="S2988" t="s">
        <v>11</v>
      </c>
      <c r="T2988">
        <v>44.9</v>
      </c>
      <c r="U2988">
        <v>-93</v>
      </c>
      <c r="V2988">
        <v>55075</v>
      </c>
      <c r="W2988" t="s">
        <v>12</v>
      </c>
      <c r="X2988">
        <v>61863</v>
      </c>
      <c r="Y2988">
        <v>831042</v>
      </c>
      <c r="Z2988">
        <v>2</v>
      </c>
      <c r="AA2988" t="s">
        <v>57</v>
      </c>
      <c r="AB2988">
        <v>7.0000000000000007E-2</v>
      </c>
      <c r="AC2988">
        <v>0</v>
      </c>
    </row>
    <row r="2989" spans="1:29" x14ac:dyDescent="0.25">
      <c r="A2989" t="s">
        <v>7255</v>
      </c>
      <c r="B2989" t="s">
        <v>1</v>
      </c>
      <c r="C2989" t="s">
        <v>1052</v>
      </c>
      <c r="D2989" t="s">
        <v>1723</v>
      </c>
      <c r="E2989" t="s">
        <v>4</v>
      </c>
      <c r="F2989" t="s">
        <v>92</v>
      </c>
      <c r="G2989">
        <v>0</v>
      </c>
      <c r="H2989">
        <v>1445991581</v>
      </c>
      <c r="I2989">
        <v>0</v>
      </c>
      <c r="J2989">
        <v>0</v>
      </c>
      <c r="K2989" t="s">
        <v>6</v>
      </c>
      <c r="L2989">
        <v>4.4000000000000004</v>
      </c>
      <c r="M2989">
        <v>0</v>
      </c>
      <c r="N2989" t="s">
        <v>45</v>
      </c>
      <c r="O2989">
        <v>3</v>
      </c>
      <c r="P2989" t="s">
        <v>35</v>
      </c>
      <c r="Q2989">
        <v>0</v>
      </c>
      <c r="R2989" t="s">
        <v>7256</v>
      </c>
      <c r="S2989" t="s">
        <v>25</v>
      </c>
      <c r="T2989">
        <v>3.6</v>
      </c>
      <c r="U2989">
        <v>98.7</v>
      </c>
      <c r="V2989">
        <v>0</v>
      </c>
      <c r="W2989" t="s">
        <v>12</v>
      </c>
      <c r="X2989">
        <v>66591</v>
      </c>
      <c r="Y2989">
        <v>866166</v>
      </c>
      <c r="Z2989">
        <v>2</v>
      </c>
      <c r="AA2989" t="s">
        <v>147</v>
      </c>
      <c r="AB2989">
        <v>0.03</v>
      </c>
      <c r="AC2989">
        <v>0</v>
      </c>
    </row>
    <row r="2990" spans="1:29" x14ac:dyDescent="0.25">
      <c r="A2990" t="s">
        <v>7257</v>
      </c>
      <c r="B2990" t="s">
        <v>16</v>
      </c>
      <c r="C2990" t="s">
        <v>1113</v>
      </c>
      <c r="D2990" t="s">
        <v>7258</v>
      </c>
      <c r="E2990" t="s">
        <v>4562</v>
      </c>
      <c r="F2990" t="s">
        <v>92</v>
      </c>
      <c r="G2990">
        <v>0</v>
      </c>
      <c r="H2990">
        <v>1445992857</v>
      </c>
      <c r="I2990">
        <v>0</v>
      </c>
      <c r="J2990">
        <v>0</v>
      </c>
      <c r="K2990" t="s">
        <v>6</v>
      </c>
      <c r="L2990">
        <v>4.0999999999999996</v>
      </c>
      <c r="M2990" t="s">
        <v>4339</v>
      </c>
      <c r="N2990" t="s">
        <v>55</v>
      </c>
      <c r="O2990">
        <v>0</v>
      </c>
      <c r="P2990" t="s">
        <v>9</v>
      </c>
      <c r="Q2990">
        <v>0</v>
      </c>
      <c r="R2990" t="s">
        <v>7259</v>
      </c>
      <c r="S2990" t="s">
        <v>11</v>
      </c>
      <c r="T2990">
        <v>33.6</v>
      </c>
      <c r="U2990">
        <v>-81.7</v>
      </c>
      <c r="V2990">
        <v>29801</v>
      </c>
      <c r="W2990" t="s">
        <v>49</v>
      </c>
      <c r="X2990">
        <v>57139</v>
      </c>
      <c r="Y2990">
        <v>835106</v>
      </c>
      <c r="Z2990">
        <v>2</v>
      </c>
      <c r="AA2990" t="s">
        <v>13</v>
      </c>
      <c r="AB2990">
        <v>0.02</v>
      </c>
      <c r="AC2990">
        <v>0</v>
      </c>
    </row>
    <row r="2991" spans="1:29" x14ac:dyDescent="0.25">
      <c r="A2991" t="s">
        <v>7260</v>
      </c>
      <c r="B2991" t="s">
        <v>1</v>
      </c>
      <c r="C2991" t="s">
        <v>72</v>
      </c>
      <c r="D2991" t="s">
        <v>73</v>
      </c>
      <c r="E2991" t="s">
        <v>74</v>
      </c>
      <c r="F2991" t="s">
        <v>5</v>
      </c>
      <c r="G2991">
        <v>0</v>
      </c>
      <c r="H2991">
        <v>1445991831</v>
      </c>
      <c r="I2991">
        <v>0</v>
      </c>
      <c r="J2991">
        <v>0</v>
      </c>
      <c r="K2991" t="s">
        <v>6</v>
      </c>
      <c r="L2991">
        <v>2</v>
      </c>
      <c r="M2991">
        <v>0</v>
      </c>
      <c r="N2991">
        <v>0</v>
      </c>
      <c r="O2991" t="s">
        <v>4194</v>
      </c>
      <c r="P2991" t="s">
        <v>35</v>
      </c>
      <c r="Q2991">
        <v>0</v>
      </c>
      <c r="R2991" t="s">
        <v>7261</v>
      </c>
      <c r="S2991" t="s">
        <v>11</v>
      </c>
      <c r="T2991">
        <v>41.4</v>
      </c>
      <c r="U2991">
        <v>-73.099999999999994</v>
      </c>
      <c r="V2991">
        <v>6483</v>
      </c>
      <c r="W2991" t="s">
        <v>12</v>
      </c>
      <c r="X2991">
        <v>61863</v>
      </c>
      <c r="Y2991">
        <v>831042</v>
      </c>
      <c r="Z2991">
        <v>2</v>
      </c>
      <c r="AA2991" t="s">
        <v>57</v>
      </c>
      <c r="AB2991">
        <v>0.06</v>
      </c>
      <c r="AC2991">
        <v>0</v>
      </c>
    </row>
    <row r="2992" spans="1:29" x14ac:dyDescent="0.25">
      <c r="A2992" t="s">
        <v>7262</v>
      </c>
      <c r="B2992" t="s">
        <v>16</v>
      </c>
      <c r="C2992" t="s">
        <v>28</v>
      </c>
      <c r="D2992" t="s">
        <v>83</v>
      </c>
      <c r="E2992" t="s">
        <v>53</v>
      </c>
      <c r="F2992" t="s">
        <v>20</v>
      </c>
      <c r="G2992">
        <v>0</v>
      </c>
      <c r="H2992">
        <v>1445992688</v>
      </c>
      <c r="I2992">
        <v>0</v>
      </c>
      <c r="J2992">
        <v>0</v>
      </c>
      <c r="K2992" t="s">
        <v>31</v>
      </c>
      <c r="L2992">
        <v>9.1</v>
      </c>
      <c r="M2992" t="s">
        <v>207</v>
      </c>
      <c r="N2992" t="s">
        <v>33</v>
      </c>
      <c r="O2992">
        <v>0</v>
      </c>
      <c r="P2992" t="s">
        <v>35</v>
      </c>
      <c r="Q2992">
        <v>0</v>
      </c>
      <c r="R2992" t="s">
        <v>4603</v>
      </c>
      <c r="S2992" t="s">
        <v>48</v>
      </c>
      <c r="T2992">
        <v>14.6</v>
      </c>
      <c r="U2992">
        <v>121.1</v>
      </c>
      <c r="V2992">
        <v>1602</v>
      </c>
      <c r="W2992" t="s">
        <v>49</v>
      </c>
      <c r="X2992">
        <v>69463</v>
      </c>
      <c r="Y2992">
        <v>867756</v>
      </c>
      <c r="Z2992">
        <v>2</v>
      </c>
      <c r="AA2992" t="s">
        <v>50</v>
      </c>
      <c r="AB2992">
        <v>0.01</v>
      </c>
      <c r="AC2992">
        <v>0</v>
      </c>
    </row>
    <row r="2993" spans="1:29" x14ac:dyDescent="0.25">
      <c r="A2993" t="s">
        <v>7263</v>
      </c>
      <c r="B2993" t="s">
        <v>16</v>
      </c>
      <c r="C2993" t="s">
        <v>41</v>
      </c>
      <c r="D2993" t="s">
        <v>42</v>
      </c>
      <c r="E2993" t="s">
        <v>4</v>
      </c>
      <c r="F2993" t="s">
        <v>5</v>
      </c>
      <c r="G2993">
        <v>0</v>
      </c>
      <c r="H2993">
        <v>1445992317</v>
      </c>
      <c r="I2993">
        <v>38</v>
      </c>
      <c r="J2993" t="s">
        <v>43</v>
      </c>
      <c r="K2993" t="s">
        <v>6</v>
      </c>
      <c r="L2993">
        <v>4.0999999999999996</v>
      </c>
      <c r="M2993" t="s">
        <v>838</v>
      </c>
      <c r="N2993" t="s">
        <v>68</v>
      </c>
      <c r="O2993" t="s">
        <v>114</v>
      </c>
      <c r="P2993" t="s">
        <v>171</v>
      </c>
      <c r="Q2993">
        <v>0</v>
      </c>
      <c r="R2993" t="s">
        <v>7264</v>
      </c>
      <c r="S2993" t="s">
        <v>25</v>
      </c>
      <c r="T2993">
        <v>-5</v>
      </c>
      <c r="U2993">
        <v>120</v>
      </c>
      <c r="V2993">
        <v>0</v>
      </c>
      <c r="W2993" t="s">
        <v>12</v>
      </c>
      <c r="X2993">
        <v>70747</v>
      </c>
      <c r="Y2993">
        <v>871740</v>
      </c>
      <c r="Z2993">
        <v>2</v>
      </c>
      <c r="AA2993" t="s">
        <v>133</v>
      </c>
      <c r="AB2993">
        <v>0</v>
      </c>
      <c r="AC2993">
        <v>0</v>
      </c>
    </row>
    <row r="2994" spans="1:29" x14ac:dyDescent="0.25">
      <c r="A2994" t="s">
        <v>7265</v>
      </c>
      <c r="B2994" t="s">
        <v>16</v>
      </c>
      <c r="C2994" t="s">
        <v>317</v>
      </c>
      <c r="D2994" t="s">
        <v>318</v>
      </c>
      <c r="E2994" t="s">
        <v>4</v>
      </c>
      <c r="F2994" t="s">
        <v>92</v>
      </c>
      <c r="G2994">
        <v>0</v>
      </c>
      <c r="H2994">
        <v>1445990755</v>
      </c>
      <c r="I2994">
        <v>0</v>
      </c>
      <c r="J2994">
        <v>0</v>
      </c>
      <c r="K2994" t="s">
        <v>6</v>
      </c>
      <c r="L2994">
        <v>4.4000000000000004</v>
      </c>
      <c r="M2994" t="s">
        <v>7266</v>
      </c>
      <c r="N2994" t="s">
        <v>68</v>
      </c>
      <c r="O2994" t="s">
        <v>3341</v>
      </c>
      <c r="P2994" t="s">
        <v>35</v>
      </c>
      <c r="Q2994">
        <v>0</v>
      </c>
      <c r="R2994" t="s">
        <v>7267</v>
      </c>
      <c r="S2994" t="s">
        <v>422</v>
      </c>
      <c r="T2994">
        <v>1.3</v>
      </c>
      <c r="U2994">
        <v>103.9</v>
      </c>
      <c r="V2994">
        <v>0</v>
      </c>
      <c r="W2994" t="s">
        <v>12</v>
      </c>
      <c r="X2994">
        <v>69471</v>
      </c>
      <c r="Y2994">
        <v>867778</v>
      </c>
      <c r="Z2994">
        <v>2</v>
      </c>
      <c r="AA2994" t="s">
        <v>50</v>
      </c>
      <c r="AB2994">
        <v>0.01</v>
      </c>
      <c r="AC2994">
        <v>0</v>
      </c>
    </row>
    <row r="2995" spans="1:29" x14ac:dyDescent="0.25">
      <c r="A2995" t="s">
        <v>7268</v>
      </c>
      <c r="B2995" t="s">
        <v>16</v>
      </c>
      <c r="C2995" t="s">
        <v>17</v>
      </c>
      <c r="D2995" t="s">
        <v>18</v>
      </c>
      <c r="E2995" t="s">
        <v>19</v>
      </c>
      <c r="F2995" t="s">
        <v>20</v>
      </c>
      <c r="G2995">
        <v>0</v>
      </c>
      <c r="H2995">
        <v>1445991998</v>
      </c>
      <c r="I2995">
        <v>0</v>
      </c>
      <c r="J2995">
        <v>0</v>
      </c>
      <c r="K2995" t="s">
        <v>31</v>
      </c>
      <c r="L2995">
        <v>8.4</v>
      </c>
      <c r="M2995" t="s">
        <v>32</v>
      </c>
      <c r="N2995" t="s">
        <v>33</v>
      </c>
      <c r="O2995" t="s">
        <v>69</v>
      </c>
      <c r="P2995" t="s">
        <v>35</v>
      </c>
      <c r="Q2995" t="s">
        <v>7269</v>
      </c>
      <c r="R2995" t="s">
        <v>7270</v>
      </c>
      <c r="S2995" t="s">
        <v>11</v>
      </c>
      <c r="T2995">
        <v>33.299999999999997</v>
      </c>
      <c r="U2995">
        <v>-86.4</v>
      </c>
      <c r="V2995">
        <v>35044</v>
      </c>
      <c r="W2995" t="s">
        <v>12</v>
      </c>
      <c r="X2995">
        <v>54351</v>
      </c>
      <c r="Y2995">
        <v>389380</v>
      </c>
      <c r="Z2995">
        <v>2</v>
      </c>
      <c r="AA2995" t="s">
        <v>39</v>
      </c>
      <c r="AB2995">
        <v>0.14000000000000001</v>
      </c>
      <c r="AC2995">
        <v>0</v>
      </c>
    </row>
    <row r="2996" spans="1:29" x14ac:dyDescent="0.25">
      <c r="A2996" t="s">
        <v>7271</v>
      </c>
      <c r="B2996" t="s">
        <v>16</v>
      </c>
      <c r="C2996" t="s">
        <v>41</v>
      </c>
      <c r="D2996" t="s">
        <v>42</v>
      </c>
      <c r="E2996" t="s">
        <v>4</v>
      </c>
      <c r="F2996" t="s">
        <v>5</v>
      </c>
      <c r="G2996">
        <v>0</v>
      </c>
      <c r="H2996">
        <v>1445992990</v>
      </c>
      <c r="I2996">
        <v>20</v>
      </c>
      <c r="J2996" t="s">
        <v>43</v>
      </c>
      <c r="K2996" t="s">
        <v>6</v>
      </c>
      <c r="L2996">
        <v>4.4000000000000004</v>
      </c>
      <c r="M2996" t="s">
        <v>7272</v>
      </c>
      <c r="N2996" t="s">
        <v>8</v>
      </c>
      <c r="O2996">
        <v>0</v>
      </c>
      <c r="P2996" t="s">
        <v>9</v>
      </c>
      <c r="Q2996">
        <v>0</v>
      </c>
      <c r="R2996" t="s">
        <v>7273</v>
      </c>
      <c r="S2996" t="s">
        <v>11</v>
      </c>
      <c r="T2996">
        <v>40.299999999999997</v>
      </c>
      <c r="U2996">
        <v>-79.400000000000006</v>
      </c>
      <c r="V2996">
        <v>15650</v>
      </c>
      <c r="W2996" t="s">
        <v>49</v>
      </c>
      <c r="X2996">
        <v>57103</v>
      </c>
      <c r="Y2996">
        <v>835108</v>
      </c>
      <c r="Z2996">
        <v>2</v>
      </c>
      <c r="AA2996" t="s">
        <v>13</v>
      </c>
      <c r="AB2996">
        <v>0.02</v>
      </c>
      <c r="AC2996">
        <v>0</v>
      </c>
    </row>
    <row r="2997" spans="1:29" x14ac:dyDescent="0.25">
      <c r="A2997" t="s">
        <v>7274</v>
      </c>
      <c r="B2997" t="s">
        <v>16</v>
      </c>
      <c r="C2997" t="s">
        <v>41</v>
      </c>
      <c r="D2997" t="s">
        <v>42</v>
      </c>
      <c r="E2997" t="s">
        <v>4</v>
      </c>
      <c r="F2997" t="s">
        <v>5</v>
      </c>
      <c r="G2997">
        <v>0</v>
      </c>
      <c r="H2997">
        <v>1445991677</v>
      </c>
      <c r="I2997">
        <v>56</v>
      </c>
      <c r="J2997" t="s">
        <v>43</v>
      </c>
      <c r="K2997" t="s">
        <v>6</v>
      </c>
      <c r="L2997">
        <v>4.4000000000000004</v>
      </c>
      <c r="M2997" t="s">
        <v>2641</v>
      </c>
      <c r="N2997" t="s">
        <v>158</v>
      </c>
      <c r="O2997">
        <v>0</v>
      </c>
      <c r="P2997" t="s">
        <v>9</v>
      </c>
      <c r="Q2997">
        <v>0</v>
      </c>
      <c r="R2997" t="s">
        <v>7275</v>
      </c>
      <c r="S2997" t="s">
        <v>11</v>
      </c>
      <c r="T2997">
        <v>41.8</v>
      </c>
      <c r="U2997">
        <v>-89.7</v>
      </c>
      <c r="V2997">
        <v>61081</v>
      </c>
      <c r="W2997" t="s">
        <v>38</v>
      </c>
      <c r="X2997">
        <v>61863</v>
      </c>
      <c r="Y2997">
        <v>831042</v>
      </c>
      <c r="Z2997">
        <v>2</v>
      </c>
      <c r="AA2997" t="s">
        <v>57</v>
      </c>
      <c r="AB2997">
        <v>7.0000000000000007E-2</v>
      </c>
      <c r="AC2997">
        <v>0</v>
      </c>
    </row>
    <row r="2998" spans="1:29" x14ac:dyDescent="0.25">
      <c r="A2998" t="s">
        <v>7276</v>
      </c>
      <c r="B2998" t="s">
        <v>16</v>
      </c>
      <c r="C2998" t="s">
        <v>28</v>
      </c>
      <c r="D2998" t="s">
        <v>206</v>
      </c>
      <c r="E2998" t="s">
        <v>130</v>
      </c>
      <c r="F2998" t="s">
        <v>5</v>
      </c>
      <c r="G2998">
        <v>0</v>
      </c>
      <c r="H2998">
        <v>1445991414</v>
      </c>
      <c r="I2998">
        <v>0</v>
      </c>
      <c r="J2998">
        <v>0</v>
      </c>
      <c r="K2998" t="s">
        <v>31</v>
      </c>
      <c r="L2998">
        <v>8.3000000000000007</v>
      </c>
      <c r="M2998">
        <v>0</v>
      </c>
      <c r="N2998" t="s">
        <v>33</v>
      </c>
      <c r="O2998" t="s">
        <v>153</v>
      </c>
      <c r="P2998" t="s">
        <v>35</v>
      </c>
      <c r="Q2998" t="s">
        <v>7277</v>
      </c>
      <c r="R2998" t="s">
        <v>7278</v>
      </c>
      <c r="S2998" t="s">
        <v>11</v>
      </c>
      <c r="T2998">
        <v>38.5</v>
      </c>
      <c r="U2998">
        <v>-76.599999999999994</v>
      </c>
      <c r="V2998">
        <v>20678</v>
      </c>
      <c r="W2998" t="s">
        <v>38</v>
      </c>
      <c r="X2998">
        <v>54351</v>
      </c>
      <c r="Y2998">
        <v>389380</v>
      </c>
      <c r="Z2998">
        <v>2</v>
      </c>
      <c r="AA2998" t="s">
        <v>39</v>
      </c>
      <c r="AB2998">
        <v>0.16</v>
      </c>
      <c r="AC2998">
        <v>0</v>
      </c>
    </row>
    <row r="2999" spans="1:29" x14ac:dyDescent="0.25">
      <c r="A2999" t="s">
        <v>7279</v>
      </c>
      <c r="B2999" t="s">
        <v>16</v>
      </c>
      <c r="C2999" t="s">
        <v>28</v>
      </c>
      <c r="D2999" t="s">
        <v>83</v>
      </c>
      <c r="E2999" t="s">
        <v>53</v>
      </c>
      <c r="F2999" t="s">
        <v>20</v>
      </c>
      <c r="G2999">
        <v>0</v>
      </c>
      <c r="H2999">
        <v>1445993359</v>
      </c>
      <c r="I2999">
        <v>0</v>
      </c>
      <c r="J2999">
        <v>0</v>
      </c>
      <c r="K2999" t="s">
        <v>6</v>
      </c>
      <c r="L2999">
        <v>4.4000000000000004</v>
      </c>
      <c r="M2999" t="s">
        <v>4088</v>
      </c>
      <c r="N2999" t="s">
        <v>68</v>
      </c>
      <c r="O2999">
        <v>0</v>
      </c>
      <c r="P2999" t="s">
        <v>171</v>
      </c>
      <c r="Q2999">
        <v>0</v>
      </c>
      <c r="R2999" t="s">
        <v>7280</v>
      </c>
      <c r="S2999" t="s">
        <v>11</v>
      </c>
      <c r="T2999">
        <v>41.9</v>
      </c>
      <c r="U2999">
        <v>-87.9</v>
      </c>
      <c r="V2999">
        <v>60104</v>
      </c>
      <c r="W2999" t="s">
        <v>38</v>
      </c>
      <c r="X2999">
        <v>57139</v>
      </c>
      <c r="Y2999">
        <v>835106</v>
      </c>
      <c r="Z2999">
        <v>2</v>
      </c>
      <c r="AA2999" t="s">
        <v>13</v>
      </c>
      <c r="AB2999">
        <v>0.02</v>
      </c>
      <c r="AC2999">
        <v>0</v>
      </c>
    </row>
    <row r="3000" spans="1:29" x14ac:dyDescent="0.25">
      <c r="A3000" t="s">
        <v>7281</v>
      </c>
      <c r="B3000" t="s">
        <v>16</v>
      </c>
      <c r="C3000" t="s">
        <v>17</v>
      </c>
      <c r="D3000" t="s">
        <v>18</v>
      </c>
      <c r="E3000" t="s">
        <v>19</v>
      </c>
      <c r="F3000" t="s">
        <v>20</v>
      </c>
      <c r="G3000">
        <v>0</v>
      </c>
      <c r="H3000">
        <v>1445990466</v>
      </c>
      <c r="I3000">
        <v>0</v>
      </c>
      <c r="J3000">
        <v>0</v>
      </c>
      <c r="K3000" t="s">
        <v>6</v>
      </c>
      <c r="L3000">
        <v>4.4000000000000004</v>
      </c>
      <c r="M3000" t="s">
        <v>622</v>
      </c>
      <c r="N3000" t="s">
        <v>68</v>
      </c>
      <c r="O3000" t="s">
        <v>34</v>
      </c>
      <c r="P3000" t="s">
        <v>9</v>
      </c>
      <c r="Q3000">
        <v>0</v>
      </c>
      <c r="R3000" t="s">
        <v>7282</v>
      </c>
      <c r="S3000" t="s">
        <v>11</v>
      </c>
      <c r="T3000">
        <v>38</v>
      </c>
      <c r="U3000">
        <v>-97</v>
      </c>
      <c r="V3000">
        <v>0</v>
      </c>
      <c r="W3000" t="s">
        <v>12</v>
      </c>
      <c r="X3000">
        <v>61863</v>
      </c>
      <c r="Y3000">
        <v>831042</v>
      </c>
      <c r="Z3000">
        <v>2</v>
      </c>
      <c r="AA3000" t="s">
        <v>57</v>
      </c>
      <c r="AB3000">
        <v>0.06</v>
      </c>
      <c r="AC3000">
        <v>0</v>
      </c>
    </row>
    <row r="3001" spans="1:29" x14ac:dyDescent="0.25">
      <c r="A3001" t="s">
        <v>7283</v>
      </c>
      <c r="B3001" t="s">
        <v>16</v>
      </c>
      <c r="C3001" t="s">
        <v>429</v>
      </c>
      <c r="D3001" t="s">
        <v>430</v>
      </c>
      <c r="E3001" t="s">
        <v>19</v>
      </c>
      <c r="F3001" t="s">
        <v>92</v>
      </c>
      <c r="G3001">
        <v>0</v>
      </c>
      <c r="H3001">
        <v>1445992205</v>
      </c>
      <c r="I3001">
        <v>0</v>
      </c>
      <c r="J3001">
        <v>0</v>
      </c>
      <c r="K3001" t="s">
        <v>6</v>
      </c>
      <c r="L3001">
        <v>4.4000000000000004</v>
      </c>
      <c r="M3001">
        <v>0</v>
      </c>
      <c r="N3001" t="s">
        <v>68</v>
      </c>
      <c r="O3001" t="s">
        <v>76</v>
      </c>
      <c r="P3001" t="s">
        <v>9</v>
      </c>
      <c r="Q3001">
        <v>0</v>
      </c>
      <c r="R3001" t="s">
        <v>7284</v>
      </c>
      <c r="S3001" t="s">
        <v>11</v>
      </c>
      <c r="T3001">
        <v>40.700000000000003</v>
      </c>
      <c r="U3001">
        <v>-73.900000000000006</v>
      </c>
      <c r="V3001">
        <v>0</v>
      </c>
      <c r="W3001" t="s">
        <v>12</v>
      </c>
      <c r="X3001">
        <v>61863</v>
      </c>
      <c r="Y3001">
        <v>831042</v>
      </c>
      <c r="Z3001">
        <v>2</v>
      </c>
      <c r="AA3001" t="s">
        <v>57</v>
      </c>
      <c r="AB3001">
        <v>7.0000000000000007E-2</v>
      </c>
      <c r="AC3001">
        <v>0</v>
      </c>
    </row>
    <row r="3002" spans="1:29" x14ac:dyDescent="0.25">
      <c r="A3002" t="s">
        <v>7285</v>
      </c>
      <c r="B3002" t="s">
        <v>16</v>
      </c>
      <c r="C3002" t="s">
        <v>163</v>
      </c>
      <c r="D3002" t="s">
        <v>164</v>
      </c>
      <c r="E3002" t="s">
        <v>4</v>
      </c>
      <c r="F3002" t="s">
        <v>92</v>
      </c>
      <c r="G3002">
        <v>0</v>
      </c>
      <c r="H3002">
        <v>1445991042</v>
      </c>
      <c r="I3002">
        <v>0</v>
      </c>
      <c r="J3002">
        <v>0</v>
      </c>
      <c r="K3002" t="s">
        <v>6</v>
      </c>
      <c r="L3002">
        <v>4.4000000000000004</v>
      </c>
      <c r="M3002" t="s">
        <v>818</v>
      </c>
      <c r="N3002" t="s">
        <v>55</v>
      </c>
      <c r="O3002" t="s">
        <v>34</v>
      </c>
      <c r="P3002" t="s">
        <v>9</v>
      </c>
      <c r="Q3002">
        <v>0</v>
      </c>
      <c r="R3002" t="s">
        <v>7286</v>
      </c>
      <c r="S3002" t="s">
        <v>11</v>
      </c>
      <c r="T3002">
        <v>34.299999999999997</v>
      </c>
      <c r="U3002">
        <v>-85.1</v>
      </c>
      <c r="V3002">
        <v>30161</v>
      </c>
      <c r="W3002" t="s">
        <v>38</v>
      </c>
      <c r="X3002">
        <v>61863</v>
      </c>
      <c r="Y3002">
        <v>831042</v>
      </c>
      <c r="Z3002">
        <v>2</v>
      </c>
      <c r="AA3002" t="s">
        <v>57</v>
      </c>
      <c r="AB3002">
        <v>7.0000000000000007E-2</v>
      </c>
      <c r="AC3002">
        <v>0</v>
      </c>
    </row>
    <row r="3003" spans="1:29" x14ac:dyDescent="0.25">
      <c r="A3003" t="s">
        <v>7287</v>
      </c>
      <c r="B3003" t="s">
        <v>16</v>
      </c>
      <c r="C3003" t="s">
        <v>41</v>
      </c>
      <c r="D3003" t="s">
        <v>42</v>
      </c>
      <c r="E3003" t="s">
        <v>4</v>
      </c>
      <c r="F3003" t="s">
        <v>5</v>
      </c>
      <c r="G3003">
        <v>0</v>
      </c>
      <c r="H3003">
        <v>1445991927</v>
      </c>
      <c r="I3003">
        <v>16</v>
      </c>
      <c r="J3003" t="s">
        <v>43</v>
      </c>
      <c r="K3003" t="s">
        <v>6</v>
      </c>
      <c r="L3003">
        <v>2</v>
      </c>
      <c r="M3003">
        <v>0</v>
      </c>
      <c r="N3003">
        <v>0</v>
      </c>
      <c r="O3003">
        <v>0</v>
      </c>
      <c r="P3003" t="s">
        <v>35</v>
      </c>
      <c r="Q3003">
        <v>0</v>
      </c>
      <c r="R3003" t="s">
        <v>7288</v>
      </c>
      <c r="S3003" t="s">
        <v>11</v>
      </c>
      <c r="T3003">
        <v>42.3</v>
      </c>
      <c r="U3003">
        <v>-83</v>
      </c>
      <c r="V3003">
        <v>0</v>
      </c>
      <c r="W3003" t="s">
        <v>12</v>
      </c>
      <c r="X3003">
        <v>61863</v>
      </c>
      <c r="Y3003">
        <v>831042</v>
      </c>
      <c r="Z3003">
        <v>2</v>
      </c>
      <c r="AA3003" t="s">
        <v>57</v>
      </c>
      <c r="AB3003">
        <v>0.06</v>
      </c>
      <c r="AC3003">
        <v>0</v>
      </c>
    </row>
    <row r="3004" spans="1:29" x14ac:dyDescent="0.25">
      <c r="A3004" t="s">
        <v>7289</v>
      </c>
      <c r="B3004" t="s">
        <v>16</v>
      </c>
      <c r="C3004" t="s">
        <v>17</v>
      </c>
      <c r="D3004" t="s">
        <v>697</v>
      </c>
      <c r="E3004" t="s">
        <v>19</v>
      </c>
      <c r="F3004" t="s">
        <v>20</v>
      </c>
      <c r="G3004">
        <v>0</v>
      </c>
      <c r="H3004">
        <v>1445991780</v>
      </c>
      <c r="I3004">
        <v>0</v>
      </c>
      <c r="J3004">
        <v>0</v>
      </c>
      <c r="K3004" t="s">
        <v>6</v>
      </c>
      <c r="L3004">
        <v>5.0999999999999996</v>
      </c>
      <c r="M3004">
        <v>0</v>
      </c>
      <c r="N3004" t="s">
        <v>68</v>
      </c>
      <c r="O3004">
        <v>0</v>
      </c>
      <c r="P3004" t="s">
        <v>35</v>
      </c>
      <c r="Q3004">
        <v>0</v>
      </c>
      <c r="R3004" t="s">
        <v>7290</v>
      </c>
      <c r="S3004" t="s">
        <v>11</v>
      </c>
      <c r="T3004">
        <v>41.1</v>
      </c>
      <c r="U3004">
        <v>-80.2</v>
      </c>
      <c r="V3004">
        <v>15003</v>
      </c>
      <c r="W3004" t="s">
        <v>38</v>
      </c>
      <c r="X3004">
        <v>61863</v>
      </c>
      <c r="Y3004">
        <v>831042</v>
      </c>
      <c r="Z3004">
        <v>2</v>
      </c>
      <c r="AA3004" t="s">
        <v>57</v>
      </c>
      <c r="AB3004">
        <v>0.06</v>
      </c>
      <c r="AC3004">
        <v>0</v>
      </c>
    </row>
    <row r="3005" spans="1:29" x14ac:dyDescent="0.25">
      <c r="A3005" t="s">
        <v>7291</v>
      </c>
      <c r="B3005" t="s">
        <v>16</v>
      </c>
      <c r="C3005" t="s">
        <v>192</v>
      </c>
      <c r="D3005" t="s">
        <v>332</v>
      </c>
      <c r="E3005" t="s">
        <v>60</v>
      </c>
      <c r="F3005" t="s">
        <v>5</v>
      </c>
      <c r="G3005">
        <v>0</v>
      </c>
      <c r="H3005">
        <v>1445991296</v>
      </c>
      <c r="I3005">
        <v>25</v>
      </c>
      <c r="J3005" t="s">
        <v>66</v>
      </c>
      <c r="K3005" t="s">
        <v>6</v>
      </c>
      <c r="L3005">
        <v>5</v>
      </c>
      <c r="M3005" t="s">
        <v>67</v>
      </c>
      <c r="N3005" t="s">
        <v>68</v>
      </c>
      <c r="O3005">
        <v>0</v>
      </c>
      <c r="P3005" t="s">
        <v>35</v>
      </c>
      <c r="Q3005">
        <v>0</v>
      </c>
      <c r="R3005" t="s">
        <v>7292</v>
      </c>
      <c r="S3005" t="s">
        <v>11</v>
      </c>
      <c r="T3005">
        <v>40.799999999999997</v>
      </c>
      <c r="U3005">
        <v>-89.6</v>
      </c>
      <c r="V3005">
        <v>61614</v>
      </c>
      <c r="W3005" t="s">
        <v>38</v>
      </c>
      <c r="X3005">
        <v>61863</v>
      </c>
      <c r="Y3005">
        <v>831042</v>
      </c>
      <c r="Z3005">
        <v>2</v>
      </c>
      <c r="AA3005" t="s">
        <v>57</v>
      </c>
      <c r="AB3005">
        <v>0.06</v>
      </c>
      <c r="AC3005">
        <v>0</v>
      </c>
    </row>
    <row r="3006" spans="1:29" x14ac:dyDescent="0.25">
      <c r="A3006" t="s">
        <v>7293</v>
      </c>
      <c r="B3006" t="s">
        <v>16</v>
      </c>
      <c r="C3006" t="s">
        <v>28</v>
      </c>
      <c r="D3006" t="s">
        <v>7294</v>
      </c>
      <c r="E3006" t="s">
        <v>7295</v>
      </c>
      <c r="F3006" t="s">
        <v>20</v>
      </c>
      <c r="G3006">
        <v>0</v>
      </c>
      <c r="H3006">
        <v>1445993840</v>
      </c>
      <c r="I3006">
        <v>0</v>
      </c>
      <c r="J3006">
        <v>0</v>
      </c>
      <c r="K3006" t="s">
        <v>6</v>
      </c>
      <c r="L3006">
        <v>4.4000000000000004</v>
      </c>
      <c r="M3006" t="s">
        <v>100</v>
      </c>
      <c r="N3006" t="s">
        <v>68</v>
      </c>
      <c r="O3006" t="s">
        <v>34</v>
      </c>
      <c r="P3006" t="s">
        <v>9</v>
      </c>
      <c r="Q3006">
        <v>0</v>
      </c>
      <c r="R3006" t="s">
        <v>7296</v>
      </c>
      <c r="S3006" t="s">
        <v>11</v>
      </c>
      <c r="T3006">
        <v>42.3</v>
      </c>
      <c r="U3006">
        <v>-83.4</v>
      </c>
      <c r="V3006">
        <v>48186</v>
      </c>
      <c r="W3006" t="s">
        <v>38</v>
      </c>
      <c r="X3006">
        <v>57103</v>
      </c>
      <c r="Y3006">
        <v>835108</v>
      </c>
      <c r="Z3006">
        <v>2</v>
      </c>
      <c r="AA3006" t="s">
        <v>13</v>
      </c>
      <c r="AB3006">
        <v>0.02</v>
      </c>
      <c r="AC3006">
        <v>0</v>
      </c>
    </row>
    <row r="3007" spans="1:29" x14ac:dyDescent="0.25">
      <c r="A3007" t="s">
        <v>7297</v>
      </c>
      <c r="B3007" t="s">
        <v>16</v>
      </c>
      <c r="C3007" t="s">
        <v>41</v>
      </c>
      <c r="D3007" t="s">
        <v>42</v>
      </c>
      <c r="E3007" t="s">
        <v>4</v>
      </c>
      <c r="F3007" t="s">
        <v>5</v>
      </c>
      <c r="G3007">
        <v>0</v>
      </c>
      <c r="H3007">
        <v>1445993419</v>
      </c>
      <c r="I3007">
        <v>48</v>
      </c>
      <c r="J3007" t="s">
        <v>43</v>
      </c>
      <c r="K3007" t="s">
        <v>6</v>
      </c>
      <c r="L3007">
        <v>4.0999999999999996</v>
      </c>
      <c r="M3007" t="s">
        <v>7298</v>
      </c>
      <c r="N3007" t="s">
        <v>158</v>
      </c>
      <c r="O3007" t="s">
        <v>34</v>
      </c>
      <c r="P3007" t="s">
        <v>9</v>
      </c>
      <c r="Q3007">
        <v>0</v>
      </c>
      <c r="R3007" t="s">
        <v>7299</v>
      </c>
      <c r="S3007" t="s">
        <v>11</v>
      </c>
      <c r="T3007">
        <v>30.2</v>
      </c>
      <c r="U3007">
        <v>-85.6</v>
      </c>
      <c r="V3007">
        <v>32444</v>
      </c>
      <c r="W3007" t="s">
        <v>49</v>
      </c>
      <c r="X3007">
        <v>57103</v>
      </c>
      <c r="Y3007">
        <v>835108</v>
      </c>
      <c r="Z3007">
        <v>2</v>
      </c>
      <c r="AA3007" t="s">
        <v>13</v>
      </c>
      <c r="AB3007">
        <v>0.02</v>
      </c>
      <c r="AC3007">
        <v>0</v>
      </c>
    </row>
    <row r="3008" spans="1:29" x14ac:dyDescent="0.25">
      <c r="A3008" t="s">
        <v>7300</v>
      </c>
      <c r="B3008" t="s">
        <v>16</v>
      </c>
      <c r="C3008" t="s">
        <v>123</v>
      </c>
      <c r="D3008" t="s">
        <v>124</v>
      </c>
      <c r="E3008" t="s">
        <v>4</v>
      </c>
      <c r="F3008" t="s">
        <v>92</v>
      </c>
      <c r="G3008">
        <v>0</v>
      </c>
      <c r="H3008">
        <v>1445992679</v>
      </c>
      <c r="I3008">
        <v>0</v>
      </c>
      <c r="J3008">
        <v>0</v>
      </c>
      <c r="K3008" t="s">
        <v>6</v>
      </c>
      <c r="L3008">
        <v>5.0999999999999996</v>
      </c>
      <c r="M3008">
        <v>0</v>
      </c>
      <c r="N3008" t="s">
        <v>94</v>
      </c>
      <c r="O3008" t="s">
        <v>34</v>
      </c>
      <c r="P3008" t="s">
        <v>35</v>
      </c>
      <c r="Q3008">
        <v>0</v>
      </c>
      <c r="R3008" t="s">
        <v>7301</v>
      </c>
      <c r="S3008" t="s">
        <v>11</v>
      </c>
      <c r="T3008">
        <v>41.7</v>
      </c>
      <c r="U3008">
        <v>-86.2</v>
      </c>
      <c r="V3008">
        <v>46635</v>
      </c>
      <c r="W3008" t="s">
        <v>12</v>
      </c>
      <c r="X3008">
        <v>61863</v>
      </c>
      <c r="Y3008">
        <v>831042</v>
      </c>
      <c r="Z3008">
        <v>2</v>
      </c>
      <c r="AA3008" t="s">
        <v>57</v>
      </c>
      <c r="AB3008">
        <v>7.0000000000000007E-2</v>
      </c>
      <c r="AC3008">
        <v>0</v>
      </c>
    </row>
    <row r="3009" spans="1:29" x14ac:dyDescent="0.25">
      <c r="A3009" t="s">
        <v>7302</v>
      </c>
      <c r="B3009" t="s">
        <v>16</v>
      </c>
      <c r="C3009" t="s">
        <v>28</v>
      </c>
      <c r="D3009" t="s">
        <v>144</v>
      </c>
      <c r="E3009" t="s">
        <v>19</v>
      </c>
      <c r="F3009" t="s">
        <v>20</v>
      </c>
      <c r="G3009">
        <v>0</v>
      </c>
      <c r="H3009">
        <v>1445991202</v>
      </c>
      <c r="I3009">
        <v>0</v>
      </c>
      <c r="J3009">
        <v>0</v>
      </c>
      <c r="K3009" t="s">
        <v>6</v>
      </c>
      <c r="L3009">
        <v>4.4000000000000004</v>
      </c>
      <c r="M3009">
        <v>0</v>
      </c>
      <c r="N3009" t="s">
        <v>68</v>
      </c>
      <c r="O3009" t="s">
        <v>546</v>
      </c>
      <c r="P3009" t="s">
        <v>35</v>
      </c>
      <c r="Q3009">
        <v>0</v>
      </c>
      <c r="R3009" t="s">
        <v>7303</v>
      </c>
      <c r="S3009" t="s">
        <v>25</v>
      </c>
      <c r="T3009">
        <v>-6.2</v>
      </c>
      <c r="U3009">
        <v>106.8</v>
      </c>
      <c r="V3009">
        <v>0</v>
      </c>
      <c r="W3009" t="s">
        <v>12</v>
      </c>
      <c r="X3009">
        <v>66591</v>
      </c>
      <c r="Y3009">
        <v>866168</v>
      </c>
      <c r="Z3009">
        <v>2</v>
      </c>
      <c r="AA3009" t="s">
        <v>147</v>
      </c>
      <c r="AB3009">
        <v>0</v>
      </c>
      <c r="AC3009">
        <v>0</v>
      </c>
    </row>
    <row r="3010" spans="1:29" x14ac:dyDescent="0.25">
      <c r="A3010" t="s">
        <v>7304</v>
      </c>
      <c r="B3010" t="s">
        <v>16</v>
      </c>
      <c r="C3010" t="s">
        <v>72</v>
      </c>
      <c r="D3010" s="1" t="s">
        <v>259</v>
      </c>
      <c r="E3010" t="s">
        <v>4</v>
      </c>
      <c r="F3010" t="s">
        <v>5</v>
      </c>
      <c r="G3010">
        <v>0</v>
      </c>
      <c r="H3010">
        <v>1445992554</v>
      </c>
      <c r="I3010">
        <v>0</v>
      </c>
      <c r="J3010">
        <v>0</v>
      </c>
      <c r="K3010" t="s">
        <v>6</v>
      </c>
      <c r="L3010">
        <v>4.4000000000000004</v>
      </c>
      <c r="M3010" t="s">
        <v>165</v>
      </c>
      <c r="N3010" t="s">
        <v>68</v>
      </c>
      <c r="O3010" t="s">
        <v>76</v>
      </c>
      <c r="P3010" t="s">
        <v>9</v>
      </c>
      <c r="Q3010">
        <v>0</v>
      </c>
      <c r="R3010" t="s">
        <v>7305</v>
      </c>
      <c r="S3010" t="s">
        <v>11</v>
      </c>
      <c r="T3010">
        <v>29.9</v>
      </c>
      <c r="U3010">
        <v>-95.4</v>
      </c>
      <c r="V3010">
        <v>77002</v>
      </c>
      <c r="W3010" t="s">
        <v>12</v>
      </c>
      <c r="X3010">
        <v>57103</v>
      </c>
      <c r="Y3010">
        <v>835108</v>
      </c>
      <c r="Z3010">
        <v>2</v>
      </c>
      <c r="AA3010" t="s">
        <v>13</v>
      </c>
      <c r="AB3010">
        <v>0.02</v>
      </c>
      <c r="AC3010">
        <v>0</v>
      </c>
    </row>
    <row r="3011" spans="1:29" x14ac:dyDescent="0.25">
      <c r="A3011" t="s">
        <v>7306</v>
      </c>
      <c r="B3011" t="s">
        <v>16</v>
      </c>
      <c r="C3011" t="s">
        <v>28</v>
      </c>
      <c r="D3011" t="s">
        <v>83</v>
      </c>
      <c r="E3011" t="s">
        <v>53</v>
      </c>
      <c r="F3011" t="s">
        <v>20</v>
      </c>
      <c r="G3011">
        <v>0</v>
      </c>
      <c r="H3011">
        <v>1445992698</v>
      </c>
      <c r="I3011">
        <v>0</v>
      </c>
      <c r="J3011">
        <v>0</v>
      </c>
      <c r="K3011" t="s">
        <v>6</v>
      </c>
      <c r="L3011">
        <v>5.0999999999999996</v>
      </c>
      <c r="M3011">
        <v>0</v>
      </c>
      <c r="N3011" t="s">
        <v>55</v>
      </c>
      <c r="O3011">
        <v>0</v>
      </c>
      <c r="P3011" t="s">
        <v>35</v>
      </c>
      <c r="Q3011">
        <v>0</v>
      </c>
      <c r="R3011" s="1" t="s">
        <v>7307</v>
      </c>
      <c r="S3011" t="s">
        <v>11</v>
      </c>
      <c r="T3011">
        <v>41.7</v>
      </c>
      <c r="U3011">
        <v>-111.7</v>
      </c>
      <c r="V3011">
        <v>84321</v>
      </c>
      <c r="W3011" t="s">
        <v>38</v>
      </c>
      <c r="X3011">
        <v>61863</v>
      </c>
      <c r="Y3011">
        <v>831042</v>
      </c>
      <c r="Z3011">
        <v>2</v>
      </c>
      <c r="AA3011" t="s">
        <v>57</v>
      </c>
      <c r="AB3011">
        <v>7.0000000000000007E-2</v>
      </c>
      <c r="AC3011">
        <v>0</v>
      </c>
    </row>
    <row r="3012" spans="1:29" x14ac:dyDescent="0.25">
      <c r="A3012" t="s">
        <v>7308</v>
      </c>
      <c r="B3012" t="s">
        <v>16</v>
      </c>
      <c r="C3012" t="s">
        <v>6998</v>
      </c>
      <c r="D3012" t="s">
        <v>6999</v>
      </c>
      <c r="E3012" t="s">
        <v>74</v>
      </c>
      <c r="F3012" t="s">
        <v>92</v>
      </c>
      <c r="G3012">
        <v>0</v>
      </c>
      <c r="H3012">
        <v>1445990807</v>
      </c>
      <c r="I3012">
        <v>0</v>
      </c>
      <c r="J3012">
        <v>0</v>
      </c>
      <c r="K3012" t="s">
        <v>6</v>
      </c>
      <c r="L3012">
        <v>5.0999999999999996</v>
      </c>
      <c r="M3012">
        <v>0</v>
      </c>
      <c r="N3012" t="s">
        <v>55</v>
      </c>
      <c r="O3012" t="s">
        <v>34</v>
      </c>
      <c r="P3012" t="s">
        <v>35</v>
      </c>
      <c r="Q3012">
        <v>0</v>
      </c>
      <c r="R3012" t="s">
        <v>7309</v>
      </c>
      <c r="S3012" t="s">
        <v>11</v>
      </c>
      <c r="T3012">
        <v>31.8</v>
      </c>
      <c r="U3012">
        <v>-106.4</v>
      </c>
      <c r="V3012">
        <v>79925</v>
      </c>
      <c r="W3012" t="s">
        <v>49</v>
      </c>
      <c r="X3012">
        <v>61863</v>
      </c>
      <c r="Y3012">
        <v>831042</v>
      </c>
      <c r="Z3012">
        <v>2</v>
      </c>
      <c r="AA3012" t="s">
        <v>57</v>
      </c>
      <c r="AB3012">
        <v>7.0000000000000007E-2</v>
      </c>
      <c r="AC3012">
        <v>0</v>
      </c>
    </row>
    <row r="3013" spans="1:29" x14ac:dyDescent="0.25">
      <c r="A3013" t="s">
        <v>7310</v>
      </c>
      <c r="B3013" t="s">
        <v>16</v>
      </c>
      <c r="C3013" t="s">
        <v>28</v>
      </c>
      <c r="D3013" t="s">
        <v>83</v>
      </c>
      <c r="E3013" t="s">
        <v>53</v>
      </c>
      <c r="F3013" t="s">
        <v>20</v>
      </c>
      <c r="G3013">
        <v>0</v>
      </c>
      <c r="H3013">
        <v>1445993229</v>
      </c>
      <c r="I3013">
        <v>0</v>
      </c>
      <c r="J3013">
        <v>0</v>
      </c>
      <c r="K3013" t="s">
        <v>6</v>
      </c>
      <c r="L3013">
        <v>4.4000000000000004</v>
      </c>
      <c r="M3013" t="s">
        <v>494</v>
      </c>
      <c r="N3013" t="s">
        <v>68</v>
      </c>
      <c r="O3013">
        <v>0</v>
      </c>
      <c r="P3013" t="s">
        <v>9</v>
      </c>
      <c r="Q3013">
        <v>0</v>
      </c>
      <c r="R3013" t="s">
        <v>7311</v>
      </c>
      <c r="S3013" t="s">
        <v>11</v>
      </c>
      <c r="T3013">
        <v>40.6</v>
      </c>
      <c r="U3013">
        <v>-102.3</v>
      </c>
      <c r="V3013">
        <v>80751</v>
      </c>
      <c r="W3013" t="s">
        <v>38</v>
      </c>
      <c r="X3013">
        <v>61863</v>
      </c>
      <c r="Y3013">
        <v>831042</v>
      </c>
      <c r="Z3013">
        <v>2</v>
      </c>
      <c r="AA3013" t="s">
        <v>57</v>
      </c>
      <c r="AB3013">
        <v>0.06</v>
      </c>
      <c r="AC3013">
        <v>0</v>
      </c>
    </row>
    <row r="3014" spans="1:29" x14ac:dyDescent="0.25">
      <c r="A3014" t="s">
        <v>7312</v>
      </c>
      <c r="B3014" t="s">
        <v>16</v>
      </c>
      <c r="C3014" t="s">
        <v>128</v>
      </c>
      <c r="D3014" t="s">
        <v>129</v>
      </c>
      <c r="E3014" t="s">
        <v>130</v>
      </c>
      <c r="F3014" t="s">
        <v>5</v>
      </c>
      <c r="G3014">
        <v>0</v>
      </c>
      <c r="H3014">
        <v>1445992004</v>
      </c>
      <c r="I3014">
        <v>0</v>
      </c>
      <c r="J3014">
        <v>0</v>
      </c>
      <c r="K3014" t="s">
        <v>6</v>
      </c>
      <c r="L3014">
        <v>5.0999999999999996</v>
      </c>
      <c r="M3014">
        <v>0</v>
      </c>
      <c r="N3014" t="s">
        <v>55</v>
      </c>
      <c r="O3014">
        <v>0</v>
      </c>
      <c r="P3014" t="s">
        <v>35</v>
      </c>
      <c r="Q3014">
        <v>0</v>
      </c>
      <c r="R3014" t="s">
        <v>7313</v>
      </c>
      <c r="S3014" t="s">
        <v>11</v>
      </c>
      <c r="T3014">
        <v>40.6</v>
      </c>
      <c r="U3014">
        <v>-79.8</v>
      </c>
      <c r="V3014">
        <v>15068</v>
      </c>
      <c r="W3014" t="s">
        <v>38</v>
      </c>
      <c r="X3014">
        <v>57139</v>
      </c>
      <c r="Y3014">
        <v>835106</v>
      </c>
      <c r="Z3014">
        <v>2</v>
      </c>
      <c r="AA3014" t="s">
        <v>13</v>
      </c>
      <c r="AB3014">
        <v>0.02</v>
      </c>
      <c r="AC3014">
        <v>0</v>
      </c>
    </row>
    <row r="3015" spans="1:29" x14ac:dyDescent="0.25">
      <c r="A3015" t="s">
        <v>7314</v>
      </c>
      <c r="B3015" t="s">
        <v>16</v>
      </c>
      <c r="C3015" t="s">
        <v>28</v>
      </c>
      <c r="D3015" t="s">
        <v>156</v>
      </c>
      <c r="E3015" t="s">
        <v>53</v>
      </c>
      <c r="F3015" t="s">
        <v>20</v>
      </c>
      <c r="G3015">
        <v>0</v>
      </c>
      <c r="H3015">
        <v>1445991197</v>
      </c>
      <c r="I3015">
        <v>0</v>
      </c>
      <c r="J3015">
        <v>0</v>
      </c>
      <c r="K3015" t="s">
        <v>31</v>
      </c>
      <c r="L3015">
        <v>8.4</v>
      </c>
      <c r="M3015" t="s">
        <v>207</v>
      </c>
      <c r="N3015" t="s">
        <v>33</v>
      </c>
      <c r="O3015" t="s">
        <v>114</v>
      </c>
      <c r="P3015" t="s">
        <v>35</v>
      </c>
      <c r="Q3015" t="s">
        <v>7315</v>
      </c>
      <c r="R3015" t="s">
        <v>7316</v>
      </c>
      <c r="S3015" t="s">
        <v>25</v>
      </c>
      <c r="T3015">
        <v>-6.2</v>
      </c>
      <c r="U3015">
        <v>106.8</v>
      </c>
      <c r="V3015">
        <v>0</v>
      </c>
      <c r="W3015" t="s">
        <v>12</v>
      </c>
      <c r="X3015">
        <v>69231</v>
      </c>
      <c r="Y3015">
        <v>867172</v>
      </c>
      <c r="Z3015">
        <v>2</v>
      </c>
      <c r="AA3015" t="s">
        <v>102</v>
      </c>
      <c r="AB3015">
        <v>0.91</v>
      </c>
      <c r="AC3015">
        <v>0</v>
      </c>
    </row>
    <row r="3016" spans="1:29" x14ac:dyDescent="0.25">
      <c r="A3016" t="s">
        <v>7317</v>
      </c>
      <c r="B3016" t="s">
        <v>16</v>
      </c>
      <c r="C3016" t="s">
        <v>28</v>
      </c>
      <c r="D3016" t="s">
        <v>83</v>
      </c>
      <c r="E3016" t="s">
        <v>53</v>
      </c>
      <c r="F3016" t="s">
        <v>20</v>
      </c>
      <c r="G3016">
        <v>0</v>
      </c>
      <c r="H3016">
        <v>1445991151</v>
      </c>
      <c r="I3016">
        <v>0</v>
      </c>
      <c r="J3016">
        <v>0</v>
      </c>
      <c r="K3016" t="s">
        <v>6</v>
      </c>
      <c r="L3016">
        <v>4.4000000000000004</v>
      </c>
      <c r="M3016" t="s">
        <v>327</v>
      </c>
      <c r="N3016" t="s">
        <v>55</v>
      </c>
      <c r="O3016" t="s">
        <v>34</v>
      </c>
      <c r="P3016" t="s">
        <v>9</v>
      </c>
      <c r="Q3016">
        <v>0</v>
      </c>
      <c r="R3016" t="s">
        <v>7318</v>
      </c>
      <c r="S3016" t="s">
        <v>11</v>
      </c>
      <c r="T3016">
        <v>40.700000000000003</v>
      </c>
      <c r="U3016">
        <v>-73.900000000000006</v>
      </c>
      <c r="V3016">
        <v>0</v>
      </c>
      <c r="W3016" t="s">
        <v>12</v>
      </c>
      <c r="X3016">
        <v>61863</v>
      </c>
      <c r="Y3016">
        <v>831042</v>
      </c>
      <c r="Z3016">
        <v>2</v>
      </c>
      <c r="AA3016" t="s">
        <v>57</v>
      </c>
      <c r="AB3016">
        <v>0.06</v>
      </c>
      <c r="AC3016">
        <v>0</v>
      </c>
    </row>
    <row r="3017" spans="1:29" x14ac:dyDescent="0.25">
      <c r="A3017" t="s">
        <v>7319</v>
      </c>
      <c r="B3017" t="s">
        <v>16</v>
      </c>
      <c r="C3017" t="s">
        <v>17</v>
      </c>
      <c r="D3017" t="s">
        <v>18</v>
      </c>
      <c r="E3017" t="s">
        <v>19</v>
      </c>
      <c r="F3017" t="s">
        <v>20</v>
      </c>
      <c r="G3017">
        <v>0</v>
      </c>
      <c r="H3017">
        <v>1445991364</v>
      </c>
      <c r="I3017">
        <v>0</v>
      </c>
      <c r="J3017">
        <v>0</v>
      </c>
      <c r="K3017" t="s">
        <v>6</v>
      </c>
      <c r="L3017">
        <v>6</v>
      </c>
      <c r="M3017" t="s">
        <v>879</v>
      </c>
      <c r="N3017" t="s">
        <v>677</v>
      </c>
      <c r="O3017" t="s">
        <v>76</v>
      </c>
      <c r="P3017" t="s">
        <v>35</v>
      </c>
      <c r="Q3017">
        <v>0</v>
      </c>
      <c r="R3017" t="s">
        <v>7320</v>
      </c>
      <c r="S3017" t="s">
        <v>11</v>
      </c>
      <c r="T3017">
        <v>34.1</v>
      </c>
      <c r="U3017">
        <v>-118.2</v>
      </c>
      <c r="V3017">
        <v>0</v>
      </c>
      <c r="W3017" t="s">
        <v>12</v>
      </c>
      <c r="X3017">
        <v>57139</v>
      </c>
      <c r="Y3017">
        <v>835106</v>
      </c>
      <c r="Z3017">
        <v>2</v>
      </c>
      <c r="AA3017" t="s">
        <v>13</v>
      </c>
      <c r="AB3017">
        <v>0.02</v>
      </c>
      <c r="AC3017">
        <v>0</v>
      </c>
    </row>
    <row r="3018" spans="1:29" x14ac:dyDescent="0.25">
      <c r="A3018" t="s">
        <v>7321</v>
      </c>
      <c r="B3018" t="s">
        <v>16</v>
      </c>
      <c r="C3018" t="s">
        <v>90</v>
      </c>
      <c r="D3018" t="s">
        <v>91</v>
      </c>
      <c r="E3018" t="s">
        <v>30</v>
      </c>
      <c r="F3018" t="s">
        <v>92</v>
      </c>
      <c r="G3018">
        <v>0</v>
      </c>
      <c r="H3018">
        <v>1445992105</v>
      </c>
      <c r="I3018">
        <v>0</v>
      </c>
      <c r="J3018">
        <v>0</v>
      </c>
      <c r="K3018" t="s">
        <v>6</v>
      </c>
      <c r="L3018">
        <v>4.4000000000000004</v>
      </c>
      <c r="M3018" t="s">
        <v>727</v>
      </c>
      <c r="N3018" t="s">
        <v>68</v>
      </c>
      <c r="O3018" t="s">
        <v>76</v>
      </c>
      <c r="P3018" t="s">
        <v>171</v>
      </c>
      <c r="Q3018" t="s">
        <v>7322</v>
      </c>
      <c r="R3018" t="s">
        <v>7323</v>
      </c>
      <c r="S3018" t="s">
        <v>11</v>
      </c>
      <c r="T3018">
        <v>44.6</v>
      </c>
      <c r="U3018">
        <v>-93.1</v>
      </c>
      <c r="V3018">
        <v>55024</v>
      </c>
      <c r="W3018" t="s">
        <v>12</v>
      </c>
      <c r="X3018">
        <v>61863</v>
      </c>
      <c r="Y3018">
        <v>831042</v>
      </c>
      <c r="Z3018">
        <v>2</v>
      </c>
      <c r="AA3018" t="s">
        <v>57</v>
      </c>
      <c r="AB3018">
        <v>7.0000000000000007E-2</v>
      </c>
      <c r="AC3018">
        <v>0</v>
      </c>
    </row>
    <row r="3019" spans="1:29" x14ac:dyDescent="0.25">
      <c r="A3019" t="s">
        <v>7324</v>
      </c>
      <c r="B3019" t="s">
        <v>16</v>
      </c>
      <c r="C3019" t="s">
        <v>90</v>
      </c>
      <c r="D3019" t="s">
        <v>218</v>
      </c>
      <c r="E3019" t="s">
        <v>30</v>
      </c>
      <c r="F3019" t="s">
        <v>92</v>
      </c>
      <c r="G3019">
        <v>0</v>
      </c>
      <c r="H3019">
        <v>1445990934</v>
      </c>
      <c r="I3019">
        <v>0</v>
      </c>
      <c r="J3019">
        <v>0</v>
      </c>
      <c r="K3019" t="s">
        <v>6</v>
      </c>
      <c r="L3019">
        <v>5</v>
      </c>
      <c r="M3019" t="s">
        <v>367</v>
      </c>
      <c r="N3019" t="s">
        <v>68</v>
      </c>
      <c r="O3019">
        <v>0</v>
      </c>
      <c r="P3019" t="s">
        <v>9</v>
      </c>
      <c r="Q3019">
        <v>0</v>
      </c>
      <c r="R3019" t="s">
        <v>7325</v>
      </c>
      <c r="S3019" t="s">
        <v>11</v>
      </c>
      <c r="T3019">
        <v>39.5</v>
      </c>
      <c r="U3019">
        <v>-88.4</v>
      </c>
      <c r="V3019">
        <v>61920</v>
      </c>
      <c r="W3019" t="s">
        <v>38</v>
      </c>
      <c r="X3019">
        <v>57103</v>
      </c>
      <c r="Y3019">
        <v>835108</v>
      </c>
      <c r="Z3019">
        <v>2</v>
      </c>
      <c r="AA3019" t="s">
        <v>13</v>
      </c>
      <c r="AB3019">
        <v>0.02</v>
      </c>
      <c r="AC3019">
        <v>0</v>
      </c>
    </row>
    <row r="3020" spans="1:29" x14ac:dyDescent="0.25">
      <c r="A3020" t="s">
        <v>7326</v>
      </c>
      <c r="B3020" t="s">
        <v>16</v>
      </c>
      <c r="C3020" t="s">
        <v>28</v>
      </c>
      <c r="D3020" t="s">
        <v>206</v>
      </c>
      <c r="E3020" t="s">
        <v>130</v>
      </c>
      <c r="F3020" t="s">
        <v>5</v>
      </c>
      <c r="G3020">
        <v>0</v>
      </c>
      <c r="H3020">
        <v>1445992128</v>
      </c>
      <c r="I3020">
        <v>0</v>
      </c>
      <c r="J3020">
        <v>0</v>
      </c>
      <c r="K3020" t="s">
        <v>6</v>
      </c>
      <c r="L3020">
        <v>4</v>
      </c>
      <c r="M3020" t="s">
        <v>1831</v>
      </c>
      <c r="N3020" t="s">
        <v>359</v>
      </c>
      <c r="O3020">
        <v>0</v>
      </c>
      <c r="P3020" t="s">
        <v>171</v>
      </c>
      <c r="Q3020">
        <v>0</v>
      </c>
      <c r="R3020" t="s">
        <v>7327</v>
      </c>
      <c r="S3020" t="s">
        <v>11</v>
      </c>
      <c r="T3020">
        <v>38.700000000000003</v>
      </c>
      <c r="U3020">
        <v>-90.5</v>
      </c>
      <c r="V3020">
        <v>63366</v>
      </c>
      <c r="W3020" t="s">
        <v>38</v>
      </c>
      <c r="X3020">
        <v>57139</v>
      </c>
      <c r="Y3020">
        <v>835106</v>
      </c>
      <c r="Z3020">
        <v>2</v>
      </c>
      <c r="AA3020" t="s">
        <v>13</v>
      </c>
      <c r="AB3020">
        <v>0.02</v>
      </c>
      <c r="AC3020">
        <v>0</v>
      </c>
    </row>
    <row r="3021" spans="1:29" x14ac:dyDescent="0.25">
      <c r="A3021" t="s">
        <v>7328</v>
      </c>
      <c r="B3021" t="s">
        <v>16</v>
      </c>
      <c r="C3021" t="s">
        <v>64</v>
      </c>
      <c r="D3021" t="s">
        <v>119</v>
      </c>
      <c r="E3021" t="s">
        <v>4</v>
      </c>
      <c r="F3021" t="s">
        <v>5</v>
      </c>
      <c r="G3021">
        <v>0</v>
      </c>
      <c r="H3021">
        <v>1445990990</v>
      </c>
      <c r="I3021">
        <v>20</v>
      </c>
      <c r="J3021" t="s">
        <v>66</v>
      </c>
      <c r="K3021" t="s">
        <v>6</v>
      </c>
      <c r="L3021">
        <v>4.4000000000000004</v>
      </c>
      <c r="M3021" t="s">
        <v>1492</v>
      </c>
      <c r="N3021" t="s">
        <v>68</v>
      </c>
      <c r="O3021">
        <v>0</v>
      </c>
      <c r="P3021" t="s">
        <v>171</v>
      </c>
      <c r="Q3021">
        <v>0</v>
      </c>
      <c r="R3021" t="s">
        <v>7329</v>
      </c>
      <c r="S3021" t="s">
        <v>11</v>
      </c>
      <c r="T3021">
        <v>40.799999999999997</v>
      </c>
      <c r="U3021">
        <v>-73.900000000000006</v>
      </c>
      <c r="V3021">
        <v>11102</v>
      </c>
      <c r="W3021" t="s">
        <v>49</v>
      </c>
      <c r="X3021">
        <v>57139</v>
      </c>
      <c r="Y3021">
        <v>835106</v>
      </c>
      <c r="Z3021">
        <v>2</v>
      </c>
      <c r="AA3021" t="s">
        <v>13</v>
      </c>
      <c r="AB3021">
        <v>0.02</v>
      </c>
      <c r="AC3021">
        <v>0</v>
      </c>
    </row>
    <row r="3022" spans="1:29" x14ac:dyDescent="0.25">
      <c r="A3022" t="s">
        <v>7330</v>
      </c>
      <c r="B3022" t="s">
        <v>16</v>
      </c>
      <c r="C3022" t="s">
        <v>72</v>
      </c>
      <c r="D3022" s="1" t="s">
        <v>259</v>
      </c>
      <c r="E3022" t="s">
        <v>4</v>
      </c>
      <c r="F3022" t="s">
        <v>5</v>
      </c>
      <c r="G3022">
        <v>0</v>
      </c>
      <c r="H3022">
        <v>1445992310</v>
      </c>
      <c r="I3022">
        <v>0</v>
      </c>
      <c r="J3022">
        <v>0</v>
      </c>
      <c r="K3022" t="s">
        <v>6</v>
      </c>
      <c r="L3022">
        <v>2</v>
      </c>
      <c r="M3022">
        <v>0</v>
      </c>
      <c r="N3022">
        <v>0</v>
      </c>
      <c r="O3022">
        <v>0</v>
      </c>
      <c r="P3022" t="s">
        <v>35</v>
      </c>
      <c r="Q3022" t="s">
        <v>7331</v>
      </c>
      <c r="R3022" t="s">
        <v>7332</v>
      </c>
      <c r="S3022" t="s">
        <v>11</v>
      </c>
      <c r="T3022">
        <v>29.4</v>
      </c>
      <c r="U3022">
        <v>-98.6</v>
      </c>
      <c r="V3022">
        <v>78237</v>
      </c>
      <c r="W3022" t="s">
        <v>12</v>
      </c>
      <c r="X3022">
        <v>61863</v>
      </c>
      <c r="Y3022">
        <v>831042</v>
      </c>
      <c r="Z3022">
        <v>2</v>
      </c>
      <c r="AA3022" t="s">
        <v>57</v>
      </c>
      <c r="AB3022">
        <v>7.0000000000000007E-2</v>
      </c>
      <c r="AC3022">
        <v>0</v>
      </c>
    </row>
    <row r="3023" spans="1:29" x14ac:dyDescent="0.25">
      <c r="A3023" t="s">
        <v>7333</v>
      </c>
      <c r="B3023" t="s">
        <v>16</v>
      </c>
      <c r="C3023" t="s">
        <v>28</v>
      </c>
      <c r="D3023" t="s">
        <v>582</v>
      </c>
      <c r="E3023" t="s">
        <v>74</v>
      </c>
      <c r="F3023" t="s">
        <v>20</v>
      </c>
      <c r="G3023">
        <v>0</v>
      </c>
      <c r="H3023">
        <v>1445993968</v>
      </c>
      <c r="I3023">
        <v>0</v>
      </c>
      <c r="J3023">
        <v>0</v>
      </c>
      <c r="K3023" t="s">
        <v>6</v>
      </c>
      <c r="L3023">
        <v>4.4000000000000004</v>
      </c>
      <c r="M3023" t="s">
        <v>1407</v>
      </c>
      <c r="N3023" t="s">
        <v>68</v>
      </c>
      <c r="O3023">
        <v>0</v>
      </c>
      <c r="P3023" t="s">
        <v>171</v>
      </c>
      <c r="Q3023">
        <v>0</v>
      </c>
      <c r="R3023" t="s">
        <v>7334</v>
      </c>
      <c r="S3023" t="s">
        <v>25</v>
      </c>
      <c r="T3023">
        <v>-6.2</v>
      </c>
      <c r="U3023">
        <v>106.8</v>
      </c>
      <c r="V3023">
        <v>0</v>
      </c>
      <c r="W3023" t="s">
        <v>12</v>
      </c>
      <c r="X3023">
        <v>66591</v>
      </c>
      <c r="Y3023">
        <v>866166</v>
      </c>
      <c r="Z3023">
        <v>2</v>
      </c>
      <c r="AA3023" t="s">
        <v>147</v>
      </c>
      <c r="AB3023">
        <v>0.04</v>
      </c>
      <c r="AC3023">
        <v>0</v>
      </c>
    </row>
    <row r="3024" spans="1:29" x14ac:dyDescent="0.25">
      <c r="A3024" t="s">
        <v>7335</v>
      </c>
      <c r="B3024" t="s">
        <v>16</v>
      </c>
      <c r="C3024" t="s">
        <v>17</v>
      </c>
      <c r="D3024" t="s">
        <v>18</v>
      </c>
      <c r="E3024" t="s">
        <v>19</v>
      </c>
      <c r="F3024" t="s">
        <v>20</v>
      </c>
      <c r="G3024">
        <v>0</v>
      </c>
      <c r="H3024">
        <v>1445993913</v>
      </c>
      <c r="I3024">
        <v>0</v>
      </c>
      <c r="J3024">
        <v>0</v>
      </c>
      <c r="K3024" t="s">
        <v>6</v>
      </c>
      <c r="L3024">
        <v>4.4000000000000004</v>
      </c>
      <c r="M3024">
        <v>0</v>
      </c>
      <c r="N3024" t="s">
        <v>68</v>
      </c>
      <c r="O3024">
        <v>3</v>
      </c>
      <c r="P3024" t="s">
        <v>171</v>
      </c>
      <c r="Q3024">
        <v>0</v>
      </c>
      <c r="R3024" t="s">
        <v>4767</v>
      </c>
      <c r="S3024" t="s">
        <v>25</v>
      </c>
      <c r="T3024">
        <v>-7.2</v>
      </c>
      <c r="U3024">
        <v>112.8</v>
      </c>
      <c r="V3024">
        <v>0</v>
      </c>
      <c r="W3024" t="s">
        <v>12</v>
      </c>
      <c r="X3024">
        <v>66591</v>
      </c>
      <c r="Y3024">
        <v>866166</v>
      </c>
      <c r="Z3024">
        <v>1</v>
      </c>
      <c r="AA3024" t="s">
        <v>147</v>
      </c>
      <c r="AB3024">
        <v>0.06</v>
      </c>
      <c r="AC3024" t="s">
        <v>14</v>
      </c>
    </row>
    <row r="3025" spans="1:29" x14ac:dyDescent="0.25">
      <c r="A3025" t="s">
        <v>7336</v>
      </c>
      <c r="B3025" t="s">
        <v>16</v>
      </c>
      <c r="C3025" t="s">
        <v>64</v>
      </c>
      <c r="D3025" t="s">
        <v>65</v>
      </c>
      <c r="E3025" t="s">
        <v>4</v>
      </c>
      <c r="F3025" t="s">
        <v>5</v>
      </c>
      <c r="G3025">
        <v>0</v>
      </c>
      <c r="H3025">
        <v>1445990822</v>
      </c>
      <c r="I3025">
        <v>20</v>
      </c>
      <c r="J3025" t="s">
        <v>66</v>
      </c>
      <c r="K3025" t="s">
        <v>6</v>
      </c>
      <c r="L3025">
        <v>5.0999999999999996</v>
      </c>
      <c r="M3025">
        <v>0</v>
      </c>
      <c r="N3025" t="s">
        <v>158</v>
      </c>
      <c r="O3025" t="s">
        <v>69</v>
      </c>
      <c r="P3025" t="s">
        <v>35</v>
      </c>
      <c r="Q3025">
        <v>0</v>
      </c>
      <c r="R3025" t="s">
        <v>7337</v>
      </c>
      <c r="S3025" t="s">
        <v>11</v>
      </c>
      <c r="T3025">
        <v>32.4</v>
      </c>
      <c r="U3025">
        <v>-83.6</v>
      </c>
      <c r="V3025">
        <v>31087</v>
      </c>
      <c r="W3025" t="s">
        <v>38</v>
      </c>
      <c r="X3025">
        <v>61863</v>
      </c>
      <c r="Y3025">
        <v>831042</v>
      </c>
      <c r="Z3025">
        <v>2</v>
      </c>
      <c r="AA3025" t="s">
        <v>57</v>
      </c>
      <c r="AB3025">
        <v>0.06</v>
      </c>
      <c r="AC3025">
        <v>0</v>
      </c>
    </row>
    <row r="3026" spans="1:29" x14ac:dyDescent="0.25">
      <c r="A3026" t="s">
        <v>7338</v>
      </c>
      <c r="B3026" t="s">
        <v>16</v>
      </c>
      <c r="C3026" t="s">
        <v>1113</v>
      </c>
      <c r="D3026" t="s">
        <v>7339</v>
      </c>
      <c r="E3026" t="s">
        <v>4</v>
      </c>
      <c r="F3026" t="s">
        <v>92</v>
      </c>
      <c r="G3026">
        <v>0</v>
      </c>
      <c r="H3026">
        <v>1445991832</v>
      </c>
      <c r="I3026">
        <v>0</v>
      </c>
      <c r="J3026">
        <v>0</v>
      </c>
      <c r="K3026" t="s">
        <v>31</v>
      </c>
      <c r="L3026">
        <v>9</v>
      </c>
      <c r="M3026" t="s">
        <v>2042</v>
      </c>
      <c r="N3026" t="s">
        <v>33</v>
      </c>
      <c r="O3026">
        <v>0</v>
      </c>
      <c r="P3026" t="s">
        <v>35</v>
      </c>
      <c r="Q3026" t="s">
        <v>7340</v>
      </c>
      <c r="R3026" t="s">
        <v>7341</v>
      </c>
      <c r="S3026" t="s">
        <v>11</v>
      </c>
      <c r="T3026">
        <v>35</v>
      </c>
      <c r="U3026">
        <v>-95.8</v>
      </c>
      <c r="V3026">
        <v>74804</v>
      </c>
      <c r="W3026" t="s">
        <v>38</v>
      </c>
      <c r="X3026">
        <v>54351</v>
      </c>
      <c r="Y3026">
        <v>389380</v>
      </c>
      <c r="Z3026">
        <v>2</v>
      </c>
      <c r="AA3026" t="s">
        <v>39</v>
      </c>
      <c r="AB3026">
        <v>0.05</v>
      </c>
      <c r="AC3026">
        <v>0</v>
      </c>
    </row>
    <row r="3027" spans="1:29" x14ac:dyDescent="0.25">
      <c r="A3027" t="s">
        <v>7342</v>
      </c>
      <c r="B3027" t="s">
        <v>16</v>
      </c>
      <c r="C3027" t="s">
        <v>163</v>
      </c>
      <c r="D3027" t="s">
        <v>164</v>
      </c>
      <c r="E3027" t="s">
        <v>4</v>
      </c>
      <c r="F3027" t="s">
        <v>92</v>
      </c>
      <c r="G3027">
        <v>0</v>
      </c>
      <c r="H3027">
        <v>1445992275</v>
      </c>
      <c r="I3027">
        <v>0</v>
      </c>
      <c r="J3027">
        <v>0</v>
      </c>
      <c r="K3027" t="s">
        <v>6</v>
      </c>
      <c r="L3027">
        <v>4.2</v>
      </c>
      <c r="M3027" t="s">
        <v>7343</v>
      </c>
      <c r="N3027" t="s">
        <v>45</v>
      </c>
      <c r="O3027" t="s">
        <v>114</v>
      </c>
      <c r="P3027" t="s">
        <v>9</v>
      </c>
      <c r="Q3027">
        <v>0</v>
      </c>
      <c r="R3027" t="s">
        <v>7344</v>
      </c>
      <c r="S3027" t="s">
        <v>25</v>
      </c>
      <c r="T3027">
        <v>-6.2</v>
      </c>
      <c r="U3027">
        <v>106.8</v>
      </c>
      <c r="V3027">
        <v>0</v>
      </c>
      <c r="W3027" t="s">
        <v>12</v>
      </c>
      <c r="X3027">
        <v>69891</v>
      </c>
      <c r="Y3027">
        <v>868690</v>
      </c>
      <c r="Z3027">
        <v>2</v>
      </c>
      <c r="AA3027" t="s">
        <v>26</v>
      </c>
      <c r="AB3027">
        <v>0.11</v>
      </c>
      <c r="AC3027">
        <v>0</v>
      </c>
    </row>
    <row r="3028" spans="1:29" x14ac:dyDescent="0.25">
      <c r="A3028" s="1" t="s">
        <v>7345</v>
      </c>
      <c r="B3028" t="s">
        <v>16</v>
      </c>
      <c r="C3028" t="s">
        <v>41</v>
      </c>
      <c r="D3028" t="s">
        <v>42</v>
      </c>
      <c r="E3028" t="s">
        <v>4</v>
      </c>
      <c r="F3028" t="s">
        <v>5</v>
      </c>
      <c r="G3028">
        <v>0</v>
      </c>
      <c r="H3028">
        <v>1445992089</v>
      </c>
      <c r="I3028">
        <v>15</v>
      </c>
      <c r="J3028" t="s">
        <v>66</v>
      </c>
      <c r="K3028" t="s">
        <v>31</v>
      </c>
      <c r="L3028">
        <v>7.1</v>
      </c>
      <c r="M3028" t="s">
        <v>207</v>
      </c>
      <c r="N3028" t="s">
        <v>33</v>
      </c>
      <c r="O3028">
        <v>3</v>
      </c>
      <c r="P3028" t="s">
        <v>9</v>
      </c>
      <c r="Q3028" t="s">
        <v>7346</v>
      </c>
      <c r="R3028" t="s">
        <v>7347</v>
      </c>
      <c r="S3028" t="s">
        <v>25</v>
      </c>
      <c r="T3028">
        <v>-6.2</v>
      </c>
      <c r="U3028">
        <v>106.8</v>
      </c>
      <c r="V3028">
        <v>0</v>
      </c>
      <c r="W3028" t="s">
        <v>12</v>
      </c>
      <c r="X3028">
        <v>69891</v>
      </c>
      <c r="Y3028">
        <v>868690</v>
      </c>
      <c r="Z3028">
        <v>2</v>
      </c>
      <c r="AA3028" t="s">
        <v>26</v>
      </c>
      <c r="AB3028">
        <v>0.18</v>
      </c>
      <c r="AC3028">
        <v>0</v>
      </c>
    </row>
    <row r="3029" spans="1:29" x14ac:dyDescent="0.25">
      <c r="A3029" t="s">
        <v>7348</v>
      </c>
      <c r="B3029" t="s">
        <v>16</v>
      </c>
      <c r="C3029" t="s">
        <v>285</v>
      </c>
      <c r="D3029" t="s">
        <v>286</v>
      </c>
      <c r="E3029" t="s">
        <v>74</v>
      </c>
      <c r="F3029" t="s">
        <v>20</v>
      </c>
      <c r="G3029">
        <v>0</v>
      </c>
      <c r="H3029">
        <v>1445993169</v>
      </c>
      <c r="I3029">
        <v>0</v>
      </c>
      <c r="J3029">
        <v>0</v>
      </c>
      <c r="K3029" t="s">
        <v>6</v>
      </c>
      <c r="L3029">
        <v>4.4000000000000004</v>
      </c>
      <c r="M3029" t="s">
        <v>3706</v>
      </c>
      <c r="N3029" t="s">
        <v>343</v>
      </c>
      <c r="O3029" t="s">
        <v>114</v>
      </c>
      <c r="P3029" t="s">
        <v>9</v>
      </c>
      <c r="Q3029">
        <v>0</v>
      </c>
      <c r="R3029" t="s">
        <v>7349</v>
      </c>
      <c r="S3029" t="s">
        <v>25</v>
      </c>
      <c r="T3029">
        <v>-0.5</v>
      </c>
      <c r="U3029">
        <v>117.1</v>
      </c>
      <c r="V3029">
        <v>0</v>
      </c>
      <c r="W3029" t="s">
        <v>49</v>
      </c>
      <c r="X3029">
        <v>70747</v>
      </c>
      <c r="Y3029">
        <v>871728</v>
      </c>
      <c r="Z3029">
        <v>2</v>
      </c>
      <c r="AA3029" t="s">
        <v>133</v>
      </c>
      <c r="AB3029">
        <v>0.04</v>
      </c>
      <c r="AC3029">
        <v>0</v>
      </c>
    </row>
    <row r="3030" spans="1:29" x14ac:dyDescent="0.25">
      <c r="A3030" t="s">
        <v>7350</v>
      </c>
      <c r="B3030" t="s">
        <v>16</v>
      </c>
      <c r="C3030" t="s">
        <v>17</v>
      </c>
      <c r="D3030" t="s">
        <v>18</v>
      </c>
      <c r="E3030" t="s">
        <v>19</v>
      </c>
      <c r="F3030" t="s">
        <v>20</v>
      </c>
      <c r="G3030">
        <v>0</v>
      </c>
      <c r="H3030">
        <v>1445990730</v>
      </c>
      <c r="I3030">
        <v>0</v>
      </c>
      <c r="J3030">
        <v>0</v>
      </c>
      <c r="K3030" t="s">
        <v>6</v>
      </c>
      <c r="L3030">
        <v>5.0999999999999996</v>
      </c>
      <c r="M3030" t="s">
        <v>265</v>
      </c>
      <c r="N3030" t="s">
        <v>68</v>
      </c>
      <c r="O3030" t="s">
        <v>34</v>
      </c>
      <c r="P3030" t="s">
        <v>35</v>
      </c>
      <c r="Q3030">
        <v>0</v>
      </c>
      <c r="R3030" t="s">
        <v>7351</v>
      </c>
      <c r="S3030" t="s">
        <v>11</v>
      </c>
      <c r="T3030">
        <v>40.4</v>
      </c>
      <c r="U3030">
        <v>-74.599999999999994</v>
      </c>
      <c r="V3030">
        <v>8824</v>
      </c>
      <c r="W3030" t="s">
        <v>12</v>
      </c>
      <c r="X3030">
        <v>61863</v>
      </c>
      <c r="Y3030">
        <v>831042</v>
      </c>
      <c r="Z3030">
        <v>2</v>
      </c>
      <c r="AA3030" t="s">
        <v>57</v>
      </c>
      <c r="AB3030">
        <v>0.06</v>
      </c>
      <c r="AC3030">
        <v>0</v>
      </c>
    </row>
    <row r="3031" spans="1:29" x14ac:dyDescent="0.25">
      <c r="A3031" t="s">
        <v>7352</v>
      </c>
      <c r="B3031" t="s">
        <v>16</v>
      </c>
      <c r="C3031" t="s">
        <v>17</v>
      </c>
      <c r="D3031" t="s">
        <v>18</v>
      </c>
      <c r="E3031" t="s">
        <v>19</v>
      </c>
      <c r="F3031" t="s">
        <v>20</v>
      </c>
      <c r="G3031">
        <v>0</v>
      </c>
      <c r="H3031">
        <v>1445992704</v>
      </c>
      <c r="I3031">
        <v>0</v>
      </c>
      <c r="J3031">
        <v>0</v>
      </c>
      <c r="K3031" t="s">
        <v>6</v>
      </c>
      <c r="L3031">
        <v>4.4000000000000004</v>
      </c>
      <c r="M3031" t="s">
        <v>1678</v>
      </c>
      <c r="N3031" t="s">
        <v>158</v>
      </c>
      <c r="O3031" t="s">
        <v>153</v>
      </c>
      <c r="P3031" t="s">
        <v>9</v>
      </c>
      <c r="Q3031">
        <v>0</v>
      </c>
      <c r="R3031" t="s">
        <v>7353</v>
      </c>
      <c r="S3031" t="s">
        <v>11</v>
      </c>
      <c r="T3031">
        <v>40.700000000000003</v>
      </c>
      <c r="U3031">
        <v>-74.2</v>
      </c>
      <c r="V3031">
        <v>0</v>
      </c>
      <c r="W3031" t="s">
        <v>12</v>
      </c>
      <c r="X3031">
        <v>57139</v>
      </c>
      <c r="Y3031">
        <v>835106</v>
      </c>
      <c r="Z3031">
        <v>2</v>
      </c>
      <c r="AA3031" t="s">
        <v>13</v>
      </c>
      <c r="AB3031">
        <v>0.02</v>
      </c>
      <c r="AC3031">
        <v>0</v>
      </c>
    </row>
    <row r="3032" spans="1:29" x14ac:dyDescent="0.25">
      <c r="A3032" t="s">
        <v>7354</v>
      </c>
      <c r="B3032" t="s">
        <v>1</v>
      </c>
      <c r="C3032" t="s">
        <v>168</v>
      </c>
      <c r="D3032" t="s">
        <v>7355</v>
      </c>
      <c r="E3032" t="s">
        <v>504</v>
      </c>
      <c r="F3032" t="s">
        <v>92</v>
      </c>
      <c r="G3032">
        <v>0</v>
      </c>
      <c r="H3032">
        <v>1445991245</v>
      </c>
      <c r="I3032">
        <v>0</v>
      </c>
      <c r="J3032">
        <v>0</v>
      </c>
      <c r="K3032" t="s">
        <v>6</v>
      </c>
      <c r="L3032">
        <v>5.0999999999999996</v>
      </c>
      <c r="M3032">
        <v>0</v>
      </c>
      <c r="N3032" t="s">
        <v>68</v>
      </c>
      <c r="O3032" t="s">
        <v>69</v>
      </c>
      <c r="P3032" t="s">
        <v>35</v>
      </c>
      <c r="Q3032">
        <v>0</v>
      </c>
      <c r="R3032" t="s">
        <v>7356</v>
      </c>
      <c r="S3032" t="s">
        <v>11</v>
      </c>
      <c r="T3032">
        <v>33.200000000000003</v>
      </c>
      <c r="U3032">
        <v>-86.3</v>
      </c>
      <c r="V3032">
        <v>0</v>
      </c>
      <c r="W3032" t="s">
        <v>12</v>
      </c>
      <c r="X3032">
        <v>61863</v>
      </c>
      <c r="Y3032">
        <v>831042</v>
      </c>
      <c r="Z3032">
        <v>2</v>
      </c>
      <c r="AA3032" t="s">
        <v>57</v>
      </c>
      <c r="AB3032">
        <v>0.06</v>
      </c>
      <c r="AC3032">
        <v>0</v>
      </c>
    </row>
    <row r="3033" spans="1:29" x14ac:dyDescent="0.25">
      <c r="A3033" t="s">
        <v>7357</v>
      </c>
      <c r="B3033" t="s">
        <v>16</v>
      </c>
      <c r="C3033" t="s">
        <v>28</v>
      </c>
      <c r="D3033" t="s">
        <v>156</v>
      </c>
      <c r="E3033" t="s">
        <v>53</v>
      </c>
      <c r="F3033" t="s">
        <v>20</v>
      </c>
      <c r="G3033">
        <v>0</v>
      </c>
      <c r="H3033">
        <v>1445990994</v>
      </c>
      <c r="I3033">
        <v>0</v>
      </c>
      <c r="J3033">
        <v>0</v>
      </c>
      <c r="K3033" t="s">
        <v>6</v>
      </c>
      <c r="L3033">
        <v>5</v>
      </c>
      <c r="M3033" t="s">
        <v>253</v>
      </c>
      <c r="N3033" t="s">
        <v>68</v>
      </c>
      <c r="O3033">
        <v>0</v>
      </c>
      <c r="P3033" t="s">
        <v>35</v>
      </c>
      <c r="Q3033">
        <v>0</v>
      </c>
      <c r="R3033" t="s">
        <v>7358</v>
      </c>
      <c r="S3033" t="s">
        <v>11</v>
      </c>
      <c r="T3033">
        <v>26.6</v>
      </c>
      <c r="U3033">
        <v>-80.2</v>
      </c>
      <c r="V3033">
        <v>0</v>
      </c>
      <c r="W3033" t="s">
        <v>38</v>
      </c>
      <c r="X3033">
        <v>61863</v>
      </c>
      <c r="Y3033">
        <v>831042</v>
      </c>
      <c r="Z3033">
        <v>2</v>
      </c>
      <c r="AA3033" t="s">
        <v>57</v>
      </c>
      <c r="AB3033">
        <v>0.06</v>
      </c>
      <c r="AC3033">
        <v>0</v>
      </c>
    </row>
    <row r="3034" spans="1:29" x14ac:dyDescent="0.25">
      <c r="A3034" t="s">
        <v>7359</v>
      </c>
      <c r="B3034" t="s">
        <v>1</v>
      </c>
      <c r="C3034" t="s">
        <v>2248</v>
      </c>
      <c r="D3034" t="s">
        <v>7360</v>
      </c>
      <c r="E3034" t="s">
        <v>1462</v>
      </c>
      <c r="F3034" t="s">
        <v>92</v>
      </c>
      <c r="G3034">
        <v>0</v>
      </c>
      <c r="H3034">
        <v>1445993065</v>
      </c>
      <c r="I3034">
        <v>0</v>
      </c>
      <c r="J3034">
        <v>0</v>
      </c>
      <c r="K3034" t="s">
        <v>6</v>
      </c>
      <c r="L3034">
        <v>4.4000000000000004</v>
      </c>
      <c r="M3034" t="s">
        <v>7361</v>
      </c>
      <c r="N3034" t="s">
        <v>68</v>
      </c>
      <c r="O3034">
        <v>0</v>
      </c>
      <c r="P3034" t="s">
        <v>9</v>
      </c>
      <c r="Q3034">
        <v>0</v>
      </c>
      <c r="R3034" t="s">
        <v>7362</v>
      </c>
      <c r="S3034" t="s">
        <v>11</v>
      </c>
      <c r="T3034">
        <v>39.4</v>
      </c>
      <c r="U3034">
        <v>-84.3</v>
      </c>
      <c r="V3034">
        <v>45040</v>
      </c>
      <c r="W3034" t="s">
        <v>49</v>
      </c>
      <c r="X3034">
        <v>57103</v>
      </c>
      <c r="Y3034">
        <v>835108</v>
      </c>
      <c r="Z3034">
        <v>2</v>
      </c>
      <c r="AA3034" t="s">
        <v>13</v>
      </c>
      <c r="AB3034">
        <v>0.02</v>
      </c>
      <c r="AC3034">
        <v>0</v>
      </c>
    </row>
    <row r="3035" spans="1:29" x14ac:dyDescent="0.25">
      <c r="A3035" t="s">
        <v>7363</v>
      </c>
      <c r="B3035" t="s">
        <v>16</v>
      </c>
      <c r="C3035" t="s">
        <v>28</v>
      </c>
      <c r="D3035" t="s">
        <v>156</v>
      </c>
      <c r="E3035" t="s">
        <v>53</v>
      </c>
      <c r="F3035" t="s">
        <v>20</v>
      </c>
      <c r="G3035">
        <v>0</v>
      </c>
      <c r="H3035">
        <v>1445992118</v>
      </c>
      <c r="I3035">
        <v>0</v>
      </c>
      <c r="J3035">
        <v>0</v>
      </c>
      <c r="K3035" t="s">
        <v>31</v>
      </c>
      <c r="L3035">
        <v>9.1</v>
      </c>
      <c r="M3035" t="s">
        <v>32</v>
      </c>
      <c r="N3035" t="s">
        <v>33</v>
      </c>
      <c r="O3035" t="s">
        <v>114</v>
      </c>
      <c r="P3035" t="s">
        <v>35</v>
      </c>
      <c r="Q3035">
        <v>0</v>
      </c>
      <c r="R3035" t="s">
        <v>7364</v>
      </c>
      <c r="S3035" t="s">
        <v>25</v>
      </c>
      <c r="T3035">
        <v>-6.2</v>
      </c>
      <c r="U3035">
        <v>106.8</v>
      </c>
      <c r="V3035">
        <v>0</v>
      </c>
      <c r="W3035" t="s">
        <v>12</v>
      </c>
      <c r="X3035">
        <v>66591</v>
      </c>
      <c r="Y3035">
        <v>866166</v>
      </c>
      <c r="Z3035">
        <v>2</v>
      </c>
      <c r="AA3035" t="s">
        <v>147</v>
      </c>
      <c r="AB3035">
        <v>0.09</v>
      </c>
      <c r="AC3035" t="s">
        <v>14</v>
      </c>
    </row>
    <row r="3036" spans="1:29" x14ac:dyDescent="0.25">
      <c r="A3036" t="s">
        <v>7365</v>
      </c>
      <c r="B3036" t="s">
        <v>16</v>
      </c>
      <c r="C3036" t="s">
        <v>28</v>
      </c>
      <c r="D3036" t="s">
        <v>140</v>
      </c>
      <c r="E3036" t="s">
        <v>19</v>
      </c>
      <c r="F3036" t="s">
        <v>5</v>
      </c>
      <c r="G3036">
        <v>0</v>
      </c>
      <c r="H3036">
        <v>1445991313</v>
      </c>
      <c r="I3036">
        <v>0</v>
      </c>
      <c r="J3036">
        <v>0</v>
      </c>
      <c r="K3036" t="s">
        <v>6</v>
      </c>
      <c r="L3036">
        <v>4.4000000000000004</v>
      </c>
      <c r="M3036" t="s">
        <v>221</v>
      </c>
      <c r="N3036" t="s">
        <v>68</v>
      </c>
      <c r="O3036">
        <v>0</v>
      </c>
      <c r="P3036" t="s">
        <v>35</v>
      </c>
      <c r="Q3036">
        <v>0</v>
      </c>
      <c r="R3036" t="s">
        <v>7366</v>
      </c>
      <c r="S3036" t="s">
        <v>11</v>
      </c>
      <c r="T3036">
        <v>38</v>
      </c>
      <c r="U3036">
        <v>-97</v>
      </c>
      <c r="V3036">
        <v>0</v>
      </c>
      <c r="W3036" t="s">
        <v>12</v>
      </c>
      <c r="X3036">
        <v>61863</v>
      </c>
      <c r="Y3036">
        <v>831042</v>
      </c>
      <c r="Z3036">
        <v>2</v>
      </c>
      <c r="AA3036" t="s">
        <v>57</v>
      </c>
      <c r="AB3036">
        <v>0.06</v>
      </c>
      <c r="AC3036">
        <v>0</v>
      </c>
    </row>
    <row r="3037" spans="1:29" x14ac:dyDescent="0.25">
      <c r="A3037" t="s">
        <v>7367</v>
      </c>
      <c r="B3037" t="s">
        <v>16</v>
      </c>
      <c r="C3037" t="s">
        <v>28</v>
      </c>
      <c r="D3037" t="s">
        <v>52</v>
      </c>
      <c r="E3037" t="s">
        <v>53</v>
      </c>
      <c r="F3037" t="s">
        <v>20</v>
      </c>
      <c r="G3037">
        <v>0</v>
      </c>
      <c r="H3037">
        <v>1445991576</v>
      </c>
      <c r="I3037">
        <v>0</v>
      </c>
      <c r="J3037">
        <v>0</v>
      </c>
      <c r="K3037" t="s">
        <v>6</v>
      </c>
      <c r="L3037">
        <v>4.4000000000000004</v>
      </c>
      <c r="M3037">
        <v>0</v>
      </c>
      <c r="N3037" t="s">
        <v>55</v>
      </c>
      <c r="O3037" t="s">
        <v>69</v>
      </c>
      <c r="P3037" t="s">
        <v>9</v>
      </c>
      <c r="Q3037">
        <v>0</v>
      </c>
      <c r="R3037" t="s">
        <v>7368</v>
      </c>
      <c r="S3037" t="s">
        <v>11</v>
      </c>
      <c r="T3037">
        <v>40.9</v>
      </c>
      <c r="U3037">
        <v>-80.8</v>
      </c>
      <c r="V3037">
        <v>26062</v>
      </c>
      <c r="W3037" t="s">
        <v>38</v>
      </c>
      <c r="X3037">
        <v>61863</v>
      </c>
      <c r="Y3037">
        <v>831042</v>
      </c>
      <c r="Z3037">
        <v>2</v>
      </c>
      <c r="AA3037" t="s">
        <v>57</v>
      </c>
      <c r="AB3037">
        <v>0.06</v>
      </c>
      <c r="AC3037">
        <v>0</v>
      </c>
    </row>
    <row r="3038" spans="1:29" x14ac:dyDescent="0.25">
      <c r="A3038" t="s">
        <v>7369</v>
      </c>
      <c r="B3038" t="s">
        <v>16</v>
      </c>
      <c r="C3038" t="s">
        <v>224</v>
      </c>
      <c r="D3038" t="s">
        <v>7370</v>
      </c>
      <c r="E3038" t="s">
        <v>4</v>
      </c>
      <c r="F3038" t="s">
        <v>92</v>
      </c>
      <c r="G3038">
        <v>0</v>
      </c>
      <c r="H3038">
        <v>1445991044</v>
      </c>
      <c r="I3038">
        <v>0</v>
      </c>
      <c r="J3038">
        <v>0</v>
      </c>
      <c r="K3038" t="s">
        <v>6</v>
      </c>
      <c r="L3038">
        <v>4.4000000000000004</v>
      </c>
      <c r="M3038" t="s">
        <v>494</v>
      </c>
      <c r="N3038" t="s">
        <v>68</v>
      </c>
      <c r="O3038" t="s">
        <v>76</v>
      </c>
      <c r="P3038" t="s">
        <v>9</v>
      </c>
      <c r="Q3038">
        <v>0</v>
      </c>
      <c r="R3038" t="s">
        <v>7371</v>
      </c>
      <c r="S3038" t="s">
        <v>11</v>
      </c>
      <c r="T3038">
        <v>36.799999999999997</v>
      </c>
      <c r="U3038">
        <v>-76.3</v>
      </c>
      <c r="V3038">
        <v>23324</v>
      </c>
      <c r="W3038" t="s">
        <v>38</v>
      </c>
      <c r="X3038">
        <v>61863</v>
      </c>
      <c r="Y3038">
        <v>831042</v>
      </c>
      <c r="Z3038">
        <v>2</v>
      </c>
      <c r="AA3038" t="s">
        <v>57</v>
      </c>
      <c r="AB3038">
        <v>7.0000000000000007E-2</v>
      </c>
      <c r="AC3038">
        <v>0</v>
      </c>
    </row>
    <row r="3039" spans="1:29" x14ac:dyDescent="0.25">
      <c r="A3039" t="s">
        <v>7372</v>
      </c>
      <c r="B3039" t="s">
        <v>1</v>
      </c>
      <c r="C3039" t="s">
        <v>168</v>
      </c>
      <c r="D3039" t="s">
        <v>169</v>
      </c>
      <c r="E3039" t="s">
        <v>4</v>
      </c>
      <c r="F3039" t="s">
        <v>170</v>
      </c>
      <c r="G3039">
        <v>0</v>
      </c>
      <c r="H3039">
        <v>1445992188</v>
      </c>
      <c r="I3039">
        <v>0</v>
      </c>
      <c r="J3039">
        <v>0</v>
      </c>
      <c r="K3039" t="s">
        <v>6</v>
      </c>
      <c r="L3039">
        <v>4.0999999999999996</v>
      </c>
      <c r="M3039" t="s">
        <v>1558</v>
      </c>
      <c r="N3039" t="s">
        <v>141</v>
      </c>
      <c r="O3039">
        <v>0</v>
      </c>
      <c r="P3039" t="s">
        <v>9</v>
      </c>
      <c r="Q3039">
        <v>0</v>
      </c>
      <c r="R3039" t="s">
        <v>7373</v>
      </c>
      <c r="S3039" t="s">
        <v>11</v>
      </c>
      <c r="T3039">
        <v>40.700000000000003</v>
      </c>
      <c r="U3039">
        <v>-74</v>
      </c>
      <c r="V3039">
        <v>10013</v>
      </c>
      <c r="W3039" t="s">
        <v>38</v>
      </c>
      <c r="X3039">
        <v>57103</v>
      </c>
      <c r="Y3039">
        <v>835108</v>
      </c>
      <c r="Z3039">
        <v>2</v>
      </c>
      <c r="AA3039" t="s">
        <v>13</v>
      </c>
      <c r="AB3039">
        <v>0.02</v>
      </c>
      <c r="AC3039">
        <v>0</v>
      </c>
    </row>
    <row r="3040" spans="1:29" x14ac:dyDescent="0.25">
      <c r="A3040" t="s">
        <v>7374</v>
      </c>
      <c r="B3040" t="s">
        <v>16</v>
      </c>
      <c r="C3040" t="s">
        <v>1044</v>
      </c>
      <c r="D3040" t="s">
        <v>1045</v>
      </c>
      <c r="E3040" t="s">
        <v>1046</v>
      </c>
      <c r="F3040" t="s">
        <v>170</v>
      </c>
      <c r="G3040">
        <v>0</v>
      </c>
      <c r="H3040">
        <v>1445990904</v>
      </c>
      <c r="I3040">
        <v>0</v>
      </c>
      <c r="J3040">
        <v>0</v>
      </c>
      <c r="K3040" t="s">
        <v>6</v>
      </c>
      <c r="L3040">
        <v>4.4000000000000004</v>
      </c>
      <c r="M3040" t="s">
        <v>864</v>
      </c>
      <c r="N3040" t="s">
        <v>68</v>
      </c>
      <c r="O3040" t="s">
        <v>76</v>
      </c>
      <c r="P3040" t="s">
        <v>9</v>
      </c>
      <c r="Q3040">
        <v>0</v>
      </c>
      <c r="R3040" t="s">
        <v>7375</v>
      </c>
      <c r="S3040" t="s">
        <v>11</v>
      </c>
      <c r="T3040">
        <v>33.9</v>
      </c>
      <c r="U3040">
        <v>-118</v>
      </c>
      <c r="V3040">
        <v>0</v>
      </c>
      <c r="W3040" t="s">
        <v>12</v>
      </c>
      <c r="X3040">
        <v>57103</v>
      </c>
      <c r="Y3040">
        <v>835108</v>
      </c>
      <c r="Z3040">
        <v>2</v>
      </c>
      <c r="AA3040" t="s">
        <v>13</v>
      </c>
      <c r="AB3040">
        <v>0.02</v>
      </c>
      <c r="AC3040">
        <v>0</v>
      </c>
    </row>
    <row r="3041" spans="1:29" x14ac:dyDescent="0.25">
      <c r="A3041" t="s">
        <v>7376</v>
      </c>
      <c r="B3041" t="s">
        <v>16</v>
      </c>
      <c r="C3041" t="s">
        <v>517</v>
      </c>
      <c r="D3041" t="s">
        <v>518</v>
      </c>
      <c r="E3041" t="s">
        <v>4</v>
      </c>
      <c r="F3041" t="s">
        <v>92</v>
      </c>
      <c r="G3041">
        <v>0</v>
      </c>
      <c r="H3041">
        <v>1445993956</v>
      </c>
      <c r="I3041">
        <v>0</v>
      </c>
      <c r="J3041">
        <v>0</v>
      </c>
      <c r="K3041" t="s">
        <v>6</v>
      </c>
      <c r="L3041">
        <v>2.2999999999999998</v>
      </c>
      <c r="M3041" t="s">
        <v>990</v>
      </c>
      <c r="N3041" t="s">
        <v>68</v>
      </c>
      <c r="O3041" t="s">
        <v>114</v>
      </c>
      <c r="P3041" t="s">
        <v>35</v>
      </c>
      <c r="Q3041">
        <v>0</v>
      </c>
      <c r="R3041" t="s">
        <v>7377</v>
      </c>
      <c r="S3041" t="s">
        <v>25</v>
      </c>
      <c r="T3041">
        <v>-6.9</v>
      </c>
      <c r="U3041">
        <v>107.6</v>
      </c>
      <c r="V3041">
        <v>0</v>
      </c>
      <c r="W3041" t="s">
        <v>49</v>
      </c>
      <c r="X3041">
        <v>71007</v>
      </c>
      <c r="Y3041">
        <v>872478</v>
      </c>
      <c r="Z3041">
        <v>2</v>
      </c>
      <c r="AA3041" t="s">
        <v>666</v>
      </c>
      <c r="AB3041">
        <v>0.01</v>
      </c>
      <c r="AC3041">
        <v>0</v>
      </c>
    </row>
    <row r="3042" spans="1:29" x14ac:dyDescent="0.25">
      <c r="A3042" t="s">
        <v>7378</v>
      </c>
      <c r="B3042" t="s">
        <v>16</v>
      </c>
      <c r="C3042" t="s">
        <v>28</v>
      </c>
      <c r="D3042" t="s">
        <v>185</v>
      </c>
      <c r="E3042" t="s">
        <v>19</v>
      </c>
      <c r="F3042" t="s">
        <v>5</v>
      </c>
      <c r="G3042">
        <v>0</v>
      </c>
      <c r="H3042">
        <v>1445990734</v>
      </c>
      <c r="I3042">
        <v>0</v>
      </c>
      <c r="J3042">
        <v>0</v>
      </c>
      <c r="K3042" t="s">
        <v>6</v>
      </c>
      <c r="L3042">
        <v>4.4000000000000004</v>
      </c>
      <c r="M3042" t="s">
        <v>262</v>
      </c>
      <c r="N3042" t="s">
        <v>68</v>
      </c>
      <c r="O3042">
        <v>0</v>
      </c>
      <c r="P3042" t="s">
        <v>9</v>
      </c>
      <c r="Q3042">
        <v>0</v>
      </c>
      <c r="R3042" t="s">
        <v>7379</v>
      </c>
      <c r="S3042" t="s">
        <v>11</v>
      </c>
      <c r="T3042">
        <v>26.2</v>
      </c>
      <c r="U3042">
        <v>-98.4</v>
      </c>
      <c r="V3042">
        <v>78704</v>
      </c>
      <c r="W3042" t="s">
        <v>38</v>
      </c>
      <c r="X3042">
        <v>61863</v>
      </c>
      <c r="Y3042">
        <v>831042</v>
      </c>
      <c r="Z3042">
        <v>2</v>
      </c>
      <c r="AA3042" t="s">
        <v>57</v>
      </c>
      <c r="AB3042">
        <v>7.0000000000000007E-2</v>
      </c>
      <c r="AC3042">
        <v>0</v>
      </c>
    </row>
    <row r="3043" spans="1:29" x14ac:dyDescent="0.25">
      <c r="A3043" t="s">
        <v>7380</v>
      </c>
      <c r="B3043" t="s">
        <v>16</v>
      </c>
      <c r="C3043" t="s">
        <v>28</v>
      </c>
      <c r="D3043" t="s">
        <v>156</v>
      </c>
      <c r="E3043" t="s">
        <v>53</v>
      </c>
      <c r="F3043" t="s">
        <v>20</v>
      </c>
      <c r="G3043">
        <v>0</v>
      </c>
      <c r="H3043">
        <v>1445993202</v>
      </c>
      <c r="I3043">
        <v>0</v>
      </c>
      <c r="J3043">
        <v>0</v>
      </c>
      <c r="K3043" t="s">
        <v>6</v>
      </c>
      <c r="L3043">
        <v>4.4000000000000004</v>
      </c>
      <c r="M3043">
        <v>0</v>
      </c>
      <c r="N3043" t="s">
        <v>68</v>
      </c>
      <c r="O3043" t="s">
        <v>153</v>
      </c>
      <c r="P3043" t="s">
        <v>9</v>
      </c>
      <c r="Q3043">
        <v>0</v>
      </c>
      <c r="R3043" t="s">
        <v>7381</v>
      </c>
      <c r="S3043" t="s">
        <v>11</v>
      </c>
      <c r="T3043">
        <v>38</v>
      </c>
      <c r="U3043">
        <v>-97</v>
      </c>
      <c r="V3043">
        <v>0</v>
      </c>
      <c r="W3043" t="s">
        <v>12</v>
      </c>
      <c r="X3043">
        <v>61863</v>
      </c>
      <c r="Y3043">
        <v>831042</v>
      </c>
      <c r="Z3043">
        <v>2</v>
      </c>
      <c r="AA3043" t="s">
        <v>57</v>
      </c>
      <c r="AB3043">
        <v>0.06</v>
      </c>
      <c r="AC3043">
        <v>0</v>
      </c>
    </row>
    <row r="3044" spans="1:29" x14ac:dyDescent="0.25">
      <c r="A3044" t="s">
        <v>7382</v>
      </c>
      <c r="B3044" t="s">
        <v>16</v>
      </c>
      <c r="C3044" t="s">
        <v>17</v>
      </c>
      <c r="D3044" t="s">
        <v>18</v>
      </c>
      <c r="E3044" t="s">
        <v>19</v>
      </c>
      <c r="F3044" t="s">
        <v>20</v>
      </c>
      <c r="G3044">
        <v>0</v>
      </c>
      <c r="H3044">
        <v>1445993665</v>
      </c>
      <c r="I3044">
        <v>0</v>
      </c>
      <c r="J3044">
        <v>0</v>
      </c>
      <c r="K3044" t="s">
        <v>6</v>
      </c>
      <c r="L3044">
        <v>4.0999999999999996</v>
      </c>
      <c r="M3044" t="s">
        <v>80</v>
      </c>
      <c r="N3044" t="s">
        <v>68</v>
      </c>
      <c r="O3044">
        <v>0</v>
      </c>
      <c r="P3044" t="s">
        <v>9</v>
      </c>
      <c r="Q3044">
        <v>0</v>
      </c>
      <c r="R3044" t="s">
        <v>7383</v>
      </c>
      <c r="S3044" t="s">
        <v>11</v>
      </c>
      <c r="T3044">
        <v>42.1</v>
      </c>
      <c r="U3044">
        <v>-79.3</v>
      </c>
      <c r="V3044">
        <v>14701</v>
      </c>
      <c r="W3044" t="s">
        <v>49</v>
      </c>
      <c r="X3044">
        <v>57103</v>
      </c>
      <c r="Y3044">
        <v>835108</v>
      </c>
      <c r="Z3044">
        <v>2</v>
      </c>
      <c r="AA3044" t="s">
        <v>13</v>
      </c>
      <c r="AB3044">
        <v>0.02</v>
      </c>
      <c r="AC3044">
        <v>0</v>
      </c>
    </row>
    <row r="3045" spans="1:29" x14ac:dyDescent="0.25">
      <c r="A3045" t="s">
        <v>7384</v>
      </c>
      <c r="B3045" t="s">
        <v>16</v>
      </c>
      <c r="C3045" t="s">
        <v>128</v>
      </c>
      <c r="D3045" t="s">
        <v>129</v>
      </c>
      <c r="E3045" t="s">
        <v>130</v>
      </c>
      <c r="F3045" t="s">
        <v>5</v>
      </c>
      <c r="G3045">
        <v>0</v>
      </c>
      <c r="H3045">
        <v>1445991587</v>
      </c>
      <c r="I3045">
        <v>0</v>
      </c>
      <c r="J3045">
        <v>0</v>
      </c>
      <c r="K3045" t="s">
        <v>6</v>
      </c>
      <c r="L3045">
        <v>4.4000000000000004</v>
      </c>
      <c r="M3045" t="s">
        <v>93</v>
      </c>
      <c r="N3045" t="s">
        <v>94</v>
      </c>
      <c r="O3045" t="s">
        <v>76</v>
      </c>
      <c r="P3045" t="s">
        <v>9</v>
      </c>
      <c r="Q3045">
        <v>0</v>
      </c>
      <c r="R3045" t="s">
        <v>7385</v>
      </c>
      <c r="S3045" t="s">
        <v>11</v>
      </c>
      <c r="T3045">
        <v>40.700000000000003</v>
      </c>
      <c r="U3045">
        <v>-73.7</v>
      </c>
      <c r="V3045">
        <v>11003</v>
      </c>
      <c r="W3045" t="s">
        <v>12</v>
      </c>
      <c r="X3045">
        <v>57103</v>
      </c>
      <c r="Y3045">
        <v>835108</v>
      </c>
      <c r="Z3045">
        <v>2</v>
      </c>
      <c r="AA3045" t="s">
        <v>13</v>
      </c>
      <c r="AB3045">
        <v>0.02</v>
      </c>
      <c r="AC3045">
        <v>0</v>
      </c>
    </row>
    <row r="3046" spans="1:29" x14ac:dyDescent="0.25">
      <c r="A3046" t="s">
        <v>7386</v>
      </c>
      <c r="B3046" t="s">
        <v>16</v>
      </c>
      <c r="C3046" t="s">
        <v>28</v>
      </c>
      <c r="D3046" t="s">
        <v>858</v>
      </c>
      <c r="E3046" t="s">
        <v>60</v>
      </c>
      <c r="F3046" t="s">
        <v>5</v>
      </c>
      <c r="G3046">
        <v>0</v>
      </c>
      <c r="H3046">
        <v>1445993225</v>
      </c>
      <c r="I3046">
        <v>26</v>
      </c>
      <c r="J3046" t="s">
        <v>66</v>
      </c>
      <c r="K3046" t="s">
        <v>6</v>
      </c>
      <c r="L3046">
        <v>4.2</v>
      </c>
      <c r="M3046" t="s">
        <v>680</v>
      </c>
      <c r="N3046" t="s">
        <v>68</v>
      </c>
      <c r="O3046" t="s">
        <v>114</v>
      </c>
      <c r="P3046" t="s">
        <v>35</v>
      </c>
      <c r="Q3046">
        <v>0</v>
      </c>
      <c r="R3046" t="s">
        <v>7387</v>
      </c>
      <c r="S3046" t="s">
        <v>25</v>
      </c>
      <c r="T3046">
        <v>-6.9</v>
      </c>
      <c r="U3046">
        <v>107.6</v>
      </c>
      <c r="V3046">
        <v>0</v>
      </c>
      <c r="W3046" t="s">
        <v>49</v>
      </c>
      <c r="X3046">
        <v>66591</v>
      </c>
      <c r="Y3046">
        <v>866168</v>
      </c>
      <c r="Z3046">
        <v>2</v>
      </c>
      <c r="AA3046" t="s">
        <v>147</v>
      </c>
      <c r="AB3046">
        <v>0</v>
      </c>
      <c r="AC3046">
        <v>0</v>
      </c>
    </row>
    <row r="3047" spans="1:29" x14ac:dyDescent="0.25">
      <c r="A3047" t="s">
        <v>7388</v>
      </c>
      <c r="B3047" t="s">
        <v>16</v>
      </c>
      <c r="C3047" t="s">
        <v>1082</v>
      </c>
      <c r="D3047" t="s">
        <v>1390</v>
      </c>
      <c r="E3047" t="s">
        <v>4</v>
      </c>
      <c r="F3047" t="s">
        <v>92</v>
      </c>
      <c r="G3047">
        <v>0</v>
      </c>
      <c r="H3047">
        <v>1445992395</v>
      </c>
      <c r="I3047">
        <v>0</v>
      </c>
      <c r="J3047">
        <v>0</v>
      </c>
      <c r="K3047" t="s">
        <v>6</v>
      </c>
      <c r="L3047">
        <v>5</v>
      </c>
      <c r="M3047" t="s">
        <v>1142</v>
      </c>
      <c r="N3047" t="s">
        <v>677</v>
      </c>
      <c r="O3047">
        <v>0</v>
      </c>
      <c r="P3047" t="s">
        <v>35</v>
      </c>
      <c r="Q3047">
        <v>0</v>
      </c>
      <c r="R3047" t="s">
        <v>7389</v>
      </c>
      <c r="S3047" t="s">
        <v>11</v>
      </c>
      <c r="T3047">
        <v>40.700000000000003</v>
      </c>
      <c r="U3047">
        <v>-73.400000000000006</v>
      </c>
      <c r="V3047">
        <v>34023</v>
      </c>
      <c r="W3047" t="s">
        <v>12</v>
      </c>
      <c r="X3047">
        <v>57139</v>
      </c>
      <c r="Y3047">
        <v>835106</v>
      </c>
      <c r="Z3047">
        <v>2</v>
      </c>
      <c r="AA3047" t="s">
        <v>13</v>
      </c>
      <c r="AB3047">
        <v>0.02</v>
      </c>
      <c r="AC3047">
        <v>0</v>
      </c>
    </row>
    <row r="3048" spans="1:29" x14ac:dyDescent="0.25">
      <c r="A3048" t="s">
        <v>7390</v>
      </c>
      <c r="B3048" t="s">
        <v>16</v>
      </c>
      <c r="C3048" t="s">
        <v>534</v>
      </c>
      <c r="D3048" t="s">
        <v>535</v>
      </c>
      <c r="E3048" t="s">
        <v>536</v>
      </c>
      <c r="F3048" t="s">
        <v>20</v>
      </c>
      <c r="G3048">
        <v>0</v>
      </c>
      <c r="H3048">
        <v>1445991190</v>
      </c>
      <c r="I3048">
        <v>19</v>
      </c>
      <c r="J3048" t="s">
        <v>43</v>
      </c>
      <c r="K3048" t="s">
        <v>6</v>
      </c>
      <c r="L3048">
        <v>5</v>
      </c>
      <c r="M3048" t="s">
        <v>125</v>
      </c>
      <c r="N3048" t="s">
        <v>68</v>
      </c>
      <c r="O3048">
        <v>0</v>
      </c>
      <c r="P3048" t="s">
        <v>35</v>
      </c>
      <c r="Q3048">
        <v>0</v>
      </c>
      <c r="R3048" t="s">
        <v>7391</v>
      </c>
      <c r="S3048" t="s">
        <v>11</v>
      </c>
      <c r="T3048">
        <v>41.1</v>
      </c>
      <c r="U3048">
        <v>-95.8</v>
      </c>
      <c r="V3048">
        <v>51534</v>
      </c>
      <c r="W3048" t="s">
        <v>38</v>
      </c>
      <c r="X3048">
        <v>61863</v>
      </c>
      <c r="Y3048">
        <v>831042</v>
      </c>
      <c r="Z3048">
        <v>2</v>
      </c>
      <c r="AA3048" t="s">
        <v>57</v>
      </c>
      <c r="AB3048">
        <v>7.0000000000000007E-2</v>
      </c>
      <c r="AC3048">
        <v>0</v>
      </c>
    </row>
    <row r="3049" spans="1:29" x14ac:dyDescent="0.25">
      <c r="A3049" t="s">
        <v>7392</v>
      </c>
      <c r="B3049" t="s">
        <v>16</v>
      </c>
      <c r="C3049" t="s">
        <v>28</v>
      </c>
      <c r="D3049" t="s">
        <v>52</v>
      </c>
      <c r="E3049" t="s">
        <v>53</v>
      </c>
      <c r="F3049" t="s">
        <v>20</v>
      </c>
      <c r="G3049">
        <v>0</v>
      </c>
      <c r="H3049">
        <v>1445993651</v>
      </c>
      <c r="I3049">
        <v>0</v>
      </c>
      <c r="J3049">
        <v>0</v>
      </c>
      <c r="K3049" t="s">
        <v>6</v>
      </c>
      <c r="L3049">
        <v>4.4000000000000004</v>
      </c>
      <c r="M3049" t="s">
        <v>136</v>
      </c>
      <c r="N3049" t="s">
        <v>55</v>
      </c>
      <c r="O3049">
        <v>0</v>
      </c>
      <c r="P3049" t="s">
        <v>9</v>
      </c>
      <c r="Q3049">
        <v>0</v>
      </c>
      <c r="R3049" t="s">
        <v>7393</v>
      </c>
      <c r="S3049" t="s">
        <v>11</v>
      </c>
      <c r="T3049">
        <v>39</v>
      </c>
      <c r="U3049">
        <v>-84.6</v>
      </c>
      <c r="V3049">
        <v>41042</v>
      </c>
      <c r="W3049" t="s">
        <v>12</v>
      </c>
      <c r="X3049">
        <v>61863</v>
      </c>
      <c r="Y3049">
        <v>831042</v>
      </c>
      <c r="Z3049">
        <v>2</v>
      </c>
      <c r="AA3049" t="s">
        <v>57</v>
      </c>
      <c r="AB3049">
        <v>7.0000000000000007E-2</v>
      </c>
      <c r="AC3049">
        <v>0</v>
      </c>
    </row>
    <row r="3050" spans="1:29" x14ac:dyDescent="0.25">
      <c r="A3050" t="s">
        <v>7394</v>
      </c>
      <c r="B3050" t="s">
        <v>16</v>
      </c>
      <c r="C3050" t="s">
        <v>17</v>
      </c>
      <c r="D3050" t="s">
        <v>618</v>
      </c>
      <c r="E3050" t="s">
        <v>19</v>
      </c>
      <c r="F3050" t="s">
        <v>20</v>
      </c>
      <c r="G3050">
        <v>0</v>
      </c>
      <c r="H3050">
        <v>1445991296</v>
      </c>
      <c r="I3050">
        <v>0</v>
      </c>
      <c r="J3050">
        <v>0</v>
      </c>
      <c r="K3050" t="s">
        <v>6</v>
      </c>
      <c r="L3050">
        <v>4.2</v>
      </c>
      <c r="M3050" t="s">
        <v>458</v>
      </c>
      <c r="N3050" t="s">
        <v>68</v>
      </c>
      <c r="O3050" t="s">
        <v>114</v>
      </c>
      <c r="P3050" t="s">
        <v>9</v>
      </c>
      <c r="Q3050">
        <v>0</v>
      </c>
      <c r="R3050" t="s">
        <v>7395</v>
      </c>
      <c r="S3050" t="s">
        <v>25</v>
      </c>
      <c r="T3050">
        <v>-5</v>
      </c>
      <c r="U3050">
        <v>120</v>
      </c>
      <c r="V3050">
        <v>0</v>
      </c>
      <c r="W3050" t="s">
        <v>12</v>
      </c>
      <c r="X3050">
        <v>66591</v>
      </c>
      <c r="Y3050">
        <v>866164</v>
      </c>
      <c r="Z3050">
        <v>2</v>
      </c>
      <c r="AA3050" t="s">
        <v>147</v>
      </c>
      <c r="AB3050">
        <v>0.04</v>
      </c>
      <c r="AC3050">
        <v>0</v>
      </c>
    </row>
    <row r="3051" spans="1:29" x14ac:dyDescent="0.25">
      <c r="A3051" t="s">
        <v>7396</v>
      </c>
      <c r="B3051" t="s">
        <v>16</v>
      </c>
      <c r="C3051" t="s">
        <v>28</v>
      </c>
      <c r="D3051" t="s">
        <v>29</v>
      </c>
      <c r="E3051" t="s">
        <v>30</v>
      </c>
      <c r="F3051" t="s">
        <v>5</v>
      </c>
      <c r="G3051">
        <v>0</v>
      </c>
      <c r="H3051">
        <v>1445991509</v>
      </c>
      <c r="I3051">
        <v>0</v>
      </c>
      <c r="J3051">
        <v>0</v>
      </c>
      <c r="K3051" t="s">
        <v>6</v>
      </c>
      <c r="L3051">
        <v>4.4000000000000004</v>
      </c>
      <c r="M3051" t="s">
        <v>668</v>
      </c>
      <c r="N3051" t="s">
        <v>55</v>
      </c>
      <c r="O3051" t="s">
        <v>69</v>
      </c>
      <c r="P3051" t="s">
        <v>9</v>
      </c>
      <c r="Q3051">
        <v>0</v>
      </c>
      <c r="R3051" t="s">
        <v>7397</v>
      </c>
      <c r="S3051" t="s">
        <v>11</v>
      </c>
      <c r="T3051">
        <v>38</v>
      </c>
      <c r="U3051">
        <v>-97</v>
      </c>
      <c r="V3051">
        <v>0</v>
      </c>
      <c r="W3051" t="s">
        <v>12</v>
      </c>
      <c r="X3051">
        <v>57139</v>
      </c>
      <c r="Y3051">
        <v>835106</v>
      </c>
      <c r="Z3051">
        <v>2</v>
      </c>
      <c r="AA3051" t="s">
        <v>13</v>
      </c>
      <c r="AB3051">
        <v>0.02</v>
      </c>
      <c r="AC3051">
        <v>0</v>
      </c>
    </row>
    <row r="3052" spans="1:29" x14ac:dyDescent="0.25">
      <c r="A3052" t="s">
        <v>7398</v>
      </c>
      <c r="B3052" t="s">
        <v>16</v>
      </c>
      <c r="C3052" t="s">
        <v>534</v>
      </c>
      <c r="D3052" t="s">
        <v>535</v>
      </c>
      <c r="E3052" t="s">
        <v>536</v>
      </c>
      <c r="F3052" t="s">
        <v>20</v>
      </c>
      <c r="G3052">
        <v>0</v>
      </c>
      <c r="H3052">
        <v>1445990991</v>
      </c>
      <c r="I3052">
        <v>27</v>
      </c>
      <c r="J3052" t="s">
        <v>66</v>
      </c>
      <c r="K3052" t="s">
        <v>31</v>
      </c>
      <c r="L3052">
        <v>7</v>
      </c>
      <c r="M3052" t="s">
        <v>207</v>
      </c>
      <c r="N3052" t="s">
        <v>33</v>
      </c>
      <c r="O3052" t="s">
        <v>114</v>
      </c>
      <c r="P3052" t="s">
        <v>9</v>
      </c>
      <c r="Q3052" t="s">
        <v>7399</v>
      </c>
      <c r="R3052" t="s">
        <v>7400</v>
      </c>
      <c r="S3052" t="s">
        <v>25</v>
      </c>
      <c r="T3052">
        <v>-5</v>
      </c>
      <c r="U3052">
        <v>120</v>
      </c>
      <c r="V3052">
        <v>0</v>
      </c>
      <c r="W3052" t="s">
        <v>12</v>
      </c>
      <c r="X3052">
        <v>66591</v>
      </c>
      <c r="Y3052">
        <v>866164</v>
      </c>
      <c r="Z3052">
        <v>2</v>
      </c>
      <c r="AA3052" t="s">
        <v>147</v>
      </c>
      <c r="AB3052">
        <v>0.02</v>
      </c>
      <c r="AC3052">
        <v>0</v>
      </c>
    </row>
    <row r="3053" spans="1:29" x14ac:dyDescent="0.25">
      <c r="A3053" t="s">
        <v>7401</v>
      </c>
      <c r="B3053" t="s">
        <v>1</v>
      </c>
      <c r="C3053" t="s">
        <v>370</v>
      </c>
      <c r="D3053" t="s">
        <v>371</v>
      </c>
      <c r="E3053" t="s">
        <v>4</v>
      </c>
      <c r="F3053" t="s">
        <v>5</v>
      </c>
      <c r="G3053">
        <v>0</v>
      </c>
      <c r="H3053">
        <v>1445992304</v>
      </c>
      <c r="I3053">
        <v>0</v>
      </c>
      <c r="J3053">
        <v>0</v>
      </c>
      <c r="K3053" t="s">
        <v>6</v>
      </c>
      <c r="L3053">
        <v>4.4000000000000004</v>
      </c>
      <c r="M3053" t="s">
        <v>1119</v>
      </c>
      <c r="N3053" t="s">
        <v>68</v>
      </c>
      <c r="O3053" t="s">
        <v>546</v>
      </c>
      <c r="P3053" t="s">
        <v>171</v>
      </c>
      <c r="Q3053">
        <v>0</v>
      </c>
      <c r="R3053" t="s">
        <v>7402</v>
      </c>
      <c r="S3053" t="s">
        <v>25</v>
      </c>
      <c r="T3053">
        <v>-6.2</v>
      </c>
      <c r="U3053">
        <v>106.8</v>
      </c>
      <c r="V3053">
        <v>0</v>
      </c>
      <c r="W3053" t="s">
        <v>12</v>
      </c>
      <c r="X3053">
        <v>69231</v>
      </c>
      <c r="Y3053">
        <v>867172</v>
      </c>
      <c r="Z3053">
        <v>2</v>
      </c>
      <c r="AA3053" t="s">
        <v>102</v>
      </c>
      <c r="AB3053">
        <v>0.87</v>
      </c>
      <c r="AC3053" t="s">
        <v>14</v>
      </c>
    </row>
    <row r="3054" spans="1:29" x14ac:dyDescent="0.25">
      <c r="A3054" t="s">
        <v>7403</v>
      </c>
      <c r="B3054" t="s">
        <v>16</v>
      </c>
      <c r="C3054" t="s">
        <v>28</v>
      </c>
      <c r="D3054" t="s">
        <v>83</v>
      </c>
      <c r="E3054" t="s">
        <v>53</v>
      </c>
      <c r="F3054" t="s">
        <v>20</v>
      </c>
      <c r="G3054">
        <v>0</v>
      </c>
      <c r="H3054">
        <v>1445992499</v>
      </c>
      <c r="I3054">
        <v>0</v>
      </c>
      <c r="J3054">
        <v>0</v>
      </c>
      <c r="K3054" t="s">
        <v>6</v>
      </c>
      <c r="L3054">
        <v>4.4000000000000004</v>
      </c>
      <c r="M3054" t="s">
        <v>487</v>
      </c>
      <c r="N3054" t="s">
        <v>68</v>
      </c>
      <c r="O3054" t="s">
        <v>137</v>
      </c>
      <c r="P3054" t="s">
        <v>9</v>
      </c>
      <c r="Q3054">
        <v>0</v>
      </c>
      <c r="R3054" t="s">
        <v>7404</v>
      </c>
      <c r="S3054" t="s">
        <v>11</v>
      </c>
      <c r="T3054">
        <v>35.4</v>
      </c>
      <c r="U3054">
        <v>-97.4</v>
      </c>
      <c r="V3054">
        <v>73135</v>
      </c>
      <c r="W3054" t="s">
        <v>38</v>
      </c>
      <c r="X3054">
        <v>57103</v>
      </c>
      <c r="Y3054">
        <v>835108</v>
      </c>
      <c r="Z3054">
        <v>2</v>
      </c>
      <c r="AA3054" t="s">
        <v>13</v>
      </c>
      <c r="AB3054">
        <v>0.02</v>
      </c>
      <c r="AC3054">
        <v>0</v>
      </c>
    </row>
    <row r="3055" spans="1:29" x14ac:dyDescent="0.25">
      <c r="A3055" t="s">
        <v>7405</v>
      </c>
      <c r="B3055" t="s">
        <v>16</v>
      </c>
      <c r="C3055" t="s">
        <v>28</v>
      </c>
      <c r="D3055" t="s">
        <v>52</v>
      </c>
      <c r="E3055" t="s">
        <v>53</v>
      </c>
      <c r="F3055" t="s">
        <v>20</v>
      </c>
      <c r="G3055">
        <v>0</v>
      </c>
      <c r="H3055">
        <v>1445992899</v>
      </c>
      <c r="I3055">
        <v>0</v>
      </c>
      <c r="J3055">
        <v>0</v>
      </c>
      <c r="K3055" t="s">
        <v>6</v>
      </c>
      <c r="L3055">
        <v>5</v>
      </c>
      <c r="M3055">
        <v>0</v>
      </c>
      <c r="N3055" t="s">
        <v>68</v>
      </c>
      <c r="O3055">
        <v>0</v>
      </c>
      <c r="P3055" t="s">
        <v>35</v>
      </c>
      <c r="Q3055">
        <v>0</v>
      </c>
      <c r="R3055" t="s">
        <v>7406</v>
      </c>
      <c r="S3055" t="s">
        <v>11</v>
      </c>
      <c r="T3055">
        <v>38</v>
      </c>
      <c r="U3055">
        <v>-97</v>
      </c>
      <c r="V3055">
        <v>0</v>
      </c>
      <c r="W3055" t="s">
        <v>12</v>
      </c>
      <c r="X3055">
        <v>61863</v>
      </c>
      <c r="Y3055">
        <v>831042</v>
      </c>
      <c r="Z3055">
        <v>2</v>
      </c>
      <c r="AA3055" t="s">
        <v>57</v>
      </c>
      <c r="AB3055">
        <v>0.06</v>
      </c>
      <c r="AC3055">
        <v>0</v>
      </c>
    </row>
    <row r="3056" spans="1:29" x14ac:dyDescent="0.25">
      <c r="A3056" t="s">
        <v>7407</v>
      </c>
      <c r="B3056" t="s">
        <v>16</v>
      </c>
      <c r="C3056" t="s">
        <v>28</v>
      </c>
      <c r="D3056" t="s">
        <v>59</v>
      </c>
      <c r="E3056" t="s">
        <v>60</v>
      </c>
      <c r="F3056" t="s">
        <v>5</v>
      </c>
      <c r="G3056">
        <v>0</v>
      </c>
      <c r="H3056">
        <v>1445993876</v>
      </c>
      <c r="I3056">
        <v>22</v>
      </c>
      <c r="J3056" t="s">
        <v>43</v>
      </c>
      <c r="K3056" t="s">
        <v>6</v>
      </c>
      <c r="L3056">
        <v>2</v>
      </c>
      <c r="M3056">
        <v>0</v>
      </c>
      <c r="N3056">
        <v>0</v>
      </c>
      <c r="O3056">
        <v>0</v>
      </c>
      <c r="P3056" t="s">
        <v>35</v>
      </c>
      <c r="Q3056">
        <v>0</v>
      </c>
      <c r="R3056" t="s">
        <v>7408</v>
      </c>
      <c r="S3056" t="s">
        <v>11</v>
      </c>
      <c r="T3056">
        <v>38.9</v>
      </c>
      <c r="U3056">
        <v>-77</v>
      </c>
      <c r="V3056">
        <v>20009</v>
      </c>
      <c r="W3056" t="s">
        <v>38</v>
      </c>
      <c r="X3056">
        <v>61863</v>
      </c>
      <c r="Y3056">
        <v>831042</v>
      </c>
      <c r="Z3056">
        <v>2</v>
      </c>
      <c r="AA3056" t="s">
        <v>57</v>
      </c>
      <c r="AB3056">
        <v>0.06</v>
      </c>
      <c r="AC3056">
        <v>0</v>
      </c>
    </row>
    <row r="3057" spans="1:29" x14ac:dyDescent="0.25">
      <c r="A3057" t="s">
        <v>7409</v>
      </c>
      <c r="B3057" t="s">
        <v>16</v>
      </c>
      <c r="C3057" t="s">
        <v>128</v>
      </c>
      <c r="D3057" t="s">
        <v>767</v>
      </c>
      <c r="E3057" t="s">
        <v>130</v>
      </c>
      <c r="F3057" t="s">
        <v>5</v>
      </c>
      <c r="G3057">
        <v>0</v>
      </c>
      <c r="H3057">
        <v>1445991529</v>
      </c>
      <c r="I3057">
        <v>0</v>
      </c>
      <c r="J3057">
        <v>0</v>
      </c>
      <c r="K3057" t="s">
        <v>6</v>
      </c>
      <c r="L3057">
        <v>5</v>
      </c>
      <c r="M3057">
        <v>0</v>
      </c>
      <c r="N3057" t="s">
        <v>55</v>
      </c>
      <c r="O3057">
        <v>0</v>
      </c>
      <c r="P3057" t="s">
        <v>35</v>
      </c>
      <c r="Q3057">
        <v>0</v>
      </c>
      <c r="R3057" t="s">
        <v>7410</v>
      </c>
      <c r="S3057" t="s">
        <v>11</v>
      </c>
      <c r="T3057">
        <v>40.6</v>
      </c>
      <c r="U3057">
        <v>-89.6</v>
      </c>
      <c r="V3057">
        <v>61554</v>
      </c>
      <c r="W3057" t="s">
        <v>38</v>
      </c>
      <c r="X3057">
        <v>61863</v>
      </c>
      <c r="Y3057">
        <v>831042</v>
      </c>
      <c r="Z3057">
        <v>2</v>
      </c>
      <c r="AA3057" t="s">
        <v>57</v>
      </c>
      <c r="AB3057">
        <v>0.06</v>
      </c>
      <c r="AC3057">
        <v>0</v>
      </c>
    </row>
    <row r="3058" spans="1:29" x14ac:dyDescent="0.25">
      <c r="A3058" t="s">
        <v>7411</v>
      </c>
      <c r="B3058" t="s">
        <v>16</v>
      </c>
      <c r="C3058" t="s">
        <v>28</v>
      </c>
      <c r="D3058" t="s">
        <v>156</v>
      </c>
      <c r="E3058" t="s">
        <v>53</v>
      </c>
      <c r="F3058" t="s">
        <v>20</v>
      </c>
      <c r="G3058">
        <v>0</v>
      </c>
      <c r="H3058">
        <v>1445992055</v>
      </c>
      <c r="I3058">
        <v>0</v>
      </c>
      <c r="J3058">
        <v>0</v>
      </c>
      <c r="K3058" t="s">
        <v>6</v>
      </c>
      <c r="L3058">
        <v>4.0999999999999996</v>
      </c>
      <c r="M3058" t="s">
        <v>1276</v>
      </c>
      <c r="N3058" t="s">
        <v>68</v>
      </c>
      <c r="O3058" t="s">
        <v>76</v>
      </c>
      <c r="P3058" t="s">
        <v>9</v>
      </c>
      <c r="Q3058">
        <v>0</v>
      </c>
      <c r="R3058" t="s">
        <v>7412</v>
      </c>
      <c r="S3058" t="s">
        <v>11</v>
      </c>
      <c r="T3058">
        <v>26.1</v>
      </c>
      <c r="U3058">
        <v>-80.099999999999994</v>
      </c>
      <c r="V3058">
        <v>0</v>
      </c>
      <c r="W3058" t="s">
        <v>12</v>
      </c>
      <c r="X3058">
        <v>57103</v>
      </c>
      <c r="Y3058">
        <v>835108</v>
      </c>
      <c r="Z3058">
        <v>2</v>
      </c>
      <c r="AA3058" t="s">
        <v>13</v>
      </c>
      <c r="AB3058">
        <v>0.02</v>
      </c>
      <c r="AC3058">
        <v>0</v>
      </c>
    </row>
    <row r="3059" spans="1:29" x14ac:dyDescent="0.25">
      <c r="A3059" t="s">
        <v>7413</v>
      </c>
      <c r="B3059" t="s">
        <v>16</v>
      </c>
      <c r="C3059" t="s">
        <v>163</v>
      </c>
      <c r="D3059" t="s">
        <v>314</v>
      </c>
      <c r="E3059" t="s">
        <v>4</v>
      </c>
      <c r="F3059" t="s">
        <v>92</v>
      </c>
      <c r="G3059">
        <v>0</v>
      </c>
      <c r="H3059">
        <v>1445991479</v>
      </c>
      <c r="I3059">
        <v>0</v>
      </c>
      <c r="J3059">
        <v>0</v>
      </c>
      <c r="K3059" t="s">
        <v>6</v>
      </c>
      <c r="L3059">
        <v>4.0999999999999996</v>
      </c>
      <c r="M3059" t="s">
        <v>1444</v>
      </c>
      <c r="N3059" t="s">
        <v>68</v>
      </c>
      <c r="O3059">
        <v>0</v>
      </c>
      <c r="P3059" t="s">
        <v>9</v>
      </c>
      <c r="Q3059">
        <v>0</v>
      </c>
      <c r="R3059" t="s">
        <v>7414</v>
      </c>
      <c r="S3059" t="s">
        <v>11</v>
      </c>
      <c r="T3059">
        <v>35</v>
      </c>
      <c r="U3059">
        <v>-79.2</v>
      </c>
      <c r="V3059">
        <v>28376</v>
      </c>
      <c r="W3059" t="s">
        <v>12</v>
      </c>
      <c r="X3059">
        <v>61863</v>
      </c>
      <c r="Y3059">
        <v>831042</v>
      </c>
      <c r="Z3059">
        <v>2</v>
      </c>
      <c r="AA3059" t="s">
        <v>57</v>
      </c>
      <c r="AB3059">
        <v>0.06</v>
      </c>
      <c r="AC3059">
        <v>0</v>
      </c>
    </row>
    <row r="3060" spans="1:29" x14ac:dyDescent="0.25">
      <c r="A3060" t="s">
        <v>7415</v>
      </c>
      <c r="B3060" t="s">
        <v>16</v>
      </c>
      <c r="C3060" t="s">
        <v>28</v>
      </c>
      <c r="D3060" t="s">
        <v>206</v>
      </c>
      <c r="E3060" t="s">
        <v>130</v>
      </c>
      <c r="F3060" t="s">
        <v>5</v>
      </c>
      <c r="G3060">
        <v>0</v>
      </c>
      <c r="H3060">
        <v>1445992318</v>
      </c>
      <c r="I3060">
        <v>0</v>
      </c>
      <c r="J3060">
        <v>0</v>
      </c>
      <c r="K3060" t="s">
        <v>6</v>
      </c>
      <c r="L3060">
        <v>4.4000000000000004</v>
      </c>
      <c r="M3060" t="s">
        <v>4037</v>
      </c>
      <c r="N3060" t="s">
        <v>68</v>
      </c>
      <c r="O3060">
        <v>0</v>
      </c>
      <c r="P3060" t="s">
        <v>171</v>
      </c>
      <c r="Q3060" t="s">
        <v>7416</v>
      </c>
      <c r="R3060" t="s">
        <v>7417</v>
      </c>
      <c r="S3060" t="s">
        <v>11</v>
      </c>
      <c r="T3060">
        <v>41.2</v>
      </c>
      <c r="U3060">
        <v>-85.1</v>
      </c>
      <c r="V3060">
        <v>46845</v>
      </c>
      <c r="W3060" t="s">
        <v>12</v>
      </c>
      <c r="X3060">
        <v>68771</v>
      </c>
      <c r="Y3060">
        <v>839358</v>
      </c>
      <c r="Z3060">
        <v>2</v>
      </c>
      <c r="AA3060" t="s">
        <v>513</v>
      </c>
      <c r="AB3060">
        <v>1.77</v>
      </c>
      <c r="AC3060" t="s">
        <v>14</v>
      </c>
    </row>
    <row r="3061" spans="1:29" x14ac:dyDescent="0.25">
      <c r="A3061" t="s">
        <v>7418</v>
      </c>
      <c r="B3061" t="s">
        <v>1</v>
      </c>
      <c r="C3061" t="s">
        <v>72</v>
      </c>
      <c r="D3061" t="s">
        <v>73</v>
      </c>
      <c r="E3061" t="s">
        <v>74</v>
      </c>
      <c r="F3061" t="s">
        <v>5</v>
      </c>
      <c r="G3061">
        <v>0</v>
      </c>
      <c r="H3061">
        <v>1445992377</v>
      </c>
      <c r="I3061">
        <v>0</v>
      </c>
      <c r="J3061">
        <v>0</v>
      </c>
      <c r="K3061" t="s">
        <v>6</v>
      </c>
      <c r="L3061">
        <v>4.2</v>
      </c>
      <c r="M3061" t="s">
        <v>3612</v>
      </c>
      <c r="N3061" t="s">
        <v>22</v>
      </c>
      <c r="O3061" t="s">
        <v>114</v>
      </c>
      <c r="P3061" t="s">
        <v>9</v>
      </c>
      <c r="Q3061">
        <v>0</v>
      </c>
      <c r="R3061" t="s">
        <v>7419</v>
      </c>
      <c r="S3061" t="s">
        <v>25</v>
      </c>
      <c r="T3061">
        <v>-5</v>
      </c>
      <c r="U3061">
        <v>120</v>
      </c>
      <c r="V3061">
        <v>0</v>
      </c>
      <c r="W3061" t="s">
        <v>12</v>
      </c>
      <c r="X3061">
        <v>66591</v>
      </c>
      <c r="Y3061">
        <v>866166</v>
      </c>
      <c r="Z3061">
        <v>1</v>
      </c>
      <c r="AA3061" t="s">
        <v>147</v>
      </c>
      <c r="AB3061">
        <v>0.06</v>
      </c>
      <c r="AC3061" t="s">
        <v>14</v>
      </c>
    </row>
    <row r="3062" spans="1:29" x14ac:dyDescent="0.25">
      <c r="A3062" t="s">
        <v>7420</v>
      </c>
      <c r="B3062" t="s">
        <v>16</v>
      </c>
      <c r="C3062" t="s">
        <v>325</v>
      </c>
      <c r="D3062" t="s">
        <v>326</v>
      </c>
      <c r="E3062" t="s">
        <v>4</v>
      </c>
      <c r="F3062" t="s">
        <v>92</v>
      </c>
      <c r="G3062">
        <v>0</v>
      </c>
      <c r="H3062">
        <v>1445993988</v>
      </c>
      <c r="I3062">
        <v>0</v>
      </c>
      <c r="J3062">
        <v>0</v>
      </c>
      <c r="K3062" t="s">
        <v>6</v>
      </c>
      <c r="L3062">
        <v>4.4000000000000004</v>
      </c>
      <c r="M3062">
        <v>0</v>
      </c>
      <c r="N3062" t="s">
        <v>68</v>
      </c>
      <c r="O3062" t="s">
        <v>76</v>
      </c>
      <c r="P3062" t="s">
        <v>9</v>
      </c>
      <c r="Q3062">
        <v>0</v>
      </c>
      <c r="R3062" t="s">
        <v>7421</v>
      </c>
      <c r="S3062" t="s">
        <v>11</v>
      </c>
      <c r="T3062">
        <v>47</v>
      </c>
      <c r="U3062">
        <v>-122.8</v>
      </c>
      <c r="V3062">
        <v>0</v>
      </c>
      <c r="W3062" t="s">
        <v>38</v>
      </c>
      <c r="X3062">
        <v>57139</v>
      </c>
      <c r="Y3062">
        <v>835106</v>
      </c>
      <c r="Z3062">
        <v>2</v>
      </c>
      <c r="AA3062" t="s">
        <v>13</v>
      </c>
      <c r="AB3062">
        <v>0.02</v>
      </c>
      <c r="AC3062">
        <v>0</v>
      </c>
    </row>
    <row r="3063" spans="1:29" x14ac:dyDescent="0.25">
      <c r="A3063" t="s">
        <v>7422</v>
      </c>
      <c r="B3063" t="s">
        <v>1</v>
      </c>
      <c r="C3063" t="s">
        <v>168</v>
      </c>
      <c r="D3063" t="s">
        <v>292</v>
      </c>
      <c r="E3063" t="s">
        <v>4</v>
      </c>
      <c r="F3063" t="s">
        <v>5</v>
      </c>
      <c r="G3063">
        <v>0</v>
      </c>
      <c r="H3063">
        <v>1445990433</v>
      </c>
      <c r="I3063">
        <v>0</v>
      </c>
      <c r="J3063">
        <v>0</v>
      </c>
      <c r="K3063" t="s">
        <v>6</v>
      </c>
      <c r="L3063">
        <v>5.0999999999999996</v>
      </c>
      <c r="M3063">
        <v>0</v>
      </c>
      <c r="N3063" t="s">
        <v>55</v>
      </c>
      <c r="O3063" t="s">
        <v>3341</v>
      </c>
      <c r="P3063" t="s">
        <v>35</v>
      </c>
      <c r="Q3063">
        <v>0</v>
      </c>
      <c r="R3063" t="s">
        <v>7423</v>
      </c>
      <c r="S3063" t="s">
        <v>422</v>
      </c>
      <c r="T3063">
        <v>1.3</v>
      </c>
      <c r="U3063">
        <v>103.9</v>
      </c>
      <c r="V3063">
        <v>0</v>
      </c>
      <c r="W3063" t="s">
        <v>12</v>
      </c>
      <c r="X3063">
        <v>69471</v>
      </c>
      <c r="Y3063">
        <v>867784</v>
      </c>
      <c r="Z3063">
        <v>2</v>
      </c>
      <c r="AA3063" t="s">
        <v>50</v>
      </c>
      <c r="AB3063">
        <v>0.02</v>
      </c>
      <c r="AC3063" t="s">
        <v>14</v>
      </c>
    </row>
    <row r="3064" spans="1:29" x14ac:dyDescent="0.25">
      <c r="A3064" t="s">
        <v>7424</v>
      </c>
      <c r="B3064" t="s">
        <v>16</v>
      </c>
      <c r="C3064" t="s">
        <v>41</v>
      </c>
      <c r="D3064" t="s">
        <v>42</v>
      </c>
      <c r="E3064" t="s">
        <v>4</v>
      </c>
      <c r="F3064" t="s">
        <v>5</v>
      </c>
      <c r="G3064">
        <v>0</v>
      </c>
      <c r="H3064">
        <v>1445993977</v>
      </c>
      <c r="I3064">
        <v>41</v>
      </c>
      <c r="J3064" t="s">
        <v>43</v>
      </c>
      <c r="K3064" t="s">
        <v>6</v>
      </c>
      <c r="L3064">
        <v>5</v>
      </c>
      <c r="M3064" t="s">
        <v>67</v>
      </c>
      <c r="N3064" t="s">
        <v>68</v>
      </c>
      <c r="O3064" t="s">
        <v>69</v>
      </c>
      <c r="P3064" t="s">
        <v>35</v>
      </c>
      <c r="Q3064">
        <v>0</v>
      </c>
      <c r="R3064" t="s">
        <v>7425</v>
      </c>
      <c r="S3064" t="s">
        <v>11</v>
      </c>
      <c r="T3064">
        <v>30.5</v>
      </c>
      <c r="U3064">
        <v>-91.2</v>
      </c>
      <c r="V3064">
        <v>0</v>
      </c>
      <c r="W3064" t="s">
        <v>12</v>
      </c>
      <c r="X3064">
        <v>57139</v>
      </c>
      <c r="Y3064">
        <v>835106</v>
      </c>
      <c r="Z3064">
        <v>2</v>
      </c>
      <c r="AA3064" t="s">
        <v>13</v>
      </c>
      <c r="AB3064">
        <v>0.02</v>
      </c>
      <c r="AC3064">
        <v>0</v>
      </c>
    </row>
    <row r="3065" spans="1:29" x14ac:dyDescent="0.25">
      <c r="A3065" t="s">
        <v>7426</v>
      </c>
      <c r="B3065" t="s">
        <v>16</v>
      </c>
      <c r="C3065" t="s">
        <v>64</v>
      </c>
      <c r="D3065" t="s">
        <v>241</v>
      </c>
      <c r="E3065" t="s">
        <v>4</v>
      </c>
      <c r="F3065" t="s">
        <v>5</v>
      </c>
      <c r="G3065">
        <v>0</v>
      </c>
      <c r="H3065">
        <v>1445990882</v>
      </c>
      <c r="I3065">
        <v>13</v>
      </c>
      <c r="J3065" t="s">
        <v>43</v>
      </c>
      <c r="K3065" t="s">
        <v>6</v>
      </c>
      <c r="L3065">
        <v>4.3</v>
      </c>
      <c r="M3065" t="s">
        <v>7427</v>
      </c>
      <c r="N3065" t="s">
        <v>68</v>
      </c>
      <c r="O3065" t="s">
        <v>114</v>
      </c>
      <c r="P3065" t="s">
        <v>9</v>
      </c>
      <c r="Q3065">
        <v>0</v>
      </c>
      <c r="R3065" t="s">
        <v>7428</v>
      </c>
      <c r="S3065" t="s">
        <v>25</v>
      </c>
      <c r="T3065">
        <v>-5</v>
      </c>
      <c r="U3065">
        <v>120</v>
      </c>
      <c r="V3065">
        <v>0</v>
      </c>
      <c r="W3065" t="s">
        <v>12</v>
      </c>
      <c r="X3065">
        <v>66591</v>
      </c>
      <c r="Y3065">
        <v>866166</v>
      </c>
      <c r="Z3065">
        <v>1</v>
      </c>
      <c r="AA3065" t="s">
        <v>147</v>
      </c>
      <c r="AB3065">
        <v>0.06</v>
      </c>
      <c r="AC3065">
        <v>0</v>
      </c>
    </row>
    <row r="3066" spans="1:29" x14ac:dyDescent="0.25">
      <c r="A3066" t="s">
        <v>7429</v>
      </c>
      <c r="B3066" t="s">
        <v>16</v>
      </c>
      <c r="C3066" t="s">
        <v>64</v>
      </c>
      <c r="D3066" t="s">
        <v>241</v>
      </c>
      <c r="E3066" t="s">
        <v>4</v>
      </c>
      <c r="F3066" t="s">
        <v>5</v>
      </c>
      <c r="G3066">
        <v>0</v>
      </c>
      <c r="H3066">
        <v>1445991048</v>
      </c>
      <c r="I3066">
        <v>23</v>
      </c>
      <c r="J3066" t="s">
        <v>66</v>
      </c>
      <c r="K3066" t="s">
        <v>6</v>
      </c>
      <c r="L3066">
        <v>4.0999999999999996</v>
      </c>
      <c r="M3066" t="s">
        <v>1788</v>
      </c>
      <c r="N3066" t="s">
        <v>68</v>
      </c>
      <c r="O3066">
        <v>0</v>
      </c>
      <c r="P3066" t="s">
        <v>35</v>
      </c>
      <c r="Q3066">
        <v>0</v>
      </c>
      <c r="R3066" t="s">
        <v>7430</v>
      </c>
      <c r="S3066" t="s">
        <v>25</v>
      </c>
      <c r="T3066">
        <v>-6.2</v>
      </c>
      <c r="U3066">
        <v>106.8</v>
      </c>
      <c r="V3066">
        <v>0</v>
      </c>
      <c r="W3066" t="s">
        <v>12</v>
      </c>
      <c r="X3066">
        <v>69231</v>
      </c>
      <c r="Y3066">
        <v>867170</v>
      </c>
      <c r="Z3066">
        <v>2</v>
      </c>
      <c r="AA3066" t="s">
        <v>102</v>
      </c>
      <c r="AB3066">
        <v>0.87</v>
      </c>
      <c r="AC3066" t="s">
        <v>14</v>
      </c>
    </row>
    <row r="3067" spans="1:29" x14ac:dyDescent="0.25">
      <c r="A3067" t="s">
        <v>7431</v>
      </c>
      <c r="B3067" t="s">
        <v>16</v>
      </c>
      <c r="C3067" t="s">
        <v>128</v>
      </c>
      <c r="D3067" t="s">
        <v>767</v>
      </c>
      <c r="E3067" t="s">
        <v>130</v>
      </c>
      <c r="F3067" t="s">
        <v>5</v>
      </c>
      <c r="G3067">
        <v>0</v>
      </c>
      <c r="H3067">
        <v>1445991365</v>
      </c>
      <c r="I3067">
        <v>0</v>
      </c>
      <c r="J3067">
        <v>0</v>
      </c>
      <c r="K3067" t="s">
        <v>6</v>
      </c>
      <c r="L3067">
        <v>5.0999999999999996</v>
      </c>
      <c r="M3067">
        <v>0</v>
      </c>
      <c r="N3067" t="s">
        <v>55</v>
      </c>
      <c r="O3067" t="s">
        <v>137</v>
      </c>
      <c r="P3067" t="s">
        <v>35</v>
      </c>
      <c r="Q3067">
        <v>0</v>
      </c>
      <c r="R3067" t="s">
        <v>7432</v>
      </c>
      <c r="S3067" t="s">
        <v>11</v>
      </c>
      <c r="T3067">
        <v>33.299999999999997</v>
      </c>
      <c r="U3067">
        <v>-111.8</v>
      </c>
      <c r="V3067">
        <v>85233</v>
      </c>
      <c r="W3067" t="s">
        <v>12</v>
      </c>
      <c r="X3067">
        <v>61863</v>
      </c>
      <c r="Y3067">
        <v>831042</v>
      </c>
      <c r="Z3067">
        <v>2</v>
      </c>
      <c r="AA3067" t="s">
        <v>57</v>
      </c>
      <c r="AB3067">
        <v>7.0000000000000007E-2</v>
      </c>
      <c r="AC3067">
        <v>0</v>
      </c>
    </row>
    <row r="3068" spans="1:29" x14ac:dyDescent="0.25">
      <c r="A3068" t="s">
        <v>7433</v>
      </c>
      <c r="B3068" t="s">
        <v>16</v>
      </c>
      <c r="C3068" t="s">
        <v>17</v>
      </c>
      <c r="D3068" t="s">
        <v>18</v>
      </c>
      <c r="E3068" t="s">
        <v>19</v>
      </c>
      <c r="F3068" t="s">
        <v>20</v>
      </c>
      <c r="G3068">
        <v>0</v>
      </c>
      <c r="H3068">
        <v>1445992009</v>
      </c>
      <c r="I3068">
        <v>0</v>
      </c>
      <c r="J3068">
        <v>0</v>
      </c>
      <c r="K3068" t="s">
        <v>31</v>
      </c>
      <c r="L3068">
        <v>9.1</v>
      </c>
      <c r="M3068" t="s">
        <v>32</v>
      </c>
      <c r="N3068" t="s">
        <v>33</v>
      </c>
      <c r="O3068">
        <v>0</v>
      </c>
      <c r="P3068" t="s">
        <v>35</v>
      </c>
      <c r="Q3068" t="s">
        <v>7434</v>
      </c>
      <c r="R3068" t="s">
        <v>7435</v>
      </c>
      <c r="S3068" t="s">
        <v>11</v>
      </c>
      <c r="T3068">
        <v>38</v>
      </c>
      <c r="U3068">
        <v>-107.9</v>
      </c>
      <c r="V3068">
        <v>81435</v>
      </c>
      <c r="W3068" t="s">
        <v>38</v>
      </c>
      <c r="X3068">
        <v>54351</v>
      </c>
      <c r="Y3068">
        <v>389378</v>
      </c>
      <c r="Z3068">
        <v>2</v>
      </c>
      <c r="AA3068" t="s">
        <v>39</v>
      </c>
      <c r="AB3068">
        <v>0.05</v>
      </c>
      <c r="AC3068">
        <v>0</v>
      </c>
    </row>
    <row r="3069" spans="1:29" x14ac:dyDescent="0.25">
      <c r="A3069" t="s">
        <v>7436</v>
      </c>
      <c r="B3069" t="s">
        <v>1</v>
      </c>
      <c r="C3069" t="s">
        <v>28</v>
      </c>
      <c r="D3069" t="s">
        <v>5582</v>
      </c>
      <c r="E3069" t="s">
        <v>112</v>
      </c>
      <c r="F3069" t="s">
        <v>5</v>
      </c>
      <c r="G3069">
        <v>0</v>
      </c>
      <c r="H3069">
        <v>1445992376</v>
      </c>
      <c r="I3069">
        <v>0</v>
      </c>
      <c r="J3069">
        <v>0</v>
      </c>
      <c r="K3069" t="s">
        <v>6</v>
      </c>
      <c r="L3069">
        <v>4.4000000000000004</v>
      </c>
      <c r="M3069" t="s">
        <v>136</v>
      </c>
      <c r="N3069" t="s">
        <v>55</v>
      </c>
      <c r="O3069" t="s">
        <v>76</v>
      </c>
      <c r="P3069" t="s">
        <v>9</v>
      </c>
      <c r="Q3069">
        <v>0</v>
      </c>
      <c r="R3069" t="s">
        <v>6338</v>
      </c>
      <c r="S3069" t="s">
        <v>11</v>
      </c>
      <c r="T3069">
        <v>33.9</v>
      </c>
      <c r="U3069">
        <v>-118</v>
      </c>
      <c r="V3069">
        <v>0</v>
      </c>
      <c r="W3069" t="s">
        <v>12</v>
      </c>
      <c r="X3069">
        <v>57103</v>
      </c>
      <c r="Y3069">
        <v>835108</v>
      </c>
      <c r="Z3069">
        <v>2</v>
      </c>
      <c r="AA3069" t="s">
        <v>13</v>
      </c>
      <c r="AB3069">
        <v>0.02</v>
      </c>
      <c r="AC3069">
        <v>0</v>
      </c>
    </row>
    <row r="3070" spans="1:29" x14ac:dyDescent="0.25">
      <c r="A3070" t="s">
        <v>7437</v>
      </c>
      <c r="B3070" t="s">
        <v>16</v>
      </c>
      <c r="C3070" t="s">
        <v>28</v>
      </c>
      <c r="D3070" t="s">
        <v>1279</v>
      </c>
      <c r="E3070" t="s">
        <v>1280</v>
      </c>
      <c r="F3070" t="s">
        <v>20</v>
      </c>
      <c r="G3070">
        <v>0</v>
      </c>
      <c r="H3070">
        <v>1445992390</v>
      </c>
      <c r="I3070">
        <v>0</v>
      </c>
      <c r="J3070">
        <v>0</v>
      </c>
      <c r="K3070" t="s">
        <v>6</v>
      </c>
      <c r="L3070">
        <v>4.4000000000000004</v>
      </c>
      <c r="M3070" t="s">
        <v>355</v>
      </c>
      <c r="N3070" t="s">
        <v>343</v>
      </c>
      <c r="O3070" t="s">
        <v>114</v>
      </c>
      <c r="P3070" t="s">
        <v>9</v>
      </c>
      <c r="Q3070">
        <v>0</v>
      </c>
      <c r="R3070" t="s">
        <v>7438</v>
      </c>
      <c r="S3070" t="s">
        <v>25</v>
      </c>
      <c r="T3070">
        <v>-6.2</v>
      </c>
      <c r="U3070">
        <v>106.8</v>
      </c>
      <c r="V3070">
        <v>0</v>
      </c>
      <c r="W3070" t="s">
        <v>12</v>
      </c>
      <c r="X3070">
        <v>69891</v>
      </c>
      <c r="Y3070">
        <v>868690</v>
      </c>
      <c r="Z3070">
        <v>2</v>
      </c>
      <c r="AA3070" t="s">
        <v>26</v>
      </c>
      <c r="AB3070">
        <v>0.11</v>
      </c>
      <c r="AC3070">
        <v>0</v>
      </c>
    </row>
    <row r="3071" spans="1:29" x14ac:dyDescent="0.25">
      <c r="A3071" t="s">
        <v>7439</v>
      </c>
      <c r="B3071" t="s">
        <v>16</v>
      </c>
      <c r="C3071" t="s">
        <v>429</v>
      </c>
      <c r="D3071" t="s">
        <v>430</v>
      </c>
      <c r="E3071" t="s">
        <v>19</v>
      </c>
      <c r="F3071" t="s">
        <v>92</v>
      </c>
      <c r="G3071">
        <v>0</v>
      </c>
      <c r="H3071">
        <v>1445992225</v>
      </c>
      <c r="I3071">
        <v>0</v>
      </c>
      <c r="J3071">
        <v>0</v>
      </c>
      <c r="K3071" t="s">
        <v>6</v>
      </c>
      <c r="L3071">
        <v>4.3</v>
      </c>
      <c r="M3071" t="s">
        <v>1636</v>
      </c>
      <c r="N3071" t="s">
        <v>68</v>
      </c>
      <c r="O3071">
        <v>0</v>
      </c>
      <c r="P3071" t="s">
        <v>9</v>
      </c>
      <c r="Q3071" t="s">
        <v>7440</v>
      </c>
      <c r="R3071" t="s">
        <v>7441</v>
      </c>
      <c r="S3071" t="s">
        <v>11</v>
      </c>
      <c r="T3071">
        <v>29.2</v>
      </c>
      <c r="U3071">
        <v>-81.099999999999994</v>
      </c>
      <c r="V3071">
        <v>32117</v>
      </c>
      <c r="W3071" t="s">
        <v>12</v>
      </c>
      <c r="X3071">
        <v>61863</v>
      </c>
      <c r="Y3071">
        <v>831042</v>
      </c>
      <c r="Z3071">
        <v>2</v>
      </c>
      <c r="AA3071" t="s">
        <v>57</v>
      </c>
      <c r="AB3071">
        <v>7.0000000000000007E-2</v>
      </c>
      <c r="AC3071">
        <v>0</v>
      </c>
    </row>
    <row r="3072" spans="1:29" x14ac:dyDescent="0.25">
      <c r="A3072" t="s">
        <v>7442</v>
      </c>
      <c r="B3072" t="s">
        <v>16</v>
      </c>
      <c r="C3072" t="s">
        <v>28</v>
      </c>
      <c r="D3072" t="s">
        <v>206</v>
      </c>
      <c r="E3072" t="s">
        <v>130</v>
      </c>
      <c r="F3072" t="s">
        <v>5</v>
      </c>
      <c r="G3072">
        <v>0</v>
      </c>
      <c r="H3072">
        <v>1445992327</v>
      </c>
      <c r="I3072">
        <v>0</v>
      </c>
      <c r="J3072">
        <v>0</v>
      </c>
      <c r="K3072" t="s">
        <v>6</v>
      </c>
      <c r="L3072">
        <v>4.4000000000000004</v>
      </c>
      <c r="M3072">
        <v>0</v>
      </c>
      <c r="N3072" t="s">
        <v>68</v>
      </c>
      <c r="O3072" t="s">
        <v>76</v>
      </c>
      <c r="P3072" t="s">
        <v>9</v>
      </c>
      <c r="Q3072">
        <v>0</v>
      </c>
      <c r="R3072" t="s">
        <v>7443</v>
      </c>
      <c r="S3072" t="s">
        <v>11</v>
      </c>
      <c r="T3072">
        <v>35.1</v>
      </c>
      <c r="U3072">
        <v>-106.7</v>
      </c>
      <c r="V3072">
        <v>87102</v>
      </c>
      <c r="W3072" t="s">
        <v>12</v>
      </c>
      <c r="X3072">
        <v>57103</v>
      </c>
      <c r="Y3072">
        <v>835108</v>
      </c>
      <c r="Z3072">
        <v>2</v>
      </c>
      <c r="AA3072" t="s">
        <v>13</v>
      </c>
      <c r="AB3072">
        <v>0.02</v>
      </c>
      <c r="AC3072">
        <v>0</v>
      </c>
    </row>
    <row r="3073" spans="1:29" x14ac:dyDescent="0.25">
      <c r="A3073" t="s">
        <v>7444</v>
      </c>
      <c r="B3073" t="s">
        <v>16</v>
      </c>
      <c r="C3073" t="s">
        <v>28</v>
      </c>
      <c r="D3073" t="s">
        <v>52</v>
      </c>
      <c r="E3073" t="s">
        <v>53</v>
      </c>
      <c r="F3073" t="s">
        <v>20</v>
      </c>
      <c r="G3073">
        <v>0</v>
      </c>
      <c r="H3073">
        <v>1445990796</v>
      </c>
      <c r="I3073">
        <v>0</v>
      </c>
      <c r="J3073">
        <v>0</v>
      </c>
      <c r="K3073" t="s">
        <v>6</v>
      </c>
      <c r="L3073">
        <v>4.4000000000000004</v>
      </c>
      <c r="M3073">
        <v>0</v>
      </c>
      <c r="N3073" t="s">
        <v>94</v>
      </c>
      <c r="O3073" t="s">
        <v>34</v>
      </c>
      <c r="P3073" t="s">
        <v>9</v>
      </c>
      <c r="Q3073">
        <v>0</v>
      </c>
      <c r="R3073" t="s">
        <v>7445</v>
      </c>
      <c r="S3073" t="s">
        <v>11</v>
      </c>
      <c r="T3073">
        <v>34.799999999999997</v>
      </c>
      <c r="U3073">
        <v>-106.7</v>
      </c>
      <c r="V3073">
        <v>87031</v>
      </c>
      <c r="W3073" t="s">
        <v>38</v>
      </c>
      <c r="X3073">
        <v>57103</v>
      </c>
      <c r="Y3073">
        <v>835108</v>
      </c>
      <c r="Z3073">
        <v>2</v>
      </c>
      <c r="AA3073" t="s">
        <v>13</v>
      </c>
      <c r="AB3073">
        <v>0.02</v>
      </c>
      <c r="AC3073">
        <v>0</v>
      </c>
    </row>
    <row r="3074" spans="1:29" x14ac:dyDescent="0.25">
      <c r="A3074" t="s">
        <v>7446</v>
      </c>
      <c r="B3074" t="s">
        <v>16</v>
      </c>
      <c r="C3074" t="s">
        <v>110</v>
      </c>
      <c r="D3074" t="s">
        <v>441</v>
      </c>
      <c r="E3074" t="s">
        <v>19</v>
      </c>
      <c r="F3074" t="s">
        <v>92</v>
      </c>
      <c r="G3074">
        <v>0</v>
      </c>
      <c r="H3074">
        <v>1445991938</v>
      </c>
      <c r="I3074">
        <v>0</v>
      </c>
      <c r="J3074">
        <v>0</v>
      </c>
      <c r="K3074" t="s">
        <v>6</v>
      </c>
      <c r="L3074">
        <v>4.4000000000000004</v>
      </c>
      <c r="M3074" t="s">
        <v>2072</v>
      </c>
      <c r="N3074" t="s">
        <v>68</v>
      </c>
      <c r="O3074">
        <v>0</v>
      </c>
      <c r="P3074" t="s">
        <v>9</v>
      </c>
      <c r="Q3074">
        <v>0</v>
      </c>
      <c r="R3074" t="s">
        <v>7447</v>
      </c>
      <c r="S3074" t="s">
        <v>11</v>
      </c>
      <c r="T3074">
        <v>40.9</v>
      </c>
      <c r="U3074">
        <v>-73.900000000000006</v>
      </c>
      <c r="V3074">
        <v>0</v>
      </c>
      <c r="W3074" t="s">
        <v>38</v>
      </c>
      <c r="X3074">
        <v>57103</v>
      </c>
      <c r="Y3074">
        <v>835108</v>
      </c>
      <c r="Z3074">
        <v>2</v>
      </c>
      <c r="AA3074" t="s">
        <v>13</v>
      </c>
      <c r="AB3074">
        <v>0.02</v>
      </c>
      <c r="AC3074">
        <v>0</v>
      </c>
    </row>
    <row r="3075" spans="1:29" x14ac:dyDescent="0.25">
      <c r="A3075" t="s">
        <v>7448</v>
      </c>
      <c r="B3075" t="s">
        <v>1</v>
      </c>
      <c r="C3075" t="s">
        <v>370</v>
      </c>
      <c r="D3075" t="s">
        <v>371</v>
      </c>
      <c r="E3075" t="s">
        <v>4</v>
      </c>
      <c r="F3075" t="s">
        <v>5</v>
      </c>
      <c r="G3075">
        <v>0</v>
      </c>
      <c r="H3075">
        <v>1445992817</v>
      </c>
      <c r="I3075">
        <v>0</v>
      </c>
      <c r="J3075">
        <v>0</v>
      </c>
      <c r="K3075" t="s">
        <v>6</v>
      </c>
      <c r="L3075">
        <v>4.4000000000000004</v>
      </c>
      <c r="M3075" t="s">
        <v>1492</v>
      </c>
      <c r="N3075" t="s">
        <v>68</v>
      </c>
      <c r="O3075">
        <v>0</v>
      </c>
      <c r="P3075" t="s">
        <v>171</v>
      </c>
      <c r="Q3075">
        <v>0</v>
      </c>
      <c r="R3075" t="s">
        <v>7449</v>
      </c>
      <c r="S3075" t="s">
        <v>11</v>
      </c>
      <c r="T3075">
        <v>31.5</v>
      </c>
      <c r="U3075">
        <v>-85.6</v>
      </c>
      <c r="V3075">
        <v>0</v>
      </c>
      <c r="W3075" t="s">
        <v>38</v>
      </c>
      <c r="X3075">
        <v>57139</v>
      </c>
      <c r="Y3075">
        <v>835106</v>
      </c>
      <c r="Z3075">
        <v>2</v>
      </c>
      <c r="AA3075" t="s">
        <v>13</v>
      </c>
      <c r="AB3075">
        <v>0.02</v>
      </c>
      <c r="AC3075">
        <v>0</v>
      </c>
    </row>
    <row r="3076" spans="1:29" x14ac:dyDescent="0.25">
      <c r="A3076" t="s">
        <v>7450</v>
      </c>
      <c r="B3076" t="s">
        <v>16</v>
      </c>
      <c r="C3076" t="s">
        <v>28</v>
      </c>
      <c r="D3076" t="s">
        <v>59</v>
      </c>
      <c r="E3076" t="s">
        <v>60</v>
      </c>
      <c r="F3076" t="s">
        <v>5</v>
      </c>
      <c r="G3076">
        <v>0</v>
      </c>
      <c r="H3076">
        <v>1445991975</v>
      </c>
      <c r="I3076">
        <v>39</v>
      </c>
      <c r="J3076" t="s">
        <v>43</v>
      </c>
      <c r="K3076" t="s">
        <v>6</v>
      </c>
      <c r="L3076">
        <v>4.4000000000000004</v>
      </c>
      <c r="M3076">
        <v>0</v>
      </c>
      <c r="N3076" t="s">
        <v>113</v>
      </c>
      <c r="O3076" t="s">
        <v>114</v>
      </c>
      <c r="P3076" t="s">
        <v>9</v>
      </c>
      <c r="Q3076">
        <v>0</v>
      </c>
      <c r="R3076" t="s">
        <v>7451</v>
      </c>
      <c r="S3076" t="s">
        <v>25</v>
      </c>
      <c r="T3076">
        <v>-7.2</v>
      </c>
      <c r="U3076">
        <v>112.8</v>
      </c>
      <c r="V3076">
        <v>0</v>
      </c>
      <c r="W3076" t="s">
        <v>12</v>
      </c>
      <c r="X3076">
        <v>66591</v>
      </c>
      <c r="Y3076">
        <v>866166</v>
      </c>
      <c r="Z3076">
        <v>1</v>
      </c>
      <c r="AA3076" t="s">
        <v>147</v>
      </c>
      <c r="AB3076">
        <v>0.06</v>
      </c>
      <c r="AC3076" t="s">
        <v>14</v>
      </c>
    </row>
    <row r="3077" spans="1:29" x14ac:dyDescent="0.25">
      <c r="A3077" t="s">
        <v>7452</v>
      </c>
      <c r="B3077" t="s">
        <v>16</v>
      </c>
      <c r="C3077" t="s">
        <v>110</v>
      </c>
      <c r="D3077" t="s">
        <v>441</v>
      </c>
      <c r="E3077" t="s">
        <v>19</v>
      </c>
      <c r="F3077" t="s">
        <v>92</v>
      </c>
      <c r="G3077">
        <v>0</v>
      </c>
      <c r="H3077">
        <v>1445990697</v>
      </c>
      <c r="I3077">
        <v>0</v>
      </c>
      <c r="J3077">
        <v>0</v>
      </c>
      <c r="K3077" t="s">
        <v>6</v>
      </c>
      <c r="L3077">
        <v>4.2</v>
      </c>
      <c r="M3077" t="s">
        <v>2790</v>
      </c>
      <c r="N3077" t="s">
        <v>68</v>
      </c>
      <c r="O3077" t="s">
        <v>114</v>
      </c>
      <c r="P3077" t="s">
        <v>9</v>
      </c>
      <c r="Q3077">
        <v>0</v>
      </c>
      <c r="R3077" t="s">
        <v>7453</v>
      </c>
      <c r="S3077" t="s">
        <v>25</v>
      </c>
      <c r="T3077">
        <v>-6.2</v>
      </c>
      <c r="U3077">
        <v>106.8</v>
      </c>
      <c r="V3077">
        <v>0</v>
      </c>
      <c r="W3077" t="s">
        <v>12</v>
      </c>
      <c r="X3077">
        <v>69891</v>
      </c>
      <c r="Y3077">
        <v>868692</v>
      </c>
      <c r="Z3077">
        <v>2</v>
      </c>
      <c r="AA3077" t="s">
        <v>26</v>
      </c>
      <c r="AB3077">
        <v>0.11</v>
      </c>
      <c r="AC3077">
        <v>0</v>
      </c>
    </row>
    <row r="3078" spans="1:29" x14ac:dyDescent="0.25">
      <c r="A3078" t="s">
        <v>7454</v>
      </c>
      <c r="B3078" t="s">
        <v>16</v>
      </c>
      <c r="C3078" t="s">
        <v>534</v>
      </c>
      <c r="D3078" t="s">
        <v>535</v>
      </c>
      <c r="E3078" t="s">
        <v>536</v>
      </c>
      <c r="F3078" t="s">
        <v>20</v>
      </c>
      <c r="G3078">
        <v>0</v>
      </c>
      <c r="H3078">
        <v>1445991912</v>
      </c>
      <c r="I3078">
        <v>27</v>
      </c>
      <c r="J3078" t="s">
        <v>66</v>
      </c>
      <c r="K3078" t="s">
        <v>6</v>
      </c>
      <c r="L3078">
        <v>4.0999999999999996</v>
      </c>
      <c r="M3078" t="s">
        <v>145</v>
      </c>
      <c r="N3078" t="s">
        <v>68</v>
      </c>
      <c r="O3078" t="s">
        <v>114</v>
      </c>
      <c r="P3078" t="s">
        <v>9</v>
      </c>
      <c r="Q3078">
        <v>0</v>
      </c>
      <c r="R3078" t="s">
        <v>7455</v>
      </c>
      <c r="S3078" t="s">
        <v>25</v>
      </c>
      <c r="T3078">
        <v>-5</v>
      </c>
      <c r="U3078">
        <v>120</v>
      </c>
      <c r="V3078">
        <v>0</v>
      </c>
      <c r="W3078" t="s">
        <v>12</v>
      </c>
      <c r="X3078">
        <v>70747</v>
      </c>
      <c r="Y3078">
        <v>871724</v>
      </c>
      <c r="Z3078">
        <v>2</v>
      </c>
      <c r="AA3078" t="s">
        <v>133</v>
      </c>
      <c r="AB3078">
        <v>0.03</v>
      </c>
      <c r="AC3078">
        <v>0</v>
      </c>
    </row>
    <row r="3079" spans="1:29" x14ac:dyDescent="0.25">
      <c r="A3079" t="s">
        <v>7456</v>
      </c>
      <c r="B3079" t="s">
        <v>16</v>
      </c>
      <c r="C3079" t="s">
        <v>41</v>
      </c>
      <c r="D3079" t="s">
        <v>235</v>
      </c>
      <c r="E3079" t="s">
        <v>4</v>
      </c>
      <c r="F3079" t="s">
        <v>92</v>
      </c>
      <c r="G3079">
        <v>0</v>
      </c>
      <c r="H3079">
        <v>1445990776</v>
      </c>
      <c r="I3079">
        <v>0</v>
      </c>
      <c r="J3079">
        <v>0</v>
      </c>
      <c r="K3079" t="s">
        <v>31</v>
      </c>
      <c r="L3079">
        <v>8.4</v>
      </c>
      <c r="M3079" t="s">
        <v>2235</v>
      </c>
      <c r="N3079" t="s">
        <v>33</v>
      </c>
      <c r="O3079">
        <v>0</v>
      </c>
      <c r="P3079" t="s">
        <v>35</v>
      </c>
      <c r="Q3079" t="s">
        <v>7457</v>
      </c>
      <c r="R3079" t="s">
        <v>7458</v>
      </c>
      <c r="S3079" t="s">
        <v>11</v>
      </c>
      <c r="T3079">
        <v>41.2</v>
      </c>
      <c r="U3079">
        <v>-80.8</v>
      </c>
      <c r="V3079">
        <v>16509</v>
      </c>
      <c r="W3079" t="s">
        <v>38</v>
      </c>
      <c r="X3079">
        <v>54351</v>
      </c>
      <c r="Y3079">
        <v>389380</v>
      </c>
      <c r="Z3079">
        <v>2</v>
      </c>
      <c r="AA3079" t="s">
        <v>39</v>
      </c>
      <c r="AB3079">
        <v>0.05</v>
      </c>
      <c r="AC3079">
        <v>0</v>
      </c>
    </row>
    <row r="3080" spans="1:29" x14ac:dyDescent="0.25">
      <c r="A3080" t="s">
        <v>7459</v>
      </c>
      <c r="B3080" t="s">
        <v>16</v>
      </c>
      <c r="C3080" t="s">
        <v>41</v>
      </c>
      <c r="D3080" t="s">
        <v>42</v>
      </c>
      <c r="E3080" t="s">
        <v>4</v>
      </c>
      <c r="F3080" t="s">
        <v>5</v>
      </c>
      <c r="G3080">
        <v>0</v>
      </c>
      <c r="H3080">
        <v>1445993622</v>
      </c>
      <c r="I3080">
        <v>24</v>
      </c>
      <c r="J3080" t="s">
        <v>66</v>
      </c>
      <c r="K3080" t="s">
        <v>6</v>
      </c>
      <c r="L3080">
        <v>5.0999999999999996</v>
      </c>
      <c r="M3080">
        <v>0</v>
      </c>
      <c r="N3080" t="s">
        <v>359</v>
      </c>
      <c r="O3080">
        <v>0</v>
      </c>
      <c r="P3080" t="s">
        <v>35</v>
      </c>
      <c r="Q3080">
        <v>0</v>
      </c>
      <c r="R3080" t="s">
        <v>7460</v>
      </c>
      <c r="S3080" t="s">
        <v>11</v>
      </c>
      <c r="T3080">
        <v>41.5</v>
      </c>
      <c r="U3080">
        <v>-82.9</v>
      </c>
      <c r="V3080">
        <v>43452</v>
      </c>
      <c r="W3080" t="s">
        <v>38</v>
      </c>
      <c r="X3080">
        <v>57139</v>
      </c>
      <c r="Y3080">
        <v>835106</v>
      </c>
      <c r="Z3080">
        <v>2</v>
      </c>
      <c r="AA3080" t="s">
        <v>13</v>
      </c>
      <c r="AB3080">
        <v>0.02</v>
      </c>
      <c r="AC3080">
        <v>0</v>
      </c>
    </row>
    <row r="3081" spans="1:29" x14ac:dyDescent="0.25">
      <c r="A3081" t="s">
        <v>7461</v>
      </c>
      <c r="B3081" t="s">
        <v>16</v>
      </c>
      <c r="C3081" t="s">
        <v>28</v>
      </c>
      <c r="D3081" t="s">
        <v>83</v>
      </c>
      <c r="E3081" t="s">
        <v>53</v>
      </c>
      <c r="F3081" t="s">
        <v>20</v>
      </c>
      <c r="G3081">
        <v>0</v>
      </c>
      <c r="H3081">
        <v>1445990962</v>
      </c>
      <c r="I3081">
        <v>0</v>
      </c>
      <c r="J3081">
        <v>0</v>
      </c>
      <c r="K3081" t="s">
        <v>6</v>
      </c>
      <c r="L3081">
        <v>4.4000000000000004</v>
      </c>
      <c r="M3081">
        <v>0</v>
      </c>
      <c r="N3081" t="s">
        <v>68</v>
      </c>
      <c r="O3081">
        <v>0</v>
      </c>
      <c r="P3081" t="s">
        <v>9</v>
      </c>
      <c r="Q3081">
        <v>0</v>
      </c>
      <c r="R3081" t="s">
        <v>7462</v>
      </c>
      <c r="S3081" t="s">
        <v>11</v>
      </c>
      <c r="T3081">
        <v>41.3</v>
      </c>
      <c r="U3081">
        <v>-73.8</v>
      </c>
      <c r="V3081">
        <v>7206</v>
      </c>
      <c r="W3081" t="s">
        <v>38</v>
      </c>
      <c r="X3081">
        <v>57103</v>
      </c>
      <c r="Y3081">
        <v>835108</v>
      </c>
      <c r="Z3081">
        <v>2</v>
      </c>
      <c r="AA3081" t="s">
        <v>13</v>
      </c>
      <c r="AB3081">
        <v>0.02</v>
      </c>
      <c r="AC3081">
        <v>0</v>
      </c>
    </row>
    <row r="3082" spans="1:29" x14ac:dyDescent="0.25">
      <c r="A3082" t="s">
        <v>7463</v>
      </c>
      <c r="B3082" t="s">
        <v>16</v>
      </c>
      <c r="C3082" t="s">
        <v>28</v>
      </c>
      <c r="D3082" t="s">
        <v>59</v>
      </c>
      <c r="E3082" t="s">
        <v>60</v>
      </c>
      <c r="F3082" t="s">
        <v>5</v>
      </c>
      <c r="G3082">
        <v>0</v>
      </c>
      <c r="H3082">
        <v>1445993622</v>
      </c>
      <c r="I3082">
        <v>26</v>
      </c>
      <c r="J3082" t="s">
        <v>43</v>
      </c>
      <c r="K3082" t="s">
        <v>6</v>
      </c>
      <c r="L3082">
        <v>6</v>
      </c>
      <c r="M3082" t="s">
        <v>676</v>
      </c>
      <c r="N3082" t="s">
        <v>677</v>
      </c>
      <c r="O3082">
        <v>0</v>
      </c>
      <c r="P3082" t="s">
        <v>35</v>
      </c>
      <c r="Q3082">
        <v>0</v>
      </c>
      <c r="R3082" t="s">
        <v>7464</v>
      </c>
      <c r="S3082" t="s">
        <v>25</v>
      </c>
      <c r="T3082">
        <v>-6.2</v>
      </c>
      <c r="U3082">
        <v>106.8</v>
      </c>
      <c r="V3082">
        <v>0</v>
      </c>
      <c r="W3082" t="s">
        <v>38</v>
      </c>
      <c r="X3082">
        <v>66591</v>
      </c>
      <c r="Y3082">
        <v>866164</v>
      </c>
      <c r="Z3082">
        <v>2</v>
      </c>
      <c r="AA3082" t="s">
        <v>147</v>
      </c>
      <c r="AB3082">
        <v>0</v>
      </c>
      <c r="AC3082">
        <v>0</v>
      </c>
    </row>
    <row r="3083" spans="1:29" x14ac:dyDescent="0.25">
      <c r="A3083" t="s">
        <v>7465</v>
      </c>
      <c r="B3083" t="s">
        <v>16</v>
      </c>
      <c r="C3083" t="s">
        <v>28</v>
      </c>
      <c r="D3083" t="s">
        <v>185</v>
      </c>
      <c r="E3083" t="s">
        <v>19</v>
      </c>
      <c r="F3083" t="s">
        <v>5</v>
      </c>
      <c r="G3083">
        <v>0</v>
      </c>
      <c r="H3083">
        <v>1445992700</v>
      </c>
      <c r="I3083">
        <v>0</v>
      </c>
      <c r="J3083">
        <v>0</v>
      </c>
      <c r="K3083" t="s">
        <v>6</v>
      </c>
      <c r="L3083">
        <v>4.0999999999999996</v>
      </c>
      <c r="M3083">
        <v>0</v>
      </c>
      <c r="N3083">
        <v>0</v>
      </c>
      <c r="O3083">
        <v>0</v>
      </c>
      <c r="P3083" t="s">
        <v>9</v>
      </c>
      <c r="Q3083" t="s">
        <v>478</v>
      </c>
      <c r="R3083" t="s">
        <v>7466</v>
      </c>
      <c r="S3083" t="s">
        <v>11</v>
      </c>
      <c r="T3083">
        <v>25.9</v>
      </c>
      <c r="U3083">
        <v>-97.5</v>
      </c>
      <c r="V3083">
        <v>78522</v>
      </c>
      <c r="W3083" t="s">
        <v>12</v>
      </c>
      <c r="X3083">
        <v>61863</v>
      </c>
      <c r="Y3083">
        <v>831042</v>
      </c>
      <c r="Z3083">
        <v>2</v>
      </c>
      <c r="AA3083" t="s">
        <v>57</v>
      </c>
      <c r="AB3083">
        <v>7.0000000000000007E-2</v>
      </c>
      <c r="AC3083">
        <v>0</v>
      </c>
    </row>
    <row r="3084" spans="1:29" x14ac:dyDescent="0.25">
      <c r="A3084" t="s">
        <v>7467</v>
      </c>
      <c r="B3084" t="s">
        <v>16</v>
      </c>
      <c r="C3084" t="s">
        <v>123</v>
      </c>
      <c r="D3084" t="s">
        <v>124</v>
      </c>
      <c r="E3084" t="s">
        <v>4</v>
      </c>
      <c r="F3084" t="s">
        <v>92</v>
      </c>
      <c r="G3084">
        <v>0</v>
      </c>
      <c r="H3084">
        <v>1445993381</v>
      </c>
      <c r="I3084">
        <v>0</v>
      </c>
      <c r="J3084">
        <v>0</v>
      </c>
      <c r="K3084" t="s">
        <v>6</v>
      </c>
      <c r="L3084">
        <v>4.4000000000000004</v>
      </c>
      <c r="M3084" t="s">
        <v>519</v>
      </c>
      <c r="N3084" t="s">
        <v>68</v>
      </c>
      <c r="O3084" t="s">
        <v>546</v>
      </c>
      <c r="P3084" t="s">
        <v>35</v>
      </c>
      <c r="Q3084">
        <v>0</v>
      </c>
      <c r="R3084" t="s">
        <v>7468</v>
      </c>
      <c r="S3084" t="s">
        <v>25</v>
      </c>
      <c r="T3084">
        <v>-6.2</v>
      </c>
      <c r="U3084">
        <v>106.8</v>
      </c>
      <c r="V3084">
        <v>0</v>
      </c>
      <c r="W3084" t="s">
        <v>12</v>
      </c>
      <c r="X3084">
        <v>66591</v>
      </c>
      <c r="Y3084">
        <v>866164</v>
      </c>
      <c r="Z3084">
        <v>2</v>
      </c>
      <c r="AA3084" t="s">
        <v>147</v>
      </c>
      <c r="AB3084">
        <v>0</v>
      </c>
      <c r="AC3084">
        <v>0</v>
      </c>
    </row>
    <row r="3085" spans="1:29" x14ac:dyDescent="0.25">
      <c r="A3085" t="s">
        <v>7469</v>
      </c>
      <c r="B3085" t="s">
        <v>16</v>
      </c>
      <c r="C3085" t="s">
        <v>28</v>
      </c>
      <c r="D3085" t="s">
        <v>83</v>
      </c>
      <c r="E3085" t="s">
        <v>53</v>
      </c>
      <c r="F3085" t="s">
        <v>20</v>
      </c>
      <c r="G3085">
        <v>0</v>
      </c>
      <c r="H3085">
        <v>1445991626</v>
      </c>
      <c r="I3085">
        <v>0</v>
      </c>
      <c r="J3085">
        <v>0</v>
      </c>
      <c r="K3085" t="s">
        <v>6</v>
      </c>
      <c r="L3085">
        <v>5.0999999999999996</v>
      </c>
      <c r="M3085" t="s">
        <v>1678</v>
      </c>
      <c r="N3085" t="s">
        <v>158</v>
      </c>
      <c r="O3085">
        <v>0</v>
      </c>
      <c r="P3085" t="s">
        <v>35</v>
      </c>
      <c r="Q3085">
        <v>0</v>
      </c>
      <c r="R3085" t="s">
        <v>7470</v>
      </c>
      <c r="S3085" t="s">
        <v>11</v>
      </c>
      <c r="T3085">
        <v>41.9</v>
      </c>
      <c r="U3085">
        <v>-87.7</v>
      </c>
      <c r="V3085">
        <v>0</v>
      </c>
      <c r="W3085" t="s">
        <v>12</v>
      </c>
      <c r="X3085">
        <v>61863</v>
      </c>
      <c r="Y3085">
        <v>831042</v>
      </c>
      <c r="Z3085">
        <v>2</v>
      </c>
      <c r="AA3085" t="s">
        <v>57</v>
      </c>
      <c r="AB3085">
        <v>0.06</v>
      </c>
      <c r="AC3085">
        <v>0</v>
      </c>
    </row>
    <row r="3086" spans="1:29" x14ac:dyDescent="0.25">
      <c r="A3086" t="s">
        <v>7471</v>
      </c>
      <c r="B3086" t="s">
        <v>16</v>
      </c>
      <c r="C3086" t="s">
        <v>90</v>
      </c>
      <c r="D3086" t="s">
        <v>91</v>
      </c>
      <c r="E3086" t="s">
        <v>30</v>
      </c>
      <c r="F3086" t="s">
        <v>92</v>
      </c>
      <c r="G3086">
        <v>0</v>
      </c>
      <c r="H3086">
        <v>1445993090</v>
      </c>
      <c r="I3086">
        <v>0</v>
      </c>
      <c r="J3086">
        <v>0</v>
      </c>
      <c r="K3086" t="s">
        <v>6</v>
      </c>
      <c r="L3086">
        <v>5.0999999999999996</v>
      </c>
      <c r="M3086">
        <v>0</v>
      </c>
      <c r="N3086" t="s">
        <v>55</v>
      </c>
      <c r="O3086" t="s">
        <v>76</v>
      </c>
      <c r="P3086" t="s">
        <v>35</v>
      </c>
      <c r="Q3086">
        <v>0</v>
      </c>
      <c r="R3086" t="s">
        <v>7472</v>
      </c>
      <c r="S3086" t="s">
        <v>11</v>
      </c>
      <c r="T3086">
        <v>39.799999999999997</v>
      </c>
      <c r="U3086">
        <v>-75.400000000000006</v>
      </c>
      <c r="V3086">
        <v>19014</v>
      </c>
      <c r="W3086" t="s">
        <v>12</v>
      </c>
      <c r="X3086">
        <v>61863</v>
      </c>
      <c r="Y3086">
        <v>831042</v>
      </c>
      <c r="Z3086">
        <v>2</v>
      </c>
      <c r="AA3086" t="s">
        <v>57</v>
      </c>
      <c r="AB3086">
        <v>7.0000000000000007E-2</v>
      </c>
      <c r="AC3086">
        <v>0</v>
      </c>
    </row>
    <row r="3087" spans="1:29" x14ac:dyDescent="0.25">
      <c r="A3087" t="s">
        <v>7473</v>
      </c>
      <c r="B3087" t="s">
        <v>16</v>
      </c>
      <c r="C3087" t="s">
        <v>28</v>
      </c>
      <c r="D3087" t="s">
        <v>59</v>
      </c>
      <c r="E3087" t="s">
        <v>60</v>
      </c>
      <c r="F3087" t="s">
        <v>5</v>
      </c>
      <c r="G3087">
        <v>0</v>
      </c>
      <c r="H3087">
        <v>1445992869</v>
      </c>
      <c r="I3087">
        <v>21</v>
      </c>
      <c r="J3087" t="s">
        <v>66</v>
      </c>
      <c r="K3087" t="s">
        <v>6</v>
      </c>
      <c r="L3087">
        <v>4.4000000000000004</v>
      </c>
      <c r="M3087">
        <v>0</v>
      </c>
      <c r="N3087" t="s">
        <v>68</v>
      </c>
      <c r="O3087" t="s">
        <v>87</v>
      </c>
      <c r="P3087" t="s">
        <v>9</v>
      </c>
      <c r="Q3087">
        <v>0</v>
      </c>
      <c r="R3087" t="s">
        <v>7474</v>
      </c>
      <c r="S3087" t="s">
        <v>25</v>
      </c>
      <c r="T3087">
        <v>-7.1</v>
      </c>
      <c r="U3087">
        <v>113.1</v>
      </c>
      <c r="V3087">
        <v>69211</v>
      </c>
      <c r="W3087" t="s">
        <v>12</v>
      </c>
      <c r="X3087">
        <v>66591</v>
      </c>
      <c r="Y3087">
        <v>866164</v>
      </c>
      <c r="Z3087">
        <v>1</v>
      </c>
      <c r="AA3087" t="s">
        <v>147</v>
      </c>
      <c r="AB3087">
        <v>7.0000000000000007E-2</v>
      </c>
      <c r="AC3087">
        <v>0</v>
      </c>
    </row>
    <row r="3088" spans="1:29" x14ac:dyDescent="0.25">
      <c r="A3088" t="s">
        <v>7475</v>
      </c>
      <c r="B3088" t="s">
        <v>16</v>
      </c>
      <c r="C3088" t="s">
        <v>28</v>
      </c>
      <c r="D3088" t="s">
        <v>29</v>
      </c>
      <c r="E3088" t="s">
        <v>30</v>
      </c>
      <c r="F3088" t="s">
        <v>5</v>
      </c>
      <c r="G3088">
        <v>0</v>
      </c>
      <c r="H3088">
        <v>1445992117</v>
      </c>
      <c r="I3088">
        <v>0</v>
      </c>
      <c r="J3088">
        <v>0</v>
      </c>
      <c r="K3088" t="s">
        <v>6</v>
      </c>
      <c r="L3088">
        <v>4.0999999999999996</v>
      </c>
      <c r="M3088" t="s">
        <v>1276</v>
      </c>
      <c r="N3088" t="s">
        <v>68</v>
      </c>
      <c r="O3088" t="s">
        <v>76</v>
      </c>
      <c r="P3088" t="s">
        <v>9</v>
      </c>
      <c r="Q3088">
        <v>0</v>
      </c>
      <c r="R3088" t="s">
        <v>7476</v>
      </c>
      <c r="S3088" t="s">
        <v>11</v>
      </c>
      <c r="T3088">
        <v>34</v>
      </c>
      <c r="U3088">
        <v>-117.9</v>
      </c>
      <c r="V3088">
        <v>91748</v>
      </c>
      <c r="W3088" t="s">
        <v>12</v>
      </c>
      <c r="X3088">
        <v>57103</v>
      </c>
      <c r="Y3088">
        <v>835108</v>
      </c>
      <c r="Z3088">
        <v>2</v>
      </c>
      <c r="AA3088" t="s">
        <v>13</v>
      </c>
      <c r="AB3088">
        <v>0.02</v>
      </c>
      <c r="AC3088">
        <v>0</v>
      </c>
    </row>
    <row r="3089" spans="1:29" x14ac:dyDescent="0.25">
      <c r="A3089" t="s">
        <v>7477</v>
      </c>
      <c r="B3089" t="s">
        <v>16</v>
      </c>
      <c r="C3089" t="s">
        <v>41</v>
      </c>
      <c r="D3089" t="s">
        <v>42</v>
      </c>
      <c r="E3089" t="s">
        <v>4</v>
      </c>
      <c r="F3089" t="s">
        <v>5</v>
      </c>
      <c r="G3089">
        <v>0</v>
      </c>
      <c r="H3089">
        <v>1445993219</v>
      </c>
      <c r="I3089">
        <v>21</v>
      </c>
      <c r="J3089" t="s">
        <v>43</v>
      </c>
      <c r="K3089" t="s">
        <v>6</v>
      </c>
      <c r="L3089">
        <v>4.4000000000000004</v>
      </c>
      <c r="M3089" t="s">
        <v>4441</v>
      </c>
      <c r="N3089" t="s">
        <v>68</v>
      </c>
      <c r="O3089" t="s">
        <v>69</v>
      </c>
      <c r="P3089" t="s">
        <v>171</v>
      </c>
      <c r="Q3089" t="s">
        <v>7478</v>
      </c>
      <c r="R3089" t="s">
        <v>7479</v>
      </c>
      <c r="S3089" t="s">
        <v>11</v>
      </c>
      <c r="T3089">
        <v>40.1</v>
      </c>
      <c r="U3089">
        <v>-75.5</v>
      </c>
      <c r="V3089">
        <v>19432</v>
      </c>
      <c r="W3089" t="s">
        <v>12</v>
      </c>
      <c r="X3089">
        <v>54351</v>
      </c>
      <c r="Y3089">
        <v>389380</v>
      </c>
      <c r="Z3089">
        <v>2</v>
      </c>
      <c r="AA3089" t="s">
        <v>39</v>
      </c>
      <c r="AB3089">
        <v>0.09</v>
      </c>
      <c r="AC3089">
        <v>0</v>
      </c>
    </row>
    <row r="3090" spans="1:29" x14ac:dyDescent="0.25">
      <c r="A3090" t="s">
        <v>7480</v>
      </c>
      <c r="B3090" t="s">
        <v>16</v>
      </c>
      <c r="C3090" t="s">
        <v>2372</v>
      </c>
      <c r="D3090" t="s">
        <v>2373</v>
      </c>
      <c r="E3090" t="s">
        <v>4</v>
      </c>
      <c r="F3090" t="s">
        <v>92</v>
      </c>
      <c r="G3090">
        <v>0</v>
      </c>
      <c r="H3090">
        <v>1445993749</v>
      </c>
      <c r="I3090">
        <v>0</v>
      </c>
      <c r="J3090">
        <v>0</v>
      </c>
      <c r="K3090" t="s">
        <v>6</v>
      </c>
      <c r="L3090">
        <v>5</v>
      </c>
      <c r="M3090" t="s">
        <v>1417</v>
      </c>
      <c r="N3090" t="s">
        <v>55</v>
      </c>
      <c r="O3090" t="s">
        <v>69</v>
      </c>
      <c r="P3090" t="s">
        <v>35</v>
      </c>
      <c r="Q3090">
        <v>0</v>
      </c>
      <c r="R3090" t="s">
        <v>7481</v>
      </c>
      <c r="S3090" t="s">
        <v>11</v>
      </c>
      <c r="T3090">
        <v>40</v>
      </c>
      <c r="U3090">
        <v>-75.2</v>
      </c>
      <c r="V3090">
        <v>19144</v>
      </c>
      <c r="W3090" t="s">
        <v>12</v>
      </c>
      <c r="X3090">
        <v>61863</v>
      </c>
      <c r="Y3090">
        <v>831042</v>
      </c>
      <c r="Z3090">
        <v>2</v>
      </c>
      <c r="AA3090" t="s">
        <v>57</v>
      </c>
      <c r="AB3090">
        <v>0.06</v>
      </c>
      <c r="AC3090">
        <v>0</v>
      </c>
    </row>
    <row r="3091" spans="1:29" x14ac:dyDescent="0.25">
      <c r="A3091" t="s">
        <v>7482</v>
      </c>
      <c r="B3091" t="s">
        <v>16</v>
      </c>
      <c r="C3091" t="s">
        <v>64</v>
      </c>
      <c r="D3091" t="s">
        <v>65</v>
      </c>
      <c r="E3091" t="s">
        <v>4</v>
      </c>
      <c r="F3091" t="s">
        <v>5</v>
      </c>
      <c r="G3091">
        <v>0</v>
      </c>
      <c r="H3091">
        <v>1445991124</v>
      </c>
      <c r="I3091">
        <v>29</v>
      </c>
      <c r="J3091" t="s">
        <v>43</v>
      </c>
      <c r="K3091" t="s">
        <v>6</v>
      </c>
      <c r="L3091">
        <v>4.4000000000000004</v>
      </c>
      <c r="M3091">
        <v>0</v>
      </c>
      <c r="N3091" t="s">
        <v>68</v>
      </c>
      <c r="O3091" t="s">
        <v>76</v>
      </c>
      <c r="P3091" t="s">
        <v>9</v>
      </c>
      <c r="Q3091">
        <v>0</v>
      </c>
      <c r="R3091" t="s">
        <v>7483</v>
      </c>
      <c r="S3091" t="s">
        <v>11</v>
      </c>
      <c r="T3091">
        <v>38</v>
      </c>
      <c r="U3091">
        <v>-97</v>
      </c>
      <c r="V3091">
        <v>0</v>
      </c>
      <c r="W3091" t="s">
        <v>12</v>
      </c>
      <c r="X3091">
        <v>57103</v>
      </c>
      <c r="Y3091">
        <v>835108</v>
      </c>
      <c r="Z3091">
        <v>2</v>
      </c>
      <c r="AA3091" t="s">
        <v>13</v>
      </c>
      <c r="AB3091">
        <v>0.02</v>
      </c>
      <c r="AC3091">
        <v>0</v>
      </c>
    </row>
    <row r="3092" spans="1:29" x14ac:dyDescent="0.25">
      <c r="A3092" t="s">
        <v>7484</v>
      </c>
      <c r="B3092" t="s">
        <v>16</v>
      </c>
      <c r="C3092" t="s">
        <v>90</v>
      </c>
      <c r="D3092" t="s">
        <v>218</v>
      </c>
      <c r="E3092" t="s">
        <v>30</v>
      </c>
      <c r="F3092" t="s">
        <v>92</v>
      </c>
      <c r="G3092">
        <v>0</v>
      </c>
      <c r="H3092">
        <v>1445991869</v>
      </c>
      <c r="I3092">
        <v>0</v>
      </c>
      <c r="J3092">
        <v>0</v>
      </c>
      <c r="K3092" t="s">
        <v>6</v>
      </c>
      <c r="L3092">
        <v>4.4000000000000004</v>
      </c>
      <c r="M3092" t="s">
        <v>262</v>
      </c>
      <c r="N3092" t="s">
        <v>68</v>
      </c>
      <c r="O3092">
        <v>0</v>
      </c>
      <c r="P3092" t="s">
        <v>9</v>
      </c>
      <c r="Q3092">
        <v>0</v>
      </c>
      <c r="R3092" t="s">
        <v>7485</v>
      </c>
      <c r="S3092" t="s">
        <v>11</v>
      </c>
      <c r="T3092">
        <v>35</v>
      </c>
      <c r="U3092">
        <v>-80.900000000000006</v>
      </c>
      <c r="V3092">
        <v>29715</v>
      </c>
      <c r="W3092" t="s">
        <v>49</v>
      </c>
      <c r="X3092">
        <v>57103</v>
      </c>
      <c r="Y3092">
        <v>835108</v>
      </c>
      <c r="Z3092">
        <v>2</v>
      </c>
      <c r="AA3092" t="s">
        <v>13</v>
      </c>
      <c r="AB3092">
        <v>0.02</v>
      </c>
      <c r="AC3092">
        <v>0</v>
      </c>
    </row>
    <row r="3093" spans="1:29" x14ac:dyDescent="0.25">
      <c r="A3093" t="s">
        <v>7486</v>
      </c>
      <c r="B3093" t="s">
        <v>16</v>
      </c>
      <c r="C3093" t="s">
        <v>28</v>
      </c>
      <c r="D3093" t="s">
        <v>140</v>
      </c>
      <c r="E3093" t="s">
        <v>19</v>
      </c>
      <c r="F3093" t="s">
        <v>5</v>
      </c>
      <c r="G3093">
        <v>0</v>
      </c>
      <c r="H3093">
        <v>1445991665</v>
      </c>
      <c r="I3093">
        <v>0</v>
      </c>
      <c r="J3093">
        <v>0</v>
      </c>
      <c r="K3093" t="s">
        <v>6</v>
      </c>
      <c r="L3093">
        <v>4.4000000000000004</v>
      </c>
      <c r="M3093" t="s">
        <v>1438</v>
      </c>
      <c r="N3093" t="s">
        <v>8</v>
      </c>
      <c r="O3093">
        <v>0</v>
      </c>
      <c r="P3093" t="s">
        <v>9</v>
      </c>
      <c r="Q3093">
        <v>0</v>
      </c>
      <c r="R3093" t="s">
        <v>7487</v>
      </c>
      <c r="S3093" t="s">
        <v>11</v>
      </c>
      <c r="T3093">
        <v>41.8</v>
      </c>
      <c r="U3093">
        <v>-87.7</v>
      </c>
      <c r="V3093">
        <v>60707</v>
      </c>
      <c r="W3093" t="s">
        <v>38</v>
      </c>
      <c r="X3093">
        <v>57103</v>
      </c>
      <c r="Y3093">
        <v>835108</v>
      </c>
      <c r="Z3093">
        <v>2</v>
      </c>
      <c r="AA3093" t="s">
        <v>13</v>
      </c>
      <c r="AB3093">
        <v>0.02</v>
      </c>
      <c r="AC3093">
        <v>0</v>
      </c>
    </row>
    <row r="3094" spans="1:29" x14ac:dyDescent="0.25">
      <c r="A3094" t="s">
        <v>7488</v>
      </c>
      <c r="B3094" t="s">
        <v>16</v>
      </c>
      <c r="C3094" t="s">
        <v>28</v>
      </c>
      <c r="D3094" t="s">
        <v>156</v>
      </c>
      <c r="E3094" t="s">
        <v>53</v>
      </c>
      <c r="F3094" t="s">
        <v>20</v>
      </c>
      <c r="G3094">
        <v>0</v>
      </c>
      <c r="H3094">
        <v>1445993504</v>
      </c>
      <c r="I3094">
        <v>0</v>
      </c>
      <c r="J3094">
        <v>0</v>
      </c>
      <c r="K3094" t="s">
        <v>6</v>
      </c>
      <c r="L3094">
        <v>5.0999999999999996</v>
      </c>
      <c r="M3094">
        <v>0</v>
      </c>
      <c r="N3094" t="s">
        <v>68</v>
      </c>
      <c r="O3094">
        <v>0</v>
      </c>
      <c r="P3094" t="s">
        <v>35</v>
      </c>
      <c r="Q3094">
        <v>0</v>
      </c>
      <c r="R3094" t="s">
        <v>7489</v>
      </c>
      <c r="S3094" t="s">
        <v>11</v>
      </c>
      <c r="T3094">
        <v>38.799999999999997</v>
      </c>
      <c r="U3094">
        <v>-77</v>
      </c>
      <c r="V3094">
        <v>20750</v>
      </c>
      <c r="W3094" t="s">
        <v>12</v>
      </c>
      <c r="X3094">
        <v>61863</v>
      </c>
      <c r="Y3094">
        <v>831042</v>
      </c>
      <c r="Z3094">
        <v>2</v>
      </c>
      <c r="AA3094" t="s">
        <v>57</v>
      </c>
      <c r="AB3094">
        <v>7.0000000000000007E-2</v>
      </c>
      <c r="AC3094">
        <v>0</v>
      </c>
    </row>
    <row r="3095" spans="1:29" x14ac:dyDescent="0.25">
      <c r="A3095" t="s">
        <v>7490</v>
      </c>
      <c r="B3095" t="s">
        <v>16</v>
      </c>
      <c r="C3095" t="s">
        <v>387</v>
      </c>
      <c r="D3095" t="s">
        <v>7491</v>
      </c>
      <c r="E3095" t="s">
        <v>4</v>
      </c>
      <c r="F3095" t="s">
        <v>5</v>
      </c>
      <c r="G3095">
        <v>0</v>
      </c>
      <c r="H3095">
        <v>1445993119</v>
      </c>
      <c r="I3095">
        <v>0</v>
      </c>
      <c r="J3095">
        <v>0</v>
      </c>
      <c r="K3095" t="s">
        <v>6</v>
      </c>
      <c r="L3095">
        <v>4.3</v>
      </c>
      <c r="M3095" t="s">
        <v>355</v>
      </c>
      <c r="N3095" t="s">
        <v>343</v>
      </c>
      <c r="O3095">
        <v>0</v>
      </c>
      <c r="P3095" t="s">
        <v>35</v>
      </c>
      <c r="Q3095">
        <v>0</v>
      </c>
      <c r="R3095" t="s">
        <v>7492</v>
      </c>
      <c r="S3095" t="s">
        <v>25</v>
      </c>
      <c r="T3095">
        <v>-7.4</v>
      </c>
      <c r="U3095">
        <v>112.7</v>
      </c>
      <c r="V3095">
        <v>0</v>
      </c>
      <c r="W3095" t="s">
        <v>49</v>
      </c>
      <c r="X3095">
        <v>66591</v>
      </c>
      <c r="Y3095">
        <v>866164</v>
      </c>
      <c r="Z3095">
        <v>2</v>
      </c>
      <c r="AA3095" t="s">
        <v>147</v>
      </c>
      <c r="AB3095">
        <v>0</v>
      </c>
      <c r="AC3095">
        <v>0</v>
      </c>
    </row>
    <row r="3096" spans="1:29" x14ac:dyDescent="0.25">
      <c r="A3096" t="s">
        <v>7493</v>
      </c>
      <c r="B3096" t="s">
        <v>16</v>
      </c>
      <c r="C3096" t="s">
        <v>28</v>
      </c>
      <c r="D3096" t="s">
        <v>2628</v>
      </c>
      <c r="E3096" t="s">
        <v>837</v>
      </c>
      <c r="F3096" t="s">
        <v>5</v>
      </c>
      <c r="G3096">
        <v>0</v>
      </c>
      <c r="H3096">
        <v>1445992663</v>
      </c>
      <c r="I3096">
        <v>0</v>
      </c>
      <c r="J3096">
        <v>0</v>
      </c>
      <c r="K3096" t="s">
        <v>6</v>
      </c>
      <c r="L3096">
        <v>4.4000000000000004</v>
      </c>
      <c r="M3096">
        <v>0</v>
      </c>
      <c r="N3096" t="s">
        <v>68</v>
      </c>
      <c r="O3096" t="s">
        <v>546</v>
      </c>
      <c r="P3096" t="s">
        <v>9</v>
      </c>
      <c r="Q3096">
        <v>0</v>
      </c>
      <c r="R3096" t="s">
        <v>7494</v>
      </c>
      <c r="S3096" t="s">
        <v>25</v>
      </c>
      <c r="T3096">
        <v>-6.2</v>
      </c>
      <c r="U3096">
        <v>106.8</v>
      </c>
      <c r="V3096">
        <v>0</v>
      </c>
      <c r="W3096" t="s">
        <v>12</v>
      </c>
      <c r="X3096">
        <v>66591</v>
      </c>
      <c r="Y3096">
        <v>866168</v>
      </c>
      <c r="Z3096">
        <v>2</v>
      </c>
      <c r="AA3096" t="s">
        <v>147</v>
      </c>
      <c r="AB3096">
        <v>0.04</v>
      </c>
      <c r="AC3096">
        <v>0</v>
      </c>
    </row>
    <row r="3097" spans="1:29" x14ac:dyDescent="0.25">
      <c r="A3097" t="s">
        <v>7495</v>
      </c>
      <c r="B3097" t="s">
        <v>1</v>
      </c>
      <c r="C3097" t="s">
        <v>1052</v>
      </c>
      <c r="D3097" t="s">
        <v>7496</v>
      </c>
      <c r="E3097" t="s">
        <v>4</v>
      </c>
      <c r="F3097" t="s">
        <v>92</v>
      </c>
      <c r="G3097">
        <v>0</v>
      </c>
      <c r="H3097">
        <v>1445991944</v>
      </c>
      <c r="I3097">
        <v>0</v>
      </c>
      <c r="J3097">
        <v>0</v>
      </c>
      <c r="K3097" t="s">
        <v>6</v>
      </c>
      <c r="L3097">
        <v>4.4000000000000004</v>
      </c>
      <c r="M3097" t="s">
        <v>622</v>
      </c>
      <c r="N3097" t="s">
        <v>68</v>
      </c>
      <c r="O3097" t="s">
        <v>34</v>
      </c>
      <c r="P3097" t="s">
        <v>9</v>
      </c>
      <c r="Q3097">
        <v>0</v>
      </c>
      <c r="R3097" t="s">
        <v>7497</v>
      </c>
      <c r="S3097" t="s">
        <v>11</v>
      </c>
      <c r="T3097">
        <v>38</v>
      </c>
      <c r="U3097">
        <v>-97</v>
      </c>
      <c r="V3097">
        <v>0</v>
      </c>
      <c r="W3097" t="s">
        <v>12</v>
      </c>
      <c r="X3097">
        <v>61863</v>
      </c>
      <c r="Y3097">
        <v>831042</v>
      </c>
      <c r="Z3097">
        <v>2</v>
      </c>
      <c r="AA3097" t="s">
        <v>57</v>
      </c>
      <c r="AB3097">
        <v>0.06</v>
      </c>
      <c r="AC3097">
        <v>0</v>
      </c>
    </row>
    <row r="3098" spans="1:29" x14ac:dyDescent="0.25">
      <c r="A3098" t="s">
        <v>7498</v>
      </c>
      <c r="B3098" t="s">
        <v>16</v>
      </c>
      <c r="C3098" t="s">
        <v>1082</v>
      </c>
      <c r="D3098" t="s">
        <v>1390</v>
      </c>
      <c r="E3098" t="s">
        <v>4</v>
      </c>
      <c r="F3098" t="s">
        <v>92</v>
      </c>
      <c r="G3098">
        <v>0</v>
      </c>
      <c r="H3098">
        <v>1445990787</v>
      </c>
      <c r="I3098">
        <v>0</v>
      </c>
      <c r="J3098">
        <v>0</v>
      </c>
      <c r="K3098" t="s">
        <v>6</v>
      </c>
      <c r="L3098">
        <v>5</v>
      </c>
      <c r="M3098" t="s">
        <v>100</v>
      </c>
      <c r="N3098" t="s">
        <v>68</v>
      </c>
      <c r="O3098" t="s">
        <v>69</v>
      </c>
      <c r="P3098" t="s">
        <v>35</v>
      </c>
      <c r="Q3098">
        <v>0</v>
      </c>
      <c r="R3098" t="s">
        <v>7499</v>
      </c>
      <c r="S3098" t="s">
        <v>11</v>
      </c>
      <c r="T3098">
        <v>43.1</v>
      </c>
      <c r="U3098">
        <v>-88.8</v>
      </c>
      <c r="V3098">
        <v>53038</v>
      </c>
      <c r="W3098" t="s">
        <v>12</v>
      </c>
      <c r="X3098">
        <v>57139</v>
      </c>
      <c r="Y3098">
        <v>835106</v>
      </c>
      <c r="Z3098">
        <v>2</v>
      </c>
      <c r="AA3098" t="s">
        <v>13</v>
      </c>
      <c r="AB3098">
        <v>0.02</v>
      </c>
      <c r="AC3098">
        <v>0</v>
      </c>
    </row>
    <row r="3099" spans="1:29" x14ac:dyDescent="0.25">
      <c r="A3099" t="s">
        <v>7500</v>
      </c>
      <c r="B3099" t="s">
        <v>16</v>
      </c>
      <c r="C3099" t="s">
        <v>123</v>
      </c>
      <c r="D3099" t="s">
        <v>124</v>
      </c>
      <c r="E3099" t="s">
        <v>4</v>
      </c>
      <c r="F3099" t="s">
        <v>92</v>
      </c>
      <c r="G3099">
        <v>0</v>
      </c>
      <c r="H3099">
        <v>1445992055</v>
      </c>
      <c r="I3099">
        <v>0</v>
      </c>
      <c r="J3099">
        <v>0</v>
      </c>
      <c r="K3099" t="s">
        <v>6</v>
      </c>
      <c r="L3099">
        <v>5</v>
      </c>
      <c r="M3099" t="s">
        <v>494</v>
      </c>
      <c r="N3099" t="s">
        <v>68</v>
      </c>
      <c r="O3099" t="s">
        <v>76</v>
      </c>
      <c r="P3099" t="s">
        <v>35</v>
      </c>
      <c r="Q3099">
        <v>0</v>
      </c>
      <c r="R3099" t="s">
        <v>7501</v>
      </c>
      <c r="S3099" t="s">
        <v>11</v>
      </c>
      <c r="T3099">
        <v>40</v>
      </c>
      <c r="U3099">
        <v>-75.2</v>
      </c>
      <c r="V3099">
        <v>0</v>
      </c>
      <c r="W3099" t="s">
        <v>12</v>
      </c>
      <c r="X3099">
        <v>61863</v>
      </c>
      <c r="Y3099">
        <v>831042</v>
      </c>
      <c r="Z3099">
        <v>2</v>
      </c>
      <c r="AA3099" t="s">
        <v>57</v>
      </c>
      <c r="AB3099">
        <v>0.06</v>
      </c>
      <c r="AC3099">
        <v>0</v>
      </c>
    </row>
    <row r="3100" spans="1:29" x14ac:dyDescent="0.25">
      <c r="A3100" t="s">
        <v>7502</v>
      </c>
      <c r="B3100" t="s">
        <v>16</v>
      </c>
      <c r="C3100" t="s">
        <v>916</v>
      </c>
      <c r="D3100" t="s">
        <v>917</v>
      </c>
      <c r="E3100" t="s">
        <v>918</v>
      </c>
      <c r="F3100" t="s">
        <v>92</v>
      </c>
      <c r="G3100">
        <v>0</v>
      </c>
      <c r="H3100">
        <v>1445991688</v>
      </c>
      <c r="I3100">
        <v>0</v>
      </c>
      <c r="J3100">
        <v>0</v>
      </c>
      <c r="K3100" t="s">
        <v>6</v>
      </c>
      <c r="L3100">
        <v>5</v>
      </c>
      <c r="M3100">
        <v>0</v>
      </c>
      <c r="N3100" t="s">
        <v>343</v>
      </c>
      <c r="O3100" t="s">
        <v>114</v>
      </c>
      <c r="P3100" t="s">
        <v>35</v>
      </c>
      <c r="Q3100">
        <v>0</v>
      </c>
      <c r="R3100" t="s">
        <v>7503</v>
      </c>
      <c r="S3100" t="s">
        <v>25</v>
      </c>
      <c r="T3100">
        <v>-7</v>
      </c>
      <c r="U3100">
        <v>110.4</v>
      </c>
      <c r="V3100">
        <v>0</v>
      </c>
      <c r="W3100" t="s">
        <v>38</v>
      </c>
      <c r="X3100">
        <v>69891</v>
      </c>
      <c r="Y3100">
        <v>868692</v>
      </c>
      <c r="Z3100">
        <v>2</v>
      </c>
      <c r="AA3100" t="s">
        <v>26</v>
      </c>
      <c r="AB3100">
        <v>0.02</v>
      </c>
      <c r="AC3100">
        <v>0</v>
      </c>
    </row>
    <row r="3101" spans="1:29" x14ac:dyDescent="0.25">
      <c r="A3101" t="s">
        <v>7504</v>
      </c>
      <c r="B3101" t="s">
        <v>16</v>
      </c>
      <c r="C3101" t="s">
        <v>1044</v>
      </c>
      <c r="D3101" t="s">
        <v>1045</v>
      </c>
      <c r="E3101" t="s">
        <v>1046</v>
      </c>
      <c r="F3101" t="s">
        <v>170</v>
      </c>
      <c r="G3101">
        <v>0</v>
      </c>
      <c r="H3101">
        <v>1445992362</v>
      </c>
      <c r="I3101">
        <v>0</v>
      </c>
      <c r="J3101">
        <v>0</v>
      </c>
      <c r="K3101" t="s">
        <v>6</v>
      </c>
      <c r="L3101">
        <v>4.4000000000000004</v>
      </c>
      <c r="M3101">
        <v>0</v>
      </c>
      <c r="N3101" t="s">
        <v>68</v>
      </c>
      <c r="O3101" t="s">
        <v>76</v>
      </c>
      <c r="P3101" t="s">
        <v>9</v>
      </c>
      <c r="Q3101">
        <v>0</v>
      </c>
      <c r="R3101" t="s">
        <v>7505</v>
      </c>
      <c r="S3101" t="s">
        <v>11</v>
      </c>
      <c r="T3101">
        <v>28.2</v>
      </c>
      <c r="U3101">
        <v>-82.2</v>
      </c>
      <c r="V3101">
        <v>0</v>
      </c>
      <c r="W3101" t="s">
        <v>38</v>
      </c>
      <c r="X3101">
        <v>57103</v>
      </c>
      <c r="Y3101">
        <v>835108</v>
      </c>
      <c r="Z3101">
        <v>2</v>
      </c>
      <c r="AA3101" t="s">
        <v>13</v>
      </c>
      <c r="AB3101">
        <v>0.02</v>
      </c>
      <c r="AC3101">
        <v>0</v>
      </c>
    </row>
    <row r="3102" spans="1:29" x14ac:dyDescent="0.25">
      <c r="A3102" t="s">
        <v>7506</v>
      </c>
      <c r="B3102" t="s">
        <v>16</v>
      </c>
      <c r="C3102" t="s">
        <v>28</v>
      </c>
      <c r="D3102" t="s">
        <v>59</v>
      </c>
      <c r="E3102" t="s">
        <v>60</v>
      </c>
      <c r="F3102" t="s">
        <v>5</v>
      </c>
      <c r="G3102">
        <v>0</v>
      </c>
      <c r="H3102">
        <v>1445991267</v>
      </c>
      <c r="I3102">
        <v>44</v>
      </c>
      <c r="J3102" t="s">
        <v>43</v>
      </c>
      <c r="K3102" t="s">
        <v>6</v>
      </c>
      <c r="L3102">
        <v>4.4000000000000004</v>
      </c>
      <c r="M3102" t="s">
        <v>686</v>
      </c>
      <c r="N3102" t="s">
        <v>68</v>
      </c>
      <c r="O3102">
        <v>0</v>
      </c>
      <c r="P3102" t="s">
        <v>9</v>
      </c>
      <c r="Q3102">
        <v>0</v>
      </c>
      <c r="R3102" t="s">
        <v>7507</v>
      </c>
      <c r="S3102" t="s">
        <v>11</v>
      </c>
      <c r="T3102">
        <v>29.8</v>
      </c>
      <c r="U3102">
        <v>-95.4</v>
      </c>
      <c r="V3102">
        <v>0</v>
      </c>
      <c r="W3102" t="s">
        <v>12</v>
      </c>
      <c r="X3102">
        <v>61863</v>
      </c>
      <c r="Y3102">
        <v>831042</v>
      </c>
      <c r="Z3102">
        <v>2</v>
      </c>
      <c r="AA3102" t="s">
        <v>57</v>
      </c>
      <c r="AB3102">
        <v>0.06</v>
      </c>
      <c r="AC3102">
        <v>0</v>
      </c>
    </row>
    <row r="3103" spans="1:29" x14ac:dyDescent="0.25">
      <c r="A3103" t="s">
        <v>7508</v>
      </c>
      <c r="B3103" t="s">
        <v>16</v>
      </c>
      <c r="C3103" t="s">
        <v>429</v>
      </c>
      <c r="D3103" t="s">
        <v>430</v>
      </c>
      <c r="E3103" t="s">
        <v>19</v>
      </c>
      <c r="F3103" t="s">
        <v>92</v>
      </c>
      <c r="G3103">
        <v>0</v>
      </c>
      <c r="H3103">
        <v>1445992702</v>
      </c>
      <c r="I3103">
        <v>0</v>
      </c>
      <c r="J3103">
        <v>0</v>
      </c>
      <c r="K3103" t="s">
        <v>6</v>
      </c>
      <c r="L3103">
        <v>2</v>
      </c>
      <c r="M3103">
        <v>0</v>
      </c>
      <c r="N3103">
        <v>0</v>
      </c>
      <c r="O3103">
        <v>0</v>
      </c>
      <c r="P3103" t="s">
        <v>35</v>
      </c>
      <c r="Q3103">
        <v>0</v>
      </c>
      <c r="R3103" t="s">
        <v>7509</v>
      </c>
      <c r="S3103" t="s">
        <v>11</v>
      </c>
      <c r="T3103">
        <v>42.7</v>
      </c>
      <c r="U3103">
        <v>-84.5</v>
      </c>
      <c r="V3103">
        <v>48826</v>
      </c>
      <c r="W3103" t="s">
        <v>12</v>
      </c>
      <c r="X3103">
        <v>61863</v>
      </c>
      <c r="Y3103">
        <v>831042</v>
      </c>
      <c r="Z3103">
        <v>2</v>
      </c>
      <c r="AA3103" t="s">
        <v>57</v>
      </c>
      <c r="AB3103">
        <v>0.06</v>
      </c>
      <c r="AC3103">
        <v>0</v>
      </c>
    </row>
    <row r="3104" spans="1:29" x14ac:dyDescent="0.25">
      <c r="A3104" t="s">
        <v>7510</v>
      </c>
      <c r="B3104" t="s">
        <v>16</v>
      </c>
      <c r="C3104" t="s">
        <v>17</v>
      </c>
      <c r="D3104" t="s">
        <v>18</v>
      </c>
      <c r="E3104" t="s">
        <v>19</v>
      </c>
      <c r="F3104" t="s">
        <v>20</v>
      </c>
      <c r="G3104">
        <v>0</v>
      </c>
      <c r="H3104">
        <v>1445992402</v>
      </c>
      <c r="I3104">
        <v>0</v>
      </c>
      <c r="J3104">
        <v>0</v>
      </c>
      <c r="K3104" t="s">
        <v>6</v>
      </c>
      <c r="L3104">
        <v>5</v>
      </c>
      <c r="M3104">
        <v>0</v>
      </c>
      <c r="N3104" t="s">
        <v>55</v>
      </c>
      <c r="O3104">
        <v>0</v>
      </c>
      <c r="P3104" t="s">
        <v>35</v>
      </c>
      <c r="Q3104">
        <v>0</v>
      </c>
      <c r="R3104" t="s">
        <v>7511</v>
      </c>
      <c r="S3104" t="s">
        <v>11</v>
      </c>
      <c r="T3104">
        <v>40.700000000000003</v>
      </c>
      <c r="U3104">
        <v>-73.900000000000006</v>
      </c>
      <c r="V3104">
        <v>0</v>
      </c>
      <c r="W3104" t="s">
        <v>12</v>
      </c>
      <c r="X3104">
        <v>61863</v>
      </c>
      <c r="Y3104">
        <v>831042</v>
      </c>
      <c r="Z3104">
        <v>2</v>
      </c>
      <c r="AA3104" t="s">
        <v>57</v>
      </c>
      <c r="AB3104">
        <v>7.0000000000000007E-2</v>
      </c>
      <c r="AC3104">
        <v>0</v>
      </c>
    </row>
    <row r="3105" spans="1:29" x14ac:dyDescent="0.25">
      <c r="A3105" t="s">
        <v>7512</v>
      </c>
      <c r="B3105" t="s">
        <v>16</v>
      </c>
      <c r="C3105" t="s">
        <v>28</v>
      </c>
      <c r="D3105" t="s">
        <v>59</v>
      </c>
      <c r="E3105" t="s">
        <v>60</v>
      </c>
      <c r="F3105" t="s">
        <v>5</v>
      </c>
      <c r="G3105">
        <v>0</v>
      </c>
      <c r="H3105">
        <v>1445993860</v>
      </c>
      <c r="I3105">
        <v>18</v>
      </c>
      <c r="J3105" t="s">
        <v>66</v>
      </c>
      <c r="K3105" t="s">
        <v>6</v>
      </c>
      <c r="L3105">
        <v>5.0999999999999996</v>
      </c>
      <c r="M3105">
        <v>0</v>
      </c>
      <c r="N3105" t="s">
        <v>158</v>
      </c>
      <c r="O3105" t="s">
        <v>69</v>
      </c>
      <c r="P3105" t="s">
        <v>35</v>
      </c>
      <c r="Q3105">
        <v>0</v>
      </c>
      <c r="R3105" t="s">
        <v>7513</v>
      </c>
      <c r="S3105" t="s">
        <v>11</v>
      </c>
      <c r="T3105">
        <v>42.1</v>
      </c>
      <c r="U3105">
        <v>-79.2</v>
      </c>
      <c r="V3105">
        <v>14701</v>
      </c>
      <c r="W3105" t="s">
        <v>38</v>
      </c>
      <c r="X3105">
        <v>61863</v>
      </c>
      <c r="Y3105">
        <v>831042</v>
      </c>
      <c r="Z3105">
        <v>2</v>
      </c>
      <c r="AA3105" t="s">
        <v>57</v>
      </c>
      <c r="AB3105">
        <v>7.0000000000000007E-2</v>
      </c>
      <c r="AC3105">
        <v>0</v>
      </c>
    </row>
    <row r="3106" spans="1:29" x14ac:dyDescent="0.25">
      <c r="A3106" t="s">
        <v>7514</v>
      </c>
      <c r="B3106" t="s">
        <v>16</v>
      </c>
      <c r="C3106" t="s">
        <v>128</v>
      </c>
      <c r="D3106" t="s">
        <v>767</v>
      </c>
      <c r="E3106" t="s">
        <v>130</v>
      </c>
      <c r="F3106" t="s">
        <v>5</v>
      </c>
      <c r="G3106">
        <v>0</v>
      </c>
      <c r="H3106">
        <v>1445991837</v>
      </c>
      <c r="I3106">
        <v>0</v>
      </c>
      <c r="J3106">
        <v>0</v>
      </c>
      <c r="K3106" t="s">
        <v>6</v>
      </c>
      <c r="L3106">
        <v>4.4000000000000004</v>
      </c>
      <c r="M3106" t="s">
        <v>5204</v>
      </c>
      <c r="N3106" t="s">
        <v>68</v>
      </c>
      <c r="O3106">
        <v>0</v>
      </c>
      <c r="P3106" t="s">
        <v>9</v>
      </c>
      <c r="Q3106">
        <v>0</v>
      </c>
      <c r="R3106" t="s">
        <v>7515</v>
      </c>
      <c r="S3106" t="s">
        <v>422</v>
      </c>
      <c r="T3106">
        <v>1.3</v>
      </c>
      <c r="U3106">
        <v>103.9</v>
      </c>
      <c r="V3106">
        <v>0</v>
      </c>
      <c r="W3106" t="s">
        <v>12</v>
      </c>
      <c r="X3106">
        <v>69471</v>
      </c>
      <c r="Y3106">
        <v>867784</v>
      </c>
      <c r="Z3106">
        <v>2</v>
      </c>
      <c r="AA3106" t="s">
        <v>50</v>
      </c>
      <c r="AB3106">
        <v>0.01</v>
      </c>
      <c r="AC3106" t="s">
        <v>14</v>
      </c>
    </row>
    <row r="3107" spans="1:29" x14ac:dyDescent="0.25">
      <c r="A3107" t="s">
        <v>7516</v>
      </c>
      <c r="B3107" t="s">
        <v>16</v>
      </c>
      <c r="C3107" t="s">
        <v>17</v>
      </c>
      <c r="D3107" t="s">
        <v>18</v>
      </c>
      <c r="E3107" t="s">
        <v>19</v>
      </c>
      <c r="F3107" t="s">
        <v>20</v>
      </c>
      <c r="G3107">
        <v>0</v>
      </c>
      <c r="H3107">
        <v>1445992864</v>
      </c>
      <c r="I3107">
        <v>0</v>
      </c>
      <c r="J3107">
        <v>0</v>
      </c>
      <c r="K3107" t="s">
        <v>6</v>
      </c>
      <c r="L3107">
        <v>4.4000000000000004</v>
      </c>
      <c r="M3107">
        <v>0</v>
      </c>
      <c r="N3107">
        <v>0</v>
      </c>
      <c r="O3107">
        <v>0</v>
      </c>
      <c r="P3107" t="s">
        <v>35</v>
      </c>
      <c r="Q3107">
        <v>0</v>
      </c>
      <c r="R3107" t="s">
        <v>7517</v>
      </c>
      <c r="S3107" t="s">
        <v>25</v>
      </c>
      <c r="T3107">
        <v>-6.6</v>
      </c>
      <c r="U3107">
        <v>106.8</v>
      </c>
      <c r="V3107">
        <v>0</v>
      </c>
      <c r="W3107" t="s">
        <v>12</v>
      </c>
      <c r="X3107">
        <v>69231</v>
      </c>
      <c r="Y3107">
        <v>867170</v>
      </c>
      <c r="Z3107">
        <v>2</v>
      </c>
      <c r="AA3107" t="s">
        <v>102</v>
      </c>
      <c r="AB3107">
        <v>0.87</v>
      </c>
      <c r="AC3107">
        <v>0</v>
      </c>
    </row>
    <row r="3108" spans="1:29" x14ac:dyDescent="0.25">
      <c r="A3108" t="s">
        <v>7518</v>
      </c>
      <c r="B3108" t="s">
        <v>16</v>
      </c>
      <c r="C3108" t="s">
        <v>64</v>
      </c>
      <c r="D3108" t="s">
        <v>119</v>
      </c>
      <c r="E3108" t="s">
        <v>4</v>
      </c>
      <c r="F3108" t="s">
        <v>5</v>
      </c>
      <c r="G3108">
        <v>0</v>
      </c>
      <c r="H3108">
        <v>1445991034</v>
      </c>
      <c r="I3108">
        <v>27</v>
      </c>
      <c r="J3108" t="s">
        <v>43</v>
      </c>
      <c r="K3108" t="s">
        <v>31</v>
      </c>
      <c r="L3108">
        <v>9.1</v>
      </c>
      <c r="M3108" t="s">
        <v>32</v>
      </c>
      <c r="N3108" t="s">
        <v>33</v>
      </c>
      <c r="O3108">
        <v>0</v>
      </c>
      <c r="P3108" t="s">
        <v>35</v>
      </c>
      <c r="Q3108" t="s">
        <v>7519</v>
      </c>
      <c r="R3108" t="s">
        <v>7520</v>
      </c>
      <c r="S3108" t="s">
        <v>11</v>
      </c>
      <c r="T3108">
        <v>38</v>
      </c>
      <c r="U3108">
        <v>-97</v>
      </c>
      <c r="V3108">
        <v>67123</v>
      </c>
      <c r="W3108" t="s">
        <v>12</v>
      </c>
      <c r="X3108">
        <v>54351</v>
      </c>
      <c r="Y3108">
        <v>389378</v>
      </c>
      <c r="Z3108">
        <v>2</v>
      </c>
      <c r="AA3108" t="s">
        <v>39</v>
      </c>
      <c r="AB3108">
        <v>0.04</v>
      </c>
      <c r="AC3108">
        <v>0</v>
      </c>
    </row>
    <row r="3109" spans="1:29" x14ac:dyDescent="0.25">
      <c r="A3109" t="s">
        <v>7521</v>
      </c>
      <c r="B3109" t="s">
        <v>16</v>
      </c>
      <c r="C3109" t="s">
        <v>1140</v>
      </c>
      <c r="D3109" s="1" t="s">
        <v>1141</v>
      </c>
      <c r="E3109" t="s">
        <v>504</v>
      </c>
      <c r="F3109" t="s">
        <v>20</v>
      </c>
      <c r="G3109">
        <v>0</v>
      </c>
      <c r="H3109">
        <v>1445992257</v>
      </c>
      <c r="I3109">
        <v>0</v>
      </c>
      <c r="J3109">
        <v>0</v>
      </c>
      <c r="K3109" t="s">
        <v>6</v>
      </c>
      <c r="L3109">
        <v>4.4000000000000004</v>
      </c>
      <c r="M3109">
        <v>0</v>
      </c>
      <c r="N3109">
        <v>0</v>
      </c>
      <c r="O3109">
        <v>0</v>
      </c>
      <c r="P3109" t="s">
        <v>9</v>
      </c>
      <c r="Q3109">
        <v>0</v>
      </c>
      <c r="R3109" t="s">
        <v>7522</v>
      </c>
      <c r="S3109" t="s">
        <v>25</v>
      </c>
      <c r="T3109">
        <v>-7.2</v>
      </c>
      <c r="U3109">
        <v>112.8</v>
      </c>
      <c r="V3109">
        <v>0</v>
      </c>
      <c r="W3109" t="s">
        <v>12</v>
      </c>
      <c r="X3109">
        <v>66591</v>
      </c>
      <c r="Y3109">
        <v>866164</v>
      </c>
      <c r="Z3109">
        <v>2</v>
      </c>
      <c r="AA3109" t="s">
        <v>147</v>
      </c>
      <c r="AB3109">
        <v>0.02</v>
      </c>
      <c r="AC3109">
        <v>0</v>
      </c>
    </row>
    <row r="3110" spans="1:29" x14ac:dyDescent="0.25">
      <c r="A3110" t="s">
        <v>7523</v>
      </c>
      <c r="B3110" t="s">
        <v>1</v>
      </c>
      <c r="C3110" t="s">
        <v>1052</v>
      </c>
      <c r="D3110" t="s">
        <v>3709</v>
      </c>
      <c r="E3110" t="s">
        <v>4</v>
      </c>
      <c r="F3110" t="s">
        <v>92</v>
      </c>
      <c r="G3110">
        <v>0</v>
      </c>
      <c r="H3110">
        <v>1445990827</v>
      </c>
      <c r="I3110">
        <v>0</v>
      </c>
      <c r="J3110">
        <v>0</v>
      </c>
      <c r="K3110" t="s">
        <v>6</v>
      </c>
      <c r="L3110">
        <v>5</v>
      </c>
      <c r="M3110" t="s">
        <v>379</v>
      </c>
      <c r="N3110" t="s">
        <v>55</v>
      </c>
      <c r="O3110" t="s">
        <v>34</v>
      </c>
      <c r="P3110" t="s">
        <v>35</v>
      </c>
      <c r="Q3110">
        <v>0</v>
      </c>
      <c r="R3110" t="s">
        <v>7524</v>
      </c>
      <c r="S3110" t="s">
        <v>11</v>
      </c>
      <c r="T3110">
        <v>39.5</v>
      </c>
      <c r="U3110">
        <v>-121.4</v>
      </c>
      <c r="V3110">
        <v>95966</v>
      </c>
      <c r="W3110" t="s">
        <v>38</v>
      </c>
      <c r="X3110">
        <v>61863</v>
      </c>
      <c r="Y3110">
        <v>831042</v>
      </c>
      <c r="Z3110">
        <v>2</v>
      </c>
      <c r="AA3110" t="s">
        <v>57</v>
      </c>
      <c r="AB3110">
        <v>7.0000000000000007E-2</v>
      </c>
      <c r="AC3110">
        <v>0</v>
      </c>
    </row>
    <row r="3111" spans="1:29" x14ac:dyDescent="0.25">
      <c r="A3111" t="s">
        <v>7525</v>
      </c>
      <c r="B3111" t="s">
        <v>1</v>
      </c>
      <c r="C3111" t="s">
        <v>1515</v>
      </c>
      <c r="D3111" t="s">
        <v>1516</v>
      </c>
      <c r="E3111" t="s">
        <v>4</v>
      </c>
      <c r="F3111" t="s">
        <v>92</v>
      </c>
      <c r="G3111">
        <v>0</v>
      </c>
      <c r="H3111">
        <v>1445991617</v>
      </c>
      <c r="I3111">
        <v>0</v>
      </c>
      <c r="J3111">
        <v>0</v>
      </c>
      <c r="K3111" t="s">
        <v>6</v>
      </c>
      <c r="L3111">
        <v>4.4000000000000004</v>
      </c>
      <c r="M3111" t="s">
        <v>413</v>
      </c>
      <c r="N3111" t="s">
        <v>68</v>
      </c>
      <c r="O3111" t="s">
        <v>114</v>
      </c>
      <c r="P3111" t="s">
        <v>9</v>
      </c>
      <c r="Q3111">
        <v>0</v>
      </c>
      <c r="R3111" t="s">
        <v>7526</v>
      </c>
      <c r="S3111" t="s">
        <v>25</v>
      </c>
      <c r="T3111">
        <v>-5</v>
      </c>
      <c r="U3111">
        <v>120</v>
      </c>
      <c r="V3111">
        <v>0</v>
      </c>
      <c r="W3111" t="s">
        <v>12</v>
      </c>
      <c r="X3111">
        <v>70747</v>
      </c>
      <c r="Y3111">
        <v>871728</v>
      </c>
      <c r="Z3111">
        <v>2</v>
      </c>
      <c r="AA3111" t="s">
        <v>133</v>
      </c>
      <c r="AB3111">
        <v>0.02</v>
      </c>
      <c r="AC3111">
        <v>0</v>
      </c>
    </row>
    <row r="3112" spans="1:29" x14ac:dyDescent="0.25">
      <c r="A3112" t="s">
        <v>7527</v>
      </c>
      <c r="B3112" t="s">
        <v>16</v>
      </c>
      <c r="C3112" t="s">
        <v>28</v>
      </c>
      <c r="D3112" t="s">
        <v>52</v>
      </c>
      <c r="E3112" t="s">
        <v>53</v>
      </c>
      <c r="F3112" t="s">
        <v>20</v>
      </c>
      <c r="G3112">
        <v>0</v>
      </c>
      <c r="H3112">
        <v>1445991269</v>
      </c>
      <c r="I3112">
        <v>0</v>
      </c>
      <c r="J3112">
        <v>0</v>
      </c>
      <c r="K3112" t="s">
        <v>31</v>
      </c>
      <c r="L3112">
        <v>7</v>
      </c>
      <c r="M3112" t="s">
        <v>32</v>
      </c>
      <c r="N3112" t="s">
        <v>33</v>
      </c>
      <c r="O3112">
        <v>0</v>
      </c>
      <c r="P3112" t="s">
        <v>171</v>
      </c>
      <c r="Q3112" t="s">
        <v>7528</v>
      </c>
      <c r="R3112" t="s">
        <v>7529</v>
      </c>
      <c r="S3112" t="s">
        <v>11</v>
      </c>
      <c r="T3112">
        <v>40.5</v>
      </c>
      <c r="U3112">
        <v>-81.7</v>
      </c>
      <c r="V3112">
        <v>44681</v>
      </c>
      <c r="W3112" t="s">
        <v>49</v>
      </c>
      <c r="X3112">
        <v>54351</v>
      </c>
      <c r="Y3112">
        <v>389378</v>
      </c>
      <c r="Z3112">
        <v>2</v>
      </c>
      <c r="AA3112" t="s">
        <v>39</v>
      </c>
      <c r="AB3112">
        <v>0.12</v>
      </c>
      <c r="AC3112">
        <v>0</v>
      </c>
    </row>
    <row r="3113" spans="1:29" x14ac:dyDescent="0.25">
      <c r="A3113" t="s">
        <v>7530</v>
      </c>
      <c r="B3113" t="s">
        <v>16</v>
      </c>
      <c r="C3113" t="s">
        <v>28</v>
      </c>
      <c r="D3113" t="s">
        <v>83</v>
      </c>
      <c r="E3113" t="s">
        <v>53</v>
      </c>
      <c r="F3113" t="s">
        <v>20</v>
      </c>
      <c r="G3113">
        <v>0</v>
      </c>
      <c r="H3113">
        <v>1445992733</v>
      </c>
      <c r="I3113">
        <v>0</v>
      </c>
      <c r="J3113">
        <v>0</v>
      </c>
      <c r="K3113" t="s">
        <v>6</v>
      </c>
      <c r="L3113">
        <v>4.4000000000000004</v>
      </c>
      <c r="M3113">
        <v>0</v>
      </c>
      <c r="N3113" t="s">
        <v>68</v>
      </c>
      <c r="O3113" t="s">
        <v>76</v>
      </c>
      <c r="P3113" t="s">
        <v>9</v>
      </c>
      <c r="Q3113">
        <v>0</v>
      </c>
      <c r="R3113" t="s">
        <v>7531</v>
      </c>
      <c r="S3113" t="s">
        <v>11</v>
      </c>
      <c r="T3113">
        <v>32.799999999999997</v>
      </c>
      <c r="U3113">
        <v>-96.9</v>
      </c>
      <c r="V3113">
        <v>75211</v>
      </c>
      <c r="W3113" t="s">
        <v>12</v>
      </c>
      <c r="X3113">
        <v>57103</v>
      </c>
      <c r="Y3113">
        <v>835108</v>
      </c>
      <c r="Z3113">
        <v>2</v>
      </c>
      <c r="AA3113" t="s">
        <v>13</v>
      </c>
      <c r="AB3113">
        <v>0.02</v>
      </c>
      <c r="AC3113">
        <v>0</v>
      </c>
    </row>
    <row r="3114" spans="1:29" x14ac:dyDescent="0.25">
      <c r="A3114" t="s">
        <v>7532</v>
      </c>
      <c r="B3114" t="s">
        <v>16</v>
      </c>
      <c r="C3114" t="s">
        <v>28</v>
      </c>
      <c r="D3114" t="s">
        <v>144</v>
      </c>
      <c r="E3114" t="s">
        <v>19</v>
      </c>
      <c r="F3114" t="s">
        <v>20</v>
      </c>
      <c r="G3114">
        <v>0</v>
      </c>
      <c r="H3114">
        <v>1445990777</v>
      </c>
      <c r="I3114">
        <v>0</v>
      </c>
      <c r="J3114">
        <v>0</v>
      </c>
      <c r="K3114" t="s">
        <v>6</v>
      </c>
      <c r="L3114">
        <v>4.4000000000000004</v>
      </c>
      <c r="M3114" t="s">
        <v>1092</v>
      </c>
      <c r="N3114" t="s">
        <v>55</v>
      </c>
      <c r="O3114">
        <v>0</v>
      </c>
      <c r="P3114" t="s">
        <v>9</v>
      </c>
      <c r="Q3114">
        <v>0</v>
      </c>
      <c r="R3114" t="s">
        <v>7533</v>
      </c>
      <c r="S3114" t="s">
        <v>11</v>
      </c>
      <c r="T3114">
        <v>34.799999999999997</v>
      </c>
      <c r="U3114">
        <v>-82.2</v>
      </c>
      <c r="V3114">
        <v>29651</v>
      </c>
      <c r="W3114" t="s">
        <v>38</v>
      </c>
      <c r="X3114">
        <v>61863</v>
      </c>
      <c r="Y3114">
        <v>831042</v>
      </c>
      <c r="Z3114">
        <v>2</v>
      </c>
      <c r="AA3114" t="s">
        <v>57</v>
      </c>
      <c r="AB3114">
        <v>7.0000000000000007E-2</v>
      </c>
      <c r="AC3114">
        <v>0</v>
      </c>
    </row>
    <row r="3115" spans="1:29" x14ac:dyDescent="0.25">
      <c r="A3115" t="s">
        <v>7534</v>
      </c>
      <c r="B3115" t="s">
        <v>16</v>
      </c>
      <c r="C3115" t="s">
        <v>72</v>
      </c>
      <c r="D3115" s="1" t="s">
        <v>259</v>
      </c>
      <c r="E3115" t="s">
        <v>4</v>
      </c>
      <c r="F3115" t="s">
        <v>5</v>
      </c>
      <c r="G3115">
        <v>0</v>
      </c>
      <c r="H3115">
        <v>1445992737</v>
      </c>
      <c r="I3115">
        <v>0</v>
      </c>
      <c r="J3115">
        <v>0</v>
      </c>
      <c r="K3115" t="s">
        <v>6</v>
      </c>
      <c r="L3115">
        <v>5.0999999999999996</v>
      </c>
      <c r="M3115" t="s">
        <v>265</v>
      </c>
      <c r="N3115" t="s">
        <v>68</v>
      </c>
      <c r="O3115" t="s">
        <v>34</v>
      </c>
      <c r="P3115" t="s">
        <v>35</v>
      </c>
      <c r="Q3115">
        <v>0</v>
      </c>
      <c r="R3115" t="s">
        <v>7535</v>
      </c>
      <c r="S3115" t="s">
        <v>11</v>
      </c>
      <c r="T3115">
        <v>38.200000000000003</v>
      </c>
      <c r="U3115">
        <v>-83.5</v>
      </c>
      <c r="V3115">
        <v>0</v>
      </c>
      <c r="W3115" t="s">
        <v>38</v>
      </c>
      <c r="X3115">
        <v>61863</v>
      </c>
      <c r="Y3115">
        <v>831042</v>
      </c>
      <c r="Z3115">
        <v>2</v>
      </c>
      <c r="AA3115" t="s">
        <v>57</v>
      </c>
      <c r="AB3115">
        <v>0.06</v>
      </c>
      <c r="AC3115">
        <v>0</v>
      </c>
    </row>
    <row r="3116" spans="1:29" x14ac:dyDescent="0.25">
      <c r="A3116" t="s">
        <v>7536</v>
      </c>
      <c r="B3116" t="s">
        <v>16</v>
      </c>
      <c r="C3116" t="s">
        <v>224</v>
      </c>
      <c r="D3116" t="s">
        <v>225</v>
      </c>
      <c r="E3116" t="s">
        <v>4</v>
      </c>
      <c r="F3116" t="s">
        <v>92</v>
      </c>
      <c r="G3116">
        <v>0</v>
      </c>
      <c r="H3116">
        <v>1445993768</v>
      </c>
      <c r="I3116">
        <v>0</v>
      </c>
      <c r="J3116">
        <v>0</v>
      </c>
      <c r="K3116" t="s">
        <v>6</v>
      </c>
      <c r="L3116">
        <v>5.0999999999999996</v>
      </c>
      <c r="M3116">
        <v>0</v>
      </c>
      <c r="N3116" t="s">
        <v>55</v>
      </c>
      <c r="O3116">
        <v>0</v>
      </c>
      <c r="P3116" t="s">
        <v>35</v>
      </c>
      <c r="Q3116">
        <v>0</v>
      </c>
      <c r="R3116" t="s">
        <v>7537</v>
      </c>
      <c r="S3116" t="s">
        <v>11</v>
      </c>
      <c r="T3116">
        <v>38.799999999999997</v>
      </c>
      <c r="U3116">
        <v>-90.5</v>
      </c>
      <c r="V3116">
        <v>63367</v>
      </c>
      <c r="W3116" t="s">
        <v>38</v>
      </c>
      <c r="X3116">
        <v>61863</v>
      </c>
      <c r="Y3116">
        <v>831042</v>
      </c>
      <c r="Z3116">
        <v>2</v>
      </c>
      <c r="AA3116" t="s">
        <v>57</v>
      </c>
      <c r="AB3116">
        <v>0.06</v>
      </c>
      <c r="AC3116">
        <v>0</v>
      </c>
    </row>
    <row r="3117" spans="1:29" x14ac:dyDescent="0.25">
      <c r="A3117" t="s">
        <v>7538</v>
      </c>
      <c r="B3117" t="s">
        <v>16</v>
      </c>
      <c r="C3117" t="s">
        <v>64</v>
      </c>
      <c r="D3117" t="s">
        <v>241</v>
      </c>
      <c r="E3117" t="s">
        <v>4</v>
      </c>
      <c r="F3117" t="s">
        <v>5</v>
      </c>
      <c r="G3117">
        <v>0</v>
      </c>
      <c r="H3117">
        <v>1445990836</v>
      </c>
      <c r="I3117">
        <v>29</v>
      </c>
      <c r="J3117" t="s">
        <v>43</v>
      </c>
      <c r="K3117" t="s">
        <v>6</v>
      </c>
      <c r="L3117">
        <v>5</v>
      </c>
      <c r="M3117" t="s">
        <v>253</v>
      </c>
      <c r="N3117" t="s">
        <v>68</v>
      </c>
      <c r="O3117" t="s">
        <v>69</v>
      </c>
      <c r="P3117" t="s">
        <v>35</v>
      </c>
      <c r="Q3117">
        <v>0</v>
      </c>
      <c r="R3117" t="s">
        <v>7539</v>
      </c>
      <c r="S3117" t="s">
        <v>11</v>
      </c>
      <c r="T3117">
        <v>29.3</v>
      </c>
      <c r="U3117">
        <v>-98.5</v>
      </c>
      <c r="V3117">
        <v>78224</v>
      </c>
      <c r="W3117" t="s">
        <v>38</v>
      </c>
      <c r="X3117">
        <v>61863</v>
      </c>
      <c r="Y3117">
        <v>831042</v>
      </c>
      <c r="Z3117">
        <v>2</v>
      </c>
      <c r="AA3117" t="s">
        <v>57</v>
      </c>
      <c r="AB3117">
        <v>7.0000000000000007E-2</v>
      </c>
      <c r="AC3117">
        <v>0</v>
      </c>
    </row>
    <row r="3118" spans="1:29" x14ac:dyDescent="0.25">
      <c r="A3118" t="s">
        <v>7540</v>
      </c>
      <c r="B3118" t="s">
        <v>16</v>
      </c>
      <c r="C3118" t="s">
        <v>64</v>
      </c>
      <c r="D3118" t="s">
        <v>65</v>
      </c>
      <c r="E3118" t="s">
        <v>4</v>
      </c>
      <c r="F3118" t="s">
        <v>5</v>
      </c>
      <c r="G3118">
        <v>0</v>
      </c>
      <c r="H3118">
        <v>1445991096</v>
      </c>
      <c r="I3118">
        <v>13</v>
      </c>
      <c r="J3118" t="s">
        <v>43</v>
      </c>
      <c r="K3118" t="s">
        <v>6</v>
      </c>
      <c r="L3118">
        <v>4.4000000000000004</v>
      </c>
      <c r="M3118" t="s">
        <v>2039</v>
      </c>
      <c r="N3118" t="s">
        <v>68</v>
      </c>
      <c r="O3118" t="s">
        <v>137</v>
      </c>
      <c r="P3118" t="s">
        <v>9</v>
      </c>
      <c r="Q3118">
        <v>0</v>
      </c>
      <c r="R3118" t="s">
        <v>7541</v>
      </c>
      <c r="S3118" t="s">
        <v>11</v>
      </c>
      <c r="T3118">
        <v>41.1</v>
      </c>
      <c r="U3118">
        <v>-95.9</v>
      </c>
      <c r="V3118">
        <v>68123</v>
      </c>
      <c r="W3118" t="s">
        <v>38</v>
      </c>
      <c r="X3118">
        <v>61863</v>
      </c>
      <c r="Y3118">
        <v>831042</v>
      </c>
      <c r="Z3118">
        <v>2</v>
      </c>
      <c r="AA3118" t="s">
        <v>57</v>
      </c>
      <c r="AB3118">
        <v>7.0000000000000007E-2</v>
      </c>
      <c r="AC3118">
        <v>0</v>
      </c>
    </row>
    <row r="3119" spans="1:29" x14ac:dyDescent="0.25">
      <c r="A3119" t="s">
        <v>7542</v>
      </c>
      <c r="B3119" t="s">
        <v>16</v>
      </c>
      <c r="C3119" t="s">
        <v>41</v>
      </c>
      <c r="D3119" t="s">
        <v>42</v>
      </c>
      <c r="E3119" t="s">
        <v>4</v>
      </c>
      <c r="F3119" t="s">
        <v>5</v>
      </c>
      <c r="G3119">
        <v>0</v>
      </c>
      <c r="H3119">
        <v>1445991486</v>
      </c>
      <c r="I3119">
        <v>33</v>
      </c>
      <c r="J3119" t="s">
        <v>66</v>
      </c>
      <c r="K3119" t="s">
        <v>31</v>
      </c>
      <c r="L3119">
        <v>9.1</v>
      </c>
      <c r="M3119" t="s">
        <v>207</v>
      </c>
      <c r="N3119" t="s">
        <v>33</v>
      </c>
      <c r="O3119" t="s">
        <v>87</v>
      </c>
      <c r="P3119" t="s">
        <v>35</v>
      </c>
      <c r="Q3119" t="s">
        <v>7543</v>
      </c>
      <c r="R3119" t="s">
        <v>1789</v>
      </c>
      <c r="S3119" t="s">
        <v>25</v>
      </c>
      <c r="T3119">
        <v>-6.2</v>
      </c>
      <c r="U3119">
        <v>106.8</v>
      </c>
      <c r="V3119">
        <v>0</v>
      </c>
      <c r="W3119" t="s">
        <v>12</v>
      </c>
      <c r="X3119">
        <v>71007</v>
      </c>
      <c r="Y3119">
        <v>872476</v>
      </c>
      <c r="Z3119">
        <v>2</v>
      </c>
      <c r="AA3119" t="s">
        <v>666</v>
      </c>
      <c r="AB3119">
        <v>0.01</v>
      </c>
      <c r="AC3119">
        <v>0</v>
      </c>
    </row>
    <row r="3120" spans="1:29" x14ac:dyDescent="0.25">
      <c r="A3120" t="s">
        <v>7544</v>
      </c>
      <c r="B3120" t="s">
        <v>16</v>
      </c>
      <c r="C3120" t="s">
        <v>28</v>
      </c>
      <c r="D3120" t="s">
        <v>83</v>
      </c>
      <c r="E3120" t="s">
        <v>53</v>
      </c>
      <c r="F3120" t="s">
        <v>20</v>
      </c>
      <c r="G3120">
        <v>0</v>
      </c>
      <c r="H3120">
        <v>1445992358</v>
      </c>
      <c r="I3120">
        <v>0</v>
      </c>
      <c r="J3120">
        <v>0</v>
      </c>
      <c r="K3120" t="s">
        <v>6</v>
      </c>
      <c r="L3120">
        <v>4.4000000000000004</v>
      </c>
      <c r="M3120" t="s">
        <v>93</v>
      </c>
      <c r="N3120" t="s">
        <v>94</v>
      </c>
      <c r="O3120" t="s">
        <v>76</v>
      </c>
      <c r="P3120" t="s">
        <v>9</v>
      </c>
      <c r="Q3120">
        <v>0</v>
      </c>
      <c r="R3120" t="s">
        <v>1637</v>
      </c>
      <c r="S3120" t="s">
        <v>11</v>
      </c>
      <c r="T3120">
        <v>38</v>
      </c>
      <c r="U3120">
        <v>-97</v>
      </c>
      <c r="V3120">
        <v>0</v>
      </c>
      <c r="W3120" t="s">
        <v>12</v>
      </c>
      <c r="X3120">
        <v>57103</v>
      </c>
      <c r="Y3120">
        <v>835108</v>
      </c>
      <c r="Z3120">
        <v>2</v>
      </c>
      <c r="AA3120" t="s">
        <v>13</v>
      </c>
      <c r="AB3120">
        <v>0.02</v>
      </c>
      <c r="AC3120">
        <v>0</v>
      </c>
    </row>
    <row r="3121" spans="1:29" x14ac:dyDescent="0.25">
      <c r="A3121" t="s">
        <v>7545</v>
      </c>
      <c r="B3121" t="s">
        <v>16</v>
      </c>
      <c r="C3121" t="s">
        <v>128</v>
      </c>
      <c r="D3121" t="s">
        <v>129</v>
      </c>
      <c r="E3121" t="s">
        <v>130</v>
      </c>
      <c r="F3121" t="s">
        <v>5</v>
      </c>
      <c r="G3121">
        <v>0</v>
      </c>
      <c r="H3121">
        <v>1445991192</v>
      </c>
      <c r="I3121">
        <v>0</v>
      </c>
      <c r="J3121">
        <v>0</v>
      </c>
      <c r="K3121" t="s">
        <v>6</v>
      </c>
      <c r="L3121">
        <v>4.4000000000000004</v>
      </c>
      <c r="M3121" t="s">
        <v>149</v>
      </c>
      <c r="N3121" t="s">
        <v>68</v>
      </c>
      <c r="O3121">
        <v>0</v>
      </c>
      <c r="P3121" t="s">
        <v>171</v>
      </c>
      <c r="Q3121" t="s">
        <v>7546</v>
      </c>
      <c r="R3121" t="s">
        <v>7547</v>
      </c>
      <c r="S3121" t="s">
        <v>11</v>
      </c>
      <c r="T3121">
        <v>33</v>
      </c>
      <c r="U3121">
        <v>-115.5</v>
      </c>
      <c r="V3121">
        <v>92227</v>
      </c>
      <c r="W3121" t="s">
        <v>12</v>
      </c>
      <c r="X3121">
        <v>61863</v>
      </c>
      <c r="Y3121">
        <v>831042</v>
      </c>
      <c r="Z3121">
        <v>2</v>
      </c>
      <c r="AA3121" t="s">
        <v>57</v>
      </c>
      <c r="AB3121">
        <v>7.0000000000000007E-2</v>
      </c>
      <c r="AC3121">
        <v>0</v>
      </c>
    </row>
    <row r="3122" spans="1:29" x14ac:dyDescent="0.25">
      <c r="A3122" t="s">
        <v>7548</v>
      </c>
      <c r="B3122" t="s">
        <v>16</v>
      </c>
      <c r="C3122" t="s">
        <v>28</v>
      </c>
      <c r="D3122" t="s">
        <v>52</v>
      </c>
      <c r="E3122" t="s">
        <v>53</v>
      </c>
      <c r="F3122" t="s">
        <v>20</v>
      </c>
      <c r="G3122">
        <v>0</v>
      </c>
      <c r="H3122">
        <v>1445992874</v>
      </c>
      <c r="I3122">
        <v>0</v>
      </c>
      <c r="J3122">
        <v>0</v>
      </c>
      <c r="K3122" t="s">
        <v>6</v>
      </c>
      <c r="L3122">
        <v>4.4000000000000004</v>
      </c>
      <c r="M3122" t="s">
        <v>2019</v>
      </c>
      <c r="N3122" t="s">
        <v>8</v>
      </c>
      <c r="O3122">
        <v>0</v>
      </c>
      <c r="P3122" t="s">
        <v>9</v>
      </c>
      <c r="Q3122">
        <v>0</v>
      </c>
      <c r="R3122" t="s">
        <v>7549</v>
      </c>
      <c r="S3122" t="s">
        <v>11</v>
      </c>
      <c r="T3122">
        <v>42.3</v>
      </c>
      <c r="U3122">
        <v>-88.1</v>
      </c>
      <c r="V3122">
        <v>0</v>
      </c>
      <c r="W3122" t="s">
        <v>38</v>
      </c>
      <c r="X3122">
        <v>57103</v>
      </c>
      <c r="Y3122">
        <v>835108</v>
      </c>
      <c r="Z3122">
        <v>2</v>
      </c>
      <c r="AA3122" t="s">
        <v>13</v>
      </c>
      <c r="AB3122">
        <v>0.02</v>
      </c>
      <c r="AC3122">
        <v>0</v>
      </c>
    </row>
    <row r="3123" spans="1:29" x14ac:dyDescent="0.25">
      <c r="A3123" t="s">
        <v>7550</v>
      </c>
      <c r="B3123" t="s">
        <v>16</v>
      </c>
      <c r="C3123" t="s">
        <v>64</v>
      </c>
      <c r="D3123" t="s">
        <v>119</v>
      </c>
      <c r="E3123" t="s">
        <v>4</v>
      </c>
      <c r="F3123" t="s">
        <v>5</v>
      </c>
      <c r="G3123">
        <v>0</v>
      </c>
      <c r="H3123">
        <v>1445990758</v>
      </c>
      <c r="I3123">
        <v>17</v>
      </c>
      <c r="J3123" t="s">
        <v>43</v>
      </c>
      <c r="K3123" t="s">
        <v>6</v>
      </c>
      <c r="L3123">
        <v>5.0999999999999996</v>
      </c>
      <c r="M3123">
        <v>0</v>
      </c>
      <c r="N3123" t="s">
        <v>68</v>
      </c>
      <c r="O3123" t="s">
        <v>34</v>
      </c>
      <c r="P3123" t="s">
        <v>35</v>
      </c>
      <c r="Q3123">
        <v>0</v>
      </c>
      <c r="R3123" t="s">
        <v>7551</v>
      </c>
      <c r="S3123" t="s">
        <v>11</v>
      </c>
      <c r="T3123">
        <v>39.799999999999997</v>
      </c>
      <c r="U3123">
        <v>-86</v>
      </c>
      <c r="V3123">
        <v>46235</v>
      </c>
      <c r="W3123" t="s">
        <v>38</v>
      </c>
      <c r="X3123">
        <v>61863</v>
      </c>
      <c r="Y3123">
        <v>831042</v>
      </c>
      <c r="Z3123">
        <v>2</v>
      </c>
      <c r="AA3123" t="s">
        <v>57</v>
      </c>
      <c r="AB3123">
        <v>0.06</v>
      </c>
      <c r="AC3123">
        <v>0</v>
      </c>
    </row>
    <row r="3124" spans="1:29" x14ac:dyDescent="0.25">
      <c r="A3124" t="s">
        <v>7552</v>
      </c>
      <c r="B3124" t="s">
        <v>16</v>
      </c>
      <c r="C3124" t="s">
        <v>17</v>
      </c>
      <c r="D3124" t="s">
        <v>618</v>
      </c>
      <c r="E3124" t="s">
        <v>19</v>
      </c>
      <c r="F3124" t="s">
        <v>20</v>
      </c>
      <c r="G3124">
        <v>0</v>
      </c>
      <c r="H3124">
        <v>1445990582</v>
      </c>
      <c r="I3124">
        <v>0</v>
      </c>
      <c r="J3124">
        <v>0</v>
      </c>
      <c r="K3124" t="s">
        <v>6</v>
      </c>
      <c r="L3124">
        <v>5.0999999999999996</v>
      </c>
      <c r="M3124">
        <v>0</v>
      </c>
      <c r="N3124" t="s">
        <v>158</v>
      </c>
      <c r="O3124">
        <v>0</v>
      </c>
      <c r="P3124" t="s">
        <v>35</v>
      </c>
      <c r="Q3124">
        <v>0</v>
      </c>
      <c r="R3124" t="s">
        <v>7553</v>
      </c>
      <c r="S3124" t="s">
        <v>11</v>
      </c>
      <c r="T3124">
        <v>31.1</v>
      </c>
      <c r="U3124">
        <v>-97.4</v>
      </c>
      <c r="V3124">
        <v>76542</v>
      </c>
      <c r="W3124" t="s">
        <v>38</v>
      </c>
      <c r="X3124">
        <v>61863</v>
      </c>
      <c r="Y3124">
        <v>831042</v>
      </c>
      <c r="Z3124">
        <v>2</v>
      </c>
      <c r="AA3124" t="s">
        <v>57</v>
      </c>
      <c r="AB3124">
        <v>0.06</v>
      </c>
      <c r="AC3124">
        <v>0</v>
      </c>
    </row>
    <row r="3125" spans="1:29" x14ac:dyDescent="0.25">
      <c r="A3125" t="s">
        <v>7554</v>
      </c>
      <c r="B3125" t="s">
        <v>16</v>
      </c>
      <c r="C3125" t="s">
        <v>28</v>
      </c>
      <c r="D3125" t="s">
        <v>156</v>
      </c>
      <c r="E3125" t="s">
        <v>53</v>
      </c>
      <c r="F3125" t="s">
        <v>20</v>
      </c>
      <c r="G3125">
        <v>0</v>
      </c>
      <c r="H3125">
        <v>1445991021</v>
      </c>
      <c r="I3125">
        <v>0</v>
      </c>
      <c r="J3125">
        <v>0</v>
      </c>
      <c r="K3125" t="s">
        <v>6</v>
      </c>
      <c r="L3125">
        <v>4.2</v>
      </c>
      <c r="M3125" t="s">
        <v>7555</v>
      </c>
      <c r="N3125" t="s">
        <v>531</v>
      </c>
      <c r="O3125">
        <v>3</v>
      </c>
      <c r="P3125" t="s">
        <v>9</v>
      </c>
      <c r="Q3125">
        <v>0</v>
      </c>
      <c r="R3125" t="s">
        <v>7556</v>
      </c>
      <c r="S3125" t="s">
        <v>25</v>
      </c>
      <c r="T3125">
        <v>-3.3</v>
      </c>
      <c r="U3125">
        <v>114.6</v>
      </c>
      <c r="V3125">
        <v>0</v>
      </c>
      <c r="W3125" t="s">
        <v>12</v>
      </c>
      <c r="X3125">
        <v>66591</v>
      </c>
      <c r="Y3125">
        <v>866164</v>
      </c>
      <c r="Z3125">
        <v>2</v>
      </c>
      <c r="AA3125" t="s">
        <v>147</v>
      </c>
      <c r="AB3125">
        <v>0.02</v>
      </c>
      <c r="AC3125">
        <v>0</v>
      </c>
    </row>
    <row r="3126" spans="1:29" x14ac:dyDescent="0.25">
      <c r="A3126" t="s">
        <v>7557</v>
      </c>
      <c r="B3126" t="s">
        <v>16</v>
      </c>
      <c r="C3126" t="s">
        <v>17</v>
      </c>
      <c r="D3126" t="s">
        <v>18</v>
      </c>
      <c r="E3126" t="s">
        <v>19</v>
      </c>
      <c r="F3126" t="s">
        <v>20</v>
      </c>
      <c r="G3126">
        <v>0</v>
      </c>
      <c r="H3126">
        <v>1445991386</v>
      </c>
      <c r="I3126">
        <v>0</v>
      </c>
      <c r="J3126">
        <v>0</v>
      </c>
      <c r="K3126" t="s">
        <v>6</v>
      </c>
      <c r="L3126">
        <v>4.2</v>
      </c>
      <c r="M3126" t="s">
        <v>6370</v>
      </c>
      <c r="N3126" t="s">
        <v>22</v>
      </c>
      <c r="O3126">
        <v>3</v>
      </c>
      <c r="P3126" t="s">
        <v>35</v>
      </c>
      <c r="Q3126">
        <v>0</v>
      </c>
      <c r="R3126" t="s">
        <v>2004</v>
      </c>
      <c r="S3126" t="s">
        <v>25</v>
      </c>
      <c r="T3126">
        <v>-7.2</v>
      </c>
      <c r="U3126">
        <v>112.8</v>
      </c>
      <c r="V3126">
        <v>0</v>
      </c>
      <c r="W3126" t="s">
        <v>12</v>
      </c>
      <c r="X3126">
        <v>70747</v>
      </c>
      <c r="Y3126">
        <v>871734</v>
      </c>
      <c r="Z3126">
        <v>2</v>
      </c>
      <c r="AA3126" t="s">
        <v>133</v>
      </c>
      <c r="AB3126">
        <v>0</v>
      </c>
      <c r="AC3126">
        <v>0</v>
      </c>
    </row>
    <row r="3127" spans="1:29" x14ac:dyDescent="0.25">
      <c r="A3127" t="s">
        <v>7558</v>
      </c>
      <c r="B3127" t="s">
        <v>1</v>
      </c>
      <c r="C3127" t="s">
        <v>168</v>
      </c>
      <c r="D3127" t="s">
        <v>292</v>
      </c>
      <c r="E3127" t="s">
        <v>4</v>
      </c>
      <c r="F3127" t="s">
        <v>5</v>
      </c>
      <c r="G3127">
        <v>0</v>
      </c>
      <c r="H3127">
        <v>1445991510</v>
      </c>
      <c r="I3127">
        <v>0</v>
      </c>
      <c r="J3127">
        <v>0</v>
      </c>
      <c r="K3127" t="s">
        <v>6</v>
      </c>
      <c r="L3127">
        <v>4.4000000000000004</v>
      </c>
      <c r="M3127" t="s">
        <v>268</v>
      </c>
      <c r="N3127" t="s">
        <v>68</v>
      </c>
      <c r="O3127" t="s">
        <v>76</v>
      </c>
      <c r="P3127" t="s">
        <v>9</v>
      </c>
      <c r="Q3127">
        <v>0</v>
      </c>
      <c r="R3127" t="s">
        <v>7559</v>
      </c>
      <c r="S3127" t="s">
        <v>11</v>
      </c>
      <c r="T3127">
        <v>33.799999999999997</v>
      </c>
      <c r="U3127">
        <v>-79</v>
      </c>
      <c r="V3127">
        <v>29579</v>
      </c>
      <c r="W3127" t="s">
        <v>38</v>
      </c>
      <c r="X3127">
        <v>61863</v>
      </c>
      <c r="Y3127">
        <v>831042</v>
      </c>
      <c r="Z3127">
        <v>2</v>
      </c>
      <c r="AA3127" t="s">
        <v>57</v>
      </c>
      <c r="AB3127">
        <v>7.0000000000000007E-2</v>
      </c>
      <c r="AC3127">
        <v>0</v>
      </c>
    </row>
    <row r="3128" spans="1:29" x14ac:dyDescent="0.25">
      <c r="A3128" t="s">
        <v>7560</v>
      </c>
      <c r="B3128" t="s">
        <v>16</v>
      </c>
      <c r="C3128" t="s">
        <v>128</v>
      </c>
      <c r="D3128" t="s">
        <v>129</v>
      </c>
      <c r="E3128" t="s">
        <v>130</v>
      </c>
      <c r="F3128" t="s">
        <v>5</v>
      </c>
      <c r="G3128">
        <v>0</v>
      </c>
      <c r="H3128">
        <v>1445992556</v>
      </c>
      <c r="I3128">
        <v>0</v>
      </c>
      <c r="J3128">
        <v>0</v>
      </c>
      <c r="K3128" t="s">
        <v>6</v>
      </c>
      <c r="L3128">
        <v>4.4000000000000004</v>
      </c>
      <c r="M3128" t="s">
        <v>487</v>
      </c>
      <c r="N3128" t="s">
        <v>68</v>
      </c>
      <c r="O3128" t="s">
        <v>76</v>
      </c>
      <c r="P3128" t="s">
        <v>9</v>
      </c>
      <c r="Q3128">
        <v>0</v>
      </c>
      <c r="R3128" t="s">
        <v>7561</v>
      </c>
      <c r="S3128" t="s">
        <v>11</v>
      </c>
      <c r="T3128">
        <v>38</v>
      </c>
      <c r="U3128">
        <v>-97</v>
      </c>
      <c r="V3128">
        <v>0</v>
      </c>
      <c r="W3128" t="s">
        <v>12</v>
      </c>
      <c r="X3128">
        <v>57139</v>
      </c>
      <c r="Y3128">
        <v>835106</v>
      </c>
      <c r="Z3128">
        <v>2</v>
      </c>
      <c r="AA3128" t="s">
        <v>13</v>
      </c>
      <c r="AB3128">
        <v>0.02</v>
      </c>
      <c r="AC3128">
        <v>0</v>
      </c>
    </row>
    <row r="3129" spans="1:29" x14ac:dyDescent="0.25">
      <c r="A3129" t="s">
        <v>7562</v>
      </c>
      <c r="B3129" t="s">
        <v>16</v>
      </c>
      <c r="C3129" t="s">
        <v>28</v>
      </c>
      <c r="D3129" t="s">
        <v>52</v>
      </c>
      <c r="E3129" t="s">
        <v>53</v>
      </c>
      <c r="F3129" t="s">
        <v>20</v>
      </c>
      <c r="G3129">
        <v>0</v>
      </c>
      <c r="H3129">
        <v>1445993613</v>
      </c>
      <c r="I3129">
        <v>0</v>
      </c>
      <c r="J3129">
        <v>0</v>
      </c>
      <c r="K3129" t="s">
        <v>31</v>
      </c>
      <c r="L3129">
        <v>8.1</v>
      </c>
      <c r="M3129" t="s">
        <v>32</v>
      </c>
      <c r="N3129" t="s">
        <v>33</v>
      </c>
      <c r="O3129">
        <v>0</v>
      </c>
      <c r="P3129" t="s">
        <v>171</v>
      </c>
      <c r="Q3129" t="s">
        <v>7563</v>
      </c>
      <c r="R3129" t="s">
        <v>7564</v>
      </c>
      <c r="S3129" t="s">
        <v>11</v>
      </c>
      <c r="T3129">
        <v>26.8</v>
      </c>
      <c r="U3129">
        <v>-80.099999999999994</v>
      </c>
      <c r="V3129">
        <v>33407</v>
      </c>
      <c r="W3129" t="s">
        <v>49</v>
      </c>
      <c r="X3129">
        <v>54351</v>
      </c>
      <c r="Y3129">
        <v>389378</v>
      </c>
      <c r="Z3129">
        <v>2</v>
      </c>
      <c r="AA3129" t="s">
        <v>39</v>
      </c>
      <c r="AB3129">
        <v>0.5</v>
      </c>
      <c r="AC3129">
        <v>0</v>
      </c>
    </row>
    <row r="3130" spans="1:29" x14ac:dyDescent="0.25">
      <c r="A3130" t="s">
        <v>7565</v>
      </c>
      <c r="B3130" t="s">
        <v>16</v>
      </c>
      <c r="C3130" t="s">
        <v>1113</v>
      </c>
      <c r="D3130" t="s">
        <v>7566</v>
      </c>
      <c r="E3130" t="s">
        <v>4</v>
      </c>
      <c r="F3130" t="s">
        <v>92</v>
      </c>
      <c r="G3130">
        <v>0</v>
      </c>
      <c r="H3130">
        <v>1445991430</v>
      </c>
      <c r="I3130">
        <v>0</v>
      </c>
      <c r="J3130">
        <v>0</v>
      </c>
      <c r="K3130" t="s">
        <v>6</v>
      </c>
      <c r="L3130">
        <v>5.0999999999999996</v>
      </c>
      <c r="M3130">
        <v>0</v>
      </c>
      <c r="N3130" t="s">
        <v>68</v>
      </c>
      <c r="O3130" t="s">
        <v>153</v>
      </c>
      <c r="P3130" t="s">
        <v>35</v>
      </c>
      <c r="Q3130">
        <v>0</v>
      </c>
      <c r="R3130" t="s">
        <v>7567</v>
      </c>
      <c r="S3130" t="s">
        <v>11</v>
      </c>
      <c r="T3130">
        <v>26</v>
      </c>
      <c r="U3130">
        <v>-97.5</v>
      </c>
      <c r="V3130">
        <v>78526</v>
      </c>
      <c r="W3130" t="s">
        <v>38</v>
      </c>
      <c r="X3130">
        <v>61863</v>
      </c>
      <c r="Y3130">
        <v>831042</v>
      </c>
      <c r="Z3130">
        <v>2</v>
      </c>
      <c r="AA3130" t="s">
        <v>57</v>
      </c>
      <c r="AB3130">
        <v>7.0000000000000007E-2</v>
      </c>
      <c r="AC3130">
        <v>0</v>
      </c>
    </row>
    <row r="3131" spans="1:29" x14ac:dyDescent="0.25">
      <c r="A3131" t="s">
        <v>7568</v>
      </c>
      <c r="B3131" t="s">
        <v>16</v>
      </c>
      <c r="C3131" t="s">
        <v>41</v>
      </c>
      <c r="D3131" t="s">
        <v>42</v>
      </c>
      <c r="E3131" t="s">
        <v>4</v>
      </c>
      <c r="F3131" t="s">
        <v>5</v>
      </c>
      <c r="G3131">
        <v>0</v>
      </c>
      <c r="H3131">
        <v>1445993380</v>
      </c>
      <c r="I3131">
        <v>20</v>
      </c>
      <c r="J3131" t="s">
        <v>66</v>
      </c>
      <c r="K3131" t="s">
        <v>6</v>
      </c>
      <c r="L3131">
        <v>4.4000000000000004</v>
      </c>
      <c r="M3131" t="s">
        <v>2641</v>
      </c>
      <c r="N3131" t="s">
        <v>158</v>
      </c>
      <c r="O3131" t="s">
        <v>69</v>
      </c>
      <c r="P3131" t="s">
        <v>9</v>
      </c>
      <c r="Q3131">
        <v>0</v>
      </c>
      <c r="R3131" t="s">
        <v>7569</v>
      </c>
      <c r="S3131" t="s">
        <v>11</v>
      </c>
      <c r="T3131">
        <v>38</v>
      </c>
      <c r="U3131">
        <v>-97</v>
      </c>
      <c r="V3131">
        <v>0</v>
      </c>
      <c r="W3131" t="s">
        <v>12</v>
      </c>
      <c r="X3131">
        <v>57139</v>
      </c>
      <c r="Y3131">
        <v>835106</v>
      </c>
      <c r="Z3131">
        <v>2</v>
      </c>
      <c r="AA3131" t="s">
        <v>13</v>
      </c>
      <c r="AB3131">
        <v>0.02</v>
      </c>
      <c r="AC3131">
        <v>0</v>
      </c>
    </row>
    <row r="3132" spans="1:29" x14ac:dyDescent="0.25">
      <c r="A3132" t="s">
        <v>7570</v>
      </c>
      <c r="B3132" t="s">
        <v>1</v>
      </c>
      <c r="C3132" t="s">
        <v>168</v>
      </c>
      <c r="D3132" t="s">
        <v>169</v>
      </c>
      <c r="E3132" t="s">
        <v>4</v>
      </c>
      <c r="F3132" t="s">
        <v>170</v>
      </c>
      <c r="G3132">
        <v>0</v>
      </c>
      <c r="H3132">
        <v>1445992615</v>
      </c>
      <c r="I3132">
        <v>0</v>
      </c>
      <c r="J3132">
        <v>0</v>
      </c>
      <c r="K3132" t="s">
        <v>6</v>
      </c>
      <c r="L3132">
        <v>5</v>
      </c>
      <c r="M3132">
        <v>0</v>
      </c>
      <c r="N3132" t="s">
        <v>343</v>
      </c>
      <c r="O3132" t="s">
        <v>114</v>
      </c>
      <c r="P3132" t="s">
        <v>35</v>
      </c>
      <c r="Q3132">
        <v>0</v>
      </c>
      <c r="R3132" t="s">
        <v>1502</v>
      </c>
      <c r="S3132" t="s">
        <v>25</v>
      </c>
      <c r="T3132">
        <v>-6.2</v>
      </c>
      <c r="U3132">
        <v>106.8</v>
      </c>
      <c r="V3132">
        <v>0</v>
      </c>
      <c r="W3132" t="s">
        <v>12</v>
      </c>
      <c r="X3132">
        <v>71007</v>
      </c>
      <c r="Y3132">
        <v>872478</v>
      </c>
      <c r="Z3132">
        <v>2</v>
      </c>
      <c r="AA3132" t="s">
        <v>666</v>
      </c>
      <c r="AB3132">
        <v>0</v>
      </c>
      <c r="AC3132">
        <v>0</v>
      </c>
    </row>
    <row r="3133" spans="1:29" x14ac:dyDescent="0.25">
      <c r="A3133" t="s">
        <v>7571</v>
      </c>
      <c r="B3133" t="s">
        <v>1</v>
      </c>
      <c r="C3133" t="s">
        <v>7572</v>
      </c>
      <c r="D3133" t="s">
        <v>7573</v>
      </c>
      <c r="E3133" t="s">
        <v>1462</v>
      </c>
      <c r="F3133" t="s">
        <v>170</v>
      </c>
      <c r="G3133">
        <v>0</v>
      </c>
      <c r="H3133">
        <v>1445992422</v>
      </c>
      <c r="I3133">
        <v>0</v>
      </c>
      <c r="J3133">
        <v>0</v>
      </c>
      <c r="K3133" t="s">
        <v>6</v>
      </c>
      <c r="L3133">
        <v>4.4000000000000004</v>
      </c>
      <c r="M3133" t="s">
        <v>221</v>
      </c>
      <c r="N3133" t="s">
        <v>68</v>
      </c>
      <c r="O3133">
        <v>3</v>
      </c>
      <c r="P3133" t="s">
        <v>9</v>
      </c>
      <c r="Q3133">
        <v>0</v>
      </c>
      <c r="R3133" t="s">
        <v>7574</v>
      </c>
      <c r="S3133" t="s">
        <v>25</v>
      </c>
      <c r="T3133">
        <v>-7.2</v>
      </c>
      <c r="U3133">
        <v>112.8</v>
      </c>
      <c r="V3133">
        <v>0</v>
      </c>
      <c r="W3133" t="s">
        <v>12</v>
      </c>
      <c r="X3133">
        <v>66591</v>
      </c>
      <c r="Y3133">
        <v>866166</v>
      </c>
      <c r="Z3133">
        <v>1</v>
      </c>
      <c r="AA3133" t="s">
        <v>147</v>
      </c>
      <c r="AB3133">
        <v>0.06</v>
      </c>
      <c r="AC3133">
        <v>0</v>
      </c>
    </row>
    <row r="3134" spans="1:29" x14ac:dyDescent="0.25">
      <c r="A3134" t="s">
        <v>7575</v>
      </c>
      <c r="B3134" t="s">
        <v>16</v>
      </c>
      <c r="C3134" t="s">
        <v>28</v>
      </c>
      <c r="D3134" t="s">
        <v>156</v>
      </c>
      <c r="E3134" t="s">
        <v>53</v>
      </c>
      <c r="F3134" t="s">
        <v>20</v>
      </c>
      <c r="G3134">
        <v>0</v>
      </c>
      <c r="H3134">
        <v>1445993520</v>
      </c>
      <c r="I3134">
        <v>0</v>
      </c>
      <c r="J3134">
        <v>0</v>
      </c>
      <c r="K3134" t="s">
        <v>6</v>
      </c>
      <c r="L3134">
        <v>4.4000000000000004</v>
      </c>
      <c r="M3134">
        <v>0</v>
      </c>
      <c r="N3134" t="s">
        <v>68</v>
      </c>
      <c r="O3134" t="s">
        <v>76</v>
      </c>
      <c r="P3134" t="s">
        <v>9</v>
      </c>
      <c r="Q3134">
        <v>0</v>
      </c>
      <c r="R3134" t="s">
        <v>7576</v>
      </c>
      <c r="S3134" t="s">
        <v>11</v>
      </c>
      <c r="T3134">
        <v>38</v>
      </c>
      <c r="U3134">
        <v>-121.3</v>
      </c>
      <c r="V3134">
        <v>0</v>
      </c>
      <c r="W3134" t="s">
        <v>12</v>
      </c>
      <c r="X3134">
        <v>57139</v>
      </c>
      <c r="Y3134">
        <v>835106</v>
      </c>
      <c r="Z3134">
        <v>2</v>
      </c>
      <c r="AA3134" t="s">
        <v>13</v>
      </c>
      <c r="AB3134">
        <v>0.02</v>
      </c>
      <c r="AC3134">
        <v>0</v>
      </c>
    </row>
    <row r="3135" spans="1:29" x14ac:dyDescent="0.25">
      <c r="A3135" t="s">
        <v>7577</v>
      </c>
      <c r="B3135" t="s">
        <v>16</v>
      </c>
      <c r="C3135" t="s">
        <v>28</v>
      </c>
      <c r="D3135" t="s">
        <v>83</v>
      </c>
      <c r="E3135" t="s">
        <v>53</v>
      </c>
      <c r="F3135" t="s">
        <v>20</v>
      </c>
      <c r="G3135">
        <v>0</v>
      </c>
      <c r="H3135">
        <v>1445993637</v>
      </c>
      <c r="I3135">
        <v>0</v>
      </c>
      <c r="J3135">
        <v>0</v>
      </c>
      <c r="K3135" t="s">
        <v>31</v>
      </c>
      <c r="L3135">
        <v>8.1</v>
      </c>
      <c r="M3135" t="s">
        <v>32</v>
      </c>
      <c r="N3135" t="s">
        <v>33</v>
      </c>
      <c r="O3135">
        <v>0</v>
      </c>
      <c r="P3135" t="s">
        <v>171</v>
      </c>
      <c r="Q3135">
        <v>0</v>
      </c>
      <c r="R3135" s="1" t="s">
        <v>7578</v>
      </c>
      <c r="S3135" t="s">
        <v>1384</v>
      </c>
      <c r="T3135">
        <v>3.3</v>
      </c>
      <c r="U3135">
        <v>101.7</v>
      </c>
      <c r="V3135">
        <v>53100</v>
      </c>
      <c r="W3135" t="s">
        <v>38</v>
      </c>
      <c r="X3135">
        <v>69459</v>
      </c>
      <c r="Y3135">
        <v>867738</v>
      </c>
      <c r="Z3135">
        <v>2</v>
      </c>
      <c r="AA3135" t="s">
        <v>50</v>
      </c>
      <c r="AB3135">
        <v>0.02</v>
      </c>
      <c r="AC3135">
        <v>0</v>
      </c>
    </row>
    <row r="3136" spans="1:29" x14ac:dyDescent="0.25">
      <c r="A3136" t="s">
        <v>7579</v>
      </c>
      <c r="B3136" t="s">
        <v>16</v>
      </c>
      <c r="C3136" t="s">
        <v>28</v>
      </c>
      <c r="D3136" t="s">
        <v>83</v>
      </c>
      <c r="E3136" t="s">
        <v>53</v>
      </c>
      <c r="F3136" t="s">
        <v>20</v>
      </c>
      <c r="G3136">
        <v>0</v>
      </c>
      <c r="H3136">
        <v>1445993506</v>
      </c>
      <c r="I3136">
        <v>0</v>
      </c>
      <c r="J3136">
        <v>0</v>
      </c>
      <c r="K3136" t="s">
        <v>6</v>
      </c>
      <c r="L3136">
        <v>5</v>
      </c>
      <c r="M3136" t="s">
        <v>262</v>
      </c>
      <c r="N3136" t="s">
        <v>68</v>
      </c>
      <c r="O3136" t="s">
        <v>69</v>
      </c>
      <c r="P3136" t="s">
        <v>35</v>
      </c>
      <c r="Q3136">
        <v>0</v>
      </c>
      <c r="R3136" t="s">
        <v>7580</v>
      </c>
      <c r="S3136" t="s">
        <v>11</v>
      </c>
      <c r="T3136">
        <v>41.6</v>
      </c>
      <c r="U3136">
        <v>-83.7</v>
      </c>
      <c r="V3136">
        <v>43537</v>
      </c>
      <c r="W3136" t="s">
        <v>12</v>
      </c>
      <c r="X3136">
        <v>57139</v>
      </c>
      <c r="Y3136">
        <v>835106</v>
      </c>
      <c r="Z3136">
        <v>2</v>
      </c>
      <c r="AA3136" t="s">
        <v>13</v>
      </c>
      <c r="AB3136">
        <v>0.02</v>
      </c>
      <c r="AC3136">
        <v>0</v>
      </c>
    </row>
    <row r="3137" spans="1:29" x14ac:dyDescent="0.25">
      <c r="A3137" t="s">
        <v>7581</v>
      </c>
      <c r="B3137" t="s">
        <v>16</v>
      </c>
      <c r="C3137" t="s">
        <v>41</v>
      </c>
      <c r="D3137" t="s">
        <v>235</v>
      </c>
      <c r="E3137" t="s">
        <v>4</v>
      </c>
      <c r="F3137" t="s">
        <v>92</v>
      </c>
      <c r="G3137">
        <v>0</v>
      </c>
      <c r="H3137">
        <v>1445990911</v>
      </c>
      <c r="I3137">
        <v>0</v>
      </c>
      <c r="J3137">
        <v>0</v>
      </c>
      <c r="K3137" t="s">
        <v>6</v>
      </c>
      <c r="L3137">
        <v>5</v>
      </c>
      <c r="M3137" t="s">
        <v>152</v>
      </c>
      <c r="N3137" t="s">
        <v>68</v>
      </c>
      <c r="O3137">
        <v>0</v>
      </c>
      <c r="P3137" t="s">
        <v>35</v>
      </c>
      <c r="Q3137">
        <v>0</v>
      </c>
      <c r="R3137" t="s">
        <v>7582</v>
      </c>
      <c r="S3137" t="s">
        <v>11</v>
      </c>
      <c r="T3137">
        <v>38</v>
      </c>
      <c r="U3137">
        <v>-97</v>
      </c>
      <c r="V3137">
        <v>0</v>
      </c>
      <c r="W3137" t="s">
        <v>12</v>
      </c>
      <c r="X3137">
        <v>61863</v>
      </c>
      <c r="Y3137">
        <v>831042</v>
      </c>
      <c r="Z3137">
        <v>2</v>
      </c>
      <c r="AA3137" t="s">
        <v>57</v>
      </c>
      <c r="AB3137">
        <v>7.0000000000000007E-2</v>
      </c>
      <c r="AC3137">
        <v>0</v>
      </c>
    </row>
    <row r="3138" spans="1:29" x14ac:dyDescent="0.25">
      <c r="A3138" t="s">
        <v>7583</v>
      </c>
      <c r="B3138" t="s">
        <v>16</v>
      </c>
      <c r="C3138" t="s">
        <v>28</v>
      </c>
      <c r="D3138" t="s">
        <v>59</v>
      </c>
      <c r="E3138" t="s">
        <v>60</v>
      </c>
      <c r="F3138" t="s">
        <v>5</v>
      </c>
      <c r="G3138">
        <v>0</v>
      </c>
      <c r="H3138">
        <v>1445991809</v>
      </c>
      <c r="I3138">
        <v>20</v>
      </c>
      <c r="J3138" t="s">
        <v>66</v>
      </c>
      <c r="K3138" t="s">
        <v>6</v>
      </c>
      <c r="L3138">
        <v>5</v>
      </c>
      <c r="M3138" t="s">
        <v>253</v>
      </c>
      <c r="N3138" t="s">
        <v>68</v>
      </c>
      <c r="O3138" t="s">
        <v>69</v>
      </c>
      <c r="P3138" t="s">
        <v>35</v>
      </c>
      <c r="Q3138">
        <v>0</v>
      </c>
      <c r="R3138" t="s">
        <v>7584</v>
      </c>
      <c r="S3138" t="s">
        <v>11</v>
      </c>
      <c r="T3138">
        <v>35.1</v>
      </c>
      <c r="U3138">
        <v>-106.7</v>
      </c>
      <c r="V3138">
        <v>87107</v>
      </c>
      <c r="W3138" t="s">
        <v>38</v>
      </c>
      <c r="X3138">
        <v>61863</v>
      </c>
      <c r="Y3138">
        <v>831042</v>
      </c>
      <c r="Z3138">
        <v>2</v>
      </c>
      <c r="AA3138" t="s">
        <v>57</v>
      </c>
      <c r="AB3138">
        <v>7.0000000000000007E-2</v>
      </c>
      <c r="AC3138">
        <v>0</v>
      </c>
    </row>
    <row r="3139" spans="1:29" x14ac:dyDescent="0.25">
      <c r="A3139" t="s">
        <v>7585</v>
      </c>
      <c r="B3139" t="s">
        <v>16</v>
      </c>
      <c r="C3139" t="s">
        <v>28</v>
      </c>
      <c r="D3139" t="s">
        <v>156</v>
      </c>
      <c r="E3139" t="s">
        <v>53</v>
      </c>
      <c r="F3139" t="s">
        <v>20</v>
      </c>
      <c r="G3139">
        <v>0</v>
      </c>
      <c r="H3139">
        <v>1445993878</v>
      </c>
      <c r="I3139">
        <v>0</v>
      </c>
      <c r="J3139">
        <v>0</v>
      </c>
      <c r="K3139" t="s">
        <v>6</v>
      </c>
      <c r="L3139">
        <v>4.4000000000000004</v>
      </c>
      <c r="M3139" t="s">
        <v>1224</v>
      </c>
      <c r="N3139" t="s">
        <v>359</v>
      </c>
      <c r="O3139">
        <v>0</v>
      </c>
      <c r="P3139" t="s">
        <v>9</v>
      </c>
      <c r="Q3139">
        <v>0</v>
      </c>
      <c r="R3139" t="s">
        <v>7586</v>
      </c>
      <c r="S3139" t="s">
        <v>11</v>
      </c>
      <c r="T3139">
        <v>42.1</v>
      </c>
      <c r="U3139">
        <v>-79.599999999999994</v>
      </c>
      <c r="V3139">
        <v>14724</v>
      </c>
      <c r="W3139" t="s">
        <v>49</v>
      </c>
      <c r="X3139">
        <v>57103</v>
      </c>
      <c r="Y3139">
        <v>835108</v>
      </c>
      <c r="Z3139">
        <v>2</v>
      </c>
      <c r="AA3139" t="s">
        <v>13</v>
      </c>
      <c r="AB3139">
        <v>0.02</v>
      </c>
      <c r="AC3139">
        <v>0</v>
      </c>
    </row>
    <row r="3140" spans="1:29" x14ac:dyDescent="0.25">
      <c r="A3140" t="s">
        <v>7587</v>
      </c>
      <c r="B3140" t="s">
        <v>16</v>
      </c>
      <c r="C3140" t="s">
        <v>28</v>
      </c>
      <c r="D3140" t="s">
        <v>156</v>
      </c>
      <c r="E3140" t="s">
        <v>53</v>
      </c>
      <c r="F3140" t="s">
        <v>20</v>
      </c>
      <c r="G3140">
        <v>0</v>
      </c>
      <c r="H3140">
        <v>1445991522</v>
      </c>
      <c r="I3140">
        <v>0</v>
      </c>
      <c r="J3140">
        <v>0</v>
      </c>
      <c r="K3140" t="s">
        <v>6</v>
      </c>
      <c r="L3140">
        <v>4.4000000000000004</v>
      </c>
      <c r="M3140" t="s">
        <v>1092</v>
      </c>
      <c r="N3140" t="s">
        <v>55</v>
      </c>
      <c r="O3140">
        <v>0</v>
      </c>
      <c r="P3140" t="s">
        <v>35</v>
      </c>
      <c r="Q3140" t="s">
        <v>7588</v>
      </c>
      <c r="R3140" t="s">
        <v>7589</v>
      </c>
      <c r="S3140" t="s">
        <v>11</v>
      </c>
      <c r="T3140">
        <v>31.7</v>
      </c>
      <c r="U3140">
        <v>-86.7</v>
      </c>
      <c r="V3140">
        <v>36015</v>
      </c>
      <c r="W3140" t="s">
        <v>12</v>
      </c>
      <c r="X3140">
        <v>61863</v>
      </c>
      <c r="Y3140">
        <v>831042</v>
      </c>
      <c r="Z3140">
        <v>2</v>
      </c>
      <c r="AA3140" t="s">
        <v>57</v>
      </c>
      <c r="AB3140">
        <v>0.05</v>
      </c>
      <c r="AC3140">
        <v>0</v>
      </c>
    </row>
    <row r="3141" spans="1:29" x14ac:dyDescent="0.25">
      <c r="A3141" t="s">
        <v>7590</v>
      </c>
      <c r="B3141" t="s">
        <v>16</v>
      </c>
      <c r="C3141" t="s">
        <v>41</v>
      </c>
      <c r="D3141" t="s">
        <v>42</v>
      </c>
      <c r="E3141" t="s">
        <v>4</v>
      </c>
      <c r="F3141" t="s">
        <v>5</v>
      </c>
      <c r="G3141">
        <v>0</v>
      </c>
      <c r="H3141">
        <v>1445993919</v>
      </c>
      <c r="I3141">
        <v>19</v>
      </c>
      <c r="J3141" t="s">
        <v>43</v>
      </c>
      <c r="K3141" t="s">
        <v>6</v>
      </c>
      <c r="L3141">
        <v>5.0999999999999996</v>
      </c>
      <c r="M3141">
        <v>0</v>
      </c>
      <c r="N3141" t="s">
        <v>55</v>
      </c>
      <c r="O3141" t="s">
        <v>76</v>
      </c>
      <c r="P3141" t="s">
        <v>35</v>
      </c>
      <c r="Q3141">
        <v>0</v>
      </c>
      <c r="R3141" t="s">
        <v>7591</v>
      </c>
      <c r="S3141" t="s">
        <v>11</v>
      </c>
      <c r="T3141">
        <v>38</v>
      </c>
      <c r="U3141">
        <v>-97</v>
      </c>
      <c r="V3141">
        <v>0</v>
      </c>
      <c r="W3141" t="s">
        <v>12</v>
      </c>
      <c r="X3141">
        <v>57139</v>
      </c>
      <c r="Y3141">
        <v>835106</v>
      </c>
      <c r="Z3141">
        <v>2</v>
      </c>
      <c r="AA3141" t="s">
        <v>13</v>
      </c>
      <c r="AB3141">
        <v>0.02</v>
      </c>
      <c r="AC3141">
        <v>0</v>
      </c>
    </row>
    <row r="3142" spans="1:29" x14ac:dyDescent="0.25">
      <c r="A3142" t="s">
        <v>7592</v>
      </c>
      <c r="B3142" t="s">
        <v>16</v>
      </c>
      <c r="C3142" t="s">
        <v>28</v>
      </c>
      <c r="D3142" t="s">
        <v>59</v>
      </c>
      <c r="E3142" t="s">
        <v>60</v>
      </c>
      <c r="F3142" t="s">
        <v>5</v>
      </c>
      <c r="G3142">
        <v>0</v>
      </c>
      <c r="H3142">
        <v>1445990616</v>
      </c>
      <c r="I3142">
        <v>42</v>
      </c>
      <c r="J3142" t="s">
        <v>43</v>
      </c>
      <c r="K3142" t="s">
        <v>6</v>
      </c>
      <c r="L3142">
        <v>4.4000000000000004</v>
      </c>
      <c r="M3142" t="s">
        <v>4182</v>
      </c>
      <c r="N3142" t="s">
        <v>158</v>
      </c>
      <c r="O3142" t="s">
        <v>69</v>
      </c>
      <c r="P3142" t="s">
        <v>35</v>
      </c>
      <c r="Q3142">
        <v>0</v>
      </c>
      <c r="R3142" t="s">
        <v>7593</v>
      </c>
      <c r="S3142" t="s">
        <v>11</v>
      </c>
      <c r="T3142">
        <v>37.9</v>
      </c>
      <c r="U3142">
        <v>-122.2</v>
      </c>
      <c r="V3142">
        <v>94563</v>
      </c>
      <c r="W3142" t="s">
        <v>12</v>
      </c>
      <c r="X3142">
        <v>61863</v>
      </c>
      <c r="Y3142">
        <v>831042</v>
      </c>
      <c r="Z3142">
        <v>2</v>
      </c>
      <c r="AA3142" t="s">
        <v>57</v>
      </c>
      <c r="AB3142">
        <v>0.06</v>
      </c>
      <c r="AC3142">
        <v>0</v>
      </c>
    </row>
    <row r="3143" spans="1:29" x14ac:dyDescent="0.25">
      <c r="A3143" t="s">
        <v>7594</v>
      </c>
      <c r="B3143" t="s">
        <v>16</v>
      </c>
      <c r="C3143" t="s">
        <v>28</v>
      </c>
      <c r="D3143" t="s">
        <v>206</v>
      </c>
      <c r="E3143" t="s">
        <v>130</v>
      </c>
      <c r="F3143" t="s">
        <v>5</v>
      </c>
      <c r="G3143">
        <v>0</v>
      </c>
      <c r="H3143">
        <v>1445991559</v>
      </c>
      <c r="I3143">
        <v>0</v>
      </c>
      <c r="J3143">
        <v>0</v>
      </c>
      <c r="K3143" t="s">
        <v>31</v>
      </c>
      <c r="L3143">
        <v>9.1</v>
      </c>
      <c r="M3143" t="s">
        <v>32</v>
      </c>
      <c r="N3143" t="s">
        <v>33</v>
      </c>
      <c r="O3143" t="s">
        <v>69</v>
      </c>
      <c r="P3143" t="s">
        <v>35</v>
      </c>
      <c r="Q3143" t="s">
        <v>7595</v>
      </c>
      <c r="R3143" t="s">
        <v>7596</v>
      </c>
      <c r="S3143" t="s">
        <v>11</v>
      </c>
      <c r="T3143">
        <v>34.200000000000003</v>
      </c>
      <c r="U3143">
        <v>-119</v>
      </c>
      <c r="V3143">
        <v>91320</v>
      </c>
      <c r="W3143" t="s">
        <v>49</v>
      </c>
      <c r="X3143">
        <v>54351</v>
      </c>
      <c r="Y3143">
        <v>389378</v>
      </c>
      <c r="Z3143">
        <v>2</v>
      </c>
      <c r="AA3143" t="s">
        <v>39</v>
      </c>
      <c r="AB3143">
        <v>0.08</v>
      </c>
      <c r="AC3143">
        <v>0</v>
      </c>
    </row>
    <row r="3144" spans="1:29" x14ac:dyDescent="0.25">
      <c r="A3144" t="s">
        <v>7597</v>
      </c>
      <c r="B3144" t="s">
        <v>1</v>
      </c>
      <c r="C3144" t="s">
        <v>3012</v>
      </c>
      <c r="D3144" t="s">
        <v>3013</v>
      </c>
      <c r="E3144" t="s">
        <v>30</v>
      </c>
      <c r="F3144" t="s">
        <v>5</v>
      </c>
      <c r="G3144">
        <v>0</v>
      </c>
      <c r="H3144">
        <v>1445990734</v>
      </c>
      <c r="I3144">
        <v>0</v>
      </c>
      <c r="J3144">
        <v>0</v>
      </c>
      <c r="K3144" t="s">
        <v>6</v>
      </c>
      <c r="L3144">
        <v>2</v>
      </c>
      <c r="M3144">
        <v>0</v>
      </c>
      <c r="N3144">
        <v>0</v>
      </c>
      <c r="O3144">
        <v>0</v>
      </c>
      <c r="P3144" t="s">
        <v>35</v>
      </c>
      <c r="Q3144">
        <v>0</v>
      </c>
      <c r="R3144" t="s">
        <v>7598</v>
      </c>
      <c r="S3144" t="s">
        <v>11</v>
      </c>
      <c r="T3144">
        <v>36.1</v>
      </c>
      <c r="U3144">
        <v>-115.1</v>
      </c>
      <c r="V3144">
        <v>89109</v>
      </c>
      <c r="W3144" t="s">
        <v>12</v>
      </c>
      <c r="X3144">
        <v>66599</v>
      </c>
      <c r="Y3144">
        <v>832120</v>
      </c>
      <c r="Z3144">
        <v>2</v>
      </c>
      <c r="AA3144" t="s">
        <v>102</v>
      </c>
      <c r="AB3144">
        <v>0.17</v>
      </c>
      <c r="AC3144">
        <v>0</v>
      </c>
    </row>
    <row r="3145" spans="1:29" x14ac:dyDescent="0.25">
      <c r="A3145" t="s">
        <v>7599</v>
      </c>
      <c r="B3145" t="s">
        <v>16</v>
      </c>
      <c r="C3145" t="s">
        <v>41</v>
      </c>
      <c r="D3145" t="s">
        <v>42</v>
      </c>
      <c r="E3145" t="s">
        <v>4</v>
      </c>
      <c r="F3145" t="s">
        <v>5</v>
      </c>
      <c r="G3145">
        <v>0</v>
      </c>
      <c r="H3145">
        <v>1445990598</v>
      </c>
      <c r="I3145">
        <v>22</v>
      </c>
      <c r="J3145" t="s">
        <v>43</v>
      </c>
      <c r="K3145" t="s">
        <v>6</v>
      </c>
      <c r="L3145">
        <v>5.0999999999999996</v>
      </c>
      <c r="M3145">
        <v>0</v>
      </c>
      <c r="N3145" t="s">
        <v>2095</v>
      </c>
      <c r="O3145" t="s">
        <v>76</v>
      </c>
      <c r="P3145" t="s">
        <v>35</v>
      </c>
      <c r="Q3145">
        <v>0</v>
      </c>
      <c r="R3145" t="s">
        <v>7600</v>
      </c>
      <c r="S3145" t="s">
        <v>11</v>
      </c>
      <c r="T3145">
        <v>33.799999999999997</v>
      </c>
      <c r="U3145">
        <v>-116.5</v>
      </c>
      <c r="V3145">
        <v>0</v>
      </c>
      <c r="W3145" t="s">
        <v>38</v>
      </c>
      <c r="X3145">
        <v>61863</v>
      </c>
      <c r="Y3145">
        <v>831042</v>
      </c>
      <c r="Z3145">
        <v>2</v>
      </c>
      <c r="AA3145" t="s">
        <v>57</v>
      </c>
      <c r="AB3145">
        <v>0.06</v>
      </c>
      <c r="AC3145">
        <v>0</v>
      </c>
    </row>
    <row r="3146" spans="1:29" x14ac:dyDescent="0.25">
      <c r="A3146" s="1" t="s">
        <v>7601</v>
      </c>
      <c r="B3146" t="s">
        <v>16</v>
      </c>
      <c r="C3146" t="s">
        <v>28</v>
      </c>
      <c r="D3146" t="s">
        <v>156</v>
      </c>
      <c r="E3146" t="s">
        <v>53</v>
      </c>
      <c r="F3146" t="s">
        <v>20</v>
      </c>
      <c r="G3146">
        <v>0</v>
      </c>
      <c r="H3146">
        <v>1445993432</v>
      </c>
      <c r="I3146">
        <v>0</v>
      </c>
      <c r="J3146">
        <v>0</v>
      </c>
      <c r="K3146" t="s">
        <v>6</v>
      </c>
      <c r="L3146">
        <v>4.4000000000000004</v>
      </c>
      <c r="M3146">
        <v>0</v>
      </c>
      <c r="N3146" t="s">
        <v>68</v>
      </c>
      <c r="O3146">
        <v>0</v>
      </c>
      <c r="P3146" t="s">
        <v>9</v>
      </c>
      <c r="Q3146">
        <v>0</v>
      </c>
      <c r="R3146" t="s">
        <v>7602</v>
      </c>
      <c r="S3146" t="s">
        <v>11</v>
      </c>
      <c r="T3146">
        <v>26</v>
      </c>
      <c r="U3146">
        <v>-81.7</v>
      </c>
      <c r="V3146">
        <v>34113</v>
      </c>
      <c r="W3146" t="s">
        <v>49</v>
      </c>
      <c r="X3146">
        <v>57103</v>
      </c>
      <c r="Y3146">
        <v>835108</v>
      </c>
      <c r="Z3146">
        <v>2</v>
      </c>
      <c r="AA3146" t="s">
        <v>13</v>
      </c>
      <c r="AB3146">
        <v>0.02</v>
      </c>
      <c r="AC3146">
        <v>0</v>
      </c>
    </row>
    <row r="3147" spans="1:29" x14ac:dyDescent="0.25">
      <c r="A3147" t="s">
        <v>7603</v>
      </c>
      <c r="B3147" t="s">
        <v>16</v>
      </c>
      <c r="C3147" t="s">
        <v>90</v>
      </c>
      <c r="D3147" t="s">
        <v>218</v>
      </c>
      <c r="E3147" t="s">
        <v>30</v>
      </c>
      <c r="F3147" t="s">
        <v>92</v>
      </c>
      <c r="G3147">
        <v>0</v>
      </c>
      <c r="H3147">
        <v>1445992821</v>
      </c>
      <c r="I3147">
        <v>0</v>
      </c>
      <c r="J3147">
        <v>0</v>
      </c>
      <c r="K3147" t="s">
        <v>6</v>
      </c>
      <c r="L3147">
        <v>5</v>
      </c>
      <c r="M3147" t="s">
        <v>100</v>
      </c>
      <c r="N3147" t="s">
        <v>68</v>
      </c>
      <c r="O3147">
        <v>0</v>
      </c>
      <c r="P3147" t="s">
        <v>35</v>
      </c>
      <c r="Q3147">
        <v>0</v>
      </c>
      <c r="R3147" t="s">
        <v>7604</v>
      </c>
      <c r="S3147" t="s">
        <v>11</v>
      </c>
      <c r="T3147">
        <v>42.1</v>
      </c>
      <c r="U3147">
        <v>-71.900000000000006</v>
      </c>
      <c r="V3147">
        <v>1540</v>
      </c>
      <c r="W3147" t="s">
        <v>38</v>
      </c>
      <c r="X3147">
        <v>57139</v>
      </c>
      <c r="Y3147">
        <v>835106</v>
      </c>
      <c r="Z3147">
        <v>2</v>
      </c>
      <c r="AA3147" t="s">
        <v>13</v>
      </c>
      <c r="AB3147">
        <v>0.02</v>
      </c>
      <c r="AC3147">
        <v>0</v>
      </c>
    </row>
    <row r="3148" spans="1:29" x14ac:dyDescent="0.25">
      <c r="A3148" t="s">
        <v>7605</v>
      </c>
      <c r="B3148" t="s">
        <v>16</v>
      </c>
      <c r="C3148" t="s">
        <v>28</v>
      </c>
      <c r="D3148" t="s">
        <v>436</v>
      </c>
      <c r="E3148" t="s">
        <v>30</v>
      </c>
      <c r="F3148" t="s">
        <v>20</v>
      </c>
      <c r="G3148">
        <v>0</v>
      </c>
      <c r="H3148">
        <v>1445993616</v>
      </c>
      <c r="I3148">
        <v>19</v>
      </c>
      <c r="J3148" t="s">
        <v>43</v>
      </c>
      <c r="K3148" t="s">
        <v>6</v>
      </c>
      <c r="L3148">
        <v>4.4000000000000004</v>
      </c>
      <c r="M3148">
        <v>0</v>
      </c>
      <c r="N3148" t="s">
        <v>68</v>
      </c>
      <c r="O3148" t="s">
        <v>114</v>
      </c>
      <c r="P3148" t="s">
        <v>9</v>
      </c>
      <c r="Q3148">
        <v>0</v>
      </c>
      <c r="R3148" t="s">
        <v>7606</v>
      </c>
      <c r="S3148" t="s">
        <v>25</v>
      </c>
      <c r="T3148">
        <v>-6.9</v>
      </c>
      <c r="U3148">
        <v>107.6</v>
      </c>
      <c r="V3148">
        <v>0</v>
      </c>
      <c r="W3148" t="s">
        <v>12</v>
      </c>
      <c r="X3148">
        <v>66591</v>
      </c>
      <c r="Y3148">
        <v>866168</v>
      </c>
      <c r="Z3148">
        <v>2</v>
      </c>
      <c r="AA3148" t="s">
        <v>147</v>
      </c>
      <c r="AB3148">
        <v>0.02</v>
      </c>
      <c r="AC3148" t="s">
        <v>14</v>
      </c>
    </row>
    <row r="3149" spans="1:29" x14ac:dyDescent="0.25">
      <c r="A3149" t="s">
        <v>7607</v>
      </c>
      <c r="B3149" t="s">
        <v>16</v>
      </c>
      <c r="C3149" t="s">
        <v>28</v>
      </c>
      <c r="D3149" t="s">
        <v>156</v>
      </c>
      <c r="E3149" t="s">
        <v>53</v>
      </c>
      <c r="F3149" t="s">
        <v>20</v>
      </c>
      <c r="G3149">
        <v>0</v>
      </c>
      <c r="H3149">
        <v>1445991026</v>
      </c>
      <c r="I3149">
        <v>0</v>
      </c>
      <c r="J3149">
        <v>0</v>
      </c>
      <c r="K3149" t="s">
        <v>6</v>
      </c>
      <c r="L3149">
        <v>5</v>
      </c>
      <c r="M3149" t="s">
        <v>593</v>
      </c>
      <c r="N3149" t="s">
        <v>55</v>
      </c>
      <c r="O3149" t="s">
        <v>76</v>
      </c>
      <c r="P3149" t="s">
        <v>35</v>
      </c>
      <c r="Q3149" t="s">
        <v>7608</v>
      </c>
      <c r="R3149" t="s">
        <v>7609</v>
      </c>
      <c r="S3149" t="s">
        <v>11</v>
      </c>
      <c r="T3149">
        <v>41.8</v>
      </c>
      <c r="U3149">
        <v>-87.7</v>
      </c>
      <c r="V3149">
        <v>60623</v>
      </c>
      <c r="W3149" t="s">
        <v>12</v>
      </c>
      <c r="X3149">
        <v>57139</v>
      </c>
      <c r="Y3149">
        <v>835106</v>
      </c>
      <c r="Z3149">
        <v>2</v>
      </c>
      <c r="AA3149" t="s">
        <v>13</v>
      </c>
      <c r="AB3149">
        <v>0.02</v>
      </c>
      <c r="AC3149">
        <v>0</v>
      </c>
    </row>
    <row r="3150" spans="1:29" x14ac:dyDescent="0.25">
      <c r="A3150" t="s">
        <v>7610</v>
      </c>
      <c r="B3150" t="s">
        <v>1</v>
      </c>
      <c r="C3150" t="s">
        <v>28</v>
      </c>
      <c r="D3150" t="s">
        <v>1134</v>
      </c>
      <c r="E3150" t="s">
        <v>4</v>
      </c>
      <c r="F3150" t="s">
        <v>5</v>
      </c>
      <c r="G3150">
        <v>0</v>
      </c>
      <c r="H3150">
        <v>1445993639</v>
      </c>
      <c r="I3150">
        <v>0</v>
      </c>
      <c r="J3150">
        <v>0</v>
      </c>
      <c r="K3150" t="s">
        <v>6</v>
      </c>
      <c r="L3150">
        <v>4.3</v>
      </c>
      <c r="M3150" t="s">
        <v>7611</v>
      </c>
      <c r="N3150" t="s">
        <v>1974</v>
      </c>
      <c r="O3150" t="s">
        <v>114</v>
      </c>
      <c r="P3150" t="s">
        <v>35</v>
      </c>
      <c r="Q3150">
        <v>0</v>
      </c>
      <c r="R3150" t="s">
        <v>7612</v>
      </c>
      <c r="S3150" t="s">
        <v>25</v>
      </c>
      <c r="T3150">
        <v>-5</v>
      </c>
      <c r="U3150">
        <v>120</v>
      </c>
      <c r="V3150">
        <v>0</v>
      </c>
      <c r="W3150" t="s">
        <v>12</v>
      </c>
      <c r="X3150">
        <v>69891</v>
      </c>
      <c r="Y3150">
        <v>868692</v>
      </c>
      <c r="Z3150">
        <v>2</v>
      </c>
      <c r="AA3150" t="s">
        <v>26</v>
      </c>
      <c r="AB3150">
        <v>0.02</v>
      </c>
      <c r="AC3150">
        <v>0</v>
      </c>
    </row>
    <row r="3151" spans="1:29" x14ac:dyDescent="0.25">
      <c r="A3151" t="s">
        <v>7613</v>
      </c>
      <c r="B3151" t="s">
        <v>16</v>
      </c>
      <c r="C3151" t="s">
        <v>28</v>
      </c>
      <c r="D3151" t="s">
        <v>582</v>
      </c>
      <c r="E3151" t="s">
        <v>74</v>
      </c>
      <c r="F3151" t="s">
        <v>20</v>
      </c>
      <c r="G3151">
        <v>0</v>
      </c>
      <c r="H3151">
        <v>1445993419</v>
      </c>
      <c r="I3151">
        <v>0</v>
      </c>
      <c r="J3151">
        <v>0</v>
      </c>
      <c r="K3151" t="s">
        <v>6</v>
      </c>
      <c r="L3151">
        <v>4.4000000000000004</v>
      </c>
      <c r="M3151">
        <v>0</v>
      </c>
      <c r="N3151" t="s">
        <v>1539</v>
      </c>
      <c r="O3151">
        <v>3</v>
      </c>
      <c r="P3151" t="s">
        <v>35</v>
      </c>
      <c r="Q3151">
        <v>0</v>
      </c>
      <c r="R3151" t="s">
        <v>4008</v>
      </c>
      <c r="S3151" t="s">
        <v>25</v>
      </c>
      <c r="T3151">
        <v>-5</v>
      </c>
      <c r="U3151">
        <v>120</v>
      </c>
      <c r="V3151">
        <v>0</v>
      </c>
      <c r="W3151" t="s">
        <v>12</v>
      </c>
      <c r="X3151">
        <v>66591</v>
      </c>
      <c r="Y3151">
        <v>866168</v>
      </c>
      <c r="Z3151">
        <v>2</v>
      </c>
      <c r="AA3151" t="s">
        <v>147</v>
      </c>
      <c r="AB3151">
        <v>0</v>
      </c>
      <c r="AC3151">
        <v>0</v>
      </c>
    </row>
    <row r="3152" spans="1:29" x14ac:dyDescent="0.25">
      <c r="A3152" t="s">
        <v>7614</v>
      </c>
      <c r="B3152" t="s">
        <v>16</v>
      </c>
      <c r="C3152" t="s">
        <v>835</v>
      </c>
      <c r="D3152" t="s">
        <v>1586</v>
      </c>
      <c r="E3152" t="s">
        <v>504</v>
      </c>
      <c r="F3152" t="s">
        <v>92</v>
      </c>
      <c r="G3152">
        <v>0</v>
      </c>
      <c r="H3152">
        <v>1445990772</v>
      </c>
      <c r="I3152">
        <v>0</v>
      </c>
      <c r="J3152">
        <v>0</v>
      </c>
      <c r="K3152" t="s">
        <v>6</v>
      </c>
      <c r="L3152">
        <v>5.0999999999999996</v>
      </c>
      <c r="M3152" t="s">
        <v>7084</v>
      </c>
      <c r="N3152" t="s">
        <v>158</v>
      </c>
      <c r="O3152">
        <v>0</v>
      </c>
      <c r="P3152" t="s">
        <v>35</v>
      </c>
      <c r="Q3152">
        <v>0</v>
      </c>
      <c r="R3152" t="s">
        <v>7615</v>
      </c>
      <c r="S3152" t="s">
        <v>11</v>
      </c>
      <c r="T3152">
        <v>37.4</v>
      </c>
      <c r="U3152">
        <v>-96.3</v>
      </c>
      <c r="V3152">
        <v>67349</v>
      </c>
      <c r="W3152" t="s">
        <v>38</v>
      </c>
      <c r="X3152">
        <v>61863</v>
      </c>
      <c r="Y3152">
        <v>831042</v>
      </c>
      <c r="Z3152">
        <v>2</v>
      </c>
      <c r="AA3152" t="s">
        <v>57</v>
      </c>
      <c r="AB3152">
        <v>0.06</v>
      </c>
      <c r="AC3152">
        <v>0</v>
      </c>
    </row>
    <row r="3153" spans="1:29" x14ac:dyDescent="0.25">
      <c r="A3153" t="s">
        <v>7616</v>
      </c>
      <c r="B3153" t="s">
        <v>16</v>
      </c>
      <c r="C3153" t="s">
        <v>28</v>
      </c>
      <c r="D3153" t="s">
        <v>29</v>
      </c>
      <c r="E3153" t="s">
        <v>30</v>
      </c>
      <c r="F3153" t="s">
        <v>5</v>
      </c>
      <c r="G3153">
        <v>0</v>
      </c>
      <c r="H3153">
        <v>1445991688</v>
      </c>
      <c r="I3153">
        <v>0</v>
      </c>
      <c r="J3153">
        <v>0</v>
      </c>
      <c r="K3153" t="s">
        <v>6</v>
      </c>
      <c r="L3153">
        <v>5.0999999999999996</v>
      </c>
      <c r="M3153">
        <v>0</v>
      </c>
      <c r="N3153" t="s">
        <v>68</v>
      </c>
      <c r="O3153" t="s">
        <v>34</v>
      </c>
      <c r="P3153" t="s">
        <v>35</v>
      </c>
      <c r="Q3153">
        <v>0</v>
      </c>
      <c r="R3153" t="s">
        <v>7617</v>
      </c>
      <c r="S3153" t="s">
        <v>11</v>
      </c>
      <c r="T3153">
        <v>40.700000000000003</v>
      </c>
      <c r="U3153">
        <v>-73.900000000000006</v>
      </c>
      <c r="V3153">
        <v>0</v>
      </c>
      <c r="W3153" t="s">
        <v>12</v>
      </c>
      <c r="X3153">
        <v>61863</v>
      </c>
      <c r="Y3153">
        <v>831042</v>
      </c>
      <c r="Z3153">
        <v>2</v>
      </c>
      <c r="AA3153" t="s">
        <v>57</v>
      </c>
      <c r="AB3153">
        <v>0.06</v>
      </c>
      <c r="AC3153">
        <v>0</v>
      </c>
    </row>
    <row r="3154" spans="1:29" x14ac:dyDescent="0.25">
      <c r="A3154" t="s">
        <v>7618</v>
      </c>
      <c r="B3154" t="s">
        <v>16</v>
      </c>
      <c r="C3154" t="s">
        <v>17</v>
      </c>
      <c r="D3154" t="s">
        <v>18</v>
      </c>
      <c r="E3154" t="s">
        <v>19</v>
      </c>
      <c r="F3154" t="s">
        <v>20</v>
      </c>
      <c r="G3154">
        <v>0</v>
      </c>
      <c r="H3154">
        <v>1445992066</v>
      </c>
      <c r="I3154">
        <v>0</v>
      </c>
      <c r="J3154">
        <v>0</v>
      </c>
      <c r="K3154" t="s">
        <v>6</v>
      </c>
      <c r="L3154">
        <v>4.4000000000000004</v>
      </c>
      <c r="M3154" t="s">
        <v>622</v>
      </c>
      <c r="N3154" t="s">
        <v>68</v>
      </c>
      <c r="O3154">
        <v>0</v>
      </c>
      <c r="P3154" t="s">
        <v>9</v>
      </c>
      <c r="Q3154">
        <v>0</v>
      </c>
      <c r="R3154" t="s">
        <v>7619</v>
      </c>
      <c r="S3154" t="s">
        <v>11</v>
      </c>
      <c r="T3154">
        <v>37.6</v>
      </c>
      <c r="U3154">
        <v>-84.3</v>
      </c>
      <c r="V3154">
        <v>40403</v>
      </c>
      <c r="W3154" t="s">
        <v>49</v>
      </c>
      <c r="X3154">
        <v>57103</v>
      </c>
      <c r="Y3154">
        <v>835108</v>
      </c>
      <c r="Z3154">
        <v>2</v>
      </c>
      <c r="AA3154" t="s">
        <v>13</v>
      </c>
      <c r="AB3154">
        <v>0.02</v>
      </c>
      <c r="AC3154">
        <v>0</v>
      </c>
    </row>
    <row r="3155" spans="1:29" x14ac:dyDescent="0.25">
      <c r="A3155" t="s">
        <v>7620</v>
      </c>
      <c r="B3155" t="s">
        <v>16</v>
      </c>
      <c r="C3155" t="s">
        <v>192</v>
      </c>
      <c r="D3155" t="s">
        <v>1443</v>
      </c>
      <c r="E3155" t="s">
        <v>60</v>
      </c>
      <c r="F3155" t="s">
        <v>5</v>
      </c>
      <c r="G3155">
        <v>0</v>
      </c>
      <c r="H3155">
        <v>1445991365</v>
      </c>
      <c r="I3155">
        <v>16</v>
      </c>
      <c r="J3155" t="s">
        <v>66</v>
      </c>
      <c r="K3155" t="s">
        <v>6</v>
      </c>
      <c r="L3155">
        <v>4.2</v>
      </c>
      <c r="M3155">
        <v>0</v>
      </c>
      <c r="N3155" t="s">
        <v>120</v>
      </c>
      <c r="O3155" t="s">
        <v>76</v>
      </c>
      <c r="P3155" t="s">
        <v>9</v>
      </c>
      <c r="Q3155">
        <v>0</v>
      </c>
      <c r="R3155" t="s">
        <v>7621</v>
      </c>
      <c r="S3155" t="s">
        <v>11</v>
      </c>
      <c r="T3155">
        <v>43.1</v>
      </c>
      <c r="U3155">
        <v>-77.599999999999994</v>
      </c>
      <c r="V3155">
        <v>14620</v>
      </c>
      <c r="W3155" t="s">
        <v>12</v>
      </c>
      <c r="X3155">
        <v>57103</v>
      </c>
      <c r="Y3155">
        <v>835108</v>
      </c>
      <c r="Z3155">
        <v>2</v>
      </c>
      <c r="AA3155" t="s">
        <v>13</v>
      </c>
      <c r="AB3155">
        <v>0.02</v>
      </c>
      <c r="AC3155">
        <v>0</v>
      </c>
    </row>
    <row r="3156" spans="1:29" x14ac:dyDescent="0.25">
      <c r="A3156" t="s">
        <v>7622</v>
      </c>
      <c r="B3156" t="s">
        <v>16</v>
      </c>
      <c r="C3156" t="s">
        <v>28</v>
      </c>
      <c r="D3156" t="s">
        <v>156</v>
      </c>
      <c r="E3156" t="s">
        <v>53</v>
      </c>
      <c r="F3156" t="s">
        <v>20</v>
      </c>
      <c r="G3156">
        <v>0</v>
      </c>
      <c r="H3156">
        <v>1445993477</v>
      </c>
      <c r="I3156">
        <v>0</v>
      </c>
      <c r="J3156">
        <v>0</v>
      </c>
      <c r="K3156" t="s">
        <v>6</v>
      </c>
      <c r="L3156">
        <v>5</v>
      </c>
      <c r="M3156" t="s">
        <v>494</v>
      </c>
      <c r="N3156" t="s">
        <v>68</v>
      </c>
      <c r="O3156" t="s">
        <v>76</v>
      </c>
      <c r="P3156" t="s">
        <v>35</v>
      </c>
      <c r="Q3156">
        <v>0</v>
      </c>
      <c r="R3156" t="s">
        <v>7623</v>
      </c>
      <c r="S3156" t="s">
        <v>11</v>
      </c>
      <c r="T3156">
        <v>26.1</v>
      </c>
      <c r="U3156">
        <v>-80.099999999999994</v>
      </c>
      <c r="V3156">
        <v>0</v>
      </c>
      <c r="W3156" t="s">
        <v>12</v>
      </c>
      <c r="X3156">
        <v>61863</v>
      </c>
      <c r="Y3156">
        <v>831042</v>
      </c>
      <c r="Z3156">
        <v>2</v>
      </c>
      <c r="AA3156" t="s">
        <v>57</v>
      </c>
      <c r="AB3156">
        <v>0.06</v>
      </c>
      <c r="AC3156">
        <v>0</v>
      </c>
    </row>
    <row r="3157" spans="1:29" x14ac:dyDescent="0.25">
      <c r="A3157" t="s">
        <v>7624</v>
      </c>
      <c r="B3157" t="s">
        <v>1</v>
      </c>
      <c r="C3157" t="s">
        <v>4409</v>
      </c>
      <c r="D3157" t="s">
        <v>7625</v>
      </c>
      <c r="E3157" t="s">
        <v>1149</v>
      </c>
      <c r="F3157" t="s">
        <v>92</v>
      </c>
      <c r="G3157">
        <v>0</v>
      </c>
      <c r="H3157">
        <v>1445993940</v>
      </c>
      <c r="I3157">
        <v>0</v>
      </c>
      <c r="J3157">
        <v>0</v>
      </c>
      <c r="K3157" t="s">
        <v>6</v>
      </c>
      <c r="L3157">
        <v>2</v>
      </c>
      <c r="M3157">
        <v>0</v>
      </c>
      <c r="N3157">
        <v>0</v>
      </c>
      <c r="O3157" t="s">
        <v>34</v>
      </c>
      <c r="P3157" t="s">
        <v>35</v>
      </c>
      <c r="Q3157">
        <v>0</v>
      </c>
      <c r="R3157" t="s">
        <v>7626</v>
      </c>
      <c r="S3157" t="s">
        <v>11</v>
      </c>
      <c r="T3157">
        <v>36.299999999999997</v>
      </c>
      <c r="U3157">
        <v>-86.7</v>
      </c>
      <c r="V3157">
        <v>37072</v>
      </c>
      <c r="W3157" t="s">
        <v>38</v>
      </c>
      <c r="X3157">
        <v>61863</v>
      </c>
      <c r="Y3157">
        <v>831042</v>
      </c>
      <c r="Z3157">
        <v>2</v>
      </c>
      <c r="AA3157" t="s">
        <v>57</v>
      </c>
      <c r="AB3157">
        <v>0.06</v>
      </c>
      <c r="AC3157">
        <v>0</v>
      </c>
    </row>
    <row r="3158" spans="1:29" x14ac:dyDescent="0.25">
      <c r="A3158" t="s">
        <v>7627</v>
      </c>
      <c r="B3158" t="s">
        <v>16</v>
      </c>
      <c r="C3158" t="s">
        <v>41</v>
      </c>
      <c r="D3158" t="s">
        <v>42</v>
      </c>
      <c r="E3158" t="s">
        <v>4</v>
      </c>
      <c r="F3158" t="s">
        <v>5</v>
      </c>
      <c r="G3158">
        <v>0</v>
      </c>
      <c r="H3158">
        <v>1445990425</v>
      </c>
      <c r="I3158">
        <v>24</v>
      </c>
      <c r="J3158" t="s">
        <v>43</v>
      </c>
      <c r="K3158" t="s">
        <v>6</v>
      </c>
      <c r="L3158">
        <v>4.4000000000000004</v>
      </c>
      <c r="M3158">
        <v>0</v>
      </c>
      <c r="N3158" t="s">
        <v>120</v>
      </c>
      <c r="O3158" t="s">
        <v>34</v>
      </c>
      <c r="P3158" t="s">
        <v>9</v>
      </c>
      <c r="Q3158">
        <v>0</v>
      </c>
      <c r="R3158" t="s">
        <v>7628</v>
      </c>
      <c r="S3158" t="s">
        <v>11</v>
      </c>
      <c r="T3158">
        <v>38.200000000000003</v>
      </c>
      <c r="U3158">
        <v>-84.6</v>
      </c>
      <c r="V3158">
        <v>0</v>
      </c>
      <c r="W3158" t="s">
        <v>38</v>
      </c>
      <c r="X3158">
        <v>61863</v>
      </c>
      <c r="Y3158">
        <v>831042</v>
      </c>
      <c r="Z3158">
        <v>2</v>
      </c>
      <c r="AA3158" t="s">
        <v>57</v>
      </c>
      <c r="AB3158">
        <v>0.06</v>
      </c>
      <c r="AC3158">
        <v>0</v>
      </c>
    </row>
    <row r="3159" spans="1:29" x14ac:dyDescent="0.25">
      <c r="A3159" t="s">
        <v>7629</v>
      </c>
      <c r="B3159" t="s">
        <v>1</v>
      </c>
      <c r="C3159" t="s">
        <v>3144</v>
      </c>
      <c r="D3159" t="s">
        <v>3145</v>
      </c>
      <c r="E3159" t="s">
        <v>1470</v>
      </c>
      <c r="F3159" t="s">
        <v>5</v>
      </c>
      <c r="G3159">
        <v>0</v>
      </c>
      <c r="H3159">
        <v>1445992157</v>
      </c>
      <c r="I3159">
        <v>0</v>
      </c>
      <c r="J3159">
        <v>0</v>
      </c>
      <c r="K3159" t="s">
        <v>6</v>
      </c>
      <c r="L3159">
        <v>4.4000000000000004</v>
      </c>
      <c r="M3159" t="s">
        <v>413</v>
      </c>
      <c r="N3159" t="s">
        <v>68</v>
      </c>
      <c r="O3159" t="s">
        <v>114</v>
      </c>
      <c r="P3159" t="s">
        <v>9</v>
      </c>
      <c r="Q3159">
        <v>0</v>
      </c>
      <c r="R3159" t="s">
        <v>7630</v>
      </c>
      <c r="S3159" t="s">
        <v>25</v>
      </c>
      <c r="T3159">
        <v>-5</v>
      </c>
      <c r="U3159">
        <v>120</v>
      </c>
      <c r="V3159">
        <v>0</v>
      </c>
      <c r="W3159" t="s">
        <v>12</v>
      </c>
      <c r="X3159">
        <v>69891</v>
      </c>
      <c r="Y3159">
        <v>868692</v>
      </c>
      <c r="Z3159">
        <v>2</v>
      </c>
      <c r="AA3159" t="s">
        <v>26</v>
      </c>
      <c r="AB3159">
        <v>0.12</v>
      </c>
      <c r="AC3159">
        <v>0</v>
      </c>
    </row>
    <row r="3160" spans="1:29" x14ac:dyDescent="0.25">
      <c r="A3160" t="s">
        <v>7631</v>
      </c>
      <c r="B3160" t="s">
        <v>1</v>
      </c>
      <c r="C3160" t="s">
        <v>168</v>
      </c>
      <c r="D3160" t="s">
        <v>169</v>
      </c>
      <c r="E3160" t="s">
        <v>4</v>
      </c>
      <c r="F3160" t="s">
        <v>170</v>
      </c>
      <c r="G3160">
        <v>0</v>
      </c>
      <c r="H3160">
        <v>1445990986</v>
      </c>
      <c r="I3160">
        <v>0</v>
      </c>
      <c r="J3160">
        <v>0</v>
      </c>
      <c r="K3160" t="s">
        <v>6</v>
      </c>
      <c r="L3160">
        <v>5.0999999999999996</v>
      </c>
      <c r="M3160" t="s">
        <v>494</v>
      </c>
      <c r="N3160" t="s">
        <v>68</v>
      </c>
      <c r="O3160" t="s">
        <v>76</v>
      </c>
      <c r="P3160" t="s">
        <v>35</v>
      </c>
      <c r="Q3160">
        <v>0</v>
      </c>
      <c r="R3160" t="s">
        <v>7632</v>
      </c>
      <c r="S3160" t="s">
        <v>11</v>
      </c>
      <c r="T3160">
        <v>29.8</v>
      </c>
      <c r="U3160">
        <v>-95.4</v>
      </c>
      <c r="V3160">
        <v>0</v>
      </c>
      <c r="W3160" t="s">
        <v>12</v>
      </c>
      <c r="X3160">
        <v>61863</v>
      </c>
      <c r="Y3160">
        <v>831042</v>
      </c>
      <c r="Z3160">
        <v>2</v>
      </c>
      <c r="AA3160" t="s">
        <v>57</v>
      </c>
      <c r="AB3160">
        <v>0.06</v>
      </c>
      <c r="AC3160">
        <v>0</v>
      </c>
    </row>
    <row r="3161" spans="1:29" x14ac:dyDescent="0.25">
      <c r="A3161" t="s">
        <v>7633</v>
      </c>
      <c r="B3161" t="s">
        <v>16</v>
      </c>
      <c r="C3161" t="s">
        <v>28</v>
      </c>
      <c r="D3161" t="s">
        <v>206</v>
      </c>
      <c r="E3161" t="s">
        <v>130</v>
      </c>
      <c r="F3161" t="s">
        <v>5</v>
      </c>
      <c r="G3161">
        <v>0</v>
      </c>
      <c r="H3161">
        <v>1445993027</v>
      </c>
      <c r="I3161">
        <v>0</v>
      </c>
      <c r="J3161">
        <v>0</v>
      </c>
      <c r="K3161" t="s">
        <v>6</v>
      </c>
      <c r="L3161">
        <v>5.0999999999999996</v>
      </c>
      <c r="M3161">
        <v>0</v>
      </c>
      <c r="N3161" t="s">
        <v>55</v>
      </c>
      <c r="O3161">
        <v>0</v>
      </c>
      <c r="P3161" t="s">
        <v>35</v>
      </c>
      <c r="Q3161">
        <v>0</v>
      </c>
      <c r="R3161" t="s">
        <v>7634</v>
      </c>
      <c r="S3161" t="s">
        <v>11</v>
      </c>
      <c r="T3161">
        <v>38</v>
      </c>
      <c r="U3161">
        <v>-97</v>
      </c>
      <c r="V3161">
        <v>0</v>
      </c>
      <c r="W3161" t="s">
        <v>12</v>
      </c>
      <c r="X3161">
        <v>61863</v>
      </c>
      <c r="Y3161">
        <v>831042</v>
      </c>
      <c r="Z3161">
        <v>2</v>
      </c>
      <c r="AA3161" t="s">
        <v>57</v>
      </c>
      <c r="AB3161">
        <v>0.06</v>
      </c>
      <c r="AC3161">
        <v>0</v>
      </c>
    </row>
    <row r="3162" spans="1:29" x14ac:dyDescent="0.25">
      <c r="A3162" t="s">
        <v>7635</v>
      </c>
      <c r="B3162" t="s">
        <v>16</v>
      </c>
      <c r="C3162" t="s">
        <v>28</v>
      </c>
      <c r="D3162" t="s">
        <v>156</v>
      </c>
      <c r="E3162" t="s">
        <v>53</v>
      </c>
      <c r="F3162" t="s">
        <v>20</v>
      </c>
      <c r="G3162">
        <v>0</v>
      </c>
      <c r="H3162">
        <v>1445991180</v>
      </c>
      <c r="I3162">
        <v>0</v>
      </c>
      <c r="J3162">
        <v>0</v>
      </c>
      <c r="K3162" t="s">
        <v>6</v>
      </c>
      <c r="L3162">
        <v>5</v>
      </c>
      <c r="M3162" t="s">
        <v>265</v>
      </c>
      <c r="N3162" t="s">
        <v>68</v>
      </c>
      <c r="O3162" t="s">
        <v>34</v>
      </c>
      <c r="P3162" t="s">
        <v>35</v>
      </c>
      <c r="Q3162">
        <v>0</v>
      </c>
      <c r="R3162" t="s">
        <v>7636</v>
      </c>
      <c r="S3162" t="s">
        <v>11</v>
      </c>
      <c r="T3162">
        <v>28.8</v>
      </c>
      <c r="U3162">
        <v>-81.3</v>
      </c>
      <c r="V3162">
        <v>0</v>
      </c>
      <c r="W3162" t="s">
        <v>12</v>
      </c>
      <c r="X3162">
        <v>61863</v>
      </c>
      <c r="Y3162">
        <v>831042</v>
      </c>
      <c r="Z3162">
        <v>2</v>
      </c>
      <c r="AA3162" t="s">
        <v>57</v>
      </c>
      <c r="AB3162">
        <v>0.06</v>
      </c>
      <c r="AC3162">
        <v>0</v>
      </c>
    </row>
    <row r="3163" spans="1:29" x14ac:dyDescent="0.25">
      <c r="A3163" t="s">
        <v>7637</v>
      </c>
      <c r="B3163" t="s">
        <v>16</v>
      </c>
      <c r="C3163" t="s">
        <v>325</v>
      </c>
      <c r="D3163" t="s">
        <v>326</v>
      </c>
      <c r="E3163" t="s">
        <v>4</v>
      </c>
      <c r="F3163" t="s">
        <v>92</v>
      </c>
      <c r="G3163">
        <v>0</v>
      </c>
      <c r="H3163">
        <v>1445993512</v>
      </c>
      <c r="I3163">
        <v>0</v>
      </c>
      <c r="J3163">
        <v>0</v>
      </c>
      <c r="K3163" t="s">
        <v>6</v>
      </c>
      <c r="L3163">
        <v>4.2</v>
      </c>
      <c r="M3163">
        <v>0</v>
      </c>
      <c r="N3163" t="s">
        <v>120</v>
      </c>
      <c r="O3163">
        <v>0</v>
      </c>
      <c r="P3163" t="s">
        <v>9</v>
      </c>
      <c r="Q3163">
        <v>0</v>
      </c>
      <c r="R3163" t="s">
        <v>7638</v>
      </c>
      <c r="S3163" t="s">
        <v>11</v>
      </c>
      <c r="T3163">
        <v>32.799999999999997</v>
      </c>
      <c r="U3163">
        <v>-96.8</v>
      </c>
      <c r="V3163">
        <v>75287</v>
      </c>
      <c r="W3163" t="s">
        <v>38</v>
      </c>
      <c r="X3163">
        <v>57103</v>
      </c>
      <c r="Y3163">
        <v>835108</v>
      </c>
      <c r="Z3163">
        <v>2</v>
      </c>
      <c r="AA3163" t="s">
        <v>13</v>
      </c>
      <c r="AB3163">
        <v>0.02</v>
      </c>
      <c r="AC3163">
        <v>0</v>
      </c>
    </row>
    <row r="3164" spans="1:29" x14ac:dyDescent="0.25">
      <c r="A3164" t="s">
        <v>7639</v>
      </c>
      <c r="B3164" t="s">
        <v>1</v>
      </c>
      <c r="C3164" t="s">
        <v>28</v>
      </c>
      <c r="D3164" t="s">
        <v>409</v>
      </c>
      <c r="E3164" t="s">
        <v>4</v>
      </c>
      <c r="F3164" t="s">
        <v>5</v>
      </c>
      <c r="G3164">
        <v>0</v>
      </c>
      <c r="H3164">
        <v>1445993358</v>
      </c>
      <c r="I3164">
        <v>0</v>
      </c>
      <c r="J3164">
        <v>0</v>
      </c>
      <c r="K3164" t="s">
        <v>6</v>
      </c>
      <c r="L3164">
        <v>4</v>
      </c>
      <c r="M3164" t="s">
        <v>7640</v>
      </c>
      <c r="N3164" t="s">
        <v>68</v>
      </c>
      <c r="O3164">
        <v>0</v>
      </c>
      <c r="P3164" t="s">
        <v>9</v>
      </c>
      <c r="Q3164">
        <v>0</v>
      </c>
      <c r="R3164" t="s">
        <v>7641</v>
      </c>
      <c r="S3164" t="s">
        <v>11</v>
      </c>
      <c r="T3164">
        <v>36.1</v>
      </c>
      <c r="U3164">
        <v>-80.099999999999994</v>
      </c>
      <c r="V3164">
        <v>27373</v>
      </c>
      <c r="W3164" t="s">
        <v>38</v>
      </c>
      <c r="X3164">
        <v>57103</v>
      </c>
      <c r="Y3164">
        <v>835108</v>
      </c>
      <c r="Z3164">
        <v>2</v>
      </c>
      <c r="AA3164" t="s">
        <v>13</v>
      </c>
      <c r="AB3164">
        <v>0.02</v>
      </c>
      <c r="AC3164">
        <v>0</v>
      </c>
    </row>
    <row r="3165" spans="1:29" x14ac:dyDescent="0.25">
      <c r="A3165" t="s">
        <v>7642</v>
      </c>
      <c r="B3165" t="s">
        <v>16</v>
      </c>
      <c r="C3165" t="s">
        <v>128</v>
      </c>
      <c r="D3165" t="s">
        <v>129</v>
      </c>
      <c r="E3165" t="s">
        <v>130</v>
      </c>
      <c r="F3165" t="s">
        <v>5</v>
      </c>
      <c r="G3165">
        <v>0</v>
      </c>
      <c r="H3165">
        <v>1445991916</v>
      </c>
      <c r="I3165">
        <v>0</v>
      </c>
      <c r="J3165">
        <v>0</v>
      </c>
      <c r="K3165" t="s">
        <v>31</v>
      </c>
      <c r="L3165">
        <v>7.1</v>
      </c>
      <c r="M3165" t="s">
        <v>32</v>
      </c>
      <c r="N3165" t="s">
        <v>33</v>
      </c>
      <c r="O3165">
        <v>0</v>
      </c>
      <c r="P3165" t="s">
        <v>171</v>
      </c>
      <c r="Q3165" t="s">
        <v>7643</v>
      </c>
      <c r="R3165" t="s">
        <v>7644</v>
      </c>
      <c r="S3165" t="s">
        <v>11</v>
      </c>
      <c r="T3165">
        <v>32.4</v>
      </c>
      <c r="U3165">
        <v>-100.4</v>
      </c>
      <c r="V3165">
        <v>79556</v>
      </c>
      <c r="W3165" t="s">
        <v>12</v>
      </c>
      <c r="X3165">
        <v>54351</v>
      </c>
      <c r="Y3165">
        <v>389378</v>
      </c>
      <c r="Z3165">
        <v>2</v>
      </c>
      <c r="AA3165" t="s">
        <v>39</v>
      </c>
      <c r="AB3165">
        <v>0.5</v>
      </c>
      <c r="AC3165">
        <v>0</v>
      </c>
    </row>
    <row r="3166" spans="1:29" x14ac:dyDescent="0.25">
      <c r="A3166" t="s">
        <v>7645</v>
      </c>
      <c r="B3166" t="s">
        <v>1</v>
      </c>
      <c r="C3166" t="s">
        <v>382</v>
      </c>
      <c r="D3166" t="s">
        <v>383</v>
      </c>
      <c r="E3166" t="s">
        <v>4</v>
      </c>
      <c r="F3166" t="s">
        <v>92</v>
      </c>
      <c r="G3166">
        <v>0</v>
      </c>
      <c r="H3166">
        <v>1445990714</v>
      </c>
      <c r="I3166">
        <v>0</v>
      </c>
      <c r="J3166">
        <v>0</v>
      </c>
      <c r="K3166" t="s">
        <v>6</v>
      </c>
      <c r="L3166">
        <v>4.4000000000000004</v>
      </c>
      <c r="M3166">
        <v>0</v>
      </c>
      <c r="N3166" t="s">
        <v>68</v>
      </c>
      <c r="O3166" t="s">
        <v>76</v>
      </c>
      <c r="P3166" t="s">
        <v>9</v>
      </c>
      <c r="Q3166">
        <v>0</v>
      </c>
      <c r="R3166" t="s">
        <v>7646</v>
      </c>
      <c r="S3166" t="s">
        <v>11</v>
      </c>
      <c r="T3166">
        <v>26.1</v>
      </c>
      <c r="U3166">
        <v>-80.099999999999994</v>
      </c>
      <c r="V3166">
        <v>0</v>
      </c>
      <c r="W3166" t="s">
        <v>12</v>
      </c>
      <c r="X3166">
        <v>61863</v>
      </c>
      <c r="Y3166">
        <v>831042</v>
      </c>
      <c r="Z3166">
        <v>2</v>
      </c>
      <c r="AA3166" t="s">
        <v>57</v>
      </c>
      <c r="AB3166">
        <v>7.0000000000000007E-2</v>
      </c>
      <c r="AC3166">
        <v>0</v>
      </c>
    </row>
    <row r="3167" spans="1:29" x14ac:dyDescent="0.25">
      <c r="A3167" t="s">
        <v>7647</v>
      </c>
      <c r="B3167" t="s">
        <v>16</v>
      </c>
      <c r="C3167" t="s">
        <v>28</v>
      </c>
      <c r="D3167" t="s">
        <v>156</v>
      </c>
      <c r="E3167" t="s">
        <v>53</v>
      </c>
      <c r="F3167" t="s">
        <v>20</v>
      </c>
      <c r="G3167">
        <v>0</v>
      </c>
      <c r="H3167">
        <v>1445993214</v>
      </c>
      <c r="I3167">
        <v>0</v>
      </c>
      <c r="J3167">
        <v>0</v>
      </c>
      <c r="K3167" t="s">
        <v>6</v>
      </c>
      <c r="L3167">
        <v>4.4000000000000004</v>
      </c>
      <c r="M3167" t="s">
        <v>152</v>
      </c>
      <c r="N3167" t="s">
        <v>68</v>
      </c>
      <c r="O3167">
        <v>0</v>
      </c>
      <c r="P3167" t="s">
        <v>9</v>
      </c>
      <c r="Q3167">
        <v>0</v>
      </c>
      <c r="R3167" t="s">
        <v>7648</v>
      </c>
      <c r="S3167" t="s">
        <v>11</v>
      </c>
      <c r="T3167">
        <v>32.799999999999997</v>
      </c>
      <c r="U3167">
        <v>-96.8</v>
      </c>
      <c r="V3167">
        <v>0</v>
      </c>
      <c r="W3167" t="s">
        <v>12</v>
      </c>
      <c r="X3167">
        <v>57139</v>
      </c>
      <c r="Y3167">
        <v>835106</v>
      </c>
      <c r="Z3167">
        <v>2</v>
      </c>
      <c r="AA3167" t="s">
        <v>13</v>
      </c>
      <c r="AB3167">
        <v>0.02</v>
      </c>
      <c r="AC3167">
        <v>0</v>
      </c>
    </row>
    <row r="3168" spans="1:29" x14ac:dyDescent="0.25">
      <c r="A3168" t="s">
        <v>7649</v>
      </c>
      <c r="B3168" t="s">
        <v>1</v>
      </c>
      <c r="C3168" t="s">
        <v>28</v>
      </c>
      <c r="D3168" t="s">
        <v>1109</v>
      </c>
      <c r="E3168" t="s">
        <v>4</v>
      </c>
      <c r="F3168" t="s">
        <v>170</v>
      </c>
      <c r="G3168">
        <v>0</v>
      </c>
      <c r="H3168">
        <v>1445991422</v>
      </c>
      <c r="I3168">
        <v>0</v>
      </c>
      <c r="J3168">
        <v>0</v>
      </c>
      <c r="K3168" t="s">
        <v>6</v>
      </c>
      <c r="L3168">
        <v>4.2</v>
      </c>
      <c r="M3168">
        <v>0</v>
      </c>
      <c r="N3168">
        <v>0</v>
      </c>
      <c r="O3168" t="s">
        <v>34</v>
      </c>
      <c r="P3168" t="s">
        <v>171</v>
      </c>
      <c r="Q3168">
        <v>0</v>
      </c>
      <c r="R3168" s="1" t="s">
        <v>7650</v>
      </c>
      <c r="S3168" t="s">
        <v>11</v>
      </c>
      <c r="T3168">
        <v>40.299999999999997</v>
      </c>
      <c r="U3168">
        <v>-82</v>
      </c>
      <c r="V3168">
        <v>43812</v>
      </c>
      <c r="W3168" t="s">
        <v>49</v>
      </c>
      <c r="X3168">
        <v>57139</v>
      </c>
      <c r="Y3168">
        <v>835106</v>
      </c>
      <c r="Z3168">
        <v>2</v>
      </c>
      <c r="AA3168" t="s">
        <v>13</v>
      </c>
      <c r="AB3168">
        <v>0.02</v>
      </c>
      <c r="AC3168">
        <v>0</v>
      </c>
    </row>
    <row r="3169" spans="1:29" x14ac:dyDescent="0.25">
      <c r="A3169" t="s">
        <v>7651</v>
      </c>
      <c r="B3169" t="s">
        <v>16</v>
      </c>
      <c r="C3169" t="s">
        <v>28</v>
      </c>
      <c r="D3169" t="s">
        <v>1749</v>
      </c>
      <c r="E3169" t="s">
        <v>30</v>
      </c>
      <c r="F3169" t="s">
        <v>20</v>
      </c>
      <c r="G3169">
        <v>0</v>
      </c>
      <c r="H3169">
        <v>1445991697</v>
      </c>
      <c r="I3169">
        <v>47</v>
      </c>
      <c r="J3169" t="s">
        <v>66</v>
      </c>
      <c r="K3169" t="s">
        <v>31</v>
      </c>
      <c r="L3169">
        <v>9.1</v>
      </c>
      <c r="M3169" t="s">
        <v>207</v>
      </c>
      <c r="N3169" t="s">
        <v>33</v>
      </c>
      <c r="O3169">
        <v>0</v>
      </c>
      <c r="P3169" t="s">
        <v>35</v>
      </c>
      <c r="Q3169">
        <v>0</v>
      </c>
      <c r="R3169" t="s">
        <v>7652</v>
      </c>
      <c r="S3169" t="s">
        <v>422</v>
      </c>
      <c r="T3169">
        <v>1.3</v>
      </c>
      <c r="U3169">
        <v>103.9</v>
      </c>
      <c r="V3169">
        <v>0</v>
      </c>
      <c r="W3169" t="s">
        <v>49</v>
      </c>
      <c r="X3169">
        <v>69471</v>
      </c>
      <c r="Y3169">
        <v>867778</v>
      </c>
      <c r="Z3169">
        <v>2</v>
      </c>
      <c r="AA3169" t="s">
        <v>50</v>
      </c>
      <c r="AB3169">
        <v>0.01</v>
      </c>
      <c r="AC3169">
        <v>0</v>
      </c>
    </row>
    <row r="3170" spans="1:29" x14ac:dyDescent="0.25">
      <c r="A3170" t="s">
        <v>7653</v>
      </c>
      <c r="B3170" t="s">
        <v>16</v>
      </c>
      <c r="C3170" t="s">
        <v>28</v>
      </c>
      <c r="D3170" t="s">
        <v>922</v>
      </c>
      <c r="E3170" t="s">
        <v>60</v>
      </c>
      <c r="F3170" t="s">
        <v>5</v>
      </c>
      <c r="G3170">
        <v>0</v>
      </c>
      <c r="H3170">
        <v>1445993556</v>
      </c>
      <c r="I3170">
        <v>15</v>
      </c>
      <c r="J3170" t="s">
        <v>66</v>
      </c>
      <c r="K3170" t="s">
        <v>6</v>
      </c>
      <c r="L3170">
        <v>5</v>
      </c>
      <c r="M3170" t="s">
        <v>100</v>
      </c>
      <c r="N3170" t="s">
        <v>68</v>
      </c>
      <c r="O3170" t="s">
        <v>69</v>
      </c>
      <c r="P3170" t="s">
        <v>35</v>
      </c>
      <c r="Q3170">
        <v>0</v>
      </c>
      <c r="R3170" t="s">
        <v>7654</v>
      </c>
      <c r="S3170" t="s">
        <v>11</v>
      </c>
      <c r="T3170">
        <v>40.4</v>
      </c>
      <c r="U3170">
        <v>-80</v>
      </c>
      <c r="V3170">
        <v>0</v>
      </c>
      <c r="W3170" t="s">
        <v>12</v>
      </c>
      <c r="X3170">
        <v>57139</v>
      </c>
      <c r="Y3170">
        <v>835106</v>
      </c>
      <c r="Z3170">
        <v>2</v>
      </c>
      <c r="AA3170" t="s">
        <v>13</v>
      </c>
      <c r="AB3170">
        <v>0.02</v>
      </c>
      <c r="AC3170">
        <v>0</v>
      </c>
    </row>
    <row r="3171" spans="1:29" x14ac:dyDescent="0.25">
      <c r="A3171" t="s">
        <v>7655</v>
      </c>
      <c r="B3171" t="s">
        <v>16</v>
      </c>
      <c r="C3171" t="s">
        <v>192</v>
      </c>
      <c r="D3171" t="s">
        <v>1217</v>
      </c>
      <c r="E3171" t="s">
        <v>60</v>
      </c>
      <c r="F3171" t="s">
        <v>5</v>
      </c>
      <c r="G3171">
        <v>0</v>
      </c>
      <c r="H3171">
        <v>1445991410</v>
      </c>
      <c r="I3171">
        <v>43</v>
      </c>
      <c r="J3171" t="s">
        <v>43</v>
      </c>
      <c r="K3171" t="s">
        <v>6</v>
      </c>
      <c r="L3171">
        <v>5.0999999999999996</v>
      </c>
      <c r="M3171" t="s">
        <v>4182</v>
      </c>
      <c r="N3171" t="s">
        <v>158</v>
      </c>
      <c r="O3171">
        <v>0</v>
      </c>
      <c r="P3171" t="s">
        <v>35</v>
      </c>
      <c r="Q3171">
        <v>0</v>
      </c>
      <c r="R3171" t="s">
        <v>7656</v>
      </c>
      <c r="S3171" t="s">
        <v>11</v>
      </c>
      <c r="T3171">
        <v>33.4</v>
      </c>
      <c r="U3171">
        <v>-87</v>
      </c>
      <c r="V3171">
        <v>36701</v>
      </c>
      <c r="W3171" t="s">
        <v>38</v>
      </c>
      <c r="X3171">
        <v>61863</v>
      </c>
      <c r="Y3171">
        <v>831042</v>
      </c>
      <c r="Z3171">
        <v>2</v>
      </c>
      <c r="AA3171" t="s">
        <v>57</v>
      </c>
      <c r="AB3171">
        <v>7.0000000000000007E-2</v>
      </c>
      <c r="AC3171">
        <v>0</v>
      </c>
    </row>
    <row r="3172" spans="1:29" x14ac:dyDescent="0.25">
      <c r="A3172" t="s">
        <v>7657</v>
      </c>
      <c r="B3172" t="s">
        <v>16</v>
      </c>
      <c r="C3172" t="s">
        <v>3087</v>
      </c>
      <c r="D3172" t="s">
        <v>3088</v>
      </c>
      <c r="E3172" t="s">
        <v>130</v>
      </c>
      <c r="F3172" t="s">
        <v>5</v>
      </c>
      <c r="G3172">
        <v>0</v>
      </c>
      <c r="H3172">
        <v>1445990701</v>
      </c>
      <c r="I3172">
        <v>0</v>
      </c>
      <c r="J3172">
        <v>0</v>
      </c>
      <c r="K3172" t="s">
        <v>6</v>
      </c>
      <c r="L3172">
        <v>4.4000000000000004</v>
      </c>
      <c r="M3172">
        <v>0</v>
      </c>
      <c r="N3172" t="s">
        <v>68</v>
      </c>
      <c r="O3172" t="s">
        <v>76</v>
      </c>
      <c r="P3172" t="s">
        <v>9</v>
      </c>
      <c r="Q3172">
        <v>0</v>
      </c>
      <c r="R3172" t="s">
        <v>7658</v>
      </c>
      <c r="S3172" t="s">
        <v>11</v>
      </c>
      <c r="T3172">
        <v>29.1</v>
      </c>
      <c r="U3172">
        <v>-82</v>
      </c>
      <c r="V3172">
        <v>34420</v>
      </c>
      <c r="W3172" t="s">
        <v>38</v>
      </c>
      <c r="X3172">
        <v>61863</v>
      </c>
      <c r="Y3172">
        <v>831042</v>
      </c>
      <c r="Z3172">
        <v>2</v>
      </c>
      <c r="AA3172" t="s">
        <v>57</v>
      </c>
      <c r="AB3172">
        <v>7.0000000000000007E-2</v>
      </c>
      <c r="AC3172">
        <v>0</v>
      </c>
    </row>
    <row r="3173" spans="1:29" x14ac:dyDescent="0.25">
      <c r="A3173" t="s">
        <v>7659</v>
      </c>
      <c r="B3173" t="s">
        <v>16</v>
      </c>
      <c r="C3173" t="s">
        <v>28</v>
      </c>
      <c r="D3173" t="s">
        <v>156</v>
      </c>
      <c r="E3173" t="s">
        <v>53</v>
      </c>
      <c r="F3173" t="s">
        <v>20</v>
      </c>
      <c r="G3173">
        <v>0</v>
      </c>
      <c r="H3173">
        <v>1445993857</v>
      </c>
      <c r="I3173">
        <v>0</v>
      </c>
      <c r="J3173">
        <v>0</v>
      </c>
      <c r="K3173" t="s">
        <v>6</v>
      </c>
      <c r="L3173">
        <v>4.4000000000000004</v>
      </c>
      <c r="M3173">
        <v>0</v>
      </c>
      <c r="N3173" t="s">
        <v>94</v>
      </c>
      <c r="O3173">
        <v>0</v>
      </c>
      <c r="P3173" t="s">
        <v>9</v>
      </c>
      <c r="Q3173">
        <v>0</v>
      </c>
      <c r="R3173" t="s">
        <v>6441</v>
      </c>
      <c r="S3173" t="s">
        <v>11</v>
      </c>
      <c r="T3173">
        <v>35.6</v>
      </c>
      <c r="U3173">
        <v>-97.5</v>
      </c>
      <c r="V3173">
        <v>0</v>
      </c>
      <c r="W3173" t="s">
        <v>38</v>
      </c>
      <c r="X3173">
        <v>61863</v>
      </c>
      <c r="Y3173">
        <v>831042</v>
      </c>
      <c r="Z3173">
        <v>2</v>
      </c>
      <c r="AA3173" t="s">
        <v>57</v>
      </c>
      <c r="AB3173">
        <v>7.0000000000000007E-2</v>
      </c>
      <c r="AC3173">
        <v>0</v>
      </c>
    </row>
    <row r="3174" spans="1:29" x14ac:dyDescent="0.25">
      <c r="A3174" t="s">
        <v>7660</v>
      </c>
      <c r="B3174" t="s">
        <v>16</v>
      </c>
      <c r="C3174" t="s">
        <v>7661</v>
      </c>
      <c r="D3174" t="s">
        <v>7662</v>
      </c>
      <c r="E3174" t="s">
        <v>1214</v>
      </c>
      <c r="F3174" t="s">
        <v>1857</v>
      </c>
      <c r="G3174">
        <v>0</v>
      </c>
      <c r="H3174">
        <v>1445993377</v>
      </c>
      <c r="I3174">
        <v>0</v>
      </c>
      <c r="J3174">
        <v>0</v>
      </c>
      <c r="K3174" t="s">
        <v>6</v>
      </c>
      <c r="L3174">
        <v>5</v>
      </c>
      <c r="M3174" t="s">
        <v>864</v>
      </c>
      <c r="N3174" t="s">
        <v>68</v>
      </c>
      <c r="O3174">
        <v>0</v>
      </c>
      <c r="P3174" t="s">
        <v>35</v>
      </c>
      <c r="Q3174">
        <v>0</v>
      </c>
      <c r="R3174" t="s">
        <v>7663</v>
      </c>
      <c r="S3174" t="s">
        <v>11</v>
      </c>
      <c r="T3174">
        <v>38</v>
      </c>
      <c r="U3174">
        <v>-117</v>
      </c>
      <c r="V3174">
        <v>89049</v>
      </c>
      <c r="W3174" t="s">
        <v>12</v>
      </c>
      <c r="X3174">
        <v>54667</v>
      </c>
      <c r="Y3174">
        <v>869106</v>
      </c>
      <c r="Z3174">
        <v>2</v>
      </c>
      <c r="AA3174" t="s">
        <v>411</v>
      </c>
      <c r="AB3174">
        <v>0.6</v>
      </c>
      <c r="AC3174">
        <v>0</v>
      </c>
    </row>
    <row r="3175" spans="1:29" x14ac:dyDescent="0.25">
      <c r="A3175" t="s">
        <v>7664</v>
      </c>
      <c r="B3175" t="s">
        <v>16</v>
      </c>
      <c r="C3175" t="s">
        <v>192</v>
      </c>
      <c r="D3175" t="s">
        <v>332</v>
      </c>
      <c r="E3175" t="s">
        <v>60</v>
      </c>
      <c r="F3175" t="s">
        <v>5</v>
      </c>
      <c r="G3175">
        <v>0</v>
      </c>
      <c r="H3175">
        <v>1445991632</v>
      </c>
      <c r="I3175">
        <v>54</v>
      </c>
      <c r="J3175" t="s">
        <v>66</v>
      </c>
      <c r="K3175" t="s">
        <v>6</v>
      </c>
      <c r="L3175">
        <v>5</v>
      </c>
      <c r="M3175" t="s">
        <v>265</v>
      </c>
      <c r="N3175" t="s">
        <v>68</v>
      </c>
      <c r="O3175" t="s">
        <v>34</v>
      </c>
      <c r="P3175" t="s">
        <v>35</v>
      </c>
      <c r="Q3175">
        <v>0</v>
      </c>
      <c r="R3175" t="s">
        <v>7665</v>
      </c>
      <c r="S3175" t="s">
        <v>11</v>
      </c>
      <c r="T3175">
        <v>40.700000000000003</v>
      </c>
      <c r="U3175">
        <v>-73.900000000000006</v>
      </c>
      <c r="V3175">
        <v>0</v>
      </c>
      <c r="W3175" t="s">
        <v>12</v>
      </c>
      <c r="X3175">
        <v>61863</v>
      </c>
      <c r="Y3175">
        <v>831042</v>
      </c>
      <c r="Z3175">
        <v>2</v>
      </c>
      <c r="AA3175" t="s">
        <v>57</v>
      </c>
      <c r="AB3175">
        <v>0.06</v>
      </c>
      <c r="AC3175">
        <v>0</v>
      </c>
    </row>
    <row r="3176" spans="1:29" x14ac:dyDescent="0.25">
      <c r="A3176" t="s">
        <v>7666</v>
      </c>
      <c r="B3176" t="s">
        <v>1</v>
      </c>
      <c r="C3176" t="s">
        <v>3144</v>
      </c>
      <c r="D3176" t="s">
        <v>3145</v>
      </c>
      <c r="E3176" t="s">
        <v>1470</v>
      </c>
      <c r="F3176" t="s">
        <v>5</v>
      </c>
      <c r="G3176">
        <v>0</v>
      </c>
      <c r="H3176">
        <v>1445991964</v>
      </c>
      <c r="I3176">
        <v>0</v>
      </c>
      <c r="J3176">
        <v>0</v>
      </c>
      <c r="K3176" t="s">
        <v>6</v>
      </c>
      <c r="L3176">
        <v>5</v>
      </c>
      <c r="M3176" t="s">
        <v>1325</v>
      </c>
      <c r="N3176" t="s">
        <v>8</v>
      </c>
      <c r="O3176">
        <v>0</v>
      </c>
      <c r="P3176" t="s">
        <v>35</v>
      </c>
      <c r="Q3176">
        <v>0</v>
      </c>
      <c r="R3176" t="s">
        <v>3182</v>
      </c>
      <c r="S3176" t="s">
        <v>422</v>
      </c>
      <c r="T3176">
        <v>1.3</v>
      </c>
      <c r="U3176">
        <v>103.9</v>
      </c>
      <c r="V3176">
        <v>0</v>
      </c>
      <c r="W3176" t="s">
        <v>49</v>
      </c>
      <c r="X3176">
        <v>69471</v>
      </c>
      <c r="Y3176">
        <v>867778</v>
      </c>
      <c r="Z3176">
        <v>2</v>
      </c>
      <c r="AA3176" t="s">
        <v>50</v>
      </c>
      <c r="AB3176">
        <v>0.01</v>
      </c>
      <c r="AC3176" t="s">
        <v>14</v>
      </c>
    </row>
    <row r="3177" spans="1:29" x14ac:dyDescent="0.25">
      <c r="A3177" t="s">
        <v>7667</v>
      </c>
      <c r="B3177" t="s">
        <v>1</v>
      </c>
      <c r="C3177" t="s">
        <v>1052</v>
      </c>
      <c r="D3177" t="s">
        <v>3709</v>
      </c>
      <c r="E3177" t="s">
        <v>4</v>
      </c>
      <c r="F3177" t="s">
        <v>92</v>
      </c>
      <c r="G3177">
        <v>0</v>
      </c>
      <c r="H3177">
        <v>1445991407</v>
      </c>
      <c r="I3177">
        <v>0</v>
      </c>
      <c r="J3177">
        <v>0</v>
      </c>
      <c r="K3177" t="s">
        <v>6</v>
      </c>
      <c r="L3177">
        <v>4.4000000000000004</v>
      </c>
      <c r="M3177">
        <v>0</v>
      </c>
      <c r="N3177">
        <v>0</v>
      </c>
      <c r="O3177">
        <v>0</v>
      </c>
      <c r="P3177" t="s">
        <v>35</v>
      </c>
      <c r="Q3177">
        <v>0</v>
      </c>
      <c r="R3177" t="s">
        <v>7668</v>
      </c>
      <c r="S3177" t="s">
        <v>48</v>
      </c>
      <c r="T3177">
        <v>14.6</v>
      </c>
      <c r="U3177">
        <v>121</v>
      </c>
      <c r="V3177">
        <v>0</v>
      </c>
      <c r="W3177" t="s">
        <v>49</v>
      </c>
      <c r="X3177">
        <v>69463</v>
      </c>
      <c r="Y3177">
        <v>867750</v>
      </c>
      <c r="Z3177">
        <v>2</v>
      </c>
      <c r="AA3177" t="s">
        <v>50</v>
      </c>
      <c r="AB3177">
        <v>0.01</v>
      </c>
      <c r="AC3177" t="s">
        <v>14</v>
      </c>
    </row>
    <row r="3178" spans="1:29" x14ac:dyDescent="0.25">
      <c r="A3178" t="s">
        <v>7669</v>
      </c>
      <c r="B3178" t="s">
        <v>16</v>
      </c>
      <c r="C3178" t="s">
        <v>273</v>
      </c>
      <c r="D3178" t="s">
        <v>274</v>
      </c>
      <c r="E3178" t="s">
        <v>4</v>
      </c>
      <c r="F3178" t="s">
        <v>92</v>
      </c>
      <c r="G3178">
        <v>0</v>
      </c>
      <c r="H3178">
        <v>1445993238</v>
      </c>
      <c r="I3178">
        <v>0</v>
      </c>
      <c r="J3178">
        <v>0</v>
      </c>
      <c r="K3178" t="s">
        <v>6</v>
      </c>
      <c r="L3178">
        <v>4.4000000000000004</v>
      </c>
      <c r="M3178" t="s">
        <v>93</v>
      </c>
      <c r="N3178" t="s">
        <v>94</v>
      </c>
      <c r="O3178" t="s">
        <v>34</v>
      </c>
      <c r="P3178" t="s">
        <v>9</v>
      </c>
      <c r="Q3178">
        <v>0</v>
      </c>
      <c r="R3178" t="s">
        <v>7670</v>
      </c>
      <c r="S3178" t="s">
        <v>11</v>
      </c>
      <c r="T3178">
        <v>35.4</v>
      </c>
      <c r="U3178">
        <v>-118.8</v>
      </c>
      <c r="V3178">
        <v>93306</v>
      </c>
      <c r="W3178" t="s">
        <v>38</v>
      </c>
      <c r="X3178">
        <v>61863</v>
      </c>
      <c r="Y3178">
        <v>831042</v>
      </c>
      <c r="Z3178">
        <v>2</v>
      </c>
      <c r="AA3178" t="s">
        <v>57</v>
      </c>
      <c r="AB3178">
        <v>0.06</v>
      </c>
      <c r="AC3178">
        <v>0</v>
      </c>
    </row>
    <row r="3179" spans="1:29" x14ac:dyDescent="0.25">
      <c r="A3179" t="s">
        <v>7671</v>
      </c>
      <c r="B3179" t="s">
        <v>16</v>
      </c>
      <c r="C3179" t="s">
        <v>128</v>
      </c>
      <c r="D3179" t="s">
        <v>129</v>
      </c>
      <c r="E3179" t="s">
        <v>130</v>
      </c>
      <c r="F3179" t="s">
        <v>5</v>
      </c>
      <c r="G3179">
        <v>0</v>
      </c>
      <c r="H3179">
        <v>1445991177</v>
      </c>
      <c r="I3179">
        <v>0</v>
      </c>
      <c r="J3179">
        <v>0</v>
      </c>
      <c r="K3179" t="s">
        <v>6</v>
      </c>
      <c r="L3179">
        <v>5.0999999999999996</v>
      </c>
      <c r="M3179">
        <v>0</v>
      </c>
      <c r="N3179" t="s">
        <v>55</v>
      </c>
      <c r="O3179" t="s">
        <v>76</v>
      </c>
      <c r="P3179" t="s">
        <v>35</v>
      </c>
      <c r="Q3179">
        <v>0</v>
      </c>
      <c r="R3179" t="s">
        <v>7672</v>
      </c>
      <c r="S3179" t="s">
        <v>11</v>
      </c>
      <c r="T3179">
        <v>32.799999999999997</v>
      </c>
      <c r="U3179">
        <v>-96.8</v>
      </c>
      <c r="V3179">
        <v>0</v>
      </c>
      <c r="W3179" t="s">
        <v>12</v>
      </c>
      <c r="X3179">
        <v>61863</v>
      </c>
      <c r="Y3179">
        <v>831042</v>
      </c>
      <c r="Z3179">
        <v>2</v>
      </c>
      <c r="AA3179" t="s">
        <v>57</v>
      </c>
      <c r="AB3179">
        <v>0.06</v>
      </c>
      <c r="AC3179">
        <v>0</v>
      </c>
    </row>
    <row r="3180" spans="1:29" x14ac:dyDescent="0.25">
      <c r="A3180" s="1" t="s">
        <v>7673</v>
      </c>
      <c r="B3180" t="s">
        <v>16</v>
      </c>
      <c r="C3180" t="s">
        <v>28</v>
      </c>
      <c r="D3180" t="s">
        <v>490</v>
      </c>
      <c r="E3180" t="s">
        <v>60</v>
      </c>
      <c r="F3180" t="s">
        <v>5</v>
      </c>
      <c r="G3180">
        <v>0</v>
      </c>
      <c r="H3180">
        <v>1445991349</v>
      </c>
      <c r="I3180">
        <v>21</v>
      </c>
      <c r="J3180" t="s">
        <v>43</v>
      </c>
      <c r="K3180" t="s">
        <v>6</v>
      </c>
      <c r="L3180">
        <v>4.3</v>
      </c>
      <c r="M3180">
        <v>0</v>
      </c>
      <c r="N3180" t="s">
        <v>113</v>
      </c>
      <c r="O3180">
        <v>0</v>
      </c>
      <c r="P3180" t="s">
        <v>9</v>
      </c>
      <c r="Q3180">
        <v>0</v>
      </c>
      <c r="R3180" t="s">
        <v>7674</v>
      </c>
      <c r="S3180" t="s">
        <v>25</v>
      </c>
      <c r="T3180">
        <v>-5</v>
      </c>
      <c r="U3180">
        <v>120</v>
      </c>
      <c r="V3180">
        <v>0</v>
      </c>
      <c r="W3180" t="s">
        <v>12</v>
      </c>
      <c r="X3180">
        <v>66591</v>
      </c>
      <c r="Y3180">
        <v>866168</v>
      </c>
      <c r="Z3180">
        <v>2</v>
      </c>
      <c r="AA3180" t="s">
        <v>147</v>
      </c>
      <c r="AB3180">
        <v>0</v>
      </c>
      <c r="AC3180">
        <v>0</v>
      </c>
    </row>
    <row r="3181" spans="1:29" x14ac:dyDescent="0.25">
      <c r="A3181" t="s">
        <v>7675</v>
      </c>
      <c r="B3181" t="s">
        <v>1</v>
      </c>
      <c r="C3181" t="s">
        <v>454</v>
      </c>
      <c r="D3181" t="s">
        <v>2254</v>
      </c>
      <c r="E3181" t="s">
        <v>4</v>
      </c>
      <c r="F3181" t="s">
        <v>92</v>
      </c>
      <c r="G3181">
        <v>0</v>
      </c>
      <c r="H3181">
        <v>1445993347</v>
      </c>
      <c r="I3181">
        <v>0</v>
      </c>
      <c r="J3181">
        <v>0</v>
      </c>
      <c r="K3181" t="s">
        <v>6</v>
      </c>
      <c r="L3181">
        <v>4.4000000000000004</v>
      </c>
      <c r="M3181">
        <v>0</v>
      </c>
      <c r="N3181" t="s">
        <v>68</v>
      </c>
      <c r="O3181" t="s">
        <v>76</v>
      </c>
      <c r="P3181" t="s">
        <v>9</v>
      </c>
      <c r="Q3181">
        <v>0</v>
      </c>
      <c r="R3181" t="s">
        <v>7676</v>
      </c>
      <c r="S3181" t="s">
        <v>11</v>
      </c>
      <c r="T3181">
        <v>40.700000000000003</v>
      </c>
      <c r="U3181">
        <v>-73.900000000000006</v>
      </c>
      <c r="V3181">
        <v>0</v>
      </c>
      <c r="W3181" t="s">
        <v>12</v>
      </c>
      <c r="X3181">
        <v>57103</v>
      </c>
      <c r="Y3181">
        <v>835108</v>
      </c>
      <c r="Z3181">
        <v>2</v>
      </c>
      <c r="AA3181" t="s">
        <v>13</v>
      </c>
      <c r="AB3181">
        <v>0.02</v>
      </c>
      <c r="AC3181">
        <v>0</v>
      </c>
    </row>
    <row r="3182" spans="1:29" x14ac:dyDescent="0.25">
      <c r="A3182" t="s">
        <v>7677</v>
      </c>
      <c r="B3182" t="s">
        <v>16</v>
      </c>
      <c r="C3182" t="s">
        <v>41</v>
      </c>
      <c r="D3182" t="s">
        <v>42</v>
      </c>
      <c r="E3182" t="s">
        <v>4</v>
      </c>
      <c r="F3182" t="s">
        <v>5</v>
      </c>
      <c r="G3182">
        <v>0</v>
      </c>
      <c r="H3182">
        <v>1445991463</v>
      </c>
      <c r="I3182">
        <v>19</v>
      </c>
      <c r="J3182" t="s">
        <v>43</v>
      </c>
      <c r="K3182" t="s">
        <v>6</v>
      </c>
      <c r="L3182">
        <v>5.0999999999999996</v>
      </c>
      <c r="M3182">
        <v>0</v>
      </c>
      <c r="N3182" t="s">
        <v>94</v>
      </c>
      <c r="O3182">
        <v>0</v>
      </c>
      <c r="P3182" t="s">
        <v>35</v>
      </c>
      <c r="Q3182">
        <v>0</v>
      </c>
      <c r="R3182" t="s">
        <v>7678</v>
      </c>
      <c r="S3182" t="s">
        <v>11</v>
      </c>
      <c r="T3182">
        <v>33.9</v>
      </c>
      <c r="U3182">
        <v>-117.8</v>
      </c>
      <c r="V3182">
        <v>92807</v>
      </c>
      <c r="W3182" t="s">
        <v>12</v>
      </c>
      <c r="X3182">
        <v>61863</v>
      </c>
      <c r="Y3182">
        <v>831042</v>
      </c>
      <c r="Z3182">
        <v>2</v>
      </c>
      <c r="AA3182" t="s">
        <v>57</v>
      </c>
      <c r="AB3182">
        <v>7.0000000000000007E-2</v>
      </c>
      <c r="AC3182">
        <v>0</v>
      </c>
    </row>
    <row r="3183" spans="1:29" x14ac:dyDescent="0.25">
      <c r="A3183" t="s">
        <v>7679</v>
      </c>
      <c r="B3183" t="s">
        <v>16</v>
      </c>
      <c r="C3183" t="s">
        <v>17</v>
      </c>
      <c r="D3183" t="s">
        <v>18</v>
      </c>
      <c r="E3183" t="s">
        <v>19</v>
      </c>
      <c r="F3183" t="s">
        <v>20</v>
      </c>
      <c r="G3183">
        <v>0</v>
      </c>
      <c r="H3183">
        <v>1445992353</v>
      </c>
      <c r="I3183">
        <v>0</v>
      </c>
      <c r="J3183">
        <v>0</v>
      </c>
      <c r="K3183" t="s">
        <v>6</v>
      </c>
      <c r="L3183">
        <v>5</v>
      </c>
      <c r="M3183" t="s">
        <v>253</v>
      </c>
      <c r="N3183" t="s">
        <v>68</v>
      </c>
      <c r="O3183" t="s">
        <v>69</v>
      </c>
      <c r="P3183" t="s">
        <v>35</v>
      </c>
      <c r="Q3183">
        <v>0</v>
      </c>
      <c r="R3183" t="s">
        <v>7680</v>
      </c>
      <c r="S3183" t="s">
        <v>11</v>
      </c>
      <c r="T3183">
        <v>39.5</v>
      </c>
      <c r="U3183">
        <v>-86.5</v>
      </c>
      <c r="V3183">
        <v>46151</v>
      </c>
      <c r="W3183" t="s">
        <v>12</v>
      </c>
      <c r="X3183">
        <v>54667</v>
      </c>
      <c r="Y3183">
        <v>869106</v>
      </c>
      <c r="Z3183">
        <v>2</v>
      </c>
      <c r="AA3183" t="s">
        <v>411</v>
      </c>
      <c r="AB3183">
        <v>0.6</v>
      </c>
      <c r="AC3183">
        <v>0</v>
      </c>
    </row>
    <row r="3184" spans="1:29" x14ac:dyDescent="0.25">
      <c r="A3184" t="s">
        <v>7681</v>
      </c>
      <c r="B3184" t="s">
        <v>16</v>
      </c>
      <c r="C3184" t="s">
        <v>1044</v>
      </c>
      <c r="D3184" t="s">
        <v>1045</v>
      </c>
      <c r="E3184" t="s">
        <v>1046</v>
      </c>
      <c r="F3184" t="s">
        <v>170</v>
      </c>
      <c r="G3184">
        <v>0</v>
      </c>
      <c r="H3184">
        <v>1445991473</v>
      </c>
      <c r="I3184">
        <v>0</v>
      </c>
      <c r="J3184">
        <v>0</v>
      </c>
      <c r="K3184" t="s">
        <v>6</v>
      </c>
      <c r="L3184">
        <v>4.4000000000000004</v>
      </c>
      <c r="M3184" t="s">
        <v>262</v>
      </c>
      <c r="N3184" t="s">
        <v>68</v>
      </c>
      <c r="O3184" t="s">
        <v>76</v>
      </c>
      <c r="P3184" t="s">
        <v>9</v>
      </c>
      <c r="Q3184">
        <v>0</v>
      </c>
      <c r="R3184" t="s">
        <v>7682</v>
      </c>
      <c r="S3184" t="s">
        <v>11</v>
      </c>
      <c r="T3184">
        <v>41.9</v>
      </c>
      <c r="U3184">
        <v>-87.7</v>
      </c>
      <c r="V3184">
        <v>0</v>
      </c>
      <c r="W3184" t="s">
        <v>12</v>
      </c>
      <c r="X3184">
        <v>57103</v>
      </c>
      <c r="Y3184">
        <v>835108</v>
      </c>
      <c r="Z3184">
        <v>2</v>
      </c>
      <c r="AA3184" t="s">
        <v>13</v>
      </c>
      <c r="AB3184">
        <v>0.02</v>
      </c>
      <c r="AC3184">
        <v>0</v>
      </c>
    </row>
    <row r="3185" spans="1:29" x14ac:dyDescent="0.25">
      <c r="A3185" t="s">
        <v>7683</v>
      </c>
      <c r="B3185" t="s">
        <v>16</v>
      </c>
      <c r="C3185" t="s">
        <v>28</v>
      </c>
      <c r="D3185" t="s">
        <v>29</v>
      </c>
      <c r="E3185" t="s">
        <v>30</v>
      </c>
      <c r="F3185" t="s">
        <v>5</v>
      </c>
      <c r="G3185">
        <v>0</v>
      </c>
      <c r="H3185">
        <v>1445991710</v>
      </c>
      <c r="I3185">
        <v>0</v>
      </c>
      <c r="J3185">
        <v>0</v>
      </c>
      <c r="K3185" t="s">
        <v>6</v>
      </c>
      <c r="L3185">
        <v>4.4000000000000004</v>
      </c>
      <c r="M3185" t="s">
        <v>1449</v>
      </c>
      <c r="N3185" t="s">
        <v>55</v>
      </c>
      <c r="O3185">
        <v>0</v>
      </c>
      <c r="P3185" t="s">
        <v>35</v>
      </c>
      <c r="Q3185">
        <v>0</v>
      </c>
      <c r="R3185" t="s">
        <v>7684</v>
      </c>
      <c r="S3185" t="s">
        <v>11</v>
      </c>
      <c r="T3185">
        <v>29.8</v>
      </c>
      <c r="U3185">
        <v>-95.4</v>
      </c>
      <c r="V3185">
        <v>0</v>
      </c>
      <c r="W3185" t="s">
        <v>12</v>
      </c>
      <c r="X3185">
        <v>61863</v>
      </c>
      <c r="Y3185">
        <v>831042</v>
      </c>
      <c r="Z3185">
        <v>2</v>
      </c>
      <c r="AA3185" t="s">
        <v>57</v>
      </c>
      <c r="AB3185">
        <v>7.0000000000000007E-2</v>
      </c>
      <c r="AC3185">
        <v>0</v>
      </c>
    </row>
    <row r="3186" spans="1:29" x14ac:dyDescent="0.25">
      <c r="A3186" t="s">
        <v>7685</v>
      </c>
      <c r="B3186" t="s">
        <v>16</v>
      </c>
      <c r="C3186" t="s">
        <v>64</v>
      </c>
      <c r="D3186" t="s">
        <v>119</v>
      </c>
      <c r="E3186" t="s">
        <v>4</v>
      </c>
      <c r="F3186" t="s">
        <v>5</v>
      </c>
      <c r="G3186">
        <v>0</v>
      </c>
      <c r="H3186">
        <v>1445993979</v>
      </c>
      <c r="I3186">
        <v>20</v>
      </c>
      <c r="J3186" t="s">
        <v>43</v>
      </c>
      <c r="K3186" t="s">
        <v>6</v>
      </c>
      <c r="L3186">
        <v>5.0999999999999996</v>
      </c>
      <c r="M3186">
        <v>0</v>
      </c>
      <c r="N3186" t="s">
        <v>68</v>
      </c>
      <c r="O3186">
        <v>0</v>
      </c>
      <c r="P3186" t="s">
        <v>35</v>
      </c>
      <c r="Q3186">
        <v>0</v>
      </c>
      <c r="R3186" t="s">
        <v>7686</v>
      </c>
      <c r="S3186" t="s">
        <v>11</v>
      </c>
      <c r="T3186">
        <v>43.8</v>
      </c>
      <c r="U3186">
        <v>-88.4</v>
      </c>
      <c r="V3186">
        <v>0</v>
      </c>
      <c r="W3186" t="s">
        <v>38</v>
      </c>
      <c r="X3186">
        <v>61863</v>
      </c>
      <c r="Y3186">
        <v>831042</v>
      </c>
      <c r="Z3186">
        <v>2</v>
      </c>
      <c r="AA3186" t="s">
        <v>57</v>
      </c>
      <c r="AB3186">
        <v>0.06</v>
      </c>
      <c r="AC3186">
        <v>0</v>
      </c>
    </row>
    <row r="3187" spans="1:29" x14ac:dyDescent="0.25">
      <c r="A3187" t="s">
        <v>7687</v>
      </c>
      <c r="B3187" t="s">
        <v>16</v>
      </c>
      <c r="C3187" t="s">
        <v>28</v>
      </c>
      <c r="D3187" t="s">
        <v>206</v>
      </c>
      <c r="E3187" t="s">
        <v>130</v>
      </c>
      <c r="F3187" t="s">
        <v>5</v>
      </c>
      <c r="G3187">
        <v>0</v>
      </c>
      <c r="H3187">
        <v>1445993343</v>
      </c>
      <c r="I3187">
        <v>0</v>
      </c>
      <c r="J3187">
        <v>0</v>
      </c>
      <c r="K3187" t="s">
        <v>31</v>
      </c>
      <c r="L3187">
        <v>8.4</v>
      </c>
      <c r="M3187" t="s">
        <v>32</v>
      </c>
      <c r="N3187" t="s">
        <v>33</v>
      </c>
      <c r="O3187" t="s">
        <v>34</v>
      </c>
      <c r="P3187" t="s">
        <v>35</v>
      </c>
      <c r="Q3187" t="s">
        <v>7688</v>
      </c>
      <c r="R3187" t="s">
        <v>7689</v>
      </c>
      <c r="S3187" t="s">
        <v>11</v>
      </c>
      <c r="T3187">
        <v>43</v>
      </c>
      <c r="U3187">
        <v>-88.3</v>
      </c>
      <c r="V3187">
        <v>53188</v>
      </c>
      <c r="W3187" t="s">
        <v>12</v>
      </c>
      <c r="X3187">
        <v>54351</v>
      </c>
      <c r="Y3187">
        <v>389378</v>
      </c>
      <c r="Z3187">
        <v>2</v>
      </c>
      <c r="AA3187" t="s">
        <v>39</v>
      </c>
      <c r="AB3187">
        <v>0.15</v>
      </c>
      <c r="AC3187">
        <v>0</v>
      </c>
    </row>
    <row r="3188" spans="1:29" x14ac:dyDescent="0.25">
      <c r="A3188" t="s">
        <v>7690</v>
      </c>
      <c r="B3188" t="s">
        <v>16</v>
      </c>
      <c r="C3188" t="s">
        <v>90</v>
      </c>
      <c r="D3188" t="s">
        <v>91</v>
      </c>
      <c r="E3188" t="s">
        <v>30</v>
      </c>
      <c r="F3188" t="s">
        <v>92</v>
      </c>
      <c r="G3188">
        <v>0</v>
      </c>
      <c r="H3188">
        <v>1445993845</v>
      </c>
      <c r="I3188">
        <v>0</v>
      </c>
      <c r="J3188">
        <v>0</v>
      </c>
      <c r="K3188" t="s">
        <v>6</v>
      </c>
      <c r="L3188">
        <v>4.4000000000000004</v>
      </c>
      <c r="M3188">
        <v>0</v>
      </c>
      <c r="N3188" t="s">
        <v>68</v>
      </c>
      <c r="O3188" t="s">
        <v>76</v>
      </c>
      <c r="P3188" t="s">
        <v>9</v>
      </c>
      <c r="Q3188">
        <v>0</v>
      </c>
      <c r="R3188" t="s">
        <v>7691</v>
      </c>
      <c r="S3188" t="s">
        <v>11</v>
      </c>
      <c r="T3188">
        <v>38</v>
      </c>
      <c r="U3188">
        <v>-97</v>
      </c>
      <c r="V3188">
        <v>35216</v>
      </c>
      <c r="W3188" t="s">
        <v>12</v>
      </c>
      <c r="X3188">
        <v>57103</v>
      </c>
      <c r="Y3188">
        <v>835108</v>
      </c>
      <c r="Z3188">
        <v>2</v>
      </c>
      <c r="AA3188" t="s">
        <v>13</v>
      </c>
      <c r="AB3188">
        <v>0.02</v>
      </c>
      <c r="AC3188">
        <v>0</v>
      </c>
    </row>
    <row r="3189" spans="1:29" x14ac:dyDescent="0.25">
      <c r="A3189" t="s">
        <v>7692</v>
      </c>
      <c r="B3189" t="s">
        <v>16</v>
      </c>
      <c r="C3189" t="s">
        <v>128</v>
      </c>
      <c r="D3189" t="s">
        <v>767</v>
      </c>
      <c r="E3189" t="s">
        <v>130</v>
      </c>
      <c r="F3189" t="s">
        <v>5</v>
      </c>
      <c r="G3189">
        <v>0</v>
      </c>
      <c r="H3189">
        <v>1445991745</v>
      </c>
      <c r="I3189">
        <v>0</v>
      </c>
      <c r="J3189">
        <v>0</v>
      </c>
      <c r="K3189" t="s">
        <v>6</v>
      </c>
      <c r="L3189">
        <v>4.4000000000000004</v>
      </c>
      <c r="M3189" t="s">
        <v>864</v>
      </c>
      <c r="N3189" t="s">
        <v>68</v>
      </c>
      <c r="O3189" t="s">
        <v>76</v>
      </c>
      <c r="P3189" t="s">
        <v>9</v>
      </c>
      <c r="Q3189">
        <v>0</v>
      </c>
      <c r="R3189" t="s">
        <v>7693</v>
      </c>
      <c r="S3189" t="s">
        <v>11</v>
      </c>
      <c r="T3189">
        <v>36.700000000000003</v>
      </c>
      <c r="U3189">
        <v>-76.599999999999994</v>
      </c>
      <c r="V3189">
        <v>23434</v>
      </c>
      <c r="W3189" t="s">
        <v>49</v>
      </c>
      <c r="X3189">
        <v>61863</v>
      </c>
      <c r="Y3189">
        <v>831042</v>
      </c>
      <c r="Z3189">
        <v>2</v>
      </c>
      <c r="AA3189" t="s">
        <v>57</v>
      </c>
      <c r="AB3189">
        <v>7.0000000000000007E-2</v>
      </c>
      <c r="AC3189">
        <v>0</v>
      </c>
    </row>
    <row r="3190" spans="1:29" x14ac:dyDescent="0.25">
      <c r="A3190" t="s">
        <v>7694</v>
      </c>
      <c r="B3190" t="s">
        <v>16</v>
      </c>
      <c r="C3190" t="s">
        <v>28</v>
      </c>
      <c r="D3190" t="s">
        <v>156</v>
      </c>
      <c r="E3190" t="s">
        <v>53</v>
      </c>
      <c r="F3190" t="s">
        <v>20</v>
      </c>
      <c r="G3190">
        <v>0</v>
      </c>
      <c r="H3190">
        <v>1445991690</v>
      </c>
      <c r="I3190">
        <v>0</v>
      </c>
      <c r="J3190">
        <v>0</v>
      </c>
      <c r="K3190" t="s">
        <v>6</v>
      </c>
      <c r="L3190">
        <v>5</v>
      </c>
      <c r="M3190" t="s">
        <v>1613</v>
      </c>
      <c r="N3190" t="s">
        <v>68</v>
      </c>
      <c r="O3190" t="s">
        <v>153</v>
      </c>
      <c r="P3190" t="s">
        <v>35</v>
      </c>
      <c r="Q3190">
        <v>0</v>
      </c>
      <c r="R3190" t="s">
        <v>7695</v>
      </c>
      <c r="S3190" t="s">
        <v>11</v>
      </c>
      <c r="T3190">
        <v>41.8</v>
      </c>
      <c r="U3190">
        <v>-88</v>
      </c>
      <c r="V3190">
        <v>60559</v>
      </c>
      <c r="W3190" t="s">
        <v>12</v>
      </c>
      <c r="X3190">
        <v>57139</v>
      </c>
      <c r="Y3190">
        <v>835106</v>
      </c>
      <c r="Z3190">
        <v>2</v>
      </c>
      <c r="AA3190" t="s">
        <v>13</v>
      </c>
      <c r="AB3190">
        <v>0.02</v>
      </c>
      <c r="AC3190">
        <v>0</v>
      </c>
    </row>
    <row r="3191" spans="1:29" x14ac:dyDescent="0.25">
      <c r="A3191" t="s">
        <v>7696</v>
      </c>
      <c r="B3191" t="s">
        <v>16</v>
      </c>
      <c r="C3191" t="s">
        <v>90</v>
      </c>
      <c r="D3191" t="s">
        <v>91</v>
      </c>
      <c r="E3191" t="s">
        <v>30</v>
      </c>
      <c r="F3191" t="s">
        <v>92</v>
      </c>
      <c r="G3191">
        <v>0</v>
      </c>
      <c r="H3191">
        <v>1445993964</v>
      </c>
      <c r="I3191">
        <v>0</v>
      </c>
      <c r="J3191">
        <v>0</v>
      </c>
      <c r="K3191" t="s">
        <v>6</v>
      </c>
      <c r="L3191">
        <v>5.0999999999999996</v>
      </c>
      <c r="M3191">
        <v>0</v>
      </c>
      <c r="N3191" t="s">
        <v>68</v>
      </c>
      <c r="O3191" t="s">
        <v>46</v>
      </c>
      <c r="P3191" t="s">
        <v>35</v>
      </c>
      <c r="Q3191">
        <v>0</v>
      </c>
      <c r="R3191" t="s">
        <v>7697</v>
      </c>
      <c r="S3191" t="s">
        <v>48</v>
      </c>
      <c r="T3191">
        <v>14.6</v>
      </c>
      <c r="U3191">
        <v>121</v>
      </c>
      <c r="V3191">
        <v>0</v>
      </c>
      <c r="W3191" t="s">
        <v>49</v>
      </c>
      <c r="X3191">
        <v>69463</v>
      </c>
      <c r="Y3191">
        <v>867750</v>
      </c>
      <c r="Z3191">
        <v>2</v>
      </c>
      <c r="AA3191" t="s">
        <v>50</v>
      </c>
      <c r="AB3191">
        <v>0.01</v>
      </c>
      <c r="AC3191">
        <v>0</v>
      </c>
    </row>
    <row r="3192" spans="1:29" x14ac:dyDescent="0.25">
      <c r="A3192" t="s">
        <v>7698</v>
      </c>
      <c r="B3192" t="s">
        <v>1</v>
      </c>
      <c r="C3192" t="s">
        <v>168</v>
      </c>
      <c r="D3192" t="s">
        <v>169</v>
      </c>
      <c r="E3192" t="s">
        <v>4</v>
      </c>
      <c r="F3192" t="s">
        <v>170</v>
      </c>
      <c r="G3192">
        <v>0</v>
      </c>
      <c r="H3192">
        <v>1445991773</v>
      </c>
      <c r="I3192">
        <v>0</v>
      </c>
      <c r="J3192">
        <v>0</v>
      </c>
      <c r="K3192" t="s">
        <v>6</v>
      </c>
      <c r="L3192">
        <v>4.4000000000000004</v>
      </c>
      <c r="M3192">
        <v>0</v>
      </c>
      <c r="N3192" t="s">
        <v>68</v>
      </c>
      <c r="O3192">
        <v>0</v>
      </c>
      <c r="P3192" t="s">
        <v>35</v>
      </c>
      <c r="Q3192">
        <v>0</v>
      </c>
      <c r="R3192" t="s">
        <v>7699</v>
      </c>
      <c r="S3192" t="s">
        <v>11</v>
      </c>
      <c r="T3192">
        <v>38</v>
      </c>
      <c r="U3192">
        <v>-97</v>
      </c>
      <c r="V3192">
        <v>0</v>
      </c>
      <c r="W3192" t="s">
        <v>12</v>
      </c>
      <c r="X3192">
        <v>61863</v>
      </c>
      <c r="Y3192">
        <v>831042</v>
      </c>
      <c r="Z3192">
        <v>2</v>
      </c>
      <c r="AA3192" t="s">
        <v>57</v>
      </c>
      <c r="AB3192">
        <v>0.06</v>
      </c>
      <c r="AC3192">
        <v>0</v>
      </c>
    </row>
    <row r="3193" spans="1:29" x14ac:dyDescent="0.25">
      <c r="A3193" t="s">
        <v>7700</v>
      </c>
      <c r="B3193" t="s">
        <v>16</v>
      </c>
      <c r="C3193" t="s">
        <v>17</v>
      </c>
      <c r="D3193" t="s">
        <v>18</v>
      </c>
      <c r="E3193" t="s">
        <v>19</v>
      </c>
      <c r="F3193" t="s">
        <v>20</v>
      </c>
      <c r="G3193">
        <v>0</v>
      </c>
      <c r="H3193">
        <v>1445992357</v>
      </c>
      <c r="I3193">
        <v>0</v>
      </c>
      <c r="J3193">
        <v>0</v>
      </c>
      <c r="K3193" t="s">
        <v>6</v>
      </c>
      <c r="L3193">
        <v>5</v>
      </c>
      <c r="M3193" t="s">
        <v>253</v>
      </c>
      <c r="N3193" t="s">
        <v>68</v>
      </c>
      <c r="O3193" t="s">
        <v>69</v>
      </c>
      <c r="P3193" t="s">
        <v>35</v>
      </c>
      <c r="Q3193">
        <v>0</v>
      </c>
      <c r="R3193" t="s">
        <v>7701</v>
      </c>
      <c r="S3193" t="s">
        <v>11</v>
      </c>
      <c r="T3193">
        <v>34.700000000000003</v>
      </c>
      <c r="U3193">
        <v>-78</v>
      </c>
      <c r="V3193">
        <v>28466</v>
      </c>
      <c r="W3193" t="s">
        <v>38</v>
      </c>
      <c r="X3193">
        <v>61863</v>
      </c>
      <c r="Y3193">
        <v>831042</v>
      </c>
      <c r="Z3193">
        <v>2</v>
      </c>
      <c r="AA3193" t="s">
        <v>57</v>
      </c>
      <c r="AB3193">
        <v>7.0000000000000007E-2</v>
      </c>
      <c r="AC3193">
        <v>0</v>
      </c>
    </row>
    <row r="3194" spans="1:29" x14ac:dyDescent="0.25">
      <c r="A3194" t="s">
        <v>7702</v>
      </c>
      <c r="B3194" t="s">
        <v>16</v>
      </c>
      <c r="C3194" t="s">
        <v>28</v>
      </c>
      <c r="D3194" t="s">
        <v>59</v>
      </c>
      <c r="E3194" t="s">
        <v>60</v>
      </c>
      <c r="F3194" t="s">
        <v>5</v>
      </c>
      <c r="G3194">
        <v>0</v>
      </c>
      <c r="H3194">
        <v>1445993219</v>
      </c>
      <c r="I3194">
        <v>22</v>
      </c>
      <c r="J3194" t="s">
        <v>66</v>
      </c>
      <c r="K3194" t="s">
        <v>6</v>
      </c>
      <c r="L3194">
        <v>4.4000000000000004</v>
      </c>
      <c r="M3194" t="s">
        <v>3605</v>
      </c>
      <c r="N3194" t="s">
        <v>158</v>
      </c>
      <c r="O3194" t="s">
        <v>34</v>
      </c>
      <c r="P3194" t="s">
        <v>9</v>
      </c>
      <c r="Q3194">
        <v>0</v>
      </c>
      <c r="R3194" t="s">
        <v>5970</v>
      </c>
      <c r="S3194" t="s">
        <v>11</v>
      </c>
      <c r="T3194">
        <v>38</v>
      </c>
      <c r="U3194">
        <v>-97</v>
      </c>
      <c r="V3194">
        <v>0</v>
      </c>
      <c r="W3194" t="s">
        <v>12</v>
      </c>
      <c r="X3194">
        <v>61863</v>
      </c>
      <c r="Y3194">
        <v>831042</v>
      </c>
      <c r="Z3194">
        <v>2</v>
      </c>
      <c r="AA3194" t="s">
        <v>57</v>
      </c>
      <c r="AB3194">
        <v>7.0000000000000007E-2</v>
      </c>
      <c r="AC3194">
        <v>0</v>
      </c>
    </row>
    <row r="3195" spans="1:29" x14ac:dyDescent="0.25">
      <c r="A3195" t="s">
        <v>7703</v>
      </c>
      <c r="B3195" t="s">
        <v>16</v>
      </c>
      <c r="C3195" t="s">
        <v>1674</v>
      </c>
      <c r="D3195" t="s">
        <v>1675</v>
      </c>
      <c r="E3195" t="s">
        <v>4</v>
      </c>
      <c r="F3195" t="s">
        <v>92</v>
      </c>
      <c r="G3195">
        <v>0</v>
      </c>
      <c r="H3195">
        <v>1445992402</v>
      </c>
      <c r="I3195">
        <v>17</v>
      </c>
      <c r="J3195" t="s">
        <v>66</v>
      </c>
      <c r="K3195" t="s">
        <v>6</v>
      </c>
      <c r="L3195">
        <v>4.4000000000000004</v>
      </c>
      <c r="M3195" t="s">
        <v>367</v>
      </c>
      <c r="N3195" t="s">
        <v>68</v>
      </c>
      <c r="O3195">
        <v>0</v>
      </c>
      <c r="P3195" t="s">
        <v>9</v>
      </c>
      <c r="Q3195">
        <v>0</v>
      </c>
      <c r="R3195" t="s">
        <v>7704</v>
      </c>
      <c r="S3195" t="s">
        <v>11</v>
      </c>
      <c r="T3195">
        <v>41.1</v>
      </c>
      <c r="U3195">
        <v>-112</v>
      </c>
      <c r="V3195">
        <v>0</v>
      </c>
      <c r="W3195" t="s">
        <v>38</v>
      </c>
      <c r="X3195">
        <v>61863</v>
      </c>
      <c r="Y3195">
        <v>831042</v>
      </c>
      <c r="Z3195">
        <v>2</v>
      </c>
      <c r="AA3195" t="s">
        <v>57</v>
      </c>
      <c r="AB3195">
        <v>0.04</v>
      </c>
      <c r="AC3195">
        <v>0</v>
      </c>
    </row>
    <row r="3196" spans="1:29" x14ac:dyDescent="0.25">
      <c r="A3196" t="s">
        <v>7705</v>
      </c>
      <c r="B3196" t="s">
        <v>16</v>
      </c>
      <c r="C3196" t="s">
        <v>28</v>
      </c>
      <c r="D3196" t="s">
        <v>7706</v>
      </c>
      <c r="E3196" t="s">
        <v>19</v>
      </c>
      <c r="F3196" t="s">
        <v>5</v>
      </c>
      <c r="G3196">
        <v>0</v>
      </c>
      <c r="H3196">
        <v>1445993189</v>
      </c>
      <c r="I3196">
        <v>0</v>
      </c>
      <c r="J3196">
        <v>0</v>
      </c>
      <c r="K3196" t="s">
        <v>6</v>
      </c>
      <c r="L3196">
        <v>4.4000000000000004</v>
      </c>
      <c r="M3196" t="s">
        <v>619</v>
      </c>
      <c r="N3196" t="s">
        <v>359</v>
      </c>
      <c r="O3196">
        <v>0</v>
      </c>
      <c r="P3196" t="s">
        <v>171</v>
      </c>
      <c r="Q3196">
        <v>0</v>
      </c>
      <c r="R3196" s="1" t="s">
        <v>7707</v>
      </c>
      <c r="S3196" t="s">
        <v>11</v>
      </c>
      <c r="T3196">
        <v>42.5</v>
      </c>
      <c r="U3196">
        <v>-83.1</v>
      </c>
      <c r="V3196">
        <v>48067</v>
      </c>
      <c r="W3196" t="s">
        <v>49</v>
      </c>
      <c r="X3196">
        <v>61863</v>
      </c>
      <c r="Y3196">
        <v>831042</v>
      </c>
      <c r="Z3196">
        <v>2</v>
      </c>
      <c r="AA3196" t="s">
        <v>57</v>
      </c>
      <c r="AB3196">
        <v>7.0000000000000007E-2</v>
      </c>
      <c r="AC3196">
        <v>0</v>
      </c>
    </row>
    <row r="3197" spans="1:29" x14ac:dyDescent="0.25">
      <c r="A3197" t="s">
        <v>7708</v>
      </c>
      <c r="B3197" t="s">
        <v>16</v>
      </c>
      <c r="C3197" t="s">
        <v>28</v>
      </c>
      <c r="D3197" t="s">
        <v>156</v>
      </c>
      <c r="E3197" t="s">
        <v>53</v>
      </c>
      <c r="F3197" t="s">
        <v>20</v>
      </c>
      <c r="G3197">
        <v>0</v>
      </c>
      <c r="H3197">
        <v>1445991567</v>
      </c>
      <c r="I3197">
        <v>0</v>
      </c>
      <c r="J3197">
        <v>0</v>
      </c>
      <c r="K3197" t="s">
        <v>6</v>
      </c>
      <c r="L3197">
        <v>5.0999999999999996</v>
      </c>
      <c r="M3197">
        <v>0</v>
      </c>
      <c r="N3197" t="s">
        <v>55</v>
      </c>
      <c r="O3197">
        <v>0</v>
      </c>
      <c r="P3197" t="s">
        <v>35</v>
      </c>
      <c r="Q3197">
        <v>0</v>
      </c>
      <c r="R3197" t="s">
        <v>7709</v>
      </c>
      <c r="S3197" t="s">
        <v>11</v>
      </c>
      <c r="T3197">
        <v>34.1</v>
      </c>
      <c r="U3197">
        <v>-118</v>
      </c>
      <c r="V3197">
        <v>0</v>
      </c>
      <c r="W3197" t="s">
        <v>12</v>
      </c>
      <c r="X3197">
        <v>61863</v>
      </c>
      <c r="Y3197">
        <v>831042</v>
      </c>
      <c r="Z3197">
        <v>2</v>
      </c>
      <c r="AA3197" t="s">
        <v>57</v>
      </c>
      <c r="AB3197">
        <v>7.0000000000000007E-2</v>
      </c>
      <c r="AC3197">
        <v>0</v>
      </c>
    </row>
    <row r="3198" spans="1:29" x14ac:dyDescent="0.25">
      <c r="A3198" t="s">
        <v>7710</v>
      </c>
      <c r="B3198" t="s">
        <v>16</v>
      </c>
      <c r="C3198" t="s">
        <v>17</v>
      </c>
      <c r="D3198" t="s">
        <v>18</v>
      </c>
      <c r="E3198" t="s">
        <v>19</v>
      </c>
      <c r="F3198" t="s">
        <v>20</v>
      </c>
      <c r="G3198">
        <v>0</v>
      </c>
      <c r="H3198">
        <v>1445992868</v>
      </c>
      <c r="I3198">
        <v>0</v>
      </c>
      <c r="J3198">
        <v>0</v>
      </c>
      <c r="K3198" t="s">
        <v>6</v>
      </c>
      <c r="L3198">
        <v>4</v>
      </c>
      <c r="M3198" t="s">
        <v>4720</v>
      </c>
      <c r="N3198" t="s">
        <v>359</v>
      </c>
      <c r="O3198">
        <v>0</v>
      </c>
      <c r="P3198" t="s">
        <v>171</v>
      </c>
      <c r="Q3198">
        <v>0</v>
      </c>
      <c r="R3198" t="s">
        <v>7711</v>
      </c>
      <c r="S3198" t="s">
        <v>11</v>
      </c>
      <c r="T3198">
        <v>39.799999999999997</v>
      </c>
      <c r="U3198">
        <v>-88.9</v>
      </c>
      <c r="V3198">
        <v>62521</v>
      </c>
      <c r="W3198" t="s">
        <v>38</v>
      </c>
      <c r="X3198">
        <v>61863</v>
      </c>
      <c r="Y3198">
        <v>831042</v>
      </c>
      <c r="Z3198">
        <v>2</v>
      </c>
      <c r="AA3198" t="s">
        <v>57</v>
      </c>
      <c r="AB3198">
        <v>7.0000000000000007E-2</v>
      </c>
      <c r="AC3198">
        <v>0</v>
      </c>
    </row>
    <row r="3199" spans="1:29" x14ac:dyDescent="0.25">
      <c r="A3199" t="s">
        <v>7712</v>
      </c>
      <c r="B3199" t="s">
        <v>16</v>
      </c>
      <c r="C3199" t="s">
        <v>41</v>
      </c>
      <c r="D3199" t="s">
        <v>42</v>
      </c>
      <c r="E3199" t="s">
        <v>4</v>
      </c>
      <c r="F3199" t="s">
        <v>5</v>
      </c>
      <c r="G3199">
        <v>0</v>
      </c>
      <c r="H3199">
        <v>1445993648</v>
      </c>
      <c r="I3199">
        <v>45</v>
      </c>
      <c r="J3199" t="s">
        <v>43</v>
      </c>
      <c r="K3199" t="s">
        <v>6</v>
      </c>
      <c r="L3199">
        <v>4.4000000000000004</v>
      </c>
      <c r="M3199">
        <v>0</v>
      </c>
      <c r="N3199" t="s">
        <v>2357</v>
      </c>
      <c r="O3199">
        <v>3</v>
      </c>
      <c r="P3199" t="s">
        <v>35</v>
      </c>
      <c r="Q3199">
        <v>0</v>
      </c>
      <c r="R3199" t="s">
        <v>2724</v>
      </c>
      <c r="S3199" t="s">
        <v>25</v>
      </c>
      <c r="T3199">
        <v>-6.2</v>
      </c>
      <c r="U3199">
        <v>106.8</v>
      </c>
      <c r="V3199">
        <v>0</v>
      </c>
      <c r="W3199" t="s">
        <v>12</v>
      </c>
      <c r="X3199">
        <v>69891</v>
      </c>
      <c r="Y3199">
        <v>868692</v>
      </c>
      <c r="Z3199">
        <v>2</v>
      </c>
      <c r="AA3199" t="s">
        <v>26</v>
      </c>
      <c r="AB3199">
        <v>0.02</v>
      </c>
      <c r="AC3199">
        <v>0</v>
      </c>
    </row>
    <row r="3200" spans="1:29" x14ac:dyDescent="0.25">
      <c r="A3200" t="s">
        <v>7713</v>
      </c>
      <c r="B3200" t="s">
        <v>16</v>
      </c>
      <c r="C3200" t="s">
        <v>28</v>
      </c>
      <c r="D3200" t="s">
        <v>52</v>
      </c>
      <c r="E3200" t="s">
        <v>53</v>
      </c>
      <c r="F3200" t="s">
        <v>20</v>
      </c>
      <c r="G3200">
        <v>0</v>
      </c>
      <c r="H3200">
        <v>1445992670</v>
      </c>
      <c r="I3200">
        <v>0</v>
      </c>
      <c r="J3200">
        <v>0</v>
      </c>
      <c r="K3200" t="s">
        <v>6</v>
      </c>
      <c r="L3200">
        <v>5.0999999999999996</v>
      </c>
      <c r="M3200">
        <v>0</v>
      </c>
      <c r="N3200" t="s">
        <v>68</v>
      </c>
      <c r="O3200" t="s">
        <v>69</v>
      </c>
      <c r="P3200" t="s">
        <v>35</v>
      </c>
      <c r="Q3200">
        <v>0</v>
      </c>
      <c r="R3200" t="s">
        <v>7714</v>
      </c>
      <c r="S3200" t="s">
        <v>11</v>
      </c>
      <c r="T3200">
        <v>40</v>
      </c>
      <c r="U3200">
        <v>-86</v>
      </c>
      <c r="V3200">
        <v>0</v>
      </c>
      <c r="W3200" t="s">
        <v>12</v>
      </c>
      <c r="X3200">
        <v>57139</v>
      </c>
      <c r="Y3200">
        <v>835106</v>
      </c>
      <c r="Z3200">
        <v>2</v>
      </c>
      <c r="AA3200" t="s">
        <v>13</v>
      </c>
      <c r="AB3200">
        <v>0.02</v>
      </c>
      <c r="AC3200">
        <v>0</v>
      </c>
    </row>
    <row r="3201" spans="1:29" x14ac:dyDescent="0.25">
      <c r="A3201" t="s">
        <v>7715</v>
      </c>
      <c r="B3201" t="s">
        <v>16</v>
      </c>
      <c r="C3201" t="s">
        <v>28</v>
      </c>
      <c r="D3201" s="1" t="s">
        <v>564</v>
      </c>
      <c r="E3201" t="s">
        <v>19</v>
      </c>
      <c r="F3201" t="s">
        <v>170</v>
      </c>
      <c r="G3201">
        <v>0</v>
      </c>
      <c r="H3201">
        <v>1445991735</v>
      </c>
      <c r="I3201">
        <v>0</v>
      </c>
      <c r="J3201">
        <v>0</v>
      </c>
      <c r="K3201" t="s">
        <v>6</v>
      </c>
      <c r="L3201">
        <v>2</v>
      </c>
      <c r="M3201">
        <v>0</v>
      </c>
      <c r="N3201">
        <v>0</v>
      </c>
      <c r="O3201" t="s">
        <v>137</v>
      </c>
      <c r="P3201" t="s">
        <v>35</v>
      </c>
      <c r="Q3201">
        <v>0</v>
      </c>
      <c r="R3201" t="s">
        <v>7716</v>
      </c>
      <c r="S3201" t="s">
        <v>11</v>
      </c>
      <c r="T3201">
        <v>37.4</v>
      </c>
      <c r="U3201">
        <v>-76.7</v>
      </c>
      <c r="V3201">
        <v>23188</v>
      </c>
      <c r="W3201" t="s">
        <v>49</v>
      </c>
      <c r="X3201">
        <v>57139</v>
      </c>
      <c r="Y3201">
        <v>835106</v>
      </c>
      <c r="Z3201">
        <v>2</v>
      </c>
      <c r="AA3201" t="s">
        <v>13</v>
      </c>
      <c r="AB3201">
        <v>0.02</v>
      </c>
      <c r="AC3201">
        <v>0</v>
      </c>
    </row>
    <row r="3202" spans="1:29" x14ac:dyDescent="0.25">
      <c r="A3202" t="s">
        <v>7717</v>
      </c>
      <c r="B3202" t="s">
        <v>16</v>
      </c>
      <c r="C3202" t="s">
        <v>28</v>
      </c>
      <c r="D3202" t="s">
        <v>83</v>
      </c>
      <c r="E3202" t="s">
        <v>53</v>
      </c>
      <c r="F3202" t="s">
        <v>20</v>
      </c>
      <c r="G3202">
        <v>0</v>
      </c>
      <c r="H3202">
        <v>1445993272</v>
      </c>
      <c r="I3202">
        <v>0</v>
      </c>
      <c r="J3202">
        <v>0</v>
      </c>
      <c r="K3202" t="s">
        <v>31</v>
      </c>
      <c r="L3202">
        <v>9</v>
      </c>
      <c r="M3202">
        <v>0</v>
      </c>
      <c r="N3202" t="s">
        <v>33</v>
      </c>
      <c r="O3202" t="s">
        <v>69</v>
      </c>
      <c r="P3202" t="s">
        <v>35</v>
      </c>
      <c r="Q3202" t="s">
        <v>7718</v>
      </c>
      <c r="R3202" t="s">
        <v>7719</v>
      </c>
      <c r="S3202" t="s">
        <v>11</v>
      </c>
      <c r="T3202">
        <v>35.200000000000003</v>
      </c>
      <c r="U3202">
        <v>-80.8</v>
      </c>
      <c r="V3202">
        <v>0</v>
      </c>
      <c r="W3202" t="s">
        <v>12</v>
      </c>
      <c r="X3202">
        <v>54351</v>
      </c>
      <c r="Y3202">
        <v>389380</v>
      </c>
      <c r="Z3202">
        <v>2</v>
      </c>
      <c r="AA3202" t="s">
        <v>39</v>
      </c>
      <c r="AB3202">
        <v>0.16</v>
      </c>
      <c r="AC3202">
        <v>0</v>
      </c>
    </row>
    <row r="3203" spans="1:29" x14ac:dyDescent="0.25">
      <c r="A3203" t="s">
        <v>7720</v>
      </c>
      <c r="B3203" t="s">
        <v>16</v>
      </c>
      <c r="C3203" t="s">
        <v>28</v>
      </c>
      <c r="D3203" t="s">
        <v>52</v>
      </c>
      <c r="E3203" t="s">
        <v>53</v>
      </c>
      <c r="F3203" t="s">
        <v>20</v>
      </c>
      <c r="G3203">
        <v>0</v>
      </c>
      <c r="H3203">
        <v>1445993735</v>
      </c>
      <c r="I3203">
        <v>0</v>
      </c>
      <c r="J3203">
        <v>0</v>
      </c>
      <c r="K3203" t="s">
        <v>6</v>
      </c>
      <c r="L3203">
        <v>4.2</v>
      </c>
      <c r="M3203" t="s">
        <v>458</v>
      </c>
      <c r="N3203" t="s">
        <v>68</v>
      </c>
      <c r="O3203" t="s">
        <v>546</v>
      </c>
      <c r="P3203" t="s">
        <v>9</v>
      </c>
      <c r="Q3203">
        <v>0</v>
      </c>
      <c r="R3203" t="s">
        <v>7721</v>
      </c>
      <c r="S3203" t="s">
        <v>25</v>
      </c>
      <c r="T3203">
        <v>-6.2</v>
      </c>
      <c r="U3203">
        <v>106.8</v>
      </c>
      <c r="V3203">
        <v>0</v>
      </c>
      <c r="W3203" t="s">
        <v>12</v>
      </c>
      <c r="X3203">
        <v>71007</v>
      </c>
      <c r="Y3203">
        <v>872476</v>
      </c>
      <c r="Z3203">
        <v>2</v>
      </c>
      <c r="AA3203" t="s">
        <v>666</v>
      </c>
      <c r="AB3203">
        <v>0.02</v>
      </c>
      <c r="AC3203">
        <v>0</v>
      </c>
    </row>
    <row r="3204" spans="1:29" x14ac:dyDescent="0.25">
      <c r="A3204" t="s">
        <v>7722</v>
      </c>
      <c r="B3204" t="s">
        <v>1</v>
      </c>
      <c r="C3204" t="s">
        <v>364</v>
      </c>
      <c r="D3204" t="s">
        <v>365</v>
      </c>
      <c r="E3204" t="s">
        <v>366</v>
      </c>
      <c r="F3204" t="s">
        <v>92</v>
      </c>
      <c r="G3204">
        <v>0</v>
      </c>
      <c r="H3204">
        <v>1445992953</v>
      </c>
      <c r="I3204">
        <v>0</v>
      </c>
      <c r="J3204">
        <v>0</v>
      </c>
      <c r="K3204" t="s">
        <v>6</v>
      </c>
      <c r="L3204">
        <v>5</v>
      </c>
      <c r="M3204">
        <v>0</v>
      </c>
      <c r="N3204" t="s">
        <v>68</v>
      </c>
      <c r="O3204">
        <v>0</v>
      </c>
      <c r="P3204" t="s">
        <v>35</v>
      </c>
      <c r="Q3204">
        <v>0</v>
      </c>
      <c r="R3204" t="s">
        <v>7723</v>
      </c>
      <c r="S3204" t="s">
        <v>11</v>
      </c>
      <c r="T3204">
        <v>42.3</v>
      </c>
      <c r="U3204">
        <v>-71.900000000000006</v>
      </c>
      <c r="V3204">
        <v>1583</v>
      </c>
      <c r="W3204" t="s">
        <v>38</v>
      </c>
      <c r="X3204">
        <v>61863</v>
      </c>
      <c r="Y3204">
        <v>831042</v>
      </c>
      <c r="Z3204">
        <v>2</v>
      </c>
      <c r="AA3204" t="s">
        <v>57</v>
      </c>
      <c r="AB3204">
        <v>0.06</v>
      </c>
      <c r="AC3204">
        <v>0</v>
      </c>
    </row>
    <row r="3205" spans="1:29" x14ac:dyDescent="0.25">
      <c r="A3205" t="s">
        <v>7724</v>
      </c>
      <c r="B3205" t="s">
        <v>16</v>
      </c>
      <c r="C3205" t="s">
        <v>429</v>
      </c>
      <c r="D3205" t="s">
        <v>430</v>
      </c>
      <c r="E3205" t="s">
        <v>19</v>
      </c>
      <c r="F3205" t="s">
        <v>92</v>
      </c>
      <c r="G3205">
        <v>0</v>
      </c>
      <c r="H3205">
        <v>1445991222</v>
      </c>
      <c r="I3205">
        <v>0</v>
      </c>
      <c r="J3205">
        <v>0</v>
      </c>
      <c r="K3205" t="s">
        <v>6</v>
      </c>
      <c r="L3205">
        <v>5</v>
      </c>
      <c r="M3205" t="s">
        <v>1613</v>
      </c>
      <c r="N3205" t="s">
        <v>68</v>
      </c>
      <c r="O3205">
        <v>0</v>
      </c>
      <c r="P3205" t="s">
        <v>35</v>
      </c>
      <c r="Q3205">
        <v>0</v>
      </c>
      <c r="R3205" t="s">
        <v>7725</v>
      </c>
      <c r="S3205" t="s">
        <v>11</v>
      </c>
      <c r="T3205">
        <v>35.1</v>
      </c>
      <c r="U3205">
        <v>-85</v>
      </c>
      <c r="V3205">
        <v>34119</v>
      </c>
      <c r="W3205" t="s">
        <v>38</v>
      </c>
      <c r="X3205">
        <v>57139</v>
      </c>
      <c r="Y3205">
        <v>835106</v>
      </c>
      <c r="Z3205">
        <v>2</v>
      </c>
      <c r="AA3205" t="s">
        <v>13</v>
      </c>
      <c r="AB3205">
        <v>0.02</v>
      </c>
      <c r="AC3205">
        <v>0</v>
      </c>
    </row>
    <row r="3206" spans="1:29" x14ac:dyDescent="0.25">
      <c r="A3206" t="s">
        <v>7726</v>
      </c>
      <c r="B3206" t="s">
        <v>1</v>
      </c>
      <c r="C3206" t="s">
        <v>110</v>
      </c>
      <c r="D3206" t="s">
        <v>111</v>
      </c>
      <c r="E3206" t="s">
        <v>112</v>
      </c>
      <c r="F3206" t="s">
        <v>92</v>
      </c>
      <c r="G3206">
        <v>0</v>
      </c>
      <c r="H3206">
        <v>1445992921</v>
      </c>
      <c r="I3206">
        <v>0</v>
      </c>
      <c r="J3206">
        <v>0</v>
      </c>
      <c r="K3206" t="s">
        <v>6</v>
      </c>
      <c r="L3206">
        <v>4.4000000000000004</v>
      </c>
      <c r="M3206" t="s">
        <v>355</v>
      </c>
      <c r="N3206" t="s">
        <v>343</v>
      </c>
      <c r="O3206">
        <v>3</v>
      </c>
      <c r="P3206" t="s">
        <v>9</v>
      </c>
      <c r="Q3206">
        <v>0</v>
      </c>
      <c r="R3206" t="s">
        <v>7727</v>
      </c>
      <c r="S3206" t="s">
        <v>25</v>
      </c>
      <c r="T3206">
        <v>-5</v>
      </c>
      <c r="U3206">
        <v>120</v>
      </c>
      <c r="V3206">
        <v>0</v>
      </c>
      <c r="W3206" t="s">
        <v>12</v>
      </c>
      <c r="X3206">
        <v>69891</v>
      </c>
      <c r="Y3206">
        <v>868692</v>
      </c>
      <c r="Z3206">
        <v>2</v>
      </c>
      <c r="AA3206" t="s">
        <v>26</v>
      </c>
      <c r="AB3206">
        <v>0.11</v>
      </c>
      <c r="AC3206">
        <v>0</v>
      </c>
    </row>
    <row r="3207" spans="1:29" x14ac:dyDescent="0.25">
      <c r="A3207" t="s">
        <v>7728</v>
      </c>
      <c r="B3207" t="s">
        <v>16</v>
      </c>
      <c r="C3207" t="s">
        <v>28</v>
      </c>
      <c r="D3207" t="s">
        <v>59</v>
      </c>
      <c r="E3207" t="s">
        <v>60</v>
      </c>
      <c r="F3207" t="s">
        <v>5</v>
      </c>
      <c r="G3207">
        <v>0</v>
      </c>
      <c r="H3207">
        <v>1445990858</v>
      </c>
      <c r="I3207">
        <v>24</v>
      </c>
      <c r="J3207" t="s">
        <v>43</v>
      </c>
      <c r="K3207" t="s">
        <v>6</v>
      </c>
      <c r="L3207">
        <v>4.4000000000000004</v>
      </c>
      <c r="M3207" t="s">
        <v>221</v>
      </c>
      <c r="N3207" t="s">
        <v>68</v>
      </c>
      <c r="O3207">
        <v>3</v>
      </c>
      <c r="P3207" t="s">
        <v>9</v>
      </c>
      <c r="Q3207">
        <v>0</v>
      </c>
      <c r="R3207" t="s">
        <v>1839</v>
      </c>
      <c r="S3207" t="s">
        <v>25</v>
      </c>
      <c r="T3207">
        <v>-5</v>
      </c>
      <c r="U3207">
        <v>120</v>
      </c>
      <c r="V3207">
        <v>0</v>
      </c>
      <c r="W3207" t="s">
        <v>12</v>
      </c>
      <c r="X3207">
        <v>69891</v>
      </c>
      <c r="Y3207">
        <v>868690</v>
      </c>
      <c r="Z3207">
        <v>2</v>
      </c>
      <c r="AA3207" t="s">
        <v>26</v>
      </c>
      <c r="AB3207">
        <v>0.11</v>
      </c>
      <c r="AC3207">
        <v>0</v>
      </c>
    </row>
    <row r="3208" spans="1:29" x14ac:dyDescent="0.25">
      <c r="A3208" s="1" t="s">
        <v>7729</v>
      </c>
      <c r="B3208" t="s">
        <v>16</v>
      </c>
      <c r="C3208" t="s">
        <v>72</v>
      </c>
      <c r="D3208" t="s">
        <v>182</v>
      </c>
      <c r="E3208" t="s">
        <v>74</v>
      </c>
      <c r="F3208" t="s">
        <v>5</v>
      </c>
      <c r="G3208">
        <v>0</v>
      </c>
      <c r="H3208">
        <v>1445991388</v>
      </c>
      <c r="I3208">
        <v>0</v>
      </c>
      <c r="J3208">
        <v>0</v>
      </c>
      <c r="K3208" t="s">
        <v>6</v>
      </c>
      <c r="L3208">
        <v>4.4000000000000004</v>
      </c>
      <c r="M3208" t="s">
        <v>2961</v>
      </c>
      <c r="N3208" t="s">
        <v>68</v>
      </c>
      <c r="O3208" t="s">
        <v>69</v>
      </c>
      <c r="P3208" t="s">
        <v>9</v>
      </c>
      <c r="Q3208">
        <v>0</v>
      </c>
      <c r="R3208" t="s">
        <v>7730</v>
      </c>
      <c r="S3208" t="s">
        <v>11</v>
      </c>
      <c r="T3208">
        <v>42.7</v>
      </c>
      <c r="U3208">
        <v>-84.6</v>
      </c>
      <c r="V3208">
        <v>0</v>
      </c>
      <c r="W3208" t="s">
        <v>12</v>
      </c>
      <c r="X3208">
        <v>57103</v>
      </c>
      <c r="Y3208">
        <v>835108</v>
      </c>
      <c r="Z3208">
        <v>2</v>
      </c>
      <c r="AA3208" t="s">
        <v>13</v>
      </c>
      <c r="AB3208">
        <v>0.02</v>
      </c>
      <c r="AC3208">
        <v>0</v>
      </c>
    </row>
    <row r="3209" spans="1:29" x14ac:dyDescent="0.25">
      <c r="A3209" t="s">
        <v>7731</v>
      </c>
      <c r="B3209" t="s">
        <v>16</v>
      </c>
      <c r="C3209" t="s">
        <v>916</v>
      </c>
      <c r="D3209" t="s">
        <v>917</v>
      </c>
      <c r="E3209" t="s">
        <v>918</v>
      </c>
      <c r="F3209" t="s">
        <v>92</v>
      </c>
      <c r="G3209">
        <v>0</v>
      </c>
      <c r="H3209">
        <v>1445992466</v>
      </c>
      <c r="I3209">
        <v>0</v>
      </c>
      <c r="J3209">
        <v>0</v>
      </c>
      <c r="K3209" t="s">
        <v>6</v>
      </c>
      <c r="L3209">
        <v>4.4000000000000004</v>
      </c>
      <c r="M3209" t="s">
        <v>593</v>
      </c>
      <c r="N3209" t="s">
        <v>55</v>
      </c>
      <c r="O3209" t="s">
        <v>76</v>
      </c>
      <c r="P3209" t="s">
        <v>9</v>
      </c>
      <c r="Q3209">
        <v>0</v>
      </c>
      <c r="R3209" t="s">
        <v>7732</v>
      </c>
      <c r="S3209" t="s">
        <v>11</v>
      </c>
      <c r="T3209">
        <v>26.1</v>
      </c>
      <c r="U3209">
        <v>-80.099999999999994</v>
      </c>
      <c r="V3209">
        <v>0</v>
      </c>
      <c r="W3209" t="s">
        <v>12</v>
      </c>
      <c r="X3209">
        <v>61863</v>
      </c>
      <c r="Y3209">
        <v>831042</v>
      </c>
      <c r="Z3209">
        <v>2</v>
      </c>
      <c r="AA3209" t="s">
        <v>57</v>
      </c>
      <c r="AB3209">
        <v>0.04</v>
      </c>
      <c r="AC3209">
        <v>0</v>
      </c>
    </row>
    <row r="3210" spans="1:29" x14ac:dyDescent="0.25">
      <c r="A3210" t="s">
        <v>7733</v>
      </c>
      <c r="B3210" t="s">
        <v>16</v>
      </c>
      <c r="C3210" t="s">
        <v>41</v>
      </c>
      <c r="D3210" t="s">
        <v>42</v>
      </c>
      <c r="E3210" t="s">
        <v>4</v>
      </c>
      <c r="F3210" t="s">
        <v>5</v>
      </c>
      <c r="G3210">
        <v>0</v>
      </c>
      <c r="H3210">
        <v>1445992797</v>
      </c>
      <c r="I3210">
        <v>29</v>
      </c>
      <c r="J3210" t="s">
        <v>43</v>
      </c>
      <c r="K3210" t="s">
        <v>6</v>
      </c>
      <c r="L3210">
        <v>4.2</v>
      </c>
      <c r="M3210" t="s">
        <v>406</v>
      </c>
      <c r="N3210" t="s">
        <v>68</v>
      </c>
      <c r="O3210">
        <v>3</v>
      </c>
      <c r="P3210" t="s">
        <v>9</v>
      </c>
      <c r="Q3210" t="s">
        <v>7734</v>
      </c>
      <c r="R3210" t="s">
        <v>7735</v>
      </c>
      <c r="S3210" t="s">
        <v>25</v>
      </c>
      <c r="T3210">
        <v>3.6</v>
      </c>
      <c r="U3210">
        <v>98.7</v>
      </c>
      <c r="V3210">
        <v>20227</v>
      </c>
      <c r="W3210" t="s">
        <v>12</v>
      </c>
      <c r="X3210">
        <v>70747</v>
      </c>
      <c r="Y3210">
        <v>871730</v>
      </c>
      <c r="Z3210">
        <v>2</v>
      </c>
      <c r="AA3210" t="s">
        <v>133</v>
      </c>
      <c r="AB3210">
        <v>0.02</v>
      </c>
      <c r="AC3210">
        <v>0</v>
      </c>
    </row>
    <row r="3211" spans="1:29" x14ac:dyDescent="0.25">
      <c r="A3211" t="s">
        <v>7736</v>
      </c>
      <c r="B3211" t="s">
        <v>16</v>
      </c>
      <c r="C3211" t="s">
        <v>1082</v>
      </c>
      <c r="D3211" t="s">
        <v>4043</v>
      </c>
      <c r="E3211" t="s">
        <v>4</v>
      </c>
      <c r="F3211" t="s">
        <v>92</v>
      </c>
      <c r="G3211">
        <v>0</v>
      </c>
      <c r="H3211">
        <v>1445990573</v>
      </c>
      <c r="I3211">
        <v>0</v>
      </c>
      <c r="J3211">
        <v>0</v>
      </c>
      <c r="K3211" t="s">
        <v>6</v>
      </c>
      <c r="L3211">
        <v>4.4000000000000004</v>
      </c>
      <c r="M3211" t="s">
        <v>540</v>
      </c>
      <c r="N3211" t="s">
        <v>55</v>
      </c>
      <c r="O3211">
        <v>0</v>
      </c>
      <c r="P3211" t="s">
        <v>9</v>
      </c>
      <c r="Q3211">
        <v>0</v>
      </c>
      <c r="R3211" t="s">
        <v>7737</v>
      </c>
      <c r="S3211" t="s">
        <v>11</v>
      </c>
      <c r="T3211">
        <v>41.5</v>
      </c>
      <c r="U3211">
        <v>-97.1</v>
      </c>
      <c r="V3211">
        <v>0</v>
      </c>
      <c r="W3211" t="s">
        <v>38</v>
      </c>
      <c r="X3211">
        <v>61863</v>
      </c>
      <c r="Y3211">
        <v>831042</v>
      </c>
      <c r="Z3211">
        <v>2</v>
      </c>
      <c r="AA3211" t="s">
        <v>57</v>
      </c>
      <c r="AB3211">
        <v>0.06</v>
      </c>
      <c r="AC3211">
        <v>0</v>
      </c>
    </row>
    <row r="3212" spans="1:29" x14ac:dyDescent="0.25">
      <c r="A3212" t="s">
        <v>7738</v>
      </c>
      <c r="B3212" t="s">
        <v>16</v>
      </c>
      <c r="C3212" t="s">
        <v>1938</v>
      </c>
      <c r="D3212" t="s">
        <v>1939</v>
      </c>
      <c r="E3212" t="s">
        <v>4</v>
      </c>
      <c r="F3212" t="s">
        <v>92</v>
      </c>
      <c r="G3212">
        <v>0</v>
      </c>
      <c r="H3212">
        <v>1445992640</v>
      </c>
      <c r="I3212">
        <v>0</v>
      </c>
      <c r="J3212">
        <v>0</v>
      </c>
      <c r="K3212" t="s">
        <v>6</v>
      </c>
      <c r="L3212">
        <v>4.4000000000000004</v>
      </c>
      <c r="M3212">
        <v>0</v>
      </c>
      <c r="N3212" t="s">
        <v>94</v>
      </c>
      <c r="O3212" t="s">
        <v>69</v>
      </c>
      <c r="P3212" t="s">
        <v>9</v>
      </c>
      <c r="Q3212">
        <v>0</v>
      </c>
      <c r="R3212" t="s">
        <v>7739</v>
      </c>
      <c r="S3212" t="s">
        <v>11</v>
      </c>
      <c r="T3212">
        <v>40</v>
      </c>
      <c r="U3212">
        <v>-75.099999999999994</v>
      </c>
      <c r="V3212">
        <v>19120</v>
      </c>
      <c r="W3212" t="s">
        <v>49</v>
      </c>
      <c r="X3212">
        <v>57103</v>
      </c>
      <c r="Y3212">
        <v>835108</v>
      </c>
      <c r="Z3212">
        <v>2</v>
      </c>
      <c r="AA3212" t="s">
        <v>13</v>
      </c>
      <c r="AB3212">
        <v>0.02</v>
      </c>
      <c r="AC3212">
        <v>0</v>
      </c>
    </row>
    <row r="3213" spans="1:29" x14ac:dyDescent="0.25">
      <c r="A3213" t="s">
        <v>7740</v>
      </c>
      <c r="B3213" t="s">
        <v>1</v>
      </c>
      <c r="C3213" t="s">
        <v>7741</v>
      </c>
      <c r="D3213" t="s">
        <v>7742</v>
      </c>
      <c r="E3213" t="s">
        <v>4</v>
      </c>
      <c r="F3213" t="s">
        <v>170</v>
      </c>
      <c r="G3213">
        <v>0</v>
      </c>
      <c r="H3213">
        <v>1445993154</v>
      </c>
      <c r="I3213">
        <v>0</v>
      </c>
      <c r="J3213">
        <v>0</v>
      </c>
      <c r="K3213" t="s">
        <v>6</v>
      </c>
      <c r="L3213">
        <v>4.4000000000000004</v>
      </c>
      <c r="M3213" t="s">
        <v>2231</v>
      </c>
      <c r="N3213" t="s">
        <v>68</v>
      </c>
      <c r="O3213" t="s">
        <v>114</v>
      </c>
      <c r="P3213" t="s">
        <v>9</v>
      </c>
      <c r="Q3213">
        <v>0</v>
      </c>
      <c r="R3213" t="s">
        <v>7743</v>
      </c>
      <c r="S3213" t="s">
        <v>25</v>
      </c>
      <c r="T3213">
        <v>-5</v>
      </c>
      <c r="U3213">
        <v>120</v>
      </c>
      <c r="V3213">
        <v>0</v>
      </c>
      <c r="W3213" t="s">
        <v>12</v>
      </c>
      <c r="X3213">
        <v>66591</v>
      </c>
      <c r="Y3213">
        <v>866164</v>
      </c>
      <c r="Z3213">
        <v>2</v>
      </c>
      <c r="AA3213" t="s">
        <v>147</v>
      </c>
      <c r="AB3213">
        <v>0.04</v>
      </c>
      <c r="AC3213">
        <v>0</v>
      </c>
    </row>
    <row r="3214" spans="1:29" x14ac:dyDescent="0.25">
      <c r="A3214" t="s">
        <v>7744</v>
      </c>
      <c r="B3214" t="s">
        <v>16</v>
      </c>
      <c r="C3214" t="s">
        <v>17</v>
      </c>
      <c r="D3214" t="s">
        <v>18</v>
      </c>
      <c r="E3214" t="s">
        <v>19</v>
      </c>
      <c r="F3214" t="s">
        <v>20</v>
      </c>
      <c r="G3214">
        <v>0</v>
      </c>
      <c r="H3214">
        <v>1445993949</v>
      </c>
      <c r="I3214">
        <v>0</v>
      </c>
      <c r="J3214">
        <v>0</v>
      </c>
      <c r="K3214" t="s">
        <v>6</v>
      </c>
      <c r="L3214">
        <v>5.0999999999999996</v>
      </c>
      <c r="M3214">
        <v>0</v>
      </c>
      <c r="N3214" t="s">
        <v>68</v>
      </c>
      <c r="O3214" t="s">
        <v>34</v>
      </c>
      <c r="P3214" t="s">
        <v>35</v>
      </c>
      <c r="Q3214">
        <v>0</v>
      </c>
      <c r="R3214" t="s">
        <v>7745</v>
      </c>
      <c r="S3214" t="s">
        <v>11</v>
      </c>
      <c r="T3214">
        <v>40.799999999999997</v>
      </c>
      <c r="U3214">
        <v>-74</v>
      </c>
      <c r="V3214">
        <v>7020</v>
      </c>
      <c r="W3214" t="s">
        <v>12</v>
      </c>
      <c r="X3214">
        <v>57139</v>
      </c>
      <c r="Y3214">
        <v>835106</v>
      </c>
      <c r="Z3214">
        <v>2</v>
      </c>
      <c r="AA3214" t="s">
        <v>13</v>
      </c>
      <c r="AB3214">
        <v>0.02</v>
      </c>
      <c r="AC3214">
        <v>0</v>
      </c>
    </row>
    <row r="3215" spans="1:29" x14ac:dyDescent="0.25">
      <c r="A3215" t="s">
        <v>7746</v>
      </c>
      <c r="B3215" t="s">
        <v>16</v>
      </c>
      <c r="C3215" s="1" t="s">
        <v>7747</v>
      </c>
      <c r="D3215" t="s">
        <v>7748</v>
      </c>
      <c r="E3215" t="s">
        <v>4</v>
      </c>
      <c r="F3215" t="s">
        <v>92</v>
      </c>
      <c r="G3215">
        <v>0</v>
      </c>
      <c r="H3215">
        <v>1445991718</v>
      </c>
      <c r="I3215">
        <v>0</v>
      </c>
      <c r="J3215">
        <v>0</v>
      </c>
      <c r="K3215" t="s">
        <v>6</v>
      </c>
      <c r="L3215">
        <v>5</v>
      </c>
      <c r="M3215">
        <v>0</v>
      </c>
      <c r="N3215" t="s">
        <v>55</v>
      </c>
      <c r="O3215">
        <v>0</v>
      </c>
      <c r="P3215" t="s">
        <v>35</v>
      </c>
      <c r="Q3215">
        <v>0</v>
      </c>
      <c r="R3215" t="s">
        <v>7749</v>
      </c>
      <c r="S3215" t="s">
        <v>11</v>
      </c>
      <c r="T3215">
        <v>47.6</v>
      </c>
      <c r="U3215">
        <v>-122.3</v>
      </c>
      <c r="V3215">
        <v>0</v>
      </c>
      <c r="W3215" t="s">
        <v>12</v>
      </c>
      <c r="X3215">
        <v>61863</v>
      </c>
      <c r="Y3215">
        <v>831042</v>
      </c>
      <c r="Z3215">
        <v>2</v>
      </c>
      <c r="AA3215" t="s">
        <v>57</v>
      </c>
      <c r="AB3215">
        <v>0.06</v>
      </c>
      <c r="AC3215">
        <v>0</v>
      </c>
    </row>
    <row r="3216" spans="1:29" x14ac:dyDescent="0.25">
      <c r="A3216" t="s">
        <v>7750</v>
      </c>
      <c r="B3216" t="s">
        <v>16</v>
      </c>
      <c r="C3216" t="s">
        <v>17</v>
      </c>
      <c r="D3216" t="s">
        <v>18</v>
      </c>
      <c r="E3216" t="s">
        <v>19</v>
      </c>
      <c r="F3216" t="s">
        <v>20</v>
      </c>
      <c r="G3216">
        <v>0</v>
      </c>
      <c r="H3216">
        <v>1445993283</v>
      </c>
      <c r="I3216">
        <v>0</v>
      </c>
      <c r="J3216">
        <v>0</v>
      </c>
      <c r="K3216" t="s">
        <v>6</v>
      </c>
      <c r="L3216">
        <v>4.2</v>
      </c>
      <c r="M3216" t="s">
        <v>7145</v>
      </c>
      <c r="N3216" t="s">
        <v>68</v>
      </c>
      <c r="O3216">
        <v>0</v>
      </c>
      <c r="P3216" t="s">
        <v>9</v>
      </c>
      <c r="Q3216">
        <v>0</v>
      </c>
      <c r="R3216" t="s">
        <v>7146</v>
      </c>
      <c r="S3216" t="s">
        <v>11</v>
      </c>
      <c r="T3216">
        <v>36.200000000000003</v>
      </c>
      <c r="U3216">
        <v>-86.8</v>
      </c>
      <c r="V3216">
        <v>0</v>
      </c>
      <c r="W3216" t="s">
        <v>12</v>
      </c>
      <c r="X3216">
        <v>57103</v>
      </c>
      <c r="Y3216">
        <v>835108</v>
      </c>
      <c r="Z3216">
        <v>2</v>
      </c>
      <c r="AA3216" t="s">
        <v>13</v>
      </c>
      <c r="AB3216">
        <v>0.02</v>
      </c>
      <c r="AC3216">
        <v>0</v>
      </c>
    </row>
    <row r="3217" spans="1:29" x14ac:dyDescent="0.25">
      <c r="A3217" t="s">
        <v>7751</v>
      </c>
      <c r="B3217" t="s">
        <v>16</v>
      </c>
      <c r="C3217" t="s">
        <v>64</v>
      </c>
      <c r="D3217" t="s">
        <v>214</v>
      </c>
      <c r="E3217" t="s">
        <v>4</v>
      </c>
      <c r="F3217" t="s">
        <v>5</v>
      </c>
      <c r="G3217">
        <v>0</v>
      </c>
      <c r="H3217">
        <v>1445992623</v>
      </c>
      <c r="I3217">
        <v>15</v>
      </c>
      <c r="J3217" t="s">
        <v>43</v>
      </c>
      <c r="K3217" t="s">
        <v>6</v>
      </c>
      <c r="L3217">
        <v>4.2</v>
      </c>
      <c r="M3217" t="s">
        <v>7752</v>
      </c>
      <c r="N3217" t="s">
        <v>45</v>
      </c>
      <c r="O3217" t="s">
        <v>114</v>
      </c>
      <c r="P3217" t="s">
        <v>9</v>
      </c>
      <c r="Q3217">
        <v>0</v>
      </c>
      <c r="R3217" t="s">
        <v>7753</v>
      </c>
      <c r="S3217" t="s">
        <v>25</v>
      </c>
      <c r="T3217">
        <v>-6.2</v>
      </c>
      <c r="U3217">
        <v>106.8</v>
      </c>
      <c r="V3217">
        <v>0</v>
      </c>
      <c r="W3217" t="s">
        <v>49</v>
      </c>
      <c r="X3217">
        <v>66591</v>
      </c>
      <c r="Y3217">
        <v>866164</v>
      </c>
      <c r="Z3217">
        <v>2</v>
      </c>
      <c r="AA3217" t="s">
        <v>147</v>
      </c>
      <c r="AB3217">
        <v>0.02</v>
      </c>
      <c r="AC3217">
        <v>0</v>
      </c>
    </row>
    <row r="3218" spans="1:29" x14ac:dyDescent="0.25">
      <c r="A3218" t="s">
        <v>7754</v>
      </c>
      <c r="B3218" t="s">
        <v>1</v>
      </c>
      <c r="C3218" t="s">
        <v>1176</v>
      </c>
      <c r="D3218" t="s">
        <v>3175</v>
      </c>
      <c r="E3218" t="s">
        <v>1462</v>
      </c>
      <c r="F3218" t="s">
        <v>5</v>
      </c>
      <c r="G3218">
        <v>0</v>
      </c>
      <c r="H3218">
        <v>1445993953</v>
      </c>
      <c r="I3218">
        <v>0</v>
      </c>
      <c r="J3218">
        <v>0</v>
      </c>
      <c r="K3218" t="s">
        <v>6</v>
      </c>
      <c r="L3218">
        <v>4.4000000000000004</v>
      </c>
      <c r="M3218" t="s">
        <v>221</v>
      </c>
      <c r="N3218" t="s">
        <v>68</v>
      </c>
      <c r="O3218" t="s">
        <v>114</v>
      </c>
      <c r="P3218" t="s">
        <v>9</v>
      </c>
      <c r="Q3218">
        <v>0</v>
      </c>
      <c r="R3218" s="1" t="s">
        <v>7755</v>
      </c>
      <c r="S3218" t="s">
        <v>25</v>
      </c>
      <c r="T3218">
        <v>-6.2</v>
      </c>
      <c r="U3218">
        <v>106.8</v>
      </c>
      <c r="V3218">
        <v>0</v>
      </c>
      <c r="W3218" t="s">
        <v>49</v>
      </c>
      <c r="X3218">
        <v>69891</v>
      </c>
      <c r="Y3218">
        <v>868692</v>
      </c>
      <c r="Z3218">
        <v>2</v>
      </c>
      <c r="AA3218" t="s">
        <v>26</v>
      </c>
      <c r="AB3218">
        <v>0.11</v>
      </c>
      <c r="AC3218">
        <v>0</v>
      </c>
    </row>
    <row r="3219" spans="1:29" x14ac:dyDescent="0.25">
      <c r="A3219" t="s">
        <v>7756</v>
      </c>
      <c r="B3219" t="s">
        <v>16</v>
      </c>
      <c r="C3219" t="s">
        <v>28</v>
      </c>
      <c r="D3219" t="s">
        <v>156</v>
      </c>
      <c r="E3219" t="s">
        <v>53</v>
      </c>
      <c r="F3219" t="s">
        <v>20</v>
      </c>
      <c r="G3219">
        <v>0</v>
      </c>
      <c r="H3219">
        <v>1445991492</v>
      </c>
      <c r="I3219">
        <v>0</v>
      </c>
      <c r="J3219">
        <v>0</v>
      </c>
      <c r="K3219" t="s">
        <v>6</v>
      </c>
      <c r="L3219">
        <v>2</v>
      </c>
      <c r="M3219">
        <v>0</v>
      </c>
      <c r="N3219">
        <v>0</v>
      </c>
      <c r="O3219" t="s">
        <v>34</v>
      </c>
      <c r="P3219" t="s">
        <v>35</v>
      </c>
      <c r="Q3219">
        <v>0</v>
      </c>
      <c r="R3219" t="s">
        <v>7757</v>
      </c>
      <c r="S3219" t="s">
        <v>11</v>
      </c>
      <c r="T3219">
        <v>41.4</v>
      </c>
      <c r="U3219">
        <v>-81.599999999999994</v>
      </c>
      <c r="V3219">
        <v>44106</v>
      </c>
      <c r="W3219" t="s">
        <v>38</v>
      </c>
      <c r="X3219">
        <v>61863</v>
      </c>
      <c r="Y3219">
        <v>831042</v>
      </c>
      <c r="Z3219">
        <v>2</v>
      </c>
      <c r="AA3219" t="s">
        <v>57</v>
      </c>
      <c r="AB3219">
        <v>7.0000000000000007E-2</v>
      </c>
      <c r="AC3219">
        <v>0</v>
      </c>
    </row>
    <row r="3220" spans="1:29" x14ac:dyDescent="0.25">
      <c r="A3220" t="s">
        <v>7758</v>
      </c>
      <c r="B3220" t="s">
        <v>16</v>
      </c>
      <c r="C3220" t="s">
        <v>28</v>
      </c>
      <c r="D3220" t="s">
        <v>304</v>
      </c>
      <c r="E3220" t="s">
        <v>60</v>
      </c>
      <c r="F3220" t="s">
        <v>5</v>
      </c>
      <c r="G3220">
        <v>0</v>
      </c>
      <c r="H3220">
        <v>1445992377</v>
      </c>
      <c r="I3220">
        <v>0</v>
      </c>
      <c r="J3220">
        <v>0</v>
      </c>
      <c r="K3220" t="s">
        <v>6</v>
      </c>
      <c r="L3220">
        <v>5</v>
      </c>
      <c r="M3220" t="s">
        <v>253</v>
      </c>
      <c r="N3220" t="s">
        <v>68</v>
      </c>
      <c r="O3220" t="s">
        <v>69</v>
      </c>
      <c r="P3220" t="s">
        <v>35</v>
      </c>
      <c r="Q3220">
        <v>0</v>
      </c>
      <c r="R3220" s="1" t="s">
        <v>7759</v>
      </c>
      <c r="S3220" t="s">
        <v>11</v>
      </c>
      <c r="T3220">
        <v>41.8</v>
      </c>
      <c r="U3220">
        <v>-72.5</v>
      </c>
      <c r="V3220">
        <v>0</v>
      </c>
      <c r="W3220" t="s">
        <v>12</v>
      </c>
      <c r="X3220">
        <v>61863</v>
      </c>
      <c r="Y3220">
        <v>831042</v>
      </c>
      <c r="Z3220">
        <v>2</v>
      </c>
      <c r="AA3220" t="s">
        <v>57</v>
      </c>
      <c r="AB3220">
        <v>0.06</v>
      </c>
      <c r="AC3220">
        <v>0</v>
      </c>
    </row>
    <row r="3221" spans="1:29" x14ac:dyDescent="0.25">
      <c r="A3221" t="s">
        <v>7760</v>
      </c>
      <c r="B3221" t="s">
        <v>16</v>
      </c>
      <c r="C3221" t="s">
        <v>110</v>
      </c>
      <c r="D3221" t="s">
        <v>441</v>
      </c>
      <c r="E3221" t="s">
        <v>19</v>
      </c>
      <c r="F3221" t="s">
        <v>92</v>
      </c>
      <c r="G3221">
        <v>0</v>
      </c>
      <c r="H3221">
        <v>1445992007</v>
      </c>
      <c r="I3221">
        <v>0</v>
      </c>
      <c r="J3221">
        <v>0</v>
      </c>
      <c r="K3221" t="s">
        <v>6</v>
      </c>
      <c r="L3221">
        <v>4.4000000000000004</v>
      </c>
      <c r="M3221" t="s">
        <v>84</v>
      </c>
      <c r="N3221" t="s">
        <v>68</v>
      </c>
      <c r="O3221">
        <v>0</v>
      </c>
      <c r="P3221" t="s">
        <v>35</v>
      </c>
      <c r="Q3221">
        <v>0</v>
      </c>
      <c r="R3221" t="s">
        <v>7761</v>
      </c>
      <c r="S3221" t="s">
        <v>11</v>
      </c>
      <c r="T3221">
        <v>38.200000000000003</v>
      </c>
      <c r="U3221">
        <v>-85.7</v>
      </c>
      <c r="V3221">
        <v>40204</v>
      </c>
      <c r="W3221" t="s">
        <v>38</v>
      </c>
      <c r="X3221">
        <v>57139</v>
      </c>
      <c r="Y3221">
        <v>835106</v>
      </c>
      <c r="Z3221">
        <v>2</v>
      </c>
      <c r="AA3221" t="s">
        <v>13</v>
      </c>
      <c r="AB3221">
        <v>0.02</v>
      </c>
      <c r="AC3221">
        <v>0</v>
      </c>
    </row>
    <row r="3222" spans="1:29" x14ac:dyDescent="0.25">
      <c r="A3222" t="s">
        <v>7762</v>
      </c>
      <c r="B3222" t="s">
        <v>16</v>
      </c>
      <c r="C3222" t="s">
        <v>41</v>
      </c>
      <c r="D3222" t="s">
        <v>1220</v>
      </c>
      <c r="E3222" t="s">
        <v>4</v>
      </c>
      <c r="F3222" t="s">
        <v>92</v>
      </c>
      <c r="G3222">
        <v>0</v>
      </c>
      <c r="H3222">
        <v>1445992146</v>
      </c>
      <c r="I3222">
        <v>35</v>
      </c>
      <c r="J3222" t="s">
        <v>43</v>
      </c>
      <c r="K3222" t="s">
        <v>31</v>
      </c>
      <c r="L3222">
        <v>8.3000000000000007</v>
      </c>
      <c r="M3222" t="s">
        <v>207</v>
      </c>
      <c r="N3222" t="s">
        <v>33</v>
      </c>
      <c r="O3222" t="s">
        <v>114</v>
      </c>
      <c r="P3222" t="s">
        <v>35</v>
      </c>
      <c r="Q3222">
        <v>0</v>
      </c>
      <c r="R3222" t="s">
        <v>7763</v>
      </c>
      <c r="S3222" t="s">
        <v>25</v>
      </c>
      <c r="T3222">
        <v>-5</v>
      </c>
      <c r="U3222">
        <v>120</v>
      </c>
      <c r="V3222">
        <v>0</v>
      </c>
      <c r="W3222" t="s">
        <v>12</v>
      </c>
      <c r="X3222">
        <v>66591</v>
      </c>
      <c r="Y3222">
        <v>866166</v>
      </c>
      <c r="Z3222">
        <v>2</v>
      </c>
      <c r="AA3222" t="s">
        <v>147</v>
      </c>
      <c r="AB3222">
        <v>0.1</v>
      </c>
      <c r="AC3222" t="s">
        <v>14</v>
      </c>
    </row>
    <row r="3223" spans="1:29" x14ac:dyDescent="0.25">
      <c r="A3223" t="s">
        <v>7764</v>
      </c>
      <c r="B3223" t="s">
        <v>16</v>
      </c>
      <c r="C3223" t="s">
        <v>28</v>
      </c>
      <c r="D3223" t="s">
        <v>304</v>
      </c>
      <c r="E3223" t="s">
        <v>60</v>
      </c>
      <c r="F3223" t="s">
        <v>5</v>
      </c>
      <c r="G3223">
        <v>0</v>
      </c>
      <c r="H3223">
        <v>1445992217</v>
      </c>
      <c r="I3223">
        <v>0</v>
      </c>
      <c r="J3223">
        <v>0</v>
      </c>
      <c r="K3223" t="s">
        <v>31</v>
      </c>
      <c r="L3223">
        <v>8.4</v>
      </c>
      <c r="M3223" t="s">
        <v>207</v>
      </c>
      <c r="N3223" t="s">
        <v>33</v>
      </c>
      <c r="O3223" t="s">
        <v>114</v>
      </c>
      <c r="P3223" t="s">
        <v>35</v>
      </c>
      <c r="Q3223" t="s">
        <v>7765</v>
      </c>
      <c r="R3223" t="s">
        <v>7766</v>
      </c>
      <c r="S3223" t="s">
        <v>25</v>
      </c>
      <c r="T3223">
        <v>-6.2</v>
      </c>
      <c r="U3223">
        <v>106.8</v>
      </c>
      <c r="V3223">
        <v>0</v>
      </c>
      <c r="W3223" t="s">
        <v>12</v>
      </c>
      <c r="X3223">
        <v>66591</v>
      </c>
      <c r="Y3223">
        <v>866164</v>
      </c>
      <c r="Z3223">
        <v>2</v>
      </c>
      <c r="AA3223" t="s">
        <v>147</v>
      </c>
      <c r="AB3223">
        <v>0.02</v>
      </c>
      <c r="AC3223">
        <v>0</v>
      </c>
    </row>
    <row r="3224" spans="1:29" x14ac:dyDescent="0.25">
      <c r="A3224" t="s">
        <v>7767</v>
      </c>
      <c r="B3224" t="s">
        <v>16</v>
      </c>
      <c r="C3224" t="s">
        <v>192</v>
      </c>
      <c r="D3224" t="s">
        <v>2148</v>
      </c>
      <c r="E3224" t="s">
        <v>60</v>
      </c>
      <c r="F3224" t="s">
        <v>5</v>
      </c>
      <c r="G3224">
        <v>0</v>
      </c>
      <c r="H3224">
        <v>1445992179</v>
      </c>
      <c r="I3224">
        <v>15</v>
      </c>
      <c r="J3224" t="s">
        <v>66</v>
      </c>
      <c r="K3224" t="s">
        <v>6</v>
      </c>
      <c r="L3224">
        <v>5</v>
      </c>
      <c r="M3224" t="s">
        <v>84</v>
      </c>
      <c r="N3224" t="s">
        <v>68</v>
      </c>
      <c r="O3224" t="s">
        <v>34</v>
      </c>
      <c r="P3224" t="s">
        <v>35</v>
      </c>
      <c r="Q3224">
        <v>0</v>
      </c>
      <c r="R3224" t="s">
        <v>7768</v>
      </c>
      <c r="S3224" t="s">
        <v>11</v>
      </c>
      <c r="T3224">
        <v>38</v>
      </c>
      <c r="U3224">
        <v>-97</v>
      </c>
      <c r="V3224">
        <v>0</v>
      </c>
      <c r="W3224" t="s">
        <v>12</v>
      </c>
      <c r="X3224">
        <v>61863</v>
      </c>
      <c r="Y3224">
        <v>831042</v>
      </c>
      <c r="Z3224">
        <v>2</v>
      </c>
      <c r="AA3224" t="s">
        <v>57</v>
      </c>
      <c r="AB3224">
        <v>7.0000000000000007E-2</v>
      </c>
      <c r="AC3224">
        <v>0</v>
      </c>
    </row>
    <row r="3225" spans="1:29" x14ac:dyDescent="0.25">
      <c r="A3225" t="s">
        <v>7769</v>
      </c>
      <c r="B3225" t="s">
        <v>16</v>
      </c>
      <c r="C3225" t="s">
        <v>28</v>
      </c>
      <c r="D3225" t="s">
        <v>156</v>
      </c>
      <c r="E3225" t="s">
        <v>53</v>
      </c>
      <c r="F3225" t="s">
        <v>20</v>
      </c>
      <c r="G3225">
        <v>0</v>
      </c>
      <c r="H3225">
        <v>1445993150</v>
      </c>
      <c r="I3225">
        <v>0</v>
      </c>
      <c r="J3225">
        <v>0</v>
      </c>
      <c r="K3225" t="s">
        <v>31</v>
      </c>
      <c r="L3225">
        <v>7.1</v>
      </c>
      <c r="M3225" t="s">
        <v>207</v>
      </c>
      <c r="N3225" t="s">
        <v>33</v>
      </c>
      <c r="O3225" t="s">
        <v>87</v>
      </c>
      <c r="P3225" t="s">
        <v>9</v>
      </c>
      <c r="Q3225" t="s">
        <v>7770</v>
      </c>
      <c r="R3225" t="s">
        <v>3242</v>
      </c>
      <c r="S3225" t="s">
        <v>25</v>
      </c>
      <c r="T3225">
        <v>-5</v>
      </c>
      <c r="U3225">
        <v>120</v>
      </c>
      <c r="V3225">
        <v>0</v>
      </c>
      <c r="W3225" t="s">
        <v>12</v>
      </c>
      <c r="X3225">
        <v>66591</v>
      </c>
      <c r="Y3225">
        <v>866168</v>
      </c>
      <c r="Z3225">
        <v>2</v>
      </c>
      <c r="AA3225" t="s">
        <v>147</v>
      </c>
      <c r="AB3225">
        <v>0.01</v>
      </c>
      <c r="AC3225">
        <v>0</v>
      </c>
    </row>
    <row r="3226" spans="1:29" x14ac:dyDescent="0.25">
      <c r="A3226" t="s">
        <v>7771</v>
      </c>
      <c r="B3226" t="s">
        <v>16</v>
      </c>
      <c r="C3226" t="s">
        <v>17</v>
      </c>
      <c r="D3226" t="s">
        <v>18</v>
      </c>
      <c r="E3226" t="s">
        <v>19</v>
      </c>
      <c r="F3226" t="s">
        <v>20</v>
      </c>
      <c r="G3226">
        <v>0</v>
      </c>
      <c r="H3226">
        <v>1445991841</v>
      </c>
      <c r="I3226">
        <v>0</v>
      </c>
      <c r="J3226">
        <v>0</v>
      </c>
      <c r="K3226" t="s">
        <v>6</v>
      </c>
      <c r="L3226">
        <v>5</v>
      </c>
      <c r="M3226" t="s">
        <v>253</v>
      </c>
      <c r="N3226" t="s">
        <v>68</v>
      </c>
      <c r="O3226" t="s">
        <v>69</v>
      </c>
      <c r="P3226" t="s">
        <v>35</v>
      </c>
      <c r="Q3226">
        <v>0</v>
      </c>
      <c r="R3226" t="s">
        <v>7772</v>
      </c>
      <c r="S3226" t="s">
        <v>11</v>
      </c>
      <c r="T3226">
        <v>39.799999999999997</v>
      </c>
      <c r="U3226">
        <v>-75.8</v>
      </c>
      <c r="V3226">
        <v>19352</v>
      </c>
      <c r="W3226" t="s">
        <v>38</v>
      </c>
      <c r="X3226">
        <v>61863</v>
      </c>
      <c r="Y3226">
        <v>831042</v>
      </c>
      <c r="Z3226">
        <v>2</v>
      </c>
      <c r="AA3226" t="s">
        <v>57</v>
      </c>
      <c r="AB3226">
        <v>7.0000000000000007E-2</v>
      </c>
      <c r="AC3226">
        <v>0</v>
      </c>
    </row>
    <row r="3227" spans="1:29" x14ac:dyDescent="0.25">
      <c r="A3227" t="s">
        <v>7773</v>
      </c>
      <c r="B3227" t="s">
        <v>16</v>
      </c>
      <c r="C3227" t="s">
        <v>28</v>
      </c>
      <c r="D3227" t="s">
        <v>59</v>
      </c>
      <c r="E3227" t="s">
        <v>60</v>
      </c>
      <c r="F3227" t="s">
        <v>5</v>
      </c>
      <c r="G3227">
        <v>0</v>
      </c>
      <c r="H3227">
        <v>1445991299</v>
      </c>
      <c r="I3227">
        <v>24</v>
      </c>
      <c r="J3227" t="s">
        <v>66</v>
      </c>
      <c r="K3227" t="s">
        <v>31</v>
      </c>
      <c r="L3227">
        <v>7.1</v>
      </c>
      <c r="M3227" t="s">
        <v>207</v>
      </c>
      <c r="N3227" t="s">
        <v>33</v>
      </c>
      <c r="O3227" t="s">
        <v>546</v>
      </c>
      <c r="P3227" t="s">
        <v>9</v>
      </c>
      <c r="Q3227" t="s">
        <v>7774</v>
      </c>
      <c r="R3227" t="s">
        <v>7775</v>
      </c>
      <c r="S3227" t="s">
        <v>25</v>
      </c>
      <c r="T3227">
        <v>-6.2</v>
      </c>
      <c r="U3227">
        <v>106.8</v>
      </c>
      <c r="V3227">
        <v>0</v>
      </c>
      <c r="W3227" t="s">
        <v>12</v>
      </c>
      <c r="X3227">
        <v>70747</v>
      </c>
      <c r="Y3227">
        <v>871724</v>
      </c>
      <c r="Z3227">
        <v>2</v>
      </c>
      <c r="AA3227" t="s">
        <v>133</v>
      </c>
      <c r="AB3227">
        <v>0.02</v>
      </c>
      <c r="AC3227">
        <v>0</v>
      </c>
    </row>
    <row r="3228" spans="1:29" x14ac:dyDescent="0.25">
      <c r="A3228" t="s">
        <v>7776</v>
      </c>
      <c r="B3228" t="s">
        <v>16</v>
      </c>
      <c r="C3228" t="s">
        <v>64</v>
      </c>
      <c r="D3228" t="s">
        <v>241</v>
      </c>
      <c r="E3228" t="s">
        <v>4</v>
      </c>
      <c r="F3228" t="s">
        <v>5</v>
      </c>
      <c r="G3228">
        <v>0</v>
      </c>
      <c r="H3228">
        <v>1445990904</v>
      </c>
      <c r="I3228">
        <v>12</v>
      </c>
      <c r="J3228" t="s">
        <v>43</v>
      </c>
      <c r="K3228" t="s">
        <v>6</v>
      </c>
      <c r="L3228">
        <v>4.2</v>
      </c>
      <c r="M3228" t="s">
        <v>4565</v>
      </c>
      <c r="N3228" t="s">
        <v>531</v>
      </c>
      <c r="O3228" t="s">
        <v>87</v>
      </c>
      <c r="P3228" t="s">
        <v>35</v>
      </c>
      <c r="Q3228">
        <v>0</v>
      </c>
      <c r="R3228" t="s">
        <v>3242</v>
      </c>
      <c r="S3228" t="s">
        <v>25</v>
      </c>
      <c r="T3228">
        <v>-5</v>
      </c>
      <c r="U3228">
        <v>120</v>
      </c>
      <c r="V3228">
        <v>0</v>
      </c>
      <c r="W3228" t="s">
        <v>12</v>
      </c>
      <c r="X3228">
        <v>66591</v>
      </c>
      <c r="Y3228">
        <v>866168</v>
      </c>
      <c r="Z3228">
        <v>2</v>
      </c>
      <c r="AA3228" t="s">
        <v>147</v>
      </c>
      <c r="AB3228">
        <v>0.02</v>
      </c>
      <c r="AC3228">
        <v>0</v>
      </c>
    </row>
    <row r="3229" spans="1:29" x14ac:dyDescent="0.25">
      <c r="A3229" t="s">
        <v>7777</v>
      </c>
      <c r="B3229" t="s">
        <v>16</v>
      </c>
      <c r="C3229" t="s">
        <v>128</v>
      </c>
      <c r="D3229" t="s">
        <v>129</v>
      </c>
      <c r="E3229" t="s">
        <v>130</v>
      </c>
      <c r="F3229" t="s">
        <v>5</v>
      </c>
      <c r="G3229">
        <v>0</v>
      </c>
      <c r="H3229">
        <v>1445993478</v>
      </c>
      <c r="I3229">
        <v>0</v>
      </c>
      <c r="J3229">
        <v>0</v>
      </c>
      <c r="K3229" t="s">
        <v>6</v>
      </c>
      <c r="L3229">
        <v>4.4000000000000004</v>
      </c>
      <c r="M3229">
        <v>0</v>
      </c>
      <c r="N3229" t="s">
        <v>94</v>
      </c>
      <c r="O3229">
        <v>0</v>
      </c>
      <c r="P3229" t="s">
        <v>9</v>
      </c>
      <c r="Q3229">
        <v>0</v>
      </c>
      <c r="R3229" t="s">
        <v>7778</v>
      </c>
      <c r="S3229" t="s">
        <v>11</v>
      </c>
      <c r="T3229">
        <v>41.8</v>
      </c>
      <c r="U3229">
        <v>-89.7</v>
      </c>
      <c r="V3229">
        <v>0</v>
      </c>
      <c r="W3229" t="s">
        <v>38</v>
      </c>
      <c r="X3229">
        <v>61863</v>
      </c>
      <c r="Y3229">
        <v>831042</v>
      </c>
      <c r="Z3229">
        <v>2</v>
      </c>
      <c r="AA3229" t="s">
        <v>57</v>
      </c>
      <c r="AB3229">
        <v>0.06</v>
      </c>
      <c r="AC3229">
        <v>0</v>
      </c>
    </row>
    <row r="3230" spans="1:29" x14ac:dyDescent="0.25">
      <c r="A3230" t="s">
        <v>7779</v>
      </c>
      <c r="B3230" t="s">
        <v>16</v>
      </c>
      <c r="C3230" t="s">
        <v>90</v>
      </c>
      <c r="D3230" t="s">
        <v>91</v>
      </c>
      <c r="E3230" t="s">
        <v>30</v>
      </c>
      <c r="F3230" t="s">
        <v>92</v>
      </c>
      <c r="G3230">
        <v>0</v>
      </c>
      <c r="H3230">
        <v>1445992595</v>
      </c>
      <c r="I3230">
        <v>0</v>
      </c>
      <c r="J3230">
        <v>0</v>
      </c>
      <c r="K3230" t="s">
        <v>6</v>
      </c>
      <c r="L3230">
        <v>4.4000000000000004</v>
      </c>
      <c r="M3230" t="s">
        <v>93</v>
      </c>
      <c r="N3230" t="s">
        <v>94</v>
      </c>
      <c r="O3230" t="s">
        <v>76</v>
      </c>
      <c r="P3230" t="s">
        <v>9</v>
      </c>
      <c r="Q3230">
        <v>0</v>
      </c>
      <c r="R3230" t="s">
        <v>7780</v>
      </c>
      <c r="S3230" t="s">
        <v>11</v>
      </c>
      <c r="T3230">
        <v>38</v>
      </c>
      <c r="U3230">
        <v>-97</v>
      </c>
      <c r="V3230">
        <v>0</v>
      </c>
      <c r="W3230" t="s">
        <v>12</v>
      </c>
      <c r="X3230">
        <v>57103</v>
      </c>
      <c r="Y3230">
        <v>835108</v>
      </c>
      <c r="Z3230">
        <v>2</v>
      </c>
      <c r="AA3230" t="s">
        <v>13</v>
      </c>
      <c r="AB3230">
        <v>0.02</v>
      </c>
      <c r="AC3230">
        <v>0</v>
      </c>
    </row>
    <row r="3231" spans="1:29" x14ac:dyDescent="0.25">
      <c r="A3231" t="s">
        <v>7781</v>
      </c>
      <c r="B3231" t="s">
        <v>16</v>
      </c>
      <c r="C3231" t="s">
        <v>17</v>
      </c>
      <c r="D3231" t="s">
        <v>18</v>
      </c>
      <c r="E3231" t="s">
        <v>19</v>
      </c>
      <c r="F3231" t="s">
        <v>20</v>
      </c>
      <c r="G3231">
        <v>0</v>
      </c>
      <c r="H3231">
        <v>1445992144</v>
      </c>
      <c r="I3231">
        <v>0</v>
      </c>
      <c r="J3231">
        <v>0</v>
      </c>
      <c r="K3231" t="s">
        <v>6</v>
      </c>
      <c r="L3231">
        <v>4.4000000000000004</v>
      </c>
      <c r="M3231" t="s">
        <v>4319</v>
      </c>
      <c r="N3231" t="s">
        <v>68</v>
      </c>
      <c r="O3231">
        <v>0</v>
      </c>
      <c r="P3231" t="s">
        <v>9</v>
      </c>
      <c r="Q3231" t="s">
        <v>7782</v>
      </c>
      <c r="R3231" t="s">
        <v>7783</v>
      </c>
      <c r="S3231" t="s">
        <v>11</v>
      </c>
      <c r="T3231">
        <v>39.5</v>
      </c>
      <c r="U3231">
        <v>-74.5</v>
      </c>
      <c r="V3231">
        <v>8231</v>
      </c>
      <c r="W3231" t="s">
        <v>12</v>
      </c>
      <c r="X3231">
        <v>61863</v>
      </c>
      <c r="Y3231">
        <v>831042</v>
      </c>
      <c r="Z3231">
        <v>2</v>
      </c>
      <c r="AA3231" t="s">
        <v>57</v>
      </c>
      <c r="AB3231">
        <v>7.0000000000000007E-2</v>
      </c>
      <c r="AC3231">
        <v>0</v>
      </c>
    </row>
    <row r="3232" spans="1:29" x14ac:dyDescent="0.25">
      <c r="A3232" t="s">
        <v>7784</v>
      </c>
      <c r="B3232" t="s">
        <v>1</v>
      </c>
      <c r="C3232" t="s">
        <v>110</v>
      </c>
      <c r="D3232" t="s">
        <v>111</v>
      </c>
      <c r="E3232" t="s">
        <v>112</v>
      </c>
      <c r="F3232" t="s">
        <v>92</v>
      </c>
      <c r="G3232">
        <v>0</v>
      </c>
      <c r="H3232">
        <v>1445990680</v>
      </c>
      <c r="I3232">
        <v>0</v>
      </c>
      <c r="J3232">
        <v>0</v>
      </c>
      <c r="K3232" t="s">
        <v>6</v>
      </c>
      <c r="L3232">
        <v>4</v>
      </c>
      <c r="M3232" t="s">
        <v>1831</v>
      </c>
      <c r="N3232" t="s">
        <v>359</v>
      </c>
      <c r="O3232">
        <v>0</v>
      </c>
      <c r="P3232" t="s">
        <v>171</v>
      </c>
      <c r="Q3232">
        <v>0</v>
      </c>
      <c r="R3232" t="s">
        <v>7785</v>
      </c>
      <c r="S3232" t="s">
        <v>11</v>
      </c>
      <c r="T3232">
        <v>39.1</v>
      </c>
      <c r="U3232">
        <v>-84.5</v>
      </c>
      <c r="V3232">
        <v>41071</v>
      </c>
      <c r="W3232" t="s">
        <v>49</v>
      </c>
      <c r="X3232">
        <v>63515</v>
      </c>
      <c r="Y3232">
        <v>839848</v>
      </c>
      <c r="Z3232">
        <v>2</v>
      </c>
      <c r="AA3232" t="s">
        <v>229</v>
      </c>
      <c r="AB3232">
        <v>0.17</v>
      </c>
      <c r="AC3232" t="s">
        <v>14</v>
      </c>
    </row>
    <row r="3233" spans="1:29" x14ac:dyDescent="0.25">
      <c r="A3233" t="s">
        <v>7786</v>
      </c>
      <c r="B3233" t="s">
        <v>16</v>
      </c>
      <c r="C3233" t="s">
        <v>28</v>
      </c>
      <c r="D3233" t="s">
        <v>52</v>
      </c>
      <c r="E3233" t="s">
        <v>53</v>
      </c>
      <c r="F3233" t="s">
        <v>20</v>
      </c>
      <c r="G3233">
        <v>0</v>
      </c>
      <c r="H3233">
        <v>1445990923</v>
      </c>
      <c r="I3233">
        <v>0</v>
      </c>
      <c r="J3233">
        <v>0</v>
      </c>
      <c r="K3233" t="s">
        <v>6</v>
      </c>
      <c r="L3233">
        <v>4.4000000000000004</v>
      </c>
      <c r="M3233">
        <v>0</v>
      </c>
      <c r="N3233" t="s">
        <v>68</v>
      </c>
      <c r="O3233" t="s">
        <v>76</v>
      </c>
      <c r="P3233" t="s">
        <v>9</v>
      </c>
      <c r="Q3233">
        <v>0</v>
      </c>
      <c r="R3233" t="s">
        <v>7787</v>
      </c>
      <c r="S3233" t="s">
        <v>11</v>
      </c>
      <c r="T3233">
        <v>40.1</v>
      </c>
      <c r="U3233">
        <v>-75.099999999999994</v>
      </c>
      <c r="V3233">
        <v>19111</v>
      </c>
      <c r="W3233" t="s">
        <v>12</v>
      </c>
      <c r="X3233">
        <v>57103</v>
      </c>
      <c r="Y3233">
        <v>835108</v>
      </c>
      <c r="Z3233">
        <v>2</v>
      </c>
      <c r="AA3233" t="s">
        <v>13</v>
      </c>
      <c r="AB3233">
        <v>0.02</v>
      </c>
      <c r="AC3233">
        <v>0</v>
      </c>
    </row>
    <row r="3234" spans="1:29" x14ac:dyDescent="0.25">
      <c r="A3234" t="s">
        <v>7788</v>
      </c>
      <c r="B3234" t="s">
        <v>16</v>
      </c>
      <c r="C3234" t="s">
        <v>28</v>
      </c>
      <c r="D3234" t="s">
        <v>29</v>
      </c>
      <c r="E3234" t="s">
        <v>30</v>
      </c>
      <c r="F3234" t="s">
        <v>5</v>
      </c>
      <c r="G3234">
        <v>0</v>
      </c>
      <c r="H3234">
        <v>1445991619</v>
      </c>
      <c r="I3234">
        <v>0</v>
      </c>
      <c r="J3234">
        <v>0</v>
      </c>
      <c r="K3234" t="s">
        <v>31</v>
      </c>
      <c r="L3234">
        <v>7.1</v>
      </c>
      <c r="M3234" t="s">
        <v>207</v>
      </c>
      <c r="N3234" t="s">
        <v>33</v>
      </c>
      <c r="O3234" t="s">
        <v>34</v>
      </c>
      <c r="P3234" t="s">
        <v>9</v>
      </c>
      <c r="Q3234" t="s">
        <v>7789</v>
      </c>
      <c r="R3234" t="s">
        <v>7790</v>
      </c>
      <c r="S3234" t="s">
        <v>11</v>
      </c>
      <c r="T3234">
        <v>39.799999999999997</v>
      </c>
      <c r="U3234">
        <v>-86.3</v>
      </c>
      <c r="V3234">
        <v>46241</v>
      </c>
      <c r="W3234" t="s">
        <v>38</v>
      </c>
      <c r="X3234">
        <v>54351</v>
      </c>
      <c r="Y3234">
        <v>389380</v>
      </c>
      <c r="Z3234">
        <v>2</v>
      </c>
      <c r="AA3234" t="s">
        <v>39</v>
      </c>
      <c r="AB3234">
        <v>0.05</v>
      </c>
      <c r="AC3234">
        <v>0</v>
      </c>
    </row>
    <row r="3235" spans="1:29" x14ac:dyDescent="0.25">
      <c r="A3235" t="s">
        <v>7791</v>
      </c>
      <c r="B3235" t="s">
        <v>16</v>
      </c>
      <c r="C3235" t="s">
        <v>7792</v>
      </c>
      <c r="D3235" t="s">
        <v>7793</v>
      </c>
      <c r="E3235" t="s">
        <v>4</v>
      </c>
      <c r="F3235" t="s">
        <v>92</v>
      </c>
      <c r="G3235">
        <v>0</v>
      </c>
      <c r="H3235">
        <v>1445993794</v>
      </c>
      <c r="I3235">
        <v>0</v>
      </c>
      <c r="J3235">
        <v>0</v>
      </c>
      <c r="K3235" t="s">
        <v>6</v>
      </c>
      <c r="L3235">
        <v>4.4000000000000004</v>
      </c>
      <c r="M3235">
        <v>0</v>
      </c>
      <c r="N3235" t="s">
        <v>68</v>
      </c>
      <c r="O3235" t="s">
        <v>546</v>
      </c>
      <c r="P3235" t="s">
        <v>9</v>
      </c>
      <c r="Q3235">
        <v>0</v>
      </c>
      <c r="R3235" t="s">
        <v>7794</v>
      </c>
      <c r="S3235" t="s">
        <v>25</v>
      </c>
      <c r="T3235">
        <v>-6.2</v>
      </c>
      <c r="U3235">
        <v>106.8</v>
      </c>
      <c r="V3235">
        <v>0</v>
      </c>
      <c r="W3235" t="s">
        <v>12</v>
      </c>
      <c r="X3235">
        <v>70747</v>
      </c>
      <c r="Y3235">
        <v>871736</v>
      </c>
      <c r="Z3235">
        <v>2</v>
      </c>
      <c r="AA3235" t="s">
        <v>133</v>
      </c>
      <c r="AB3235">
        <v>0.02</v>
      </c>
      <c r="AC3235">
        <v>0</v>
      </c>
    </row>
    <row r="3236" spans="1:29" x14ac:dyDescent="0.25">
      <c r="A3236" t="s">
        <v>7795</v>
      </c>
      <c r="B3236" t="s">
        <v>16</v>
      </c>
      <c r="C3236" t="s">
        <v>17</v>
      </c>
      <c r="D3236" t="s">
        <v>18</v>
      </c>
      <c r="E3236" t="s">
        <v>19</v>
      </c>
      <c r="F3236" t="s">
        <v>20</v>
      </c>
      <c r="G3236">
        <v>0</v>
      </c>
      <c r="H3236">
        <v>1445992361</v>
      </c>
      <c r="I3236">
        <v>0</v>
      </c>
      <c r="J3236">
        <v>0</v>
      </c>
      <c r="K3236" t="s">
        <v>6</v>
      </c>
      <c r="L3236">
        <v>4</v>
      </c>
      <c r="M3236" t="s">
        <v>2275</v>
      </c>
      <c r="N3236" t="s">
        <v>68</v>
      </c>
      <c r="O3236">
        <v>0</v>
      </c>
      <c r="P3236" t="s">
        <v>9</v>
      </c>
      <c r="Q3236">
        <v>0</v>
      </c>
      <c r="R3236" t="s">
        <v>7796</v>
      </c>
      <c r="S3236" t="s">
        <v>48</v>
      </c>
      <c r="T3236">
        <v>14.1</v>
      </c>
      <c r="U3236">
        <v>121.1</v>
      </c>
      <c r="V3236">
        <v>4234</v>
      </c>
      <c r="W3236" t="s">
        <v>49</v>
      </c>
      <c r="X3236">
        <v>69463</v>
      </c>
      <c r="Y3236">
        <v>867756</v>
      </c>
      <c r="Z3236">
        <v>2</v>
      </c>
      <c r="AA3236" t="s">
        <v>50</v>
      </c>
      <c r="AB3236">
        <v>0.01</v>
      </c>
      <c r="AC3236">
        <v>0</v>
      </c>
    </row>
    <row r="3237" spans="1:29" x14ac:dyDescent="0.25">
      <c r="A3237" t="s">
        <v>7797</v>
      </c>
      <c r="B3237" t="s">
        <v>16</v>
      </c>
      <c r="C3237" t="s">
        <v>17</v>
      </c>
      <c r="D3237" t="s">
        <v>697</v>
      </c>
      <c r="E3237" t="s">
        <v>19</v>
      </c>
      <c r="F3237" t="s">
        <v>20</v>
      </c>
      <c r="G3237">
        <v>0</v>
      </c>
      <c r="H3237">
        <v>1445993080</v>
      </c>
      <c r="I3237">
        <v>0</v>
      </c>
      <c r="J3237">
        <v>0</v>
      </c>
      <c r="K3237" t="s">
        <v>6</v>
      </c>
      <c r="L3237">
        <v>4.4000000000000004</v>
      </c>
      <c r="M3237" t="s">
        <v>136</v>
      </c>
      <c r="N3237" t="s">
        <v>55</v>
      </c>
      <c r="O3237" t="s">
        <v>76</v>
      </c>
      <c r="P3237" t="s">
        <v>9</v>
      </c>
      <c r="Q3237">
        <v>0</v>
      </c>
      <c r="R3237" t="s">
        <v>2267</v>
      </c>
      <c r="S3237" t="s">
        <v>11</v>
      </c>
      <c r="T3237">
        <v>38</v>
      </c>
      <c r="U3237">
        <v>-97</v>
      </c>
      <c r="V3237">
        <v>0</v>
      </c>
      <c r="W3237" t="s">
        <v>12</v>
      </c>
      <c r="X3237">
        <v>61863</v>
      </c>
      <c r="Y3237">
        <v>831042</v>
      </c>
      <c r="Z3237">
        <v>2</v>
      </c>
      <c r="AA3237" t="s">
        <v>57</v>
      </c>
      <c r="AB3237">
        <v>0.06</v>
      </c>
      <c r="AC3237">
        <v>0</v>
      </c>
    </row>
    <row r="3238" spans="1:29" x14ac:dyDescent="0.25">
      <c r="A3238" t="s">
        <v>7798</v>
      </c>
      <c r="B3238" t="s">
        <v>16</v>
      </c>
      <c r="C3238" t="s">
        <v>28</v>
      </c>
      <c r="D3238" t="s">
        <v>858</v>
      </c>
      <c r="E3238" t="s">
        <v>60</v>
      </c>
      <c r="F3238" t="s">
        <v>5</v>
      </c>
      <c r="G3238">
        <v>0</v>
      </c>
      <c r="H3238">
        <v>1445992218</v>
      </c>
      <c r="I3238">
        <v>16</v>
      </c>
      <c r="J3238" t="s">
        <v>43</v>
      </c>
      <c r="K3238" t="s">
        <v>6</v>
      </c>
      <c r="L3238">
        <v>4.4000000000000004</v>
      </c>
      <c r="M3238" t="s">
        <v>1357</v>
      </c>
      <c r="N3238" t="s">
        <v>68</v>
      </c>
      <c r="O3238">
        <v>0</v>
      </c>
      <c r="P3238" t="s">
        <v>35</v>
      </c>
      <c r="Q3238">
        <v>0</v>
      </c>
      <c r="R3238" t="s">
        <v>7799</v>
      </c>
      <c r="S3238" t="s">
        <v>11</v>
      </c>
      <c r="T3238">
        <v>36.200000000000003</v>
      </c>
      <c r="U3238">
        <v>-86.8</v>
      </c>
      <c r="V3238">
        <v>0</v>
      </c>
      <c r="W3238" t="s">
        <v>12</v>
      </c>
      <c r="X3238">
        <v>61863</v>
      </c>
      <c r="Y3238">
        <v>831042</v>
      </c>
      <c r="Z3238">
        <v>2</v>
      </c>
      <c r="AA3238" t="s">
        <v>57</v>
      </c>
      <c r="AB3238">
        <v>0.06</v>
      </c>
      <c r="AC3238">
        <v>0</v>
      </c>
    </row>
    <row r="3239" spans="1:29" x14ac:dyDescent="0.25">
      <c r="A3239" t="s">
        <v>7800</v>
      </c>
      <c r="B3239" t="s">
        <v>1</v>
      </c>
      <c r="C3239" t="s">
        <v>1052</v>
      </c>
      <c r="D3239" t="s">
        <v>1723</v>
      </c>
      <c r="E3239" t="s">
        <v>4</v>
      </c>
      <c r="F3239" t="s">
        <v>92</v>
      </c>
      <c r="G3239">
        <v>0</v>
      </c>
      <c r="H3239">
        <v>1445991408</v>
      </c>
      <c r="I3239">
        <v>0</v>
      </c>
      <c r="J3239">
        <v>0</v>
      </c>
      <c r="K3239" t="s">
        <v>6</v>
      </c>
      <c r="L3239">
        <v>5</v>
      </c>
      <c r="M3239" t="s">
        <v>1253</v>
      </c>
      <c r="N3239" t="s">
        <v>68</v>
      </c>
      <c r="O3239" t="s">
        <v>34</v>
      </c>
      <c r="P3239" t="s">
        <v>35</v>
      </c>
      <c r="Q3239">
        <v>0</v>
      </c>
      <c r="R3239" t="s">
        <v>7801</v>
      </c>
      <c r="S3239" t="s">
        <v>11</v>
      </c>
      <c r="T3239">
        <v>40.700000000000003</v>
      </c>
      <c r="U3239">
        <v>-74</v>
      </c>
      <c r="V3239">
        <v>0</v>
      </c>
      <c r="W3239" t="s">
        <v>12</v>
      </c>
      <c r="X3239">
        <v>57139</v>
      </c>
      <c r="Y3239">
        <v>835106</v>
      </c>
      <c r="Z3239">
        <v>2</v>
      </c>
      <c r="AA3239" t="s">
        <v>13</v>
      </c>
      <c r="AB3239">
        <v>0.02</v>
      </c>
      <c r="AC3239">
        <v>0</v>
      </c>
    </row>
    <row r="3240" spans="1:29" x14ac:dyDescent="0.25">
      <c r="A3240" t="s">
        <v>7802</v>
      </c>
      <c r="B3240" t="s">
        <v>16</v>
      </c>
      <c r="C3240" t="s">
        <v>17</v>
      </c>
      <c r="D3240" t="s">
        <v>18</v>
      </c>
      <c r="E3240" t="s">
        <v>19</v>
      </c>
      <c r="F3240" t="s">
        <v>20</v>
      </c>
      <c r="G3240">
        <v>0</v>
      </c>
      <c r="H3240">
        <v>1445993872</v>
      </c>
      <c r="I3240">
        <v>0</v>
      </c>
      <c r="J3240">
        <v>0</v>
      </c>
      <c r="K3240" t="s">
        <v>6</v>
      </c>
      <c r="L3240">
        <v>5</v>
      </c>
      <c r="M3240">
        <v>0</v>
      </c>
      <c r="N3240" t="s">
        <v>55</v>
      </c>
      <c r="O3240" t="s">
        <v>34</v>
      </c>
      <c r="P3240" t="s">
        <v>35</v>
      </c>
      <c r="Q3240">
        <v>0</v>
      </c>
      <c r="R3240" t="s">
        <v>7803</v>
      </c>
      <c r="S3240" t="s">
        <v>11</v>
      </c>
      <c r="T3240">
        <v>30.5</v>
      </c>
      <c r="U3240">
        <v>-81.7</v>
      </c>
      <c r="V3240">
        <v>32218</v>
      </c>
      <c r="W3240" t="s">
        <v>49</v>
      </c>
      <c r="X3240">
        <v>57139</v>
      </c>
      <c r="Y3240">
        <v>835106</v>
      </c>
      <c r="Z3240">
        <v>2</v>
      </c>
      <c r="AA3240" t="s">
        <v>13</v>
      </c>
      <c r="AB3240">
        <v>0.02</v>
      </c>
      <c r="AC3240">
        <v>0</v>
      </c>
    </row>
    <row r="3241" spans="1:29" x14ac:dyDescent="0.25">
      <c r="A3241" t="s">
        <v>7804</v>
      </c>
      <c r="B3241" t="s">
        <v>16</v>
      </c>
      <c r="C3241" t="s">
        <v>28</v>
      </c>
      <c r="D3241" t="s">
        <v>156</v>
      </c>
      <c r="E3241" t="s">
        <v>53</v>
      </c>
      <c r="F3241" t="s">
        <v>20</v>
      </c>
      <c r="G3241">
        <v>0</v>
      </c>
      <c r="H3241">
        <v>1445990984</v>
      </c>
      <c r="I3241">
        <v>0</v>
      </c>
      <c r="J3241">
        <v>0</v>
      </c>
      <c r="K3241" t="s">
        <v>6</v>
      </c>
      <c r="L3241">
        <v>4.4000000000000004</v>
      </c>
      <c r="M3241">
        <v>0</v>
      </c>
      <c r="N3241">
        <v>0</v>
      </c>
      <c r="O3241" t="s">
        <v>114</v>
      </c>
      <c r="P3241" t="s">
        <v>9</v>
      </c>
      <c r="Q3241">
        <v>0</v>
      </c>
      <c r="R3241" t="s">
        <v>7805</v>
      </c>
      <c r="S3241" t="s">
        <v>25</v>
      </c>
      <c r="T3241">
        <v>-5</v>
      </c>
      <c r="U3241">
        <v>120</v>
      </c>
      <c r="V3241">
        <v>0</v>
      </c>
      <c r="W3241" t="s">
        <v>12</v>
      </c>
      <c r="X3241">
        <v>66591</v>
      </c>
      <c r="Y3241">
        <v>866164</v>
      </c>
      <c r="Z3241">
        <v>2</v>
      </c>
      <c r="AA3241" t="s">
        <v>147</v>
      </c>
      <c r="AB3241">
        <v>0.02</v>
      </c>
      <c r="AC3241">
        <v>0</v>
      </c>
    </row>
    <row r="3242" spans="1:29" x14ac:dyDescent="0.25">
      <c r="A3242" t="s">
        <v>7806</v>
      </c>
      <c r="B3242" t="s">
        <v>16</v>
      </c>
      <c r="C3242" t="s">
        <v>17</v>
      </c>
      <c r="D3242" t="s">
        <v>697</v>
      </c>
      <c r="E3242" t="s">
        <v>19</v>
      </c>
      <c r="F3242" t="s">
        <v>20</v>
      </c>
      <c r="G3242">
        <v>0</v>
      </c>
      <c r="H3242">
        <v>1445991376</v>
      </c>
      <c r="I3242">
        <v>0</v>
      </c>
      <c r="J3242">
        <v>0</v>
      </c>
      <c r="K3242" t="s">
        <v>6</v>
      </c>
      <c r="L3242">
        <v>5.0999999999999996</v>
      </c>
      <c r="M3242">
        <v>0</v>
      </c>
      <c r="N3242" t="s">
        <v>68</v>
      </c>
      <c r="O3242">
        <v>0</v>
      </c>
      <c r="P3242" t="s">
        <v>35</v>
      </c>
      <c r="Q3242">
        <v>0</v>
      </c>
      <c r="R3242" t="s">
        <v>7807</v>
      </c>
      <c r="S3242" t="s">
        <v>11</v>
      </c>
      <c r="T3242">
        <v>39.1</v>
      </c>
      <c r="U3242">
        <v>-84.6</v>
      </c>
      <c r="V3242">
        <v>0</v>
      </c>
      <c r="W3242" t="s">
        <v>38</v>
      </c>
      <c r="X3242">
        <v>61863</v>
      </c>
      <c r="Y3242">
        <v>831042</v>
      </c>
      <c r="Z3242">
        <v>2</v>
      </c>
      <c r="AA3242" t="s">
        <v>57</v>
      </c>
      <c r="AB3242">
        <v>0.06</v>
      </c>
      <c r="AC3242">
        <v>0</v>
      </c>
    </row>
    <row r="3243" spans="1:29" x14ac:dyDescent="0.25">
      <c r="A3243" t="s">
        <v>7808</v>
      </c>
      <c r="B3243" t="s">
        <v>16</v>
      </c>
      <c r="C3243" t="s">
        <v>28</v>
      </c>
      <c r="D3243" t="s">
        <v>922</v>
      </c>
      <c r="E3243" t="s">
        <v>60</v>
      </c>
      <c r="F3243" t="s">
        <v>5</v>
      </c>
      <c r="G3243">
        <v>0</v>
      </c>
      <c r="H3243">
        <v>1445991936</v>
      </c>
      <c r="I3243">
        <v>25</v>
      </c>
      <c r="J3243" t="s">
        <v>43</v>
      </c>
      <c r="K3243" t="s">
        <v>6</v>
      </c>
      <c r="L3243">
        <v>4.4000000000000004</v>
      </c>
      <c r="M3243">
        <v>0</v>
      </c>
      <c r="N3243" t="s">
        <v>359</v>
      </c>
      <c r="O3243" t="s">
        <v>34</v>
      </c>
      <c r="P3243" t="s">
        <v>171</v>
      </c>
      <c r="Q3243">
        <v>0</v>
      </c>
      <c r="R3243" t="s">
        <v>7809</v>
      </c>
      <c r="S3243" t="s">
        <v>11</v>
      </c>
      <c r="T3243">
        <v>29.6</v>
      </c>
      <c r="U3243">
        <v>-95.6</v>
      </c>
      <c r="V3243">
        <v>77477</v>
      </c>
      <c r="W3243" t="s">
        <v>38</v>
      </c>
      <c r="X3243">
        <v>57139</v>
      </c>
      <c r="Y3243">
        <v>835106</v>
      </c>
      <c r="Z3243">
        <v>2</v>
      </c>
      <c r="AA3243" t="s">
        <v>13</v>
      </c>
      <c r="AB3243">
        <v>0.02</v>
      </c>
      <c r="AC3243">
        <v>0</v>
      </c>
    </row>
    <row r="3244" spans="1:29" x14ac:dyDescent="0.25">
      <c r="A3244" t="s">
        <v>7810</v>
      </c>
      <c r="B3244" t="s">
        <v>16</v>
      </c>
      <c r="C3244" t="s">
        <v>28</v>
      </c>
      <c r="D3244" t="s">
        <v>83</v>
      </c>
      <c r="E3244" t="s">
        <v>53</v>
      </c>
      <c r="F3244" t="s">
        <v>20</v>
      </c>
      <c r="G3244">
        <v>0</v>
      </c>
      <c r="H3244">
        <v>1445991425</v>
      </c>
      <c r="I3244">
        <v>0</v>
      </c>
      <c r="J3244">
        <v>0</v>
      </c>
      <c r="K3244" t="s">
        <v>6</v>
      </c>
      <c r="L3244">
        <v>5.0999999999999996</v>
      </c>
      <c r="M3244" t="s">
        <v>812</v>
      </c>
      <c r="N3244" t="s">
        <v>55</v>
      </c>
      <c r="O3244" t="s">
        <v>69</v>
      </c>
      <c r="P3244" t="s">
        <v>35</v>
      </c>
      <c r="Q3244">
        <v>0</v>
      </c>
      <c r="R3244" t="s">
        <v>7811</v>
      </c>
      <c r="S3244" t="s">
        <v>11</v>
      </c>
      <c r="T3244">
        <v>38</v>
      </c>
      <c r="U3244">
        <v>-97</v>
      </c>
      <c r="V3244">
        <v>0</v>
      </c>
      <c r="W3244" t="s">
        <v>12</v>
      </c>
      <c r="X3244">
        <v>61863</v>
      </c>
      <c r="Y3244">
        <v>831042</v>
      </c>
      <c r="Z3244">
        <v>2</v>
      </c>
      <c r="AA3244" t="s">
        <v>57</v>
      </c>
      <c r="AB3244">
        <v>0.06</v>
      </c>
      <c r="AC3244">
        <v>0</v>
      </c>
    </row>
    <row r="3245" spans="1:29" x14ac:dyDescent="0.25">
      <c r="A3245" t="s">
        <v>7812</v>
      </c>
      <c r="B3245" t="s">
        <v>1</v>
      </c>
      <c r="C3245" t="s">
        <v>631</v>
      </c>
      <c r="D3245" t="s">
        <v>863</v>
      </c>
      <c r="E3245" t="s">
        <v>4</v>
      </c>
      <c r="F3245" t="s">
        <v>92</v>
      </c>
      <c r="G3245">
        <v>0</v>
      </c>
      <c r="H3245">
        <v>1445993954</v>
      </c>
      <c r="I3245">
        <v>0</v>
      </c>
      <c r="J3245">
        <v>0</v>
      </c>
      <c r="K3245" t="s">
        <v>6</v>
      </c>
      <c r="L3245">
        <v>5.0999999999999996</v>
      </c>
      <c r="M3245">
        <v>0</v>
      </c>
      <c r="N3245" t="s">
        <v>68</v>
      </c>
      <c r="O3245" t="s">
        <v>76</v>
      </c>
      <c r="P3245" t="s">
        <v>35</v>
      </c>
      <c r="Q3245">
        <v>0</v>
      </c>
      <c r="R3245" t="s">
        <v>1287</v>
      </c>
      <c r="S3245" t="s">
        <v>11</v>
      </c>
      <c r="T3245">
        <v>41.9</v>
      </c>
      <c r="U3245">
        <v>-87.7</v>
      </c>
      <c r="V3245">
        <v>0</v>
      </c>
      <c r="W3245" t="s">
        <v>12</v>
      </c>
      <c r="X3245">
        <v>57139</v>
      </c>
      <c r="Y3245">
        <v>835106</v>
      </c>
      <c r="Z3245">
        <v>2</v>
      </c>
      <c r="AA3245" t="s">
        <v>13</v>
      </c>
      <c r="AB3245">
        <v>0.02</v>
      </c>
      <c r="AC3245">
        <v>0</v>
      </c>
    </row>
    <row r="3246" spans="1:29" x14ac:dyDescent="0.25">
      <c r="A3246" t="s">
        <v>7813</v>
      </c>
      <c r="B3246" t="s">
        <v>16</v>
      </c>
      <c r="C3246" t="s">
        <v>28</v>
      </c>
      <c r="D3246" t="s">
        <v>156</v>
      </c>
      <c r="E3246" t="s">
        <v>53</v>
      </c>
      <c r="F3246" t="s">
        <v>20</v>
      </c>
      <c r="G3246">
        <v>0</v>
      </c>
      <c r="H3246">
        <v>1445993193</v>
      </c>
      <c r="I3246">
        <v>0</v>
      </c>
      <c r="J3246">
        <v>0</v>
      </c>
      <c r="K3246" t="s">
        <v>6</v>
      </c>
      <c r="L3246">
        <v>4.3</v>
      </c>
      <c r="M3246">
        <v>0</v>
      </c>
      <c r="N3246" t="s">
        <v>113</v>
      </c>
      <c r="O3246" t="s">
        <v>114</v>
      </c>
      <c r="P3246" t="s">
        <v>9</v>
      </c>
      <c r="Q3246">
        <v>0</v>
      </c>
      <c r="R3246" t="s">
        <v>7814</v>
      </c>
      <c r="S3246" t="s">
        <v>25</v>
      </c>
      <c r="T3246">
        <v>-6.2</v>
      </c>
      <c r="U3246">
        <v>106.8</v>
      </c>
      <c r="V3246">
        <v>0</v>
      </c>
      <c r="W3246" t="s">
        <v>49</v>
      </c>
      <c r="X3246">
        <v>66591</v>
      </c>
      <c r="Y3246">
        <v>866164</v>
      </c>
      <c r="Z3246">
        <v>2</v>
      </c>
      <c r="AA3246" t="s">
        <v>147</v>
      </c>
      <c r="AB3246">
        <v>0.04</v>
      </c>
      <c r="AC3246">
        <v>0</v>
      </c>
    </row>
    <row r="3247" spans="1:29" x14ac:dyDescent="0.25">
      <c r="A3247" t="s">
        <v>7815</v>
      </c>
      <c r="B3247" t="s">
        <v>1</v>
      </c>
      <c r="C3247" t="s">
        <v>364</v>
      </c>
      <c r="D3247" t="s">
        <v>823</v>
      </c>
      <c r="E3247" t="s">
        <v>366</v>
      </c>
      <c r="F3247" t="s">
        <v>92</v>
      </c>
      <c r="G3247">
        <v>0</v>
      </c>
      <c r="H3247">
        <v>1445993559</v>
      </c>
      <c r="I3247">
        <v>0</v>
      </c>
      <c r="J3247">
        <v>0</v>
      </c>
      <c r="K3247" t="s">
        <v>6</v>
      </c>
      <c r="L3247">
        <v>4</v>
      </c>
      <c r="M3247" t="s">
        <v>1695</v>
      </c>
      <c r="N3247" t="s">
        <v>68</v>
      </c>
      <c r="O3247">
        <v>0</v>
      </c>
      <c r="P3247" t="s">
        <v>9</v>
      </c>
      <c r="Q3247">
        <v>0</v>
      </c>
      <c r="R3247" t="s">
        <v>7816</v>
      </c>
      <c r="S3247" t="s">
        <v>11</v>
      </c>
      <c r="T3247">
        <v>34.200000000000003</v>
      </c>
      <c r="U3247">
        <v>-77.900000000000006</v>
      </c>
      <c r="V3247">
        <v>28412</v>
      </c>
      <c r="W3247" t="s">
        <v>12</v>
      </c>
      <c r="X3247">
        <v>61863</v>
      </c>
      <c r="Y3247">
        <v>831042</v>
      </c>
      <c r="Z3247">
        <v>2</v>
      </c>
      <c r="AA3247" t="s">
        <v>57</v>
      </c>
      <c r="AB3247">
        <v>7.0000000000000007E-2</v>
      </c>
      <c r="AC3247">
        <v>0</v>
      </c>
    </row>
    <row r="3248" spans="1:29" x14ac:dyDescent="0.25">
      <c r="A3248" t="s">
        <v>7817</v>
      </c>
      <c r="B3248" t="s">
        <v>16</v>
      </c>
      <c r="C3248" t="s">
        <v>28</v>
      </c>
      <c r="D3248" t="s">
        <v>156</v>
      </c>
      <c r="E3248" t="s">
        <v>53</v>
      </c>
      <c r="F3248" t="s">
        <v>20</v>
      </c>
      <c r="G3248">
        <v>0</v>
      </c>
      <c r="H3248">
        <v>1445990722</v>
      </c>
      <c r="I3248">
        <v>0</v>
      </c>
      <c r="J3248">
        <v>0</v>
      </c>
      <c r="K3248" t="s">
        <v>6</v>
      </c>
      <c r="L3248">
        <v>4.2</v>
      </c>
      <c r="M3248" t="s">
        <v>2377</v>
      </c>
      <c r="N3248" t="s">
        <v>45</v>
      </c>
      <c r="O3248">
        <v>3</v>
      </c>
      <c r="P3248" t="s">
        <v>9</v>
      </c>
      <c r="Q3248">
        <v>0</v>
      </c>
      <c r="R3248" t="s">
        <v>7818</v>
      </c>
      <c r="S3248" t="s">
        <v>25</v>
      </c>
      <c r="T3248">
        <v>-6.2</v>
      </c>
      <c r="U3248">
        <v>106.8</v>
      </c>
      <c r="V3248">
        <v>0</v>
      </c>
      <c r="W3248" t="s">
        <v>12</v>
      </c>
      <c r="X3248">
        <v>70747</v>
      </c>
      <c r="Y3248">
        <v>871736</v>
      </c>
      <c r="Z3248">
        <v>1</v>
      </c>
      <c r="AA3248" t="s">
        <v>133</v>
      </c>
      <c r="AB3248">
        <v>0.24</v>
      </c>
      <c r="AC3248">
        <v>0</v>
      </c>
    </row>
    <row r="3249" spans="1:29" x14ac:dyDescent="0.25">
      <c r="A3249" t="s">
        <v>7819</v>
      </c>
      <c r="B3249" t="s">
        <v>16</v>
      </c>
      <c r="C3249" t="s">
        <v>28</v>
      </c>
      <c r="D3249" t="s">
        <v>304</v>
      </c>
      <c r="E3249" t="s">
        <v>60</v>
      </c>
      <c r="F3249" t="s">
        <v>5</v>
      </c>
      <c r="G3249">
        <v>0</v>
      </c>
      <c r="H3249">
        <v>1445990857</v>
      </c>
      <c r="I3249">
        <v>0</v>
      </c>
      <c r="J3249">
        <v>0</v>
      </c>
      <c r="K3249" t="s">
        <v>6</v>
      </c>
      <c r="L3249">
        <v>4.4000000000000004</v>
      </c>
      <c r="M3249" t="s">
        <v>244</v>
      </c>
      <c r="N3249" t="s">
        <v>68</v>
      </c>
      <c r="O3249">
        <v>0</v>
      </c>
      <c r="P3249" t="s">
        <v>9</v>
      </c>
      <c r="Q3249">
        <v>0</v>
      </c>
      <c r="R3249" t="s">
        <v>7820</v>
      </c>
      <c r="S3249" t="s">
        <v>11</v>
      </c>
      <c r="T3249">
        <v>42.3</v>
      </c>
      <c r="U3249">
        <v>-83</v>
      </c>
      <c r="V3249">
        <v>0</v>
      </c>
      <c r="W3249" t="s">
        <v>12</v>
      </c>
      <c r="X3249">
        <v>61863</v>
      </c>
      <c r="Y3249">
        <v>831042</v>
      </c>
      <c r="Z3249">
        <v>2</v>
      </c>
      <c r="AA3249" t="s">
        <v>57</v>
      </c>
      <c r="AB3249">
        <v>0.06</v>
      </c>
      <c r="AC3249">
        <v>0</v>
      </c>
    </row>
    <row r="3250" spans="1:29" x14ac:dyDescent="0.25">
      <c r="A3250" t="s">
        <v>7821</v>
      </c>
      <c r="B3250" t="s">
        <v>16</v>
      </c>
      <c r="C3250" t="s">
        <v>28</v>
      </c>
      <c r="D3250" t="s">
        <v>83</v>
      </c>
      <c r="E3250" t="s">
        <v>53</v>
      </c>
      <c r="F3250" t="s">
        <v>20</v>
      </c>
      <c r="G3250">
        <v>0</v>
      </c>
      <c r="H3250">
        <v>1445993155</v>
      </c>
      <c r="I3250">
        <v>0</v>
      </c>
      <c r="J3250">
        <v>0</v>
      </c>
      <c r="K3250" t="s">
        <v>6</v>
      </c>
      <c r="L3250">
        <v>4.2</v>
      </c>
      <c r="M3250" t="s">
        <v>527</v>
      </c>
      <c r="N3250" t="s">
        <v>461</v>
      </c>
      <c r="O3250" t="s">
        <v>114</v>
      </c>
      <c r="P3250" t="s">
        <v>171</v>
      </c>
      <c r="Q3250">
        <v>0</v>
      </c>
      <c r="R3250" t="s">
        <v>7822</v>
      </c>
      <c r="S3250" t="s">
        <v>25</v>
      </c>
      <c r="T3250">
        <v>-6.2</v>
      </c>
      <c r="U3250">
        <v>106.8</v>
      </c>
      <c r="V3250">
        <v>0</v>
      </c>
      <c r="W3250" t="s">
        <v>12</v>
      </c>
      <c r="X3250">
        <v>71007</v>
      </c>
      <c r="Y3250">
        <v>872486</v>
      </c>
      <c r="Z3250">
        <v>2</v>
      </c>
      <c r="AA3250" t="s">
        <v>666</v>
      </c>
      <c r="AB3250">
        <v>0.01</v>
      </c>
      <c r="AC3250">
        <v>0</v>
      </c>
    </row>
    <row r="3251" spans="1:29" x14ac:dyDescent="0.25">
      <c r="A3251" t="s">
        <v>7823</v>
      </c>
      <c r="B3251" t="s">
        <v>16</v>
      </c>
      <c r="C3251" t="s">
        <v>17</v>
      </c>
      <c r="D3251" t="s">
        <v>18</v>
      </c>
      <c r="E3251" t="s">
        <v>19</v>
      </c>
      <c r="F3251" t="s">
        <v>20</v>
      </c>
      <c r="G3251">
        <v>0</v>
      </c>
      <c r="H3251">
        <v>1445992967</v>
      </c>
      <c r="I3251">
        <v>0</v>
      </c>
      <c r="J3251">
        <v>0</v>
      </c>
      <c r="K3251" t="s">
        <v>6</v>
      </c>
      <c r="L3251">
        <v>4.4000000000000004</v>
      </c>
      <c r="M3251" t="s">
        <v>136</v>
      </c>
      <c r="N3251" t="s">
        <v>55</v>
      </c>
      <c r="O3251">
        <v>0</v>
      </c>
      <c r="P3251" t="s">
        <v>9</v>
      </c>
      <c r="Q3251">
        <v>0</v>
      </c>
      <c r="R3251" t="s">
        <v>7824</v>
      </c>
      <c r="S3251" t="s">
        <v>11</v>
      </c>
      <c r="T3251">
        <v>31.4</v>
      </c>
      <c r="U3251">
        <v>-94.8</v>
      </c>
      <c r="V3251">
        <v>75904</v>
      </c>
      <c r="W3251" t="s">
        <v>49</v>
      </c>
      <c r="X3251">
        <v>57103</v>
      </c>
      <c r="Y3251">
        <v>835108</v>
      </c>
      <c r="Z3251">
        <v>2</v>
      </c>
      <c r="AA3251" t="s">
        <v>13</v>
      </c>
      <c r="AB3251">
        <v>0.02</v>
      </c>
      <c r="AC3251">
        <v>0</v>
      </c>
    </row>
    <row r="3252" spans="1:29" x14ac:dyDescent="0.25">
      <c r="A3252" t="s">
        <v>7825</v>
      </c>
      <c r="B3252" t="s">
        <v>16</v>
      </c>
      <c r="C3252" t="s">
        <v>7826</v>
      </c>
      <c r="D3252" t="s">
        <v>7827</v>
      </c>
      <c r="E3252" t="s">
        <v>4</v>
      </c>
      <c r="F3252" t="s">
        <v>92</v>
      </c>
      <c r="G3252">
        <v>0</v>
      </c>
      <c r="H3252">
        <v>1445991103</v>
      </c>
      <c r="I3252">
        <v>0</v>
      </c>
      <c r="J3252">
        <v>0</v>
      </c>
      <c r="K3252" t="s">
        <v>6</v>
      </c>
      <c r="L3252">
        <v>4.3</v>
      </c>
      <c r="M3252" t="s">
        <v>2723</v>
      </c>
      <c r="N3252" t="s">
        <v>301</v>
      </c>
      <c r="O3252" t="s">
        <v>546</v>
      </c>
      <c r="P3252" t="s">
        <v>9</v>
      </c>
      <c r="Q3252">
        <v>0</v>
      </c>
      <c r="R3252" t="s">
        <v>7828</v>
      </c>
      <c r="S3252" t="s">
        <v>25</v>
      </c>
      <c r="T3252">
        <v>-6.2</v>
      </c>
      <c r="U3252">
        <v>106.8</v>
      </c>
      <c r="V3252">
        <v>0</v>
      </c>
      <c r="W3252" t="s">
        <v>12</v>
      </c>
      <c r="X3252">
        <v>69891</v>
      </c>
      <c r="Y3252">
        <v>868692</v>
      </c>
      <c r="Z3252">
        <v>2</v>
      </c>
      <c r="AA3252" t="s">
        <v>26</v>
      </c>
      <c r="AB3252">
        <v>0.02</v>
      </c>
      <c r="AC3252">
        <v>0</v>
      </c>
    </row>
    <row r="3253" spans="1:29" x14ac:dyDescent="0.25">
      <c r="A3253" t="s">
        <v>7829</v>
      </c>
      <c r="B3253" t="s">
        <v>1</v>
      </c>
      <c r="C3253" t="s">
        <v>28</v>
      </c>
      <c r="D3253" t="s">
        <v>7830</v>
      </c>
      <c r="E3253" t="s">
        <v>4</v>
      </c>
      <c r="F3253" t="s">
        <v>5</v>
      </c>
      <c r="G3253">
        <v>0</v>
      </c>
      <c r="H3253">
        <v>1445991696</v>
      </c>
      <c r="I3253">
        <v>0</v>
      </c>
      <c r="J3253">
        <v>0</v>
      </c>
      <c r="K3253" t="s">
        <v>6</v>
      </c>
      <c r="L3253">
        <v>4.0999999999999996</v>
      </c>
      <c r="M3253" t="s">
        <v>2363</v>
      </c>
      <c r="N3253" t="s">
        <v>68</v>
      </c>
      <c r="O3253" t="s">
        <v>114</v>
      </c>
      <c r="P3253" t="s">
        <v>171</v>
      </c>
      <c r="Q3253">
        <v>0</v>
      </c>
      <c r="R3253" t="s">
        <v>7831</v>
      </c>
      <c r="S3253" t="s">
        <v>25</v>
      </c>
      <c r="T3253">
        <v>1.5</v>
      </c>
      <c r="U3253">
        <v>102.1</v>
      </c>
      <c r="V3253">
        <v>28713</v>
      </c>
      <c r="W3253" t="s">
        <v>12</v>
      </c>
      <c r="X3253">
        <v>66591</v>
      </c>
      <c r="Y3253">
        <v>866168</v>
      </c>
      <c r="Z3253">
        <v>2</v>
      </c>
      <c r="AA3253" t="s">
        <v>147</v>
      </c>
      <c r="AB3253">
        <v>0.27</v>
      </c>
      <c r="AC3253">
        <v>0</v>
      </c>
    </row>
    <row r="3254" spans="1:29" x14ac:dyDescent="0.25">
      <c r="A3254" t="s">
        <v>7832</v>
      </c>
      <c r="B3254" t="s">
        <v>16</v>
      </c>
      <c r="C3254" t="s">
        <v>17</v>
      </c>
      <c r="D3254" t="s">
        <v>18</v>
      </c>
      <c r="E3254" t="s">
        <v>19</v>
      </c>
      <c r="F3254" t="s">
        <v>20</v>
      </c>
      <c r="G3254">
        <v>0</v>
      </c>
      <c r="H3254">
        <v>1445990611</v>
      </c>
      <c r="I3254">
        <v>0</v>
      </c>
      <c r="J3254">
        <v>0</v>
      </c>
      <c r="K3254" t="s">
        <v>6</v>
      </c>
      <c r="L3254">
        <v>5</v>
      </c>
      <c r="M3254" t="s">
        <v>1613</v>
      </c>
      <c r="N3254" t="s">
        <v>68</v>
      </c>
      <c r="O3254">
        <v>0</v>
      </c>
      <c r="P3254" t="s">
        <v>35</v>
      </c>
      <c r="Q3254">
        <v>0</v>
      </c>
      <c r="R3254" t="s">
        <v>7833</v>
      </c>
      <c r="S3254" t="s">
        <v>11</v>
      </c>
      <c r="T3254">
        <v>37.6</v>
      </c>
      <c r="U3254">
        <v>-77.5</v>
      </c>
      <c r="V3254">
        <v>0</v>
      </c>
      <c r="W3254" t="s">
        <v>12</v>
      </c>
      <c r="X3254">
        <v>57139</v>
      </c>
      <c r="Y3254">
        <v>835106</v>
      </c>
      <c r="Z3254">
        <v>2</v>
      </c>
      <c r="AA3254" t="s">
        <v>13</v>
      </c>
      <c r="AB3254">
        <v>0.02</v>
      </c>
      <c r="AC3254">
        <v>0</v>
      </c>
    </row>
    <row r="3255" spans="1:29" x14ac:dyDescent="0.25">
      <c r="A3255" t="s">
        <v>7834</v>
      </c>
      <c r="B3255" t="s">
        <v>16</v>
      </c>
      <c r="C3255" t="s">
        <v>17</v>
      </c>
      <c r="D3255" t="s">
        <v>697</v>
      </c>
      <c r="E3255" t="s">
        <v>19</v>
      </c>
      <c r="F3255" t="s">
        <v>20</v>
      </c>
      <c r="G3255">
        <v>0</v>
      </c>
      <c r="H3255">
        <v>1445991427</v>
      </c>
      <c r="I3255">
        <v>0</v>
      </c>
      <c r="J3255">
        <v>0</v>
      </c>
      <c r="K3255" t="s">
        <v>31</v>
      </c>
      <c r="L3255">
        <v>9</v>
      </c>
      <c r="M3255" t="s">
        <v>207</v>
      </c>
      <c r="N3255" t="s">
        <v>33</v>
      </c>
      <c r="O3255" t="s">
        <v>34</v>
      </c>
      <c r="P3255" t="s">
        <v>35</v>
      </c>
      <c r="Q3255" t="s">
        <v>7835</v>
      </c>
      <c r="R3255" t="s">
        <v>7836</v>
      </c>
      <c r="S3255" t="s">
        <v>11</v>
      </c>
      <c r="T3255">
        <v>37.799999999999997</v>
      </c>
      <c r="U3255">
        <v>-122.4</v>
      </c>
      <c r="V3255">
        <v>0</v>
      </c>
      <c r="W3255" t="s">
        <v>38</v>
      </c>
      <c r="X3255">
        <v>54667</v>
      </c>
      <c r="Y3255">
        <v>869106</v>
      </c>
      <c r="Z3255">
        <v>2</v>
      </c>
      <c r="AA3255" t="s">
        <v>411</v>
      </c>
      <c r="AB3255">
        <v>0.53</v>
      </c>
      <c r="AC3255" t="s">
        <v>14</v>
      </c>
    </row>
    <row r="3256" spans="1:29" x14ac:dyDescent="0.25">
      <c r="A3256" s="1" t="s">
        <v>7837</v>
      </c>
      <c r="B3256" t="s">
        <v>16</v>
      </c>
      <c r="C3256" t="s">
        <v>28</v>
      </c>
      <c r="D3256" t="s">
        <v>206</v>
      </c>
      <c r="E3256" t="s">
        <v>130</v>
      </c>
      <c r="F3256" t="s">
        <v>5</v>
      </c>
      <c r="G3256">
        <v>0</v>
      </c>
      <c r="H3256">
        <v>1445991035</v>
      </c>
      <c r="I3256">
        <v>0</v>
      </c>
      <c r="J3256">
        <v>0</v>
      </c>
      <c r="K3256" t="s">
        <v>6</v>
      </c>
      <c r="L3256">
        <v>4.4000000000000004</v>
      </c>
      <c r="M3256" t="s">
        <v>244</v>
      </c>
      <c r="N3256" t="s">
        <v>68</v>
      </c>
      <c r="O3256">
        <v>0</v>
      </c>
      <c r="P3256" t="s">
        <v>9</v>
      </c>
      <c r="Q3256">
        <v>0</v>
      </c>
      <c r="R3256" t="s">
        <v>7838</v>
      </c>
      <c r="S3256" t="s">
        <v>11</v>
      </c>
      <c r="T3256">
        <v>40</v>
      </c>
      <c r="U3256">
        <v>-75.2</v>
      </c>
      <c r="V3256">
        <v>0</v>
      </c>
      <c r="W3256" t="s">
        <v>12</v>
      </c>
      <c r="X3256">
        <v>61863</v>
      </c>
      <c r="Y3256">
        <v>831042</v>
      </c>
      <c r="Z3256">
        <v>2</v>
      </c>
      <c r="AA3256" t="s">
        <v>57</v>
      </c>
      <c r="AB3256">
        <v>0.06</v>
      </c>
      <c r="AC3256">
        <v>0</v>
      </c>
    </row>
    <row r="3257" spans="1:29" x14ac:dyDescent="0.25">
      <c r="A3257" t="s">
        <v>7839</v>
      </c>
      <c r="B3257" t="s">
        <v>16</v>
      </c>
      <c r="C3257" t="s">
        <v>41</v>
      </c>
      <c r="D3257" t="s">
        <v>42</v>
      </c>
      <c r="E3257" t="s">
        <v>4</v>
      </c>
      <c r="F3257" t="s">
        <v>5</v>
      </c>
      <c r="G3257">
        <v>0</v>
      </c>
      <c r="H3257">
        <v>1445993166</v>
      </c>
      <c r="I3257">
        <v>33</v>
      </c>
      <c r="J3257" t="s">
        <v>43</v>
      </c>
      <c r="K3257" t="s">
        <v>6</v>
      </c>
      <c r="L3257">
        <v>5</v>
      </c>
      <c r="M3257">
        <v>0</v>
      </c>
      <c r="N3257" t="s">
        <v>902</v>
      </c>
      <c r="O3257">
        <v>0</v>
      </c>
      <c r="P3257" t="s">
        <v>35</v>
      </c>
      <c r="Q3257">
        <v>0</v>
      </c>
      <c r="R3257" t="s">
        <v>7840</v>
      </c>
      <c r="S3257" t="s">
        <v>11</v>
      </c>
      <c r="T3257">
        <v>44.3</v>
      </c>
      <c r="U3257">
        <v>-88.5</v>
      </c>
      <c r="V3257">
        <v>54914</v>
      </c>
      <c r="W3257" t="s">
        <v>49</v>
      </c>
      <c r="X3257">
        <v>57139</v>
      </c>
      <c r="Y3257">
        <v>835106</v>
      </c>
      <c r="Z3257">
        <v>2</v>
      </c>
      <c r="AA3257" t="s">
        <v>13</v>
      </c>
      <c r="AB3257">
        <v>0.02</v>
      </c>
      <c r="AC3257">
        <v>0</v>
      </c>
    </row>
    <row r="3258" spans="1:29" x14ac:dyDescent="0.25">
      <c r="A3258" t="s">
        <v>7841</v>
      </c>
      <c r="B3258" t="s">
        <v>16</v>
      </c>
      <c r="C3258" t="s">
        <v>17</v>
      </c>
      <c r="D3258" t="s">
        <v>18</v>
      </c>
      <c r="E3258" t="s">
        <v>19</v>
      </c>
      <c r="F3258" t="s">
        <v>20</v>
      </c>
      <c r="G3258">
        <v>0</v>
      </c>
      <c r="H3258">
        <v>1445992433</v>
      </c>
      <c r="I3258">
        <v>0</v>
      </c>
      <c r="J3258">
        <v>0</v>
      </c>
      <c r="K3258" t="s">
        <v>31</v>
      </c>
      <c r="L3258">
        <v>9.1</v>
      </c>
      <c r="M3258">
        <v>0</v>
      </c>
      <c r="N3258" t="s">
        <v>33</v>
      </c>
      <c r="O3258" t="s">
        <v>153</v>
      </c>
      <c r="P3258" t="s">
        <v>35</v>
      </c>
      <c r="Q3258" t="s">
        <v>7842</v>
      </c>
      <c r="R3258" t="s">
        <v>7843</v>
      </c>
      <c r="S3258" t="s">
        <v>11</v>
      </c>
      <c r="T3258">
        <v>40.1</v>
      </c>
      <c r="U3258">
        <v>-83.1</v>
      </c>
      <c r="V3258">
        <v>43017</v>
      </c>
      <c r="W3258" t="s">
        <v>38</v>
      </c>
      <c r="X3258">
        <v>54351</v>
      </c>
      <c r="Y3258">
        <v>389380</v>
      </c>
      <c r="Z3258">
        <v>2</v>
      </c>
      <c r="AA3258" t="s">
        <v>39</v>
      </c>
      <c r="AB3258">
        <v>0.16</v>
      </c>
      <c r="AC3258">
        <v>0</v>
      </c>
    </row>
    <row r="3259" spans="1:29" x14ac:dyDescent="0.25">
      <c r="A3259" t="s">
        <v>7844</v>
      </c>
      <c r="B3259" t="s">
        <v>16</v>
      </c>
      <c r="C3259" t="s">
        <v>128</v>
      </c>
      <c r="D3259" t="s">
        <v>129</v>
      </c>
      <c r="E3259" t="s">
        <v>130</v>
      </c>
      <c r="F3259" t="s">
        <v>5</v>
      </c>
      <c r="G3259">
        <v>0</v>
      </c>
      <c r="H3259">
        <v>1445993170</v>
      </c>
      <c r="I3259">
        <v>0</v>
      </c>
      <c r="J3259">
        <v>0</v>
      </c>
      <c r="K3259" t="s">
        <v>6</v>
      </c>
      <c r="L3259">
        <v>4.0999999999999996</v>
      </c>
      <c r="M3259" t="s">
        <v>1892</v>
      </c>
      <c r="N3259" t="s">
        <v>68</v>
      </c>
      <c r="O3259">
        <v>3</v>
      </c>
      <c r="P3259" t="s">
        <v>9</v>
      </c>
      <c r="Q3259">
        <v>0</v>
      </c>
      <c r="R3259" t="s">
        <v>5385</v>
      </c>
      <c r="S3259" t="s">
        <v>25</v>
      </c>
      <c r="T3259">
        <v>-6.3</v>
      </c>
      <c r="U3259">
        <v>106.7</v>
      </c>
      <c r="V3259">
        <v>15117</v>
      </c>
      <c r="W3259" t="s">
        <v>12</v>
      </c>
      <c r="X3259">
        <v>66591</v>
      </c>
      <c r="Y3259">
        <v>866168</v>
      </c>
      <c r="Z3259">
        <v>2</v>
      </c>
      <c r="AA3259" t="s">
        <v>147</v>
      </c>
      <c r="AB3259">
        <v>0.46</v>
      </c>
      <c r="AC3259">
        <v>0</v>
      </c>
    </row>
    <row r="3260" spans="1:29" x14ac:dyDescent="0.25">
      <c r="A3260" t="s">
        <v>7845</v>
      </c>
      <c r="B3260" t="s">
        <v>16</v>
      </c>
      <c r="C3260" t="s">
        <v>28</v>
      </c>
      <c r="D3260" t="s">
        <v>59</v>
      </c>
      <c r="E3260" t="s">
        <v>60</v>
      </c>
      <c r="F3260" t="s">
        <v>5</v>
      </c>
      <c r="G3260">
        <v>0</v>
      </c>
      <c r="H3260">
        <v>1445992014</v>
      </c>
      <c r="I3260">
        <v>27</v>
      </c>
      <c r="J3260" t="s">
        <v>43</v>
      </c>
      <c r="K3260" t="s">
        <v>6</v>
      </c>
      <c r="L3260">
        <v>5</v>
      </c>
      <c r="M3260" t="s">
        <v>196</v>
      </c>
      <c r="N3260" t="s">
        <v>68</v>
      </c>
      <c r="O3260" t="s">
        <v>153</v>
      </c>
      <c r="P3260" t="s">
        <v>35</v>
      </c>
      <c r="Q3260">
        <v>0</v>
      </c>
      <c r="R3260" t="s">
        <v>5395</v>
      </c>
      <c r="S3260" t="s">
        <v>11</v>
      </c>
      <c r="T3260">
        <v>29.9</v>
      </c>
      <c r="U3260">
        <v>-95.3</v>
      </c>
      <c r="V3260">
        <v>77093</v>
      </c>
      <c r="W3260" t="s">
        <v>38</v>
      </c>
      <c r="X3260">
        <v>57139</v>
      </c>
      <c r="Y3260">
        <v>835106</v>
      </c>
      <c r="Z3260">
        <v>2</v>
      </c>
      <c r="AA3260" t="s">
        <v>13</v>
      </c>
      <c r="AB3260">
        <v>0.02</v>
      </c>
      <c r="AC3260">
        <v>0</v>
      </c>
    </row>
    <row r="3261" spans="1:29" x14ac:dyDescent="0.25">
      <c r="A3261" t="s">
        <v>7846</v>
      </c>
      <c r="B3261" t="s">
        <v>16</v>
      </c>
      <c r="C3261" t="s">
        <v>534</v>
      </c>
      <c r="D3261" t="s">
        <v>7847</v>
      </c>
      <c r="E3261" t="s">
        <v>536</v>
      </c>
      <c r="F3261" t="s">
        <v>20</v>
      </c>
      <c r="G3261">
        <v>0</v>
      </c>
      <c r="H3261">
        <v>1445991232</v>
      </c>
      <c r="I3261">
        <v>27</v>
      </c>
      <c r="J3261" t="s">
        <v>66</v>
      </c>
      <c r="K3261" t="s">
        <v>6</v>
      </c>
      <c r="L3261">
        <v>5.0999999999999996</v>
      </c>
      <c r="M3261">
        <v>0</v>
      </c>
      <c r="N3261" t="s">
        <v>55</v>
      </c>
      <c r="O3261">
        <v>0</v>
      </c>
      <c r="P3261" t="s">
        <v>35</v>
      </c>
      <c r="Q3261">
        <v>0</v>
      </c>
      <c r="R3261" t="s">
        <v>7848</v>
      </c>
      <c r="S3261" t="s">
        <v>11</v>
      </c>
      <c r="T3261">
        <v>38</v>
      </c>
      <c r="U3261">
        <v>-97</v>
      </c>
      <c r="V3261">
        <v>0</v>
      </c>
      <c r="W3261" t="s">
        <v>12</v>
      </c>
      <c r="X3261">
        <v>61863</v>
      </c>
      <c r="Y3261">
        <v>831042</v>
      </c>
      <c r="Z3261">
        <v>2</v>
      </c>
      <c r="AA3261" t="s">
        <v>57</v>
      </c>
      <c r="AB3261">
        <v>0.06</v>
      </c>
      <c r="AC3261">
        <v>0</v>
      </c>
    </row>
    <row r="3262" spans="1:29" x14ac:dyDescent="0.25">
      <c r="A3262" t="s">
        <v>7849</v>
      </c>
      <c r="B3262" t="s">
        <v>16</v>
      </c>
      <c r="C3262" t="s">
        <v>28</v>
      </c>
      <c r="D3262" t="s">
        <v>52</v>
      </c>
      <c r="E3262" t="s">
        <v>53</v>
      </c>
      <c r="F3262" t="s">
        <v>20</v>
      </c>
      <c r="G3262">
        <v>0</v>
      </c>
      <c r="H3262">
        <v>1445991106</v>
      </c>
      <c r="I3262">
        <v>0</v>
      </c>
      <c r="J3262">
        <v>0</v>
      </c>
      <c r="K3262" t="s">
        <v>6</v>
      </c>
      <c r="L3262">
        <v>5</v>
      </c>
      <c r="M3262" t="s">
        <v>165</v>
      </c>
      <c r="N3262" t="s">
        <v>68</v>
      </c>
      <c r="O3262" t="s">
        <v>34</v>
      </c>
      <c r="P3262" t="s">
        <v>35</v>
      </c>
      <c r="Q3262">
        <v>0</v>
      </c>
      <c r="R3262" t="s">
        <v>7850</v>
      </c>
      <c r="S3262" t="s">
        <v>11</v>
      </c>
      <c r="T3262">
        <v>39.200000000000003</v>
      </c>
      <c r="U3262">
        <v>-94.5</v>
      </c>
      <c r="V3262">
        <v>64119</v>
      </c>
      <c r="W3262" t="s">
        <v>38</v>
      </c>
      <c r="X3262">
        <v>61863</v>
      </c>
      <c r="Y3262">
        <v>831042</v>
      </c>
      <c r="Z3262">
        <v>2</v>
      </c>
      <c r="AA3262" t="s">
        <v>57</v>
      </c>
      <c r="AB3262">
        <v>0.06</v>
      </c>
      <c r="AC3262">
        <v>0</v>
      </c>
    </row>
    <row r="3263" spans="1:29" x14ac:dyDescent="0.25">
      <c r="A3263" t="s">
        <v>7851</v>
      </c>
      <c r="B3263" t="s">
        <v>16</v>
      </c>
      <c r="C3263" t="s">
        <v>28</v>
      </c>
      <c r="D3263" t="s">
        <v>83</v>
      </c>
      <c r="E3263" t="s">
        <v>53</v>
      </c>
      <c r="F3263" t="s">
        <v>20</v>
      </c>
      <c r="G3263">
        <v>0</v>
      </c>
      <c r="H3263">
        <v>1445991754</v>
      </c>
      <c r="I3263">
        <v>0</v>
      </c>
      <c r="J3263">
        <v>0</v>
      </c>
      <c r="K3263" t="s">
        <v>6</v>
      </c>
      <c r="L3263">
        <v>4.4000000000000004</v>
      </c>
      <c r="M3263">
        <v>0</v>
      </c>
      <c r="N3263" t="s">
        <v>120</v>
      </c>
      <c r="O3263" t="s">
        <v>76</v>
      </c>
      <c r="P3263" t="s">
        <v>9</v>
      </c>
      <c r="Q3263">
        <v>0</v>
      </c>
      <c r="R3263" t="s">
        <v>7852</v>
      </c>
      <c r="S3263" t="s">
        <v>11</v>
      </c>
      <c r="T3263">
        <v>38</v>
      </c>
      <c r="U3263">
        <v>-97</v>
      </c>
      <c r="V3263">
        <v>0</v>
      </c>
      <c r="W3263" t="s">
        <v>12</v>
      </c>
      <c r="X3263">
        <v>57103</v>
      </c>
      <c r="Y3263">
        <v>835108</v>
      </c>
      <c r="Z3263">
        <v>2</v>
      </c>
      <c r="AA3263" t="s">
        <v>13</v>
      </c>
      <c r="AB3263">
        <v>0.02</v>
      </c>
      <c r="AC3263">
        <v>0</v>
      </c>
    </row>
    <row r="3264" spans="1:29" x14ac:dyDescent="0.25">
      <c r="A3264" t="s">
        <v>7853</v>
      </c>
      <c r="B3264" t="s">
        <v>16</v>
      </c>
      <c r="C3264" t="s">
        <v>17</v>
      </c>
      <c r="D3264" t="s">
        <v>18</v>
      </c>
      <c r="E3264" t="s">
        <v>19</v>
      </c>
      <c r="F3264" t="s">
        <v>20</v>
      </c>
      <c r="G3264">
        <v>0</v>
      </c>
      <c r="H3264">
        <v>1445990765</v>
      </c>
      <c r="I3264">
        <v>0</v>
      </c>
      <c r="J3264">
        <v>0</v>
      </c>
      <c r="K3264" t="s">
        <v>6</v>
      </c>
      <c r="L3264">
        <v>4.4000000000000004</v>
      </c>
      <c r="M3264" t="s">
        <v>221</v>
      </c>
      <c r="N3264" t="s">
        <v>68</v>
      </c>
      <c r="O3264" t="s">
        <v>87</v>
      </c>
      <c r="P3264" t="s">
        <v>35</v>
      </c>
      <c r="Q3264">
        <v>0</v>
      </c>
      <c r="R3264" t="s">
        <v>626</v>
      </c>
      <c r="S3264" t="s">
        <v>25</v>
      </c>
      <c r="T3264">
        <v>-5</v>
      </c>
      <c r="U3264">
        <v>120</v>
      </c>
      <c r="V3264">
        <v>0</v>
      </c>
      <c r="W3264" t="s">
        <v>12</v>
      </c>
      <c r="X3264">
        <v>71007</v>
      </c>
      <c r="Y3264">
        <v>872482</v>
      </c>
      <c r="Z3264">
        <v>2</v>
      </c>
      <c r="AA3264" t="s">
        <v>666</v>
      </c>
      <c r="AB3264">
        <v>0.01</v>
      </c>
      <c r="AC3264">
        <v>0</v>
      </c>
    </row>
    <row r="3265" spans="1:29" x14ac:dyDescent="0.25">
      <c r="A3265" t="s">
        <v>7854</v>
      </c>
      <c r="B3265" t="s">
        <v>16</v>
      </c>
      <c r="C3265" t="s">
        <v>64</v>
      </c>
      <c r="D3265" t="s">
        <v>65</v>
      </c>
      <c r="E3265" t="s">
        <v>4</v>
      </c>
      <c r="F3265" t="s">
        <v>5</v>
      </c>
      <c r="G3265">
        <v>0</v>
      </c>
      <c r="H3265">
        <v>1445994002</v>
      </c>
      <c r="I3265">
        <v>23</v>
      </c>
      <c r="J3265" t="s">
        <v>66</v>
      </c>
      <c r="K3265" t="s">
        <v>6</v>
      </c>
      <c r="L3265">
        <v>5.0999999999999996</v>
      </c>
      <c r="M3265">
        <v>0</v>
      </c>
      <c r="N3265" t="s">
        <v>55</v>
      </c>
      <c r="O3265" t="s">
        <v>34</v>
      </c>
      <c r="P3265" t="s">
        <v>35</v>
      </c>
      <c r="Q3265">
        <v>0</v>
      </c>
      <c r="R3265" t="s">
        <v>7855</v>
      </c>
      <c r="S3265" t="s">
        <v>11</v>
      </c>
      <c r="T3265">
        <v>27.3</v>
      </c>
      <c r="U3265">
        <v>-80.3</v>
      </c>
      <c r="V3265">
        <v>34983</v>
      </c>
      <c r="W3265" t="s">
        <v>12</v>
      </c>
      <c r="X3265">
        <v>68523</v>
      </c>
      <c r="Y3265">
        <v>838492</v>
      </c>
      <c r="Z3265">
        <v>2</v>
      </c>
      <c r="AA3265" t="s">
        <v>147</v>
      </c>
      <c r="AB3265">
        <v>0.99</v>
      </c>
      <c r="AC3265" t="s">
        <v>14</v>
      </c>
    </row>
    <row r="3266" spans="1:29" x14ac:dyDescent="0.25">
      <c r="A3266" t="s">
        <v>7856</v>
      </c>
      <c r="B3266" t="s">
        <v>16</v>
      </c>
      <c r="C3266" t="s">
        <v>17</v>
      </c>
      <c r="D3266" t="s">
        <v>618</v>
      </c>
      <c r="E3266" t="s">
        <v>19</v>
      </c>
      <c r="F3266" t="s">
        <v>20</v>
      </c>
      <c r="G3266">
        <v>0</v>
      </c>
      <c r="H3266">
        <v>1445993730</v>
      </c>
      <c r="I3266">
        <v>0</v>
      </c>
      <c r="J3266">
        <v>0</v>
      </c>
      <c r="K3266" t="s">
        <v>6</v>
      </c>
      <c r="L3266">
        <v>4.4000000000000004</v>
      </c>
      <c r="M3266" t="s">
        <v>367</v>
      </c>
      <c r="N3266" t="s">
        <v>68</v>
      </c>
      <c r="O3266" t="s">
        <v>34</v>
      </c>
      <c r="P3266" t="s">
        <v>9</v>
      </c>
      <c r="Q3266">
        <v>0</v>
      </c>
      <c r="R3266" t="s">
        <v>7857</v>
      </c>
      <c r="S3266" t="s">
        <v>11</v>
      </c>
      <c r="T3266">
        <v>37.799999999999997</v>
      </c>
      <c r="U3266">
        <v>-122.4</v>
      </c>
      <c r="V3266">
        <v>94104</v>
      </c>
      <c r="W3266" t="s">
        <v>12</v>
      </c>
      <c r="X3266">
        <v>61863</v>
      </c>
      <c r="Y3266">
        <v>831042</v>
      </c>
      <c r="Z3266">
        <v>2</v>
      </c>
      <c r="AA3266" t="s">
        <v>57</v>
      </c>
      <c r="AB3266">
        <v>7.0000000000000007E-2</v>
      </c>
      <c r="AC3266">
        <v>0</v>
      </c>
    </row>
    <row r="3267" spans="1:29" x14ac:dyDescent="0.25">
      <c r="A3267" t="s">
        <v>7858</v>
      </c>
      <c r="B3267" t="s">
        <v>16</v>
      </c>
      <c r="C3267" t="s">
        <v>90</v>
      </c>
      <c r="D3267" t="s">
        <v>91</v>
      </c>
      <c r="E3267" t="s">
        <v>30</v>
      </c>
      <c r="F3267" t="s">
        <v>92</v>
      </c>
      <c r="G3267">
        <v>0</v>
      </c>
      <c r="H3267">
        <v>1445993603</v>
      </c>
      <c r="I3267">
        <v>0</v>
      </c>
      <c r="J3267">
        <v>0</v>
      </c>
      <c r="K3267" t="s">
        <v>6</v>
      </c>
      <c r="L3267">
        <v>4.4000000000000004</v>
      </c>
      <c r="M3267">
        <v>0</v>
      </c>
      <c r="N3267" t="s">
        <v>638</v>
      </c>
      <c r="O3267">
        <v>3</v>
      </c>
      <c r="P3267" t="s">
        <v>9</v>
      </c>
      <c r="Q3267">
        <v>0</v>
      </c>
      <c r="R3267" t="s">
        <v>7859</v>
      </c>
      <c r="S3267" t="s">
        <v>25</v>
      </c>
      <c r="T3267">
        <v>1.5</v>
      </c>
      <c r="U3267">
        <v>124.8</v>
      </c>
      <c r="V3267">
        <v>0</v>
      </c>
      <c r="W3267" t="s">
        <v>12</v>
      </c>
      <c r="X3267">
        <v>69891</v>
      </c>
      <c r="Y3267">
        <v>868690</v>
      </c>
      <c r="Z3267">
        <v>2</v>
      </c>
      <c r="AA3267" t="s">
        <v>26</v>
      </c>
      <c r="AB3267">
        <v>0.11</v>
      </c>
      <c r="AC3267">
        <v>0</v>
      </c>
    </row>
    <row r="3268" spans="1:29" x14ac:dyDescent="0.25">
      <c r="A3268" t="s">
        <v>7860</v>
      </c>
      <c r="B3268" t="s">
        <v>16</v>
      </c>
      <c r="C3268" t="s">
        <v>1044</v>
      </c>
      <c r="D3268" t="s">
        <v>1045</v>
      </c>
      <c r="E3268" t="s">
        <v>1046</v>
      </c>
      <c r="F3268" t="s">
        <v>170</v>
      </c>
      <c r="G3268">
        <v>0</v>
      </c>
      <c r="H3268">
        <v>1445992050</v>
      </c>
      <c r="I3268">
        <v>0</v>
      </c>
      <c r="J3268">
        <v>0</v>
      </c>
      <c r="K3268" t="s">
        <v>6</v>
      </c>
      <c r="L3268">
        <v>4.4000000000000004</v>
      </c>
      <c r="M3268" t="s">
        <v>1092</v>
      </c>
      <c r="N3268" t="s">
        <v>55</v>
      </c>
      <c r="O3268">
        <v>0</v>
      </c>
      <c r="P3268" t="s">
        <v>9</v>
      </c>
      <c r="Q3268" t="s">
        <v>7861</v>
      </c>
      <c r="R3268" t="s">
        <v>1093</v>
      </c>
      <c r="S3268" t="s">
        <v>11</v>
      </c>
      <c r="T3268">
        <v>31.2</v>
      </c>
      <c r="U3268">
        <v>-89.3</v>
      </c>
      <c r="V3268">
        <v>39406</v>
      </c>
      <c r="W3268" t="s">
        <v>12</v>
      </c>
      <c r="X3268">
        <v>61863</v>
      </c>
      <c r="Y3268">
        <v>831042</v>
      </c>
      <c r="Z3268">
        <v>2</v>
      </c>
      <c r="AA3268" t="s">
        <v>57</v>
      </c>
      <c r="AB3268">
        <v>7.0000000000000007E-2</v>
      </c>
      <c r="AC3268">
        <v>0</v>
      </c>
    </row>
    <row r="3269" spans="1:29" x14ac:dyDescent="0.25">
      <c r="A3269" t="s">
        <v>7862</v>
      </c>
      <c r="B3269" t="s">
        <v>16</v>
      </c>
      <c r="C3269" t="s">
        <v>28</v>
      </c>
      <c r="D3269" t="s">
        <v>567</v>
      </c>
      <c r="E3269" t="s">
        <v>4</v>
      </c>
      <c r="F3269" t="s">
        <v>5</v>
      </c>
      <c r="G3269">
        <v>0</v>
      </c>
      <c r="H3269">
        <v>1445992948</v>
      </c>
      <c r="I3269">
        <v>0</v>
      </c>
      <c r="J3269">
        <v>0</v>
      </c>
      <c r="K3269" t="s">
        <v>6</v>
      </c>
      <c r="L3269">
        <v>4.4000000000000004</v>
      </c>
      <c r="M3269" t="s">
        <v>7863</v>
      </c>
      <c r="N3269" t="s">
        <v>7864</v>
      </c>
      <c r="O3269">
        <v>0</v>
      </c>
      <c r="P3269" t="s">
        <v>171</v>
      </c>
      <c r="Q3269">
        <v>0</v>
      </c>
      <c r="R3269" t="s">
        <v>7865</v>
      </c>
      <c r="S3269" t="s">
        <v>11</v>
      </c>
      <c r="T3269">
        <v>40.6</v>
      </c>
      <c r="U3269">
        <v>-75.400000000000006</v>
      </c>
      <c r="V3269">
        <v>18017</v>
      </c>
      <c r="W3269" t="s">
        <v>12</v>
      </c>
      <c r="X3269">
        <v>57139</v>
      </c>
      <c r="Y3269">
        <v>835106</v>
      </c>
      <c r="Z3269">
        <v>2</v>
      </c>
      <c r="AA3269" t="s">
        <v>13</v>
      </c>
      <c r="AB3269">
        <v>0.02</v>
      </c>
      <c r="AC3269">
        <v>0</v>
      </c>
    </row>
    <row r="3270" spans="1:29" x14ac:dyDescent="0.25">
      <c r="A3270" t="s">
        <v>7866</v>
      </c>
      <c r="B3270" t="s">
        <v>16</v>
      </c>
      <c r="C3270" t="s">
        <v>28</v>
      </c>
      <c r="D3270" t="s">
        <v>83</v>
      </c>
      <c r="E3270" t="s">
        <v>53</v>
      </c>
      <c r="F3270" t="s">
        <v>20</v>
      </c>
      <c r="G3270">
        <v>0</v>
      </c>
      <c r="H3270">
        <v>1445992295</v>
      </c>
      <c r="I3270">
        <v>0</v>
      </c>
      <c r="J3270">
        <v>0</v>
      </c>
      <c r="K3270" t="s">
        <v>6</v>
      </c>
      <c r="L3270">
        <v>5</v>
      </c>
      <c r="M3270" t="s">
        <v>327</v>
      </c>
      <c r="N3270" t="s">
        <v>55</v>
      </c>
      <c r="O3270">
        <v>0</v>
      </c>
      <c r="P3270" t="s">
        <v>35</v>
      </c>
      <c r="Q3270">
        <v>0</v>
      </c>
      <c r="R3270" t="s">
        <v>7867</v>
      </c>
      <c r="S3270" t="s">
        <v>11</v>
      </c>
      <c r="T3270">
        <v>26.3</v>
      </c>
      <c r="U3270">
        <v>-80.3</v>
      </c>
      <c r="V3270">
        <v>33065</v>
      </c>
      <c r="W3270" t="s">
        <v>12</v>
      </c>
      <c r="X3270">
        <v>54667</v>
      </c>
      <c r="Y3270">
        <v>786814</v>
      </c>
      <c r="Z3270">
        <v>2</v>
      </c>
      <c r="AA3270" t="s">
        <v>411</v>
      </c>
      <c r="AB3270">
        <v>0.56000000000000005</v>
      </c>
      <c r="AC3270">
        <v>0</v>
      </c>
    </row>
    <row r="3271" spans="1:29" x14ac:dyDescent="0.25">
      <c r="A3271" t="s">
        <v>7868</v>
      </c>
      <c r="B3271" t="s">
        <v>16</v>
      </c>
      <c r="C3271" t="s">
        <v>28</v>
      </c>
      <c r="D3271" t="s">
        <v>156</v>
      </c>
      <c r="E3271" t="s">
        <v>53</v>
      </c>
      <c r="F3271" t="s">
        <v>20</v>
      </c>
      <c r="G3271">
        <v>0</v>
      </c>
      <c r="H3271">
        <v>1445991197</v>
      </c>
      <c r="I3271">
        <v>0</v>
      </c>
      <c r="J3271">
        <v>0</v>
      </c>
      <c r="K3271" t="s">
        <v>6</v>
      </c>
      <c r="L3271">
        <v>4.4000000000000004</v>
      </c>
      <c r="M3271">
        <v>0</v>
      </c>
      <c r="N3271" t="s">
        <v>68</v>
      </c>
      <c r="O3271" t="s">
        <v>76</v>
      </c>
      <c r="P3271" t="s">
        <v>9</v>
      </c>
      <c r="Q3271">
        <v>0</v>
      </c>
      <c r="R3271" t="s">
        <v>7869</v>
      </c>
      <c r="S3271" t="s">
        <v>11</v>
      </c>
      <c r="T3271">
        <v>38</v>
      </c>
      <c r="U3271">
        <v>-97</v>
      </c>
      <c r="V3271">
        <v>0</v>
      </c>
      <c r="W3271" t="s">
        <v>12</v>
      </c>
      <c r="X3271">
        <v>57103</v>
      </c>
      <c r="Y3271">
        <v>835108</v>
      </c>
      <c r="Z3271">
        <v>2</v>
      </c>
      <c r="AA3271" t="s">
        <v>13</v>
      </c>
      <c r="AB3271">
        <v>0.02</v>
      </c>
      <c r="AC3271">
        <v>0</v>
      </c>
    </row>
    <row r="3272" spans="1:29" x14ac:dyDescent="0.25">
      <c r="A3272" t="s">
        <v>7870</v>
      </c>
      <c r="B3272" t="s">
        <v>16</v>
      </c>
      <c r="C3272" t="s">
        <v>28</v>
      </c>
      <c r="D3272" t="s">
        <v>156</v>
      </c>
      <c r="E3272" t="s">
        <v>53</v>
      </c>
      <c r="F3272" t="s">
        <v>20</v>
      </c>
      <c r="G3272">
        <v>0</v>
      </c>
      <c r="H3272">
        <v>1445993853</v>
      </c>
      <c r="I3272">
        <v>0</v>
      </c>
      <c r="J3272">
        <v>0</v>
      </c>
      <c r="K3272" t="s">
        <v>6</v>
      </c>
      <c r="L3272">
        <v>4.4000000000000004</v>
      </c>
      <c r="M3272" t="s">
        <v>7871</v>
      </c>
      <c r="N3272" t="s">
        <v>55</v>
      </c>
      <c r="O3272">
        <v>0</v>
      </c>
      <c r="P3272" t="s">
        <v>9</v>
      </c>
      <c r="Q3272">
        <v>0</v>
      </c>
      <c r="R3272" t="s">
        <v>7872</v>
      </c>
      <c r="S3272" t="s">
        <v>11</v>
      </c>
      <c r="T3272">
        <v>34.6</v>
      </c>
      <c r="U3272">
        <v>-98.5</v>
      </c>
      <c r="V3272">
        <v>73505</v>
      </c>
      <c r="W3272" t="s">
        <v>49</v>
      </c>
      <c r="X3272">
        <v>61863</v>
      </c>
      <c r="Y3272">
        <v>831042</v>
      </c>
      <c r="Z3272">
        <v>2</v>
      </c>
      <c r="AA3272" t="s">
        <v>57</v>
      </c>
      <c r="AB3272">
        <v>7.0000000000000007E-2</v>
      </c>
      <c r="AC3272">
        <v>0</v>
      </c>
    </row>
    <row r="3273" spans="1:29" x14ac:dyDescent="0.25">
      <c r="A3273" t="s">
        <v>7873</v>
      </c>
      <c r="B3273" t="s">
        <v>1</v>
      </c>
      <c r="C3273" t="s">
        <v>7874</v>
      </c>
      <c r="D3273" t="s">
        <v>7875</v>
      </c>
      <c r="E3273" t="s">
        <v>4</v>
      </c>
      <c r="F3273" t="s">
        <v>5</v>
      </c>
      <c r="G3273">
        <v>0</v>
      </c>
      <c r="H3273">
        <v>1445992426</v>
      </c>
      <c r="I3273">
        <v>0</v>
      </c>
      <c r="J3273">
        <v>0</v>
      </c>
      <c r="K3273" t="s">
        <v>6</v>
      </c>
      <c r="L3273">
        <v>4.3</v>
      </c>
      <c r="M3273">
        <v>0</v>
      </c>
      <c r="N3273" t="s">
        <v>179</v>
      </c>
      <c r="O3273" t="s">
        <v>76</v>
      </c>
      <c r="P3273" t="s">
        <v>9</v>
      </c>
      <c r="Q3273">
        <v>0</v>
      </c>
      <c r="R3273" t="s">
        <v>7876</v>
      </c>
      <c r="S3273" t="s">
        <v>11</v>
      </c>
      <c r="T3273">
        <v>32.799999999999997</v>
      </c>
      <c r="U3273">
        <v>-96.9</v>
      </c>
      <c r="V3273">
        <v>0</v>
      </c>
      <c r="W3273" t="s">
        <v>12</v>
      </c>
      <c r="X3273">
        <v>57103</v>
      </c>
      <c r="Y3273">
        <v>835108</v>
      </c>
      <c r="Z3273">
        <v>2</v>
      </c>
      <c r="AA3273" t="s">
        <v>13</v>
      </c>
      <c r="AB3273">
        <v>0.02</v>
      </c>
      <c r="AC3273">
        <v>0</v>
      </c>
    </row>
    <row r="3274" spans="1:29" x14ac:dyDescent="0.25">
      <c r="A3274" t="s">
        <v>7877</v>
      </c>
      <c r="B3274" t="s">
        <v>16</v>
      </c>
      <c r="C3274" t="s">
        <v>128</v>
      </c>
      <c r="D3274" t="s">
        <v>129</v>
      </c>
      <c r="E3274" t="s">
        <v>130</v>
      </c>
      <c r="F3274" t="s">
        <v>5</v>
      </c>
      <c r="G3274">
        <v>0</v>
      </c>
      <c r="H3274">
        <v>1445992046</v>
      </c>
      <c r="I3274">
        <v>0</v>
      </c>
      <c r="J3274">
        <v>0</v>
      </c>
      <c r="K3274" t="s">
        <v>6</v>
      </c>
      <c r="L3274">
        <v>5</v>
      </c>
      <c r="M3274" t="s">
        <v>84</v>
      </c>
      <c r="N3274" t="s">
        <v>68</v>
      </c>
      <c r="O3274">
        <v>0</v>
      </c>
      <c r="P3274" t="s">
        <v>35</v>
      </c>
      <c r="Q3274">
        <v>0</v>
      </c>
      <c r="R3274" t="s">
        <v>7878</v>
      </c>
      <c r="S3274" t="s">
        <v>11</v>
      </c>
      <c r="T3274">
        <v>33.700000000000003</v>
      </c>
      <c r="U3274">
        <v>-78.900000000000006</v>
      </c>
      <c r="V3274">
        <v>29909</v>
      </c>
      <c r="W3274" t="s">
        <v>38</v>
      </c>
      <c r="X3274">
        <v>61863</v>
      </c>
      <c r="Y3274">
        <v>831042</v>
      </c>
      <c r="Z3274">
        <v>2</v>
      </c>
      <c r="AA3274" t="s">
        <v>57</v>
      </c>
      <c r="AB3274">
        <v>0.06</v>
      </c>
      <c r="AC3274">
        <v>0</v>
      </c>
    </row>
    <row r="3275" spans="1:29" x14ac:dyDescent="0.25">
      <c r="A3275" t="s">
        <v>7879</v>
      </c>
      <c r="B3275" t="s">
        <v>16</v>
      </c>
      <c r="C3275" t="s">
        <v>123</v>
      </c>
      <c r="D3275" t="s">
        <v>124</v>
      </c>
      <c r="E3275" t="s">
        <v>4</v>
      </c>
      <c r="F3275" t="s">
        <v>92</v>
      </c>
      <c r="G3275">
        <v>0</v>
      </c>
      <c r="H3275">
        <v>1445991844</v>
      </c>
      <c r="I3275">
        <v>0</v>
      </c>
      <c r="J3275">
        <v>0</v>
      </c>
      <c r="K3275" t="s">
        <v>6</v>
      </c>
      <c r="L3275">
        <v>4.3</v>
      </c>
      <c r="M3275" t="s">
        <v>1820</v>
      </c>
      <c r="N3275" t="s">
        <v>68</v>
      </c>
      <c r="O3275">
        <v>0</v>
      </c>
      <c r="P3275" t="s">
        <v>9</v>
      </c>
      <c r="Q3275">
        <v>0</v>
      </c>
      <c r="R3275" t="s">
        <v>7880</v>
      </c>
      <c r="S3275" t="s">
        <v>11</v>
      </c>
      <c r="T3275">
        <v>47.8</v>
      </c>
      <c r="U3275">
        <v>-122.2</v>
      </c>
      <c r="V3275">
        <v>98012</v>
      </c>
      <c r="W3275" t="s">
        <v>49</v>
      </c>
      <c r="X3275">
        <v>66599</v>
      </c>
      <c r="Y3275">
        <v>832120</v>
      </c>
      <c r="Z3275">
        <v>2</v>
      </c>
      <c r="AA3275" t="s">
        <v>102</v>
      </c>
      <c r="AB3275">
        <v>0.17</v>
      </c>
      <c r="AC3275">
        <v>0</v>
      </c>
    </row>
    <row r="3276" spans="1:29" x14ac:dyDescent="0.25">
      <c r="A3276" t="s">
        <v>7881</v>
      </c>
      <c r="B3276" t="s">
        <v>16</v>
      </c>
      <c r="C3276" t="s">
        <v>17</v>
      </c>
      <c r="D3276" t="s">
        <v>18</v>
      </c>
      <c r="E3276" t="s">
        <v>19</v>
      </c>
      <c r="F3276" t="s">
        <v>20</v>
      </c>
      <c r="G3276">
        <v>0</v>
      </c>
      <c r="H3276">
        <v>1445992113</v>
      </c>
      <c r="I3276">
        <v>0</v>
      </c>
      <c r="J3276">
        <v>0</v>
      </c>
      <c r="K3276" t="s">
        <v>6</v>
      </c>
      <c r="L3276">
        <v>5.0999999999999996</v>
      </c>
      <c r="M3276">
        <v>0</v>
      </c>
      <c r="N3276" t="s">
        <v>68</v>
      </c>
      <c r="O3276">
        <v>3</v>
      </c>
      <c r="P3276" t="s">
        <v>35</v>
      </c>
      <c r="Q3276">
        <v>0</v>
      </c>
      <c r="R3276" t="s">
        <v>2004</v>
      </c>
      <c r="S3276" t="s">
        <v>25</v>
      </c>
      <c r="T3276">
        <v>-7.2</v>
      </c>
      <c r="U3276">
        <v>112.8</v>
      </c>
      <c r="V3276">
        <v>0</v>
      </c>
      <c r="W3276" t="s">
        <v>12</v>
      </c>
      <c r="X3276">
        <v>66591</v>
      </c>
      <c r="Y3276">
        <v>866168</v>
      </c>
      <c r="Z3276">
        <v>2</v>
      </c>
      <c r="AA3276" t="s">
        <v>147</v>
      </c>
      <c r="AB3276">
        <v>0.01</v>
      </c>
      <c r="AC3276">
        <v>0</v>
      </c>
    </row>
    <row r="3277" spans="1:29" x14ac:dyDescent="0.25">
      <c r="A3277" t="s">
        <v>7882</v>
      </c>
      <c r="B3277" t="s">
        <v>16</v>
      </c>
      <c r="C3277" t="s">
        <v>72</v>
      </c>
      <c r="D3277" t="s">
        <v>182</v>
      </c>
      <c r="E3277" t="s">
        <v>74</v>
      </c>
      <c r="F3277" t="s">
        <v>5</v>
      </c>
      <c r="G3277">
        <v>0</v>
      </c>
      <c r="H3277">
        <v>1445990477</v>
      </c>
      <c r="I3277">
        <v>0</v>
      </c>
      <c r="J3277">
        <v>0</v>
      </c>
      <c r="K3277" t="s">
        <v>6</v>
      </c>
      <c r="L3277">
        <v>4.4000000000000004</v>
      </c>
      <c r="M3277">
        <v>0</v>
      </c>
      <c r="N3277" t="s">
        <v>68</v>
      </c>
      <c r="O3277">
        <v>0</v>
      </c>
      <c r="P3277" t="s">
        <v>9</v>
      </c>
      <c r="Q3277" t="s">
        <v>7883</v>
      </c>
      <c r="R3277" t="s">
        <v>7884</v>
      </c>
      <c r="S3277" t="s">
        <v>11</v>
      </c>
      <c r="T3277">
        <v>37.200000000000003</v>
      </c>
      <c r="U3277">
        <v>-121.8</v>
      </c>
      <c r="V3277">
        <v>95123</v>
      </c>
      <c r="W3277" t="s">
        <v>12</v>
      </c>
      <c r="X3277">
        <v>57103</v>
      </c>
      <c r="Y3277">
        <v>835108</v>
      </c>
      <c r="Z3277">
        <v>2</v>
      </c>
      <c r="AA3277" t="s">
        <v>13</v>
      </c>
      <c r="AB3277">
        <v>0.02</v>
      </c>
      <c r="AC3277">
        <v>0</v>
      </c>
    </row>
    <row r="3278" spans="1:29" x14ac:dyDescent="0.25">
      <c r="A3278" t="s">
        <v>7885</v>
      </c>
      <c r="B3278" t="s">
        <v>1</v>
      </c>
      <c r="C3278" t="s">
        <v>351</v>
      </c>
      <c r="D3278" t="s">
        <v>1437</v>
      </c>
      <c r="E3278" t="s">
        <v>4</v>
      </c>
      <c r="F3278" t="s">
        <v>92</v>
      </c>
      <c r="G3278">
        <v>0</v>
      </c>
      <c r="H3278">
        <v>1445992248</v>
      </c>
      <c r="I3278">
        <v>0</v>
      </c>
      <c r="J3278">
        <v>0</v>
      </c>
      <c r="K3278" t="s">
        <v>6</v>
      </c>
      <c r="L3278">
        <v>5.0999999999999996</v>
      </c>
      <c r="M3278">
        <v>0</v>
      </c>
      <c r="N3278" t="s">
        <v>179</v>
      </c>
      <c r="O3278" t="s">
        <v>34</v>
      </c>
      <c r="P3278" t="s">
        <v>35</v>
      </c>
      <c r="Q3278">
        <v>0</v>
      </c>
      <c r="R3278" t="s">
        <v>7886</v>
      </c>
      <c r="S3278" t="s">
        <v>11</v>
      </c>
      <c r="T3278">
        <v>33.799999999999997</v>
      </c>
      <c r="U3278">
        <v>-84.4</v>
      </c>
      <c r="V3278">
        <v>30318</v>
      </c>
      <c r="W3278" t="s">
        <v>38</v>
      </c>
      <c r="X3278">
        <v>61863</v>
      </c>
      <c r="Y3278">
        <v>831042</v>
      </c>
      <c r="Z3278">
        <v>2</v>
      </c>
      <c r="AA3278" t="s">
        <v>57</v>
      </c>
      <c r="AB3278">
        <v>0.06</v>
      </c>
      <c r="AC3278">
        <v>0</v>
      </c>
    </row>
    <row r="3279" spans="1:29" x14ac:dyDescent="0.25">
      <c r="A3279" t="s">
        <v>7887</v>
      </c>
      <c r="B3279" t="s">
        <v>16</v>
      </c>
      <c r="C3279" t="s">
        <v>110</v>
      </c>
      <c r="D3279" t="s">
        <v>6237</v>
      </c>
      <c r="E3279" t="s">
        <v>19</v>
      </c>
      <c r="F3279" t="s">
        <v>92</v>
      </c>
      <c r="G3279">
        <v>0</v>
      </c>
      <c r="H3279">
        <v>1445991550</v>
      </c>
      <c r="I3279">
        <v>0</v>
      </c>
      <c r="J3279">
        <v>0</v>
      </c>
      <c r="K3279" t="s">
        <v>6</v>
      </c>
      <c r="L3279">
        <v>4.2</v>
      </c>
      <c r="M3279" t="s">
        <v>6889</v>
      </c>
      <c r="N3279" t="s">
        <v>902</v>
      </c>
      <c r="O3279" t="s">
        <v>69</v>
      </c>
      <c r="P3279" t="s">
        <v>171</v>
      </c>
      <c r="Q3279">
        <v>0</v>
      </c>
      <c r="R3279" t="s">
        <v>7888</v>
      </c>
      <c r="S3279" t="s">
        <v>11</v>
      </c>
      <c r="T3279">
        <v>40.5</v>
      </c>
      <c r="U3279">
        <v>-74.400000000000006</v>
      </c>
      <c r="V3279">
        <v>8901</v>
      </c>
      <c r="W3279" t="s">
        <v>38</v>
      </c>
      <c r="X3279">
        <v>57139</v>
      </c>
      <c r="Y3279">
        <v>835106</v>
      </c>
      <c r="Z3279">
        <v>2</v>
      </c>
      <c r="AA3279" t="s">
        <v>13</v>
      </c>
      <c r="AB3279">
        <v>0.02</v>
      </c>
      <c r="AC3279">
        <v>0</v>
      </c>
    </row>
    <row r="3280" spans="1:29" x14ac:dyDescent="0.25">
      <c r="A3280" t="s">
        <v>7889</v>
      </c>
      <c r="B3280" t="s">
        <v>16</v>
      </c>
      <c r="C3280" t="s">
        <v>90</v>
      </c>
      <c r="D3280" t="s">
        <v>91</v>
      </c>
      <c r="E3280" t="s">
        <v>30</v>
      </c>
      <c r="F3280" t="s">
        <v>92</v>
      </c>
      <c r="G3280">
        <v>0</v>
      </c>
      <c r="H3280">
        <v>1445993689</v>
      </c>
      <c r="I3280">
        <v>0</v>
      </c>
      <c r="J3280">
        <v>0</v>
      </c>
      <c r="K3280" t="s">
        <v>6</v>
      </c>
      <c r="L3280">
        <v>5.0999999999999996</v>
      </c>
      <c r="M3280">
        <v>0</v>
      </c>
      <c r="N3280" t="s">
        <v>68</v>
      </c>
      <c r="O3280" t="s">
        <v>69</v>
      </c>
      <c r="P3280" t="s">
        <v>35</v>
      </c>
      <c r="Q3280">
        <v>0</v>
      </c>
      <c r="R3280" t="s">
        <v>7890</v>
      </c>
      <c r="S3280" t="s">
        <v>11</v>
      </c>
      <c r="T3280">
        <v>40.700000000000003</v>
      </c>
      <c r="U3280">
        <v>-74</v>
      </c>
      <c r="V3280">
        <v>0</v>
      </c>
      <c r="W3280" t="s">
        <v>12</v>
      </c>
      <c r="X3280">
        <v>57139</v>
      </c>
      <c r="Y3280">
        <v>835106</v>
      </c>
      <c r="Z3280">
        <v>2</v>
      </c>
      <c r="AA3280" t="s">
        <v>13</v>
      </c>
      <c r="AB3280">
        <v>0.02</v>
      </c>
      <c r="AC3280">
        <v>0</v>
      </c>
    </row>
    <row r="3281" spans="1:29" x14ac:dyDescent="0.25">
      <c r="A3281" t="s">
        <v>7891</v>
      </c>
      <c r="B3281" t="s">
        <v>16</v>
      </c>
      <c r="C3281" t="s">
        <v>28</v>
      </c>
      <c r="D3281" t="s">
        <v>436</v>
      </c>
      <c r="E3281" t="s">
        <v>30</v>
      </c>
      <c r="F3281" t="s">
        <v>20</v>
      </c>
      <c r="G3281">
        <v>0</v>
      </c>
      <c r="H3281">
        <v>1445991575</v>
      </c>
      <c r="I3281">
        <v>19</v>
      </c>
      <c r="J3281" t="s">
        <v>43</v>
      </c>
      <c r="K3281" t="s">
        <v>6</v>
      </c>
      <c r="L3281">
        <v>4.0999999999999996</v>
      </c>
      <c r="M3281" t="s">
        <v>80</v>
      </c>
      <c r="N3281" t="s">
        <v>68</v>
      </c>
      <c r="O3281" t="s">
        <v>69</v>
      </c>
      <c r="P3281" t="s">
        <v>9</v>
      </c>
      <c r="Q3281">
        <v>0</v>
      </c>
      <c r="R3281" t="s">
        <v>7892</v>
      </c>
      <c r="S3281" t="s">
        <v>11</v>
      </c>
      <c r="T3281">
        <v>38</v>
      </c>
      <c r="U3281">
        <v>-97</v>
      </c>
      <c r="V3281">
        <v>0</v>
      </c>
      <c r="W3281" t="s">
        <v>12</v>
      </c>
      <c r="X3281">
        <v>61863</v>
      </c>
      <c r="Y3281">
        <v>831042</v>
      </c>
      <c r="Z3281">
        <v>2</v>
      </c>
      <c r="AA3281" t="s">
        <v>57</v>
      </c>
      <c r="AB3281">
        <v>0.06</v>
      </c>
      <c r="AC3281">
        <v>0</v>
      </c>
    </row>
    <row r="3282" spans="1:29" x14ac:dyDescent="0.25">
      <c r="A3282" s="1" t="s">
        <v>7893</v>
      </c>
      <c r="B3282" t="s">
        <v>16</v>
      </c>
      <c r="C3282" t="s">
        <v>128</v>
      </c>
      <c r="D3282" t="s">
        <v>129</v>
      </c>
      <c r="E3282" t="s">
        <v>130</v>
      </c>
      <c r="F3282" t="s">
        <v>5</v>
      </c>
      <c r="G3282">
        <v>0</v>
      </c>
      <c r="H3282">
        <v>1445993145</v>
      </c>
      <c r="I3282">
        <v>0</v>
      </c>
      <c r="J3282">
        <v>0</v>
      </c>
      <c r="K3282" t="s">
        <v>6</v>
      </c>
      <c r="L3282">
        <v>4.4000000000000004</v>
      </c>
      <c r="M3282" t="s">
        <v>7894</v>
      </c>
      <c r="N3282" t="s">
        <v>158</v>
      </c>
      <c r="O3282">
        <v>0</v>
      </c>
      <c r="P3282" t="s">
        <v>35</v>
      </c>
      <c r="Q3282">
        <v>0</v>
      </c>
      <c r="R3282" t="s">
        <v>7895</v>
      </c>
      <c r="S3282" t="s">
        <v>11</v>
      </c>
      <c r="T3282">
        <v>42.1</v>
      </c>
      <c r="U3282">
        <v>-86.5</v>
      </c>
      <c r="V3282">
        <v>0</v>
      </c>
      <c r="W3282" t="s">
        <v>38</v>
      </c>
      <c r="X3282">
        <v>61863</v>
      </c>
      <c r="Y3282">
        <v>831042</v>
      </c>
      <c r="Z3282">
        <v>2</v>
      </c>
      <c r="AA3282" t="s">
        <v>57</v>
      </c>
      <c r="AB3282">
        <v>0.06</v>
      </c>
      <c r="AC3282">
        <v>0</v>
      </c>
    </row>
    <row r="3283" spans="1:29" x14ac:dyDescent="0.25">
      <c r="A3283" t="s">
        <v>7896</v>
      </c>
      <c r="B3283" t="s">
        <v>1</v>
      </c>
      <c r="C3283" t="s">
        <v>4535</v>
      </c>
      <c r="D3283" t="s">
        <v>7897</v>
      </c>
      <c r="E3283" t="s">
        <v>4</v>
      </c>
      <c r="F3283" t="s">
        <v>92</v>
      </c>
      <c r="G3283">
        <v>0</v>
      </c>
      <c r="H3283">
        <v>1445992523</v>
      </c>
      <c r="I3283">
        <v>0</v>
      </c>
      <c r="J3283">
        <v>0</v>
      </c>
      <c r="K3283" t="s">
        <v>6</v>
      </c>
      <c r="L3283">
        <v>4.4000000000000004</v>
      </c>
      <c r="M3283" t="s">
        <v>2039</v>
      </c>
      <c r="N3283" t="s">
        <v>68</v>
      </c>
      <c r="O3283" t="s">
        <v>114</v>
      </c>
      <c r="P3283" t="s">
        <v>9</v>
      </c>
      <c r="Q3283">
        <v>0</v>
      </c>
      <c r="R3283" t="s">
        <v>7898</v>
      </c>
      <c r="S3283" t="s">
        <v>25</v>
      </c>
      <c r="T3283">
        <v>-6.9</v>
      </c>
      <c r="U3283">
        <v>107.6</v>
      </c>
      <c r="V3283">
        <v>0</v>
      </c>
      <c r="W3283" t="s">
        <v>49</v>
      </c>
      <c r="X3283">
        <v>66591</v>
      </c>
      <c r="Y3283">
        <v>866168</v>
      </c>
      <c r="Z3283">
        <v>2</v>
      </c>
      <c r="AA3283" t="s">
        <v>147</v>
      </c>
      <c r="AB3283">
        <v>0.06</v>
      </c>
      <c r="AC3283">
        <v>0</v>
      </c>
    </row>
    <row r="3284" spans="1:29" x14ac:dyDescent="0.25">
      <c r="A3284" t="s">
        <v>7899</v>
      </c>
      <c r="B3284" t="s">
        <v>16</v>
      </c>
      <c r="C3284" t="s">
        <v>163</v>
      </c>
      <c r="D3284" t="s">
        <v>164</v>
      </c>
      <c r="E3284" t="s">
        <v>4</v>
      </c>
      <c r="F3284" t="s">
        <v>92</v>
      </c>
      <c r="G3284">
        <v>0</v>
      </c>
      <c r="H3284">
        <v>1445992742</v>
      </c>
      <c r="I3284">
        <v>0</v>
      </c>
      <c r="J3284">
        <v>0</v>
      </c>
      <c r="K3284" t="s">
        <v>6</v>
      </c>
      <c r="L3284">
        <v>4.4000000000000004</v>
      </c>
      <c r="M3284" t="s">
        <v>1636</v>
      </c>
      <c r="N3284" t="s">
        <v>68</v>
      </c>
      <c r="O3284" t="s">
        <v>34</v>
      </c>
      <c r="P3284" t="s">
        <v>9</v>
      </c>
      <c r="Q3284">
        <v>0</v>
      </c>
      <c r="R3284" t="s">
        <v>7900</v>
      </c>
      <c r="S3284" t="s">
        <v>11</v>
      </c>
      <c r="T3284">
        <v>31.8</v>
      </c>
      <c r="U3284">
        <v>-106.3</v>
      </c>
      <c r="V3284">
        <v>79938</v>
      </c>
      <c r="W3284" t="s">
        <v>38</v>
      </c>
      <c r="X3284">
        <v>61863</v>
      </c>
      <c r="Y3284">
        <v>831042</v>
      </c>
      <c r="Z3284">
        <v>2</v>
      </c>
      <c r="AA3284" t="s">
        <v>57</v>
      </c>
      <c r="AB3284">
        <v>7.0000000000000007E-2</v>
      </c>
      <c r="AC3284">
        <v>0</v>
      </c>
    </row>
    <row r="3285" spans="1:29" x14ac:dyDescent="0.25">
      <c r="A3285" t="s">
        <v>7901</v>
      </c>
      <c r="B3285" t="s">
        <v>16</v>
      </c>
      <c r="C3285" t="s">
        <v>28</v>
      </c>
      <c r="D3285" t="s">
        <v>156</v>
      </c>
      <c r="E3285" t="s">
        <v>53</v>
      </c>
      <c r="F3285" t="s">
        <v>20</v>
      </c>
      <c r="G3285">
        <v>0</v>
      </c>
      <c r="H3285">
        <v>1445991796</v>
      </c>
      <c r="I3285">
        <v>0</v>
      </c>
      <c r="J3285">
        <v>0</v>
      </c>
      <c r="K3285" t="s">
        <v>6</v>
      </c>
      <c r="L3285">
        <v>4.4000000000000004</v>
      </c>
      <c r="M3285" t="s">
        <v>1417</v>
      </c>
      <c r="N3285" t="s">
        <v>55</v>
      </c>
      <c r="O3285" t="s">
        <v>76</v>
      </c>
      <c r="P3285" t="s">
        <v>9</v>
      </c>
      <c r="Q3285">
        <v>0</v>
      </c>
      <c r="R3285" t="s">
        <v>7902</v>
      </c>
      <c r="S3285" t="s">
        <v>11</v>
      </c>
      <c r="T3285">
        <v>38</v>
      </c>
      <c r="U3285">
        <v>-97</v>
      </c>
      <c r="V3285">
        <v>0</v>
      </c>
      <c r="W3285" t="s">
        <v>12</v>
      </c>
      <c r="X3285">
        <v>61863</v>
      </c>
      <c r="Y3285">
        <v>831042</v>
      </c>
      <c r="Z3285">
        <v>2</v>
      </c>
      <c r="AA3285" t="s">
        <v>57</v>
      </c>
      <c r="AB3285">
        <v>0.06</v>
      </c>
      <c r="AC3285">
        <v>0</v>
      </c>
    </row>
    <row r="3286" spans="1:29" x14ac:dyDescent="0.25">
      <c r="A3286" t="s">
        <v>7903</v>
      </c>
      <c r="B3286" t="s">
        <v>16</v>
      </c>
      <c r="C3286" t="s">
        <v>41</v>
      </c>
      <c r="D3286" t="s">
        <v>42</v>
      </c>
      <c r="E3286" t="s">
        <v>4</v>
      </c>
      <c r="F3286" t="s">
        <v>5</v>
      </c>
      <c r="G3286">
        <v>0</v>
      </c>
      <c r="H3286">
        <v>1445993830</v>
      </c>
      <c r="I3286">
        <v>24</v>
      </c>
      <c r="J3286" t="s">
        <v>43</v>
      </c>
      <c r="K3286" t="s">
        <v>6</v>
      </c>
      <c r="L3286">
        <v>5.0999999999999996</v>
      </c>
      <c r="M3286">
        <v>0</v>
      </c>
      <c r="N3286" t="s">
        <v>68</v>
      </c>
      <c r="O3286" t="s">
        <v>34</v>
      </c>
      <c r="P3286" t="s">
        <v>35</v>
      </c>
      <c r="Q3286">
        <v>0</v>
      </c>
      <c r="R3286" t="s">
        <v>7904</v>
      </c>
      <c r="S3286" t="s">
        <v>11</v>
      </c>
      <c r="T3286">
        <v>29.9</v>
      </c>
      <c r="U3286">
        <v>-92.2</v>
      </c>
      <c r="V3286">
        <v>70510</v>
      </c>
      <c r="W3286" t="s">
        <v>49</v>
      </c>
      <c r="X3286">
        <v>61863</v>
      </c>
      <c r="Y3286">
        <v>831042</v>
      </c>
      <c r="Z3286">
        <v>2</v>
      </c>
      <c r="AA3286" t="s">
        <v>57</v>
      </c>
      <c r="AB3286">
        <v>7.0000000000000007E-2</v>
      </c>
      <c r="AC3286">
        <v>0</v>
      </c>
    </row>
    <row r="3287" spans="1:29" x14ac:dyDescent="0.25">
      <c r="A3287" t="s">
        <v>7905</v>
      </c>
      <c r="B3287" t="s">
        <v>16</v>
      </c>
      <c r="C3287" t="s">
        <v>41</v>
      </c>
      <c r="D3287" t="s">
        <v>42</v>
      </c>
      <c r="E3287" t="s">
        <v>4</v>
      </c>
      <c r="F3287" t="s">
        <v>5</v>
      </c>
      <c r="G3287">
        <v>0</v>
      </c>
      <c r="H3287">
        <v>1445993057</v>
      </c>
      <c r="I3287">
        <v>31</v>
      </c>
      <c r="J3287" t="s">
        <v>43</v>
      </c>
      <c r="K3287" t="s">
        <v>6</v>
      </c>
      <c r="L3287">
        <v>5</v>
      </c>
      <c r="M3287" t="s">
        <v>7906</v>
      </c>
      <c r="N3287" t="s">
        <v>68</v>
      </c>
      <c r="O3287" t="s">
        <v>69</v>
      </c>
      <c r="P3287" t="s">
        <v>35</v>
      </c>
      <c r="Q3287">
        <v>0</v>
      </c>
      <c r="R3287" t="s">
        <v>7907</v>
      </c>
      <c r="S3287" t="s">
        <v>11</v>
      </c>
      <c r="T3287">
        <v>41.3</v>
      </c>
      <c r="U3287">
        <v>-95.9</v>
      </c>
      <c r="V3287">
        <v>0</v>
      </c>
      <c r="W3287" t="s">
        <v>12</v>
      </c>
      <c r="X3287">
        <v>57139</v>
      </c>
      <c r="Y3287">
        <v>835106</v>
      </c>
      <c r="Z3287">
        <v>2</v>
      </c>
      <c r="AA3287" t="s">
        <v>13</v>
      </c>
      <c r="AB3287">
        <v>0.02</v>
      </c>
      <c r="AC3287">
        <v>0</v>
      </c>
    </row>
    <row r="3288" spans="1:29" x14ac:dyDescent="0.25">
      <c r="A3288" t="s">
        <v>7908</v>
      </c>
      <c r="B3288" t="s">
        <v>16</v>
      </c>
      <c r="C3288" t="s">
        <v>17</v>
      </c>
      <c r="D3288" t="s">
        <v>618</v>
      </c>
      <c r="E3288" t="s">
        <v>19</v>
      </c>
      <c r="F3288" t="s">
        <v>20</v>
      </c>
      <c r="G3288">
        <v>0</v>
      </c>
      <c r="H3288">
        <v>1445993507</v>
      </c>
      <c r="I3288">
        <v>0</v>
      </c>
      <c r="J3288">
        <v>0</v>
      </c>
      <c r="K3288" t="s">
        <v>31</v>
      </c>
      <c r="L3288">
        <v>9.1</v>
      </c>
      <c r="M3288" t="s">
        <v>32</v>
      </c>
      <c r="N3288" t="s">
        <v>33</v>
      </c>
      <c r="O3288">
        <v>0</v>
      </c>
      <c r="P3288" t="s">
        <v>35</v>
      </c>
      <c r="Q3288" t="s">
        <v>7909</v>
      </c>
      <c r="R3288" t="s">
        <v>7910</v>
      </c>
      <c r="S3288" t="s">
        <v>11</v>
      </c>
      <c r="T3288">
        <v>44</v>
      </c>
      <c r="U3288">
        <v>-88.7</v>
      </c>
      <c r="V3288">
        <v>54904</v>
      </c>
      <c r="W3288" t="s">
        <v>49</v>
      </c>
      <c r="X3288">
        <v>54351</v>
      </c>
      <c r="Y3288">
        <v>389378</v>
      </c>
      <c r="Z3288">
        <v>2</v>
      </c>
      <c r="AA3288" t="s">
        <v>39</v>
      </c>
      <c r="AB3288">
        <v>0.23</v>
      </c>
      <c r="AC3288">
        <v>0</v>
      </c>
    </row>
    <row r="3289" spans="1:29" x14ac:dyDescent="0.25">
      <c r="A3289" t="s">
        <v>7911</v>
      </c>
      <c r="B3289" t="s">
        <v>16</v>
      </c>
      <c r="C3289" t="s">
        <v>285</v>
      </c>
      <c r="D3289" t="s">
        <v>286</v>
      </c>
      <c r="E3289" t="s">
        <v>74</v>
      </c>
      <c r="F3289" t="s">
        <v>20</v>
      </c>
      <c r="G3289">
        <v>0</v>
      </c>
      <c r="H3289">
        <v>1445993427</v>
      </c>
      <c r="I3289">
        <v>0</v>
      </c>
      <c r="J3289">
        <v>0</v>
      </c>
      <c r="K3289" t="s">
        <v>6</v>
      </c>
      <c r="L3289">
        <v>4.4000000000000004</v>
      </c>
      <c r="M3289">
        <v>0</v>
      </c>
      <c r="N3289" t="s">
        <v>94</v>
      </c>
      <c r="O3289">
        <v>0</v>
      </c>
      <c r="P3289" t="s">
        <v>9</v>
      </c>
      <c r="Q3289">
        <v>0</v>
      </c>
      <c r="R3289" t="s">
        <v>7912</v>
      </c>
      <c r="S3289" t="s">
        <v>11</v>
      </c>
      <c r="T3289">
        <v>29.6</v>
      </c>
      <c r="U3289">
        <v>-95.2</v>
      </c>
      <c r="V3289">
        <v>0</v>
      </c>
      <c r="W3289" t="s">
        <v>38</v>
      </c>
      <c r="X3289">
        <v>57103</v>
      </c>
      <c r="Y3289">
        <v>835108</v>
      </c>
      <c r="Z3289">
        <v>2</v>
      </c>
      <c r="AA3289" t="s">
        <v>13</v>
      </c>
      <c r="AB3289">
        <v>0.02</v>
      </c>
      <c r="AC3289">
        <v>0</v>
      </c>
    </row>
    <row r="3290" spans="1:29" x14ac:dyDescent="0.25">
      <c r="A3290" t="s">
        <v>7913</v>
      </c>
      <c r="B3290" t="s">
        <v>16</v>
      </c>
      <c r="C3290" t="s">
        <v>429</v>
      </c>
      <c r="D3290" t="s">
        <v>430</v>
      </c>
      <c r="E3290" t="s">
        <v>19</v>
      </c>
      <c r="F3290" t="s">
        <v>92</v>
      </c>
      <c r="G3290">
        <v>0</v>
      </c>
      <c r="H3290">
        <v>1445991659</v>
      </c>
      <c r="I3290">
        <v>0</v>
      </c>
      <c r="J3290">
        <v>0</v>
      </c>
      <c r="K3290" t="s">
        <v>6</v>
      </c>
      <c r="L3290">
        <v>4.2</v>
      </c>
      <c r="M3290">
        <v>0</v>
      </c>
      <c r="N3290" t="s">
        <v>120</v>
      </c>
      <c r="O3290" t="s">
        <v>520</v>
      </c>
      <c r="P3290" t="s">
        <v>9</v>
      </c>
      <c r="Q3290">
        <v>0</v>
      </c>
      <c r="R3290" t="s">
        <v>7914</v>
      </c>
      <c r="S3290" t="s">
        <v>522</v>
      </c>
      <c r="T3290">
        <v>-25.7</v>
      </c>
      <c r="U3290">
        <v>28.2</v>
      </c>
      <c r="V3290">
        <v>0</v>
      </c>
      <c r="W3290" t="s">
        <v>12</v>
      </c>
      <c r="X3290">
        <v>69719</v>
      </c>
      <c r="Y3290">
        <v>868304</v>
      </c>
      <c r="Z3290">
        <v>2</v>
      </c>
      <c r="AA3290" t="s">
        <v>523</v>
      </c>
      <c r="AB3290">
        <v>0.01</v>
      </c>
      <c r="AC3290">
        <v>0</v>
      </c>
    </row>
    <row r="3291" spans="1:29" x14ac:dyDescent="0.25">
      <c r="A3291" t="s">
        <v>7915</v>
      </c>
      <c r="B3291" t="s">
        <v>16</v>
      </c>
      <c r="C3291" t="s">
        <v>64</v>
      </c>
      <c r="D3291" t="s">
        <v>65</v>
      </c>
      <c r="E3291" t="s">
        <v>4</v>
      </c>
      <c r="F3291" t="s">
        <v>5</v>
      </c>
      <c r="G3291">
        <v>0</v>
      </c>
      <c r="H3291">
        <v>1445991117</v>
      </c>
      <c r="I3291">
        <v>13</v>
      </c>
      <c r="J3291" t="s">
        <v>43</v>
      </c>
      <c r="K3291" t="s">
        <v>6</v>
      </c>
      <c r="L3291">
        <v>5</v>
      </c>
      <c r="M3291" t="s">
        <v>367</v>
      </c>
      <c r="N3291" t="s">
        <v>68</v>
      </c>
      <c r="O3291" t="s">
        <v>34</v>
      </c>
      <c r="P3291" t="s">
        <v>35</v>
      </c>
      <c r="Q3291">
        <v>0</v>
      </c>
      <c r="R3291" t="s">
        <v>7916</v>
      </c>
      <c r="S3291" t="s">
        <v>11</v>
      </c>
      <c r="T3291">
        <v>42</v>
      </c>
      <c r="U3291">
        <v>-88</v>
      </c>
      <c r="V3291">
        <v>60007</v>
      </c>
      <c r="W3291" t="s">
        <v>38</v>
      </c>
      <c r="X3291">
        <v>57139</v>
      </c>
      <c r="Y3291">
        <v>835106</v>
      </c>
      <c r="Z3291">
        <v>2</v>
      </c>
      <c r="AA3291" t="s">
        <v>13</v>
      </c>
      <c r="AB3291">
        <v>0.02</v>
      </c>
      <c r="AC3291">
        <v>0</v>
      </c>
    </row>
    <row r="3292" spans="1:29" x14ac:dyDescent="0.25">
      <c r="A3292" t="s">
        <v>7917</v>
      </c>
      <c r="B3292" t="s">
        <v>16</v>
      </c>
      <c r="C3292" t="s">
        <v>28</v>
      </c>
      <c r="D3292" t="s">
        <v>156</v>
      </c>
      <c r="E3292" t="s">
        <v>53</v>
      </c>
      <c r="F3292" t="s">
        <v>20</v>
      </c>
      <c r="G3292">
        <v>0</v>
      </c>
      <c r="H3292">
        <v>1445990907</v>
      </c>
      <c r="I3292">
        <v>0</v>
      </c>
      <c r="J3292">
        <v>0</v>
      </c>
      <c r="K3292" t="s">
        <v>6</v>
      </c>
      <c r="L3292">
        <v>4.4000000000000004</v>
      </c>
      <c r="M3292">
        <v>0</v>
      </c>
      <c r="N3292" t="s">
        <v>68</v>
      </c>
      <c r="O3292">
        <v>0</v>
      </c>
      <c r="P3292" t="s">
        <v>35</v>
      </c>
      <c r="Q3292">
        <v>0</v>
      </c>
      <c r="R3292" t="s">
        <v>5004</v>
      </c>
      <c r="S3292" t="s">
        <v>11</v>
      </c>
      <c r="T3292">
        <v>38</v>
      </c>
      <c r="U3292">
        <v>-97</v>
      </c>
      <c r="V3292">
        <v>0</v>
      </c>
      <c r="W3292" t="s">
        <v>12</v>
      </c>
      <c r="X3292">
        <v>61863</v>
      </c>
      <c r="Y3292">
        <v>831042</v>
      </c>
      <c r="Z3292">
        <v>2</v>
      </c>
      <c r="AA3292" t="s">
        <v>57</v>
      </c>
      <c r="AB3292">
        <v>0.06</v>
      </c>
      <c r="AC3292">
        <v>0</v>
      </c>
    </row>
    <row r="3293" spans="1:29" x14ac:dyDescent="0.25">
      <c r="A3293" t="s">
        <v>7918</v>
      </c>
      <c r="B3293" t="s">
        <v>16</v>
      </c>
      <c r="C3293" t="s">
        <v>28</v>
      </c>
      <c r="D3293" t="s">
        <v>59</v>
      </c>
      <c r="E3293" t="s">
        <v>60</v>
      </c>
      <c r="F3293" t="s">
        <v>5</v>
      </c>
      <c r="G3293">
        <v>0</v>
      </c>
      <c r="H3293">
        <v>1445992453</v>
      </c>
      <c r="I3293">
        <v>22</v>
      </c>
      <c r="J3293" t="s">
        <v>43</v>
      </c>
      <c r="K3293" t="s">
        <v>6</v>
      </c>
      <c r="L3293">
        <v>4.4000000000000004</v>
      </c>
      <c r="M3293" t="s">
        <v>818</v>
      </c>
      <c r="N3293" t="s">
        <v>55</v>
      </c>
      <c r="O3293">
        <v>0</v>
      </c>
      <c r="P3293" t="s">
        <v>9</v>
      </c>
      <c r="Q3293">
        <v>0</v>
      </c>
      <c r="R3293" t="s">
        <v>7919</v>
      </c>
      <c r="S3293" t="s">
        <v>11</v>
      </c>
      <c r="T3293">
        <v>35.200000000000003</v>
      </c>
      <c r="U3293">
        <v>-101.9</v>
      </c>
      <c r="V3293">
        <v>79106</v>
      </c>
      <c r="W3293" t="s">
        <v>38</v>
      </c>
      <c r="X3293">
        <v>57139</v>
      </c>
      <c r="Y3293">
        <v>835106</v>
      </c>
      <c r="Z3293">
        <v>2</v>
      </c>
      <c r="AA3293" t="s">
        <v>13</v>
      </c>
      <c r="AB3293">
        <v>0.02</v>
      </c>
      <c r="AC3293">
        <v>0</v>
      </c>
    </row>
    <row r="3294" spans="1:29" x14ac:dyDescent="0.25">
      <c r="A3294" t="s">
        <v>7920</v>
      </c>
      <c r="B3294" t="s">
        <v>16</v>
      </c>
      <c r="C3294" t="s">
        <v>28</v>
      </c>
      <c r="D3294" t="s">
        <v>7168</v>
      </c>
      <c r="E3294" t="s">
        <v>60</v>
      </c>
      <c r="F3294" t="s">
        <v>5</v>
      </c>
      <c r="G3294">
        <v>0</v>
      </c>
      <c r="H3294">
        <v>1445990860</v>
      </c>
      <c r="I3294">
        <v>30</v>
      </c>
      <c r="J3294" t="s">
        <v>43</v>
      </c>
      <c r="K3294" t="s">
        <v>6</v>
      </c>
      <c r="L3294">
        <v>5</v>
      </c>
      <c r="M3294" t="s">
        <v>125</v>
      </c>
      <c r="N3294" t="s">
        <v>68</v>
      </c>
      <c r="O3294">
        <v>0</v>
      </c>
      <c r="P3294" t="s">
        <v>35</v>
      </c>
      <c r="Q3294">
        <v>0</v>
      </c>
      <c r="R3294" t="s">
        <v>7921</v>
      </c>
      <c r="S3294" t="s">
        <v>11</v>
      </c>
      <c r="T3294">
        <v>38</v>
      </c>
      <c r="U3294">
        <v>-97</v>
      </c>
      <c r="V3294">
        <v>0</v>
      </c>
      <c r="W3294" t="s">
        <v>12</v>
      </c>
      <c r="X3294">
        <v>61863</v>
      </c>
      <c r="Y3294">
        <v>831042</v>
      </c>
      <c r="Z3294">
        <v>2</v>
      </c>
      <c r="AA3294" t="s">
        <v>57</v>
      </c>
      <c r="AB3294">
        <v>0.06</v>
      </c>
      <c r="AC3294">
        <v>0</v>
      </c>
    </row>
    <row r="3295" spans="1:29" x14ac:dyDescent="0.25">
      <c r="A3295" t="s">
        <v>7922</v>
      </c>
      <c r="B3295" t="s">
        <v>16</v>
      </c>
      <c r="C3295" t="s">
        <v>28</v>
      </c>
      <c r="D3295" t="s">
        <v>59</v>
      </c>
      <c r="E3295" t="s">
        <v>60</v>
      </c>
      <c r="F3295" t="s">
        <v>5</v>
      </c>
      <c r="G3295">
        <v>0</v>
      </c>
      <c r="H3295">
        <v>1445992773</v>
      </c>
      <c r="I3295">
        <v>31</v>
      </c>
      <c r="J3295" t="s">
        <v>66</v>
      </c>
      <c r="K3295" t="s">
        <v>6</v>
      </c>
      <c r="L3295">
        <v>4.4000000000000004</v>
      </c>
      <c r="M3295" t="s">
        <v>327</v>
      </c>
      <c r="N3295" t="s">
        <v>55</v>
      </c>
      <c r="O3295" t="s">
        <v>34</v>
      </c>
      <c r="P3295" t="s">
        <v>9</v>
      </c>
      <c r="Q3295">
        <v>0</v>
      </c>
      <c r="R3295" t="s">
        <v>7923</v>
      </c>
      <c r="S3295" t="s">
        <v>11</v>
      </c>
      <c r="T3295">
        <v>28.5</v>
      </c>
      <c r="U3295">
        <v>-81.400000000000006</v>
      </c>
      <c r="V3295">
        <v>0</v>
      </c>
      <c r="W3295" t="s">
        <v>12</v>
      </c>
      <c r="X3295">
        <v>57103</v>
      </c>
      <c r="Y3295">
        <v>835108</v>
      </c>
      <c r="Z3295">
        <v>2</v>
      </c>
      <c r="AA3295" t="s">
        <v>13</v>
      </c>
      <c r="AB3295">
        <v>0.02</v>
      </c>
      <c r="AC3295">
        <v>0</v>
      </c>
    </row>
    <row r="3296" spans="1:29" x14ac:dyDescent="0.25">
      <c r="A3296" t="s">
        <v>7924</v>
      </c>
      <c r="B3296" t="s">
        <v>16</v>
      </c>
      <c r="C3296" t="s">
        <v>28</v>
      </c>
      <c r="D3296" t="s">
        <v>156</v>
      </c>
      <c r="E3296" t="s">
        <v>53</v>
      </c>
      <c r="F3296" t="s">
        <v>20</v>
      </c>
      <c r="G3296">
        <v>0</v>
      </c>
      <c r="H3296">
        <v>1445990588</v>
      </c>
      <c r="I3296">
        <v>0</v>
      </c>
      <c r="J3296">
        <v>0</v>
      </c>
      <c r="K3296" t="s">
        <v>6</v>
      </c>
      <c r="L3296">
        <v>4.4000000000000004</v>
      </c>
      <c r="M3296">
        <v>0</v>
      </c>
      <c r="N3296" t="s">
        <v>461</v>
      </c>
      <c r="O3296" t="s">
        <v>546</v>
      </c>
      <c r="P3296" t="s">
        <v>9</v>
      </c>
      <c r="Q3296">
        <v>0</v>
      </c>
      <c r="R3296" t="s">
        <v>7925</v>
      </c>
      <c r="S3296" t="s">
        <v>25</v>
      </c>
      <c r="T3296">
        <v>-6.4</v>
      </c>
      <c r="U3296">
        <v>107.1</v>
      </c>
      <c r="V3296">
        <v>42162</v>
      </c>
      <c r="W3296" t="s">
        <v>12</v>
      </c>
      <c r="X3296">
        <v>69231</v>
      </c>
      <c r="Y3296">
        <v>867170</v>
      </c>
      <c r="Z3296">
        <v>2</v>
      </c>
      <c r="AA3296" t="s">
        <v>102</v>
      </c>
      <c r="AB3296">
        <v>0.91</v>
      </c>
      <c r="AC3296" t="s">
        <v>14</v>
      </c>
    </row>
    <row r="3297" spans="1:29" x14ac:dyDescent="0.25">
      <c r="A3297" t="s">
        <v>7926</v>
      </c>
      <c r="B3297" t="s">
        <v>16</v>
      </c>
      <c r="C3297" t="s">
        <v>90</v>
      </c>
      <c r="D3297" t="s">
        <v>218</v>
      </c>
      <c r="E3297" t="s">
        <v>30</v>
      </c>
      <c r="F3297" t="s">
        <v>92</v>
      </c>
      <c r="G3297">
        <v>0</v>
      </c>
      <c r="H3297">
        <v>1445990844</v>
      </c>
      <c r="I3297">
        <v>0</v>
      </c>
      <c r="J3297">
        <v>0</v>
      </c>
      <c r="K3297" t="s">
        <v>6</v>
      </c>
      <c r="L3297">
        <v>4.4000000000000004</v>
      </c>
      <c r="M3297" t="s">
        <v>7927</v>
      </c>
      <c r="N3297" t="s">
        <v>55</v>
      </c>
      <c r="O3297" t="s">
        <v>34</v>
      </c>
      <c r="P3297" t="s">
        <v>9</v>
      </c>
      <c r="Q3297">
        <v>0</v>
      </c>
      <c r="R3297" t="s">
        <v>7928</v>
      </c>
      <c r="S3297" t="s">
        <v>11</v>
      </c>
      <c r="T3297">
        <v>31.9</v>
      </c>
      <c r="U3297">
        <v>-102.3</v>
      </c>
      <c r="V3297">
        <v>79762</v>
      </c>
      <c r="W3297" t="s">
        <v>38</v>
      </c>
      <c r="X3297">
        <v>61863</v>
      </c>
      <c r="Y3297">
        <v>831042</v>
      </c>
      <c r="Z3297">
        <v>2</v>
      </c>
      <c r="AA3297" t="s">
        <v>57</v>
      </c>
      <c r="AB3297">
        <v>0.06</v>
      </c>
      <c r="AC3297">
        <v>0</v>
      </c>
    </row>
    <row r="3298" spans="1:29" x14ac:dyDescent="0.25">
      <c r="A3298" t="s">
        <v>7929</v>
      </c>
      <c r="B3298" t="s">
        <v>16</v>
      </c>
      <c r="C3298" t="s">
        <v>28</v>
      </c>
      <c r="D3298" t="s">
        <v>4019</v>
      </c>
      <c r="E3298" t="s">
        <v>1606</v>
      </c>
      <c r="F3298" t="s">
        <v>1857</v>
      </c>
      <c r="G3298">
        <v>0</v>
      </c>
      <c r="H3298">
        <v>1445990921</v>
      </c>
      <c r="I3298">
        <v>0</v>
      </c>
      <c r="J3298">
        <v>0</v>
      </c>
      <c r="K3298" t="s">
        <v>6</v>
      </c>
      <c r="L3298">
        <v>4.4000000000000004</v>
      </c>
      <c r="M3298" t="s">
        <v>1407</v>
      </c>
      <c r="N3298" t="s">
        <v>68</v>
      </c>
      <c r="O3298">
        <v>0</v>
      </c>
      <c r="P3298" t="s">
        <v>171</v>
      </c>
      <c r="Q3298" t="s">
        <v>7930</v>
      </c>
      <c r="R3298" t="s">
        <v>7931</v>
      </c>
      <c r="S3298" t="s">
        <v>11</v>
      </c>
      <c r="T3298">
        <v>38</v>
      </c>
      <c r="U3298">
        <v>-84.5</v>
      </c>
      <c r="V3298">
        <v>40503</v>
      </c>
      <c r="W3298" t="s">
        <v>12</v>
      </c>
      <c r="X3298">
        <v>54351</v>
      </c>
      <c r="Y3298">
        <v>389380</v>
      </c>
      <c r="Z3298">
        <v>2</v>
      </c>
      <c r="AA3298" t="s">
        <v>39</v>
      </c>
      <c r="AB3298">
        <v>0.09</v>
      </c>
      <c r="AC3298">
        <v>0</v>
      </c>
    </row>
    <row r="3299" spans="1:29" x14ac:dyDescent="0.25">
      <c r="A3299" t="s">
        <v>7932</v>
      </c>
      <c r="B3299" t="s">
        <v>1</v>
      </c>
      <c r="C3299" t="s">
        <v>3144</v>
      </c>
      <c r="D3299" t="s">
        <v>3145</v>
      </c>
      <c r="E3299" t="s">
        <v>1470</v>
      </c>
      <c r="F3299" t="s">
        <v>5</v>
      </c>
      <c r="G3299">
        <v>0</v>
      </c>
      <c r="H3299">
        <v>1445992626</v>
      </c>
      <c r="I3299">
        <v>0</v>
      </c>
      <c r="J3299">
        <v>0</v>
      </c>
      <c r="K3299" t="s">
        <v>6</v>
      </c>
      <c r="L3299">
        <v>5.0999999999999996</v>
      </c>
      <c r="M3299">
        <v>0</v>
      </c>
      <c r="N3299" t="s">
        <v>158</v>
      </c>
      <c r="O3299" t="s">
        <v>69</v>
      </c>
      <c r="P3299" t="s">
        <v>35</v>
      </c>
      <c r="Q3299">
        <v>0</v>
      </c>
      <c r="R3299" t="s">
        <v>7933</v>
      </c>
      <c r="S3299" t="s">
        <v>11</v>
      </c>
      <c r="T3299">
        <v>37.1</v>
      </c>
      <c r="U3299">
        <v>-76.5</v>
      </c>
      <c r="V3299">
        <v>23602</v>
      </c>
      <c r="W3299" t="s">
        <v>49</v>
      </c>
      <c r="X3299">
        <v>57139</v>
      </c>
      <c r="Y3299">
        <v>835106</v>
      </c>
      <c r="Z3299">
        <v>2</v>
      </c>
      <c r="AA3299" t="s">
        <v>13</v>
      </c>
      <c r="AB3299">
        <v>0.02</v>
      </c>
      <c r="AC3299">
        <v>0</v>
      </c>
    </row>
    <row r="3300" spans="1:29" x14ac:dyDescent="0.25">
      <c r="A3300" t="s">
        <v>7934</v>
      </c>
      <c r="B3300" t="s">
        <v>16</v>
      </c>
      <c r="C3300" t="s">
        <v>17</v>
      </c>
      <c r="D3300" t="s">
        <v>18</v>
      </c>
      <c r="E3300" t="s">
        <v>19</v>
      </c>
      <c r="F3300" t="s">
        <v>20</v>
      </c>
      <c r="G3300">
        <v>0</v>
      </c>
      <c r="H3300">
        <v>1445991675</v>
      </c>
      <c r="I3300">
        <v>0</v>
      </c>
      <c r="J3300">
        <v>0</v>
      </c>
      <c r="K3300" t="s">
        <v>31</v>
      </c>
      <c r="L3300">
        <v>8.1999999999999993</v>
      </c>
      <c r="M3300" t="s">
        <v>207</v>
      </c>
      <c r="N3300" t="s">
        <v>33</v>
      </c>
      <c r="O3300">
        <v>3</v>
      </c>
      <c r="P3300" t="s">
        <v>9</v>
      </c>
      <c r="Q3300" t="s">
        <v>7935</v>
      </c>
      <c r="R3300" t="s">
        <v>7089</v>
      </c>
      <c r="S3300" t="s">
        <v>25</v>
      </c>
      <c r="T3300">
        <v>3.6</v>
      </c>
      <c r="U3300">
        <v>98.7</v>
      </c>
      <c r="V3300">
        <v>0</v>
      </c>
      <c r="W3300" t="s">
        <v>12</v>
      </c>
      <c r="X3300">
        <v>66591</v>
      </c>
      <c r="Y3300">
        <v>866168</v>
      </c>
      <c r="Z3300">
        <v>2</v>
      </c>
      <c r="AA3300" t="s">
        <v>147</v>
      </c>
      <c r="AB3300">
        <v>0.02</v>
      </c>
      <c r="AC3300" t="s">
        <v>14</v>
      </c>
    </row>
    <row r="3301" spans="1:29" x14ac:dyDescent="0.25">
      <c r="A3301" t="s">
        <v>7936</v>
      </c>
      <c r="B3301" t="s">
        <v>16</v>
      </c>
      <c r="C3301" t="s">
        <v>317</v>
      </c>
      <c r="D3301" t="s">
        <v>463</v>
      </c>
      <c r="E3301" t="s">
        <v>4</v>
      </c>
      <c r="F3301" t="s">
        <v>92</v>
      </c>
      <c r="G3301">
        <v>0</v>
      </c>
      <c r="H3301">
        <v>1445990693</v>
      </c>
      <c r="I3301">
        <v>0</v>
      </c>
      <c r="J3301">
        <v>0</v>
      </c>
      <c r="K3301" t="s">
        <v>6</v>
      </c>
      <c r="L3301">
        <v>5.0999999999999996</v>
      </c>
      <c r="M3301">
        <v>0</v>
      </c>
      <c r="N3301" t="s">
        <v>158</v>
      </c>
      <c r="O3301" t="s">
        <v>69</v>
      </c>
      <c r="P3301" t="s">
        <v>35</v>
      </c>
      <c r="Q3301">
        <v>0</v>
      </c>
      <c r="R3301" t="s">
        <v>7937</v>
      </c>
      <c r="S3301" t="s">
        <v>11</v>
      </c>
      <c r="T3301">
        <v>39</v>
      </c>
      <c r="U3301">
        <v>-94.7</v>
      </c>
      <c r="V3301">
        <v>0</v>
      </c>
      <c r="W3301" t="s">
        <v>12</v>
      </c>
      <c r="X3301">
        <v>61863</v>
      </c>
      <c r="Y3301">
        <v>831042</v>
      </c>
      <c r="Z3301">
        <v>2</v>
      </c>
      <c r="AA3301" t="s">
        <v>57</v>
      </c>
      <c r="AB3301">
        <v>0.06</v>
      </c>
      <c r="AC3301">
        <v>0</v>
      </c>
    </row>
    <row r="3302" spans="1:29" x14ac:dyDescent="0.25">
      <c r="A3302" t="s">
        <v>7938</v>
      </c>
      <c r="B3302" t="s">
        <v>16</v>
      </c>
      <c r="C3302" t="s">
        <v>163</v>
      </c>
      <c r="D3302" t="s">
        <v>314</v>
      </c>
      <c r="E3302" t="s">
        <v>4</v>
      </c>
      <c r="F3302" t="s">
        <v>92</v>
      </c>
      <c r="G3302">
        <v>0</v>
      </c>
      <c r="H3302">
        <v>1445993548</v>
      </c>
      <c r="I3302">
        <v>0</v>
      </c>
      <c r="J3302">
        <v>0</v>
      </c>
      <c r="K3302" t="s">
        <v>6</v>
      </c>
      <c r="L3302">
        <v>5</v>
      </c>
      <c r="M3302" t="s">
        <v>84</v>
      </c>
      <c r="N3302" t="s">
        <v>68</v>
      </c>
      <c r="O3302">
        <v>0</v>
      </c>
      <c r="P3302" t="s">
        <v>9</v>
      </c>
      <c r="Q3302" t="s">
        <v>7939</v>
      </c>
      <c r="R3302" t="s">
        <v>7940</v>
      </c>
      <c r="S3302" t="s">
        <v>25</v>
      </c>
      <c r="T3302">
        <v>-6.2</v>
      </c>
      <c r="U3302">
        <v>106.8</v>
      </c>
      <c r="V3302">
        <v>14340</v>
      </c>
      <c r="W3302" t="s">
        <v>12</v>
      </c>
      <c r="X3302">
        <v>69231</v>
      </c>
      <c r="Y3302">
        <v>867172</v>
      </c>
      <c r="Z3302">
        <v>2</v>
      </c>
      <c r="AA3302" t="s">
        <v>102</v>
      </c>
      <c r="AB3302">
        <v>0.35</v>
      </c>
      <c r="AC3302">
        <v>0</v>
      </c>
    </row>
    <row r="3303" spans="1:29" x14ac:dyDescent="0.25">
      <c r="A3303" t="s">
        <v>7941</v>
      </c>
      <c r="B3303" t="s">
        <v>1</v>
      </c>
      <c r="C3303" t="s">
        <v>2248</v>
      </c>
      <c r="D3303" t="s">
        <v>7942</v>
      </c>
      <c r="E3303" t="s">
        <v>4</v>
      </c>
      <c r="F3303" t="s">
        <v>92</v>
      </c>
      <c r="G3303">
        <v>0</v>
      </c>
      <c r="H3303">
        <v>1445991011</v>
      </c>
      <c r="I3303">
        <v>0</v>
      </c>
      <c r="J3303">
        <v>0</v>
      </c>
      <c r="K3303" t="s">
        <v>6</v>
      </c>
      <c r="L3303">
        <v>4.2</v>
      </c>
      <c r="M3303" t="s">
        <v>7943</v>
      </c>
      <c r="N3303" t="s">
        <v>5352</v>
      </c>
      <c r="O3303" t="s">
        <v>6166</v>
      </c>
      <c r="P3303" t="s">
        <v>9</v>
      </c>
      <c r="Q3303">
        <v>0</v>
      </c>
      <c r="R3303" t="s">
        <v>7944</v>
      </c>
      <c r="S3303" t="s">
        <v>6168</v>
      </c>
      <c r="T3303">
        <v>18.5</v>
      </c>
      <c r="U3303">
        <v>73.900000000000006</v>
      </c>
      <c r="V3303">
        <v>34023</v>
      </c>
      <c r="W3303" t="s">
        <v>12</v>
      </c>
      <c r="X3303">
        <v>71027</v>
      </c>
      <c r="Y3303">
        <v>872516</v>
      </c>
      <c r="Z3303">
        <v>2</v>
      </c>
      <c r="AA3303" t="s">
        <v>666</v>
      </c>
      <c r="AB3303">
        <v>0.64</v>
      </c>
      <c r="AC3303">
        <v>0</v>
      </c>
    </row>
    <row r="3304" spans="1:29" x14ac:dyDescent="0.25">
      <c r="A3304" t="s">
        <v>7945</v>
      </c>
      <c r="B3304" t="s">
        <v>16</v>
      </c>
      <c r="C3304" t="s">
        <v>64</v>
      </c>
      <c r="D3304" t="s">
        <v>65</v>
      </c>
      <c r="E3304" t="s">
        <v>4</v>
      </c>
      <c r="F3304" t="s">
        <v>5</v>
      </c>
      <c r="G3304">
        <v>0</v>
      </c>
      <c r="H3304">
        <v>1445990974</v>
      </c>
      <c r="I3304">
        <v>12</v>
      </c>
      <c r="J3304" t="s">
        <v>43</v>
      </c>
      <c r="K3304" t="s">
        <v>6</v>
      </c>
      <c r="L3304">
        <v>4</v>
      </c>
      <c r="M3304" t="s">
        <v>2275</v>
      </c>
      <c r="N3304" t="s">
        <v>68</v>
      </c>
      <c r="O3304">
        <v>0</v>
      </c>
      <c r="P3304" t="s">
        <v>9</v>
      </c>
      <c r="Q3304">
        <v>0</v>
      </c>
      <c r="R3304" t="s">
        <v>7796</v>
      </c>
      <c r="S3304" t="s">
        <v>48</v>
      </c>
      <c r="T3304">
        <v>14.1</v>
      </c>
      <c r="U3304">
        <v>121.1</v>
      </c>
      <c r="V3304">
        <v>4234</v>
      </c>
      <c r="W3304" t="s">
        <v>49</v>
      </c>
      <c r="X3304">
        <v>69463</v>
      </c>
      <c r="Y3304">
        <v>867750</v>
      </c>
      <c r="Z3304">
        <v>2</v>
      </c>
      <c r="AA3304" t="s">
        <v>50</v>
      </c>
      <c r="AB3304">
        <v>0.02</v>
      </c>
      <c r="AC3304">
        <v>0</v>
      </c>
    </row>
    <row r="3305" spans="1:29" x14ac:dyDescent="0.25">
      <c r="A3305" t="s">
        <v>7946</v>
      </c>
      <c r="B3305" t="s">
        <v>16</v>
      </c>
      <c r="C3305" t="s">
        <v>41</v>
      </c>
      <c r="D3305" t="s">
        <v>42</v>
      </c>
      <c r="E3305" t="s">
        <v>4</v>
      </c>
      <c r="F3305" t="s">
        <v>5</v>
      </c>
      <c r="G3305">
        <v>0</v>
      </c>
      <c r="H3305">
        <v>1445990845</v>
      </c>
      <c r="I3305">
        <v>24</v>
      </c>
      <c r="J3305" t="s">
        <v>66</v>
      </c>
      <c r="K3305" t="s">
        <v>31</v>
      </c>
      <c r="L3305">
        <v>7.1</v>
      </c>
      <c r="M3305" t="s">
        <v>207</v>
      </c>
      <c r="N3305" t="s">
        <v>33</v>
      </c>
      <c r="O3305">
        <v>0</v>
      </c>
      <c r="P3305" t="s">
        <v>9</v>
      </c>
      <c r="Q3305" t="s">
        <v>7947</v>
      </c>
      <c r="R3305" t="s">
        <v>7948</v>
      </c>
      <c r="S3305" t="s">
        <v>25</v>
      </c>
      <c r="T3305">
        <v>-6.2</v>
      </c>
      <c r="U3305">
        <v>106.8</v>
      </c>
      <c r="V3305">
        <v>0</v>
      </c>
      <c r="W3305" t="s">
        <v>12</v>
      </c>
      <c r="X3305">
        <v>66591</v>
      </c>
      <c r="Y3305">
        <v>866164</v>
      </c>
      <c r="Z3305">
        <v>2</v>
      </c>
      <c r="AA3305" t="s">
        <v>147</v>
      </c>
      <c r="AB3305">
        <v>0.02</v>
      </c>
      <c r="AC3305">
        <v>0</v>
      </c>
    </row>
    <row r="3306" spans="1:29" x14ac:dyDescent="0.25">
      <c r="A3306" t="s">
        <v>7949</v>
      </c>
      <c r="B3306" t="s">
        <v>1</v>
      </c>
      <c r="C3306" t="s">
        <v>72</v>
      </c>
      <c r="D3306" t="s">
        <v>73</v>
      </c>
      <c r="E3306" t="s">
        <v>74</v>
      </c>
      <c r="F3306" t="s">
        <v>5</v>
      </c>
      <c r="G3306">
        <v>0</v>
      </c>
      <c r="H3306">
        <v>1445991261</v>
      </c>
      <c r="I3306">
        <v>0</v>
      </c>
      <c r="J3306">
        <v>0</v>
      </c>
      <c r="K3306" t="s">
        <v>6</v>
      </c>
      <c r="L3306">
        <v>2</v>
      </c>
      <c r="M3306">
        <v>0</v>
      </c>
      <c r="N3306">
        <v>0</v>
      </c>
      <c r="O3306" t="s">
        <v>76</v>
      </c>
      <c r="P3306" t="s">
        <v>35</v>
      </c>
      <c r="Q3306">
        <v>0</v>
      </c>
      <c r="R3306" t="s">
        <v>7950</v>
      </c>
      <c r="S3306" t="s">
        <v>11</v>
      </c>
      <c r="T3306">
        <v>40</v>
      </c>
      <c r="U3306">
        <v>-75.2</v>
      </c>
      <c r="V3306">
        <v>0</v>
      </c>
      <c r="W3306" t="s">
        <v>12</v>
      </c>
      <c r="X3306">
        <v>57139</v>
      </c>
      <c r="Y3306">
        <v>835106</v>
      </c>
      <c r="Z3306">
        <v>2</v>
      </c>
      <c r="AA3306" t="s">
        <v>13</v>
      </c>
      <c r="AB3306">
        <v>0.02</v>
      </c>
      <c r="AC3306">
        <v>0</v>
      </c>
    </row>
    <row r="3307" spans="1:29" x14ac:dyDescent="0.25">
      <c r="A3307" t="s">
        <v>7951</v>
      </c>
      <c r="B3307" t="s">
        <v>16</v>
      </c>
      <c r="C3307" t="s">
        <v>28</v>
      </c>
      <c r="D3307" t="s">
        <v>1016</v>
      </c>
      <c r="E3307" t="s">
        <v>130</v>
      </c>
      <c r="F3307" t="s">
        <v>5</v>
      </c>
      <c r="G3307">
        <v>0</v>
      </c>
      <c r="H3307">
        <v>1445991541</v>
      </c>
      <c r="I3307">
        <v>0</v>
      </c>
      <c r="J3307">
        <v>0</v>
      </c>
      <c r="K3307" t="s">
        <v>6</v>
      </c>
      <c r="L3307">
        <v>4.0999999999999996</v>
      </c>
      <c r="M3307" t="s">
        <v>1276</v>
      </c>
      <c r="N3307" t="s">
        <v>68</v>
      </c>
      <c r="O3307" t="s">
        <v>76</v>
      </c>
      <c r="P3307" t="s">
        <v>9</v>
      </c>
      <c r="Q3307">
        <v>0</v>
      </c>
      <c r="R3307" t="s">
        <v>7952</v>
      </c>
      <c r="S3307" t="s">
        <v>11</v>
      </c>
      <c r="T3307">
        <v>34.1</v>
      </c>
      <c r="U3307">
        <v>-118.2</v>
      </c>
      <c r="V3307">
        <v>0</v>
      </c>
      <c r="W3307" t="s">
        <v>12</v>
      </c>
      <c r="X3307">
        <v>57103</v>
      </c>
      <c r="Y3307">
        <v>835108</v>
      </c>
      <c r="Z3307">
        <v>2</v>
      </c>
      <c r="AA3307" t="s">
        <v>13</v>
      </c>
      <c r="AB3307">
        <v>0.02</v>
      </c>
      <c r="AC3307">
        <v>0</v>
      </c>
    </row>
    <row r="3308" spans="1:29" x14ac:dyDescent="0.25">
      <c r="A3308" t="s">
        <v>7953</v>
      </c>
      <c r="B3308" t="s">
        <v>16</v>
      </c>
      <c r="C3308" t="s">
        <v>1044</v>
      </c>
      <c r="D3308" t="s">
        <v>1045</v>
      </c>
      <c r="E3308" t="s">
        <v>1046</v>
      </c>
      <c r="F3308" t="s">
        <v>170</v>
      </c>
      <c r="G3308">
        <v>0</v>
      </c>
      <c r="H3308">
        <v>1445991415</v>
      </c>
      <c r="I3308">
        <v>0</v>
      </c>
      <c r="J3308">
        <v>0</v>
      </c>
      <c r="K3308" t="s">
        <v>6</v>
      </c>
      <c r="L3308">
        <v>5</v>
      </c>
      <c r="M3308" t="s">
        <v>367</v>
      </c>
      <c r="N3308" t="s">
        <v>68</v>
      </c>
      <c r="O3308" t="s">
        <v>34</v>
      </c>
      <c r="P3308" t="s">
        <v>35</v>
      </c>
      <c r="Q3308">
        <v>0</v>
      </c>
      <c r="R3308" t="s">
        <v>7954</v>
      </c>
      <c r="S3308" t="s">
        <v>11</v>
      </c>
      <c r="T3308">
        <v>39.4</v>
      </c>
      <c r="U3308">
        <v>-92.4</v>
      </c>
      <c r="V3308">
        <v>65270</v>
      </c>
      <c r="W3308" t="s">
        <v>38</v>
      </c>
      <c r="X3308">
        <v>61863</v>
      </c>
      <c r="Y3308">
        <v>831042</v>
      </c>
      <c r="Z3308">
        <v>2</v>
      </c>
      <c r="AA3308" t="s">
        <v>57</v>
      </c>
      <c r="AB3308">
        <v>0.06</v>
      </c>
      <c r="AC3308">
        <v>0</v>
      </c>
    </row>
    <row r="3309" spans="1:29" x14ac:dyDescent="0.25">
      <c r="A3309" t="s">
        <v>7955</v>
      </c>
      <c r="B3309" t="s">
        <v>1</v>
      </c>
      <c r="C3309" t="s">
        <v>351</v>
      </c>
      <c r="D3309" t="s">
        <v>352</v>
      </c>
      <c r="E3309" t="s">
        <v>4</v>
      </c>
      <c r="F3309" t="s">
        <v>92</v>
      </c>
      <c r="G3309">
        <v>0</v>
      </c>
      <c r="H3309">
        <v>1445993275</v>
      </c>
      <c r="I3309">
        <v>0</v>
      </c>
      <c r="J3309">
        <v>0</v>
      </c>
      <c r="K3309" t="s">
        <v>6</v>
      </c>
      <c r="L3309">
        <v>4.4000000000000004</v>
      </c>
      <c r="M3309">
        <v>0</v>
      </c>
      <c r="N3309" t="s">
        <v>113</v>
      </c>
      <c r="O3309">
        <v>0</v>
      </c>
      <c r="P3309" t="s">
        <v>9</v>
      </c>
      <c r="Q3309">
        <v>0</v>
      </c>
      <c r="R3309" t="s">
        <v>7956</v>
      </c>
      <c r="S3309" t="s">
        <v>25</v>
      </c>
      <c r="T3309">
        <v>-7.2</v>
      </c>
      <c r="U3309">
        <v>112.8</v>
      </c>
      <c r="V3309">
        <v>0</v>
      </c>
      <c r="W3309" t="s">
        <v>12</v>
      </c>
      <c r="X3309">
        <v>71007</v>
      </c>
      <c r="Y3309">
        <v>872482</v>
      </c>
      <c r="Z3309">
        <v>2</v>
      </c>
      <c r="AA3309" t="s">
        <v>666</v>
      </c>
      <c r="AB3309">
        <v>0.02</v>
      </c>
      <c r="AC3309">
        <v>0</v>
      </c>
    </row>
    <row r="3310" spans="1:29" x14ac:dyDescent="0.25">
      <c r="A3310" s="1" t="s">
        <v>7957</v>
      </c>
      <c r="B3310" t="s">
        <v>16</v>
      </c>
      <c r="C3310" t="s">
        <v>90</v>
      </c>
      <c r="D3310" t="s">
        <v>91</v>
      </c>
      <c r="E3310" t="s">
        <v>30</v>
      </c>
      <c r="F3310" t="s">
        <v>92</v>
      </c>
      <c r="G3310">
        <v>0</v>
      </c>
      <c r="H3310">
        <v>1445992024</v>
      </c>
      <c r="I3310">
        <v>0</v>
      </c>
      <c r="J3310">
        <v>0</v>
      </c>
      <c r="K3310" t="s">
        <v>6</v>
      </c>
      <c r="L3310">
        <v>4.4000000000000004</v>
      </c>
      <c r="M3310" t="s">
        <v>1449</v>
      </c>
      <c r="N3310" t="s">
        <v>55</v>
      </c>
      <c r="O3310">
        <v>0</v>
      </c>
      <c r="P3310" t="s">
        <v>35</v>
      </c>
      <c r="Q3310">
        <v>0</v>
      </c>
      <c r="R3310" t="s">
        <v>7958</v>
      </c>
      <c r="S3310" t="s">
        <v>11</v>
      </c>
      <c r="T3310">
        <v>39.1</v>
      </c>
      <c r="U3310">
        <v>-94.6</v>
      </c>
      <c r="V3310">
        <v>0</v>
      </c>
      <c r="W3310" t="s">
        <v>12</v>
      </c>
      <c r="X3310">
        <v>57139</v>
      </c>
      <c r="Y3310">
        <v>835106</v>
      </c>
      <c r="Z3310">
        <v>2</v>
      </c>
      <c r="AA3310" t="s">
        <v>13</v>
      </c>
      <c r="AB3310">
        <v>0.02</v>
      </c>
      <c r="AC3310">
        <v>0</v>
      </c>
    </row>
    <row r="3311" spans="1:29" x14ac:dyDescent="0.25">
      <c r="A3311" t="s">
        <v>7959</v>
      </c>
      <c r="B3311" t="s">
        <v>16</v>
      </c>
      <c r="C3311" t="s">
        <v>28</v>
      </c>
      <c r="D3311" t="s">
        <v>490</v>
      </c>
      <c r="E3311" t="s">
        <v>60</v>
      </c>
      <c r="F3311" t="s">
        <v>5</v>
      </c>
      <c r="G3311">
        <v>0</v>
      </c>
      <c r="H3311">
        <v>1445993886</v>
      </c>
      <c r="I3311">
        <v>18</v>
      </c>
      <c r="J3311" t="s">
        <v>66</v>
      </c>
      <c r="K3311" t="s">
        <v>6</v>
      </c>
      <c r="L3311">
        <v>4.2</v>
      </c>
      <c r="M3311" t="s">
        <v>44</v>
      </c>
      <c r="N3311" t="s">
        <v>45</v>
      </c>
      <c r="O3311">
        <v>3</v>
      </c>
      <c r="P3311" t="s">
        <v>9</v>
      </c>
      <c r="Q3311">
        <v>0</v>
      </c>
      <c r="R3311" t="s">
        <v>7960</v>
      </c>
      <c r="S3311" t="s">
        <v>25</v>
      </c>
      <c r="T3311">
        <v>-6.2</v>
      </c>
      <c r="U3311">
        <v>106.8</v>
      </c>
      <c r="V3311">
        <v>0</v>
      </c>
      <c r="W3311" t="s">
        <v>12</v>
      </c>
      <c r="X3311">
        <v>66591</v>
      </c>
      <c r="Y3311">
        <v>866164</v>
      </c>
      <c r="Z3311">
        <v>2</v>
      </c>
      <c r="AA3311" t="s">
        <v>147</v>
      </c>
      <c r="AB3311">
        <v>0.03</v>
      </c>
      <c r="AC3311">
        <v>0</v>
      </c>
    </row>
    <row r="3312" spans="1:29" x14ac:dyDescent="0.25">
      <c r="A3312" t="s">
        <v>7961</v>
      </c>
      <c r="B3312" t="s">
        <v>16</v>
      </c>
      <c r="C3312" t="s">
        <v>28</v>
      </c>
      <c r="D3312" t="s">
        <v>436</v>
      </c>
      <c r="E3312" t="s">
        <v>30</v>
      </c>
      <c r="F3312" t="s">
        <v>20</v>
      </c>
      <c r="G3312">
        <v>0</v>
      </c>
      <c r="H3312">
        <v>1445990542</v>
      </c>
      <c r="I3312">
        <v>37</v>
      </c>
      <c r="J3312" t="s">
        <v>66</v>
      </c>
      <c r="K3312" t="s">
        <v>31</v>
      </c>
      <c r="L3312">
        <v>9.1</v>
      </c>
      <c r="M3312" t="s">
        <v>32</v>
      </c>
      <c r="N3312" t="s">
        <v>33</v>
      </c>
      <c r="O3312">
        <v>0</v>
      </c>
      <c r="P3312" t="s">
        <v>35</v>
      </c>
      <c r="Q3312" t="s">
        <v>7962</v>
      </c>
      <c r="R3312" t="s">
        <v>7963</v>
      </c>
      <c r="S3312" t="s">
        <v>11</v>
      </c>
      <c r="T3312">
        <v>26.6</v>
      </c>
      <c r="U3312">
        <v>-81.8</v>
      </c>
      <c r="V3312">
        <v>33966</v>
      </c>
      <c r="W3312" t="s">
        <v>49</v>
      </c>
      <c r="X3312">
        <v>54351</v>
      </c>
      <c r="Y3312">
        <v>389380</v>
      </c>
      <c r="Z3312">
        <v>1</v>
      </c>
      <c r="AA3312" t="s">
        <v>39</v>
      </c>
      <c r="AB3312">
        <v>0.15</v>
      </c>
      <c r="AC3312">
        <v>0</v>
      </c>
    </row>
    <row r="3313" spans="1:29" x14ac:dyDescent="0.25">
      <c r="A3313" t="s">
        <v>7964</v>
      </c>
      <c r="B3313" t="s">
        <v>16</v>
      </c>
      <c r="C3313" t="s">
        <v>41</v>
      </c>
      <c r="D3313" t="s">
        <v>1220</v>
      </c>
      <c r="E3313" t="s">
        <v>4</v>
      </c>
      <c r="F3313" t="s">
        <v>92</v>
      </c>
      <c r="G3313">
        <v>0</v>
      </c>
      <c r="H3313">
        <v>1445993179</v>
      </c>
      <c r="I3313">
        <v>30</v>
      </c>
      <c r="J3313" t="s">
        <v>66</v>
      </c>
      <c r="K3313" t="s">
        <v>6</v>
      </c>
      <c r="L3313">
        <v>4.4000000000000004</v>
      </c>
      <c r="M3313" t="s">
        <v>136</v>
      </c>
      <c r="N3313" t="s">
        <v>55</v>
      </c>
      <c r="O3313" t="s">
        <v>76</v>
      </c>
      <c r="P3313" t="s">
        <v>9</v>
      </c>
      <c r="Q3313">
        <v>0</v>
      </c>
      <c r="R3313" t="s">
        <v>7965</v>
      </c>
      <c r="S3313" t="s">
        <v>11</v>
      </c>
      <c r="T3313">
        <v>39.799999999999997</v>
      </c>
      <c r="U3313">
        <v>-75</v>
      </c>
      <c r="V3313">
        <v>8021</v>
      </c>
      <c r="W3313" t="s">
        <v>12</v>
      </c>
      <c r="X3313">
        <v>57103</v>
      </c>
      <c r="Y3313">
        <v>835108</v>
      </c>
      <c r="Z3313">
        <v>2</v>
      </c>
      <c r="AA3313" t="s">
        <v>13</v>
      </c>
      <c r="AB3313">
        <v>0.02</v>
      </c>
      <c r="AC3313">
        <v>0</v>
      </c>
    </row>
    <row r="3314" spans="1:29" x14ac:dyDescent="0.25">
      <c r="A3314" t="s">
        <v>7966</v>
      </c>
      <c r="B3314" t="s">
        <v>1</v>
      </c>
      <c r="C3314" t="s">
        <v>28</v>
      </c>
      <c r="D3314" t="s">
        <v>1469</v>
      </c>
      <c r="E3314" t="s">
        <v>1470</v>
      </c>
      <c r="F3314" t="s">
        <v>5</v>
      </c>
      <c r="G3314">
        <v>0</v>
      </c>
      <c r="H3314">
        <v>1445990791</v>
      </c>
      <c r="I3314">
        <v>0</v>
      </c>
      <c r="J3314">
        <v>0</v>
      </c>
      <c r="K3314" t="s">
        <v>6</v>
      </c>
      <c r="L3314">
        <v>4</v>
      </c>
      <c r="M3314" t="s">
        <v>1811</v>
      </c>
      <c r="N3314" t="s">
        <v>141</v>
      </c>
      <c r="O3314">
        <v>0</v>
      </c>
      <c r="P3314" t="s">
        <v>9</v>
      </c>
      <c r="Q3314">
        <v>0</v>
      </c>
      <c r="R3314" t="s">
        <v>7967</v>
      </c>
      <c r="S3314" t="s">
        <v>11</v>
      </c>
      <c r="T3314">
        <v>44.4</v>
      </c>
      <c r="U3314">
        <v>-124</v>
      </c>
      <c r="V3314">
        <v>97394</v>
      </c>
      <c r="W3314" t="s">
        <v>38</v>
      </c>
      <c r="X3314">
        <v>61863</v>
      </c>
      <c r="Y3314">
        <v>831042</v>
      </c>
      <c r="Z3314">
        <v>2</v>
      </c>
      <c r="AA3314" t="s">
        <v>57</v>
      </c>
      <c r="AB3314">
        <v>0.06</v>
      </c>
      <c r="AC3314">
        <v>0</v>
      </c>
    </row>
    <row r="3315" spans="1:29" x14ac:dyDescent="0.25">
      <c r="A3315" t="s">
        <v>7968</v>
      </c>
      <c r="B3315" t="s">
        <v>16</v>
      </c>
      <c r="C3315" t="s">
        <v>17</v>
      </c>
      <c r="D3315" t="s">
        <v>18</v>
      </c>
      <c r="E3315" t="s">
        <v>19</v>
      </c>
      <c r="F3315" t="s">
        <v>20</v>
      </c>
      <c r="G3315">
        <v>0</v>
      </c>
      <c r="H3315">
        <v>1445993795</v>
      </c>
      <c r="I3315">
        <v>0</v>
      </c>
      <c r="J3315">
        <v>0</v>
      </c>
      <c r="K3315" t="s">
        <v>6</v>
      </c>
      <c r="L3315">
        <v>4.4000000000000004</v>
      </c>
      <c r="M3315" t="s">
        <v>1142</v>
      </c>
      <c r="N3315" t="s">
        <v>677</v>
      </c>
      <c r="O3315">
        <v>0</v>
      </c>
      <c r="P3315" t="s">
        <v>171</v>
      </c>
      <c r="Q3315">
        <v>0</v>
      </c>
      <c r="R3315" t="s">
        <v>7969</v>
      </c>
      <c r="S3315" t="s">
        <v>11</v>
      </c>
      <c r="T3315">
        <v>41.3</v>
      </c>
      <c r="U3315">
        <v>-81.400000000000006</v>
      </c>
      <c r="V3315">
        <v>44236</v>
      </c>
      <c r="W3315" t="s">
        <v>38</v>
      </c>
      <c r="X3315">
        <v>61863</v>
      </c>
      <c r="Y3315">
        <v>831042</v>
      </c>
      <c r="Z3315">
        <v>2</v>
      </c>
      <c r="AA3315" t="s">
        <v>57</v>
      </c>
      <c r="AB3315">
        <v>7.0000000000000007E-2</v>
      </c>
      <c r="AC3315">
        <v>0</v>
      </c>
    </row>
    <row r="3316" spans="1:29" x14ac:dyDescent="0.25">
      <c r="A3316" t="s">
        <v>7970</v>
      </c>
      <c r="B3316" t="s">
        <v>16</v>
      </c>
      <c r="C3316" t="s">
        <v>17</v>
      </c>
      <c r="D3316" t="s">
        <v>18</v>
      </c>
      <c r="E3316" t="s">
        <v>19</v>
      </c>
      <c r="F3316" t="s">
        <v>20</v>
      </c>
      <c r="G3316">
        <v>0</v>
      </c>
      <c r="H3316">
        <v>1445993359</v>
      </c>
      <c r="I3316">
        <v>0</v>
      </c>
      <c r="J3316">
        <v>0</v>
      </c>
      <c r="K3316" t="s">
        <v>6</v>
      </c>
      <c r="L3316">
        <v>5.0999999999999996</v>
      </c>
      <c r="M3316" t="s">
        <v>494</v>
      </c>
      <c r="N3316" t="s">
        <v>68</v>
      </c>
      <c r="O3316">
        <v>0</v>
      </c>
      <c r="P3316" t="s">
        <v>35</v>
      </c>
      <c r="Q3316">
        <v>0</v>
      </c>
      <c r="R3316" t="s">
        <v>7971</v>
      </c>
      <c r="S3316" t="s">
        <v>11</v>
      </c>
      <c r="T3316">
        <v>39.700000000000003</v>
      </c>
      <c r="U3316">
        <v>-75.7</v>
      </c>
      <c r="V3316">
        <v>19805</v>
      </c>
      <c r="W3316" t="s">
        <v>38</v>
      </c>
      <c r="X3316">
        <v>61863</v>
      </c>
      <c r="Y3316">
        <v>831042</v>
      </c>
      <c r="Z3316">
        <v>2</v>
      </c>
      <c r="AA3316" t="s">
        <v>57</v>
      </c>
      <c r="AB3316">
        <v>0.06</v>
      </c>
      <c r="AC3316">
        <v>0</v>
      </c>
    </row>
    <row r="3317" spans="1:29" x14ac:dyDescent="0.25">
      <c r="A3317" t="s">
        <v>7972</v>
      </c>
      <c r="B3317" t="s">
        <v>16</v>
      </c>
      <c r="C3317" t="s">
        <v>28</v>
      </c>
      <c r="D3317" t="s">
        <v>206</v>
      </c>
      <c r="E3317" t="s">
        <v>130</v>
      </c>
      <c r="F3317" t="s">
        <v>5</v>
      </c>
      <c r="G3317">
        <v>0</v>
      </c>
      <c r="H3317">
        <v>1445991328</v>
      </c>
      <c r="I3317">
        <v>0</v>
      </c>
      <c r="J3317">
        <v>0</v>
      </c>
      <c r="K3317" t="s">
        <v>6</v>
      </c>
      <c r="L3317">
        <v>4.4000000000000004</v>
      </c>
      <c r="M3317">
        <v>0</v>
      </c>
      <c r="N3317" t="s">
        <v>120</v>
      </c>
      <c r="O3317" t="s">
        <v>76</v>
      </c>
      <c r="P3317" t="s">
        <v>9</v>
      </c>
      <c r="Q3317">
        <v>0</v>
      </c>
      <c r="R3317" t="s">
        <v>7973</v>
      </c>
      <c r="S3317" t="s">
        <v>11</v>
      </c>
      <c r="T3317">
        <v>42.5</v>
      </c>
      <c r="U3317">
        <v>-83.1</v>
      </c>
      <c r="V3317">
        <v>48091</v>
      </c>
      <c r="W3317" t="s">
        <v>12</v>
      </c>
      <c r="X3317">
        <v>57103</v>
      </c>
      <c r="Y3317">
        <v>835108</v>
      </c>
      <c r="Z3317">
        <v>2</v>
      </c>
      <c r="AA3317" t="s">
        <v>13</v>
      </c>
      <c r="AB3317">
        <v>0.02</v>
      </c>
      <c r="AC3317">
        <v>0</v>
      </c>
    </row>
    <row r="3318" spans="1:29" x14ac:dyDescent="0.25">
      <c r="A3318" t="s">
        <v>7974</v>
      </c>
      <c r="B3318" t="s">
        <v>1</v>
      </c>
      <c r="C3318" t="s">
        <v>168</v>
      </c>
      <c r="D3318" t="s">
        <v>169</v>
      </c>
      <c r="E3318" t="s">
        <v>4</v>
      </c>
      <c r="F3318" t="s">
        <v>170</v>
      </c>
      <c r="G3318">
        <v>0</v>
      </c>
      <c r="H3318">
        <v>1445992075</v>
      </c>
      <c r="I3318">
        <v>0</v>
      </c>
      <c r="J3318">
        <v>0</v>
      </c>
      <c r="K3318" t="s">
        <v>6</v>
      </c>
      <c r="L3318">
        <v>4.4000000000000004</v>
      </c>
      <c r="M3318" t="s">
        <v>54</v>
      </c>
      <c r="N3318" t="s">
        <v>55</v>
      </c>
      <c r="O3318" t="s">
        <v>76</v>
      </c>
      <c r="P3318" t="s">
        <v>35</v>
      </c>
      <c r="Q3318">
        <v>0</v>
      </c>
      <c r="R3318" t="s">
        <v>7975</v>
      </c>
      <c r="S3318" t="s">
        <v>11</v>
      </c>
      <c r="T3318">
        <v>38</v>
      </c>
      <c r="U3318">
        <v>-97</v>
      </c>
      <c r="V3318">
        <v>0</v>
      </c>
      <c r="W3318" t="s">
        <v>12</v>
      </c>
      <c r="X3318">
        <v>57139</v>
      </c>
      <c r="Y3318">
        <v>835106</v>
      </c>
      <c r="Z3318">
        <v>2</v>
      </c>
      <c r="AA3318" t="s">
        <v>13</v>
      </c>
      <c r="AB3318">
        <v>0.02</v>
      </c>
      <c r="AC3318">
        <v>0</v>
      </c>
    </row>
    <row r="3319" spans="1:29" x14ac:dyDescent="0.25">
      <c r="A3319" t="s">
        <v>7976</v>
      </c>
      <c r="B3319" t="s">
        <v>16</v>
      </c>
      <c r="C3319" t="s">
        <v>28</v>
      </c>
      <c r="D3319" t="s">
        <v>52</v>
      </c>
      <c r="E3319" t="s">
        <v>53</v>
      </c>
      <c r="F3319" t="s">
        <v>20</v>
      </c>
      <c r="G3319">
        <v>0</v>
      </c>
      <c r="H3319">
        <v>1445990588</v>
      </c>
      <c r="I3319">
        <v>0</v>
      </c>
      <c r="J3319">
        <v>0</v>
      </c>
      <c r="K3319" t="s">
        <v>6</v>
      </c>
      <c r="L3319">
        <v>4.4000000000000004</v>
      </c>
      <c r="M3319" t="s">
        <v>1167</v>
      </c>
      <c r="N3319" t="s">
        <v>158</v>
      </c>
      <c r="O3319" t="s">
        <v>69</v>
      </c>
      <c r="P3319" t="s">
        <v>35</v>
      </c>
      <c r="Q3319">
        <v>0</v>
      </c>
      <c r="R3319" t="s">
        <v>7977</v>
      </c>
      <c r="S3319" t="s">
        <v>11</v>
      </c>
      <c r="T3319">
        <v>38.5</v>
      </c>
      <c r="U3319">
        <v>-85.9</v>
      </c>
      <c r="V3319">
        <v>47106</v>
      </c>
      <c r="W3319" t="s">
        <v>12</v>
      </c>
      <c r="X3319">
        <v>57139</v>
      </c>
      <c r="Y3319">
        <v>835106</v>
      </c>
      <c r="Z3319">
        <v>2</v>
      </c>
      <c r="AA3319" t="s">
        <v>13</v>
      </c>
      <c r="AB3319">
        <v>0.02</v>
      </c>
      <c r="AC3319">
        <v>0</v>
      </c>
    </row>
    <row r="3320" spans="1:29" x14ac:dyDescent="0.25">
      <c r="A3320" t="s">
        <v>7978</v>
      </c>
      <c r="B3320" t="s">
        <v>16</v>
      </c>
      <c r="C3320" t="s">
        <v>64</v>
      </c>
      <c r="D3320" t="s">
        <v>799</v>
      </c>
      <c r="E3320" t="s">
        <v>4</v>
      </c>
      <c r="F3320" t="s">
        <v>5</v>
      </c>
      <c r="G3320">
        <v>0</v>
      </c>
      <c r="H3320">
        <v>1445992369</v>
      </c>
      <c r="I3320">
        <v>19</v>
      </c>
      <c r="J3320" t="s">
        <v>66</v>
      </c>
      <c r="K3320" t="s">
        <v>6</v>
      </c>
      <c r="L3320">
        <v>4.0999999999999996</v>
      </c>
      <c r="M3320" t="s">
        <v>1049</v>
      </c>
      <c r="N3320" t="s">
        <v>55</v>
      </c>
      <c r="O3320">
        <v>0</v>
      </c>
      <c r="P3320" t="s">
        <v>9</v>
      </c>
      <c r="Q3320" t="s">
        <v>7979</v>
      </c>
      <c r="R3320" t="s">
        <v>7980</v>
      </c>
      <c r="S3320" t="s">
        <v>11</v>
      </c>
      <c r="T3320">
        <v>34.200000000000003</v>
      </c>
      <c r="U3320">
        <v>-84.1</v>
      </c>
      <c r="V3320">
        <v>30028</v>
      </c>
      <c r="W3320" t="s">
        <v>12</v>
      </c>
      <c r="X3320">
        <v>61863</v>
      </c>
      <c r="Y3320">
        <v>831042</v>
      </c>
      <c r="Z3320">
        <v>2</v>
      </c>
      <c r="AA3320" t="s">
        <v>57</v>
      </c>
      <c r="AB3320">
        <v>7.0000000000000007E-2</v>
      </c>
      <c r="AC3320">
        <v>0</v>
      </c>
    </row>
    <row r="3321" spans="1:29" x14ac:dyDescent="0.25">
      <c r="A3321" t="s">
        <v>7981</v>
      </c>
      <c r="B3321" t="s">
        <v>16</v>
      </c>
      <c r="C3321" t="s">
        <v>28</v>
      </c>
      <c r="D3321" t="s">
        <v>59</v>
      </c>
      <c r="E3321" t="s">
        <v>60</v>
      </c>
      <c r="F3321" t="s">
        <v>5</v>
      </c>
      <c r="G3321">
        <v>0</v>
      </c>
      <c r="H3321">
        <v>1445993462</v>
      </c>
      <c r="I3321">
        <v>27</v>
      </c>
      <c r="J3321" t="s">
        <v>66</v>
      </c>
      <c r="K3321" t="s">
        <v>6</v>
      </c>
      <c r="L3321">
        <v>3.2</v>
      </c>
      <c r="M3321" t="s">
        <v>7982</v>
      </c>
      <c r="N3321" t="s">
        <v>94</v>
      </c>
      <c r="O3321" t="s">
        <v>34</v>
      </c>
      <c r="P3321" t="s">
        <v>171</v>
      </c>
      <c r="Q3321">
        <v>0</v>
      </c>
      <c r="R3321" t="s">
        <v>7983</v>
      </c>
      <c r="S3321" t="s">
        <v>11</v>
      </c>
      <c r="T3321">
        <v>29.8</v>
      </c>
      <c r="U3321">
        <v>-95.7</v>
      </c>
      <c r="V3321">
        <v>77449</v>
      </c>
      <c r="W3321" t="s">
        <v>49</v>
      </c>
      <c r="X3321">
        <v>57815</v>
      </c>
      <c r="Y3321">
        <v>839818</v>
      </c>
      <c r="Z3321">
        <v>2</v>
      </c>
      <c r="AA3321" t="s">
        <v>323</v>
      </c>
      <c r="AB3321">
        <v>0.23</v>
      </c>
      <c r="AC3321">
        <v>0</v>
      </c>
    </row>
    <row r="3322" spans="1:29" x14ac:dyDescent="0.25">
      <c r="A3322" t="s">
        <v>7984</v>
      </c>
      <c r="B3322" t="s">
        <v>16</v>
      </c>
      <c r="C3322" t="s">
        <v>90</v>
      </c>
      <c r="D3322" t="s">
        <v>91</v>
      </c>
      <c r="E3322" t="s">
        <v>30</v>
      </c>
      <c r="F3322" t="s">
        <v>92</v>
      </c>
      <c r="G3322">
        <v>0</v>
      </c>
      <c r="H3322">
        <v>1445992807</v>
      </c>
      <c r="I3322">
        <v>0</v>
      </c>
      <c r="J3322">
        <v>0</v>
      </c>
      <c r="K3322" t="s">
        <v>6</v>
      </c>
      <c r="L3322">
        <v>5</v>
      </c>
      <c r="M3322" t="s">
        <v>100</v>
      </c>
      <c r="N3322" t="s">
        <v>68</v>
      </c>
      <c r="O3322" t="s">
        <v>69</v>
      </c>
      <c r="P3322" t="s">
        <v>35</v>
      </c>
      <c r="Q3322">
        <v>0</v>
      </c>
      <c r="R3322" t="s">
        <v>7985</v>
      </c>
      <c r="S3322" t="s">
        <v>11</v>
      </c>
      <c r="T3322">
        <v>39.799999999999997</v>
      </c>
      <c r="U3322">
        <v>-86.2</v>
      </c>
      <c r="V3322">
        <v>0</v>
      </c>
      <c r="W3322" t="s">
        <v>12</v>
      </c>
      <c r="X3322">
        <v>57139</v>
      </c>
      <c r="Y3322">
        <v>835106</v>
      </c>
      <c r="Z3322">
        <v>2</v>
      </c>
      <c r="AA3322" t="s">
        <v>13</v>
      </c>
      <c r="AB3322">
        <v>0.02</v>
      </c>
      <c r="AC3322">
        <v>0</v>
      </c>
    </row>
    <row r="3323" spans="1:29" x14ac:dyDescent="0.25">
      <c r="A3323" t="s">
        <v>7986</v>
      </c>
      <c r="B3323" t="s">
        <v>16</v>
      </c>
      <c r="C3323" t="s">
        <v>64</v>
      </c>
      <c r="D3323" t="s">
        <v>65</v>
      </c>
      <c r="E3323" t="s">
        <v>4</v>
      </c>
      <c r="F3323" t="s">
        <v>5</v>
      </c>
      <c r="G3323">
        <v>0</v>
      </c>
      <c r="H3323">
        <v>1445991129</v>
      </c>
      <c r="I3323">
        <v>19</v>
      </c>
      <c r="J3323" t="s">
        <v>43</v>
      </c>
      <c r="K3323" t="s">
        <v>6</v>
      </c>
      <c r="L3323">
        <v>4.4000000000000004</v>
      </c>
      <c r="M3323">
        <v>0</v>
      </c>
      <c r="N3323" t="s">
        <v>68</v>
      </c>
      <c r="O3323" t="s">
        <v>76</v>
      </c>
      <c r="P3323" t="s">
        <v>9</v>
      </c>
      <c r="Q3323">
        <v>0</v>
      </c>
      <c r="R3323" t="s">
        <v>7987</v>
      </c>
      <c r="S3323" t="s">
        <v>11</v>
      </c>
      <c r="T3323">
        <v>32.4</v>
      </c>
      <c r="U3323">
        <v>-97.2</v>
      </c>
      <c r="V3323">
        <v>76009</v>
      </c>
      <c r="W3323" t="s">
        <v>12</v>
      </c>
      <c r="X3323">
        <v>57103</v>
      </c>
      <c r="Y3323">
        <v>835108</v>
      </c>
      <c r="Z3323">
        <v>2</v>
      </c>
      <c r="AA3323" t="s">
        <v>13</v>
      </c>
      <c r="AB3323">
        <v>0.02</v>
      </c>
      <c r="AC3323">
        <v>0</v>
      </c>
    </row>
    <row r="3324" spans="1:29" x14ac:dyDescent="0.25">
      <c r="A3324" t="s">
        <v>7988</v>
      </c>
      <c r="B3324" t="s">
        <v>16</v>
      </c>
      <c r="C3324" t="s">
        <v>123</v>
      </c>
      <c r="D3324" t="s">
        <v>124</v>
      </c>
      <c r="E3324" t="s">
        <v>4</v>
      </c>
      <c r="F3324" t="s">
        <v>92</v>
      </c>
      <c r="G3324">
        <v>0</v>
      </c>
      <c r="H3324">
        <v>1445991621</v>
      </c>
      <c r="I3324">
        <v>0</v>
      </c>
      <c r="J3324">
        <v>0</v>
      </c>
      <c r="K3324" t="s">
        <v>6</v>
      </c>
      <c r="L3324">
        <v>4.0999999999999996</v>
      </c>
      <c r="M3324" t="s">
        <v>80</v>
      </c>
      <c r="N3324" t="s">
        <v>68</v>
      </c>
      <c r="O3324" t="s">
        <v>69</v>
      </c>
      <c r="P3324" t="s">
        <v>9</v>
      </c>
      <c r="Q3324">
        <v>0</v>
      </c>
      <c r="R3324" t="s">
        <v>7989</v>
      </c>
      <c r="S3324" t="s">
        <v>11</v>
      </c>
      <c r="T3324">
        <v>43.2</v>
      </c>
      <c r="U3324">
        <v>-71.5</v>
      </c>
      <c r="V3324">
        <v>0</v>
      </c>
      <c r="W3324" t="s">
        <v>38</v>
      </c>
      <c r="X3324">
        <v>61863</v>
      </c>
      <c r="Y3324">
        <v>831042</v>
      </c>
      <c r="Z3324">
        <v>2</v>
      </c>
      <c r="AA3324" t="s">
        <v>57</v>
      </c>
      <c r="AB3324">
        <v>0.06</v>
      </c>
      <c r="AC3324">
        <v>0</v>
      </c>
    </row>
    <row r="3325" spans="1:29" x14ac:dyDescent="0.25">
      <c r="A3325" t="s">
        <v>7990</v>
      </c>
      <c r="B3325" t="s">
        <v>1</v>
      </c>
      <c r="C3325" t="s">
        <v>28</v>
      </c>
      <c r="D3325" t="s">
        <v>748</v>
      </c>
      <c r="E3325" t="s">
        <v>112</v>
      </c>
      <c r="F3325" t="s">
        <v>5</v>
      </c>
      <c r="G3325">
        <v>0</v>
      </c>
      <c r="H3325">
        <v>1445991966</v>
      </c>
      <c r="I3325">
        <v>0</v>
      </c>
      <c r="J3325">
        <v>0</v>
      </c>
      <c r="K3325" t="s">
        <v>6</v>
      </c>
      <c r="L3325">
        <v>4.4000000000000004</v>
      </c>
      <c r="M3325">
        <v>0</v>
      </c>
      <c r="N3325" t="s">
        <v>68</v>
      </c>
      <c r="O3325" t="s">
        <v>69</v>
      </c>
      <c r="P3325" t="s">
        <v>9</v>
      </c>
      <c r="Q3325">
        <v>0</v>
      </c>
      <c r="R3325" t="s">
        <v>7991</v>
      </c>
      <c r="S3325" t="s">
        <v>11</v>
      </c>
      <c r="T3325">
        <v>35.5</v>
      </c>
      <c r="U3325">
        <v>-97.5</v>
      </c>
      <c r="V3325">
        <v>0</v>
      </c>
      <c r="W3325" t="s">
        <v>12</v>
      </c>
      <c r="X3325">
        <v>57103</v>
      </c>
      <c r="Y3325">
        <v>835108</v>
      </c>
      <c r="Z3325">
        <v>2</v>
      </c>
      <c r="AA3325" t="s">
        <v>13</v>
      </c>
      <c r="AB3325">
        <v>0.02</v>
      </c>
      <c r="AC3325">
        <v>0</v>
      </c>
    </row>
    <row r="3326" spans="1:29" x14ac:dyDescent="0.25">
      <c r="A3326" t="s">
        <v>7992</v>
      </c>
      <c r="B3326" t="s">
        <v>16</v>
      </c>
      <c r="C3326" t="s">
        <v>90</v>
      </c>
      <c r="D3326" t="s">
        <v>218</v>
      </c>
      <c r="E3326" t="s">
        <v>30</v>
      </c>
      <c r="F3326" t="s">
        <v>92</v>
      </c>
      <c r="G3326">
        <v>0</v>
      </c>
      <c r="H3326">
        <v>1445992348</v>
      </c>
      <c r="I3326">
        <v>0</v>
      </c>
      <c r="J3326">
        <v>0</v>
      </c>
      <c r="K3326" t="s">
        <v>6</v>
      </c>
      <c r="L3326">
        <v>5</v>
      </c>
      <c r="M3326" t="s">
        <v>321</v>
      </c>
      <c r="N3326" t="s">
        <v>55</v>
      </c>
      <c r="O3326" t="s">
        <v>34</v>
      </c>
      <c r="P3326" t="s">
        <v>35</v>
      </c>
      <c r="Q3326">
        <v>0</v>
      </c>
      <c r="R3326" t="s">
        <v>7993</v>
      </c>
      <c r="S3326" t="s">
        <v>11</v>
      </c>
      <c r="T3326">
        <v>38</v>
      </c>
      <c r="U3326">
        <v>-97</v>
      </c>
      <c r="V3326">
        <v>0</v>
      </c>
      <c r="W3326" t="s">
        <v>12</v>
      </c>
      <c r="X3326">
        <v>61863</v>
      </c>
      <c r="Y3326">
        <v>831042</v>
      </c>
      <c r="Z3326">
        <v>2</v>
      </c>
      <c r="AA3326" t="s">
        <v>57</v>
      </c>
      <c r="AB3326">
        <v>0.06</v>
      </c>
      <c r="AC3326">
        <v>0</v>
      </c>
    </row>
    <row r="3327" spans="1:29" x14ac:dyDescent="0.25">
      <c r="A3327" t="s">
        <v>7994</v>
      </c>
      <c r="B3327" t="s">
        <v>1</v>
      </c>
      <c r="C3327" t="s">
        <v>1176</v>
      </c>
      <c r="D3327" t="s">
        <v>4026</v>
      </c>
      <c r="E3327" t="s">
        <v>984</v>
      </c>
      <c r="F3327" t="s">
        <v>5</v>
      </c>
      <c r="G3327">
        <v>0</v>
      </c>
      <c r="H3327">
        <v>1445990713</v>
      </c>
      <c r="I3327">
        <v>0</v>
      </c>
      <c r="J3327">
        <v>0</v>
      </c>
      <c r="K3327" t="s">
        <v>6</v>
      </c>
      <c r="L3327">
        <v>4.4000000000000004</v>
      </c>
      <c r="M3327" t="s">
        <v>7995</v>
      </c>
      <c r="N3327" t="s">
        <v>461</v>
      </c>
      <c r="O3327" t="s">
        <v>114</v>
      </c>
      <c r="P3327" t="s">
        <v>35</v>
      </c>
      <c r="Q3327">
        <v>0</v>
      </c>
      <c r="R3327" t="s">
        <v>7996</v>
      </c>
      <c r="S3327" t="s">
        <v>25</v>
      </c>
      <c r="T3327">
        <v>-5</v>
      </c>
      <c r="U3327">
        <v>120</v>
      </c>
      <c r="V3327">
        <v>0</v>
      </c>
      <c r="W3327" t="s">
        <v>12</v>
      </c>
      <c r="X3327">
        <v>66591</v>
      </c>
      <c r="Y3327">
        <v>866164</v>
      </c>
      <c r="Z3327">
        <v>2</v>
      </c>
      <c r="AA3327" t="s">
        <v>147</v>
      </c>
      <c r="AB3327">
        <v>0</v>
      </c>
      <c r="AC3327">
        <v>0</v>
      </c>
    </row>
    <row r="3328" spans="1:29" x14ac:dyDescent="0.25">
      <c r="A3328" t="s">
        <v>7997</v>
      </c>
      <c r="B3328" t="s">
        <v>16</v>
      </c>
      <c r="C3328" t="s">
        <v>90</v>
      </c>
      <c r="D3328" t="s">
        <v>218</v>
      </c>
      <c r="E3328" t="s">
        <v>30</v>
      </c>
      <c r="F3328" t="s">
        <v>92</v>
      </c>
      <c r="G3328">
        <v>0</v>
      </c>
      <c r="H3328">
        <v>1445991773</v>
      </c>
      <c r="I3328">
        <v>0</v>
      </c>
      <c r="J3328">
        <v>0</v>
      </c>
      <c r="K3328" t="s">
        <v>6</v>
      </c>
      <c r="L3328">
        <v>4.4000000000000004</v>
      </c>
      <c r="M3328" t="s">
        <v>136</v>
      </c>
      <c r="N3328" t="s">
        <v>55</v>
      </c>
      <c r="O3328">
        <v>0</v>
      </c>
      <c r="P3328" t="s">
        <v>9</v>
      </c>
      <c r="Q3328">
        <v>0</v>
      </c>
      <c r="R3328" s="1" t="s">
        <v>7998</v>
      </c>
      <c r="S3328" t="s">
        <v>11</v>
      </c>
      <c r="T3328">
        <v>40.799999999999997</v>
      </c>
      <c r="U3328">
        <v>-74</v>
      </c>
      <c r="V3328">
        <v>10025</v>
      </c>
      <c r="W3328" t="s">
        <v>49</v>
      </c>
      <c r="X3328">
        <v>61863</v>
      </c>
      <c r="Y3328">
        <v>831042</v>
      </c>
      <c r="Z3328">
        <v>2</v>
      </c>
      <c r="AA3328" t="s">
        <v>57</v>
      </c>
      <c r="AB3328">
        <v>7.0000000000000007E-2</v>
      </c>
      <c r="AC3328">
        <v>0</v>
      </c>
    </row>
    <row r="3329" spans="1:29" x14ac:dyDescent="0.25">
      <c r="A3329" t="s">
        <v>7999</v>
      </c>
      <c r="B3329" t="s">
        <v>16</v>
      </c>
      <c r="C3329" t="s">
        <v>41</v>
      </c>
      <c r="D3329" t="s">
        <v>42</v>
      </c>
      <c r="E3329" t="s">
        <v>4</v>
      </c>
      <c r="F3329" t="s">
        <v>5</v>
      </c>
      <c r="G3329">
        <v>0</v>
      </c>
      <c r="H3329">
        <v>1445990844</v>
      </c>
      <c r="I3329">
        <v>31</v>
      </c>
      <c r="J3329" t="s">
        <v>43</v>
      </c>
      <c r="K3329" t="s">
        <v>6</v>
      </c>
      <c r="L3329">
        <v>4.4000000000000004</v>
      </c>
      <c r="M3329">
        <v>0</v>
      </c>
      <c r="N3329" t="s">
        <v>45</v>
      </c>
      <c r="O3329">
        <v>3</v>
      </c>
      <c r="P3329" t="s">
        <v>9</v>
      </c>
      <c r="Q3329">
        <v>0</v>
      </c>
      <c r="R3329" t="s">
        <v>6497</v>
      </c>
      <c r="S3329" t="s">
        <v>25</v>
      </c>
      <c r="T3329">
        <v>-1.3</v>
      </c>
      <c r="U3329">
        <v>116.8</v>
      </c>
      <c r="V3329">
        <v>0</v>
      </c>
      <c r="W3329" t="s">
        <v>12</v>
      </c>
      <c r="X3329">
        <v>66591</v>
      </c>
      <c r="Y3329">
        <v>866164</v>
      </c>
      <c r="Z3329">
        <v>2</v>
      </c>
      <c r="AA3329" t="s">
        <v>147</v>
      </c>
      <c r="AB3329">
        <v>0.04</v>
      </c>
      <c r="AC3329">
        <v>0</v>
      </c>
    </row>
    <row r="3330" spans="1:29" x14ac:dyDescent="0.25">
      <c r="A3330" t="s">
        <v>8000</v>
      </c>
      <c r="B3330" t="s">
        <v>16</v>
      </c>
      <c r="C3330" t="s">
        <v>72</v>
      </c>
      <c r="D3330" t="s">
        <v>182</v>
      </c>
      <c r="E3330" t="s">
        <v>74</v>
      </c>
      <c r="F3330" t="s">
        <v>5</v>
      </c>
      <c r="G3330">
        <v>0</v>
      </c>
      <c r="H3330">
        <v>1445991915</v>
      </c>
      <c r="I3330">
        <v>0</v>
      </c>
      <c r="J3330">
        <v>0</v>
      </c>
      <c r="K3330" t="s">
        <v>6</v>
      </c>
      <c r="L3330">
        <v>4.4000000000000004</v>
      </c>
      <c r="M3330">
        <v>0</v>
      </c>
      <c r="N3330" t="s">
        <v>68</v>
      </c>
      <c r="O3330">
        <v>0</v>
      </c>
      <c r="P3330" t="s">
        <v>9</v>
      </c>
      <c r="Q3330">
        <v>0</v>
      </c>
      <c r="R3330" t="s">
        <v>8001</v>
      </c>
      <c r="S3330" t="s">
        <v>11</v>
      </c>
      <c r="T3330">
        <v>33.799999999999997</v>
      </c>
      <c r="U3330">
        <v>-117.9</v>
      </c>
      <c r="V3330">
        <v>92840</v>
      </c>
      <c r="W3330" t="s">
        <v>12</v>
      </c>
      <c r="X3330">
        <v>57103</v>
      </c>
      <c r="Y3330">
        <v>835108</v>
      </c>
      <c r="Z3330">
        <v>2</v>
      </c>
      <c r="AA3330" t="s">
        <v>13</v>
      </c>
      <c r="AB3330">
        <v>0.02</v>
      </c>
      <c r="AC3330">
        <v>0</v>
      </c>
    </row>
    <row r="3331" spans="1:29" x14ac:dyDescent="0.25">
      <c r="A3331" t="s">
        <v>8002</v>
      </c>
      <c r="B3331" t="s">
        <v>16</v>
      </c>
      <c r="C3331" t="s">
        <v>28</v>
      </c>
      <c r="D3331" t="s">
        <v>989</v>
      </c>
      <c r="E3331" t="s">
        <v>4</v>
      </c>
      <c r="F3331" t="s">
        <v>5</v>
      </c>
      <c r="G3331">
        <v>0</v>
      </c>
      <c r="H3331">
        <v>1445991576</v>
      </c>
      <c r="I3331">
        <v>0</v>
      </c>
      <c r="J3331">
        <v>0</v>
      </c>
      <c r="K3331" t="s">
        <v>6</v>
      </c>
      <c r="L3331">
        <v>4.2</v>
      </c>
      <c r="M3331" t="s">
        <v>458</v>
      </c>
      <c r="N3331" t="s">
        <v>68</v>
      </c>
      <c r="O3331" t="s">
        <v>114</v>
      </c>
      <c r="P3331" t="s">
        <v>9</v>
      </c>
      <c r="Q3331">
        <v>0</v>
      </c>
      <c r="R3331" t="s">
        <v>8003</v>
      </c>
      <c r="S3331" t="s">
        <v>25</v>
      </c>
      <c r="T3331">
        <v>-5</v>
      </c>
      <c r="U3331">
        <v>120</v>
      </c>
      <c r="V3331">
        <v>0</v>
      </c>
      <c r="W3331" t="s">
        <v>12</v>
      </c>
      <c r="X3331">
        <v>71007</v>
      </c>
      <c r="Y3331">
        <v>872482</v>
      </c>
      <c r="Z3331">
        <v>2</v>
      </c>
      <c r="AA3331" t="s">
        <v>666</v>
      </c>
      <c r="AB3331">
        <v>0.02</v>
      </c>
      <c r="AC3331">
        <v>0</v>
      </c>
    </row>
    <row r="3332" spans="1:29" x14ac:dyDescent="0.25">
      <c r="A3332" t="s">
        <v>8004</v>
      </c>
      <c r="B3332" t="s">
        <v>16</v>
      </c>
      <c r="C3332" t="s">
        <v>6024</v>
      </c>
      <c r="D3332" t="s">
        <v>8005</v>
      </c>
      <c r="E3332" t="s">
        <v>4</v>
      </c>
      <c r="F3332" t="s">
        <v>20</v>
      </c>
      <c r="G3332">
        <v>0</v>
      </c>
      <c r="H3332">
        <v>1445990870</v>
      </c>
      <c r="I3332">
        <v>0</v>
      </c>
      <c r="J3332">
        <v>0</v>
      </c>
      <c r="K3332" t="s">
        <v>6</v>
      </c>
      <c r="L3332">
        <v>4.4000000000000004</v>
      </c>
      <c r="M3332" t="s">
        <v>355</v>
      </c>
      <c r="N3332" t="s">
        <v>343</v>
      </c>
      <c r="O3332">
        <v>3</v>
      </c>
      <c r="P3332" t="s">
        <v>35</v>
      </c>
      <c r="Q3332">
        <v>0</v>
      </c>
      <c r="R3332" t="s">
        <v>8006</v>
      </c>
      <c r="S3332" t="s">
        <v>25</v>
      </c>
      <c r="T3332">
        <v>-6.2</v>
      </c>
      <c r="U3332">
        <v>106.8</v>
      </c>
      <c r="V3332">
        <v>0</v>
      </c>
      <c r="W3332" t="s">
        <v>12</v>
      </c>
      <c r="X3332">
        <v>66591</v>
      </c>
      <c r="Y3332">
        <v>866168</v>
      </c>
      <c r="Z3332">
        <v>2</v>
      </c>
      <c r="AA3332" t="s">
        <v>147</v>
      </c>
      <c r="AB3332">
        <v>0</v>
      </c>
      <c r="AC3332">
        <v>0</v>
      </c>
    </row>
    <row r="3333" spans="1:29" x14ac:dyDescent="0.25">
      <c r="A3333" t="s">
        <v>8007</v>
      </c>
      <c r="B3333" t="s">
        <v>16</v>
      </c>
      <c r="C3333" t="s">
        <v>64</v>
      </c>
      <c r="D3333" t="s">
        <v>65</v>
      </c>
      <c r="E3333" t="s">
        <v>4</v>
      </c>
      <c r="F3333" t="s">
        <v>5</v>
      </c>
      <c r="G3333">
        <v>0</v>
      </c>
      <c r="H3333">
        <v>1445991008</v>
      </c>
      <c r="I3333">
        <v>20</v>
      </c>
      <c r="J3333" t="s">
        <v>43</v>
      </c>
      <c r="K3333" t="s">
        <v>31</v>
      </c>
      <c r="L3333">
        <v>8.1</v>
      </c>
      <c r="M3333" t="s">
        <v>207</v>
      </c>
      <c r="N3333" t="s">
        <v>33</v>
      </c>
      <c r="O3333" t="s">
        <v>546</v>
      </c>
      <c r="P3333" t="s">
        <v>9</v>
      </c>
      <c r="Q3333" t="s">
        <v>8008</v>
      </c>
      <c r="R3333" t="s">
        <v>8009</v>
      </c>
      <c r="S3333" t="s">
        <v>25</v>
      </c>
      <c r="T3333">
        <v>-6.2</v>
      </c>
      <c r="U3333">
        <v>106.8</v>
      </c>
      <c r="V3333">
        <v>0</v>
      </c>
      <c r="W3333" t="s">
        <v>12</v>
      </c>
      <c r="X3333">
        <v>66591</v>
      </c>
      <c r="Y3333">
        <v>866168</v>
      </c>
      <c r="Z3333">
        <v>2</v>
      </c>
      <c r="AA3333" t="s">
        <v>147</v>
      </c>
      <c r="AB3333">
        <v>0.02</v>
      </c>
      <c r="AC3333">
        <v>0</v>
      </c>
    </row>
    <row r="3334" spans="1:29" x14ac:dyDescent="0.25">
      <c r="A3334" t="s">
        <v>8010</v>
      </c>
      <c r="B3334" t="s">
        <v>16</v>
      </c>
      <c r="C3334" t="s">
        <v>28</v>
      </c>
      <c r="D3334" t="s">
        <v>83</v>
      </c>
      <c r="E3334" t="s">
        <v>53</v>
      </c>
      <c r="F3334" t="s">
        <v>20</v>
      </c>
      <c r="G3334">
        <v>0</v>
      </c>
      <c r="H3334">
        <v>1445990621</v>
      </c>
      <c r="I3334">
        <v>0</v>
      </c>
      <c r="J3334">
        <v>0</v>
      </c>
      <c r="K3334" t="s">
        <v>6</v>
      </c>
      <c r="L3334">
        <v>4.4000000000000004</v>
      </c>
      <c r="M3334">
        <v>0</v>
      </c>
      <c r="N3334" t="s">
        <v>94</v>
      </c>
      <c r="O3334">
        <v>0</v>
      </c>
      <c r="P3334" t="s">
        <v>9</v>
      </c>
      <c r="Q3334">
        <v>0</v>
      </c>
      <c r="R3334" t="s">
        <v>8011</v>
      </c>
      <c r="S3334" t="s">
        <v>11</v>
      </c>
      <c r="T3334">
        <v>38</v>
      </c>
      <c r="U3334">
        <v>-97</v>
      </c>
      <c r="V3334">
        <v>0</v>
      </c>
      <c r="W3334" t="s">
        <v>12</v>
      </c>
      <c r="X3334">
        <v>57103</v>
      </c>
      <c r="Y3334">
        <v>835108</v>
      </c>
      <c r="Z3334">
        <v>2</v>
      </c>
      <c r="AA3334" t="s">
        <v>13</v>
      </c>
      <c r="AB3334">
        <v>0.02</v>
      </c>
      <c r="AC3334">
        <v>0</v>
      </c>
    </row>
    <row r="3335" spans="1:29" x14ac:dyDescent="0.25">
      <c r="A3335" t="s">
        <v>8012</v>
      </c>
      <c r="B3335" t="s">
        <v>16</v>
      </c>
      <c r="C3335" t="s">
        <v>28</v>
      </c>
      <c r="D3335" t="s">
        <v>156</v>
      </c>
      <c r="E3335" t="s">
        <v>53</v>
      </c>
      <c r="F3335" t="s">
        <v>20</v>
      </c>
      <c r="G3335">
        <v>0</v>
      </c>
      <c r="H3335">
        <v>1445993080</v>
      </c>
      <c r="I3335">
        <v>0</v>
      </c>
      <c r="J3335">
        <v>0</v>
      </c>
      <c r="K3335" t="s">
        <v>6</v>
      </c>
      <c r="L3335">
        <v>5</v>
      </c>
      <c r="M3335">
        <v>0</v>
      </c>
      <c r="N3335">
        <v>0</v>
      </c>
      <c r="O3335">
        <v>0</v>
      </c>
      <c r="P3335" t="s">
        <v>35</v>
      </c>
      <c r="Q3335">
        <v>0</v>
      </c>
      <c r="R3335" t="s">
        <v>8013</v>
      </c>
      <c r="S3335" t="s">
        <v>11</v>
      </c>
      <c r="T3335">
        <v>42.5</v>
      </c>
      <c r="U3335">
        <v>-87.9</v>
      </c>
      <c r="V3335">
        <v>53143</v>
      </c>
      <c r="W3335" t="s">
        <v>38</v>
      </c>
      <c r="X3335">
        <v>61863</v>
      </c>
      <c r="Y3335">
        <v>831042</v>
      </c>
      <c r="Z3335">
        <v>2</v>
      </c>
      <c r="AA3335" t="s">
        <v>57</v>
      </c>
      <c r="AB3335">
        <v>0.06</v>
      </c>
      <c r="AC3335">
        <v>0</v>
      </c>
    </row>
    <row r="3336" spans="1:29" x14ac:dyDescent="0.25">
      <c r="A3336" t="s">
        <v>8014</v>
      </c>
      <c r="B3336" t="s">
        <v>16</v>
      </c>
      <c r="C3336" t="s">
        <v>123</v>
      </c>
      <c r="D3336" t="s">
        <v>124</v>
      </c>
      <c r="E3336" t="s">
        <v>4</v>
      </c>
      <c r="F3336" t="s">
        <v>92</v>
      </c>
      <c r="G3336">
        <v>0</v>
      </c>
      <c r="H3336">
        <v>1445991690</v>
      </c>
      <c r="I3336">
        <v>0</v>
      </c>
      <c r="J3336">
        <v>0</v>
      </c>
      <c r="K3336" t="s">
        <v>6</v>
      </c>
      <c r="L3336">
        <v>5</v>
      </c>
      <c r="M3336" t="s">
        <v>293</v>
      </c>
      <c r="N3336" t="s">
        <v>68</v>
      </c>
      <c r="O3336" t="s">
        <v>114</v>
      </c>
      <c r="P3336" t="s">
        <v>9</v>
      </c>
      <c r="Q3336">
        <v>0</v>
      </c>
      <c r="R3336" t="s">
        <v>8015</v>
      </c>
      <c r="S3336" t="s">
        <v>25</v>
      </c>
      <c r="T3336">
        <v>-6.2</v>
      </c>
      <c r="U3336">
        <v>106.8</v>
      </c>
      <c r="V3336">
        <v>0</v>
      </c>
      <c r="W3336" t="s">
        <v>12</v>
      </c>
      <c r="X3336">
        <v>66591</v>
      </c>
      <c r="Y3336">
        <v>866168</v>
      </c>
      <c r="Z3336">
        <v>2</v>
      </c>
      <c r="AA3336" t="s">
        <v>147</v>
      </c>
      <c r="AB3336">
        <v>0.02</v>
      </c>
      <c r="AC3336">
        <v>0</v>
      </c>
    </row>
    <row r="3337" spans="1:29" x14ac:dyDescent="0.25">
      <c r="A3337" t="s">
        <v>8016</v>
      </c>
      <c r="B3337" t="s">
        <v>16</v>
      </c>
      <c r="C3337" t="s">
        <v>199</v>
      </c>
      <c r="D3337" t="s">
        <v>200</v>
      </c>
      <c r="E3337" t="s">
        <v>4</v>
      </c>
      <c r="F3337" t="s">
        <v>92</v>
      </c>
      <c r="G3337">
        <v>0</v>
      </c>
      <c r="H3337">
        <v>1445993687</v>
      </c>
      <c r="I3337">
        <v>0</v>
      </c>
      <c r="J3337">
        <v>0</v>
      </c>
      <c r="K3337" t="s">
        <v>6</v>
      </c>
      <c r="L3337">
        <v>5</v>
      </c>
      <c r="M3337" t="s">
        <v>100</v>
      </c>
      <c r="N3337" t="s">
        <v>68</v>
      </c>
      <c r="O3337" t="s">
        <v>69</v>
      </c>
      <c r="P3337" t="s">
        <v>35</v>
      </c>
      <c r="Q3337">
        <v>0</v>
      </c>
      <c r="R3337" t="s">
        <v>8017</v>
      </c>
      <c r="S3337" t="s">
        <v>11</v>
      </c>
      <c r="T3337">
        <v>33.4</v>
      </c>
      <c r="U3337">
        <v>-112.1</v>
      </c>
      <c r="V3337">
        <v>0</v>
      </c>
      <c r="W3337" t="s">
        <v>12</v>
      </c>
      <c r="X3337">
        <v>61863</v>
      </c>
      <c r="Y3337">
        <v>831042</v>
      </c>
      <c r="Z3337">
        <v>2</v>
      </c>
      <c r="AA3337" t="s">
        <v>57</v>
      </c>
      <c r="AB3337">
        <v>0.06</v>
      </c>
      <c r="AC3337">
        <v>0</v>
      </c>
    </row>
    <row r="3338" spans="1:29" x14ac:dyDescent="0.25">
      <c r="A3338" t="s">
        <v>8018</v>
      </c>
      <c r="B3338" t="s">
        <v>16</v>
      </c>
      <c r="C3338" t="s">
        <v>224</v>
      </c>
      <c r="D3338" t="s">
        <v>225</v>
      </c>
      <c r="E3338" t="s">
        <v>4</v>
      </c>
      <c r="F3338" t="s">
        <v>92</v>
      </c>
      <c r="G3338">
        <v>0</v>
      </c>
      <c r="H3338">
        <v>1445991678</v>
      </c>
      <c r="I3338">
        <v>0</v>
      </c>
      <c r="J3338">
        <v>0</v>
      </c>
      <c r="K3338" t="s">
        <v>6</v>
      </c>
      <c r="L3338">
        <v>5.0999999999999996</v>
      </c>
      <c r="M3338">
        <v>0</v>
      </c>
      <c r="N3338" t="s">
        <v>55</v>
      </c>
      <c r="O3338" t="s">
        <v>69</v>
      </c>
      <c r="P3338" t="s">
        <v>35</v>
      </c>
      <c r="Q3338">
        <v>0</v>
      </c>
      <c r="R3338" t="s">
        <v>8019</v>
      </c>
      <c r="S3338" t="s">
        <v>11</v>
      </c>
      <c r="T3338">
        <v>30.3</v>
      </c>
      <c r="U3338">
        <v>-97.7</v>
      </c>
      <c r="V3338">
        <v>0</v>
      </c>
      <c r="W3338" t="s">
        <v>12</v>
      </c>
      <c r="X3338">
        <v>61863</v>
      </c>
      <c r="Y3338">
        <v>831042</v>
      </c>
      <c r="Z3338">
        <v>2</v>
      </c>
      <c r="AA3338" t="s">
        <v>57</v>
      </c>
      <c r="AB3338">
        <v>0.06</v>
      </c>
      <c r="AC3338">
        <v>0</v>
      </c>
    </row>
    <row r="3339" spans="1:29" x14ac:dyDescent="0.25">
      <c r="A3339" t="s">
        <v>8020</v>
      </c>
      <c r="B3339" t="s">
        <v>1</v>
      </c>
      <c r="C3339" t="s">
        <v>1176</v>
      </c>
      <c r="D3339" t="s">
        <v>1177</v>
      </c>
      <c r="E3339" t="s">
        <v>4</v>
      </c>
      <c r="F3339" t="s">
        <v>5</v>
      </c>
      <c r="G3339">
        <v>0</v>
      </c>
      <c r="H3339">
        <v>1445991121</v>
      </c>
      <c r="I3339">
        <v>0</v>
      </c>
      <c r="J3339">
        <v>0</v>
      </c>
      <c r="K3339" t="s">
        <v>31</v>
      </c>
      <c r="L3339">
        <v>8.4</v>
      </c>
      <c r="M3339" t="s">
        <v>32</v>
      </c>
      <c r="N3339" t="s">
        <v>33</v>
      </c>
      <c r="O3339">
        <v>0</v>
      </c>
      <c r="P3339" t="s">
        <v>35</v>
      </c>
      <c r="Q3339" t="s">
        <v>8021</v>
      </c>
      <c r="R3339" t="s">
        <v>8022</v>
      </c>
      <c r="S3339" t="s">
        <v>11</v>
      </c>
      <c r="T3339">
        <v>36</v>
      </c>
      <c r="U3339">
        <v>-84</v>
      </c>
      <c r="V3339">
        <v>37921</v>
      </c>
      <c r="W3339" t="s">
        <v>12</v>
      </c>
      <c r="X3339">
        <v>54351</v>
      </c>
      <c r="Y3339">
        <v>389380</v>
      </c>
      <c r="Z3339">
        <v>2</v>
      </c>
      <c r="AA3339" t="s">
        <v>39</v>
      </c>
      <c r="AB3339">
        <v>0.14000000000000001</v>
      </c>
      <c r="AC3339">
        <v>0</v>
      </c>
    </row>
    <row r="3340" spans="1:29" x14ac:dyDescent="0.25">
      <c r="A3340" t="s">
        <v>8023</v>
      </c>
      <c r="B3340" t="s">
        <v>16</v>
      </c>
      <c r="C3340" t="s">
        <v>90</v>
      </c>
      <c r="D3340" t="s">
        <v>218</v>
      </c>
      <c r="E3340" t="s">
        <v>30</v>
      </c>
      <c r="F3340" t="s">
        <v>92</v>
      </c>
      <c r="G3340">
        <v>0</v>
      </c>
      <c r="H3340">
        <v>1445990734</v>
      </c>
      <c r="I3340">
        <v>0</v>
      </c>
      <c r="J3340">
        <v>0</v>
      </c>
      <c r="K3340" t="s">
        <v>6</v>
      </c>
      <c r="L3340">
        <v>4.4000000000000004</v>
      </c>
      <c r="M3340" t="s">
        <v>8024</v>
      </c>
      <c r="N3340" t="s">
        <v>68</v>
      </c>
      <c r="O3340">
        <v>0</v>
      </c>
      <c r="P3340" t="s">
        <v>171</v>
      </c>
      <c r="Q3340">
        <v>0</v>
      </c>
      <c r="R3340" t="s">
        <v>8025</v>
      </c>
      <c r="S3340" t="s">
        <v>11</v>
      </c>
      <c r="T3340">
        <v>43.4</v>
      </c>
      <c r="U3340">
        <v>-84</v>
      </c>
      <c r="V3340">
        <v>0</v>
      </c>
      <c r="W3340" t="s">
        <v>38</v>
      </c>
      <c r="X3340">
        <v>61863</v>
      </c>
      <c r="Y3340">
        <v>831042</v>
      </c>
      <c r="Z3340">
        <v>2</v>
      </c>
      <c r="AA3340" t="s">
        <v>57</v>
      </c>
      <c r="AB3340">
        <v>0.06</v>
      </c>
      <c r="AC3340">
        <v>0</v>
      </c>
    </row>
    <row r="3341" spans="1:29" x14ac:dyDescent="0.25">
      <c r="A3341" t="s">
        <v>8026</v>
      </c>
      <c r="B3341" t="s">
        <v>16</v>
      </c>
      <c r="C3341" t="s">
        <v>28</v>
      </c>
      <c r="D3341" t="s">
        <v>2628</v>
      </c>
      <c r="E3341" t="s">
        <v>837</v>
      </c>
      <c r="F3341" t="s">
        <v>5</v>
      </c>
      <c r="G3341">
        <v>0</v>
      </c>
      <c r="H3341">
        <v>1445992135</v>
      </c>
      <c r="I3341">
        <v>0</v>
      </c>
      <c r="J3341">
        <v>0</v>
      </c>
      <c r="K3341" t="s">
        <v>4608</v>
      </c>
      <c r="L3341">
        <v>7</v>
      </c>
      <c r="M3341" t="s">
        <v>8027</v>
      </c>
      <c r="N3341" t="s">
        <v>8028</v>
      </c>
      <c r="O3341">
        <v>0</v>
      </c>
      <c r="P3341" t="s">
        <v>9</v>
      </c>
      <c r="Q3341">
        <v>0</v>
      </c>
      <c r="R3341" t="s">
        <v>8029</v>
      </c>
      <c r="S3341" t="s">
        <v>522</v>
      </c>
      <c r="T3341">
        <v>-26.2</v>
      </c>
      <c r="U3341">
        <v>28</v>
      </c>
      <c r="V3341">
        <v>2041</v>
      </c>
      <c r="W3341" t="s">
        <v>12</v>
      </c>
      <c r="X3341">
        <v>65107</v>
      </c>
      <c r="Y3341">
        <v>867708</v>
      </c>
      <c r="Z3341">
        <v>2</v>
      </c>
      <c r="AA3341" t="s">
        <v>4109</v>
      </c>
      <c r="AB3341">
        <v>0.02</v>
      </c>
      <c r="AC3341">
        <v>0</v>
      </c>
    </row>
    <row r="3342" spans="1:29" x14ac:dyDescent="0.25">
      <c r="A3342" t="s">
        <v>8030</v>
      </c>
      <c r="B3342" t="s">
        <v>16</v>
      </c>
      <c r="C3342" t="s">
        <v>28</v>
      </c>
      <c r="D3342" t="s">
        <v>83</v>
      </c>
      <c r="E3342" t="s">
        <v>53</v>
      </c>
      <c r="F3342" t="s">
        <v>20</v>
      </c>
      <c r="G3342">
        <v>0</v>
      </c>
      <c r="H3342">
        <v>1445990569</v>
      </c>
      <c r="I3342">
        <v>0</v>
      </c>
      <c r="J3342">
        <v>0</v>
      </c>
      <c r="K3342" t="s">
        <v>6</v>
      </c>
      <c r="L3342">
        <v>4.4000000000000004</v>
      </c>
      <c r="M3342" t="s">
        <v>1167</v>
      </c>
      <c r="N3342" t="s">
        <v>158</v>
      </c>
      <c r="O3342" t="s">
        <v>69</v>
      </c>
      <c r="P3342" t="s">
        <v>35</v>
      </c>
      <c r="Q3342">
        <v>0</v>
      </c>
      <c r="R3342" t="s">
        <v>8031</v>
      </c>
      <c r="S3342" t="s">
        <v>11</v>
      </c>
      <c r="T3342">
        <v>40.700000000000003</v>
      </c>
      <c r="U3342">
        <v>-112</v>
      </c>
      <c r="V3342">
        <v>0</v>
      </c>
      <c r="W3342" t="s">
        <v>38</v>
      </c>
      <c r="X3342">
        <v>61863</v>
      </c>
      <c r="Y3342">
        <v>831042</v>
      </c>
      <c r="Z3342">
        <v>2</v>
      </c>
      <c r="AA3342" t="s">
        <v>57</v>
      </c>
      <c r="AB3342">
        <v>0.06</v>
      </c>
      <c r="AC3342">
        <v>0</v>
      </c>
    </row>
    <row r="3343" spans="1:29" x14ac:dyDescent="0.25">
      <c r="A3343" t="s">
        <v>8032</v>
      </c>
      <c r="B3343" t="s">
        <v>1</v>
      </c>
      <c r="C3343" t="s">
        <v>28</v>
      </c>
      <c r="D3343" t="s">
        <v>5170</v>
      </c>
      <c r="E3343" t="s">
        <v>1470</v>
      </c>
      <c r="F3343" t="s">
        <v>5</v>
      </c>
      <c r="G3343">
        <v>0</v>
      </c>
      <c r="H3343">
        <v>1445992955</v>
      </c>
      <c r="I3343">
        <v>0</v>
      </c>
      <c r="J3343">
        <v>0</v>
      </c>
      <c r="K3343" t="s">
        <v>6</v>
      </c>
      <c r="L3343">
        <v>5</v>
      </c>
      <c r="M3343" t="s">
        <v>494</v>
      </c>
      <c r="N3343" t="s">
        <v>68</v>
      </c>
      <c r="O3343" t="s">
        <v>76</v>
      </c>
      <c r="P3343" t="s">
        <v>35</v>
      </c>
      <c r="Q3343">
        <v>0</v>
      </c>
      <c r="R3343" t="s">
        <v>8033</v>
      </c>
      <c r="S3343" t="s">
        <v>11</v>
      </c>
      <c r="T3343">
        <v>28.5</v>
      </c>
      <c r="U3343">
        <v>-81.400000000000006</v>
      </c>
      <c r="V3343">
        <v>0</v>
      </c>
      <c r="W3343" t="s">
        <v>12</v>
      </c>
      <c r="X3343">
        <v>61863</v>
      </c>
      <c r="Y3343">
        <v>831042</v>
      </c>
      <c r="Z3343">
        <v>2</v>
      </c>
      <c r="AA3343" t="s">
        <v>57</v>
      </c>
      <c r="AB3343">
        <v>0.06</v>
      </c>
      <c r="AC3343">
        <v>0</v>
      </c>
    </row>
    <row r="3344" spans="1:29" x14ac:dyDescent="0.25">
      <c r="A3344" t="s">
        <v>8034</v>
      </c>
      <c r="B3344" t="s">
        <v>16</v>
      </c>
      <c r="C3344" t="s">
        <v>1140</v>
      </c>
      <c r="D3344" t="s">
        <v>8035</v>
      </c>
      <c r="E3344" t="s">
        <v>504</v>
      </c>
      <c r="F3344" t="s">
        <v>92</v>
      </c>
      <c r="G3344">
        <v>0</v>
      </c>
      <c r="H3344">
        <v>1445991056</v>
      </c>
      <c r="I3344">
        <v>0</v>
      </c>
      <c r="J3344">
        <v>0</v>
      </c>
      <c r="K3344" t="s">
        <v>6</v>
      </c>
      <c r="L3344">
        <v>4.4000000000000004</v>
      </c>
      <c r="M3344">
        <v>0</v>
      </c>
      <c r="N3344" t="s">
        <v>120</v>
      </c>
      <c r="O3344">
        <v>0</v>
      </c>
      <c r="P3344" t="s">
        <v>9</v>
      </c>
      <c r="Q3344">
        <v>0</v>
      </c>
      <c r="R3344" t="s">
        <v>8036</v>
      </c>
      <c r="S3344" t="s">
        <v>11</v>
      </c>
      <c r="T3344">
        <v>40.799999999999997</v>
      </c>
      <c r="U3344">
        <v>-73.400000000000006</v>
      </c>
      <c r="V3344">
        <v>20147</v>
      </c>
      <c r="W3344" t="s">
        <v>38</v>
      </c>
      <c r="X3344">
        <v>57103</v>
      </c>
      <c r="Y3344">
        <v>835108</v>
      </c>
      <c r="Z3344">
        <v>2</v>
      </c>
      <c r="AA3344" t="s">
        <v>13</v>
      </c>
      <c r="AB3344">
        <v>0.02</v>
      </c>
      <c r="AC3344">
        <v>0</v>
      </c>
    </row>
    <row r="3345" spans="1:29" x14ac:dyDescent="0.25">
      <c r="A3345" t="s">
        <v>8037</v>
      </c>
      <c r="B3345" t="s">
        <v>1</v>
      </c>
      <c r="C3345" t="s">
        <v>28</v>
      </c>
      <c r="D3345" t="s">
        <v>3361</v>
      </c>
      <c r="E3345" t="s">
        <v>74</v>
      </c>
      <c r="F3345" t="s">
        <v>5</v>
      </c>
      <c r="G3345">
        <v>0</v>
      </c>
      <c r="H3345">
        <v>1445993897</v>
      </c>
      <c r="I3345">
        <v>0</v>
      </c>
      <c r="J3345">
        <v>0</v>
      </c>
      <c r="K3345" t="s">
        <v>6</v>
      </c>
      <c r="L3345">
        <v>5</v>
      </c>
      <c r="M3345" t="s">
        <v>964</v>
      </c>
      <c r="N3345" t="s">
        <v>68</v>
      </c>
      <c r="O3345">
        <v>3</v>
      </c>
      <c r="P3345" t="s">
        <v>9</v>
      </c>
      <c r="Q3345">
        <v>0</v>
      </c>
      <c r="R3345" t="s">
        <v>4458</v>
      </c>
      <c r="S3345" t="s">
        <v>25</v>
      </c>
      <c r="T3345">
        <v>-6.2</v>
      </c>
      <c r="U3345">
        <v>106.8</v>
      </c>
      <c r="V3345">
        <v>0</v>
      </c>
      <c r="W3345" t="s">
        <v>12</v>
      </c>
      <c r="X3345">
        <v>66591</v>
      </c>
      <c r="Y3345">
        <v>866166</v>
      </c>
      <c r="Z3345">
        <v>2</v>
      </c>
      <c r="AA3345" t="s">
        <v>147</v>
      </c>
      <c r="AB3345">
        <v>0.04</v>
      </c>
      <c r="AC3345">
        <v>0</v>
      </c>
    </row>
    <row r="3346" spans="1:29" x14ac:dyDescent="0.25">
      <c r="A3346" t="s">
        <v>8038</v>
      </c>
      <c r="B3346" t="s">
        <v>16</v>
      </c>
      <c r="C3346" t="s">
        <v>41</v>
      </c>
      <c r="D3346" t="s">
        <v>42</v>
      </c>
      <c r="E3346" t="s">
        <v>4</v>
      </c>
      <c r="F3346" t="s">
        <v>5</v>
      </c>
      <c r="G3346">
        <v>0</v>
      </c>
      <c r="H3346">
        <v>1445990580</v>
      </c>
      <c r="I3346">
        <v>27</v>
      </c>
      <c r="J3346" t="s">
        <v>66</v>
      </c>
      <c r="K3346" t="s">
        <v>6</v>
      </c>
      <c r="L3346">
        <v>4.2</v>
      </c>
      <c r="M3346" t="s">
        <v>8039</v>
      </c>
      <c r="N3346" t="s">
        <v>45</v>
      </c>
      <c r="O3346">
        <v>0</v>
      </c>
      <c r="P3346" t="s">
        <v>9</v>
      </c>
      <c r="Q3346">
        <v>0</v>
      </c>
      <c r="R3346" t="s">
        <v>2776</v>
      </c>
      <c r="S3346" t="s">
        <v>11</v>
      </c>
      <c r="T3346">
        <v>37.799999999999997</v>
      </c>
      <c r="U3346">
        <v>-122.4</v>
      </c>
      <c r="V3346">
        <v>94199</v>
      </c>
      <c r="W3346" t="s">
        <v>49</v>
      </c>
      <c r="X3346">
        <v>66599</v>
      </c>
      <c r="Y3346">
        <v>832120</v>
      </c>
      <c r="Z3346">
        <v>2</v>
      </c>
      <c r="AA3346" t="s">
        <v>102</v>
      </c>
      <c r="AB3346">
        <v>0.17</v>
      </c>
      <c r="AC3346">
        <v>0</v>
      </c>
    </row>
    <row r="3347" spans="1:29" x14ac:dyDescent="0.25">
      <c r="A3347" t="s">
        <v>8040</v>
      </c>
      <c r="B3347" t="s">
        <v>1</v>
      </c>
      <c r="C3347" t="s">
        <v>110</v>
      </c>
      <c r="D3347" t="s">
        <v>111</v>
      </c>
      <c r="E3347" t="s">
        <v>112</v>
      </c>
      <c r="F3347" t="s">
        <v>92</v>
      </c>
      <c r="G3347">
        <v>0</v>
      </c>
      <c r="H3347">
        <v>1445993579</v>
      </c>
      <c r="I3347">
        <v>0</v>
      </c>
      <c r="J3347">
        <v>0</v>
      </c>
      <c r="K3347" t="s">
        <v>6</v>
      </c>
      <c r="L3347">
        <v>4.2</v>
      </c>
      <c r="M3347" t="s">
        <v>305</v>
      </c>
      <c r="N3347" t="s">
        <v>68</v>
      </c>
      <c r="O3347" t="s">
        <v>546</v>
      </c>
      <c r="P3347" t="s">
        <v>35</v>
      </c>
      <c r="Q3347">
        <v>0</v>
      </c>
      <c r="R3347" t="s">
        <v>8041</v>
      </c>
      <c r="S3347" t="s">
        <v>25</v>
      </c>
      <c r="T3347">
        <v>-6.2</v>
      </c>
      <c r="U3347">
        <v>106.8</v>
      </c>
      <c r="V3347">
        <v>0</v>
      </c>
      <c r="W3347" t="s">
        <v>12</v>
      </c>
      <c r="X3347">
        <v>66591</v>
      </c>
      <c r="Y3347">
        <v>866166</v>
      </c>
      <c r="Z3347">
        <v>2</v>
      </c>
      <c r="AA3347" t="s">
        <v>147</v>
      </c>
      <c r="AB3347">
        <v>0.02</v>
      </c>
      <c r="AC3347">
        <v>0</v>
      </c>
    </row>
    <row r="3348" spans="1:29" x14ac:dyDescent="0.25">
      <c r="A3348" t="s">
        <v>8042</v>
      </c>
      <c r="B3348" t="s">
        <v>16</v>
      </c>
      <c r="C3348" t="s">
        <v>41</v>
      </c>
      <c r="D3348" t="s">
        <v>42</v>
      </c>
      <c r="E3348" t="s">
        <v>4</v>
      </c>
      <c r="F3348" t="s">
        <v>5</v>
      </c>
      <c r="G3348">
        <v>0</v>
      </c>
      <c r="H3348">
        <v>1445991000</v>
      </c>
      <c r="I3348">
        <v>45</v>
      </c>
      <c r="J3348" t="s">
        <v>43</v>
      </c>
      <c r="K3348" t="s">
        <v>6</v>
      </c>
      <c r="L3348">
        <v>4.4000000000000004</v>
      </c>
      <c r="M3348" t="s">
        <v>4037</v>
      </c>
      <c r="N3348" t="s">
        <v>68</v>
      </c>
      <c r="O3348">
        <v>0</v>
      </c>
      <c r="P3348" t="s">
        <v>171</v>
      </c>
      <c r="Q3348" t="s">
        <v>4038</v>
      </c>
      <c r="R3348" t="s">
        <v>4039</v>
      </c>
      <c r="S3348" t="s">
        <v>11</v>
      </c>
      <c r="T3348">
        <v>44.9</v>
      </c>
      <c r="U3348">
        <v>-90.3</v>
      </c>
      <c r="V3348">
        <v>54405</v>
      </c>
      <c r="W3348" t="s">
        <v>12</v>
      </c>
      <c r="X3348">
        <v>61863</v>
      </c>
      <c r="Y3348">
        <v>831042</v>
      </c>
      <c r="Z3348">
        <v>2</v>
      </c>
      <c r="AA3348" t="s">
        <v>57</v>
      </c>
      <c r="AB3348">
        <v>7.0000000000000007E-2</v>
      </c>
      <c r="AC3348">
        <v>0</v>
      </c>
    </row>
    <row r="3349" spans="1:29" x14ac:dyDescent="0.25">
      <c r="A3349" t="s">
        <v>8043</v>
      </c>
      <c r="B3349" t="s">
        <v>16</v>
      </c>
      <c r="C3349" t="s">
        <v>90</v>
      </c>
      <c r="D3349" t="s">
        <v>91</v>
      </c>
      <c r="E3349" t="s">
        <v>30</v>
      </c>
      <c r="F3349" t="s">
        <v>92</v>
      </c>
      <c r="G3349">
        <v>0</v>
      </c>
      <c r="H3349">
        <v>1445993289</v>
      </c>
      <c r="I3349">
        <v>0</v>
      </c>
      <c r="J3349">
        <v>0</v>
      </c>
      <c r="K3349" t="s">
        <v>6</v>
      </c>
      <c r="L3349">
        <v>4.4000000000000004</v>
      </c>
      <c r="M3349" t="s">
        <v>832</v>
      </c>
      <c r="N3349" t="s">
        <v>343</v>
      </c>
      <c r="O3349" t="s">
        <v>546</v>
      </c>
      <c r="P3349" t="s">
        <v>9</v>
      </c>
      <c r="Q3349">
        <v>0</v>
      </c>
      <c r="R3349" t="s">
        <v>8044</v>
      </c>
      <c r="S3349" t="s">
        <v>25</v>
      </c>
      <c r="T3349">
        <v>-6.2</v>
      </c>
      <c r="U3349">
        <v>106.8</v>
      </c>
      <c r="V3349">
        <v>0</v>
      </c>
      <c r="W3349" t="s">
        <v>12</v>
      </c>
      <c r="X3349">
        <v>66591</v>
      </c>
      <c r="Y3349">
        <v>866164</v>
      </c>
      <c r="Z3349">
        <v>2</v>
      </c>
      <c r="AA3349" t="s">
        <v>147</v>
      </c>
      <c r="AB3349">
        <v>0.03</v>
      </c>
      <c r="AC3349">
        <v>0</v>
      </c>
    </row>
    <row r="3350" spans="1:29" x14ac:dyDescent="0.25">
      <c r="A3350" t="s">
        <v>8045</v>
      </c>
      <c r="B3350" t="s">
        <v>16</v>
      </c>
      <c r="C3350" t="s">
        <v>285</v>
      </c>
      <c r="D3350" t="s">
        <v>286</v>
      </c>
      <c r="E3350" t="s">
        <v>74</v>
      </c>
      <c r="F3350" t="s">
        <v>20</v>
      </c>
      <c r="G3350">
        <v>0</v>
      </c>
      <c r="H3350">
        <v>1445993212</v>
      </c>
      <c r="I3350">
        <v>0</v>
      </c>
      <c r="J3350">
        <v>0</v>
      </c>
      <c r="K3350" t="s">
        <v>6</v>
      </c>
      <c r="L3350">
        <v>4.4000000000000004</v>
      </c>
      <c r="M3350" t="s">
        <v>619</v>
      </c>
      <c r="N3350" t="s">
        <v>359</v>
      </c>
      <c r="O3350">
        <v>0</v>
      </c>
      <c r="P3350" t="s">
        <v>171</v>
      </c>
      <c r="Q3350">
        <v>0</v>
      </c>
      <c r="R3350" t="s">
        <v>8046</v>
      </c>
      <c r="S3350" t="s">
        <v>11</v>
      </c>
      <c r="T3350">
        <v>43.7</v>
      </c>
      <c r="U3350">
        <v>-116.6</v>
      </c>
      <c r="V3350">
        <v>83605</v>
      </c>
      <c r="W3350" t="s">
        <v>49</v>
      </c>
      <c r="X3350">
        <v>61863</v>
      </c>
      <c r="Y3350">
        <v>831042</v>
      </c>
      <c r="Z3350">
        <v>2</v>
      </c>
      <c r="AA3350" t="s">
        <v>57</v>
      </c>
      <c r="AB3350">
        <v>7.0000000000000007E-2</v>
      </c>
      <c r="AC3350">
        <v>0</v>
      </c>
    </row>
    <row r="3351" spans="1:29" x14ac:dyDescent="0.25">
      <c r="A3351" t="s">
        <v>8047</v>
      </c>
      <c r="B3351" t="s">
        <v>16</v>
      </c>
      <c r="C3351" t="s">
        <v>28</v>
      </c>
      <c r="D3351" t="s">
        <v>156</v>
      </c>
      <c r="E3351" t="s">
        <v>53</v>
      </c>
      <c r="F3351" t="s">
        <v>20</v>
      </c>
      <c r="G3351">
        <v>0</v>
      </c>
      <c r="H3351">
        <v>1445991365</v>
      </c>
      <c r="I3351">
        <v>0</v>
      </c>
      <c r="J3351">
        <v>0</v>
      </c>
      <c r="K3351" t="s">
        <v>6</v>
      </c>
      <c r="L3351">
        <v>5</v>
      </c>
      <c r="M3351" t="s">
        <v>165</v>
      </c>
      <c r="N3351" t="s">
        <v>68</v>
      </c>
      <c r="O3351" t="s">
        <v>76</v>
      </c>
      <c r="P3351" t="s">
        <v>9</v>
      </c>
      <c r="Q3351">
        <v>0</v>
      </c>
      <c r="R3351" t="s">
        <v>8048</v>
      </c>
      <c r="S3351" t="s">
        <v>11</v>
      </c>
      <c r="T3351">
        <v>40.799999999999997</v>
      </c>
      <c r="U3351">
        <v>-74.2</v>
      </c>
      <c r="V3351">
        <v>0</v>
      </c>
      <c r="W3351" t="s">
        <v>12</v>
      </c>
      <c r="X3351">
        <v>61863</v>
      </c>
      <c r="Y3351">
        <v>831042</v>
      </c>
      <c r="Z3351">
        <v>2</v>
      </c>
      <c r="AA3351" t="s">
        <v>57</v>
      </c>
      <c r="AB3351">
        <v>0.06</v>
      </c>
      <c r="AC3351">
        <v>0</v>
      </c>
    </row>
    <row r="3352" spans="1:29" x14ac:dyDescent="0.25">
      <c r="A3352" t="s">
        <v>8049</v>
      </c>
      <c r="B3352" t="s">
        <v>16</v>
      </c>
      <c r="C3352" t="s">
        <v>28</v>
      </c>
      <c r="D3352" t="s">
        <v>140</v>
      </c>
      <c r="E3352" t="s">
        <v>19</v>
      </c>
      <c r="F3352" t="s">
        <v>5</v>
      </c>
      <c r="G3352">
        <v>0</v>
      </c>
      <c r="H3352">
        <v>1445992683</v>
      </c>
      <c r="I3352">
        <v>0</v>
      </c>
      <c r="J3352">
        <v>0</v>
      </c>
      <c r="K3352" t="s">
        <v>6</v>
      </c>
      <c r="L3352">
        <v>5.0999999999999996</v>
      </c>
      <c r="M3352">
        <v>0</v>
      </c>
      <c r="N3352" t="s">
        <v>68</v>
      </c>
      <c r="O3352">
        <v>0</v>
      </c>
      <c r="P3352" t="s">
        <v>35</v>
      </c>
      <c r="Q3352">
        <v>0</v>
      </c>
      <c r="R3352" t="s">
        <v>8050</v>
      </c>
      <c r="S3352" t="s">
        <v>11</v>
      </c>
      <c r="T3352">
        <v>39.299999999999997</v>
      </c>
      <c r="U3352">
        <v>-81.5</v>
      </c>
      <c r="V3352">
        <v>26104</v>
      </c>
      <c r="W3352" t="s">
        <v>49</v>
      </c>
      <c r="X3352">
        <v>61863</v>
      </c>
      <c r="Y3352">
        <v>831042</v>
      </c>
      <c r="Z3352">
        <v>2</v>
      </c>
      <c r="AA3352" t="s">
        <v>57</v>
      </c>
      <c r="AB3352">
        <v>7.0000000000000007E-2</v>
      </c>
      <c r="AC3352">
        <v>0</v>
      </c>
    </row>
    <row r="3353" spans="1:29" x14ac:dyDescent="0.25">
      <c r="A3353" t="s">
        <v>8051</v>
      </c>
      <c r="B3353" t="s">
        <v>1</v>
      </c>
      <c r="C3353" t="s">
        <v>382</v>
      </c>
      <c r="D3353" t="s">
        <v>1166</v>
      </c>
      <c r="E3353" t="s">
        <v>4</v>
      </c>
      <c r="F3353" t="s">
        <v>92</v>
      </c>
      <c r="G3353">
        <v>0</v>
      </c>
      <c r="H3353">
        <v>1445991058</v>
      </c>
      <c r="I3353">
        <v>0</v>
      </c>
      <c r="J3353">
        <v>0</v>
      </c>
      <c r="K3353" t="s">
        <v>6</v>
      </c>
      <c r="L3353">
        <v>5.0999999999999996</v>
      </c>
      <c r="M3353">
        <v>0</v>
      </c>
      <c r="N3353" t="s">
        <v>55</v>
      </c>
      <c r="O3353">
        <v>0</v>
      </c>
      <c r="P3353" t="s">
        <v>35</v>
      </c>
      <c r="Q3353">
        <v>0</v>
      </c>
      <c r="R3353" t="s">
        <v>8052</v>
      </c>
      <c r="S3353" t="s">
        <v>11</v>
      </c>
      <c r="T3353">
        <v>38</v>
      </c>
      <c r="U3353">
        <v>-97</v>
      </c>
      <c r="V3353">
        <v>0</v>
      </c>
      <c r="W3353" t="s">
        <v>12</v>
      </c>
      <c r="X3353">
        <v>61863</v>
      </c>
      <c r="Y3353">
        <v>831042</v>
      </c>
      <c r="Z3353">
        <v>2</v>
      </c>
      <c r="AA3353" t="s">
        <v>57</v>
      </c>
      <c r="AB3353">
        <v>0.06</v>
      </c>
      <c r="AC3353">
        <v>0</v>
      </c>
    </row>
    <row r="3354" spans="1:29" x14ac:dyDescent="0.25">
      <c r="A3354" t="s">
        <v>8053</v>
      </c>
      <c r="B3354" t="s">
        <v>1</v>
      </c>
      <c r="C3354" t="s">
        <v>28</v>
      </c>
      <c r="D3354" t="s">
        <v>1818</v>
      </c>
      <c r="E3354" t="s">
        <v>1819</v>
      </c>
      <c r="F3354" t="s">
        <v>5</v>
      </c>
      <c r="G3354">
        <v>0</v>
      </c>
      <c r="H3354">
        <v>1445992082</v>
      </c>
      <c r="I3354">
        <v>0</v>
      </c>
      <c r="J3354">
        <v>0</v>
      </c>
      <c r="K3354" t="s">
        <v>6</v>
      </c>
      <c r="L3354">
        <v>4.0999999999999996</v>
      </c>
      <c r="M3354" t="s">
        <v>491</v>
      </c>
      <c r="N3354" t="s">
        <v>55</v>
      </c>
      <c r="O3354" t="s">
        <v>76</v>
      </c>
      <c r="P3354" t="s">
        <v>9</v>
      </c>
      <c r="Q3354">
        <v>0</v>
      </c>
      <c r="R3354" t="s">
        <v>8054</v>
      </c>
      <c r="S3354" t="s">
        <v>11</v>
      </c>
      <c r="T3354">
        <v>28.5</v>
      </c>
      <c r="U3354">
        <v>-81.3</v>
      </c>
      <c r="V3354">
        <v>32822</v>
      </c>
      <c r="W3354" t="s">
        <v>12</v>
      </c>
      <c r="X3354">
        <v>68771</v>
      </c>
      <c r="Y3354">
        <v>839358</v>
      </c>
      <c r="Z3354">
        <v>2</v>
      </c>
      <c r="AA3354" t="s">
        <v>513</v>
      </c>
      <c r="AB3354">
        <v>1.47</v>
      </c>
      <c r="AC3354">
        <v>0</v>
      </c>
    </row>
    <row r="3355" spans="1:29" x14ac:dyDescent="0.25">
      <c r="A3355" t="s">
        <v>8055</v>
      </c>
      <c r="B3355" t="s">
        <v>16</v>
      </c>
      <c r="C3355" t="s">
        <v>41</v>
      </c>
      <c r="D3355" t="s">
        <v>42</v>
      </c>
      <c r="E3355" t="s">
        <v>4</v>
      </c>
      <c r="F3355" t="s">
        <v>5</v>
      </c>
      <c r="G3355">
        <v>0</v>
      </c>
      <c r="H3355">
        <v>1445993696</v>
      </c>
      <c r="I3355">
        <v>21</v>
      </c>
      <c r="J3355" t="s">
        <v>66</v>
      </c>
      <c r="K3355" t="s">
        <v>6</v>
      </c>
      <c r="L3355">
        <v>5</v>
      </c>
      <c r="M3355" t="s">
        <v>100</v>
      </c>
      <c r="N3355" t="s">
        <v>68</v>
      </c>
      <c r="O3355">
        <v>0</v>
      </c>
      <c r="P3355" t="s">
        <v>35</v>
      </c>
      <c r="Q3355" t="s">
        <v>8056</v>
      </c>
      <c r="R3355" t="s">
        <v>8057</v>
      </c>
      <c r="S3355" t="s">
        <v>11</v>
      </c>
      <c r="T3355">
        <v>36.299999999999997</v>
      </c>
      <c r="U3355">
        <v>-119.1</v>
      </c>
      <c r="V3355">
        <v>93223</v>
      </c>
      <c r="W3355" t="s">
        <v>12</v>
      </c>
      <c r="X3355">
        <v>61863</v>
      </c>
      <c r="Y3355">
        <v>831042</v>
      </c>
      <c r="Z3355">
        <v>2</v>
      </c>
      <c r="AA3355" t="s">
        <v>57</v>
      </c>
      <c r="AB3355">
        <v>7.0000000000000007E-2</v>
      </c>
      <c r="AC3355">
        <v>0</v>
      </c>
    </row>
    <row r="3356" spans="1:29" x14ac:dyDescent="0.25">
      <c r="A3356" t="s">
        <v>8058</v>
      </c>
      <c r="B3356" t="s">
        <v>16</v>
      </c>
      <c r="C3356" t="s">
        <v>128</v>
      </c>
      <c r="D3356" t="s">
        <v>129</v>
      </c>
      <c r="E3356" t="s">
        <v>130</v>
      </c>
      <c r="F3356" t="s">
        <v>5</v>
      </c>
      <c r="G3356">
        <v>0</v>
      </c>
      <c r="H3356">
        <v>1445992011</v>
      </c>
      <c r="I3356">
        <v>0</v>
      </c>
      <c r="J3356">
        <v>0</v>
      </c>
      <c r="K3356" t="s">
        <v>6</v>
      </c>
      <c r="L3356">
        <v>4.2</v>
      </c>
      <c r="M3356" t="s">
        <v>7343</v>
      </c>
      <c r="N3356" t="s">
        <v>45</v>
      </c>
      <c r="O3356" t="s">
        <v>87</v>
      </c>
      <c r="P3356" t="s">
        <v>9</v>
      </c>
      <c r="Q3356">
        <v>0</v>
      </c>
      <c r="R3356" t="s">
        <v>8059</v>
      </c>
      <c r="S3356" t="s">
        <v>25</v>
      </c>
      <c r="T3356">
        <v>-6.2</v>
      </c>
      <c r="U3356">
        <v>106.8</v>
      </c>
      <c r="V3356">
        <v>0</v>
      </c>
      <c r="W3356" t="s">
        <v>12</v>
      </c>
      <c r="X3356">
        <v>70747</v>
      </c>
      <c r="Y3356">
        <v>871726</v>
      </c>
      <c r="Z3356">
        <v>2</v>
      </c>
      <c r="AA3356" t="s">
        <v>133</v>
      </c>
      <c r="AB3356">
        <v>0.02</v>
      </c>
      <c r="AC3356">
        <v>0</v>
      </c>
    </row>
    <row r="3357" spans="1:29" x14ac:dyDescent="0.25">
      <c r="A3357" t="s">
        <v>8060</v>
      </c>
      <c r="B3357" t="s">
        <v>16</v>
      </c>
      <c r="C3357" t="s">
        <v>123</v>
      </c>
      <c r="D3357" t="s">
        <v>124</v>
      </c>
      <c r="E3357" t="s">
        <v>4</v>
      </c>
      <c r="F3357" t="s">
        <v>92</v>
      </c>
      <c r="G3357">
        <v>0</v>
      </c>
      <c r="H3357">
        <v>1445991516</v>
      </c>
      <c r="I3357">
        <v>0</v>
      </c>
      <c r="J3357">
        <v>0</v>
      </c>
      <c r="K3357" t="s">
        <v>6</v>
      </c>
      <c r="L3357">
        <v>4.4000000000000004</v>
      </c>
      <c r="M3357">
        <v>0</v>
      </c>
      <c r="N3357" t="s">
        <v>68</v>
      </c>
      <c r="O3357">
        <v>3</v>
      </c>
      <c r="P3357" t="s">
        <v>9</v>
      </c>
      <c r="Q3357">
        <v>0</v>
      </c>
      <c r="R3357" t="s">
        <v>8061</v>
      </c>
      <c r="S3357" t="s">
        <v>25</v>
      </c>
      <c r="T3357">
        <v>-7.2</v>
      </c>
      <c r="U3357">
        <v>112.8</v>
      </c>
      <c r="V3357">
        <v>0</v>
      </c>
      <c r="W3357" t="s">
        <v>12</v>
      </c>
      <c r="X3357">
        <v>66591</v>
      </c>
      <c r="Y3357">
        <v>866164</v>
      </c>
      <c r="Z3357">
        <v>2</v>
      </c>
      <c r="AA3357" t="s">
        <v>147</v>
      </c>
      <c r="AB3357">
        <v>0.04</v>
      </c>
      <c r="AC3357">
        <v>0</v>
      </c>
    </row>
    <row r="3358" spans="1:29" x14ac:dyDescent="0.25">
      <c r="A3358" t="s">
        <v>8062</v>
      </c>
      <c r="B3358" t="s">
        <v>1</v>
      </c>
      <c r="C3358" t="s">
        <v>110</v>
      </c>
      <c r="D3358" t="s">
        <v>111</v>
      </c>
      <c r="E3358" t="s">
        <v>112</v>
      </c>
      <c r="F3358" t="s">
        <v>92</v>
      </c>
      <c r="G3358">
        <v>0</v>
      </c>
      <c r="H3358">
        <v>1445993362</v>
      </c>
      <c r="I3358">
        <v>0</v>
      </c>
      <c r="J3358">
        <v>0</v>
      </c>
      <c r="K3358" t="s">
        <v>6</v>
      </c>
      <c r="L3358">
        <v>4.4000000000000004</v>
      </c>
      <c r="M3358">
        <v>0</v>
      </c>
      <c r="N3358">
        <v>0</v>
      </c>
      <c r="O3358">
        <v>0</v>
      </c>
      <c r="P3358" t="s">
        <v>9</v>
      </c>
      <c r="Q3358">
        <v>0</v>
      </c>
      <c r="R3358" t="s">
        <v>8063</v>
      </c>
      <c r="S3358" t="s">
        <v>11</v>
      </c>
      <c r="T3358">
        <v>39.299999999999997</v>
      </c>
      <c r="U3358">
        <v>-85.5</v>
      </c>
      <c r="V3358">
        <v>0</v>
      </c>
      <c r="W3358" t="s">
        <v>38</v>
      </c>
      <c r="X3358">
        <v>57103</v>
      </c>
      <c r="Y3358">
        <v>835108</v>
      </c>
      <c r="Z3358">
        <v>2</v>
      </c>
      <c r="AA3358" t="s">
        <v>13</v>
      </c>
      <c r="AB3358">
        <v>0.02</v>
      </c>
      <c r="AC3358">
        <v>0</v>
      </c>
    </row>
    <row r="3359" spans="1:29" x14ac:dyDescent="0.25">
      <c r="A3359" t="s">
        <v>8064</v>
      </c>
      <c r="B3359" t="s">
        <v>16</v>
      </c>
      <c r="C3359" t="s">
        <v>123</v>
      </c>
      <c r="D3359" t="s">
        <v>124</v>
      </c>
      <c r="E3359" t="s">
        <v>4</v>
      </c>
      <c r="F3359" t="s">
        <v>92</v>
      </c>
      <c r="G3359">
        <v>0</v>
      </c>
      <c r="H3359">
        <v>1445991782</v>
      </c>
      <c r="I3359">
        <v>0</v>
      </c>
      <c r="J3359">
        <v>0</v>
      </c>
      <c r="K3359" t="s">
        <v>6</v>
      </c>
      <c r="L3359">
        <v>5</v>
      </c>
      <c r="M3359" t="s">
        <v>152</v>
      </c>
      <c r="N3359" t="s">
        <v>68</v>
      </c>
      <c r="O3359">
        <v>0</v>
      </c>
      <c r="P3359" t="s">
        <v>9</v>
      </c>
      <c r="Q3359">
        <v>0</v>
      </c>
      <c r="R3359" t="s">
        <v>8065</v>
      </c>
      <c r="S3359" t="s">
        <v>11</v>
      </c>
      <c r="T3359">
        <v>42</v>
      </c>
      <c r="U3359">
        <v>-83.3</v>
      </c>
      <c r="V3359">
        <v>48146</v>
      </c>
      <c r="W3359" t="s">
        <v>38</v>
      </c>
      <c r="X3359">
        <v>57103</v>
      </c>
      <c r="Y3359">
        <v>835108</v>
      </c>
      <c r="Z3359">
        <v>2</v>
      </c>
      <c r="AA3359" t="s">
        <v>13</v>
      </c>
      <c r="AB3359">
        <v>0.02</v>
      </c>
      <c r="AC3359">
        <v>0</v>
      </c>
    </row>
    <row r="3360" spans="1:29" x14ac:dyDescent="0.25">
      <c r="A3360" t="s">
        <v>8066</v>
      </c>
      <c r="B3360" t="s">
        <v>16</v>
      </c>
      <c r="C3360" t="s">
        <v>1044</v>
      </c>
      <c r="D3360" t="s">
        <v>1045</v>
      </c>
      <c r="E3360" t="s">
        <v>1046</v>
      </c>
      <c r="F3360" t="s">
        <v>170</v>
      </c>
      <c r="G3360">
        <v>0</v>
      </c>
      <c r="H3360">
        <v>1445991805</v>
      </c>
      <c r="I3360">
        <v>0</v>
      </c>
      <c r="J3360">
        <v>0</v>
      </c>
      <c r="K3360" t="s">
        <v>6</v>
      </c>
      <c r="L3360">
        <v>4</v>
      </c>
      <c r="M3360" t="s">
        <v>1512</v>
      </c>
      <c r="N3360" t="s">
        <v>68</v>
      </c>
      <c r="O3360" t="s">
        <v>76</v>
      </c>
      <c r="P3360" t="s">
        <v>9</v>
      </c>
      <c r="Q3360">
        <v>0</v>
      </c>
      <c r="R3360" t="s">
        <v>5793</v>
      </c>
      <c r="S3360" t="s">
        <v>11</v>
      </c>
      <c r="T3360">
        <v>32.799999999999997</v>
      </c>
      <c r="U3360">
        <v>-96.8</v>
      </c>
      <c r="V3360">
        <v>0</v>
      </c>
      <c r="W3360" t="s">
        <v>12</v>
      </c>
      <c r="X3360">
        <v>61863</v>
      </c>
      <c r="Y3360">
        <v>831042</v>
      </c>
      <c r="Z3360">
        <v>2</v>
      </c>
      <c r="AA3360" t="s">
        <v>57</v>
      </c>
      <c r="AB3360">
        <v>7.0000000000000007E-2</v>
      </c>
      <c r="AC3360">
        <v>0</v>
      </c>
    </row>
    <row r="3361" spans="1:29" x14ac:dyDescent="0.25">
      <c r="A3361" t="s">
        <v>8067</v>
      </c>
      <c r="B3361" t="s">
        <v>16</v>
      </c>
      <c r="C3361" t="s">
        <v>28</v>
      </c>
      <c r="D3361" t="s">
        <v>59</v>
      </c>
      <c r="E3361" t="s">
        <v>60</v>
      </c>
      <c r="F3361" t="s">
        <v>5</v>
      </c>
      <c r="G3361">
        <v>0</v>
      </c>
      <c r="H3361">
        <v>1445992346</v>
      </c>
      <c r="I3361">
        <v>38</v>
      </c>
      <c r="J3361" t="s">
        <v>43</v>
      </c>
      <c r="K3361" t="s">
        <v>6</v>
      </c>
      <c r="L3361">
        <v>4.0999999999999996</v>
      </c>
      <c r="M3361" t="s">
        <v>1820</v>
      </c>
      <c r="N3361" t="s">
        <v>68</v>
      </c>
      <c r="O3361" t="s">
        <v>76</v>
      </c>
      <c r="P3361" t="s">
        <v>9</v>
      </c>
      <c r="Q3361">
        <v>0</v>
      </c>
      <c r="R3361" t="s">
        <v>8068</v>
      </c>
      <c r="S3361" t="s">
        <v>11</v>
      </c>
      <c r="T3361">
        <v>36.1</v>
      </c>
      <c r="U3361">
        <v>-115.1</v>
      </c>
      <c r="V3361">
        <v>0</v>
      </c>
      <c r="W3361" t="s">
        <v>38</v>
      </c>
      <c r="X3361">
        <v>61863</v>
      </c>
      <c r="Y3361">
        <v>831042</v>
      </c>
      <c r="Z3361">
        <v>2</v>
      </c>
      <c r="AA3361" t="s">
        <v>57</v>
      </c>
      <c r="AB3361">
        <v>0.06</v>
      </c>
      <c r="AC3361">
        <v>0</v>
      </c>
    </row>
    <row r="3362" spans="1:29" x14ac:dyDescent="0.25">
      <c r="A3362" t="s">
        <v>8069</v>
      </c>
      <c r="B3362" t="s">
        <v>16</v>
      </c>
      <c r="C3362" t="s">
        <v>28</v>
      </c>
      <c r="D3362" t="s">
        <v>156</v>
      </c>
      <c r="E3362" t="s">
        <v>53</v>
      </c>
      <c r="F3362" t="s">
        <v>20</v>
      </c>
      <c r="G3362">
        <v>0</v>
      </c>
      <c r="H3362">
        <v>1445990982</v>
      </c>
      <c r="I3362">
        <v>0</v>
      </c>
      <c r="J3362">
        <v>0</v>
      </c>
      <c r="K3362" t="s">
        <v>6</v>
      </c>
      <c r="L3362">
        <v>5.0999999999999996</v>
      </c>
      <c r="M3362">
        <v>0</v>
      </c>
      <c r="N3362" t="s">
        <v>120</v>
      </c>
      <c r="O3362" t="s">
        <v>76</v>
      </c>
      <c r="P3362" t="s">
        <v>35</v>
      </c>
      <c r="Q3362">
        <v>0</v>
      </c>
      <c r="R3362" t="s">
        <v>8070</v>
      </c>
      <c r="S3362" t="s">
        <v>11</v>
      </c>
      <c r="T3362">
        <v>38</v>
      </c>
      <c r="U3362">
        <v>-97</v>
      </c>
      <c r="V3362">
        <v>0</v>
      </c>
      <c r="W3362" t="s">
        <v>12</v>
      </c>
      <c r="X3362">
        <v>61863</v>
      </c>
      <c r="Y3362">
        <v>831042</v>
      </c>
      <c r="Z3362">
        <v>2</v>
      </c>
      <c r="AA3362" t="s">
        <v>57</v>
      </c>
      <c r="AB3362">
        <v>7.0000000000000007E-2</v>
      </c>
      <c r="AC3362">
        <v>0</v>
      </c>
    </row>
    <row r="3363" spans="1:29" x14ac:dyDescent="0.25">
      <c r="A3363" t="s">
        <v>8071</v>
      </c>
      <c r="B3363" t="s">
        <v>16</v>
      </c>
      <c r="C3363" t="s">
        <v>28</v>
      </c>
      <c r="D3363" t="s">
        <v>83</v>
      </c>
      <c r="E3363" t="s">
        <v>53</v>
      </c>
      <c r="F3363" t="s">
        <v>20</v>
      </c>
      <c r="G3363">
        <v>0</v>
      </c>
      <c r="H3363">
        <v>1445993962</v>
      </c>
      <c r="I3363">
        <v>0</v>
      </c>
      <c r="J3363">
        <v>0</v>
      </c>
      <c r="K3363" t="s">
        <v>6</v>
      </c>
      <c r="L3363">
        <v>4.4000000000000004</v>
      </c>
      <c r="M3363" t="s">
        <v>4778</v>
      </c>
      <c r="N3363" t="s">
        <v>359</v>
      </c>
      <c r="O3363">
        <v>0</v>
      </c>
      <c r="P3363" t="s">
        <v>171</v>
      </c>
      <c r="Q3363">
        <v>0</v>
      </c>
      <c r="R3363" t="s">
        <v>8072</v>
      </c>
      <c r="S3363" t="s">
        <v>11</v>
      </c>
      <c r="T3363">
        <v>26.5</v>
      </c>
      <c r="U3363">
        <v>-81.8</v>
      </c>
      <c r="V3363">
        <v>33908</v>
      </c>
      <c r="W3363" t="s">
        <v>12</v>
      </c>
      <c r="X3363">
        <v>57815</v>
      </c>
      <c r="Y3363">
        <v>839818</v>
      </c>
      <c r="Z3363">
        <v>2</v>
      </c>
      <c r="AA3363" t="s">
        <v>323</v>
      </c>
      <c r="AB3363">
        <v>0.23</v>
      </c>
      <c r="AC3363">
        <v>0</v>
      </c>
    </row>
    <row r="3364" spans="1:29" x14ac:dyDescent="0.25">
      <c r="A3364" t="s">
        <v>8073</v>
      </c>
      <c r="B3364" t="s">
        <v>16</v>
      </c>
      <c r="C3364" t="s">
        <v>64</v>
      </c>
      <c r="D3364" t="s">
        <v>241</v>
      </c>
      <c r="E3364" t="s">
        <v>4</v>
      </c>
      <c r="F3364" t="s">
        <v>5</v>
      </c>
      <c r="G3364">
        <v>0</v>
      </c>
      <c r="H3364">
        <v>1445990777</v>
      </c>
      <c r="I3364">
        <v>18</v>
      </c>
      <c r="J3364" t="s">
        <v>66</v>
      </c>
      <c r="K3364" t="s">
        <v>6</v>
      </c>
      <c r="L3364">
        <v>4.2</v>
      </c>
      <c r="M3364">
        <v>0</v>
      </c>
      <c r="N3364" t="s">
        <v>468</v>
      </c>
      <c r="O3364" t="s">
        <v>114</v>
      </c>
      <c r="P3364" t="s">
        <v>9</v>
      </c>
      <c r="Q3364">
        <v>0</v>
      </c>
      <c r="R3364" t="s">
        <v>8074</v>
      </c>
      <c r="S3364" t="s">
        <v>25</v>
      </c>
      <c r="T3364">
        <v>-5</v>
      </c>
      <c r="U3364">
        <v>120</v>
      </c>
      <c r="V3364">
        <v>0</v>
      </c>
      <c r="W3364" t="s">
        <v>12</v>
      </c>
      <c r="X3364">
        <v>69891</v>
      </c>
      <c r="Y3364">
        <v>868690</v>
      </c>
      <c r="Z3364">
        <v>2</v>
      </c>
      <c r="AA3364" t="s">
        <v>26</v>
      </c>
      <c r="AB3364">
        <v>0.18</v>
      </c>
      <c r="AC3364">
        <v>0</v>
      </c>
    </row>
    <row r="3365" spans="1:29" x14ac:dyDescent="0.25">
      <c r="A3365" t="s">
        <v>8075</v>
      </c>
      <c r="B3365" t="s">
        <v>16</v>
      </c>
      <c r="C3365" t="s">
        <v>967</v>
      </c>
      <c r="D3365" t="s">
        <v>968</v>
      </c>
      <c r="E3365" t="s">
        <v>4</v>
      </c>
      <c r="F3365" t="s">
        <v>5</v>
      </c>
      <c r="G3365">
        <v>0</v>
      </c>
      <c r="H3365">
        <v>1445990773</v>
      </c>
      <c r="I3365">
        <v>0</v>
      </c>
      <c r="J3365">
        <v>0</v>
      </c>
      <c r="K3365" t="s">
        <v>6</v>
      </c>
      <c r="L3365">
        <v>4.4000000000000004</v>
      </c>
      <c r="M3365">
        <v>0</v>
      </c>
      <c r="N3365" t="s">
        <v>2357</v>
      </c>
      <c r="O3365" t="s">
        <v>114</v>
      </c>
      <c r="P3365" t="s">
        <v>9</v>
      </c>
      <c r="Q3365">
        <v>0</v>
      </c>
      <c r="R3365" t="s">
        <v>8076</v>
      </c>
      <c r="S3365" t="s">
        <v>25</v>
      </c>
      <c r="T3365">
        <v>-6.9</v>
      </c>
      <c r="U3365">
        <v>107.6</v>
      </c>
      <c r="V3365">
        <v>0</v>
      </c>
      <c r="W3365" t="s">
        <v>49</v>
      </c>
      <c r="X3365">
        <v>66591</v>
      </c>
      <c r="Y3365">
        <v>866164</v>
      </c>
      <c r="Z3365">
        <v>2</v>
      </c>
      <c r="AA3365" t="s">
        <v>147</v>
      </c>
      <c r="AB3365">
        <v>0.02</v>
      </c>
      <c r="AC3365">
        <v>0</v>
      </c>
    </row>
    <row r="3366" spans="1:29" x14ac:dyDescent="0.25">
      <c r="A3366" t="s">
        <v>8077</v>
      </c>
      <c r="B3366" t="s">
        <v>16</v>
      </c>
      <c r="C3366" t="s">
        <v>2088</v>
      </c>
      <c r="D3366" t="s">
        <v>2145</v>
      </c>
      <c r="E3366" t="s">
        <v>837</v>
      </c>
      <c r="F3366" t="s">
        <v>92</v>
      </c>
      <c r="G3366">
        <v>0</v>
      </c>
      <c r="H3366">
        <v>1445990754</v>
      </c>
      <c r="I3366">
        <v>0</v>
      </c>
      <c r="J3366">
        <v>0</v>
      </c>
      <c r="K3366" t="s">
        <v>6</v>
      </c>
      <c r="L3366">
        <v>4.3</v>
      </c>
      <c r="M3366" t="s">
        <v>311</v>
      </c>
      <c r="N3366" t="s">
        <v>113</v>
      </c>
      <c r="O3366">
        <v>0</v>
      </c>
      <c r="P3366" t="s">
        <v>9</v>
      </c>
      <c r="Q3366">
        <v>0</v>
      </c>
      <c r="R3366" t="s">
        <v>8078</v>
      </c>
      <c r="S3366" t="s">
        <v>25</v>
      </c>
      <c r="T3366">
        <v>27.2</v>
      </c>
      <c r="U3366">
        <v>78</v>
      </c>
      <c r="V3366">
        <v>282003</v>
      </c>
      <c r="W3366" t="s">
        <v>12</v>
      </c>
      <c r="X3366">
        <v>66591</v>
      </c>
      <c r="Y3366">
        <v>866166</v>
      </c>
      <c r="Z3366">
        <v>1</v>
      </c>
      <c r="AA3366" t="s">
        <v>147</v>
      </c>
      <c r="AB3366">
        <v>0.06</v>
      </c>
      <c r="AC3366">
        <v>0</v>
      </c>
    </row>
    <row r="3367" spans="1:29" x14ac:dyDescent="0.25">
      <c r="A3367" t="s">
        <v>8079</v>
      </c>
      <c r="B3367" t="s">
        <v>1</v>
      </c>
      <c r="C3367" t="s">
        <v>2066</v>
      </c>
      <c r="D3367" t="s">
        <v>2067</v>
      </c>
      <c r="E3367" t="s">
        <v>1462</v>
      </c>
      <c r="F3367" t="s">
        <v>170</v>
      </c>
      <c r="G3367">
        <v>0</v>
      </c>
      <c r="H3367">
        <v>1445992477</v>
      </c>
      <c r="I3367">
        <v>0</v>
      </c>
      <c r="J3367">
        <v>0</v>
      </c>
      <c r="K3367" t="s">
        <v>6</v>
      </c>
      <c r="L3367">
        <v>5.0999999999999996</v>
      </c>
      <c r="M3367">
        <v>0</v>
      </c>
      <c r="N3367" t="s">
        <v>55</v>
      </c>
      <c r="O3367">
        <v>0</v>
      </c>
      <c r="P3367" t="s">
        <v>35</v>
      </c>
      <c r="Q3367">
        <v>0</v>
      </c>
      <c r="R3367" t="s">
        <v>8080</v>
      </c>
      <c r="S3367" t="s">
        <v>11</v>
      </c>
      <c r="T3367">
        <v>26.2</v>
      </c>
      <c r="U3367">
        <v>-98.4</v>
      </c>
      <c r="V3367">
        <v>0</v>
      </c>
      <c r="W3367" t="s">
        <v>38</v>
      </c>
      <c r="X3367">
        <v>61863</v>
      </c>
      <c r="Y3367">
        <v>831042</v>
      </c>
      <c r="Z3367">
        <v>2</v>
      </c>
      <c r="AA3367" t="s">
        <v>57</v>
      </c>
      <c r="AB3367">
        <v>0.06</v>
      </c>
      <c r="AC3367">
        <v>0</v>
      </c>
    </row>
    <row r="3368" spans="1:29" x14ac:dyDescent="0.25">
      <c r="A3368" t="s">
        <v>8081</v>
      </c>
      <c r="B3368" t="s">
        <v>16</v>
      </c>
      <c r="C3368" t="s">
        <v>199</v>
      </c>
      <c r="D3368" t="s">
        <v>200</v>
      </c>
      <c r="E3368" t="s">
        <v>4</v>
      </c>
      <c r="F3368" t="s">
        <v>92</v>
      </c>
      <c r="G3368">
        <v>0</v>
      </c>
      <c r="H3368">
        <v>1445991253</v>
      </c>
      <c r="I3368">
        <v>0</v>
      </c>
      <c r="J3368">
        <v>0</v>
      </c>
      <c r="K3368" t="s">
        <v>6</v>
      </c>
      <c r="L3368">
        <v>5.0999999999999996</v>
      </c>
      <c r="M3368">
        <v>0</v>
      </c>
      <c r="N3368" t="s">
        <v>68</v>
      </c>
      <c r="O3368" t="s">
        <v>34</v>
      </c>
      <c r="P3368" t="s">
        <v>35</v>
      </c>
      <c r="Q3368">
        <v>0</v>
      </c>
      <c r="R3368" t="s">
        <v>8082</v>
      </c>
      <c r="S3368" t="s">
        <v>11</v>
      </c>
      <c r="T3368">
        <v>33</v>
      </c>
      <c r="U3368">
        <v>-96.7</v>
      </c>
      <c r="V3368">
        <v>0</v>
      </c>
      <c r="W3368" t="s">
        <v>38</v>
      </c>
      <c r="X3368">
        <v>61863</v>
      </c>
      <c r="Y3368">
        <v>831042</v>
      </c>
      <c r="Z3368">
        <v>2</v>
      </c>
      <c r="AA3368" t="s">
        <v>57</v>
      </c>
      <c r="AB3368">
        <v>0.06</v>
      </c>
      <c r="AC3368">
        <v>0</v>
      </c>
    </row>
    <row r="3369" spans="1:29" x14ac:dyDescent="0.25">
      <c r="A3369" t="s">
        <v>8083</v>
      </c>
      <c r="B3369" t="s">
        <v>16</v>
      </c>
      <c r="C3369" t="s">
        <v>1113</v>
      </c>
      <c r="D3369" t="s">
        <v>8084</v>
      </c>
      <c r="E3369" t="s">
        <v>4</v>
      </c>
      <c r="F3369" t="s">
        <v>92</v>
      </c>
      <c r="G3369">
        <v>0</v>
      </c>
      <c r="H3369">
        <v>1445992459</v>
      </c>
      <c r="I3369">
        <v>0</v>
      </c>
      <c r="J3369">
        <v>0</v>
      </c>
      <c r="K3369" t="s">
        <v>6</v>
      </c>
      <c r="L3369">
        <v>5.0999999999999996</v>
      </c>
      <c r="M3369">
        <v>0</v>
      </c>
      <c r="N3369" t="s">
        <v>68</v>
      </c>
      <c r="O3369">
        <v>0</v>
      </c>
      <c r="P3369" t="s">
        <v>35</v>
      </c>
      <c r="Q3369">
        <v>0</v>
      </c>
      <c r="R3369" t="s">
        <v>8085</v>
      </c>
      <c r="S3369" t="s">
        <v>11</v>
      </c>
      <c r="T3369">
        <v>32.5</v>
      </c>
      <c r="U3369">
        <v>-83.6</v>
      </c>
      <c r="V3369">
        <v>31072</v>
      </c>
      <c r="W3369" t="s">
        <v>38</v>
      </c>
      <c r="X3369">
        <v>61863</v>
      </c>
      <c r="Y3369">
        <v>831042</v>
      </c>
      <c r="Z3369">
        <v>2</v>
      </c>
      <c r="AA3369" t="s">
        <v>57</v>
      </c>
      <c r="AB3369">
        <v>0.06</v>
      </c>
      <c r="AC3369">
        <v>0</v>
      </c>
    </row>
    <row r="3370" spans="1:29" x14ac:dyDescent="0.25">
      <c r="A3370" t="s">
        <v>8086</v>
      </c>
      <c r="B3370" t="s">
        <v>1</v>
      </c>
      <c r="C3370" t="s">
        <v>1052</v>
      </c>
      <c r="D3370" t="s">
        <v>8087</v>
      </c>
      <c r="E3370" t="s">
        <v>4</v>
      </c>
      <c r="F3370" t="s">
        <v>92</v>
      </c>
      <c r="G3370">
        <v>0</v>
      </c>
      <c r="H3370">
        <v>1445990910</v>
      </c>
      <c r="I3370">
        <v>0</v>
      </c>
      <c r="J3370">
        <v>0</v>
      </c>
      <c r="K3370" t="s">
        <v>31</v>
      </c>
      <c r="L3370">
        <v>9</v>
      </c>
      <c r="M3370" t="s">
        <v>32</v>
      </c>
      <c r="N3370" t="s">
        <v>33</v>
      </c>
      <c r="O3370" t="s">
        <v>34</v>
      </c>
      <c r="P3370" t="s">
        <v>35</v>
      </c>
      <c r="Q3370" t="s">
        <v>8088</v>
      </c>
      <c r="R3370" t="s">
        <v>8089</v>
      </c>
      <c r="S3370" t="s">
        <v>11</v>
      </c>
      <c r="T3370">
        <v>38</v>
      </c>
      <c r="U3370">
        <v>-97</v>
      </c>
      <c r="V3370">
        <v>67123</v>
      </c>
      <c r="W3370" t="s">
        <v>12</v>
      </c>
      <c r="X3370">
        <v>54351</v>
      </c>
      <c r="Y3370">
        <v>389378</v>
      </c>
      <c r="Z3370">
        <v>2</v>
      </c>
      <c r="AA3370" t="s">
        <v>39</v>
      </c>
      <c r="AB3370">
        <v>0.15</v>
      </c>
      <c r="AC3370">
        <v>0</v>
      </c>
    </row>
    <row r="3371" spans="1:29" x14ac:dyDescent="0.25">
      <c r="A3371" s="1" t="s">
        <v>8090</v>
      </c>
      <c r="B3371" t="s">
        <v>16</v>
      </c>
      <c r="C3371" t="s">
        <v>325</v>
      </c>
      <c r="D3371" t="s">
        <v>326</v>
      </c>
      <c r="E3371" t="s">
        <v>4</v>
      </c>
      <c r="F3371" t="s">
        <v>92</v>
      </c>
      <c r="G3371">
        <v>0</v>
      </c>
      <c r="H3371">
        <v>1445992815</v>
      </c>
      <c r="I3371">
        <v>0</v>
      </c>
      <c r="J3371">
        <v>0</v>
      </c>
      <c r="K3371" t="s">
        <v>6</v>
      </c>
      <c r="L3371">
        <v>4.4000000000000004</v>
      </c>
      <c r="M3371">
        <v>0</v>
      </c>
      <c r="N3371">
        <v>0</v>
      </c>
      <c r="O3371" t="s">
        <v>546</v>
      </c>
      <c r="P3371" t="s">
        <v>35</v>
      </c>
      <c r="Q3371">
        <v>0</v>
      </c>
      <c r="R3371" t="s">
        <v>8091</v>
      </c>
      <c r="S3371" t="s">
        <v>25</v>
      </c>
      <c r="T3371">
        <v>-6.2</v>
      </c>
      <c r="U3371">
        <v>106.8</v>
      </c>
      <c r="V3371">
        <v>0</v>
      </c>
      <c r="W3371" t="s">
        <v>12</v>
      </c>
      <c r="X3371">
        <v>66591</v>
      </c>
      <c r="Y3371">
        <v>866164</v>
      </c>
      <c r="Z3371">
        <v>2</v>
      </c>
      <c r="AA3371" t="s">
        <v>147</v>
      </c>
      <c r="AB3371">
        <v>0.01</v>
      </c>
      <c r="AC3371">
        <v>0</v>
      </c>
    </row>
    <row r="3372" spans="1:29" x14ac:dyDescent="0.25">
      <c r="A3372" s="1" t="s">
        <v>8092</v>
      </c>
      <c r="B3372" t="s">
        <v>1</v>
      </c>
      <c r="C3372" t="s">
        <v>28</v>
      </c>
      <c r="D3372" t="s">
        <v>748</v>
      </c>
      <c r="E3372" t="s">
        <v>112</v>
      </c>
      <c r="F3372" t="s">
        <v>5</v>
      </c>
      <c r="G3372">
        <v>0</v>
      </c>
      <c r="H3372">
        <v>1445993966</v>
      </c>
      <c r="I3372">
        <v>0</v>
      </c>
      <c r="J3372">
        <v>0</v>
      </c>
      <c r="K3372" t="s">
        <v>6</v>
      </c>
      <c r="L3372">
        <v>4.4000000000000004</v>
      </c>
      <c r="M3372" t="s">
        <v>494</v>
      </c>
      <c r="N3372" t="s">
        <v>68</v>
      </c>
      <c r="O3372" t="s">
        <v>76</v>
      </c>
      <c r="P3372" t="s">
        <v>9</v>
      </c>
      <c r="Q3372">
        <v>0</v>
      </c>
      <c r="R3372" t="s">
        <v>8093</v>
      </c>
      <c r="S3372" t="s">
        <v>11</v>
      </c>
      <c r="T3372">
        <v>38</v>
      </c>
      <c r="U3372">
        <v>-97</v>
      </c>
      <c r="V3372">
        <v>0</v>
      </c>
      <c r="W3372" t="s">
        <v>12</v>
      </c>
      <c r="X3372">
        <v>61863</v>
      </c>
      <c r="Y3372">
        <v>831042</v>
      </c>
      <c r="Z3372">
        <v>2</v>
      </c>
      <c r="AA3372" t="s">
        <v>57</v>
      </c>
      <c r="AB3372">
        <v>7.0000000000000007E-2</v>
      </c>
      <c r="AC3372">
        <v>0</v>
      </c>
    </row>
    <row r="3373" spans="1:29" x14ac:dyDescent="0.25">
      <c r="A3373" t="s">
        <v>8094</v>
      </c>
      <c r="B3373" t="s">
        <v>16</v>
      </c>
      <c r="C3373" t="s">
        <v>128</v>
      </c>
      <c r="D3373" t="s">
        <v>767</v>
      </c>
      <c r="E3373" t="s">
        <v>130</v>
      </c>
      <c r="F3373" t="s">
        <v>5</v>
      </c>
      <c r="G3373">
        <v>0</v>
      </c>
      <c r="H3373">
        <v>1445991745</v>
      </c>
      <c r="I3373">
        <v>0</v>
      </c>
      <c r="J3373">
        <v>0</v>
      </c>
      <c r="K3373" t="s">
        <v>6</v>
      </c>
      <c r="L3373">
        <v>4.4000000000000004</v>
      </c>
      <c r="M3373" t="s">
        <v>93</v>
      </c>
      <c r="N3373" t="s">
        <v>94</v>
      </c>
      <c r="O3373" t="s">
        <v>76</v>
      </c>
      <c r="P3373" t="s">
        <v>9</v>
      </c>
      <c r="Q3373">
        <v>0</v>
      </c>
      <c r="R3373" t="s">
        <v>8095</v>
      </c>
      <c r="S3373" t="s">
        <v>11</v>
      </c>
      <c r="T3373">
        <v>40.700000000000003</v>
      </c>
      <c r="U3373">
        <v>-73.900000000000006</v>
      </c>
      <c r="V3373">
        <v>0</v>
      </c>
      <c r="W3373" t="s">
        <v>12</v>
      </c>
      <c r="X3373">
        <v>57103</v>
      </c>
      <c r="Y3373">
        <v>835108</v>
      </c>
      <c r="Z3373">
        <v>2</v>
      </c>
      <c r="AA3373" t="s">
        <v>13</v>
      </c>
      <c r="AB3373">
        <v>0.02</v>
      </c>
      <c r="AC3373">
        <v>0</v>
      </c>
    </row>
    <row r="3374" spans="1:29" x14ac:dyDescent="0.25">
      <c r="A3374" t="s">
        <v>8096</v>
      </c>
      <c r="B3374" t="s">
        <v>16</v>
      </c>
      <c r="C3374" t="s">
        <v>28</v>
      </c>
      <c r="D3374" t="s">
        <v>52</v>
      </c>
      <c r="E3374" t="s">
        <v>53</v>
      </c>
      <c r="F3374" t="s">
        <v>20</v>
      </c>
      <c r="G3374">
        <v>0</v>
      </c>
      <c r="H3374">
        <v>1445991061</v>
      </c>
      <c r="I3374">
        <v>0</v>
      </c>
      <c r="J3374">
        <v>0</v>
      </c>
      <c r="K3374" t="s">
        <v>6</v>
      </c>
      <c r="L3374">
        <v>4.2</v>
      </c>
      <c r="M3374" t="s">
        <v>458</v>
      </c>
      <c r="N3374" t="s">
        <v>68</v>
      </c>
      <c r="O3374" t="s">
        <v>114</v>
      </c>
      <c r="P3374" t="s">
        <v>9</v>
      </c>
      <c r="Q3374">
        <v>0</v>
      </c>
      <c r="R3374" t="s">
        <v>8097</v>
      </c>
      <c r="S3374" t="s">
        <v>25</v>
      </c>
      <c r="T3374">
        <v>-3</v>
      </c>
      <c r="U3374">
        <v>104.8</v>
      </c>
      <c r="V3374">
        <v>30128</v>
      </c>
      <c r="W3374" t="s">
        <v>12</v>
      </c>
      <c r="X3374">
        <v>66591</v>
      </c>
      <c r="Y3374">
        <v>866168</v>
      </c>
      <c r="Z3374">
        <v>2</v>
      </c>
      <c r="AA3374" t="s">
        <v>147</v>
      </c>
      <c r="AB3374">
        <v>0.24</v>
      </c>
      <c r="AC3374">
        <v>0</v>
      </c>
    </row>
    <row r="3375" spans="1:29" x14ac:dyDescent="0.25">
      <c r="A3375" t="s">
        <v>8098</v>
      </c>
      <c r="B3375" t="s">
        <v>16</v>
      </c>
      <c r="C3375" t="s">
        <v>28</v>
      </c>
      <c r="D3375" t="s">
        <v>83</v>
      </c>
      <c r="E3375" t="s">
        <v>53</v>
      </c>
      <c r="F3375" t="s">
        <v>20</v>
      </c>
      <c r="G3375">
        <v>0</v>
      </c>
      <c r="H3375">
        <v>1445993001</v>
      </c>
      <c r="I3375">
        <v>0</v>
      </c>
      <c r="J3375">
        <v>0</v>
      </c>
      <c r="K3375" t="s">
        <v>6</v>
      </c>
      <c r="L3375">
        <v>4.4000000000000004</v>
      </c>
      <c r="M3375" t="s">
        <v>2231</v>
      </c>
      <c r="N3375" t="s">
        <v>68</v>
      </c>
      <c r="O3375" t="s">
        <v>114</v>
      </c>
      <c r="P3375" t="s">
        <v>9</v>
      </c>
      <c r="Q3375">
        <v>0</v>
      </c>
      <c r="R3375" t="s">
        <v>8099</v>
      </c>
      <c r="S3375" t="s">
        <v>25</v>
      </c>
      <c r="T3375">
        <v>-5</v>
      </c>
      <c r="U3375">
        <v>120</v>
      </c>
      <c r="V3375">
        <v>0</v>
      </c>
      <c r="W3375" t="s">
        <v>12</v>
      </c>
      <c r="X3375">
        <v>66591</v>
      </c>
      <c r="Y3375">
        <v>866168</v>
      </c>
      <c r="Z3375">
        <v>2</v>
      </c>
      <c r="AA3375" t="s">
        <v>147</v>
      </c>
      <c r="AB3375">
        <v>0.02</v>
      </c>
      <c r="AC3375">
        <v>0</v>
      </c>
    </row>
    <row r="3376" spans="1:29" x14ac:dyDescent="0.25">
      <c r="A3376" t="s">
        <v>8100</v>
      </c>
      <c r="B3376" t="s">
        <v>16</v>
      </c>
      <c r="C3376" t="s">
        <v>17</v>
      </c>
      <c r="D3376" t="s">
        <v>18</v>
      </c>
      <c r="E3376" t="s">
        <v>19</v>
      </c>
      <c r="F3376" t="s">
        <v>20</v>
      </c>
      <c r="G3376">
        <v>0</v>
      </c>
      <c r="H3376">
        <v>1445993768</v>
      </c>
      <c r="I3376">
        <v>0</v>
      </c>
      <c r="J3376">
        <v>0</v>
      </c>
      <c r="K3376" t="s">
        <v>6</v>
      </c>
      <c r="L3376">
        <v>4</v>
      </c>
      <c r="M3376">
        <v>0</v>
      </c>
      <c r="N3376">
        <v>0</v>
      </c>
      <c r="O3376" t="s">
        <v>69</v>
      </c>
      <c r="P3376" t="s">
        <v>9</v>
      </c>
      <c r="Q3376" t="s">
        <v>8101</v>
      </c>
      <c r="R3376" t="s">
        <v>8102</v>
      </c>
      <c r="S3376" t="s">
        <v>11</v>
      </c>
      <c r="T3376">
        <v>42.1</v>
      </c>
      <c r="U3376">
        <v>-70.7</v>
      </c>
      <c r="V3376">
        <v>2050</v>
      </c>
      <c r="W3376" t="s">
        <v>12</v>
      </c>
      <c r="X3376">
        <v>57103</v>
      </c>
      <c r="Y3376">
        <v>835108</v>
      </c>
      <c r="Z3376">
        <v>2</v>
      </c>
      <c r="AA3376" t="s">
        <v>13</v>
      </c>
      <c r="AB3376">
        <v>0.02</v>
      </c>
      <c r="AC3376">
        <v>0</v>
      </c>
    </row>
    <row r="3377" spans="1:29" x14ac:dyDescent="0.25">
      <c r="A3377" t="s">
        <v>8103</v>
      </c>
      <c r="B3377" t="s">
        <v>16</v>
      </c>
      <c r="C3377" t="s">
        <v>28</v>
      </c>
      <c r="D3377" t="s">
        <v>52</v>
      </c>
      <c r="E3377" t="s">
        <v>53</v>
      </c>
      <c r="F3377" t="s">
        <v>20</v>
      </c>
      <c r="G3377">
        <v>0</v>
      </c>
      <c r="H3377">
        <v>1445991024</v>
      </c>
      <c r="I3377">
        <v>0</v>
      </c>
      <c r="J3377">
        <v>0</v>
      </c>
      <c r="K3377" t="s">
        <v>6</v>
      </c>
      <c r="L3377">
        <v>4.4000000000000004</v>
      </c>
      <c r="M3377" t="s">
        <v>818</v>
      </c>
      <c r="N3377" t="s">
        <v>55</v>
      </c>
      <c r="O3377" t="s">
        <v>34</v>
      </c>
      <c r="P3377" t="s">
        <v>35</v>
      </c>
      <c r="Q3377">
        <v>0</v>
      </c>
      <c r="R3377" t="s">
        <v>8104</v>
      </c>
      <c r="S3377" t="s">
        <v>11</v>
      </c>
      <c r="T3377">
        <v>33.799999999999997</v>
      </c>
      <c r="U3377">
        <v>-88.5</v>
      </c>
      <c r="V3377">
        <v>0</v>
      </c>
      <c r="W3377" t="s">
        <v>38</v>
      </c>
      <c r="X3377">
        <v>61863</v>
      </c>
      <c r="Y3377">
        <v>831042</v>
      </c>
      <c r="Z3377">
        <v>2</v>
      </c>
      <c r="AA3377" t="s">
        <v>57</v>
      </c>
      <c r="AB3377">
        <v>0.06</v>
      </c>
      <c r="AC3377">
        <v>0</v>
      </c>
    </row>
    <row r="3378" spans="1:29" x14ac:dyDescent="0.25">
      <c r="A3378" t="s">
        <v>8105</v>
      </c>
      <c r="B3378" t="s">
        <v>16</v>
      </c>
      <c r="C3378" t="s">
        <v>64</v>
      </c>
      <c r="D3378" t="s">
        <v>214</v>
      </c>
      <c r="E3378" t="s">
        <v>4</v>
      </c>
      <c r="F3378" t="s">
        <v>5</v>
      </c>
      <c r="G3378">
        <v>0</v>
      </c>
      <c r="H3378">
        <v>1445990930</v>
      </c>
      <c r="I3378">
        <v>21</v>
      </c>
      <c r="J3378" t="s">
        <v>66</v>
      </c>
      <c r="K3378" t="s">
        <v>6</v>
      </c>
      <c r="L3378">
        <v>5</v>
      </c>
      <c r="M3378" t="s">
        <v>3987</v>
      </c>
      <c r="N3378" t="s">
        <v>8</v>
      </c>
      <c r="O3378" t="s">
        <v>69</v>
      </c>
      <c r="P3378" t="s">
        <v>35</v>
      </c>
      <c r="Q3378">
        <v>0</v>
      </c>
      <c r="R3378" t="s">
        <v>8106</v>
      </c>
      <c r="S3378" t="s">
        <v>11</v>
      </c>
      <c r="T3378">
        <v>47.6</v>
      </c>
      <c r="U3378">
        <v>-122.2</v>
      </c>
      <c r="V3378">
        <v>0</v>
      </c>
      <c r="W3378" t="s">
        <v>12</v>
      </c>
      <c r="X3378">
        <v>61863</v>
      </c>
      <c r="Y3378">
        <v>831042</v>
      </c>
      <c r="Z3378">
        <v>2</v>
      </c>
      <c r="AA3378" t="s">
        <v>57</v>
      </c>
      <c r="AB3378">
        <v>0.06</v>
      </c>
      <c r="AC3378">
        <v>0</v>
      </c>
    </row>
    <row r="3379" spans="1:29" x14ac:dyDescent="0.25">
      <c r="A3379" t="s">
        <v>8107</v>
      </c>
      <c r="B3379" t="s">
        <v>16</v>
      </c>
      <c r="C3379" t="s">
        <v>41</v>
      </c>
      <c r="D3379" t="s">
        <v>42</v>
      </c>
      <c r="E3379" t="s">
        <v>4</v>
      </c>
      <c r="F3379" t="s">
        <v>5</v>
      </c>
      <c r="G3379">
        <v>0</v>
      </c>
      <c r="H3379">
        <v>1445992299</v>
      </c>
      <c r="I3379">
        <v>36</v>
      </c>
      <c r="J3379" t="s">
        <v>43</v>
      </c>
      <c r="K3379" t="s">
        <v>31</v>
      </c>
      <c r="L3379">
        <v>7.1</v>
      </c>
      <c r="M3379" t="s">
        <v>207</v>
      </c>
      <c r="N3379" t="s">
        <v>33</v>
      </c>
      <c r="O3379" t="s">
        <v>114</v>
      </c>
      <c r="P3379" t="s">
        <v>9</v>
      </c>
      <c r="Q3379" t="s">
        <v>8108</v>
      </c>
      <c r="R3379" t="s">
        <v>8109</v>
      </c>
      <c r="S3379" t="s">
        <v>25</v>
      </c>
      <c r="T3379">
        <v>-5</v>
      </c>
      <c r="U3379">
        <v>120</v>
      </c>
      <c r="V3379">
        <v>0</v>
      </c>
      <c r="W3379" t="s">
        <v>12</v>
      </c>
      <c r="X3379">
        <v>69891</v>
      </c>
      <c r="Y3379">
        <v>868692</v>
      </c>
      <c r="Z3379">
        <v>2</v>
      </c>
      <c r="AA3379" t="s">
        <v>26</v>
      </c>
      <c r="AB3379">
        <v>0.02</v>
      </c>
      <c r="AC3379">
        <v>0</v>
      </c>
    </row>
    <row r="3380" spans="1:29" x14ac:dyDescent="0.25">
      <c r="A3380" t="s">
        <v>8110</v>
      </c>
      <c r="B3380" t="s">
        <v>1</v>
      </c>
      <c r="C3380" t="s">
        <v>28</v>
      </c>
      <c r="D3380" t="s">
        <v>1630</v>
      </c>
      <c r="E3380" t="s">
        <v>4</v>
      </c>
      <c r="F3380" t="s">
        <v>5</v>
      </c>
      <c r="G3380">
        <v>0</v>
      </c>
      <c r="H3380">
        <v>1445993772</v>
      </c>
      <c r="I3380">
        <v>0</v>
      </c>
      <c r="J3380">
        <v>0</v>
      </c>
      <c r="K3380" t="s">
        <v>6</v>
      </c>
      <c r="L3380">
        <v>5.0999999999999996</v>
      </c>
      <c r="M3380">
        <v>0</v>
      </c>
      <c r="N3380" t="s">
        <v>55</v>
      </c>
      <c r="O3380">
        <v>0</v>
      </c>
      <c r="P3380" t="s">
        <v>35</v>
      </c>
      <c r="Q3380">
        <v>0</v>
      </c>
      <c r="R3380" t="s">
        <v>8111</v>
      </c>
      <c r="S3380" t="s">
        <v>11</v>
      </c>
      <c r="T3380">
        <v>38</v>
      </c>
      <c r="U3380">
        <v>-97</v>
      </c>
      <c r="V3380">
        <v>0</v>
      </c>
      <c r="W3380" t="s">
        <v>12</v>
      </c>
      <c r="X3380">
        <v>61863</v>
      </c>
      <c r="Y3380">
        <v>831042</v>
      </c>
      <c r="Z3380">
        <v>2</v>
      </c>
      <c r="AA3380" t="s">
        <v>57</v>
      </c>
      <c r="AB3380">
        <v>0.06</v>
      </c>
      <c r="AC3380">
        <v>0</v>
      </c>
    </row>
    <row r="3381" spans="1:29" x14ac:dyDescent="0.25">
      <c r="A3381" t="s">
        <v>8112</v>
      </c>
      <c r="B3381" t="s">
        <v>16</v>
      </c>
      <c r="C3381" t="s">
        <v>28</v>
      </c>
      <c r="D3381" t="s">
        <v>156</v>
      </c>
      <c r="E3381" t="s">
        <v>53</v>
      </c>
      <c r="F3381" t="s">
        <v>20</v>
      </c>
      <c r="G3381">
        <v>0</v>
      </c>
      <c r="H3381">
        <v>1445993184</v>
      </c>
      <c r="I3381">
        <v>0</v>
      </c>
      <c r="J3381">
        <v>0</v>
      </c>
      <c r="K3381" t="s">
        <v>6</v>
      </c>
      <c r="L3381">
        <v>4.4000000000000004</v>
      </c>
      <c r="M3381" t="s">
        <v>355</v>
      </c>
      <c r="N3381" t="s">
        <v>343</v>
      </c>
      <c r="O3381" t="s">
        <v>114</v>
      </c>
      <c r="P3381" t="s">
        <v>35</v>
      </c>
      <c r="Q3381">
        <v>0</v>
      </c>
      <c r="R3381" t="s">
        <v>8113</v>
      </c>
      <c r="S3381" t="s">
        <v>25</v>
      </c>
      <c r="T3381">
        <v>-8</v>
      </c>
      <c r="U3381">
        <v>112.6</v>
      </c>
      <c r="V3381">
        <v>0</v>
      </c>
      <c r="W3381" t="s">
        <v>49</v>
      </c>
      <c r="X3381">
        <v>66591</v>
      </c>
      <c r="Y3381">
        <v>866168</v>
      </c>
      <c r="Z3381">
        <v>2</v>
      </c>
      <c r="AA3381" t="s">
        <v>147</v>
      </c>
      <c r="AB3381">
        <v>0.01</v>
      </c>
      <c r="AC3381">
        <v>0</v>
      </c>
    </row>
    <row r="3382" spans="1:29" x14ac:dyDescent="0.25">
      <c r="A3382" s="1" t="s">
        <v>8114</v>
      </c>
      <c r="B3382" t="s">
        <v>16</v>
      </c>
      <c r="C3382" t="s">
        <v>128</v>
      </c>
      <c r="D3382" t="s">
        <v>129</v>
      </c>
      <c r="E3382" t="s">
        <v>130</v>
      </c>
      <c r="F3382" t="s">
        <v>5</v>
      </c>
      <c r="G3382">
        <v>0</v>
      </c>
      <c r="H3382">
        <v>1445992687</v>
      </c>
      <c r="I3382">
        <v>0</v>
      </c>
      <c r="J3382">
        <v>0</v>
      </c>
      <c r="K3382" t="s">
        <v>6</v>
      </c>
      <c r="L3382">
        <v>4.4000000000000004</v>
      </c>
      <c r="M3382" t="s">
        <v>8115</v>
      </c>
      <c r="N3382" t="s">
        <v>68</v>
      </c>
      <c r="O3382" t="s">
        <v>137</v>
      </c>
      <c r="P3382" t="s">
        <v>9</v>
      </c>
      <c r="Q3382">
        <v>0</v>
      </c>
      <c r="R3382" t="s">
        <v>8116</v>
      </c>
      <c r="S3382" t="s">
        <v>11</v>
      </c>
      <c r="T3382">
        <v>30.3</v>
      </c>
      <c r="U3382">
        <v>-91.8</v>
      </c>
      <c r="V3382">
        <v>70517</v>
      </c>
      <c r="W3382" t="s">
        <v>12</v>
      </c>
      <c r="X3382">
        <v>57139</v>
      </c>
      <c r="Y3382">
        <v>835106</v>
      </c>
      <c r="Z3382">
        <v>2</v>
      </c>
      <c r="AA3382" t="s">
        <v>13</v>
      </c>
      <c r="AB3382">
        <v>0.02</v>
      </c>
      <c r="AC3382">
        <v>0</v>
      </c>
    </row>
    <row r="3383" spans="1:29" x14ac:dyDescent="0.25">
      <c r="A3383" t="s">
        <v>8117</v>
      </c>
      <c r="B3383" t="s">
        <v>16</v>
      </c>
      <c r="C3383" t="s">
        <v>28</v>
      </c>
      <c r="D3383" t="s">
        <v>140</v>
      </c>
      <c r="E3383" t="s">
        <v>19</v>
      </c>
      <c r="F3383" t="s">
        <v>5</v>
      </c>
      <c r="G3383">
        <v>0</v>
      </c>
      <c r="H3383">
        <v>1445992356</v>
      </c>
      <c r="I3383">
        <v>0</v>
      </c>
      <c r="J3383">
        <v>0</v>
      </c>
      <c r="K3383" t="s">
        <v>31</v>
      </c>
      <c r="L3383">
        <v>9.1</v>
      </c>
      <c r="M3383" t="s">
        <v>32</v>
      </c>
      <c r="N3383" t="s">
        <v>33</v>
      </c>
      <c r="O3383">
        <v>0</v>
      </c>
      <c r="P3383" t="s">
        <v>35</v>
      </c>
      <c r="Q3383" t="s">
        <v>8118</v>
      </c>
      <c r="R3383" t="s">
        <v>8119</v>
      </c>
      <c r="S3383" t="s">
        <v>11</v>
      </c>
      <c r="T3383">
        <v>36.1</v>
      </c>
      <c r="U3383">
        <v>-81.099999999999994</v>
      </c>
      <c r="V3383">
        <v>28654</v>
      </c>
      <c r="W3383" t="s">
        <v>12</v>
      </c>
      <c r="X3383">
        <v>54351</v>
      </c>
      <c r="Y3383">
        <v>389378</v>
      </c>
      <c r="Z3383">
        <v>2</v>
      </c>
      <c r="AA3383" t="s">
        <v>39</v>
      </c>
      <c r="AB3383">
        <v>0.15</v>
      </c>
      <c r="AC3383">
        <v>0</v>
      </c>
    </row>
    <row r="3384" spans="1:29" x14ac:dyDescent="0.25">
      <c r="A3384" t="s">
        <v>8120</v>
      </c>
      <c r="B3384" t="s">
        <v>16</v>
      </c>
      <c r="C3384" t="s">
        <v>28</v>
      </c>
      <c r="D3384" t="s">
        <v>436</v>
      </c>
      <c r="E3384" t="s">
        <v>30</v>
      </c>
      <c r="F3384" t="s">
        <v>20</v>
      </c>
      <c r="G3384">
        <v>0</v>
      </c>
      <c r="H3384">
        <v>1445991093</v>
      </c>
      <c r="I3384">
        <v>22</v>
      </c>
      <c r="J3384" t="s">
        <v>43</v>
      </c>
      <c r="K3384" t="s">
        <v>6</v>
      </c>
      <c r="L3384">
        <v>2</v>
      </c>
      <c r="M3384">
        <v>0</v>
      </c>
      <c r="N3384">
        <v>0</v>
      </c>
      <c r="O3384">
        <v>3</v>
      </c>
      <c r="P3384" t="s">
        <v>35</v>
      </c>
      <c r="Q3384">
        <v>0</v>
      </c>
      <c r="R3384" t="s">
        <v>8121</v>
      </c>
      <c r="S3384" t="s">
        <v>25</v>
      </c>
      <c r="T3384">
        <v>-3.3</v>
      </c>
      <c r="U3384">
        <v>114.6</v>
      </c>
      <c r="V3384">
        <v>0</v>
      </c>
      <c r="W3384" t="s">
        <v>12</v>
      </c>
      <c r="X3384">
        <v>70747</v>
      </c>
      <c r="Y3384">
        <v>871724</v>
      </c>
      <c r="Z3384">
        <v>2</v>
      </c>
      <c r="AA3384" t="s">
        <v>133</v>
      </c>
      <c r="AB3384">
        <v>0.03</v>
      </c>
      <c r="AC3384">
        <v>0</v>
      </c>
    </row>
    <row r="3385" spans="1:29" x14ac:dyDescent="0.25">
      <c r="A3385" t="s">
        <v>8122</v>
      </c>
      <c r="B3385" t="s">
        <v>16</v>
      </c>
      <c r="C3385" t="s">
        <v>110</v>
      </c>
      <c r="D3385" t="s">
        <v>6237</v>
      </c>
      <c r="E3385" t="s">
        <v>19</v>
      </c>
      <c r="F3385" t="s">
        <v>92</v>
      </c>
      <c r="G3385">
        <v>0</v>
      </c>
      <c r="H3385">
        <v>1445992736</v>
      </c>
      <c r="I3385">
        <v>0</v>
      </c>
      <c r="J3385">
        <v>0</v>
      </c>
      <c r="K3385" t="s">
        <v>6</v>
      </c>
      <c r="L3385">
        <v>4.4000000000000004</v>
      </c>
      <c r="M3385" t="s">
        <v>253</v>
      </c>
      <c r="N3385" t="s">
        <v>68</v>
      </c>
      <c r="O3385" t="s">
        <v>76</v>
      </c>
      <c r="P3385" t="s">
        <v>9</v>
      </c>
      <c r="Q3385">
        <v>0</v>
      </c>
      <c r="R3385" t="s">
        <v>8123</v>
      </c>
      <c r="S3385" t="s">
        <v>11</v>
      </c>
      <c r="T3385">
        <v>40.4</v>
      </c>
      <c r="U3385">
        <v>-80.2</v>
      </c>
      <c r="V3385">
        <v>15136</v>
      </c>
      <c r="W3385" t="s">
        <v>38</v>
      </c>
      <c r="X3385">
        <v>61863</v>
      </c>
      <c r="Y3385">
        <v>831042</v>
      </c>
      <c r="Z3385">
        <v>2</v>
      </c>
      <c r="AA3385" t="s">
        <v>57</v>
      </c>
      <c r="AB3385">
        <v>7.0000000000000007E-2</v>
      </c>
      <c r="AC3385">
        <v>0</v>
      </c>
    </row>
    <row r="3386" spans="1:29" x14ac:dyDescent="0.25">
      <c r="A3386" t="s">
        <v>8124</v>
      </c>
      <c r="B3386" t="s">
        <v>16</v>
      </c>
      <c r="C3386" t="s">
        <v>163</v>
      </c>
      <c r="D3386" t="s">
        <v>314</v>
      </c>
      <c r="E3386" t="s">
        <v>4</v>
      </c>
      <c r="F3386" t="s">
        <v>92</v>
      </c>
      <c r="G3386">
        <v>0</v>
      </c>
      <c r="H3386">
        <v>1445991132</v>
      </c>
      <c r="I3386">
        <v>0</v>
      </c>
      <c r="J3386">
        <v>0</v>
      </c>
      <c r="K3386" t="s">
        <v>6</v>
      </c>
      <c r="L3386">
        <v>4.4000000000000004</v>
      </c>
      <c r="M3386">
        <v>0</v>
      </c>
      <c r="N3386" t="s">
        <v>68</v>
      </c>
      <c r="O3386">
        <v>3</v>
      </c>
      <c r="P3386" t="s">
        <v>9</v>
      </c>
      <c r="Q3386">
        <v>0</v>
      </c>
      <c r="R3386" t="s">
        <v>8125</v>
      </c>
      <c r="S3386" t="s">
        <v>25</v>
      </c>
      <c r="T3386">
        <v>-6.2</v>
      </c>
      <c r="U3386">
        <v>106.8</v>
      </c>
      <c r="V3386">
        <v>0</v>
      </c>
      <c r="W3386" t="s">
        <v>12</v>
      </c>
      <c r="X3386">
        <v>66591</v>
      </c>
      <c r="Y3386">
        <v>866164</v>
      </c>
      <c r="Z3386">
        <v>2</v>
      </c>
      <c r="AA3386" t="s">
        <v>147</v>
      </c>
      <c r="AB3386">
        <v>0.02</v>
      </c>
      <c r="AC3386">
        <v>0</v>
      </c>
    </row>
    <row r="3387" spans="1:29" x14ac:dyDescent="0.25">
      <c r="A3387" t="s">
        <v>8126</v>
      </c>
      <c r="B3387" t="s">
        <v>16</v>
      </c>
      <c r="C3387" t="s">
        <v>28</v>
      </c>
      <c r="D3387" t="s">
        <v>1749</v>
      </c>
      <c r="E3387" t="s">
        <v>30</v>
      </c>
      <c r="F3387" t="s">
        <v>20</v>
      </c>
      <c r="G3387">
        <v>0</v>
      </c>
      <c r="H3387">
        <v>1445993948</v>
      </c>
      <c r="I3387">
        <v>38</v>
      </c>
      <c r="J3387" t="s">
        <v>43</v>
      </c>
      <c r="K3387" t="s">
        <v>6</v>
      </c>
      <c r="L3387">
        <v>4.4000000000000004</v>
      </c>
      <c r="M3387">
        <v>0</v>
      </c>
      <c r="N3387">
        <v>0</v>
      </c>
      <c r="O3387">
        <v>3</v>
      </c>
      <c r="P3387" t="s">
        <v>35</v>
      </c>
      <c r="Q3387">
        <v>0</v>
      </c>
      <c r="R3387" t="s">
        <v>8127</v>
      </c>
      <c r="S3387" t="s">
        <v>25</v>
      </c>
      <c r="T3387">
        <v>-6.2</v>
      </c>
      <c r="U3387">
        <v>106.8</v>
      </c>
      <c r="V3387">
        <v>0</v>
      </c>
      <c r="W3387" t="s">
        <v>12</v>
      </c>
      <c r="X3387">
        <v>70747</v>
      </c>
      <c r="Y3387">
        <v>871736</v>
      </c>
      <c r="Z3387">
        <v>2</v>
      </c>
      <c r="AA3387" t="s">
        <v>133</v>
      </c>
      <c r="AB3387">
        <v>0.02</v>
      </c>
      <c r="AC3387">
        <v>0</v>
      </c>
    </row>
    <row r="3388" spans="1:29" x14ac:dyDescent="0.25">
      <c r="A3388" t="s">
        <v>8128</v>
      </c>
      <c r="B3388" t="s">
        <v>16</v>
      </c>
      <c r="C3388" t="s">
        <v>28</v>
      </c>
      <c r="D3388" t="s">
        <v>1425</v>
      </c>
      <c r="E3388" t="s">
        <v>60</v>
      </c>
      <c r="F3388" t="s">
        <v>5</v>
      </c>
      <c r="G3388">
        <v>0</v>
      </c>
      <c r="H3388">
        <v>1445990799</v>
      </c>
      <c r="I3388">
        <v>25</v>
      </c>
      <c r="J3388" t="s">
        <v>43</v>
      </c>
      <c r="K3388" t="s">
        <v>31</v>
      </c>
      <c r="L3388">
        <v>9.1</v>
      </c>
      <c r="M3388" t="s">
        <v>207</v>
      </c>
      <c r="N3388" t="s">
        <v>33</v>
      </c>
      <c r="O3388" t="s">
        <v>114</v>
      </c>
      <c r="P3388" t="s">
        <v>35</v>
      </c>
      <c r="Q3388" t="s">
        <v>8129</v>
      </c>
      <c r="R3388" t="s">
        <v>8130</v>
      </c>
      <c r="S3388" t="s">
        <v>25</v>
      </c>
      <c r="T3388">
        <v>-5</v>
      </c>
      <c r="U3388">
        <v>120</v>
      </c>
      <c r="V3388">
        <v>0</v>
      </c>
      <c r="W3388" t="s">
        <v>12</v>
      </c>
      <c r="X3388">
        <v>66591</v>
      </c>
      <c r="Y3388">
        <v>866168</v>
      </c>
      <c r="Z3388">
        <v>2</v>
      </c>
      <c r="AA3388" t="s">
        <v>147</v>
      </c>
      <c r="AB3388">
        <v>0.02</v>
      </c>
      <c r="AC3388">
        <v>0</v>
      </c>
    </row>
    <row r="3389" spans="1:29" x14ac:dyDescent="0.25">
      <c r="A3389" t="s">
        <v>8131</v>
      </c>
      <c r="B3389" t="s">
        <v>16</v>
      </c>
      <c r="C3389" t="s">
        <v>28</v>
      </c>
      <c r="D3389" t="s">
        <v>83</v>
      </c>
      <c r="E3389" t="s">
        <v>53</v>
      </c>
      <c r="F3389" t="s">
        <v>20</v>
      </c>
      <c r="G3389">
        <v>0</v>
      </c>
      <c r="H3389">
        <v>1445991490</v>
      </c>
      <c r="I3389">
        <v>0</v>
      </c>
      <c r="J3389">
        <v>0</v>
      </c>
      <c r="K3389" t="s">
        <v>6</v>
      </c>
      <c r="L3389">
        <v>2</v>
      </c>
      <c r="M3389">
        <v>0</v>
      </c>
      <c r="N3389">
        <v>0</v>
      </c>
      <c r="O3389" t="s">
        <v>153</v>
      </c>
      <c r="P3389" t="s">
        <v>35</v>
      </c>
      <c r="Q3389">
        <v>0</v>
      </c>
      <c r="R3389" t="s">
        <v>8132</v>
      </c>
      <c r="S3389" t="s">
        <v>11</v>
      </c>
      <c r="T3389">
        <v>42.6</v>
      </c>
      <c r="U3389">
        <v>-77</v>
      </c>
      <c r="V3389">
        <v>14527</v>
      </c>
      <c r="W3389" t="s">
        <v>49</v>
      </c>
      <c r="X3389">
        <v>61863</v>
      </c>
      <c r="Y3389">
        <v>831042</v>
      </c>
      <c r="Z3389">
        <v>2</v>
      </c>
      <c r="AA3389" t="s">
        <v>57</v>
      </c>
      <c r="AB3389">
        <v>7.0000000000000007E-2</v>
      </c>
      <c r="AC3389">
        <v>0</v>
      </c>
    </row>
    <row r="3390" spans="1:29" x14ac:dyDescent="0.25">
      <c r="A3390" t="s">
        <v>8133</v>
      </c>
      <c r="B3390" t="s">
        <v>16</v>
      </c>
      <c r="C3390" t="s">
        <v>28</v>
      </c>
      <c r="D3390" t="s">
        <v>52</v>
      </c>
      <c r="E3390" t="s">
        <v>53</v>
      </c>
      <c r="F3390" t="s">
        <v>20</v>
      </c>
      <c r="G3390">
        <v>0</v>
      </c>
      <c r="H3390">
        <v>1445993443</v>
      </c>
      <c r="I3390">
        <v>0</v>
      </c>
      <c r="J3390">
        <v>0</v>
      </c>
      <c r="K3390" t="s">
        <v>6</v>
      </c>
      <c r="L3390">
        <v>4.3</v>
      </c>
      <c r="M3390" t="s">
        <v>1955</v>
      </c>
      <c r="N3390" t="s">
        <v>68</v>
      </c>
      <c r="O3390" t="s">
        <v>34</v>
      </c>
      <c r="P3390" t="s">
        <v>9</v>
      </c>
      <c r="Q3390">
        <v>0</v>
      </c>
      <c r="R3390" t="s">
        <v>8134</v>
      </c>
      <c r="S3390" t="s">
        <v>11</v>
      </c>
      <c r="T3390">
        <v>38</v>
      </c>
      <c r="U3390">
        <v>-97</v>
      </c>
      <c r="V3390">
        <v>0</v>
      </c>
      <c r="W3390" t="s">
        <v>12</v>
      </c>
      <c r="X3390">
        <v>61863</v>
      </c>
      <c r="Y3390">
        <v>831042</v>
      </c>
      <c r="Z3390">
        <v>2</v>
      </c>
      <c r="AA3390" t="s">
        <v>57</v>
      </c>
      <c r="AB3390">
        <v>0.06</v>
      </c>
      <c r="AC3390">
        <v>0</v>
      </c>
    </row>
    <row r="3391" spans="1:29" x14ac:dyDescent="0.25">
      <c r="A3391" t="s">
        <v>8135</v>
      </c>
      <c r="B3391" t="s">
        <v>16</v>
      </c>
      <c r="C3391" t="s">
        <v>64</v>
      </c>
      <c r="D3391" t="s">
        <v>65</v>
      </c>
      <c r="E3391" t="s">
        <v>4</v>
      </c>
      <c r="F3391" t="s">
        <v>5</v>
      </c>
      <c r="G3391">
        <v>0</v>
      </c>
      <c r="H3391">
        <v>1445990955</v>
      </c>
      <c r="I3391">
        <v>29</v>
      </c>
      <c r="J3391" t="s">
        <v>66</v>
      </c>
      <c r="K3391" t="s">
        <v>6</v>
      </c>
      <c r="L3391">
        <v>5.0999999999999996</v>
      </c>
      <c r="M3391" t="s">
        <v>3179</v>
      </c>
      <c r="N3391" t="s">
        <v>531</v>
      </c>
      <c r="O3391">
        <v>0</v>
      </c>
      <c r="P3391" t="s">
        <v>35</v>
      </c>
      <c r="Q3391">
        <v>0</v>
      </c>
      <c r="R3391" t="s">
        <v>8136</v>
      </c>
      <c r="S3391" t="s">
        <v>522</v>
      </c>
      <c r="T3391">
        <v>-26.7</v>
      </c>
      <c r="U3391">
        <v>27.8</v>
      </c>
      <c r="V3391">
        <v>0</v>
      </c>
      <c r="W3391" t="s">
        <v>38</v>
      </c>
      <c r="X3391">
        <v>63147</v>
      </c>
      <c r="Y3391">
        <v>867694</v>
      </c>
      <c r="Z3391">
        <v>2</v>
      </c>
      <c r="AA3391" t="s">
        <v>4109</v>
      </c>
      <c r="AB3391">
        <v>0.2</v>
      </c>
      <c r="AC3391">
        <v>0</v>
      </c>
    </row>
    <row r="3392" spans="1:29" x14ac:dyDescent="0.25">
      <c r="A3392" t="s">
        <v>8137</v>
      </c>
      <c r="B3392" t="s">
        <v>1</v>
      </c>
      <c r="C3392" t="s">
        <v>28</v>
      </c>
      <c r="D3392" t="s">
        <v>3484</v>
      </c>
      <c r="E3392" t="s">
        <v>4</v>
      </c>
      <c r="F3392" t="s">
        <v>5</v>
      </c>
      <c r="G3392">
        <v>0</v>
      </c>
      <c r="H3392">
        <v>1445990532</v>
      </c>
      <c r="I3392">
        <v>0</v>
      </c>
      <c r="J3392">
        <v>0</v>
      </c>
      <c r="K3392" t="s">
        <v>6</v>
      </c>
      <c r="L3392">
        <v>5.0999999999999996</v>
      </c>
      <c r="M3392">
        <v>0</v>
      </c>
      <c r="N3392" t="s">
        <v>68</v>
      </c>
      <c r="O3392" t="s">
        <v>153</v>
      </c>
      <c r="P3392" t="s">
        <v>35</v>
      </c>
      <c r="Q3392">
        <v>0</v>
      </c>
      <c r="R3392" t="s">
        <v>8138</v>
      </c>
      <c r="S3392" t="s">
        <v>11</v>
      </c>
      <c r="T3392">
        <v>32.4</v>
      </c>
      <c r="U3392">
        <v>-96.9</v>
      </c>
      <c r="V3392">
        <v>75165</v>
      </c>
      <c r="W3392" t="s">
        <v>38</v>
      </c>
      <c r="X3392">
        <v>61863</v>
      </c>
      <c r="Y3392">
        <v>831042</v>
      </c>
      <c r="Z3392">
        <v>2</v>
      </c>
      <c r="AA3392" t="s">
        <v>57</v>
      </c>
      <c r="AB3392">
        <v>7.0000000000000007E-2</v>
      </c>
      <c r="AC3392">
        <v>0</v>
      </c>
    </row>
    <row r="3393" spans="1:29" x14ac:dyDescent="0.25">
      <c r="A3393" t="s">
        <v>8139</v>
      </c>
      <c r="B3393" t="s">
        <v>1</v>
      </c>
      <c r="C3393" t="s">
        <v>110</v>
      </c>
      <c r="D3393" t="s">
        <v>111</v>
      </c>
      <c r="E3393" t="s">
        <v>112</v>
      </c>
      <c r="F3393" t="s">
        <v>92</v>
      </c>
      <c r="G3393">
        <v>0</v>
      </c>
      <c r="H3393">
        <v>1445992277</v>
      </c>
      <c r="I3393">
        <v>0</v>
      </c>
      <c r="J3393">
        <v>0</v>
      </c>
      <c r="K3393" t="s">
        <v>6</v>
      </c>
      <c r="L3393">
        <v>4.2</v>
      </c>
      <c r="M3393" t="s">
        <v>2275</v>
      </c>
      <c r="N3393" t="s">
        <v>68</v>
      </c>
      <c r="O3393" t="s">
        <v>76</v>
      </c>
      <c r="P3393" t="s">
        <v>9</v>
      </c>
      <c r="Q3393">
        <v>0</v>
      </c>
      <c r="R3393" t="s">
        <v>8140</v>
      </c>
      <c r="S3393" t="s">
        <v>11</v>
      </c>
      <c r="T3393">
        <v>35.299999999999997</v>
      </c>
      <c r="U3393">
        <v>-119.1</v>
      </c>
      <c r="V3393">
        <v>0</v>
      </c>
      <c r="W3393" t="s">
        <v>38</v>
      </c>
      <c r="X3393">
        <v>61863</v>
      </c>
      <c r="Y3393">
        <v>831042</v>
      </c>
      <c r="Z3393">
        <v>2</v>
      </c>
      <c r="AA3393" t="s">
        <v>57</v>
      </c>
      <c r="AB3393">
        <v>0.06</v>
      </c>
      <c r="AC3393">
        <v>0</v>
      </c>
    </row>
    <row r="3394" spans="1:29" x14ac:dyDescent="0.25">
      <c r="A3394" t="s">
        <v>8141</v>
      </c>
      <c r="B3394" t="s">
        <v>16</v>
      </c>
      <c r="C3394" t="s">
        <v>41</v>
      </c>
      <c r="D3394" t="s">
        <v>42</v>
      </c>
      <c r="E3394" t="s">
        <v>4</v>
      </c>
      <c r="F3394" t="s">
        <v>5</v>
      </c>
      <c r="G3394">
        <v>0</v>
      </c>
      <c r="H3394">
        <v>1445993379</v>
      </c>
      <c r="I3394">
        <v>49</v>
      </c>
      <c r="J3394" t="s">
        <v>66</v>
      </c>
      <c r="K3394" t="s">
        <v>6</v>
      </c>
      <c r="L3394">
        <v>4.0999999999999996</v>
      </c>
      <c r="M3394" t="s">
        <v>80</v>
      </c>
      <c r="N3394" t="s">
        <v>68</v>
      </c>
      <c r="O3394" t="s">
        <v>69</v>
      </c>
      <c r="P3394" t="s">
        <v>9</v>
      </c>
      <c r="Q3394">
        <v>0</v>
      </c>
      <c r="R3394" t="s">
        <v>8142</v>
      </c>
      <c r="S3394" t="s">
        <v>11</v>
      </c>
      <c r="T3394">
        <v>42.8</v>
      </c>
      <c r="U3394">
        <v>-71.2</v>
      </c>
      <c r="V3394">
        <v>1832</v>
      </c>
      <c r="W3394" t="s">
        <v>38</v>
      </c>
      <c r="X3394">
        <v>61863</v>
      </c>
      <c r="Y3394">
        <v>831042</v>
      </c>
      <c r="Z3394">
        <v>2</v>
      </c>
      <c r="AA3394" t="s">
        <v>57</v>
      </c>
      <c r="AB3394">
        <v>7.0000000000000007E-2</v>
      </c>
      <c r="AC3394">
        <v>0</v>
      </c>
    </row>
    <row r="3395" spans="1:29" x14ac:dyDescent="0.25">
      <c r="A3395" t="s">
        <v>8143</v>
      </c>
      <c r="B3395" t="s">
        <v>16</v>
      </c>
      <c r="C3395" t="s">
        <v>28</v>
      </c>
      <c r="D3395" t="s">
        <v>83</v>
      </c>
      <c r="E3395" t="s">
        <v>53</v>
      </c>
      <c r="F3395" t="s">
        <v>20</v>
      </c>
      <c r="G3395">
        <v>0</v>
      </c>
      <c r="H3395">
        <v>1445993144</v>
      </c>
      <c r="I3395">
        <v>0</v>
      </c>
      <c r="J3395">
        <v>0</v>
      </c>
      <c r="K3395" t="s">
        <v>6</v>
      </c>
      <c r="L3395">
        <v>4.4000000000000004</v>
      </c>
      <c r="M3395" t="s">
        <v>494</v>
      </c>
      <c r="N3395" t="s">
        <v>68</v>
      </c>
      <c r="O3395" t="s">
        <v>137</v>
      </c>
      <c r="P3395" t="s">
        <v>9</v>
      </c>
      <c r="Q3395">
        <v>0</v>
      </c>
      <c r="R3395" t="s">
        <v>8144</v>
      </c>
      <c r="S3395" t="s">
        <v>11</v>
      </c>
      <c r="T3395">
        <v>29.4</v>
      </c>
      <c r="U3395">
        <v>-100.9</v>
      </c>
      <c r="V3395">
        <v>78840</v>
      </c>
      <c r="W3395" t="s">
        <v>12</v>
      </c>
      <c r="X3395">
        <v>57139</v>
      </c>
      <c r="Y3395">
        <v>835106</v>
      </c>
      <c r="Z3395">
        <v>2</v>
      </c>
      <c r="AA3395" t="s">
        <v>13</v>
      </c>
      <c r="AB3395">
        <v>0.02</v>
      </c>
      <c r="AC3395" t="s">
        <v>14</v>
      </c>
    </row>
    <row r="3396" spans="1:29" x14ac:dyDescent="0.25">
      <c r="A3396" t="s">
        <v>8145</v>
      </c>
      <c r="B3396" t="s">
        <v>1</v>
      </c>
      <c r="C3396" t="s">
        <v>168</v>
      </c>
      <c r="D3396" t="s">
        <v>169</v>
      </c>
      <c r="E3396" t="s">
        <v>4</v>
      </c>
      <c r="F3396" t="s">
        <v>170</v>
      </c>
      <c r="G3396">
        <v>0</v>
      </c>
      <c r="H3396">
        <v>1445992044</v>
      </c>
      <c r="I3396">
        <v>0</v>
      </c>
      <c r="J3396">
        <v>0</v>
      </c>
      <c r="K3396" t="s">
        <v>6</v>
      </c>
      <c r="L3396">
        <v>5.0999999999999996</v>
      </c>
      <c r="M3396" t="s">
        <v>812</v>
      </c>
      <c r="N3396" t="s">
        <v>55</v>
      </c>
      <c r="O3396" t="s">
        <v>69</v>
      </c>
      <c r="P3396" t="s">
        <v>35</v>
      </c>
      <c r="Q3396">
        <v>0</v>
      </c>
      <c r="R3396" t="s">
        <v>8146</v>
      </c>
      <c r="S3396" t="s">
        <v>11</v>
      </c>
      <c r="T3396">
        <v>42</v>
      </c>
      <c r="U3396">
        <v>-87.8</v>
      </c>
      <c r="V3396">
        <v>60068</v>
      </c>
      <c r="W3396" t="s">
        <v>49</v>
      </c>
      <c r="X3396">
        <v>61863</v>
      </c>
      <c r="Y3396">
        <v>831042</v>
      </c>
      <c r="Z3396">
        <v>2</v>
      </c>
      <c r="AA3396" t="s">
        <v>57</v>
      </c>
      <c r="AB3396">
        <v>7.0000000000000007E-2</v>
      </c>
      <c r="AC3396">
        <v>0</v>
      </c>
    </row>
    <row r="3397" spans="1:29" x14ac:dyDescent="0.25">
      <c r="A3397" t="s">
        <v>8147</v>
      </c>
      <c r="B3397" t="s">
        <v>16</v>
      </c>
      <c r="C3397" t="s">
        <v>28</v>
      </c>
      <c r="D3397" t="s">
        <v>29</v>
      </c>
      <c r="E3397" t="s">
        <v>30</v>
      </c>
      <c r="F3397" t="s">
        <v>5</v>
      </c>
      <c r="G3397">
        <v>0</v>
      </c>
      <c r="H3397">
        <v>1445992750</v>
      </c>
      <c r="I3397">
        <v>0</v>
      </c>
      <c r="J3397">
        <v>0</v>
      </c>
      <c r="K3397" t="s">
        <v>6</v>
      </c>
      <c r="L3397">
        <v>5.0999999999999996</v>
      </c>
      <c r="M3397">
        <v>0</v>
      </c>
      <c r="N3397" t="s">
        <v>55</v>
      </c>
      <c r="O3397" t="s">
        <v>76</v>
      </c>
      <c r="P3397" t="s">
        <v>35</v>
      </c>
      <c r="Q3397">
        <v>0</v>
      </c>
      <c r="R3397" t="s">
        <v>8148</v>
      </c>
      <c r="S3397" t="s">
        <v>11</v>
      </c>
      <c r="T3397">
        <v>25.8</v>
      </c>
      <c r="U3397">
        <v>-80.2</v>
      </c>
      <c r="V3397">
        <v>33130</v>
      </c>
      <c r="W3397" t="s">
        <v>38</v>
      </c>
      <c r="X3397">
        <v>61863</v>
      </c>
      <c r="Y3397">
        <v>831042</v>
      </c>
      <c r="Z3397">
        <v>2</v>
      </c>
      <c r="AA3397" t="s">
        <v>57</v>
      </c>
      <c r="AB3397">
        <v>7.0000000000000007E-2</v>
      </c>
      <c r="AC3397">
        <v>0</v>
      </c>
    </row>
    <row r="3398" spans="1:29" x14ac:dyDescent="0.25">
      <c r="A3398" t="s">
        <v>8149</v>
      </c>
      <c r="B3398" t="s">
        <v>16</v>
      </c>
      <c r="C3398" t="s">
        <v>28</v>
      </c>
      <c r="D3398" t="s">
        <v>52</v>
      </c>
      <c r="E3398" t="s">
        <v>53</v>
      </c>
      <c r="F3398" t="s">
        <v>20</v>
      </c>
      <c r="G3398">
        <v>0</v>
      </c>
      <c r="H3398">
        <v>1445991862</v>
      </c>
      <c r="I3398">
        <v>0</v>
      </c>
      <c r="J3398">
        <v>0</v>
      </c>
      <c r="K3398" t="s">
        <v>6</v>
      </c>
      <c r="L3398">
        <v>4.2</v>
      </c>
      <c r="M3398" t="s">
        <v>6370</v>
      </c>
      <c r="N3398" t="s">
        <v>22</v>
      </c>
      <c r="O3398">
        <v>3</v>
      </c>
      <c r="P3398" t="s">
        <v>9</v>
      </c>
      <c r="Q3398">
        <v>0</v>
      </c>
      <c r="R3398" t="s">
        <v>6429</v>
      </c>
      <c r="S3398" t="s">
        <v>25</v>
      </c>
      <c r="T3398">
        <v>-6.2</v>
      </c>
      <c r="U3398">
        <v>106.8</v>
      </c>
      <c r="V3398">
        <v>0</v>
      </c>
      <c r="W3398" t="s">
        <v>12</v>
      </c>
      <c r="X3398">
        <v>66591</v>
      </c>
      <c r="Y3398">
        <v>866166</v>
      </c>
      <c r="Z3398">
        <v>1</v>
      </c>
      <c r="AA3398" t="s">
        <v>147</v>
      </c>
      <c r="AB3398">
        <v>0.06</v>
      </c>
      <c r="AC3398" t="s">
        <v>14</v>
      </c>
    </row>
    <row r="3399" spans="1:29" x14ac:dyDescent="0.25">
      <c r="A3399" t="s">
        <v>8150</v>
      </c>
      <c r="B3399" t="s">
        <v>1</v>
      </c>
      <c r="C3399" t="s">
        <v>370</v>
      </c>
      <c r="D3399" t="s">
        <v>371</v>
      </c>
      <c r="E3399" t="s">
        <v>4</v>
      </c>
      <c r="F3399" t="s">
        <v>5</v>
      </c>
      <c r="G3399">
        <v>0</v>
      </c>
      <c r="H3399">
        <v>1445992112</v>
      </c>
      <c r="I3399">
        <v>0</v>
      </c>
      <c r="J3399">
        <v>0</v>
      </c>
      <c r="K3399" t="s">
        <v>300</v>
      </c>
      <c r="L3399">
        <v>8</v>
      </c>
      <c r="M3399">
        <v>0</v>
      </c>
      <c r="N3399">
        <v>0</v>
      </c>
      <c r="O3399" t="s">
        <v>87</v>
      </c>
      <c r="P3399" t="s">
        <v>9</v>
      </c>
      <c r="Q3399">
        <v>0</v>
      </c>
      <c r="R3399" t="s">
        <v>8151</v>
      </c>
      <c r="S3399" t="s">
        <v>25</v>
      </c>
      <c r="T3399">
        <v>-6.1</v>
      </c>
      <c r="U3399">
        <v>106.8</v>
      </c>
      <c r="V3399">
        <v>11430</v>
      </c>
      <c r="W3399" t="s">
        <v>12</v>
      </c>
      <c r="X3399">
        <v>66591</v>
      </c>
      <c r="Y3399">
        <v>866168</v>
      </c>
      <c r="Z3399">
        <v>2</v>
      </c>
      <c r="AA3399" t="s">
        <v>147</v>
      </c>
      <c r="AB3399">
        <v>0.06</v>
      </c>
      <c r="AC3399" t="s">
        <v>14</v>
      </c>
    </row>
    <row r="3400" spans="1:29" x14ac:dyDescent="0.25">
      <c r="A3400" t="s">
        <v>8152</v>
      </c>
      <c r="B3400" t="s">
        <v>16</v>
      </c>
      <c r="C3400" t="s">
        <v>28</v>
      </c>
      <c r="D3400" t="s">
        <v>59</v>
      </c>
      <c r="E3400" t="s">
        <v>60</v>
      </c>
      <c r="F3400" t="s">
        <v>5</v>
      </c>
      <c r="G3400">
        <v>0</v>
      </c>
      <c r="H3400">
        <v>1445993176</v>
      </c>
      <c r="I3400">
        <v>24</v>
      </c>
      <c r="J3400" t="s">
        <v>43</v>
      </c>
      <c r="K3400" t="s">
        <v>6</v>
      </c>
      <c r="L3400">
        <v>4.0999999999999996</v>
      </c>
      <c r="M3400" t="s">
        <v>1276</v>
      </c>
      <c r="N3400" t="s">
        <v>68</v>
      </c>
      <c r="O3400" t="s">
        <v>76</v>
      </c>
      <c r="P3400" t="s">
        <v>9</v>
      </c>
      <c r="Q3400">
        <v>0</v>
      </c>
      <c r="R3400" t="s">
        <v>8153</v>
      </c>
      <c r="S3400" t="s">
        <v>11</v>
      </c>
      <c r="T3400">
        <v>33.4</v>
      </c>
      <c r="U3400">
        <v>-112.3</v>
      </c>
      <c r="V3400">
        <v>85323</v>
      </c>
      <c r="W3400" t="s">
        <v>49</v>
      </c>
      <c r="X3400">
        <v>61863</v>
      </c>
      <c r="Y3400">
        <v>831042</v>
      </c>
      <c r="Z3400">
        <v>2</v>
      </c>
      <c r="AA3400" t="s">
        <v>57</v>
      </c>
      <c r="AB3400">
        <v>7.0000000000000007E-2</v>
      </c>
      <c r="AC3400">
        <v>0</v>
      </c>
    </row>
    <row r="3401" spans="1:29" x14ac:dyDescent="0.25">
      <c r="A3401" t="s">
        <v>8154</v>
      </c>
      <c r="B3401" t="s">
        <v>16</v>
      </c>
      <c r="C3401" t="s">
        <v>90</v>
      </c>
      <c r="D3401" t="s">
        <v>91</v>
      </c>
      <c r="E3401" t="s">
        <v>30</v>
      </c>
      <c r="F3401" t="s">
        <v>92</v>
      </c>
      <c r="G3401">
        <v>0</v>
      </c>
      <c r="H3401">
        <v>1445992583</v>
      </c>
      <c r="I3401">
        <v>0</v>
      </c>
      <c r="J3401">
        <v>0</v>
      </c>
      <c r="K3401" t="s">
        <v>31</v>
      </c>
      <c r="L3401">
        <v>7.1</v>
      </c>
      <c r="M3401" t="s">
        <v>207</v>
      </c>
      <c r="N3401" t="s">
        <v>33</v>
      </c>
      <c r="O3401" t="s">
        <v>114</v>
      </c>
      <c r="P3401" t="s">
        <v>9</v>
      </c>
      <c r="Q3401" t="s">
        <v>8155</v>
      </c>
      <c r="R3401" t="s">
        <v>8156</v>
      </c>
      <c r="S3401" t="s">
        <v>25</v>
      </c>
      <c r="T3401">
        <v>-5.0999999999999996</v>
      </c>
      <c r="U3401">
        <v>119.4</v>
      </c>
      <c r="V3401">
        <v>0</v>
      </c>
      <c r="W3401" t="s">
        <v>49</v>
      </c>
      <c r="X3401">
        <v>69891</v>
      </c>
      <c r="Y3401">
        <v>868690</v>
      </c>
      <c r="Z3401">
        <v>2</v>
      </c>
      <c r="AA3401" t="s">
        <v>26</v>
      </c>
      <c r="AB3401">
        <v>0.18</v>
      </c>
      <c r="AC3401">
        <v>0</v>
      </c>
    </row>
    <row r="3402" spans="1:29" x14ac:dyDescent="0.25">
      <c r="A3402" t="s">
        <v>8157</v>
      </c>
      <c r="B3402" t="s">
        <v>16</v>
      </c>
      <c r="C3402" t="s">
        <v>28</v>
      </c>
      <c r="D3402" t="s">
        <v>83</v>
      </c>
      <c r="E3402" t="s">
        <v>53</v>
      </c>
      <c r="F3402" t="s">
        <v>20</v>
      </c>
      <c r="G3402">
        <v>0</v>
      </c>
      <c r="H3402">
        <v>1445990814</v>
      </c>
      <c r="I3402">
        <v>0</v>
      </c>
      <c r="J3402">
        <v>0</v>
      </c>
      <c r="K3402" t="s">
        <v>6</v>
      </c>
      <c r="L3402">
        <v>4.4000000000000004</v>
      </c>
      <c r="M3402" t="s">
        <v>367</v>
      </c>
      <c r="N3402" t="s">
        <v>68</v>
      </c>
      <c r="O3402" t="s">
        <v>34</v>
      </c>
      <c r="P3402" t="s">
        <v>9</v>
      </c>
      <c r="Q3402">
        <v>0</v>
      </c>
      <c r="R3402" t="s">
        <v>8158</v>
      </c>
      <c r="S3402" t="s">
        <v>11</v>
      </c>
      <c r="T3402">
        <v>38.5</v>
      </c>
      <c r="U3402">
        <v>-94.4</v>
      </c>
      <c r="V3402">
        <v>64725</v>
      </c>
      <c r="W3402" t="s">
        <v>12</v>
      </c>
      <c r="X3402">
        <v>57139</v>
      </c>
      <c r="Y3402">
        <v>835106</v>
      </c>
      <c r="Z3402">
        <v>2</v>
      </c>
      <c r="AA3402" t="s">
        <v>13</v>
      </c>
      <c r="AB3402">
        <v>0.02</v>
      </c>
      <c r="AC3402">
        <v>0</v>
      </c>
    </row>
    <row r="3403" spans="1:29" x14ac:dyDescent="0.25">
      <c r="A3403" t="s">
        <v>8159</v>
      </c>
      <c r="B3403" t="s">
        <v>16</v>
      </c>
      <c r="C3403" t="s">
        <v>28</v>
      </c>
      <c r="D3403" t="s">
        <v>582</v>
      </c>
      <c r="E3403" t="s">
        <v>74</v>
      </c>
      <c r="F3403" t="s">
        <v>20</v>
      </c>
      <c r="G3403">
        <v>0</v>
      </c>
      <c r="H3403">
        <v>1445993235</v>
      </c>
      <c r="I3403">
        <v>0</v>
      </c>
      <c r="J3403">
        <v>0</v>
      </c>
      <c r="K3403" t="s">
        <v>31</v>
      </c>
      <c r="L3403">
        <v>9.1</v>
      </c>
      <c r="M3403" t="s">
        <v>2235</v>
      </c>
      <c r="N3403" t="s">
        <v>33</v>
      </c>
      <c r="O3403">
        <v>0</v>
      </c>
      <c r="P3403" t="s">
        <v>35</v>
      </c>
      <c r="Q3403" t="s">
        <v>8160</v>
      </c>
      <c r="R3403" t="s">
        <v>8161</v>
      </c>
      <c r="S3403" t="s">
        <v>11</v>
      </c>
      <c r="T3403">
        <v>41.9</v>
      </c>
      <c r="U3403">
        <v>-87.7</v>
      </c>
      <c r="V3403">
        <v>60601</v>
      </c>
      <c r="W3403" t="s">
        <v>12</v>
      </c>
      <c r="X3403">
        <v>54667</v>
      </c>
      <c r="Y3403">
        <v>872738</v>
      </c>
      <c r="Z3403">
        <v>2</v>
      </c>
      <c r="AA3403">
        <v>0</v>
      </c>
      <c r="AB3403">
        <v>0.56999999999999995</v>
      </c>
      <c r="AC3403">
        <v>0</v>
      </c>
    </row>
    <row r="3404" spans="1:29" x14ac:dyDescent="0.25">
      <c r="A3404" t="s">
        <v>8162</v>
      </c>
      <c r="B3404" t="s">
        <v>16</v>
      </c>
      <c r="C3404" t="s">
        <v>64</v>
      </c>
      <c r="D3404" t="s">
        <v>214</v>
      </c>
      <c r="E3404" t="s">
        <v>4</v>
      </c>
      <c r="F3404" t="s">
        <v>5</v>
      </c>
      <c r="G3404">
        <v>0</v>
      </c>
      <c r="H3404">
        <v>1445990673</v>
      </c>
      <c r="I3404">
        <v>12</v>
      </c>
      <c r="J3404" t="s">
        <v>43</v>
      </c>
      <c r="K3404" t="s">
        <v>6</v>
      </c>
      <c r="L3404">
        <v>4.4000000000000004</v>
      </c>
      <c r="M3404">
        <v>0</v>
      </c>
      <c r="N3404" t="s">
        <v>2357</v>
      </c>
      <c r="O3404">
        <v>0</v>
      </c>
      <c r="P3404" t="s">
        <v>35</v>
      </c>
      <c r="Q3404">
        <v>0</v>
      </c>
      <c r="R3404" t="s">
        <v>8163</v>
      </c>
      <c r="S3404" t="s">
        <v>1384</v>
      </c>
      <c r="T3404">
        <v>3.1</v>
      </c>
      <c r="U3404">
        <v>101.5</v>
      </c>
      <c r="V3404">
        <v>40170</v>
      </c>
      <c r="W3404" t="s">
        <v>49</v>
      </c>
      <c r="X3404">
        <v>69459</v>
      </c>
      <c r="Y3404">
        <v>867738</v>
      </c>
      <c r="Z3404">
        <v>2</v>
      </c>
      <c r="AA3404" t="s">
        <v>50</v>
      </c>
      <c r="AB3404">
        <v>0.11</v>
      </c>
      <c r="AC3404" t="s">
        <v>14</v>
      </c>
    </row>
    <row r="3405" spans="1:29" x14ac:dyDescent="0.25">
      <c r="A3405" t="s">
        <v>8164</v>
      </c>
      <c r="B3405" t="s">
        <v>16</v>
      </c>
      <c r="C3405" t="s">
        <v>192</v>
      </c>
      <c r="D3405" t="s">
        <v>1443</v>
      </c>
      <c r="E3405" t="s">
        <v>60</v>
      </c>
      <c r="F3405" t="s">
        <v>5</v>
      </c>
      <c r="G3405">
        <v>0</v>
      </c>
      <c r="H3405">
        <v>1445993203</v>
      </c>
      <c r="I3405">
        <v>37</v>
      </c>
      <c r="J3405" t="s">
        <v>66</v>
      </c>
      <c r="K3405" t="s">
        <v>6</v>
      </c>
      <c r="L3405">
        <v>5.0999999999999996</v>
      </c>
      <c r="M3405">
        <v>0</v>
      </c>
      <c r="N3405" t="s">
        <v>55</v>
      </c>
      <c r="O3405" t="s">
        <v>34</v>
      </c>
      <c r="P3405" t="s">
        <v>35</v>
      </c>
      <c r="Q3405">
        <v>0</v>
      </c>
      <c r="R3405" t="s">
        <v>8165</v>
      </c>
      <c r="S3405" t="s">
        <v>11</v>
      </c>
      <c r="T3405">
        <v>35.4</v>
      </c>
      <c r="U3405">
        <v>-89.9</v>
      </c>
      <c r="V3405">
        <v>38053</v>
      </c>
      <c r="W3405" t="s">
        <v>38</v>
      </c>
      <c r="X3405">
        <v>61863</v>
      </c>
      <c r="Y3405">
        <v>831042</v>
      </c>
      <c r="Z3405">
        <v>2</v>
      </c>
      <c r="AA3405" t="s">
        <v>57</v>
      </c>
      <c r="AB3405">
        <v>7.0000000000000007E-2</v>
      </c>
      <c r="AC3405">
        <v>0</v>
      </c>
    </row>
    <row r="3406" spans="1:29" x14ac:dyDescent="0.25">
      <c r="A3406" t="s">
        <v>8166</v>
      </c>
      <c r="B3406" t="s">
        <v>16</v>
      </c>
      <c r="C3406" t="s">
        <v>41</v>
      </c>
      <c r="D3406" t="s">
        <v>42</v>
      </c>
      <c r="E3406" t="s">
        <v>4</v>
      </c>
      <c r="F3406" t="s">
        <v>5</v>
      </c>
      <c r="G3406">
        <v>0</v>
      </c>
      <c r="H3406">
        <v>1445991244</v>
      </c>
      <c r="I3406">
        <v>24</v>
      </c>
      <c r="J3406" t="s">
        <v>66</v>
      </c>
      <c r="K3406" t="s">
        <v>6</v>
      </c>
      <c r="L3406">
        <v>5</v>
      </c>
      <c r="M3406" t="s">
        <v>253</v>
      </c>
      <c r="N3406" t="s">
        <v>68</v>
      </c>
      <c r="O3406" t="s">
        <v>69</v>
      </c>
      <c r="P3406" t="s">
        <v>9</v>
      </c>
      <c r="Q3406">
        <v>0</v>
      </c>
      <c r="R3406" t="s">
        <v>8167</v>
      </c>
      <c r="S3406" t="s">
        <v>11</v>
      </c>
      <c r="T3406">
        <v>32.799999999999997</v>
      </c>
      <c r="U3406">
        <v>-96.8</v>
      </c>
      <c r="V3406">
        <v>0</v>
      </c>
      <c r="W3406" t="s">
        <v>12</v>
      </c>
      <c r="X3406">
        <v>61863</v>
      </c>
      <c r="Y3406">
        <v>831042</v>
      </c>
      <c r="Z3406">
        <v>2</v>
      </c>
      <c r="AA3406" t="s">
        <v>57</v>
      </c>
      <c r="AB3406">
        <v>0.06</v>
      </c>
      <c r="AC3406">
        <v>0</v>
      </c>
    </row>
    <row r="3407" spans="1:29" x14ac:dyDescent="0.25">
      <c r="A3407" t="s">
        <v>8168</v>
      </c>
      <c r="B3407" t="s">
        <v>16</v>
      </c>
      <c r="C3407" t="s">
        <v>110</v>
      </c>
      <c r="D3407" t="s">
        <v>135</v>
      </c>
      <c r="E3407" t="s">
        <v>4</v>
      </c>
      <c r="F3407" t="s">
        <v>92</v>
      </c>
      <c r="G3407">
        <v>0</v>
      </c>
      <c r="H3407">
        <v>1445992959</v>
      </c>
      <c r="I3407">
        <v>0</v>
      </c>
      <c r="J3407">
        <v>0</v>
      </c>
      <c r="K3407" t="s">
        <v>6</v>
      </c>
      <c r="L3407">
        <v>4.4000000000000004</v>
      </c>
      <c r="M3407" t="s">
        <v>136</v>
      </c>
      <c r="N3407" t="s">
        <v>55</v>
      </c>
      <c r="O3407" t="s">
        <v>76</v>
      </c>
      <c r="P3407" t="s">
        <v>9</v>
      </c>
      <c r="Q3407">
        <v>0</v>
      </c>
      <c r="R3407" t="s">
        <v>8169</v>
      </c>
      <c r="S3407" t="s">
        <v>11</v>
      </c>
      <c r="T3407">
        <v>42.4</v>
      </c>
      <c r="U3407">
        <v>-83.2</v>
      </c>
      <c r="V3407">
        <v>48204</v>
      </c>
      <c r="W3407" t="s">
        <v>38</v>
      </c>
      <c r="X3407">
        <v>57139</v>
      </c>
      <c r="Y3407">
        <v>835106</v>
      </c>
      <c r="Z3407">
        <v>2</v>
      </c>
      <c r="AA3407" t="s">
        <v>13</v>
      </c>
      <c r="AB3407">
        <v>0.02</v>
      </c>
      <c r="AC3407">
        <v>0</v>
      </c>
    </row>
    <row r="3408" spans="1:29" x14ac:dyDescent="0.25">
      <c r="A3408" t="s">
        <v>8170</v>
      </c>
      <c r="B3408" t="s">
        <v>16</v>
      </c>
      <c r="C3408" t="s">
        <v>64</v>
      </c>
      <c r="D3408" t="s">
        <v>65</v>
      </c>
      <c r="E3408" t="s">
        <v>4</v>
      </c>
      <c r="F3408" t="s">
        <v>5</v>
      </c>
      <c r="G3408">
        <v>0</v>
      </c>
      <c r="H3408">
        <v>1445990964</v>
      </c>
      <c r="I3408">
        <v>13</v>
      </c>
      <c r="J3408" t="s">
        <v>43</v>
      </c>
      <c r="K3408" t="s">
        <v>6</v>
      </c>
      <c r="L3408">
        <v>4.4000000000000004</v>
      </c>
      <c r="M3408" t="s">
        <v>165</v>
      </c>
      <c r="N3408" t="s">
        <v>68</v>
      </c>
      <c r="O3408">
        <v>0</v>
      </c>
      <c r="P3408" t="s">
        <v>9</v>
      </c>
      <c r="Q3408">
        <v>0</v>
      </c>
      <c r="R3408" t="s">
        <v>8171</v>
      </c>
      <c r="S3408" t="s">
        <v>11</v>
      </c>
      <c r="T3408">
        <v>39.9</v>
      </c>
      <c r="U3408">
        <v>-104.8</v>
      </c>
      <c r="V3408">
        <v>80234</v>
      </c>
      <c r="W3408" t="s">
        <v>38</v>
      </c>
      <c r="X3408">
        <v>57103</v>
      </c>
      <c r="Y3408">
        <v>835108</v>
      </c>
      <c r="Z3408">
        <v>2</v>
      </c>
      <c r="AA3408" t="s">
        <v>13</v>
      </c>
      <c r="AB3408">
        <v>0.02</v>
      </c>
      <c r="AC3408">
        <v>0</v>
      </c>
    </row>
    <row r="3409" spans="1:29" x14ac:dyDescent="0.25">
      <c r="A3409" t="s">
        <v>8172</v>
      </c>
      <c r="B3409" t="s">
        <v>16</v>
      </c>
      <c r="C3409" t="s">
        <v>28</v>
      </c>
      <c r="D3409" t="s">
        <v>1279</v>
      </c>
      <c r="E3409" t="s">
        <v>1280</v>
      </c>
      <c r="F3409" t="s">
        <v>20</v>
      </c>
      <c r="G3409">
        <v>0</v>
      </c>
      <c r="H3409">
        <v>1445993029</v>
      </c>
      <c r="I3409">
        <v>0</v>
      </c>
      <c r="J3409">
        <v>0</v>
      </c>
      <c r="K3409" t="s">
        <v>6</v>
      </c>
      <c r="L3409">
        <v>4.4000000000000004</v>
      </c>
      <c r="M3409">
        <v>0</v>
      </c>
      <c r="N3409" t="s">
        <v>113</v>
      </c>
      <c r="O3409">
        <v>0</v>
      </c>
      <c r="P3409" t="s">
        <v>9</v>
      </c>
      <c r="Q3409">
        <v>0</v>
      </c>
      <c r="R3409" t="s">
        <v>8173</v>
      </c>
      <c r="S3409" t="s">
        <v>25</v>
      </c>
      <c r="T3409">
        <v>-5</v>
      </c>
      <c r="U3409">
        <v>120</v>
      </c>
      <c r="V3409">
        <v>0</v>
      </c>
      <c r="W3409" t="s">
        <v>12</v>
      </c>
      <c r="X3409">
        <v>70747</v>
      </c>
      <c r="Y3409">
        <v>871730</v>
      </c>
      <c r="Z3409">
        <v>1</v>
      </c>
      <c r="AA3409" t="s">
        <v>133</v>
      </c>
      <c r="AB3409">
        <v>7.0000000000000007E-2</v>
      </c>
      <c r="AC3409">
        <v>0</v>
      </c>
    </row>
    <row r="3410" spans="1:29" x14ac:dyDescent="0.25">
      <c r="A3410" t="s">
        <v>8174</v>
      </c>
      <c r="B3410" t="s">
        <v>1</v>
      </c>
      <c r="C3410" t="s">
        <v>1052</v>
      </c>
      <c r="D3410" t="s">
        <v>2483</v>
      </c>
      <c r="E3410" t="s">
        <v>4</v>
      </c>
      <c r="F3410" t="s">
        <v>92</v>
      </c>
      <c r="G3410">
        <v>0</v>
      </c>
      <c r="H3410">
        <v>1445991723</v>
      </c>
      <c r="I3410">
        <v>0</v>
      </c>
      <c r="J3410">
        <v>0</v>
      </c>
      <c r="K3410" t="s">
        <v>6</v>
      </c>
      <c r="L3410">
        <v>4.4000000000000004</v>
      </c>
      <c r="M3410" t="s">
        <v>221</v>
      </c>
      <c r="N3410" t="s">
        <v>68</v>
      </c>
      <c r="O3410" t="s">
        <v>114</v>
      </c>
      <c r="P3410" t="s">
        <v>9</v>
      </c>
      <c r="Q3410">
        <v>0</v>
      </c>
      <c r="R3410" t="s">
        <v>8175</v>
      </c>
      <c r="S3410" t="s">
        <v>25</v>
      </c>
      <c r="T3410">
        <v>-6.2</v>
      </c>
      <c r="U3410">
        <v>106.8</v>
      </c>
      <c r="V3410">
        <v>0</v>
      </c>
      <c r="W3410" t="s">
        <v>12</v>
      </c>
      <c r="X3410">
        <v>66591</v>
      </c>
      <c r="Y3410">
        <v>866168</v>
      </c>
      <c r="Z3410">
        <v>2</v>
      </c>
      <c r="AA3410" t="s">
        <v>147</v>
      </c>
      <c r="AB3410">
        <v>0.02</v>
      </c>
      <c r="AC3410">
        <v>0</v>
      </c>
    </row>
    <row r="3411" spans="1:29" x14ac:dyDescent="0.25">
      <c r="A3411" t="s">
        <v>8176</v>
      </c>
      <c r="B3411" t="s">
        <v>1</v>
      </c>
      <c r="C3411" t="s">
        <v>454</v>
      </c>
      <c r="D3411" t="s">
        <v>8177</v>
      </c>
      <c r="E3411" t="s">
        <v>4</v>
      </c>
      <c r="F3411" t="s">
        <v>92</v>
      </c>
      <c r="G3411">
        <v>0</v>
      </c>
      <c r="H3411">
        <v>1445990943</v>
      </c>
      <c r="I3411">
        <v>0</v>
      </c>
      <c r="J3411">
        <v>0</v>
      </c>
      <c r="K3411" t="s">
        <v>6</v>
      </c>
      <c r="L3411">
        <v>4.4000000000000004</v>
      </c>
      <c r="M3411" t="s">
        <v>449</v>
      </c>
      <c r="N3411" t="s">
        <v>55</v>
      </c>
      <c r="O3411">
        <v>0</v>
      </c>
      <c r="P3411" t="s">
        <v>9</v>
      </c>
      <c r="Q3411">
        <v>0</v>
      </c>
      <c r="R3411" t="s">
        <v>8178</v>
      </c>
      <c r="S3411" t="s">
        <v>11</v>
      </c>
      <c r="T3411">
        <v>41.9</v>
      </c>
      <c r="U3411">
        <v>-87.7</v>
      </c>
      <c r="V3411">
        <v>60608</v>
      </c>
      <c r="W3411" t="s">
        <v>12</v>
      </c>
      <c r="X3411">
        <v>57103</v>
      </c>
      <c r="Y3411">
        <v>835108</v>
      </c>
      <c r="Z3411">
        <v>2</v>
      </c>
      <c r="AA3411" t="s">
        <v>13</v>
      </c>
      <c r="AB3411">
        <v>0.02</v>
      </c>
      <c r="AC3411">
        <v>0</v>
      </c>
    </row>
    <row r="3412" spans="1:29" x14ac:dyDescent="0.25">
      <c r="A3412" t="s">
        <v>8179</v>
      </c>
      <c r="B3412" t="s">
        <v>1</v>
      </c>
      <c r="C3412" t="s">
        <v>2066</v>
      </c>
      <c r="D3412" t="s">
        <v>8180</v>
      </c>
      <c r="E3412" t="s">
        <v>1462</v>
      </c>
      <c r="F3412" t="s">
        <v>20</v>
      </c>
      <c r="G3412">
        <v>0</v>
      </c>
      <c r="H3412">
        <v>1445993214</v>
      </c>
      <c r="I3412">
        <v>0</v>
      </c>
      <c r="J3412">
        <v>0</v>
      </c>
      <c r="K3412" t="s">
        <v>6</v>
      </c>
      <c r="L3412">
        <v>2.2999999999999998</v>
      </c>
      <c r="M3412" t="s">
        <v>8181</v>
      </c>
      <c r="N3412" t="s">
        <v>8</v>
      </c>
      <c r="O3412">
        <v>0</v>
      </c>
      <c r="P3412" t="s">
        <v>9</v>
      </c>
      <c r="Q3412">
        <v>0</v>
      </c>
      <c r="R3412" t="s">
        <v>8182</v>
      </c>
      <c r="S3412" t="s">
        <v>11</v>
      </c>
      <c r="T3412">
        <v>35.200000000000003</v>
      </c>
      <c r="U3412">
        <v>-114.1</v>
      </c>
      <c r="V3412">
        <v>0</v>
      </c>
      <c r="W3412" t="s">
        <v>38</v>
      </c>
      <c r="X3412">
        <v>57103</v>
      </c>
      <c r="Y3412">
        <v>835108</v>
      </c>
      <c r="Z3412">
        <v>2</v>
      </c>
      <c r="AA3412" t="s">
        <v>13</v>
      </c>
      <c r="AB3412">
        <v>0.02</v>
      </c>
      <c r="AC3412">
        <v>0</v>
      </c>
    </row>
    <row r="3413" spans="1:29" x14ac:dyDescent="0.25">
      <c r="A3413" t="s">
        <v>8183</v>
      </c>
      <c r="B3413" t="s">
        <v>16</v>
      </c>
      <c r="C3413" t="s">
        <v>517</v>
      </c>
      <c r="D3413" t="s">
        <v>518</v>
      </c>
      <c r="E3413" t="s">
        <v>4</v>
      </c>
      <c r="F3413" t="s">
        <v>92</v>
      </c>
      <c r="G3413">
        <v>0</v>
      </c>
      <c r="H3413">
        <v>1445993941</v>
      </c>
      <c r="I3413">
        <v>0</v>
      </c>
      <c r="J3413">
        <v>0</v>
      </c>
      <c r="K3413" t="s">
        <v>6</v>
      </c>
      <c r="L3413">
        <v>4.4000000000000004</v>
      </c>
      <c r="M3413" t="s">
        <v>1678</v>
      </c>
      <c r="N3413" t="s">
        <v>158</v>
      </c>
      <c r="O3413">
        <v>0</v>
      </c>
      <c r="P3413" t="s">
        <v>9</v>
      </c>
      <c r="Q3413">
        <v>0</v>
      </c>
      <c r="R3413" t="s">
        <v>8184</v>
      </c>
      <c r="S3413" t="s">
        <v>11</v>
      </c>
      <c r="T3413">
        <v>32.4</v>
      </c>
      <c r="U3413">
        <v>-90.2</v>
      </c>
      <c r="V3413">
        <v>39157</v>
      </c>
      <c r="W3413" t="s">
        <v>12</v>
      </c>
      <c r="X3413">
        <v>61863</v>
      </c>
      <c r="Y3413">
        <v>831042</v>
      </c>
      <c r="Z3413">
        <v>2</v>
      </c>
      <c r="AA3413" t="s">
        <v>57</v>
      </c>
      <c r="AB3413">
        <v>0.06</v>
      </c>
      <c r="AC3413">
        <v>0</v>
      </c>
    </row>
    <row r="3414" spans="1:29" x14ac:dyDescent="0.25">
      <c r="A3414" t="s">
        <v>8185</v>
      </c>
      <c r="B3414" t="s">
        <v>16</v>
      </c>
      <c r="C3414" t="s">
        <v>835</v>
      </c>
      <c r="D3414" t="s">
        <v>836</v>
      </c>
      <c r="E3414" t="s">
        <v>837</v>
      </c>
      <c r="F3414" t="s">
        <v>92</v>
      </c>
      <c r="G3414">
        <v>0</v>
      </c>
      <c r="H3414">
        <v>1445993020</v>
      </c>
      <c r="I3414">
        <v>0</v>
      </c>
      <c r="J3414">
        <v>0</v>
      </c>
      <c r="K3414" t="s">
        <v>6</v>
      </c>
      <c r="L3414">
        <v>4.2</v>
      </c>
      <c r="M3414" t="s">
        <v>6370</v>
      </c>
      <c r="N3414" t="s">
        <v>22</v>
      </c>
      <c r="O3414">
        <v>3</v>
      </c>
      <c r="P3414" t="s">
        <v>9</v>
      </c>
      <c r="Q3414">
        <v>0</v>
      </c>
      <c r="R3414" t="s">
        <v>4483</v>
      </c>
      <c r="S3414" t="s">
        <v>25</v>
      </c>
      <c r="T3414">
        <v>-5</v>
      </c>
      <c r="U3414">
        <v>120</v>
      </c>
      <c r="V3414">
        <v>0</v>
      </c>
      <c r="W3414" t="s">
        <v>12</v>
      </c>
      <c r="X3414">
        <v>66591</v>
      </c>
      <c r="Y3414">
        <v>866168</v>
      </c>
      <c r="Z3414">
        <v>2</v>
      </c>
      <c r="AA3414" t="s">
        <v>147</v>
      </c>
      <c r="AB3414">
        <v>0.03</v>
      </c>
      <c r="AC3414">
        <v>0</v>
      </c>
    </row>
    <row r="3415" spans="1:29" x14ac:dyDescent="0.25">
      <c r="A3415" t="s">
        <v>8186</v>
      </c>
      <c r="B3415" t="s">
        <v>16</v>
      </c>
      <c r="C3415" t="s">
        <v>28</v>
      </c>
      <c r="D3415" t="s">
        <v>2628</v>
      </c>
      <c r="E3415" t="s">
        <v>837</v>
      </c>
      <c r="F3415" t="s">
        <v>5</v>
      </c>
      <c r="G3415">
        <v>0</v>
      </c>
      <c r="H3415">
        <v>1445991613</v>
      </c>
      <c r="I3415">
        <v>0</v>
      </c>
      <c r="J3415">
        <v>0</v>
      </c>
      <c r="K3415" t="s">
        <v>6</v>
      </c>
      <c r="L3415">
        <v>2</v>
      </c>
      <c r="M3415">
        <v>0</v>
      </c>
      <c r="N3415">
        <v>0</v>
      </c>
      <c r="O3415" t="s">
        <v>76</v>
      </c>
      <c r="P3415" t="s">
        <v>35</v>
      </c>
      <c r="Q3415">
        <v>0</v>
      </c>
      <c r="R3415" t="s">
        <v>8187</v>
      </c>
      <c r="S3415" t="s">
        <v>11</v>
      </c>
      <c r="T3415">
        <v>38</v>
      </c>
      <c r="U3415">
        <v>-97</v>
      </c>
      <c r="V3415">
        <v>0</v>
      </c>
      <c r="W3415" t="s">
        <v>12</v>
      </c>
      <c r="X3415">
        <v>57139</v>
      </c>
      <c r="Y3415">
        <v>835106</v>
      </c>
      <c r="Z3415">
        <v>2</v>
      </c>
      <c r="AA3415" t="s">
        <v>13</v>
      </c>
      <c r="AB3415">
        <v>0.02</v>
      </c>
      <c r="AC3415">
        <v>0</v>
      </c>
    </row>
    <row r="3416" spans="1:29" x14ac:dyDescent="0.25">
      <c r="A3416" t="s">
        <v>8188</v>
      </c>
      <c r="B3416" t="s">
        <v>16</v>
      </c>
      <c r="C3416" t="s">
        <v>17</v>
      </c>
      <c r="D3416" t="s">
        <v>18</v>
      </c>
      <c r="E3416" t="s">
        <v>19</v>
      </c>
      <c r="F3416" t="s">
        <v>20</v>
      </c>
      <c r="G3416">
        <v>0</v>
      </c>
      <c r="H3416">
        <v>1445991285</v>
      </c>
      <c r="I3416">
        <v>0</v>
      </c>
      <c r="J3416">
        <v>0</v>
      </c>
      <c r="K3416" t="s">
        <v>6</v>
      </c>
      <c r="L3416">
        <v>5.0999999999999996</v>
      </c>
      <c r="M3416">
        <v>0</v>
      </c>
      <c r="N3416" t="s">
        <v>68</v>
      </c>
      <c r="O3416">
        <v>0</v>
      </c>
      <c r="P3416" t="s">
        <v>35</v>
      </c>
      <c r="Q3416">
        <v>0</v>
      </c>
      <c r="R3416" t="s">
        <v>8189</v>
      </c>
      <c r="S3416" t="s">
        <v>11</v>
      </c>
      <c r="T3416">
        <v>40.700000000000003</v>
      </c>
      <c r="U3416">
        <v>-73.5</v>
      </c>
      <c r="V3416">
        <v>0</v>
      </c>
      <c r="W3416" t="s">
        <v>38</v>
      </c>
      <c r="X3416">
        <v>61863</v>
      </c>
      <c r="Y3416">
        <v>831042</v>
      </c>
      <c r="Z3416">
        <v>2</v>
      </c>
      <c r="AA3416" t="s">
        <v>57</v>
      </c>
      <c r="AB3416">
        <v>0.06</v>
      </c>
      <c r="AC3416">
        <v>0</v>
      </c>
    </row>
    <row r="3417" spans="1:29" x14ac:dyDescent="0.25">
      <c r="A3417" t="s">
        <v>8190</v>
      </c>
      <c r="B3417" t="s">
        <v>1</v>
      </c>
      <c r="C3417" t="s">
        <v>1176</v>
      </c>
      <c r="D3417" t="s">
        <v>1461</v>
      </c>
      <c r="E3417" t="s">
        <v>1462</v>
      </c>
      <c r="F3417" t="s">
        <v>5</v>
      </c>
      <c r="G3417">
        <v>0</v>
      </c>
      <c r="H3417">
        <v>1445992199</v>
      </c>
      <c r="I3417">
        <v>0</v>
      </c>
      <c r="J3417">
        <v>0</v>
      </c>
      <c r="K3417" t="s">
        <v>6</v>
      </c>
      <c r="L3417">
        <v>4.4000000000000004</v>
      </c>
      <c r="M3417" t="s">
        <v>494</v>
      </c>
      <c r="N3417" t="s">
        <v>68</v>
      </c>
      <c r="O3417">
        <v>0</v>
      </c>
      <c r="P3417" t="s">
        <v>9</v>
      </c>
      <c r="Q3417">
        <v>0</v>
      </c>
      <c r="R3417" t="s">
        <v>8191</v>
      </c>
      <c r="S3417" t="s">
        <v>11</v>
      </c>
      <c r="T3417">
        <v>40.799999999999997</v>
      </c>
      <c r="U3417">
        <v>-73.3</v>
      </c>
      <c r="V3417">
        <v>11717</v>
      </c>
      <c r="W3417" t="s">
        <v>38</v>
      </c>
      <c r="X3417">
        <v>57103</v>
      </c>
      <c r="Y3417">
        <v>835108</v>
      </c>
      <c r="Z3417">
        <v>2</v>
      </c>
      <c r="AA3417" t="s">
        <v>13</v>
      </c>
      <c r="AB3417">
        <v>0.02</v>
      </c>
      <c r="AC3417">
        <v>0</v>
      </c>
    </row>
    <row r="3418" spans="1:29" x14ac:dyDescent="0.25">
      <c r="A3418" t="s">
        <v>8192</v>
      </c>
      <c r="B3418" t="s">
        <v>1</v>
      </c>
      <c r="C3418" t="s">
        <v>110</v>
      </c>
      <c r="D3418" t="s">
        <v>111</v>
      </c>
      <c r="E3418" t="s">
        <v>112</v>
      </c>
      <c r="F3418" t="s">
        <v>92</v>
      </c>
      <c r="G3418">
        <v>0</v>
      </c>
      <c r="H3418">
        <v>1445990555</v>
      </c>
      <c r="I3418">
        <v>0</v>
      </c>
      <c r="J3418">
        <v>0</v>
      </c>
      <c r="K3418" t="s">
        <v>6</v>
      </c>
      <c r="L3418">
        <v>5.0999999999999996</v>
      </c>
      <c r="M3418">
        <v>0</v>
      </c>
      <c r="N3418" t="s">
        <v>55</v>
      </c>
      <c r="O3418">
        <v>0</v>
      </c>
      <c r="P3418" t="s">
        <v>35</v>
      </c>
      <c r="Q3418">
        <v>0</v>
      </c>
      <c r="R3418" t="s">
        <v>8193</v>
      </c>
      <c r="S3418" t="s">
        <v>11</v>
      </c>
      <c r="T3418">
        <v>29.6</v>
      </c>
      <c r="U3418">
        <v>-95</v>
      </c>
      <c r="V3418">
        <v>0</v>
      </c>
      <c r="W3418" t="s">
        <v>38</v>
      </c>
      <c r="X3418">
        <v>61863</v>
      </c>
      <c r="Y3418">
        <v>831042</v>
      </c>
      <c r="Z3418">
        <v>2</v>
      </c>
      <c r="AA3418" t="s">
        <v>57</v>
      </c>
      <c r="AB3418">
        <v>0.06</v>
      </c>
      <c r="AC3418">
        <v>0</v>
      </c>
    </row>
    <row r="3419" spans="1:29" x14ac:dyDescent="0.25">
      <c r="A3419" t="s">
        <v>8194</v>
      </c>
      <c r="B3419" t="s">
        <v>16</v>
      </c>
      <c r="C3419" t="s">
        <v>28</v>
      </c>
      <c r="D3419" t="s">
        <v>156</v>
      </c>
      <c r="E3419" t="s">
        <v>53</v>
      </c>
      <c r="F3419" t="s">
        <v>20</v>
      </c>
      <c r="G3419">
        <v>0</v>
      </c>
      <c r="H3419">
        <v>1445992812</v>
      </c>
      <c r="I3419">
        <v>0</v>
      </c>
      <c r="J3419">
        <v>0</v>
      </c>
      <c r="K3419" t="s">
        <v>6</v>
      </c>
      <c r="L3419">
        <v>2</v>
      </c>
      <c r="M3419">
        <v>0</v>
      </c>
      <c r="N3419">
        <v>0</v>
      </c>
      <c r="O3419" t="s">
        <v>76</v>
      </c>
      <c r="P3419" t="s">
        <v>35</v>
      </c>
      <c r="Q3419">
        <v>0</v>
      </c>
      <c r="R3419" t="s">
        <v>8195</v>
      </c>
      <c r="S3419" t="s">
        <v>11</v>
      </c>
      <c r="T3419">
        <v>38</v>
      </c>
      <c r="U3419">
        <v>-97</v>
      </c>
      <c r="V3419">
        <v>0</v>
      </c>
      <c r="W3419" t="s">
        <v>12</v>
      </c>
      <c r="X3419">
        <v>61863</v>
      </c>
      <c r="Y3419">
        <v>831042</v>
      </c>
      <c r="Z3419">
        <v>2</v>
      </c>
      <c r="AA3419" t="s">
        <v>57</v>
      </c>
      <c r="AB3419">
        <v>7.0000000000000007E-2</v>
      </c>
      <c r="AC3419">
        <v>0</v>
      </c>
    </row>
    <row r="3420" spans="1:29" x14ac:dyDescent="0.25">
      <c r="A3420" t="s">
        <v>8196</v>
      </c>
      <c r="B3420" t="s">
        <v>16</v>
      </c>
      <c r="C3420" t="s">
        <v>17</v>
      </c>
      <c r="D3420" t="s">
        <v>18</v>
      </c>
      <c r="E3420" t="s">
        <v>19</v>
      </c>
      <c r="F3420" t="s">
        <v>20</v>
      </c>
      <c r="G3420">
        <v>0</v>
      </c>
      <c r="H3420">
        <v>1445991019</v>
      </c>
      <c r="I3420">
        <v>0</v>
      </c>
      <c r="J3420">
        <v>0</v>
      </c>
      <c r="K3420" t="s">
        <v>6</v>
      </c>
      <c r="L3420">
        <v>5.0999999999999996</v>
      </c>
      <c r="M3420">
        <v>0</v>
      </c>
      <c r="N3420" t="s">
        <v>55</v>
      </c>
      <c r="O3420" t="s">
        <v>69</v>
      </c>
      <c r="P3420" t="s">
        <v>35</v>
      </c>
      <c r="Q3420">
        <v>0</v>
      </c>
      <c r="R3420" t="s">
        <v>8197</v>
      </c>
      <c r="S3420" t="s">
        <v>11</v>
      </c>
      <c r="T3420">
        <v>33.5</v>
      </c>
      <c r="U3420">
        <v>-86.8</v>
      </c>
      <c r="V3420">
        <v>0</v>
      </c>
      <c r="W3420" t="s">
        <v>12</v>
      </c>
      <c r="X3420">
        <v>61863</v>
      </c>
      <c r="Y3420">
        <v>831042</v>
      </c>
      <c r="Z3420">
        <v>2</v>
      </c>
      <c r="AA3420" t="s">
        <v>57</v>
      </c>
      <c r="AB3420">
        <v>7.0000000000000007E-2</v>
      </c>
      <c r="AC3420">
        <v>0</v>
      </c>
    </row>
    <row r="3421" spans="1:29" x14ac:dyDescent="0.25">
      <c r="A3421" t="s">
        <v>8198</v>
      </c>
      <c r="B3421" t="s">
        <v>1</v>
      </c>
      <c r="C3421" t="s">
        <v>28</v>
      </c>
      <c r="D3421" t="s">
        <v>748</v>
      </c>
      <c r="E3421" t="s">
        <v>112</v>
      </c>
      <c r="F3421" t="s">
        <v>5</v>
      </c>
      <c r="G3421">
        <v>0</v>
      </c>
      <c r="H3421">
        <v>1445992132</v>
      </c>
      <c r="I3421">
        <v>51</v>
      </c>
      <c r="J3421">
        <v>0</v>
      </c>
      <c r="K3421" t="s">
        <v>6</v>
      </c>
      <c r="L3421">
        <v>4.4000000000000004</v>
      </c>
      <c r="M3421">
        <v>0</v>
      </c>
      <c r="N3421">
        <v>0</v>
      </c>
      <c r="O3421">
        <v>0</v>
      </c>
      <c r="P3421" t="s">
        <v>35</v>
      </c>
      <c r="Q3421">
        <v>0</v>
      </c>
      <c r="R3421" t="s">
        <v>8199</v>
      </c>
      <c r="S3421" t="s">
        <v>11</v>
      </c>
      <c r="T3421">
        <v>43</v>
      </c>
      <c r="U3421">
        <v>-84.4</v>
      </c>
      <c r="V3421">
        <v>48811</v>
      </c>
      <c r="W3421" t="s">
        <v>38</v>
      </c>
      <c r="X3421">
        <v>61863</v>
      </c>
      <c r="Y3421">
        <v>831042</v>
      </c>
      <c r="Z3421">
        <v>2</v>
      </c>
      <c r="AA3421" t="s">
        <v>57</v>
      </c>
      <c r="AB3421">
        <v>0.06</v>
      </c>
      <c r="AC3421">
        <v>0</v>
      </c>
    </row>
    <row r="3422" spans="1:29" x14ac:dyDescent="0.25">
      <c r="A3422" t="s">
        <v>8200</v>
      </c>
      <c r="B3422" t="s">
        <v>16</v>
      </c>
      <c r="C3422" t="s">
        <v>17</v>
      </c>
      <c r="D3422" t="s">
        <v>18</v>
      </c>
      <c r="E3422" t="s">
        <v>19</v>
      </c>
      <c r="F3422" t="s">
        <v>20</v>
      </c>
      <c r="G3422">
        <v>0</v>
      </c>
      <c r="H3422">
        <v>1445991344</v>
      </c>
      <c r="I3422">
        <v>0</v>
      </c>
      <c r="J3422">
        <v>0</v>
      </c>
      <c r="K3422" t="s">
        <v>6</v>
      </c>
      <c r="L3422">
        <v>5</v>
      </c>
      <c r="M3422" t="s">
        <v>293</v>
      </c>
      <c r="N3422" t="s">
        <v>68</v>
      </c>
      <c r="O3422" t="s">
        <v>34</v>
      </c>
      <c r="P3422" t="s">
        <v>35</v>
      </c>
      <c r="Q3422">
        <v>0</v>
      </c>
      <c r="R3422" t="s">
        <v>8201</v>
      </c>
      <c r="S3422" t="s">
        <v>11</v>
      </c>
      <c r="T3422">
        <v>33.9</v>
      </c>
      <c r="U3422">
        <v>-117.4</v>
      </c>
      <c r="V3422">
        <v>92503</v>
      </c>
      <c r="W3422" t="s">
        <v>38</v>
      </c>
      <c r="X3422">
        <v>57139</v>
      </c>
      <c r="Y3422">
        <v>835106</v>
      </c>
      <c r="Z3422">
        <v>2</v>
      </c>
      <c r="AA3422" t="s">
        <v>13</v>
      </c>
      <c r="AB3422">
        <v>0.02</v>
      </c>
      <c r="AC3422">
        <v>0</v>
      </c>
    </row>
    <row r="3423" spans="1:29" x14ac:dyDescent="0.25">
      <c r="A3423" t="s">
        <v>8202</v>
      </c>
      <c r="B3423" t="s">
        <v>1</v>
      </c>
      <c r="C3423" t="s">
        <v>28</v>
      </c>
      <c r="D3423" t="s">
        <v>1109</v>
      </c>
      <c r="E3423" t="s">
        <v>4</v>
      </c>
      <c r="F3423" t="s">
        <v>170</v>
      </c>
      <c r="G3423">
        <v>0</v>
      </c>
      <c r="H3423">
        <v>1445991238</v>
      </c>
      <c r="I3423">
        <v>0</v>
      </c>
      <c r="J3423">
        <v>0</v>
      </c>
      <c r="K3423" t="s">
        <v>6</v>
      </c>
      <c r="L3423">
        <v>5.0999999999999996</v>
      </c>
      <c r="M3423">
        <v>0</v>
      </c>
      <c r="N3423" t="s">
        <v>55</v>
      </c>
      <c r="O3423">
        <v>0</v>
      </c>
      <c r="P3423" t="s">
        <v>35</v>
      </c>
      <c r="Q3423">
        <v>0</v>
      </c>
      <c r="R3423" t="s">
        <v>8203</v>
      </c>
      <c r="S3423" t="s">
        <v>11</v>
      </c>
      <c r="T3423">
        <v>41.8</v>
      </c>
      <c r="U3423">
        <v>-87.7</v>
      </c>
      <c r="V3423">
        <v>0</v>
      </c>
      <c r="W3423" t="s">
        <v>38</v>
      </c>
      <c r="X3423">
        <v>61863</v>
      </c>
      <c r="Y3423">
        <v>831042</v>
      </c>
      <c r="Z3423">
        <v>2</v>
      </c>
      <c r="AA3423" t="s">
        <v>57</v>
      </c>
      <c r="AB3423">
        <v>7.0000000000000007E-2</v>
      </c>
      <c r="AC3423">
        <v>0</v>
      </c>
    </row>
    <row r="3424" spans="1:29" x14ac:dyDescent="0.25">
      <c r="A3424" t="s">
        <v>8204</v>
      </c>
      <c r="B3424" t="s">
        <v>16</v>
      </c>
      <c r="C3424" t="s">
        <v>28</v>
      </c>
      <c r="D3424" t="s">
        <v>83</v>
      </c>
      <c r="E3424" t="s">
        <v>53</v>
      </c>
      <c r="F3424" t="s">
        <v>20</v>
      </c>
      <c r="G3424">
        <v>0</v>
      </c>
      <c r="H3424">
        <v>1445992233</v>
      </c>
      <c r="I3424">
        <v>0</v>
      </c>
      <c r="J3424">
        <v>0</v>
      </c>
      <c r="K3424" t="s">
        <v>6</v>
      </c>
      <c r="L3424">
        <v>5.0999999999999996</v>
      </c>
      <c r="M3424">
        <v>0</v>
      </c>
      <c r="N3424" t="s">
        <v>55</v>
      </c>
      <c r="O3424" t="s">
        <v>76</v>
      </c>
      <c r="P3424" t="s">
        <v>35</v>
      </c>
      <c r="Q3424">
        <v>0</v>
      </c>
      <c r="R3424" t="s">
        <v>8205</v>
      </c>
      <c r="S3424" t="s">
        <v>11</v>
      </c>
      <c r="T3424">
        <v>34.1</v>
      </c>
      <c r="U3424">
        <v>-118.2</v>
      </c>
      <c r="V3424">
        <v>0</v>
      </c>
      <c r="W3424" t="s">
        <v>12</v>
      </c>
      <c r="X3424">
        <v>61863</v>
      </c>
      <c r="Y3424">
        <v>831042</v>
      </c>
      <c r="Z3424">
        <v>2</v>
      </c>
      <c r="AA3424" t="s">
        <v>57</v>
      </c>
      <c r="AB3424">
        <v>7.0000000000000007E-2</v>
      </c>
      <c r="AC3424">
        <v>0</v>
      </c>
    </row>
    <row r="3425" spans="1:29" x14ac:dyDescent="0.25">
      <c r="A3425" t="s">
        <v>8206</v>
      </c>
      <c r="B3425" t="s">
        <v>16</v>
      </c>
      <c r="C3425" t="s">
        <v>28</v>
      </c>
      <c r="D3425" t="s">
        <v>59</v>
      </c>
      <c r="E3425" t="s">
        <v>60</v>
      </c>
      <c r="F3425" t="s">
        <v>5</v>
      </c>
      <c r="G3425">
        <v>0</v>
      </c>
      <c r="H3425">
        <v>1445992765</v>
      </c>
      <c r="I3425">
        <v>25</v>
      </c>
      <c r="J3425" t="s">
        <v>66</v>
      </c>
      <c r="K3425" t="s">
        <v>31</v>
      </c>
      <c r="L3425">
        <v>9.1</v>
      </c>
      <c r="M3425">
        <v>0</v>
      </c>
      <c r="N3425" t="s">
        <v>33</v>
      </c>
      <c r="O3425" t="s">
        <v>34</v>
      </c>
      <c r="P3425" t="s">
        <v>35</v>
      </c>
      <c r="Q3425" t="s">
        <v>8207</v>
      </c>
      <c r="R3425" t="s">
        <v>8208</v>
      </c>
      <c r="S3425" t="s">
        <v>11</v>
      </c>
      <c r="T3425">
        <v>47.8</v>
      </c>
      <c r="U3425">
        <v>-122.1</v>
      </c>
      <c r="V3425">
        <v>98072</v>
      </c>
      <c r="W3425" t="s">
        <v>49</v>
      </c>
      <c r="X3425">
        <v>54351</v>
      </c>
      <c r="Y3425">
        <v>389380</v>
      </c>
      <c r="Z3425">
        <v>2</v>
      </c>
      <c r="AA3425" t="s">
        <v>39</v>
      </c>
      <c r="AB3425">
        <v>0.3</v>
      </c>
      <c r="AC3425">
        <v>0</v>
      </c>
    </row>
    <row r="3426" spans="1:29" x14ac:dyDescent="0.25">
      <c r="A3426" t="s">
        <v>8209</v>
      </c>
      <c r="B3426" t="s">
        <v>1</v>
      </c>
      <c r="C3426" t="s">
        <v>382</v>
      </c>
      <c r="D3426" t="s">
        <v>383</v>
      </c>
      <c r="E3426" t="s">
        <v>4</v>
      </c>
      <c r="F3426" t="s">
        <v>92</v>
      </c>
      <c r="G3426">
        <v>0</v>
      </c>
      <c r="H3426">
        <v>1445990689</v>
      </c>
      <c r="I3426">
        <v>0</v>
      </c>
      <c r="J3426">
        <v>0</v>
      </c>
      <c r="K3426" t="s">
        <v>6</v>
      </c>
      <c r="L3426">
        <v>4.0999999999999996</v>
      </c>
      <c r="M3426" t="s">
        <v>657</v>
      </c>
      <c r="N3426" t="s">
        <v>301</v>
      </c>
      <c r="O3426" t="s">
        <v>114</v>
      </c>
      <c r="P3426" t="s">
        <v>9</v>
      </c>
      <c r="Q3426">
        <v>0</v>
      </c>
      <c r="R3426" t="s">
        <v>8210</v>
      </c>
      <c r="S3426" t="s">
        <v>25</v>
      </c>
      <c r="T3426">
        <v>-7.2</v>
      </c>
      <c r="U3426">
        <v>112.8</v>
      </c>
      <c r="V3426">
        <v>0</v>
      </c>
      <c r="W3426" t="s">
        <v>49</v>
      </c>
      <c r="X3426">
        <v>66591</v>
      </c>
      <c r="Y3426">
        <v>866168</v>
      </c>
      <c r="Z3426">
        <v>2</v>
      </c>
      <c r="AA3426" t="s">
        <v>147</v>
      </c>
      <c r="AB3426">
        <v>0.02</v>
      </c>
      <c r="AC3426">
        <v>0</v>
      </c>
    </row>
    <row r="3427" spans="1:29" x14ac:dyDescent="0.25">
      <c r="A3427" s="1" t="s">
        <v>8211</v>
      </c>
      <c r="B3427" t="s">
        <v>16</v>
      </c>
      <c r="C3427" t="s">
        <v>28</v>
      </c>
      <c r="D3427" t="s">
        <v>1298</v>
      </c>
      <c r="E3427" t="s">
        <v>918</v>
      </c>
      <c r="F3427" t="s">
        <v>5</v>
      </c>
      <c r="G3427">
        <v>0</v>
      </c>
      <c r="H3427">
        <v>1445992175</v>
      </c>
      <c r="I3427">
        <v>0</v>
      </c>
      <c r="J3427">
        <v>0</v>
      </c>
      <c r="K3427" t="s">
        <v>6</v>
      </c>
      <c r="L3427">
        <v>4.4000000000000004</v>
      </c>
      <c r="M3427">
        <v>0</v>
      </c>
      <c r="N3427" t="s">
        <v>68</v>
      </c>
      <c r="O3427" t="s">
        <v>114</v>
      </c>
      <c r="P3427" t="s">
        <v>9</v>
      </c>
      <c r="Q3427">
        <v>0</v>
      </c>
      <c r="R3427" t="s">
        <v>1745</v>
      </c>
      <c r="S3427" t="s">
        <v>25</v>
      </c>
      <c r="T3427">
        <v>-5</v>
      </c>
      <c r="U3427">
        <v>120</v>
      </c>
      <c r="V3427">
        <v>0</v>
      </c>
      <c r="W3427" t="s">
        <v>12</v>
      </c>
      <c r="X3427">
        <v>69891</v>
      </c>
      <c r="Y3427">
        <v>868690</v>
      </c>
      <c r="Z3427">
        <v>2</v>
      </c>
      <c r="AA3427" t="s">
        <v>26</v>
      </c>
      <c r="AB3427">
        <v>0.1</v>
      </c>
      <c r="AC3427">
        <v>0</v>
      </c>
    </row>
    <row r="3428" spans="1:29" x14ac:dyDescent="0.25">
      <c r="A3428" t="s">
        <v>8212</v>
      </c>
      <c r="B3428" t="s">
        <v>16</v>
      </c>
      <c r="C3428" t="s">
        <v>163</v>
      </c>
      <c r="D3428" t="s">
        <v>164</v>
      </c>
      <c r="E3428" t="s">
        <v>4</v>
      </c>
      <c r="F3428" t="s">
        <v>92</v>
      </c>
      <c r="G3428">
        <v>0</v>
      </c>
      <c r="H3428">
        <v>1445991247</v>
      </c>
      <c r="I3428">
        <v>0</v>
      </c>
      <c r="J3428">
        <v>0</v>
      </c>
      <c r="K3428" t="s">
        <v>6</v>
      </c>
      <c r="L3428">
        <v>4.4000000000000004</v>
      </c>
      <c r="M3428" t="s">
        <v>93</v>
      </c>
      <c r="N3428" t="s">
        <v>94</v>
      </c>
      <c r="O3428" t="s">
        <v>34</v>
      </c>
      <c r="P3428" t="s">
        <v>9</v>
      </c>
      <c r="Q3428">
        <v>0</v>
      </c>
      <c r="R3428" t="s">
        <v>8213</v>
      </c>
      <c r="S3428" t="s">
        <v>11</v>
      </c>
      <c r="T3428">
        <v>43.1</v>
      </c>
      <c r="U3428">
        <v>-88</v>
      </c>
      <c r="V3428">
        <v>53218</v>
      </c>
      <c r="W3428" t="s">
        <v>49</v>
      </c>
      <c r="X3428">
        <v>68523</v>
      </c>
      <c r="Y3428">
        <v>838492</v>
      </c>
      <c r="Z3428">
        <v>2</v>
      </c>
      <c r="AA3428" t="s">
        <v>147</v>
      </c>
      <c r="AB3428">
        <v>0.99</v>
      </c>
      <c r="AC3428">
        <v>0</v>
      </c>
    </row>
    <row r="3429" spans="1:29" x14ac:dyDescent="0.25">
      <c r="A3429" t="s">
        <v>8214</v>
      </c>
      <c r="B3429" t="s">
        <v>16</v>
      </c>
      <c r="C3429" t="s">
        <v>28</v>
      </c>
      <c r="D3429" t="s">
        <v>140</v>
      </c>
      <c r="E3429" t="s">
        <v>19</v>
      </c>
      <c r="F3429" t="s">
        <v>5</v>
      </c>
      <c r="G3429">
        <v>0</v>
      </c>
      <c r="H3429">
        <v>1445990822</v>
      </c>
      <c r="I3429">
        <v>0</v>
      </c>
      <c r="J3429">
        <v>0</v>
      </c>
      <c r="K3429" t="s">
        <v>6</v>
      </c>
      <c r="L3429">
        <v>4.4000000000000004</v>
      </c>
      <c r="M3429">
        <v>0</v>
      </c>
      <c r="N3429" t="s">
        <v>68</v>
      </c>
      <c r="O3429" t="s">
        <v>69</v>
      </c>
      <c r="P3429" t="s">
        <v>9</v>
      </c>
      <c r="Q3429">
        <v>0</v>
      </c>
      <c r="R3429" t="s">
        <v>8215</v>
      </c>
      <c r="S3429" t="s">
        <v>11</v>
      </c>
      <c r="T3429">
        <v>42.1</v>
      </c>
      <c r="U3429">
        <v>-70.7</v>
      </c>
      <c r="V3429">
        <v>2050</v>
      </c>
      <c r="W3429" t="s">
        <v>38</v>
      </c>
      <c r="X3429">
        <v>57103</v>
      </c>
      <c r="Y3429">
        <v>835108</v>
      </c>
      <c r="Z3429">
        <v>2</v>
      </c>
      <c r="AA3429" t="s">
        <v>13</v>
      </c>
      <c r="AB3429">
        <v>0.02</v>
      </c>
      <c r="AC3429">
        <v>0</v>
      </c>
    </row>
    <row r="3430" spans="1:29" x14ac:dyDescent="0.25">
      <c r="A3430" t="s">
        <v>8216</v>
      </c>
      <c r="B3430" t="s">
        <v>1</v>
      </c>
      <c r="C3430" t="s">
        <v>351</v>
      </c>
      <c r="D3430" t="s">
        <v>352</v>
      </c>
      <c r="E3430" t="s">
        <v>4</v>
      </c>
      <c r="F3430" t="s">
        <v>92</v>
      </c>
      <c r="G3430">
        <v>0</v>
      </c>
      <c r="H3430">
        <v>1445992484</v>
      </c>
      <c r="I3430">
        <v>0</v>
      </c>
      <c r="J3430">
        <v>0</v>
      </c>
      <c r="K3430" t="s">
        <v>6</v>
      </c>
      <c r="L3430">
        <v>4</v>
      </c>
      <c r="M3430" t="s">
        <v>1831</v>
      </c>
      <c r="N3430" t="s">
        <v>359</v>
      </c>
      <c r="O3430">
        <v>0</v>
      </c>
      <c r="P3430" t="s">
        <v>171</v>
      </c>
      <c r="Q3430">
        <v>0</v>
      </c>
      <c r="R3430" t="s">
        <v>8217</v>
      </c>
      <c r="S3430" t="s">
        <v>11</v>
      </c>
      <c r="T3430">
        <v>40</v>
      </c>
      <c r="U3430">
        <v>-82.7</v>
      </c>
      <c r="V3430">
        <v>43062</v>
      </c>
      <c r="W3430" t="s">
        <v>38</v>
      </c>
      <c r="X3430">
        <v>57139</v>
      </c>
      <c r="Y3430">
        <v>835106</v>
      </c>
      <c r="Z3430">
        <v>2</v>
      </c>
      <c r="AA3430" t="s">
        <v>13</v>
      </c>
      <c r="AB3430">
        <v>0.01</v>
      </c>
      <c r="AC3430">
        <v>0</v>
      </c>
    </row>
    <row r="3431" spans="1:29" x14ac:dyDescent="0.25">
      <c r="A3431" t="s">
        <v>8218</v>
      </c>
      <c r="B3431" t="s">
        <v>16</v>
      </c>
      <c r="C3431" t="s">
        <v>28</v>
      </c>
      <c r="D3431" t="s">
        <v>52</v>
      </c>
      <c r="E3431" t="s">
        <v>53</v>
      </c>
      <c r="F3431" t="s">
        <v>20</v>
      </c>
      <c r="G3431">
        <v>0</v>
      </c>
      <c r="H3431">
        <v>1445993850</v>
      </c>
      <c r="I3431">
        <v>0</v>
      </c>
      <c r="J3431">
        <v>0</v>
      </c>
      <c r="K3431" t="s">
        <v>6</v>
      </c>
      <c r="L3431">
        <v>5</v>
      </c>
      <c r="M3431" t="s">
        <v>67</v>
      </c>
      <c r="N3431" t="s">
        <v>68</v>
      </c>
      <c r="O3431" t="s">
        <v>69</v>
      </c>
      <c r="P3431" t="s">
        <v>35</v>
      </c>
      <c r="Q3431">
        <v>0</v>
      </c>
      <c r="R3431" t="s">
        <v>787</v>
      </c>
      <c r="S3431" t="s">
        <v>11</v>
      </c>
      <c r="T3431">
        <v>33.6</v>
      </c>
      <c r="U3431">
        <v>-84.6</v>
      </c>
      <c r="V3431">
        <v>30213</v>
      </c>
      <c r="W3431" t="s">
        <v>49</v>
      </c>
      <c r="X3431">
        <v>57139</v>
      </c>
      <c r="Y3431">
        <v>835106</v>
      </c>
      <c r="Z3431">
        <v>2</v>
      </c>
      <c r="AA3431" t="s">
        <v>13</v>
      </c>
      <c r="AB3431">
        <v>0.02</v>
      </c>
      <c r="AC3431">
        <v>0</v>
      </c>
    </row>
    <row r="3432" spans="1:29" x14ac:dyDescent="0.25">
      <c r="A3432" t="s">
        <v>8219</v>
      </c>
      <c r="B3432" t="s">
        <v>16</v>
      </c>
      <c r="C3432" t="s">
        <v>285</v>
      </c>
      <c r="D3432" t="s">
        <v>286</v>
      </c>
      <c r="E3432" t="s">
        <v>74</v>
      </c>
      <c r="F3432" t="s">
        <v>20</v>
      </c>
      <c r="G3432">
        <v>0</v>
      </c>
      <c r="H3432">
        <v>1445993440</v>
      </c>
      <c r="I3432">
        <v>0</v>
      </c>
      <c r="J3432">
        <v>0</v>
      </c>
      <c r="K3432" t="s">
        <v>6</v>
      </c>
      <c r="L3432">
        <v>5.0999999999999996</v>
      </c>
      <c r="M3432">
        <v>0</v>
      </c>
      <c r="N3432" t="s">
        <v>179</v>
      </c>
      <c r="O3432" t="s">
        <v>76</v>
      </c>
      <c r="P3432" t="s">
        <v>35</v>
      </c>
      <c r="Q3432">
        <v>0</v>
      </c>
      <c r="R3432" t="s">
        <v>8220</v>
      </c>
      <c r="S3432" t="s">
        <v>11</v>
      </c>
      <c r="T3432">
        <v>47.6</v>
      </c>
      <c r="U3432">
        <v>-122.3</v>
      </c>
      <c r="V3432">
        <v>0</v>
      </c>
      <c r="W3432" t="s">
        <v>12</v>
      </c>
      <c r="X3432">
        <v>61863</v>
      </c>
      <c r="Y3432">
        <v>831042</v>
      </c>
      <c r="Z3432">
        <v>2</v>
      </c>
      <c r="AA3432" t="s">
        <v>57</v>
      </c>
      <c r="AB3432">
        <v>0.06</v>
      </c>
      <c r="AC3432">
        <v>0</v>
      </c>
    </row>
    <row r="3433" spans="1:29" x14ac:dyDescent="0.25">
      <c r="A3433" t="s">
        <v>8221</v>
      </c>
      <c r="B3433" t="s">
        <v>16</v>
      </c>
      <c r="C3433" t="s">
        <v>28</v>
      </c>
      <c r="D3433" t="s">
        <v>6527</v>
      </c>
      <c r="E3433" t="s">
        <v>4</v>
      </c>
      <c r="F3433" t="s">
        <v>5</v>
      </c>
      <c r="G3433">
        <v>0</v>
      </c>
      <c r="H3433">
        <v>1445993880</v>
      </c>
      <c r="I3433">
        <v>0</v>
      </c>
      <c r="J3433">
        <v>0</v>
      </c>
      <c r="K3433" t="s">
        <v>6</v>
      </c>
      <c r="L3433">
        <v>4.4000000000000004</v>
      </c>
      <c r="M3433">
        <v>0</v>
      </c>
      <c r="N3433" t="s">
        <v>68</v>
      </c>
      <c r="O3433" t="s">
        <v>76</v>
      </c>
      <c r="P3433" t="s">
        <v>9</v>
      </c>
      <c r="Q3433">
        <v>0</v>
      </c>
      <c r="R3433" t="s">
        <v>2522</v>
      </c>
      <c r="S3433" t="s">
        <v>11</v>
      </c>
      <c r="T3433">
        <v>34.1</v>
      </c>
      <c r="U3433">
        <v>-118.2</v>
      </c>
      <c r="V3433">
        <v>0</v>
      </c>
      <c r="W3433" t="s">
        <v>12</v>
      </c>
      <c r="X3433">
        <v>57103</v>
      </c>
      <c r="Y3433">
        <v>835108</v>
      </c>
      <c r="Z3433">
        <v>2</v>
      </c>
      <c r="AA3433" t="s">
        <v>13</v>
      </c>
      <c r="AB3433">
        <v>0.02</v>
      </c>
      <c r="AC3433">
        <v>0</v>
      </c>
    </row>
    <row r="3434" spans="1:29" x14ac:dyDescent="0.25">
      <c r="A3434" t="s">
        <v>8222</v>
      </c>
      <c r="B3434" t="s">
        <v>16</v>
      </c>
      <c r="C3434" t="s">
        <v>28</v>
      </c>
      <c r="D3434" t="s">
        <v>83</v>
      </c>
      <c r="E3434" t="s">
        <v>53</v>
      </c>
      <c r="F3434" t="s">
        <v>20</v>
      </c>
      <c r="G3434">
        <v>0</v>
      </c>
      <c r="H3434">
        <v>1445992389</v>
      </c>
      <c r="I3434">
        <v>0</v>
      </c>
      <c r="J3434">
        <v>0</v>
      </c>
      <c r="K3434" t="s">
        <v>6</v>
      </c>
      <c r="L3434">
        <v>4.4000000000000004</v>
      </c>
      <c r="M3434" t="s">
        <v>367</v>
      </c>
      <c r="N3434" t="s">
        <v>68</v>
      </c>
      <c r="O3434" t="s">
        <v>34</v>
      </c>
      <c r="P3434" t="s">
        <v>9</v>
      </c>
      <c r="Q3434">
        <v>0</v>
      </c>
      <c r="R3434" t="s">
        <v>8223</v>
      </c>
      <c r="S3434" t="s">
        <v>11</v>
      </c>
      <c r="T3434">
        <v>33.4</v>
      </c>
      <c r="U3434">
        <v>-93.6</v>
      </c>
      <c r="V3434">
        <v>71845</v>
      </c>
      <c r="W3434" t="s">
        <v>12</v>
      </c>
      <c r="X3434">
        <v>57103</v>
      </c>
      <c r="Y3434">
        <v>835108</v>
      </c>
      <c r="Z3434">
        <v>2</v>
      </c>
      <c r="AA3434" t="s">
        <v>13</v>
      </c>
      <c r="AB3434">
        <v>0.02</v>
      </c>
      <c r="AC3434">
        <v>0</v>
      </c>
    </row>
    <row r="3435" spans="1:29" x14ac:dyDescent="0.25">
      <c r="A3435" t="s">
        <v>8224</v>
      </c>
      <c r="B3435" t="s">
        <v>16</v>
      </c>
      <c r="C3435" t="s">
        <v>163</v>
      </c>
      <c r="D3435" t="s">
        <v>164</v>
      </c>
      <c r="E3435" t="s">
        <v>4</v>
      </c>
      <c r="F3435" t="s">
        <v>92</v>
      </c>
      <c r="G3435">
        <v>0</v>
      </c>
      <c r="H3435">
        <v>1445990828</v>
      </c>
      <c r="I3435">
        <v>0</v>
      </c>
      <c r="J3435">
        <v>0</v>
      </c>
      <c r="K3435" t="s">
        <v>6</v>
      </c>
      <c r="L3435">
        <v>5</v>
      </c>
      <c r="M3435" t="s">
        <v>196</v>
      </c>
      <c r="N3435" t="s">
        <v>68</v>
      </c>
      <c r="O3435">
        <v>0</v>
      </c>
      <c r="P3435" t="s">
        <v>35</v>
      </c>
      <c r="Q3435">
        <v>0</v>
      </c>
      <c r="R3435" t="s">
        <v>8225</v>
      </c>
      <c r="S3435" t="s">
        <v>11</v>
      </c>
      <c r="T3435">
        <v>42.1</v>
      </c>
      <c r="U3435">
        <v>-80.099999999999994</v>
      </c>
      <c r="V3435">
        <v>16505</v>
      </c>
      <c r="W3435" t="s">
        <v>38</v>
      </c>
      <c r="X3435">
        <v>61863</v>
      </c>
      <c r="Y3435">
        <v>831042</v>
      </c>
      <c r="Z3435">
        <v>2</v>
      </c>
      <c r="AA3435" t="s">
        <v>57</v>
      </c>
      <c r="AB3435">
        <v>0.06</v>
      </c>
      <c r="AC3435">
        <v>0</v>
      </c>
    </row>
    <row r="3436" spans="1:29" x14ac:dyDescent="0.25">
      <c r="A3436" t="s">
        <v>8226</v>
      </c>
      <c r="B3436" t="s">
        <v>16</v>
      </c>
      <c r="C3436" t="s">
        <v>28</v>
      </c>
      <c r="D3436" t="s">
        <v>304</v>
      </c>
      <c r="E3436" t="s">
        <v>60</v>
      </c>
      <c r="F3436" t="s">
        <v>5</v>
      </c>
      <c r="G3436">
        <v>0</v>
      </c>
      <c r="H3436">
        <v>1445991140</v>
      </c>
      <c r="I3436">
        <v>0</v>
      </c>
      <c r="J3436">
        <v>0</v>
      </c>
      <c r="K3436" t="s">
        <v>31</v>
      </c>
      <c r="L3436">
        <v>9.1</v>
      </c>
      <c r="M3436">
        <v>0</v>
      </c>
      <c r="N3436" t="s">
        <v>33</v>
      </c>
      <c r="O3436" t="s">
        <v>69</v>
      </c>
      <c r="P3436" t="s">
        <v>35</v>
      </c>
      <c r="Q3436" t="s">
        <v>8227</v>
      </c>
      <c r="R3436" t="s">
        <v>8228</v>
      </c>
      <c r="S3436" t="s">
        <v>11</v>
      </c>
      <c r="T3436">
        <v>36.5</v>
      </c>
      <c r="U3436">
        <v>-85.5</v>
      </c>
      <c r="V3436">
        <v>38551</v>
      </c>
      <c r="W3436" t="s">
        <v>38</v>
      </c>
      <c r="X3436">
        <v>54351</v>
      </c>
      <c r="Y3436">
        <v>389380</v>
      </c>
      <c r="Z3436">
        <v>2</v>
      </c>
      <c r="AA3436" t="s">
        <v>39</v>
      </c>
      <c r="AB3436">
        <v>0.16</v>
      </c>
      <c r="AC3436">
        <v>0</v>
      </c>
    </row>
    <row r="3437" spans="1:29" x14ac:dyDescent="0.25">
      <c r="A3437" t="s">
        <v>8229</v>
      </c>
      <c r="B3437" t="s">
        <v>16</v>
      </c>
      <c r="C3437" t="s">
        <v>128</v>
      </c>
      <c r="D3437" t="s">
        <v>129</v>
      </c>
      <c r="E3437" t="s">
        <v>130</v>
      </c>
      <c r="F3437" t="s">
        <v>5</v>
      </c>
      <c r="G3437">
        <v>0</v>
      </c>
      <c r="H3437">
        <v>1445992240</v>
      </c>
      <c r="I3437">
        <v>0</v>
      </c>
      <c r="J3437">
        <v>0</v>
      </c>
      <c r="K3437" t="s">
        <v>6</v>
      </c>
      <c r="L3437">
        <v>5.0999999999999996</v>
      </c>
      <c r="M3437">
        <v>0</v>
      </c>
      <c r="N3437" t="s">
        <v>55</v>
      </c>
      <c r="O3437" t="s">
        <v>76</v>
      </c>
      <c r="P3437" t="s">
        <v>35</v>
      </c>
      <c r="Q3437">
        <v>0</v>
      </c>
      <c r="R3437" t="s">
        <v>8230</v>
      </c>
      <c r="S3437" t="s">
        <v>11</v>
      </c>
      <c r="T3437">
        <v>38</v>
      </c>
      <c r="U3437">
        <v>-97</v>
      </c>
      <c r="V3437">
        <v>0</v>
      </c>
      <c r="W3437" t="s">
        <v>12</v>
      </c>
      <c r="X3437">
        <v>57139</v>
      </c>
      <c r="Y3437">
        <v>835106</v>
      </c>
      <c r="Z3437">
        <v>2</v>
      </c>
      <c r="AA3437" t="s">
        <v>13</v>
      </c>
      <c r="AB3437">
        <v>0.02</v>
      </c>
      <c r="AC3437">
        <v>0</v>
      </c>
    </row>
    <row r="3438" spans="1:29" x14ac:dyDescent="0.25">
      <c r="A3438" t="s">
        <v>8231</v>
      </c>
      <c r="B3438" t="s">
        <v>1</v>
      </c>
      <c r="C3438" t="s">
        <v>168</v>
      </c>
      <c r="D3438" t="s">
        <v>169</v>
      </c>
      <c r="E3438" t="s">
        <v>4</v>
      </c>
      <c r="F3438" t="s">
        <v>170</v>
      </c>
      <c r="G3438">
        <v>0</v>
      </c>
      <c r="H3438">
        <v>1445992120</v>
      </c>
      <c r="I3438">
        <v>0</v>
      </c>
      <c r="J3438">
        <v>0</v>
      </c>
      <c r="K3438" t="s">
        <v>6</v>
      </c>
      <c r="L3438">
        <v>5.0999999999999996</v>
      </c>
      <c r="M3438">
        <v>0</v>
      </c>
      <c r="N3438" t="s">
        <v>68</v>
      </c>
      <c r="O3438" t="s">
        <v>69</v>
      </c>
      <c r="P3438" t="s">
        <v>35</v>
      </c>
      <c r="Q3438">
        <v>0</v>
      </c>
      <c r="R3438" t="s">
        <v>8232</v>
      </c>
      <c r="S3438" t="s">
        <v>11</v>
      </c>
      <c r="T3438">
        <v>41.9</v>
      </c>
      <c r="U3438">
        <v>-87.7</v>
      </c>
      <c r="V3438">
        <v>0</v>
      </c>
      <c r="W3438" t="s">
        <v>12</v>
      </c>
      <c r="X3438">
        <v>61863</v>
      </c>
      <c r="Y3438">
        <v>831042</v>
      </c>
      <c r="Z3438">
        <v>2</v>
      </c>
      <c r="AA3438" t="s">
        <v>57</v>
      </c>
      <c r="AB3438">
        <v>7.0000000000000007E-2</v>
      </c>
      <c r="AC3438">
        <v>0</v>
      </c>
    </row>
    <row r="3439" spans="1:29" x14ac:dyDescent="0.25">
      <c r="A3439" t="s">
        <v>8233</v>
      </c>
      <c r="B3439" t="s">
        <v>16</v>
      </c>
      <c r="C3439" t="s">
        <v>28</v>
      </c>
      <c r="D3439" t="s">
        <v>1425</v>
      </c>
      <c r="E3439" t="s">
        <v>60</v>
      </c>
      <c r="F3439" t="s">
        <v>5</v>
      </c>
      <c r="G3439">
        <v>0</v>
      </c>
      <c r="H3439">
        <v>1445990954</v>
      </c>
      <c r="I3439">
        <v>21</v>
      </c>
      <c r="J3439" t="s">
        <v>43</v>
      </c>
      <c r="K3439" t="s">
        <v>6</v>
      </c>
      <c r="L3439">
        <v>4.4000000000000004</v>
      </c>
      <c r="M3439">
        <v>0</v>
      </c>
      <c r="N3439" t="s">
        <v>68</v>
      </c>
      <c r="O3439" t="s">
        <v>76</v>
      </c>
      <c r="P3439" t="s">
        <v>9</v>
      </c>
      <c r="Q3439">
        <v>0</v>
      </c>
      <c r="R3439" t="s">
        <v>8234</v>
      </c>
      <c r="S3439" t="s">
        <v>11</v>
      </c>
      <c r="T3439">
        <v>39.200000000000003</v>
      </c>
      <c r="U3439">
        <v>-76.599999999999994</v>
      </c>
      <c r="V3439">
        <v>21061</v>
      </c>
      <c r="W3439" t="s">
        <v>12</v>
      </c>
      <c r="X3439">
        <v>57103</v>
      </c>
      <c r="Y3439">
        <v>835108</v>
      </c>
      <c r="Z3439">
        <v>2</v>
      </c>
      <c r="AA3439" t="s">
        <v>13</v>
      </c>
      <c r="AB3439">
        <v>0.02</v>
      </c>
      <c r="AC3439">
        <v>0</v>
      </c>
    </row>
    <row r="3440" spans="1:29" x14ac:dyDescent="0.25">
      <c r="A3440" t="s">
        <v>8235</v>
      </c>
      <c r="B3440" t="s">
        <v>16</v>
      </c>
      <c r="C3440" t="s">
        <v>128</v>
      </c>
      <c r="D3440" t="s">
        <v>3795</v>
      </c>
      <c r="E3440" t="s">
        <v>130</v>
      </c>
      <c r="F3440" t="s">
        <v>5</v>
      </c>
      <c r="G3440">
        <v>0</v>
      </c>
      <c r="H3440">
        <v>1445992361</v>
      </c>
      <c r="I3440">
        <v>0</v>
      </c>
      <c r="J3440">
        <v>0</v>
      </c>
      <c r="K3440" t="s">
        <v>6</v>
      </c>
      <c r="L3440">
        <v>5.0999999999999996</v>
      </c>
      <c r="M3440">
        <v>0</v>
      </c>
      <c r="N3440" t="s">
        <v>68</v>
      </c>
      <c r="O3440">
        <v>0</v>
      </c>
      <c r="P3440" t="s">
        <v>35</v>
      </c>
      <c r="Q3440">
        <v>0</v>
      </c>
      <c r="R3440" t="s">
        <v>8236</v>
      </c>
      <c r="S3440" t="s">
        <v>11</v>
      </c>
      <c r="T3440">
        <v>32.4</v>
      </c>
      <c r="U3440">
        <v>-92.3</v>
      </c>
      <c r="V3440">
        <v>71291</v>
      </c>
      <c r="W3440" t="s">
        <v>38</v>
      </c>
      <c r="X3440">
        <v>61863</v>
      </c>
      <c r="Y3440">
        <v>831042</v>
      </c>
      <c r="Z3440">
        <v>2</v>
      </c>
      <c r="AA3440" t="s">
        <v>57</v>
      </c>
      <c r="AB3440">
        <v>0.06</v>
      </c>
      <c r="AC3440">
        <v>0</v>
      </c>
    </row>
    <row r="3441" spans="1:29" x14ac:dyDescent="0.25">
      <c r="A3441" t="s">
        <v>8237</v>
      </c>
      <c r="B3441" t="s">
        <v>16</v>
      </c>
      <c r="C3441" t="s">
        <v>387</v>
      </c>
      <c r="D3441" t="s">
        <v>2956</v>
      </c>
      <c r="E3441" t="s">
        <v>4</v>
      </c>
      <c r="F3441" t="s">
        <v>5</v>
      </c>
      <c r="G3441">
        <v>0</v>
      </c>
      <c r="H3441">
        <v>1445991712</v>
      </c>
      <c r="I3441">
        <v>0</v>
      </c>
      <c r="J3441">
        <v>0</v>
      </c>
      <c r="K3441" t="s">
        <v>31</v>
      </c>
      <c r="L3441">
        <v>8.4</v>
      </c>
      <c r="M3441" t="s">
        <v>207</v>
      </c>
      <c r="N3441" t="s">
        <v>33</v>
      </c>
      <c r="O3441" t="s">
        <v>114</v>
      </c>
      <c r="P3441" t="s">
        <v>35</v>
      </c>
      <c r="Q3441" t="s">
        <v>8238</v>
      </c>
      <c r="R3441" t="s">
        <v>8239</v>
      </c>
      <c r="S3441" t="s">
        <v>25</v>
      </c>
      <c r="T3441">
        <v>-6.2</v>
      </c>
      <c r="U3441">
        <v>106.8</v>
      </c>
      <c r="V3441">
        <v>0</v>
      </c>
      <c r="W3441" t="s">
        <v>12</v>
      </c>
      <c r="X3441">
        <v>69231</v>
      </c>
      <c r="Y3441">
        <v>867170</v>
      </c>
      <c r="Z3441">
        <v>2</v>
      </c>
      <c r="AA3441" t="s">
        <v>102</v>
      </c>
      <c r="AB3441">
        <v>0.91</v>
      </c>
      <c r="AC3441">
        <v>0</v>
      </c>
    </row>
    <row r="3442" spans="1:29" x14ac:dyDescent="0.25">
      <c r="A3442" t="s">
        <v>8240</v>
      </c>
      <c r="B3442" t="s">
        <v>16</v>
      </c>
      <c r="C3442" t="s">
        <v>28</v>
      </c>
      <c r="D3442" t="s">
        <v>156</v>
      </c>
      <c r="E3442" t="s">
        <v>53</v>
      </c>
      <c r="F3442" t="s">
        <v>20</v>
      </c>
      <c r="G3442">
        <v>0</v>
      </c>
      <c r="H3442">
        <v>1445991612</v>
      </c>
      <c r="I3442">
        <v>0</v>
      </c>
      <c r="J3442">
        <v>0</v>
      </c>
      <c r="K3442" t="s">
        <v>6</v>
      </c>
      <c r="L3442">
        <v>5.0999999999999996</v>
      </c>
      <c r="M3442">
        <v>0</v>
      </c>
      <c r="N3442" t="s">
        <v>94</v>
      </c>
      <c r="O3442" t="s">
        <v>76</v>
      </c>
      <c r="P3442" t="s">
        <v>35</v>
      </c>
      <c r="Q3442">
        <v>0</v>
      </c>
      <c r="R3442" t="s">
        <v>8241</v>
      </c>
      <c r="S3442" t="s">
        <v>11</v>
      </c>
      <c r="T3442">
        <v>38</v>
      </c>
      <c r="U3442">
        <v>-97</v>
      </c>
      <c r="V3442">
        <v>0</v>
      </c>
      <c r="W3442" t="s">
        <v>12</v>
      </c>
      <c r="X3442">
        <v>61863</v>
      </c>
      <c r="Y3442">
        <v>831042</v>
      </c>
      <c r="Z3442">
        <v>2</v>
      </c>
      <c r="AA3442" t="s">
        <v>57</v>
      </c>
      <c r="AB3442">
        <v>0.06</v>
      </c>
      <c r="AC3442">
        <v>0</v>
      </c>
    </row>
    <row r="3443" spans="1:29" x14ac:dyDescent="0.25">
      <c r="A3443" t="s">
        <v>8242</v>
      </c>
      <c r="B3443" t="s">
        <v>16</v>
      </c>
      <c r="C3443" t="s">
        <v>28</v>
      </c>
      <c r="D3443" t="s">
        <v>52</v>
      </c>
      <c r="E3443" t="s">
        <v>53</v>
      </c>
      <c r="F3443" t="s">
        <v>20</v>
      </c>
      <c r="G3443">
        <v>0</v>
      </c>
      <c r="H3443">
        <v>1445991960</v>
      </c>
      <c r="I3443">
        <v>0</v>
      </c>
      <c r="J3443">
        <v>0</v>
      </c>
      <c r="K3443" t="s">
        <v>6</v>
      </c>
      <c r="L3443">
        <v>5.0999999999999996</v>
      </c>
      <c r="M3443">
        <v>0</v>
      </c>
      <c r="N3443" t="s">
        <v>68</v>
      </c>
      <c r="O3443" t="s">
        <v>69</v>
      </c>
      <c r="P3443" t="s">
        <v>35</v>
      </c>
      <c r="Q3443">
        <v>0</v>
      </c>
      <c r="R3443" t="s">
        <v>8243</v>
      </c>
      <c r="S3443" t="s">
        <v>11</v>
      </c>
      <c r="T3443">
        <v>32.5</v>
      </c>
      <c r="U3443">
        <v>-85</v>
      </c>
      <c r="V3443">
        <v>0</v>
      </c>
      <c r="W3443" t="s">
        <v>12</v>
      </c>
      <c r="X3443">
        <v>61863</v>
      </c>
      <c r="Y3443">
        <v>831042</v>
      </c>
      <c r="Z3443">
        <v>2</v>
      </c>
      <c r="AA3443" t="s">
        <v>57</v>
      </c>
      <c r="AB3443">
        <v>0.06</v>
      </c>
      <c r="AC3443">
        <v>0</v>
      </c>
    </row>
    <row r="3444" spans="1:29" x14ac:dyDescent="0.25">
      <c r="A3444" t="s">
        <v>8244</v>
      </c>
      <c r="B3444" t="s">
        <v>16</v>
      </c>
      <c r="C3444" t="s">
        <v>28</v>
      </c>
      <c r="D3444" t="s">
        <v>8245</v>
      </c>
      <c r="E3444" t="s">
        <v>60</v>
      </c>
      <c r="F3444" t="s">
        <v>20</v>
      </c>
      <c r="G3444">
        <v>0</v>
      </c>
      <c r="H3444">
        <v>1445993856</v>
      </c>
      <c r="I3444">
        <v>0</v>
      </c>
      <c r="J3444">
        <v>0</v>
      </c>
      <c r="K3444" t="s">
        <v>6</v>
      </c>
      <c r="L3444">
        <v>4.4000000000000004</v>
      </c>
      <c r="M3444" t="s">
        <v>612</v>
      </c>
      <c r="N3444" t="s">
        <v>68</v>
      </c>
      <c r="O3444">
        <v>0</v>
      </c>
      <c r="P3444" t="s">
        <v>171</v>
      </c>
      <c r="Q3444" t="s">
        <v>8246</v>
      </c>
      <c r="R3444" t="s">
        <v>8247</v>
      </c>
      <c r="S3444" t="s">
        <v>11</v>
      </c>
      <c r="T3444">
        <v>33.9</v>
      </c>
      <c r="U3444">
        <v>-118.2</v>
      </c>
      <c r="V3444">
        <v>90262</v>
      </c>
      <c r="W3444" t="s">
        <v>12</v>
      </c>
      <c r="X3444">
        <v>54351</v>
      </c>
      <c r="Y3444">
        <v>389380</v>
      </c>
      <c r="Z3444">
        <v>2</v>
      </c>
      <c r="AA3444" t="s">
        <v>39</v>
      </c>
      <c r="AB3444">
        <v>0.09</v>
      </c>
      <c r="AC3444">
        <v>0</v>
      </c>
    </row>
    <row r="3445" spans="1:29" x14ac:dyDescent="0.25">
      <c r="A3445" t="s">
        <v>8248</v>
      </c>
      <c r="B3445" t="s">
        <v>16</v>
      </c>
      <c r="C3445" t="s">
        <v>110</v>
      </c>
      <c r="D3445" t="s">
        <v>135</v>
      </c>
      <c r="E3445" t="s">
        <v>4</v>
      </c>
      <c r="F3445" t="s">
        <v>92</v>
      </c>
      <c r="G3445">
        <v>0</v>
      </c>
      <c r="H3445">
        <v>1445993664</v>
      </c>
      <c r="I3445">
        <v>0</v>
      </c>
      <c r="J3445">
        <v>0</v>
      </c>
      <c r="K3445" t="s">
        <v>6</v>
      </c>
      <c r="L3445">
        <v>5.0999999999999996</v>
      </c>
      <c r="M3445" t="s">
        <v>1497</v>
      </c>
      <c r="N3445" t="s">
        <v>68</v>
      </c>
      <c r="O3445" t="s">
        <v>34</v>
      </c>
      <c r="P3445" t="s">
        <v>35</v>
      </c>
      <c r="Q3445">
        <v>0</v>
      </c>
      <c r="R3445" s="1" t="s">
        <v>8249</v>
      </c>
      <c r="S3445" t="s">
        <v>11</v>
      </c>
      <c r="T3445">
        <v>40.4</v>
      </c>
      <c r="U3445">
        <v>-86.1</v>
      </c>
      <c r="V3445">
        <v>46902</v>
      </c>
      <c r="W3445" t="s">
        <v>38</v>
      </c>
      <c r="X3445">
        <v>61863</v>
      </c>
      <c r="Y3445">
        <v>831042</v>
      </c>
      <c r="Z3445">
        <v>2</v>
      </c>
      <c r="AA3445" t="s">
        <v>57</v>
      </c>
      <c r="AB3445">
        <v>7.0000000000000007E-2</v>
      </c>
      <c r="AC3445">
        <v>0</v>
      </c>
    </row>
    <row r="3446" spans="1:29" x14ac:dyDescent="0.25">
      <c r="A3446" t="s">
        <v>8250</v>
      </c>
      <c r="B3446" t="s">
        <v>1</v>
      </c>
      <c r="C3446" t="s">
        <v>2806</v>
      </c>
      <c r="D3446" t="s">
        <v>2807</v>
      </c>
      <c r="E3446" t="s">
        <v>4</v>
      </c>
      <c r="F3446" t="s">
        <v>92</v>
      </c>
      <c r="G3446">
        <v>0</v>
      </c>
      <c r="H3446">
        <v>1445991084</v>
      </c>
      <c r="I3446">
        <v>0</v>
      </c>
      <c r="J3446">
        <v>0</v>
      </c>
      <c r="K3446" t="s">
        <v>6</v>
      </c>
      <c r="L3446">
        <v>4.4000000000000004</v>
      </c>
      <c r="M3446" t="s">
        <v>93</v>
      </c>
      <c r="N3446" t="s">
        <v>94</v>
      </c>
      <c r="O3446" t="s">
        <v>76</v>
      </c>
      <c r="P3446" t="s">
        <v>9</v>
      </c>
      <c r="Q3446">
        <v>0</v>
      </c>
      <c r="R3446" t="s">
        <v>8251</v>
      </c>
      <c r="S3446" t="s">
        <v>11</v>
      </c>
      <c r="T3446">
        <v>26</v>
      </c>
      <c r="U3446">
        <v>-80.099999999999994</v>
      </c>
      <c r="V3446">
        <v>0</v>
      </c>
      <c r="W3446" t="s">
        <v>12</v>
      </c>
      <c r="X3446">
        <v>57103</v>
      </c>
      <c r="Y3446">
        <v>835108</v>
      </c>
      <c r="Z3446">
        <v>2</v>
      </c>
      <c r="AA3446" t="s">
        <v>13</v>
      </c>
      <c r="AB3446">
        <v>0.02</v>
      </c>
      <c r="AC3446">
        <v>0</v>
      </c>
    </row>
    <row r="3447" spans="1:29" x14ac:dyDescent="0.25">
      <c r="A3447" t="s">
        <v>8252</v>
      </c>
      <c r="B3447" t="s">
        <v>16</v>
      </c>
      <c r="C3447" t="s">
        <v>72</v>
      </c>
      <c r="D3447" t="s">
        <v>182</v>
      </c>
      <c r="E3447" t="s">
        <v>74</v>
      </c>
      <c r="F3447" t="s">
        <v>5</v>
      </c>
      <c r="G3447">
        <v>0</v>
      </c>
      <c r="H3447">
        <v>1445993419</v>
      </c>
      <c r="I3447">
        <v>0</v>
      </c>
      <c r="J3447">
        <v>0</v>
      </c>
      <c r="K3447" t="s">
        <v>6</v>
      </c>
      <c r="L3447">
        <v>4</v>
      </c>
      <c r="M3447" t="s">
        <v>2275</v>
      </c>
      <c r="N3447" t="s">
        <v>68</v>
      </c>
      <c r="O3447" t="s">
        <v>46</v>
      </c>
      <c r="P3447" t="s">
        <v>9</v>
      </c>
      <c r="Q3447">
        <v>0</v>
      </c>
      <c r="R3447" t="s">
        <v>8253</v>
      </c>
      <c r="S3447" t="s">
        <v>48</v>
      </c>
      <c r="T3447">
        <v>14.6</v>
      </c>
      <c r="U3447">
        <v>121.1</v>
      </c>
      <c r="V3447">
        <v>0</v>
      </c>
      <c r="W3447" t="s">
        <v>12</v>
      </c>
      <c r="X3447">
        <v>69463</v>
      </c>
      <c r="Y3447">
        <v>867756</v>
      </c>
      <c r="Z3447">
        <v>2</v>
      </c>
      <c r="AA3447" t="s">
        <v>50</v>
      </c>
      <c r="AB3447">
        <v>0.01</v>
      </c>
      <c r="AC3447">
        <v>0</v>
      </c>
    </row>
    <row r="3448" spans="1:29" x14ac:dyDescent="0.25">
      <c r="A3448" t="s">
        <v>8254</v>
      </c>
      <c r="B3448" t="s">
        <v>16</v>
      </c>
      <c r="C3448" t="s">
        <v>28</v>
      </c>
      <c r="D3448" t="s">
        <v>156</v>
      </c>
      <c r="E3448" t="s">
        <v>53</v>
      </c>
      <c r="F3448" t="s">
        <v>20</v>
      </c>
      <c r="G3448">
        <v>0</v>
      </c>
      <c r="H3448">
        <v>1445991134</v>
      </c>
      <c r="I3448">
        <v>0</v>
      </c>
      <c r="J3448">
        <v>0</v>
      </c>
      <c r="K3448" t="s">
        <v>6</v>
      </c>
      <c r="L3448">
        <v>4.4000000000000004</v>
      </c>
      <c r="M3448" t="s">
        <v>107</v>
      </c>
      <c r="N3448" t="s">
        <v>8</v>
      </c>
      <c r="O3448">
        <v>0</v>
      </c>
      <c r="P3448" t="s">
        <v>9</v>
      </c>
      <c r="Q3448">
        <v>0</v>
      </c>
      <c r="R3448" t="s">
        <v>8255</v>
      </c>
      <c r="S3448" t="s">
        <v>11</v>
      </c>
      <c r="T3448">
        <v>29.8</v>
      </c>
      <c r="U3448">
        <v>-95.4</v>
      </c>
      <c r="V3448">
        <v>0</v>
      </c>
      <c r="W3448" t="s">
        <v>12</v>
      </c>
      <c r="X3448">
        <v>57103</v>
      </c>
      <c r="Y3448">
        <v>835108</v>
      </c>
      <c r="Z3448">
        <v>2</v>
      </c>
      <c r="AA3448" t="s">
        <v>13</v>
      </c>
      <c r="AB3448">
        <v>0.02</v>
      </c>
      <c r="AC3448">
        <v>0</v>
      </c>
    </row>
    <row r="3449" spans="1:29" x14ac:dyDescent="0.25">
      <c r="A3449" t="s">
        <v>8256</v>
      </c>
      <c r="B3449" t="s">
        <v>16</v>
      </c>
      <c r="C3449" t="s">
        <v>835</v>
      </c>
      <c r="D3449" t="s">
        <v>836</v>
      </c>
      <c r="E3449" t="s">
        <v>837</v>
      </c>
      <c r="F3449" t="s">
        <v>92</v>
      </c>
      <c r="G3449">
        <v>0</v>
      </c>
      <c r="H3449">
        <v>1445991758</v>
      </c>
      <c r="I3449">
        <v>0</v>
      </c>
      <c r="J3449">
        <v>0</v>
      </c>
      <c r="K3449" t="s">
        <v>6</v>
      </c>
      <c r="L3449">
        <v>4.2</v>
      </c>
      <c r="M3449" t="s">
        <v>4261</v>
      </c>
      <c r="N3449" t="s">
        <v>638</v>
      </c>
      <c r="O3449" t="s">
        <v>114</v>
      </c>
      <c r="P3449" t="s">
        <v>171</v>
      </c>
      <c r="Q3449">
        <v>0</v>
      </c>
      <c r="R3449" t="s">
        <v>8257</v>
      </c>
      <c r="S3449" t="s">
        <v>25</v>
      </c>
      <c r="T3449">
        <v>-6.2</v>
      </c>
      <c r="U3449">
        <v>106.8</v>
      </c>
      <c r="V3449">
        <v>0</v>
      </c>
      <c r="W3449" t="s">
        <v>12</v>
      </c>
      <c r="X3449">
        <v>66591</v>
      </c>
      <c r="Y3449">
        <v>866166</v>
      </c>
      <c r="Z3449">
        <v>1</v>
      </c>
      <c r="AA3449" t="s">
        <v>147</v>
      </c>
      <c r="AB3449">
        <v>0.06</v>
      </c>
      <c r="AC3449">
        <v>0</v>
      </c>
    </row>
    <row r="3450" spans="1:29" x14ac:dyDescent="0.25">
      <c r="A3450" t="s">
        <v>8258</v>
      </c>
      <c r="B3450" t="s">
        <v>16</v>
      </c>
      <c r="C3450" t="s">
        <v>534</v>
      </c>
      <c r="D3450" t="s">
        <v>535</v>
      </c>
      <c r="E3450" t="s">
        <v>536</v>
      </c>
      <c r="F3450" t="s">
        <v>20</v>
      </c>
      <c r="G3450">
        <v>0</v>
      </c>
      <c r="H3450">
        <v>1445992316</v>
      </c>
      <c r="I3450">
        <v>25</v>
      </c>
      <c r="J3450" t="s">
        <v>66</v>
      </c>
      <c r="K3450" t="s">
        <v>6</v>
      </c>
      <c r="L3450">
        <v>4.2</v>
      </c>
      <c r="M3450" t="s">
        <v>7752</v>
      </c>
      <c r="N3450" t="s">
        <v>45</v>
      </c>
      <c r="O3450" t="s">
        <v>546</v>
      </c>
      <c r="P3450" t="s">
        <v>9</v>
      </c>
      <c r="Q3450" t="s">
        <v>8259</v>
      </c>
      <c r="R3450" t="s">
        <v>8260</v>
      </c>
      <c r="S3450" t="s">
        <v>25</v>
      </c>
      <c r="T3450">
        <v>-6.1</v>
      </c>
      <c r="U3450">
        <v>106.8</v>
      </c>
      <c r="V3450">
        <v>11430</v>
      </c>
      <c r="W3450" t="s">
        <v>12</v>
      </c>
      <c r="X3450">
        <v>69891</v>
      </c>
      <c r="Y3450">
        <v>868692</v>
      </c>
      <c r="Z3450">
        <v>2</v>
      </c>
      <c r="AA3450" t="s">
        <v>26</v>
      </c>
      <c r="AB3450">
        <v>0.01</v>
      </c>
      <c r="AC3450">
        <v>0</v>
      </c>
    </row>
    <row r="3451" spans="1:29" x14ac:dyDescent="0.25">
      <c r="A3451" t="s">
        <v>8261</v>
      </c>
      <c r="B3451" t="s">
        <v>16</v>
      </c>
      <c r="C3451" t="s">
        <v>28</v>
      </c>
      <c r="D3451" t="s">
        <v>83</v>
      </c>
      <c r="E3451" t="s">
        <v>53</v>
      </c>
      <c r="F3451" t="s">
        <v>20</v>
      </c>
      <c r="G3451">
        <v>0</v>
      </c>
      <c r="H3451">
        <v>1445991347</v>
      </c>
      <c r="I3451">
        <v>0</v>
      </c>
      <c r="J3451">
        <v>0</v>
      </c>
      <c r="K3451" t="s">
        <v>6</v>
      </c>
      <c r="L3451">
        <v>4.4000000000000004</v>
      </c>
      <c r="M3451" t="s">
        <v>8262</v>
      </c>
      <c r="N3451" t="s">
        <v>68</v>
      </c>
      <c r="O3451">
        <v>0</v>
      </c>
      <c r="P3451" t="s">
        <v>9</v>
      </c>
      <c r="Q3451">
        <v>0</v>
      </c>
      <c r="R3451" t="s">
        <v>8263</v>
      </c>
      <c r="S3451" t="s">
        <v>11</v>
      </c>
      <c r="T3451">
        <v>36.1</v>
      </c>
      <c r="U3451">
        <v>-76.599999999999994</v>
      </c>
      <c r="V3451">
        <v>28530</v>
      </c>
      <c r="W3451" t="s">
        <v>38</v>
      </c>
      <c r="X3451">
        <v>54351</v>
      </c>
      <c r="Y3451">
        <v>389378</v>
      </c>
      <c r="Z3451">
        <v>2</v>
      </c>
      <c r="AA3451" t="s">
        <v>39</v>
      </c>
      <c r="AB3451">
        <v>0.05</v>
      </c>
      <c r="AC3451">
        <v>0</v>
      </c>
    </row>
    <row r="3452" spans="1:29" x14ac:dyDescent="0.25">
      <c r="A3452" t="s">
        <v>8264</v>
      </c>
      <c r="B3452" t="s">
        <v>16</v>
      </c>
      <c r="C3452" t="s">
        <v>163</v>
      </c>
      <c r="D3452" t="s">
        <v>314</v>
      </c>
      <c r="E3452" t="s">
        <v>4</v>
      </c>
      <c r="F3452" t="s">
        <v>92</v>
      </c>
      <c r="G3452">
        <v>0</v>
      </c>
      <c r="H3452">
        <v>1445991428</v>
      </c>
      <c r="I3452">
        <v>0</v>
      </c>
      <c r="J3452">
        <v>0</v>
      </c>
      <c r="K3452" t="s">
        <v>6</v>
      </c>
      <c r="L3452">
        <v>4.4000000000000004</v>
      </c>
      <c r="M3452" t="s">
        <v>54</v>
      </c>
      <c r="N3452" t="s">
        <v>55</v>
      </c>
      <c r="O3452" t="s">
        <v>76</v>
      </c>
      <c r="P3452" t="s">
        <v>35</v>
      </c>
      <c r="Q3452">
        <v>0</v>
      </c>
      <c r="R3452" t="s">
        <v>8265</v>
      </c>
      <c r="S3452" t="s">
        <v>11</v>
      </c>
      <c r="T3452">
        <v>38</v>
      </c>
      <c r="U3452">
        <v>-97</v>
      </c>
      <c r="V3452">
        <v>0</v>
      </c>
      <c r="W3452" t="s">
        <v>12</v>
      </c>
      <c r="X3452">
        <v>61863</v>
      </c>
      <c r="Y3452">
        <v>831042</v>
      </c>
      <c r="Z3452">
        <v>2</v>
      </c>
      <c r="AA3452" t="s">
        <v>57</v>
      </c>
      <c r="AB3452">
        <v>0.06</v>
      </c>
      <c r="AC3452">
        <v>0</v>
      </c>
    </row>
    <row r="3453" spans="1:29" x14ac:dyDescent="0.25">
      <c r="A3453" t="s">
        <v>8266</v>
      </c>
      <c r="B3453" t="s">
        <v>16</v>
      </c>
      <c r="C3453" t="s">
        <v>199</v>
      </c>
      <c r="D3453" t="s">
        <v>200</v>
      </c>
      <c r="E3453" t="s">
        <v>4</v>
      </c>
      <c r="F3453" t="s">
        <v>92</v>
      </c>
      <c r="G3453">
        <v>0</v>
      </c>
      <c r="H3453">
        <v>1445993681</v>
      </c>
      <c r="I3453">
        <v>0</v>
      </c>
      <c r="J3453">
        <v>0</v>
      </c>
      <c r="K3453" t="s">
        <v>6</v>
      </c>
      <c r="L3453">
        <v>5.0999999999999996</v>
      </c>
      <c r="M3453">
        <v>0</v>
      </c>
      <c r="N3453" t="s">
        <v>68</v>
      </c>
      <c r="O3453">
        <v>0</v>
      </c>
      <c r="P3453" t="s">
        <v>35</v>
      </c>
      <c r="Q3453">
        <v>0</v>
      </c>
      <c r="R3453" t="s">
        <v>8267</v>
      </c>
      <c r="S3453" t="s">
        <v>11</v>
      </c>
      <c r="T3453">
        <v>36.299999999999997</v>
      </c>
      <c r="U3453">
        <v>-76.3</v>
      </c>
      <c r="V3453">
        <v>27713</v>
      </c>
      <c r="W3453" t="s">
        <v>38</v>
      </c>
      <c r="X3453">
        <v>61863</v>
      </c>
      <c r="Y3453">
        <v>831042</v>
      </c>
      <c r="Z3453">
        <v>2</v>
      </c>
      <c r="AA3453" t="s">
        <v>57</v>
      </c>
      <c r="AB3453">
        <v>0.06</v>
      </c>
      <c r="AC3453">
        <v>0</v>
      </c>
    </row>
    <row r="3454" spans="1:29" x14ac:dyDescent="0.25">
      <c r="A3454" t="s">
        <v>8268</v>
      </c>
      <c r="B3454" t="s">
        <v>16</v>
      </c>
      <c r="C3454" t="s">
        <v>28</v>
      </c>
      <c r="D3454" t="s">
        <v>156</v>
      </c>
      <c r="E3454" t="s">
        <v>53</v>
      </c>
      <c r="F3454" t="s">
        <v>20</v>
      </c>
      <c r="G3454">
        <v>0</v>
      </c>
      <c r="H3454">
        <v>1445990685</v>
      </c>
      <c r="I3454">
        <v>0</v>
      </c>
      <c r="J3454">
        <v>0</v>
      </c>
      <c r="K3454" t="s">
        <v>6</v>
      </c>
      <c r="L3454">
        <v>4.4000000000000004</v>
      </c>
      <c r="M3454" t="s">
        <v>1092</v>
      </c>
      <c r="N3454" t="s">
        <v>55</v>
      </c>
      <c r="O3454" t="s">
        <v>69</v>
      </c>
      <c r="P3454" t="s">
        <v>9</v>
      </c>
      <c r="Q3454">
        <v>0</v>
      </c>
      <c r="R3454" t="s">
        <v>8269</v>
      </c>
      <c r="S3454" t="s">
        <v>11</v>
      </c>
      <c r="T3454">
        <v>38</v>
      </c>
      <c r="U3454">
        <v>-97</v>
      </c>
      <c r="V3454">
        <v>0</v>
      </c>
      <c r="W3454" t="s">
        <v>12</v>
      </c>
      <c r="X3454">
        <v>61863</v>
      </c>
      <c r="Y3454">
        <v>831042</v>
      </c>
      <c r="Z3454">
        <v>2</v>
      </c>
      <c r="AA3454" t="s">
        <v>57</v>
      </c>
      <c r="AB3454">
        <v>7.0000000000000007E-2</v>
      </c>
      <c r="AC3454">
        <v>0</v>
      </c>
    </row>
    <row r="3455" spans="1:29" x14ac:dyDescent="0.25">
      <c r="A3455" t="s">
        <v>8270</v>
      </c>
      <c r="B3455" t="s">
        <v>16</v>
      </c>
      <c r="C3455" t="s">
        <v>1058</v>
      </c>
      <c r="D3455" t="s">
        <v>1059</v>
      </c>
      <c r="E3455" t="s">
        <v>4</v>
      </c>
      <c r="F3455" t="s">
        <v>92</v>
      </c>
      <c r="G3455">
        <v>0</v>
      </c>
      <c r="H3455">
        <v>1445993387</v>
      </c>
      <c r="I3455">
        <v>0</v>
      </c>
      <c r="J3455">
        <v>0</v>
      </c>
      <c r="K3455" t="s">
        <v>6</v>
      </c>
      <c r="L3455">
        <v>5</v>
      </c>
      <c r="M3455" t="s">
        <v>165</v>
      </c>
      <c r="N3455" t="s">
        <v>68</v>
      </c>
      <c r="O3455">
        <v>0</v>
      </c>
      <c r="P3455" t="s">
        <v>35</v>
      </c>
      <c r="Q3455">
        <v>0</v>
      </c>
      <c r="R3455" t="s">
        <v>8271</v>
      </c>
      <c r="S3455" t="s">
        <v>11</v>
      </c>
      <c r="T3455">
        <v>39.4</v>
      </c>
      <c r="U3455">
        <v>-78</v>
      </c>
      <c r="V3455">
        <v>0</v>
      </c>
      <c r="W3455" t="s">
        <v>38</v>
      </c>
      <c r="X3455">
        <v>61863</v>
      </c>
      <c r="Y3455">
        <v>831042</v>
      </c>
      <c r="Z3455">
        <v>2</v>
      </c>
      <c r="AA3455" t="s">
        <v>57</v>
      </c>
      <c r="AB3455">
        <v>0.06</v>
      </c>
      <c r="AC3455">
        <v>0</v>
      </c>
    </row>
    <row r="3456" spans="1:29" x14ac:dyDescent="0.25">
      <c r="A3456" t="s">
        <v>8272</v>
      </c>
      <c r="B3456" t="s">
        <v>16</v>
      </c>
      <c r="C3456" t="s">
        <v>28</v>
      </c>
      <c r="D3456" t="s">
        <v>83</v>
      </c>
      <c r="E3456" t="s">
        <v>53</v>
      </c>
      <c r="F3456" t="s">
        <v>20</v>
      </c>
      <c r="G3456">
        <v>0</v>
      </c>
      <c r="H3456">
        <v>1445993866</v>
      </c>
      <c r="I3456">
        <v>0</v>
      </c>
      <c r="J3456">
        <v>0</v>
      </c>
      <c r="K3456" t="s">
        <v>6</v>
      </c>
      <c r="L3456">
        <v>4.4000000000000004</v>
      </c>
      <c r="M3456">
        <v>0</v>
      </c>
      <c r="N3456" t="s">
        <v>120</v>
      </c>
      <c r="O3456" t="s">
        <v>76</v>
      </c>
      <c r="P3456" t="s">
        <v>9</v>
      </c>
      <c r="Q3456">
        <v>0</v>
      </c>
      <c r="R3456" t="s">
        <v>8273</v>
      </c>
      <c r="S3456" t="s">
        <v>11</v>
      </c>
      <c r="T3456">
        <v>31.5</v>
      </c>
      <c r="U3456">
        <v>-97.1</v>
      </c>
      <c r="V3456">
        <v>0</v>
      </c>
      <c r="W3456" t="s">
        <v>38</v>
      </c>
      <c r="X3456">
        <v>57103</v>
      </c>
      <c r="Y3456">
        <v>835108</v>
      </c>
      <c r="Z3456">
        <v>2</v>
      </c>
      <c r="AA3456" t="s">
        <v>13</v>
      </c>
      <c r="AB3456">
        <v>0.02</v>
      </c>
      <c r="AC3456">
        <v>0</v>
      </c>
    </row>
    <row r="3457" spans="1:29" x14ac:dyDescent="0.25">
      <c r="A3457" t="s">
        <v>8274</v>
      </c>
      <c r="B3457" t="s">
        <v>16</v>
      </c>
      <c r="C3457" t="s">
        <v>28</v>
      </c>
      <c r="D3457" t="s">
        <v>156</v>
      </c>
      <c r="E3457" t="s">
        <v>53</v>
      </c>
      <c r="F3457" t="s">
        <v>20</v>
      </c>
      <c r="G3457">
        <v>0</v>
      </c>
      <c r="H3457">
        <v>1445991180</v>
      </c>
      <c r="I3457">
        <v>0</v>
      </c>
      <c r="J3457">
        <v>0</v>
      </c>
      <c r="K3457" t="s">
        <v>6</v>
      </c>
      <c r="L3457">
        <v>5</v>
      </c>
      <c r="M3457" t="s">
        <v>226</v>
      </c>
      <c r="N3457" t="s">
        <v>68</v>
      </c>
      <c r="O3457" t="s">
        <v>34</v>
      </c>
      <c r="P3457" t="s">
        <v>35</v>
      </c>
      <c r="Q3457">
        <v>0</v>
      </c>
      <c r="R3457" t="s">
        <v>8275</v>
      </c>
      <c r="S3457" t="s">
        <v>11</v>
      </c>
      <c r="T3457">
        <v>38</v>
      </c>
      <c r="U3457">
        <v>-97</v>
      </c>
      <c r="V3457">
        <v>0</v>
      </c>
      <c r="W3457" t="s">
        <v>12</v>
      </c>
      <c r="X3457">
        <v>61863</v>
      </c>
      <c r="Y3457">
        <v>831042</v>
      </c>
      <c r="Z3457">
        <v>2</v>
      </c>
      <c r="AA3457" t="s">
        <v>57</v>
      </c>
      <c r="AB3457">
        <v>0.06</v>
      </c>
      <c r="AC3457">
        <v>0</v>
      </c>
    </row>
    <row r="3458" spans="1:29" x14ac:dyDescent="0.25">
      <c r="A3458" t="s">
        <v>8276</v>
      </c>
      <c r="B3458" t="s">
        <v>16</v>
      </c>
      <c r="C3458" t="s">
        <v>28</v>
      </c>
      <c r="D3458" t="s">
        <v>156</v>
      </c>
      <c r="E3458" t="s">
        <v>53</v>
      </c>
      <c r="F3458" t="s">
        <v>20</v>
      </c>
      <c r="G3458">
        <v>0</v>
      </c>
      <c r="H3458">
        <v>1445993945</v>
      </c>
      <c r="I3458">
        <v>0</v>
      </c>
      <c r="J3458">
        <v>0</v>
      </c>
      <c r="K3458" t="s">
        <v>6</v>
      </c>
      <c r="L3458">
        <v>4.4000000000000004</v>
      </c>
      <c r="M3458" t="s">
        <v>818</v>
      </c>
      <c r="N3458" t="s">
        <v>55</v>
      </c>
      <c r="O3458" t="s">
        <v>69</v>
      </c>
      <c r="P3458" t="s">
        <v>9</v>
      </c>
      <c r="Q3458" t="s">
        <v>8277</v>
      </c>
      <c r="R3458" t="s">
        <v>8278</v>
      </c>
      <c r="S3458" t="s">
        <v>11</v>
      </c>
      <c r="T3458">
        <v>34</v>
      </c>
      <c r="U3458">
        <v>-118.1</v>
      </c>
      <c r="V3458">
        <v>90661</v>
      </c>
      <c r="W3458" t="s">
        <v>12</v>
      </c>
      <c r="X3458">
        <v>61863</v>
      </c>
      <c r="Y3458">
        <v>831042</v>
      </c>
      <c r="Z3458">
        <v>2</v>
      </c>
      <c r="AA3458" t="s">
        <v>57</v>
      </c>
      <c r="AB3458">
        <v>7.0000000000000007E-2</v>
      </c>
      <c r="AC3458">
        <v>0</v>
      </c>
    </row>
    <row r="3459" spans="1:29" x14ac:dyDescent="0.25">
      <c r="A3459" t="s">
        <v>8279</v>
      </c>
      <c r="B3459" t="s">
        <v>16</v>
      </c>
      <c r="C3459" t="s">
        <v>128</v>
      </c>
      <c r="D3459" t="s">
        <v>767</v>
      </c>
      <c r="E3459" t="s">
        <v>130</v>
      </c>
      <c r="F3459" t="s">
        <v>5</v>
      </c>
      <c r="G3459">
        <v>0</v>
      </c>
      <c r="H3459">
        <v>1445992173</v>
      </c>
      <c r="I3459">
        <v>0</v>
      </c>
      <c r="J3459">
        <v>0</v>
      </c>
      <c r="K3459" t="s">
        <v>6</v>
      </c>
      <c r="L3459">
        <v>5</v>
      </c>
      <c r="M3459" t="s">
        <v>497</v>
      </c>
      <c r="N3459" t="s">
        <v>68</v>
      </c>
      <c r="O3459" t="s">
        <v>34</v>
      </c>
      <c r="P3459" t="s">
        <v>35</v>
      </c>
      <c r="Q3459">
        <v>0</v>
      </c>
      <c r="R3459" t="s">
        <v>8280</v>
      </c>
      <c r="S3459" t="s">
        <v>11</v>
      </c>
      <c r="T3459">
        <v>38</v>
      </c>
      <c r="U3459">
        <v>-97</v>
      </c>
      <c r="V3459">
        <v>0</v>
      </c>
      <c r="W3459" t="s">
        <v>12</v>
      </c>
      <c r="X3459">
        <v>61863</v>
      </c>
      <c r="Y3459">
        <v>831042</v>
      </c>
      <c r="Z3459">
        <v>2</v>
      </c>
      <c r="AA3459" t="s">
        <v>57</v>
      </c>
      <c r="AB3459">
        <v>7.0000000000000007E-2</v>
      </c>
      <c r="AC3459">
        <v>0</v>
      </c>
    </row>
    <row r="3460" spans="1:29" x14ac:dyDescent="0.25">
      <c r="A3460" t="s">
        <v>8281</v>
      </c>
      <c r="B3460" t="s">
        <v>16</v>
      </c>
      <c r="C3460" t="s">
        <v>17</v>
      </c>
      <c r="D3460" t="s">
        <v>18</v>
      </c>
      <c r="E3460" t="s">
        <v>19</v>
      </c>
      <c r="F3460" t="s">
        <v>20</v>
      </c>
      <c r="G3460">
        <v>0</v>
      </c>
      <c r="H3460">
        <v>1445990795</v>
      </c>
      <c r="I3460">
        <v>0</v>
      </c>
      <c r="J3460">
        <v>0</v>
      </c>
      <c r="K3460" t="s">
        <v>6</v>
      </c>
      <c r="L3460">
        <v>5.0999999999999996</v>
      </c>
      <c r="M3460">
        <v>0</v>
      </c>
      <c r="N3460" t="s">
        <v>68</v>
      </c>
      <c r="O3460" t="s">
        <v>76</v>
      </c>
      <c r="P3460" t="s">
        <v>35</v>
      </c>
      <c r="Q3460">
        <v>0</v>
      </c>
      <c r="R3460" t="s">
        <v>8282</v>
      </c>
      <c r="S3460" t="s">
        <v>11</v>
      </c>
      <c r="T3460">
        <v>38</v>
      </c>
      <c r="U3460">
        <v>-97</v>
      </c>
      <c r="V3460">
        <v>0</v>
      </c>
      <c r="W3460" t="s">
        <v>12</v>
      </c>
      <c r="X3460">
        <v>61863</v>
      </c>
      <c r="Y3460">
        <v>831042</v>
      </c>
      <c r="Z3460">
        <v>2</v>
      </c>
      <c r="AA3460" t="s">
        <v>57</v>
      </c>
      <c r="AB3460">
        <v>7.0000000000000007E-2</v>
      </c>
      <c r="AC3460">
        <v>0</v>
      </c>
    </row>
    <row r="3461" spans="1:29" x14ac:dyDescent="0.25">
      <c r="A3461" t="s">
        <v>8283</v>
      </c>
      <c r="B3461" t="s">
        <v>16</v>
      </c>
      <c r="C3461" t="s">
        <v>90</v>
      </c>
      <c r="D3461" t="s">
        <v>91</v>
      </c>
      <c r="E3461" t="s">
        <v>30</v>
      </c>
      <c r="F3461" t="s">
        <v>92</v>
      </c>
      <c r="G3461">
        <v>0</v>
      </c>
      <c r="H3461">
        <v>1445992605</v>
      </c>
      <c r="I3461">
        <v>0</v>
      </c>
      <c r="J3461">
        <v>0</v>
      </c>
      <c r="K3461" t="s">
        <v>6</v>
      </c>
      <c r="L3461">
        <v>5.0999999999999996</v>
      </c>
      <c r="M3461">
        <v>0</v>
      </c>
      <c r="N3461" t="s">
        <v>158</v>
      </c>
      <c r="O3461" t="s">
        <v>69</v>
      </c>
      <c r="P3461" t="s">
        <v>35</v>
      </c>
      <c r="Q3461" t="s">
        <v>8284</v>
      </c>
      <c r="R3461" t="s">
        <v>8285</v>
      </c>
      <c r="S3461" t="s">
        <v>11</v>
      </c>
      <c r="T3461">
        <v>33.299999999999997</v>
      </c>
      <c r="U3461">
        <v>-111.9</v>
      </c>
      <c r="V3461">
        <v>85224</v>
      </c>
      <c r="W3461" t="s">
        <v>12</v>
      </c>
      <c r="X3461">
        <v>57139</v>
      </c>
      <c r="Y3461">
        <v>835106</v>
      </c>
      <c r="Z3461">
        <v>2</v>
      </c>
      <c r="AA3461" t="s">
        <v>13</v>
      </c>
      <c r="AB3461">
        <v>0.02</v>
      </c>
      <c r="AC3461">
        <v>0</v>
      </c>
    </row>
    <row r="3462" spans="1:29" x14ac:dyDescent="0.25">
      <c r="A3462" t="s">
        <v>8286</v>
      </c>
      <c r="B3462" t="s">
        <v>1</v>
      </c>
      <c r="C3462" t="s">
        <v>2</v>
      </c>
      <c r="D3462" t="s">
        <v>445</v>
      </c>
      <c r="E3462" t="s">
        <v>4</v>
      </c>
      <c r="F3462" t="s">
        <v>446</v>
      </c>
      <c r="G3462">
        <v>0</v>
      </c>
      <c r="H3462">
        <v>1445990827</v>
      </c>
      <c r="I3462">
        <v>0</v>
      </c>
      <c r="J3462">
        <v>0</v>
      </c>
      <c r="K3462" t="s">
        <v>6</v>
      </c>
      <c r="L3462">
        <v>5</v>
      </c>
      <c r="M3462" t="s">
        <v>84</v>
      </c>
      <c r="N3462" t="s">
        <v>68</v>
      </c>
      <c r="O3462">
        <v>0</v>
      </c>
      <c r="P3462" t="s">
        <v>35</v>
      </c>
      <c r="Q3462">
        <v>0</v>
      </c>
      <c r="R3462" t="s">
        <v>8287</v>
      </c>
      <c r="S3462" t="s">
        <v>11</v>
      </c>
      <c r="T3462">
        <v>41.9</v>
      </c>
      <c r="U3462">
        <v>-87.6</v>
      </c>
      <c r="V3462">
        <v>60611</v>
      </c>
      <c r="W3462" t="s">
        <v>38</v>
      </c>
      <c r="X3462">
        <v>61863</v>
      </c>
      <c r="Y3462">
        <v>831042</v>
      </c>
      <c r="Z3462">
        <v>2</v>
      </c>
      <c r="AA3462" t="s">
        <v>57</v>
      </c>
      <c r="AB3462">
        <v>0.06</v>
      </c>
      <c r="AC3462">
        <v>0</v>
      </c>
    </row>
    <row r="3463" spans="1:29" x14ac:dyDescent="0.25">
      <c r="A3463" t="s">
        <v>8288</v>
      </c>
      <c r="B3463" t="s">
        <v>1</v>
      </c>
      <c r="C3463" t="s">
        <v>454</v>
      </c>
      <c r="D3463" t="s">
        <v>8289</v>
      </c>
      <c r="E3463" t="s">
        <v>4</v>
      </c>
      <c r="F3463" t="s">
        <v>92</v>
      </c>
      <c r="G3463">
        <v>0</v>
      </c>
      <c r="H3463">
        <v>1445991469</v>
      </c>
      <c r="I3463">
        <v>0</v>
      </c>
      <c r="J3463">
        <v>0</v>
      </c>
      <c r="K3463" t="s">
        <v>6</v>
      </c>
      <c r="L3463">
        <v>5</v>
      </c>
      <c r="M3463" t="s">
        <v>494</v>
      </c>
      <c r="N3463" t="s">
        <v>68</v>
      </c>
      <c r="O3463">
        <v>0</v>
      </c>
      <c r="P3463" t="s">
        <v>35</v>
      </c>
      <c r="Q3463">
        <v>0</v>
      </c>
      <c r="R3463" t="s">
        <v>8290</v>
      </c>
      <c r="S3463" t="s">
        <v>11</v>
      </c>
      <c r="T3463">
        <v>26.6</v>
      </c>
      <c r="U3463">
        <v>-82</v>
      </c>
      <c r="V3463">
        <v>33991</v>
      </c>
      <c r="W3463" t="s">
        <v>49</v>
      </c>
      <c r="X3463">
        <v>61863</v>
      </c>
      <c r="Y3463">
        <v>831042</v>
      </c>
      <c r="Z3463">
        <v>2</v>
      </c>
      <c r="AA3463" t="s">
        <v>57</v>
      </c>
      <c r="AB3463">
        <v>7.0000000000000007E-2</v>
      </c>
      <c r="AC3463">
        <v>0</v>
      </c>
    </row>
    <row r="3464" spans="1:29" x14ac:dyDescent="0.25">
      <c r="A3464" t="s">
        <v>8291</v>
      </c>
      <c r="B3464" t="s">
        <v>16</v>
      </c>
      <c r="C3464" t="s">
        <v>28</v>
      </c>
      <c r="D3464" t="s">
        <v>140</v>
      </c>
      <c r="E3464" t="s">
        <v>19</v>
      </c>
      <c r="F3464" t="s">
        <v>5</v>
      </c>
      <c r="G3464">
        <v>0</v>
      </c>
      <c r="H3464">
        <v>1445992917</v>
      </c>
      <c r="I3464">
        <v>0</v>
      </c>
      <c r="J3464">
        <v>0</v>
      </c>
      <c r="K3464" t="s">
        <v>6</v>
      </c>
      <c r="L3464">
        <v>5</v>
      </c>
      <c r="M3464" t="s">
        <v>152</v>
      </c>
      <c r="N3464" t="s">
        <v>68</v>
      </c>
      <c r="O3464">
        <v>0</v>
      </c>
      <c r="P3464" t="s">
        <v>35</v>
      </c>
      <c r="Q3464">
        <v>0</v>
      </c>
      <c r="R3464" t="s">
        <v>8292</v>
      </c>
      <c r="S3464" t="s">
        <v>11</v>
      </c>
      <c r="T3464">
        <v>40.5</v>
      </c>
      <c r="U3464">
        <v>-74.8</v>
      </c>
      <c r="V3464">
        <v>0</v>
      </c>
      <c r="W3464" t="s">
        <v>38</v>
      </c>
      <c r="X3464">
        <v>57139</v>
      </c>
      <c r="Y3464">
        <v>835106</v>
      </c>
      <c r="Z3464">
        <v>2</v>
      </c>
      <c r="AA3464" t="s">
        <v>13</v>
      </c>
      <c r="AB3464">
        <v>0.02</v>
      </c>
      <c r="AC3464">
        <v>0</v>
      </c>
    </row>
    <row r="3465" spans="1:29" x14ac:dyDescent="0.25">
      <c r="A3465" t="s">
        <v>8293</v>
      </c>
      <c r="B3465" t="s">
        <v>16</v>
      </c>
      <c r="C3465" t="s">
        <v>123</v>
      </c>
      <c r="D3465" t="s">
        <v>124</v>
      </c>
      <c r="E3465" t="s">
        <v>4</v>
      </c>
      <c r="F3465" t="s">
        <v>92</v>
      </c>
      <c r="G3465">
        <v>0</v>
      </c>
      <c r="H3465">
        <v>1445991662</v>
      </c>
      <c r="I3465">
        <v>0</v>
      </c>
      <c r="J3465">
        <v>0</v>
      </c>
      <c r="K3465" t="s">
        <v>6</v>
      </c>
      <c r="L3465">
        <v>5</v>
      </c>
      <c r="M3465" t="s">
        <v>152</v>
      </c>
      <c r="N3465" t="s">
        <v>68</v>
      </c>
      <c r="O3465">
        <v>0</v>
      </c>
      <c r="P3465" t="s">
        <v>35</v>
      </c>
      <c r="Q3465">
        <v>0</v>
      </c>
      <c r="R3465" t="s">
        <v>8294</v>
      </c>
      <c r="S3465" t="s">
        <v>11</v>
      </c>
      <c r="T3465">
        <v>42.2</v>
      </c>
      <c r="U3465">
        <v>-84.5</v>
      </c>
      <c r="V3465">
        <v>49203</v>
      </c>
      <c r="W3465" t="s">
        <v>38</v>
      </c>
      <c r="X3465">
        <v>57139</v>
      </c>
      <c r="Y3465">
        <v>835106</v>
      </c>
      <c r="Z3465">
        <v>2</v>
      </c>
      <c r="AA3465" t="s">
        <v>13</v>
      </c>
      <c r="AB3465">
        <v>0.02</v>
      </c>
      <c r="AC3465">
        <v>0</v>
      </c>
    </row>
    <row r="3466" spans="1:29" x14ac:dyDescent="0.25">
      <c r="A3466" t="s">
        <v>8295</v>
      </c>
      <c r="B3466" t="s">
        <v>16</v>
      </c>
      <c r="C3466" t="s">
        <v>128</v>
      </c>
      <c r="D3466" t="s">
        <v>129</v>
      </c>
      <c r="E3466" t="s">
        <v>130</v>
      </c>
      <c r="F3466" t="s">
        <v>5</v>
      </c>
      <c r="G3466">
        <v>0</v>
      </c>
      <c r="H3466">
        <v>1445991501</v>
      </c>
      <c r="I3466">
        <v>0</v>
      </c>
      <c r="J3466">
        <v>0</v>
      </c>
      <c r="K3466" t="s">
        <v>6</v>
      </c>
      <c r="L3466">
        <v>4.4000000000000004</v>
      </c>
      <c r="M3466" t="s">
        <v>8296</v>
      </c>
      <c r="N3466" t="s">
        <v>68</v>
      </c>
      <c r="O3466" t="s">
        <v>69</v>
      </c>
      <c r="P3466" t="s">
        <v>9</v>
      </c>
      <c r="Q3466">
        <v>0</v>
      </c>
      <c r="R3466" t="s">
        <v>8297</v>
      </c>
      <c r="S3466" t="s">
        <v>11</v>
      </c>
      <c r="T3466">
        <v>39.1</v>
      </c>
      <c r="U3466">
        <v>-94.4</v>
      </c>
      <c r="V3466">
        <v>64050</v>
      </c>
      <c r="W3466" t="s">
        <v>12</v>
      </c>
      <c r="X3466">
        <v>57103</v>
      </c>
      <c r="Y3466">
        <v>835108</v>
      </c>
      <c r="Z3466">
        <v>2</v>
      </c>
      <c r="AA3466" t="s">
        <v>13</v>
      </c>
      <c r="AB3466">
        <v>0.02</v>
      </c>
      <c r="AC3466">
        <v>0</v>
      </c>
    </row>
    <row r="3467" spans="1:29" x14ac:dyDescent="0.25">
      <c r="A3467" t="s">
        <v>8298</v>
      </c>
      <c r="B3467" t="s">
        <v>16</v>
      </c>
      <c r="C3467" t="s">
        <v>41</v>
      </c>
      <c r="D3467" t="s">
        <v>42</v>
      </c>
      <c r="E3467" t="s">
        <v>4</v>
      </c>
      <c r="F3467" t="s">
        <v>5</v>
      </c>
      <c r="G3467">
        <v>0</v>
      </c>
      <c r="H3467">
        <v>1445991306</v>
      </c>
      <c r="I3467">
        <v>19</v>
      </c>
      <c r="J3467" t="s">
        <v>43</v>
      </c>
      <c r="K3467" t="s">
        <v>6</v>
      </c>
      <c r="L3467">
        <v>4.4000000000000004</v>
      </c>
      <c r="M3467" t="s">
        <v>1110</v>
      </c>
      <c r="N3467" t="s">
        <v>343</v>
      </c>
      <c r="O3467">
        <v>0</v>
      </c>
      <c r="P3467" t="s">
        <v>9</v>
      </c>
      <c r="Q3467">
        <v>0</v>
      </c>
      <c r="R3467" t="s">
        <v>8299</v>
      </c>
      <c r="S3467" t="s">
        <v>1740</v>
      </c>
      <c r="T3467">
        <v>25.1</v>
      </c>
      <c r="U3467">
        <v>121.5</v>
      </c>
      <c r="V3467">
        <v>350003</v>
      </c>
      <c r="W3467" t="s">
        <v>12</v>
      </c>
      <c r="X3467">
        <v>70759</v>
      </c>
      <c r="Y3467">
        <v>871824</v>
      </c>
      <c r="Z3467">
        <v>2</v>
      </c>
      <c r="AA3467" t="s">
        <v>1741</v>
      </c>
      <c r="AB3467">
        <v>0.49</v>
      </c>
      <c r="AC3467">
        <v>0</v>
      </c>
    </row>
    <row r="3468" spans="1:29" x14ac:dyDescent="0.25">
      <c r="A3468" t="s">
        <v>8300</v>
      </c>
      <c r="B3468" t="s">
        <v>16</v>
      </c>
      <c r="C3468" t="s">
        <v>163</v>
      </c>
      <c r="D3468" t="s">
        <v>314</v>
      </c>
      <c r="E3468" t="s">
        <v>4</v>
      </c>
      <c r="F3468" t="s">
        <v>92</v>
      </c>
      <c r="G3468">
        <v>0</v>
      </c>
      <c r="H3468">
        <v>1445990820</v>
      </c>
      <c r="I3468">
        <v>0</v>
      </c>
      <c r="J3468">
        <v>0</v>
      </c>
      <c r="K3468" t="s">
        <v>6</v>
      </c>
      <c r="L3468">
        <v>4.4000000000000004</v>
      </c>
      <c r="M3468">
        <v>0</v>
      </c>
      <c r="N3468" t="s">
        <v>68</v>
      </c>
      <c r="O3468">
        <v>0</v>
      </c>
      <c r="P3468" t="s">
        <v>9</v>
      </c>
      <c r="Q3468">
        <v>0</v>
      </c>
      <c r="R3468" t="s">
        <v>8301</v>
      </c>
      <c r="S3468" t="s">
        <v>11</v>
      </c>
      <c r="T3468">
        <v>28</v>
      </c>
      <c r="U3468">
        <v>-81.900000000000006</v>
      </c>
      <c r="V3468">
        <v>0</v>
      </c>
      <c r="W3468" t="s">
        <v>12</v>
      </c>
      <c r="X3468">
        <v>57103</v>
      </c>
      <c r="Y3468">
        <v>835108</v>
      </c>
      <c r="Z3468">
        <v>2</v>
      </c>
      <c r="AA3468" t="s">
        <v>13</v>
      </c>
      <c r="AB3468">
        <v>0.02</v>
      </c>
      <c r="AC3468">
        <v>0</v>
      </c>
    </row>
    <row r="3469" spans="1:29" x14ac:dyDescent="0.25">
      <c r="A3469" t="s">
        <v>8302</v>
      </c>
      <c r="B3469" t="s">
        <v>16</v>
      </c>
      <c r="C3469" t="s">
        <v>64</v>
      </c>
      <c r="D3469" t="s">
        <v>65</v>
      </c>
      <c r="E3469" t="s">
        <v>4</v>
      </c>
      <c r="F3469" t="s">
        <v>5</v>
      </c>
      <c r="G3469">
        <v>0</v>
      </c>
      <c r="H3469">
        <v>1445993973</v>
      </c>
      <c r="I3469">
        <v>20</v>
      </c>
      <c r="J3469" t="s">
        <v>43</v>
      </c>
      <c r="K3469" t="s">
        <v>6</v>
      </c>
      <c r="L3469">
        <v>4.4000000000000004</v>
      </c>
      <c r="M3469" t="s">
        <v>2092</v>
      </c>
      <c r="N3469" t="s">
        <v>179</v>
      </c>
      <c r="O3469" t="s">
        <v>153</v>
      </c>
      <c r="P3469" t="s">
        <v>9</v>
      </c>
      <c r="Q3469">
        <v>0</v>
      </c>
      <c r="R3469" t="s">
        <v>8303</v>
      </c>
      <c r="S3469" t="s">
        <v>11</v>
      </c>
      <c r="T3469">
        <v>25.9</v>
      </c>
      <c r="U3469">
        <v>-80.3</v>
      </c>
      <c r="V3469">
        <v>33015</v>
      </c>
      <c r="W3469" t="s">
        <v>38</v>
      </c>
      <c r="X3469">
        <v>61863</v>
      </c>
      <c r="Y3469">
        <v>831042</v>
      </c>
      <c r="Z3469">
        <v>2</v>
      </c>
      <c r="AA3469" t="s">
        <v>57</v>
      </c>
      <c r="AB3469">
        <v>7.0000000000000007E-2</v>
      </c>
      <c r="AC3469">
        <v>0</v>
      </c>
    </row>
    <row r="3470" spans="1:29" x14ac:dyDescent="0.25">
      <c r="A3470" t="s">
        <v>8304</v>
      </c>
      <c r="B3470" t="s">
        <v>16</v>
      </c>
      <c r="C3470" t="s">
        <v>1044</v>
      </c>
      <c r="D3470" t="s">
        <v>1045</v>
      </c>
      <c r="E3470" t="s">
        <v>1046</v>
      </c>
      <c r="F3470" t="s">
        <v>170</v>
      </c>
      <c r="G3470">
        <v>0</v>
      </c>
      <c r="H3470">
        <v>1445991058</v>
      </c>
      <c r="I3470">
        <v>0</v>
      </c>
      <c r="J3470">
        <v>0</v>
      </c>
      <c r="K3470" t="s">
        <v>6</v>
      </c>
      <c r="L3470">
        <v>4.4000000000000004</v>
      </c>
      <c r="M3470" t="s">
        <v>2092</v>
      </c>
      <c r="N3470" t="s">
        <v>179</v>
      </c>
      <c r="O3470">
        <v>0</v>
      </c>
      <c r="P3470" t="s">
        <v>9</v>
      </c>
      <c r="Q3470">
        <v>0</v>
      </c>
      <c r="R3470" t="s">
        <v>8305</v>
      </c>
      <c r="S3470" t="s">
        <v>11</v>
      </c>
      <c r="T3470">
        <v>35</v>
      </c>
      <c r="U3470">
        <v>-80.599999999999994</v>
      </c>
      <c r="V3470">
        <v>28110</v>
      </c>
      <c r="W3470" t="s">
        <v>12</v>
      </c>
      <c r="X3470">
        <v>54667</v>
      </c>
      <c r="Y3470">
        <v>869106</v>
      </c>
      <c r="Z3470">
        <v>2</v>
      </c>
      <c r="AA3470" t="s">
        <v>411</v>
      </c>
      <c r="AB3470">
        <v>0.6</v>
      </c>
      <c r="AC3470">
        <v>0</v>
      </c>
    </row>
    <row r="3471" spans="1:29" x14ac:dyDescent="0.25">
      <c r="A3471" t="s">
        <v>8306</v>
      </c>
      <c r="B3471" t="s">
        <v>1</v>
      </c>
      <c r="C3471" t="s">
        <v>1176</v>
      </c>
      <c r="D3471" t="s">
        <v>1401</v>
      </c>
      <c r="E3471" t="s">
        <v>4</v>
      </c>
      <c r="F3471" t="s">
        <v>5</v>
      </c>
      <c r="G3471">
        <v>0</v>
      </c>
      <c r="H3471">
        <v>1445993368</v>
      </c>
      <c r="I3471">
        <v>0</v>
      </c>
      <c r="J3471" t="s">
        <v>66</v>
      </c>
      <c r="K3471" t="s">
        <v>6</v>
      </c>
      <c r="L3471">
        <v>4</v>
      </c>
      <c r="M3471" t="s">
        <v>1771</v>
      </c>
      <c r="N3471" t="s">
        <v>8</v>
      </c>
      <c r="O3471" t="s">
        <v>1718</v>
      </c>
      <c r="P3471" t="s">
        <v>9</v>
      </c>
      <c r="Q3471">
        <v>0</v>
      </c>
      <c r="R3471" t="s">
        <v>8307</v>
      </c>
      <c r="S3471" t="s">
        <v>11</v>
      </c>
      <c r="T3471">
        <v>28</v>
      </c>
      <c r="U3471">
        <v>-80.7</v>
      </c>
      <c r="V3471">
        <v>32904</v>
      </c>
      <c r="W3471" t="s">
        <v>38</v>
      </c>
      <c r="X3471">
        <v>61863</v>
      </c>
      <c r="Y3471">
        <v>831042</v>
      </c>
      <c r="Z3471">
        <v>2</v>
      </c>
      <c r="AA3471" t="s">
        <v>57</v>
      </c>
      <c r="AB3471">
        <v>7.0000000000000007E-2</v>
      </c>
      <c r="AC3471">
        <v>0</v>
      </c>
    </row>
    <row r="3472" spans="1:29" x14ac:dyDescent="0.25">
      <c r="A3472" t="s">
        <v>8308</v>
      </c>
      <c r="B3472" t="s">
        <v>16</v>
      </c>
      <c r="C3472" t="s">
        <v>64</v>
      </c>
      <c r="D3472" t="s">
        <v>65</v>
      </c>
      <c r="E3472" t="s">
        <v>4</v>
      </c>
      <c r="F3472" t="s">
        <v>5</v>
      </c>
      <c r="G3472">
        <v>0</v>
      </c>
      <c r="H3472">
        <v>1445990880</v>
      </c>
      <c r="I3472">
        <v>19</v>
      </c>
      <c r="J3472" t="s">
        <v>66</v>
      </c>
      <c r="K3472" t="s">
        <v>300</v>
      </c>
      <c r="L3472">
        <v>8</v>
      </c>
      <c r="M3472">
        <v>0</v>
      </c>
      <c r="N3472">
        <v>0</v>
      </c>
      <c r="O3472" t="s">
        <v>114</v>
      </c>
      <c r="P3472" t="s">
        <v>9</v>
      </c>
      <c r="Q3472">
        <v>0</v>
      </c>
      <c r="R3472" t="s">
        <v>8309</v>
      </c>
      <c r="S3472" t="s">
        <v>25</v>
      </c>
      <c r="T3472">
        <v>-5</v>
      </c>
      <c r="U3472">
        <v>120</v>
      </c>
      <c r="V3472">
        <v>0</v>
      </c>
      <c r="W3472" t="s">
        <v>12</v>
      </c>
      <c r="X3472">
        <v>66591</v>
      </c>
      <c r="Y3472">
        <v>866168</v>
      </c>
      <c r="Z3472">
        <v>2</v>
      </c>
      <c r="AA3472" t="s">
        <v>147</v>
      </c>
      <c r="AB3472">
        <v>0.05</v>
      </c>
      <c r="AC3472" t="s">
        <v>14</v>
      </c>
    </row>
    <row r="3473" spans="1:29" x14ac:dyDescent="0.25">
      <c r="A3473" s="1" t="s">
        <v>8310</v>
      </c>
      <c r="B3473" t="s">
        <v>16</v>
      </c>
      <c r="C3473" t="s">
        <v>72</v>
      </c>
      <c r="D3473" t="s">
        <v>182</v>
      </c>
      <c r="E3473" t="s">
        <v>74</v>
      </c>
      <c r="F3473" t="s">
        <v>5</v>
      </c>
      <c r="G3473">
        <v>0</v>
      </c>
      <c r="H3473">
        <v>1445993509</v>
      </c>
      <c r="I3473">
        <v>0</v>
      </c>
      <c r="J3473">
        <v>0</v>
      </c>
      <c r="K3473" t="s">
        <v>6</v>
      </c>
      <c r="L3473">
        <v>5.0999999999999996</v>
      </c>
      <c r="M3473">
        <v>0</v>
      </c>
      <c r="N3473" t="s">
        <v>55</v>
      </c>
      <c r="O3473" t="s">
        <v>76</v>
      </c>
      <c r="P3473" t="s">
        <v>35</v>
      </c>
      <c r="Q3473">
        <v>0</v>
      </c>
      <c r="R3473" t="s">
        <v>8311</v>
      </c>
      <c r="S3473" t="s">
        <v>11</v>
      </c>
      <c r="T3473">
        <v>34.1</v>
      </c>
      <c r="U3473">
        <v>-118.2</v>
      </c>
      <c r="V3473">
        <v>0</v>
      </c>
      <c r="W3473" t="s">
        <v>12</v>
      </c>
      <c r="X3473">
        <v>61863</v>
      </c>
      <c r="Y3473">
        <v>831042</v>
      </c>
      <c r="Z3473">
        <v>2</v>
      </c>
      <c r="AA3473" t="s">
        <v>57</v>
      </c>
      <c r="AB3473">
        <v>7.0000000000000007E-2</v>
      </c>
      <c r="AC3473">
        <v>0</v>
      </c>
    </row>
    <row r="3474" spans="1:29" x14ac:dyDescent="0.25">
      <c r="A3474" t="s">
        <v>8312</v>
      </c>
      <c r="B3474" t="s">
        <v>16</v>
      </c>
      <c r="C3474" t="s">
        <v>123</v>
      </c>
      <c r="D3474" t="s">
        <v>124</v>
      </c>
      <c r="E3474" t="s">
        <v>4</v>
      </c>
      <c r="F3474" t="s">
        <v>92</v>
      </c>
      <c r="G3474">
        <v>0</v>
      </c>
      <c r="H3474">
        <v>1445992401</v>
      </c>
      <c r="I3474">
        <v>0</v>
      </c>
      <c r="J3474">
        <v>0</v>
      </c>
      <c r="K3474" t="s">
        <v>6</v>
      </c>
      <c r="L3474">
        <v>4.0999999999999996</v>
      </c>
      <c r="M3474" t="s">
        <v>8313</v>
      </c>
      <c r="N3474" t="s">
        <v>68</v>
      </c>
      <c r="O3474" t="s">
        <v>137</v>
      </c>
      <c r="P3474" t="s">
        <v>171</v>
      </c>
      <c r="Q3474" t="s">
        <v>8314</v>
      </c>
      <c r="R3474" t="s">
        <v>8315</v>
      </c>
      <c r="S3474" t="s">
        <v>11</v>
      </c>
      <c r="T3474">
        <v>32.9</v>
      </c>
      <c r="U3474">
        <v>-83.7</v>
      </c>
      <c r="V3474">
        <v>31204</v>
      </c>
      <c r="W3474" t="s">
        <v>12</v>
      </c>
      <c r="X3474">
        <v>54351</v>
      </c>
      <c r="Y3474">
        <v>389380</v>
      </c>
      <c r="Z3474">
        <v>2</v>
      </c>
      <c r="AA3474" t="s">
        <v>39</v>
      </c>
      <c r="AB3474">
        <v>0.09</v>
      </c>
      <c r="AC3474">
        <v>0</v>
      </c>
    </row>
    <row r="3475" spans="1:29" x14ac:dyDescent="0.25">
      <c r="A3475" t="s">
        <v>8316</v>
      </c>
      <c r="B3475" t="s">
        <v>16</v>
      </c>
      <c r="C3475" t="s">
        <v>41</v>
      </c>
      <c r="D3475" t="s">
        <v>235</v>
      </c>
      <c r="E3475" t="s">
        <v>4</v>
      </c>
      <c r="F3475" t="s">
        <v>92</v>
      </c>
      <c r="G3475">
        <v>0</v>
      </c>
      <c r="H3475">
        <v>1445991016</v>
      </c>
      <c r="I3475">
        <v>0</v>
      </c>
      <c r="J3475">
        <v>0</v>
      </c>
      <c r="K3475" t="s">
        <v>6</v>
      </c>
      <c r="L3475">
        <v>4.4000000000000004</v>
      </c>
      <c r="M3475">
        <v>0</v>
      </c>
      <c r="N3475" t="s">
        <v>68</v>
      </c>
      <c r="O3475" t="s">
        <v>76</v>
      </c>
      <c r="P3475" t="s">
        <v>9</v>
      </c>
      <c r="Q3475">
        <v>0</v>
      </c>
      <c r="R3475" t="s">
        <v>8317</v>
      </c>
      <c r="S3475" t="s">
        <v>11</v>
      </c>
      <c r="T3475">
        <v>41.9</v>
      </c>
      <c r="U3475">
        <v>-83.4</v>
      </c>
      <c r="V3475">
        <v>0</v>
      </c>
      <c r="W3475" t="s">
        <v>38</v>
      </c>
      <c r="X3475">
        <v>57103</v>
      </c>
      <c r="Y3475">
        <v>835108</v>
      </c>
      <c r="Z3475">
        <v>2</v>
      </c>
      <c r="AA3475" t="s">
        <v>13</v>
      </c>
      <c r="AB3475">
        <v>0.02</v>
      </c>
      <c r="AC3475">
        <v>0</v>
      </c>
    </row>
    <row r="3476" spans="1:29" x14ac:dyDescent="0.25">
      <c r="A3476" t="s">
        <v>8318</v>
      </c>
      <c r="B3476" t="s">
        <v>16</v>
      </c>
      <c r="C3476" t="s">
        <v>28</v>
      </c>
      <c r="D3476" t="s">
        <v>156</v>
      </c>
      <c r="E3476" t="s">
        <v>53</v>
      </c>
      <c r="F3476" t="s">
        <v>20</v>
      </c>
      <c r="G3476">
        <v>0</v>
      </c>
      <c r="H3476">
        <v>1445992230</v>
      </c>
      <c r="I3476">
        <v>0</v>
      </c>
      <c r="J3476">
        <v>0</v>
      </c>
      <c r="K3476" t="s">
        <v>6</v>
      </c>
      <c r="L3476">
        <v>5.0999999999999996</v>
      </c>
      <c r="M3476">
        <v>0</v>
      </c>
      <c r="N3476" t="s">
        <v>55</v>
      </c>
      <c r="O3476">
        <v>0</v>
      </c>
      <c r="P3476" t="s">
        <v>35</v>
      </c>
      <c r="Q3476">
        <v>0</v>
      </c>
      <c r="R3476" t="s">
        <v>8319</v>
      </c>
      <c r="S3476" t="s">
        <v>11</v>
      </c>
      <c r="T3476">
        <v>32.799999999999997</v>
      </c>
      <c r="U3476">
        <v>-96.8</v>
      </c>
      <c r="V3476">
        <v>0</v>
      </c>
      <c r="W3476" t="s">
        <v>12</v>
      </c>
      <c r="X3476">
        <v>61863</v>
      </c>
      <c r="Y3476">
        <v>831042</v>
      </c>
      <c r="Z3476">
        <v>2</v>
      </c>
      <c r="AA3476" t="s">
        <v>57</v>
      </c>
      <c r="AB3476">
        <v>7.0000000000000007E-2</v>
      </c>
      <c r="AC3476">
        <v>0</v>
      </c>
    </row>
    <row r="3477" spans="1:29" x14ac:dyDescent="0.25">
      <c r="A3477" t="s">
        <v>8320</v>
      </c>
      <c r="B3477" t="s">
        <v>16</v>
      </c>
      <c r="C3477" t="s">
        <v>192</v>
      </c>
      <c r="D3477" t="s">
        <v>8321</v>
      </c>
      <c r="E3477" t="s">
        <v>60</v>
      </c>
      <c r="F3477" t="s">
        <v>5</v>
      </c>
      <c r="G3477">
        <v>0</v>
      </c>
      <c r="H3477">
        <v>1445990781</v>
      </c>
      <c r="I3477">
        <v>43</v>
      </c>
      <c r="J3477" t="s">
        <v>66</v>
      </c>
      <c r="K3477" t="s">
        <v>6</v>
      </c>
      <c r="L3477">
        <v>4.4000000000000004</v>
      </c>
      <c r="M3477" t="s">
        <v>593</v>
      </c>
      <c r="N3477" t="s">
        <v>55</v>
      </c>
      <c r="O3477">
        <v>0</v>
      </c>
      <c r="P3477" t="s">
        <v>9</v>
      </c>
      <c r="Q3477">
        <v>0</v>
      </c>
      <c r="R3477" t="s">
        <v>8322</v>
      </c>
      <c r="S3477" t="s">
        <v>11</v>
      </c>
      <c r="T3477">
        <v>33.9</v>
      </c>
      <c r="U3477">
        <v>-84.2</v>
      </c>
      <c r="V3477">
        <v>30093</v>
      </c>
      <c r="W3477" t="s">
        <v>38</v>
      </c>
      <c r="X3477">
        <v>54667</v>
      </c>
      <c r="Y3477">
        <v>786814</v>
      </c>
      <c r="Z3477">
        <v>2</v>
      </c>
      <c r="AA3477" t="s">
        <v>411</v>
      </c>
      <c r="AB3477">
        <v>0.55000000000000004</v>
      </c>
      <c r="AC3477">
        <v>0</v>
      </c>
    </row>
    <row r="3478" spans="1:29" x14ac:dyDescent="0.25">
      <c r="A3478" t="s">
        <v>8323</v>
      </c>
      <c r="B3478" t="s">
        <v>16</v>
      </c>
      <c r="C3478" t="s">
        <v>1140</v>
      </c>
      <c r="D3478" t="s">
        <v>8035</v>
      </c>
      <c r="E3478" t="s">
        <v>504</v>
      </c>
      <c r="F3478" t="s">
        <v>92</v>
      </c>
      <c r="G3478">
        <v>0</v>
      </c>
      <c r="H3478">
        <v>1445992722</v>
      </c>
      <c r="I3478">
        <v>0</v>
      </c>
      <c r="J3478">
        <v>0</v>
      </c>
      <c r="K3478" t="s">
        <v>6</v>
      </c>
      <c r="L3478">
        <v>5</v>
      </c>
      <c r="M3478">
        <v>0</v>
      </c>
      <c r="N3478" t="s">
        <v>8</v>
      </c>
      <c r="O3478" t="s">
        <v>8324</v>
      </c>
      <c r="P3478" t="s">
        <v>35</v>
      </c>
      <c r="Q3478">
        <v>0</v>
      </c>
      <c r="R3478" s="1" t="s">
        <v>8325</v>
      </c>
      <c r="S3478" t="s">
        <v>1740</v>
      </c>
      <c r="T3478">
        <v>23</v>
      </c>
      <c r="U3478">
        <v>120.2</v>
      </c>
      <c r="V3478">
        <v>0</v>
      </c>
      <c r="W3478" t="s">
        <v>49</v>
      </c>
      <c r="X3478">
        <v>70759</v>
      </c>
      <c r="Y3478">
        <v>871830</v>
      </c>
      <c r="Z3478">
        <v>2</v>
      </c>
      <c r="AA3478" t="s">
        <v>1741</v>
      </c>
      <c r="AB3478">
        <v>0.45</v>
      </c>
      <c r="AC3478" t="s">
        <v>14</v>
      </c>
    </row>
    <row r="3479" spans="1:29" x14ac:dyDescent="0.25">
      <c r="A3479" t="s">
        <v>8326</v>
      </c>
      <c r="B3479" t="s">
        <v>1</v>
      </c>
      <c r="C3479" t="s">
        <v>168</v>
      </c>
      <c r="D3479" t="s">
        <v>169</v>
      </c>
      <c r="E3479" t="s">
        <v>4</v>
      </c>
      <c r="F3479" t="s">
        <v>170</v>
      </c>
      <c r="G3479">
        <v>0</v>
      </c>
      <c r="H3479">
        <v>1445993225</v>
      </c>
      <c r="I3479">
        <v>0</v>
      </c>
      <c r="J3479">
        <v>0</v>
      </c>
      <c r="K3479" t="s">
        <v>6</v>
      </c>
      <c r="L3479">
        <v>4.2</v>
      </c>
      <c r="M3479" t="s">
        <v>8327</v>
      </c>
      <c r="N3479" t="s">
        <v>45</v>
      </c>
      <c r="O3479" t="s">
        <v>114</v>
      </c>
      <c r="P3479" t="s">
        <v>9</v>
      </c>
      <c r="Q3479">
        <v>0</v>
      </c>
      <c r="R3479" t="s">
        <v>8328</v>
      </c>
      <c r="S3479" t="s">
        <v>25</v>
      </c>
      <c r="T3479">
        <v>-5</v>
      </c>
      <c r="U3479">
        <v>120</v>
      </c>
      <c r="V3479">
        <v>0</v>
      </c>
      <c r="W3479" t="s">
        <v>12</v>
      </c>
      <c r="X3479">
        <v>70747</v>
      </c>
      <c r="Y3479">
        <v>871734</v>
      </c>
      <c r="Z3479">
        <v>2</v>
      </c>
      <c r="AA3479" t="s">
        <v>133</v>
      </c>
      <c r="AB3479">
        <v>0.03</v>
      </c>
      <c r="AC3479">
        <v>0</v>
      </c>
    </row>
    <row r="3480" spans="1:29" x14ac:dyDescent="0.25">
      <c r="A3480" t="s">
        <v>8329</v>
      </c>
      <c r="B3480" t="s">
        <v>16</v>
      </c>
      <c r="C3480" t="s">
        <v>517</v>
      </c>
      <c r="D3480" t="s">
        <v>518</v>
      </c>
      <c r="E3480" t="s">
        <v>4</v>
      </c>
      <c r="F3480" t="s">
        <v>92</v>
      </c>
      <c r="G3480">
        <v>0</v>
      </c>
      <c r="H3480">
        <v>1445991629</v>
      </c>
      <c r="I3480">
        <v>0</v>
      </c>
      <c r="J3480">
        <v>0</v>
      </c>
      <c r="K3480" t="s">
        <v>6</v>
      </c>
      <c r="L3480">
        <v>5</v>
      </c>
      <c r="M3480" t="s">
        <v>321</v>
      </c>
      <c r="N3480" t="s">
        <v>55</v>
      </c>
      <c r="O3480">
        <v>0</v>
      </c>
      <c r="P3480" t="s">
        <v>9</v>
      </c>
      <c r="Q3480" t="s">
        <v>8330</v>
      </c>
      <c r="R3480" t="s">
        <v>8331</v>
      </c>
      <c r="S3480" t="s">
        <v>11</v>
      </c>
      <c r="T3480">
        <v>34</v>
      </c>
      <c r="U3480">
        <v>-81</v>
      </c>
      <c r="V3480">
        <v>29208</v>
      </c>
      <c r="W3480" t="s">
        <v>12</v>
      </c>
      <c r="X3480">
        <v>61863</v>
      </c>
      <c r="Y3480">
        <v>831042</v>
      </c>
      <c r="Z3480">
        <v>2</v>
      </c>
      <c r="AA3480" t="s">
        <v>57</v>
      </c>
      <c r="AB3480">
        <v>0.05</v>
      </c>
      <c r="AC3480">
        <v>0</v>
      </c>
    </row>
    <row r="3481" spans="1:29" x14ac:dyDescent="0.25">
      <c r="A3481" t="s">
        <v>8332</v>
      </c>
      <c r="B3481" t="s">
        <v>1</v>
      </c>
      <c r="C3481" t="s">
        <v>28</v>
      </c>
      <c r="D3481" t="s">
        <v>748</v>
      </c>
      <c r="E3481" t="s">
        <v>112</v>
      </c>
      <c r="F3481" t="s">
        <v>5</v>
      </c>
      <c r="G3481">
        <v>0</v>
      </c>
      <c r="H3481">
        <v>1445991056</v>
      </c>
      <c r="I3481">
        <v>0</v>
      </c>
      <c r="J3481">
        <v>0</v>
      </c>
      <c r="K3481" t="s">
        <v>31</v>
      </c>
      <c r="L3481">
        <v>9.1</v>
      </c>
      <c r="M3481" t="s">
        <v>207</v>
      </c>
      <c r="N3481" t="s">
        <v>33</v>
      </c>
      <c r="O3481" t="s">
        <v>3341</v>
      </c>
      <c r="P3481" t="s">
        <v>35</v>
      </c>
      <c r="Q3481" t="s">
        <v>8333</v>
      </c>
      <c r="R3481" t="s">
        <v>8334</v>
      </c>
      <c r="S3481" t="s">
        <v>422</v>
      </c>
      <c r="T3481">
        <v>1.3</v>
      </c>
      <c r="U3481">
        <v>103.9</v>
      </c>
      <c r="V3481">
        <v>0</v>
      </c>
      <c r="W3481" t="s">
        <v>12</v>
      </c>
      <c r="X3481">
        <v>69471</v>
      </c>
      <c r="Y3481">
        <v>867774</v>
      </c>
      <c r="Z3481">
        <v>2</v>
      </c>
      <c r="AA3481" t="s">
        <v>50</v>
      </c>
      <c r="AB3481">
        <v>0.06</v>
      </c>
      <c r="AC3481" t="s">
        <v>14</v>
      </c>
    </row>
    <row r="3482" spans="1:29" x14ac:dyDescent="0.25">
      <c r="A3482" t="s">
        <v>8335</v>
      </c>
      <c r="B3482" t="s">
        <v>16</v>
      </c>
      <c r="C3482" t="s">
        <v>123</v>
      </c>
      <c r="D3482" t="s">
        <v>124</v>
      </c>
      <c r="E3482" t="s">
        <v>4</v>
      </c>
      <c r="F3482" t="s">
        <v>92</v>
      </c>
      <c r="G3482">
        <v>0</v>
      </c>
      <c r="H3482">
        <v>1445991347</v>
      </c>
      <c r="I3482">
        <v>0</v>
      </c>
      <c r="J3482">
        <v>0</v>
      </c>
      <c r="K3482" t="s">
        <v>6</v>
      </c>
      <c r="L3482">
        <v>5.0999999999999996</v>
      </c>
      <c r="M3482">
        <v>0</v>
      </c>
      <c r="N3482" t="s">
        <v>8</v>
      </c>
      <c r="O3482" t="s">
        <v>1718</v>
      </c>
      <c r="P3482" t="s">
        <v>35</v>
      </c>
      <c r="Q3482">
        <v>0</v>
      </c>
      <c r="R3482" t="s">
        <v>8336</v>
      </c>
      <c r="S3482" t="s">
        <v>11</v>
      </c>
      <c r="T3482">
        <v>29.8</v>
      </c>
      <c r="U3482">
        <v>-95.4</v>
      </c>
      <c r="V3482">
        <v>0</v>
      </c>
      <c r="W3482" t="s">
        <v>12</v>
      </c>
      <c r="X3482">
        <v>61863</v>
      </c>
      <c r="Y3482">
        <v>831042</v>
      </c>
      <c r="Z3482">
        <v>2</v>
      </c>
      <c r="AA3482" t="s">
        <v>57</v>
      </c>
      <c r="AB3482">
        <v>7.0000000000000007E-2</v>
      </c>
      <c r="AC3482">
        <v>0</v>
      </c>
    </row>
    <row r="3483" spans="1:29" x14ac:dyDescent="0.25">
      <c r="A3483" t="s">
        <v>8337</v>
      </c>
      <c r="B3483" t="s">
        <v>16</v>
      </c>
      <c r="C3483" t="s">
        <v>123</v>
      </c>
      <c r="D3483" t="s">
        <v>124</v>
      </c>
      <c r="E3483" t="s">
        <v>4</v>
      </c>
      <c r="F3483" t="s">
        <v>92</v>
      </c>
      <c r="G3483">
        <v>0</v>
      </c>
      <c r="H3483">
        <v>1445990831</v>
      </c>
      <c r="I3483">
        <v>0</v>
      </c>
      <c r="J3483">
        <v>0</v>
      </c>
      <c r="K3483" t="s">
        <v>6</v>
      </c>
      <c r="L3483">
        <v>4.4000000000000004</v>
      </c>
      <c r="M3483">
        <v>0</v>
      </c>
      <c r="N3483" t="s">
        <v>94</v>
      </c>
      <c r="O3483">
        <v>0</v>
      </c>
      <c r="P3483" t="s">
        <v>9</v>
      </c>
      <c r="Q3483">
        <v>0</v>
      </c>
      <c r="R3483" t="s">
        <v>8338</v>
      </c>
      <c r="S3483" t="s">
        <v>11</v>
      </c>
      <c r="T3483">
        <v>46.7</v>
      </c>
      <c r="U3483">
        <v>-94.4</v>
      </c>
      <c r="V3483">
        <v>56472</v>
      </c>
      <c r="W3483" t="s">
        <v>38</v>
      </c>
      <c r="X3483">
        <v>61863</v>
      </c>
      <c r="Y3483">
        <v>831042</v>
      </c>
      <c r="Z3483">
        <v>2</v>
      </c>
      <c r="AA3483" t="s">
        <v>57</v>
      </c>
      <c r="AB3483">
        <v>7.0000000000000007E-2</v>
      </c>
      <c r="AC3483">
        <v>0</v>
      </c>
    </row>
    <row r="3484" spans="1:29" x14ac:dyDescent="0.25">
      <c r="A3484" t="s">
        <v>8339</v>
      </c>
      <c r="B3484" t="s">
        <v>16</v>
      </c>
      <c r="C3484" t="s">
        <v>916</v>
      </c>
      <c r="D3484" t="s">
        <v>917</v>
      </c>
      <c r="E3484" t="s">
        <v>918</v>
      </c>
      <c r="F3484" t="s">
        <v>92</v>
      </c>
      <c r="G3484">
        <v>0</v>
      </c>
      <c r="H3484">
        <v>1445991561</v>
      </c>
      <c r="I3484">
        <v>0</v>
      </c>
      <c r="J3484">
        <v>0</v>
      </c>
      <c r="K3484" t="s">
        <v>31</v>
      </c>
      <c r="L3484">
        <v>8.1999999999999993</v>
      </c>
      <c r="M3484" t="s">
        <v>32</v>
      </c>
      <c r="N3484" t="s">
        <v>33</v>
      </c>
      <c r="O3484" t="s">
        <v>114</v>
      </c>
      <c r="P3484" t="s">
        <v>171</v>
      </c>
      <c r="Q3484">
        <v>0</v>
      </c>
      <c r="R3484" t="s">
        <v>8340</v>
      </c>
      <c r="S3484" t="s">
        <v>25</v>
      </c>
      <c r="T3484">
        <v>-6.2</v>
      </c>
      <c r="U3484">
        <v>106.8</v>
      </c>
      <c r="V3484">
        <v>0</v>
      </c>
      <c r="W3484" t="s">
        <v>49</v>
      </c>
      <c r="X3484">
        <v>71007</v>
      </c>
      <c r="Y3484">
        <v>872484</v>
      </c>
      <c r="Z3484">
        <v>2</v>
      </c>
      <c r="AA3484" t="s">
        <v>666</v>
      </c>
      <c r="AB3484">
        <v>0.01</v>
      </c>
      <c r="AC3484">
        <v>0</v>
      </c>
    </row>
    <row r="3485" spans="1:29" x14ac:dyDescent="0.25">
      <c r="A3485" t="s">
        <v>8341</v>
      </c>
      <c r="B3485" t="s">
        <v>16</v>
      </c>
      <c r="C3485" t="s">
        <v>199</v>
      </c>
      <c r="D3485" t="s">
        <v>200</v>
      </c>
      <c r="E3485" t="s">
        <v>4</v>
      </c>
      <c r="F3485" t="s">
        <v>92</v>
      </c>
      <c r="G3485">
        <v>0</v>
      </c>
      <c r="H3485">
        <v>1445990935</v>
      </c>
      <c r="I3485">
        <v>0</v>
      </c>
      <c r="J3485">
        <v>0</v>
      </c>
      <c r="K3485" t="s">
        <v>6</v>
      </c>
      <c r="L3485">
        <v>4.4000000000000004</v>
      </c>
      <c r="M3485">
        <v>0</v>
      </c>
      <c r="N3485" t="s">
        <v>68</v>
      </c>
      <c r="O3485" t="s">
        <v>76</v>
      </c>
      <c r="P3485" t="s">
        <v>9</v>
      </c>
      <c r="Q3485">
        <v>0</v>
      </c>
      <c r="R3485" t="s">
        <v>5918</v>
      </c>
      <c r="S3485" t="s">
        <v>11</v>
      </c>
      <c r="T3485">
        <v>28</v>
      </c>
      <c r="U3485">
        <v>-82.5</v>
      </c>
      <c r="V3485">
        <v>33603</v>
      </c>
      <c r="W3485" t="s">
        <v>12</v>
      </c>
      <c r="X3485">
        <v>57103</v>
      </c>
      <c r="Y3485">
        <v>835108</v>
      </c>
      <c r="Z3485">
        <v>2</v>
      </c>
      <c r="AA3485" t="s">
        <v>13</v>
      </c>
      <c r="AB3485">
        <v>0.02</v>
      </c>
      <c r="AC3485">
        <v>0</v>
      </c>
    </row>
    <row r="3486" spans="1:29" x14ac:dyDescent="0.25">
      <c r="A3486" t="s">
        <v>8342</v>
      </c>
      <c r="B3486" t="s">
        <v>16</v>
      </c>
      <c r="C3486" t="s">
        <v>28</v>
      </c>
      <c r="D3486" t="s">
        <v>206</v>
      </c>
      <c r="E3486" t="s">
        <v>130</v>
      </c>
      <c r="F3486" t="s">
        <v>5</v>
      </c>
      <c r="G3486">
        <v>0</v>
      </c>
      <c r="H3486">
        <v>1445992954</v>
      </c>
      <c r="I3486">
        <v>0</v>
      </c>
      <c r="J3486">
        <v>0</v>
      </c>
      <c r="K3486" t="s">
        <v>6</v>
      </c>
      <c r="L3486">
        <v>4.4000000000000004</v>
      </c>
      <c r="M3486" t="s">
        <v>926</v>
      </c>
      <c r="N3486" t="s">
        <v>68</v>
      </c>
      <c r="O3486" t="s">
        <v>69</v>
      </c>
      <c r="P3486" t="s">
        <v>9</v>
      </c>
      <c r="Q3486">
        <v>0</v>
      </c>
      <c r="R3486" t="s">
        <v>8343</v>
      </c>
      <c r="S3486" t="s">
        <v>11</v>
      </c>
      <c r="T3486">
        <v>29.4</v>
      </c>
      <c r="U3486">
        <v>-94.9</v>
      </c>
      <c r="V3486">
        <v>77590</v>
      </c>
      <c r="W3486" t="s">
        <v>49</v>
      </c>
      <c r="X3486">
        <v>63515</v>
      </c>
      <c r="Y3486">
        <v>839848</v>
      </c>
      <c r="Z3486">
        <v>2</v>
      </c>
      <c r="AA3486" t="s">
        <v>229</v>
      </c>
      <c r="AB3486">
        <v>0.17</v>
      </c>
      <c r="AC3486">
        <v>0</v>
      </c>
    </row>
    <row r="3487" spans="1:29" x14ac:dyDescent="0.25">
      <c r="A3487" t="s">
        <v>8344</v>
      </c>
      <c r="B3487" t="s">
        <v>16</v>
      </c>
      <c r="C3487" t="s">
        <v>28</v>
      </c>
      <c r="D3487" t="s">
        <v>59</v>
      </c>
      <c r="E3487" t="s">
        <v>60</v>
      </c>
      <c r="F3487" t="s">
        <v>5</v>
      </c>
      <c r="G3487">
        <v>0</v>
      </c>
      <c r="H3487">
        <v>1445992714</v>
      </c>
      <c r="I3487">
        <v>46</v>
      </c>
      <c r="J3487" t="s">
        <v>43</v>
      </c>
      <c r="K3487" t="s">
        <v>6</v>
      </c>
      <c r="L3487">
        <v>4.4000000000000004</v>
      </c>
      <c r="M3487" t="s">
        <v>136</v>
      </c>
      <c r="N3487" t="s">
        <v>55</v>
      </c>
      <c r="O3487" t="s">
        <v>76</v>
      </c>
      <c r="P3487" t="s">
        <v>9</v>
      </c>
      <c r="Q3487">
        <v>0</v>
      </c>
      <c r="R3487" t="s">
        <v>8345</v>
      </c>
      <c r="S3487" t="s">
        <v>11</v>
      </c>
      <c r="T3487">
        <v>42.4</v>
      </c>
      <c r="U3487">
        <v>-83.1</v>
      </c>
      <c r="V3487">
        <v>48212</v>
      </c>
      <c r="W3487" t="s">
        <v>49</v>
      </c>
      <c r="X3487">
        <v>57199</v>
      </c>
      <c r="Y3487">
        <v>835112</v>
      </c>
      <c r="Z3487">
        <v>2</v>
      </c>
      <c r="AA3487" t="s">
        <v>13</v>
      </c>
      <c r="AB3487">
        <v>0.05</v>
      </c>
      <c r="AC3487">
        <v>0</v>
      </c>
    </row>
    <row r="3488" spans="1:29" x14ac:dyDescent="0.25">
      <c r="A3488" t="s">
        <v>8346</v>
      </c>
      <c r="B3488" t="s">
        <v>16</v>
      </c>
      <c r="C3488" t="s">
        <v>28</v>
      </c>
      <c r="D3488" t="s">
        <v>156</v>
      </c>
      <c r="E3488" t="s">
        <v>53</v>
      </c>
      <c r="F3488" t="s">
        <v>20</v>
      </c>
      <c r="G3488">
        <v>0</v>
      </c>
      <c r="H3488">
        <v>1445993670</v>
      </c>
      <c r="I3488">
        <v>0</v>
      </c>
      <c r="J3488">
        <v>0</v>
      </c>
      <c r="K3488" t="s">
        <v>6</v>
      </c>
      <c r="L3488">
        <v>4.4000000000000004</v>
      </c>
      <c r="M3488" t="s">
        <v>864</v>
      </c>
      <c r="N3488" t="s">
        <v>68</v>
      </c>
      <c r="O3488" t="s">
        <v>76</v>
      </c>
      <c r="P3488" t="s">
        <v>9</v>
      </c>
      <c r="Q3488">
        <v>0</v>
      </c>
      <c r="R3488" t="s">
        <v>8347</v>
      </c>
      <c r="S3488" t="s">
        <v>11</v>
      </c>
      <c r="T3488">
        <v>26.1</v>
      </c>
      <c r="U3488">
        <v>-80.099999999999994</v>
      </c>
      <c r="V3488">
        <v>0</v>
      </c>
      <c r="W3488" t="s">
        <v>12</v>
      </c>
      <c r="X3488">
        <v>61863</v>
      </c>
      <c r="Y3488">
        <v>831042</v>
      </c>
      <c r="Z3488">
        <v>2</v>
      </c>
      <c r="AA3488" t="s">
        <v>57</v>
      </c>
      <c r="AB3488">
        <v>0.06</v>
      </c>
      <c r="AC3488">
        <v>0</v>
      </c>
    </row>
    <row r="3489" spans="1:29" x14ac:dyDescent="0.25">
      <c r="A3489" t="s">
        <v>8348</v>
      </c>
      <c r="B3489" t="s">
        <v>16</v>
      </c>
      <c r="C3489" t="s">
        <v>41</v>
      </c>
      <c r="D3489" t="s">
        <v>42</v>
      </c>
      <c r="E3489" t="s">
        <v>4</v>
      </c>
      <c r="F3489" t="s">
        <v>5</v>
      </c>
      <c r="G3489">
        <v>0</v>
      </c>
      <c r="H3489">
        <v>1445991491</v>
      </c>
      <c r="I3489">
        <v>18</v>
      </c>
      <c r="J3489" t="s">
        <v>66</v>
      </c>
      <c r="K3489" t="s">
        <v>6</v>
      </c>
      <c r="L3489">
        <v>4.4000000000000004</v>
      </c>
      <c r="M3489">
        <v>0</v>
      </c>
      <c r="N3489" t="s">
        <v>638</v>
      </c>
      <c r="O3489">
        <v>3</v>
      </c>
      <c r="P3489" t="s">
        <v>9</v>
      </c>
      <c r="Q3489">
        <v>0</v>
      </c>
      <c r="R3489" t="s">
        <v>4154</v>
      </c>
      <c r="S3489" t="s">
        <v>25</v>
      </c>
      <c r="T3489">
        <v>-7.7</v>
      </c>
      <c r="U3489">
        <v>110.6</v>
      </c>
      <c r="V3489">
        <v>0</v>
      </c>
      <c r="W3489" t="s">
        <v>12</v>
      </c>
      <c r="X3489">
        <v>66591</v>
      </c>
      <c r="Y3489">
        <v>866166</v>
      </c>
      <c r="Z3489">
        <v>1</v>
      </c>
      <c r="AA3489" t="s">
        <v>147</v>
      </c>
      <c r="AB3489">
        <v>0.06</v>
      </c>
      <c r="AC3489" t="s">
        <v>14</v>
      </c>
    </row>
    <row r="3490" spans="1:29" x14ac:dyDescent="0.25">
      <c r="A3490" t="s">
        <v>8349</v>
      </c>
      <c r="B3490" t="s">
        <v>16</v>
      </c>
      <c r="C3490" t="s">
        <v>28</v>
      </c>
      <c r="D3490" t="s">
        <v>156</v>
      </c>
      <c r="E3490" t="s">
        <v>53</v>
      </c>
      <c r="F3490" t="s">
        <v>20</v>
      </c>
      <c r="G3490">
        <v>0</v>
      </c>
      <c r="H3490">
        <v>1445991762</v>
      </c>
      <c r="I3490">
        <v>0</v>
      </c>
      <c r="J3490">
        <v>0</v>
      </c>
      <c r="K3490" t="s">
        <v>6</v>
      </c>
      <c r="L3490">
        <v>5</v>
      </c>
      <c r="M3490" t="s">
        <v>253</v>
      </c>
      <c r="N3490" t="s">
        <v>68</v>
      </c>
      <c r="O3490">
        <v>0</v>
      </c>
      <c r="P3490" t="s">
        <v>35</v>
      </c>
      <c r="Q3490">
        <v>0</v>
      </c>
      <c r="R3490" t="s">
        <v>8350</v>
      </c>
      <c r="S3490" t="s">
        <v>11</v>
      </c>
      <c r="T3490">
        <v>47.1</v>
      </c>
      <c r="U3490">
        <v>-122.3</v>
      </c>
      <c r="V3490">
        <v>98387</v>
      </c>
      <c r="W3490" t="s">
        <v>38</v>
      </c>
      <c r="X3490">
        <v>61863</v>
      </c>
      <c r="Y3490">
        <v>831042</v>
      </c>
      <c r="Z3490">
        <v>2</v>
      </c>
      <c r="AA3490" t="s">
        <v>57</v>
      </c>
      <c r="AB3490">
        <v>0.06</v>
      </c>
      <c r="AC3490">
        <v>0</v>
      </c>
    </row>
    <row r="3491" spans="1:29" x14ac:dyDescent="0.25">
      <c r="A3491" t="s">
        <v>8351</v>
      </c>
      <c r="B3491" t="s">
        <v>16</v>
      </c>
      <c r="C3491" t="s">
        <v>28</v>
      </c>
      <c r="D3491" t="s">
        <v>83</v>
      </c>
      <c r="E3491" t="s">
        <v>53</v>
      </c>
      <c r="F3491" t="s">
        <v>20</v>
      </c>
      <c r="G3491">
        <v>0</v>
      </c>
      <c r="H3491">
        <v>1445991031</v>
      </c>
      <c r="I3491">
        <v>0</v>
      </c>
      <c r="J3491">
        <v>0</v>
      </c>
      <c r="K3491" t="s">
        <v>6</v>
      </c>
      <c r="L3491">
        <v>2</v>
      </c>
      <c r="M3491">
        <v>0</v>
      </c>
      <c r="N3491">
        <v>0</v>
      </c>
      <c r="O3491">
        <v>0</v>
      </c>
      <c r="P3491" t="s">
        <v>35</v>
      </c>
      <c r="Q3491">
        <v>0</v>
      </c>
      <c r="R3491" t="s">
        <v>8352</v>
      </c>
      <c r="S3491" t="s">
        <v>11</v>
      </c>
      <c r="T3491">
        <v>40.700000000000003</v>
      </c>
      <c r="U3491">
        <v>-111.9</v>
      </c>
      <c r="V3491">
        <v>0</v>
      </c>
      <c r="W3491" t="s">
        <v>38</v>
      </c>
      <c r="X3491">
        <v>61863</v>
      </c>
      <c r="Y3491">
        <v>831042</v>
      </c>
      <c r="Z3491">
        <v>2</v>
      </c>
      <c r="AA3491" t="s">
        <v>57</v>
      </c>
      <c r="AB3491">
        <v>0.06</v>
      </c>
      <c r="AC3491">
        <v>0</v>
      </c>
    </row>
    <row r="3492" spans="1:29" x14ac:dyDescent="0.25">
      <c r="A3492" t="s">
        <v>8353</v>
      </c>
      <c r="B3492" t="s">
        <v>16</v>
      </c>
      <c r="C3492" t="s">
        <v>17</v>
      </c>
      <c r="D3492" t="s">
        <v>18</v>
      </c>
      <c r="E3492" t="s">
        <v>19</v>
      </c>
      <c r="F3492" t="s">
        <v>20</v>
      </c>
      <c r="G3492">
        <v>0</v>
      </c>
      <c r="H3492">
        <v>1445992476</v>
      </c>
      <c r="I3492">
        <v>0</v>
      </c>
      <c r="J3492">
        <v>0</v>
      </c>
      <c r="K3492" t="s">
        <v>6</v>
      </c>
      <c r="L3492">
        <v>4.4000000000000004</v>
      </c>
      <c r="M3492" t="s">
        <v>2092</v>
      </c>
      <c r="N3492" t="s">
        <v>179</v>
      </c>
      <c r="O3492">
        <v>0</v>
      </c>
      <c r="P3492" t="s">
        <v>9</v>
      </c>
      <c r="Q3492">
        <v>0</v>
      </c>
      <c r="R3492" t="s">
        <v>8354</v>
      </c>
      <c r="S3492" t="s">
        <v>11</v>
      </c>
      <c r="T3492">
        <v>39.1</v>
      </c>
      <c r="U3492">
        <v>-84.5</v>
      </c>
      <c r="V3492">
        <v>0</v>
      </c>
      <c r="W3492" t="s">
        <v>38</v>
      </c>
      <c r="X3492">
        <v>61863</v>
      </c>
      <c r="Y3492">
        <v>831042</v>
      </c>
      <c r="Z3492">
        <v>2</v>
      </c>
      <c r="AA3492" t="s">
        <v>57</v>
      </c>
      <c r="AB3492">
        <v>0.06</v>
      </c>
      <c r="AC3492">
        <v>0</v>
      </c>
    </row>
    <row r="3493" spans="1:29" x14ac:dyDescent="0.25">
      <c r="A3493" t="s">
        <v>8355</v>
      </c>
      <c r="B3493" t="s">
        <v>16</v>
      </c>
      <c r="C3493" t="s">
        <v>123</v>
      </c>
      <c r="D3493" t="s">
        <v>124</v>
      </c>
      <c r="E3493" t="s">
        <v>4</v>
      </c>
      <c r="F3493" t="s">
        <v>92</v>
      </c>
      <c r="G3493">
        <v>0</v>
      </c>
      <c r="H3493">
        <v>1445992232</v>
      </c>
      <c r="I3493">
        <v>0</v>
      </c>
      <c r="J3493">
        <v>0</v>
      </c>
      <c r="K3493" t="s">
        <v>6</v>
      </c>
      <c r="L3493">
        <v>4.4000000000000004</v>
      </c>
      <c r="M3493" t="s">
        <v>1110</v>
      </c>
      <c r="N3493" t="s">
        <v>343</v>
      </c>
      <c r="O3493">
        <v>0</v>
      </c>
      <c r="P3493" t="s">
        <v>9</v>
      </c>
      <c r="Q3493">
        <v>0</v>
      </c>
      <c r="R3493" t="s">
        <v>8356</v>
      </c>
      <c r="S3493" t="s">
        <v>11</v>
      </c>
      <c r="T3493">
        <v>39.5</v>
      </c>
      <c r="U3493">
        <v>-74.5</v>
      </c>
      <c r="V3493">
        <v>8205</v>
      </c>
      <c r="W3493" t="s">
        <v>38</v>
      </c>
      <c r="X3493">
        <v>57103</v>
      </c>
      <c r="Y3493">
        <v>835108</v>
      </c>
      <c r="Z3493">
        <v>2</v>
      </c>
      <c r="AA3493" t="s">
        <v>13</v>
      </c>
      <c r="AB3493">
        <v>0.02</v>
      </c>
      <c r="AC3493">
        <v>0</v>
      </c>
    </row>
    <row r="3494" spans="1:29" x14ac:dyDescent="0.25">
      <c r="A3494" t="s">
        <v>8357</v>
      </c>
      <c r="B3494" t="s">
        <v>16</v>
      </c>
      <c r="C3494" t="s">
        <v>110</v>
      </c>
      <c r="D3494" t="s">
        <v>441</v>
      </c>
      <c r="E3494" t="s">
        <v>19</v>
      </c>
      <c r="F3494" t="s">
        <v>92</v>
      </c>
      <c r="G3494">
        <v>0</v>
      </c>
      <c r="H3494">
        <v>1445992200</v>
      </c>
      <c r="I3494">
        <v>0</v>
      </c>
      <c r="J3494">
        <v>0</v>
      </c>
      <c r="K3494" t="s">
        <v>6</v>
      </c>
      <c r="L3494">
        <v>5</v>
      </c>
      <c r="M3494" t="s">
        <v>379</v>
      </c>
      <c r="N3494" t="s">
        <v>55</v>
      </c>
      <c r="O3494" t="s">
        <v>69</v>
      </c>
      <c r="P3494" t="s">
        <v>35</v>
      </c>
      <c r="Q3494">
        <v>0</v>
      </c>
      <c r="R3494" t="s">
        <v>8358</v>
      </c>
      <c r="S3494" t="s">
        <v>11</v>
      </c>
      <c r="T3494">
        <v>40.6</v>
      </c>
      <c r="U3494">
        <v>-75.5</v>
      </c>
      <c r="V3494">
        <v>18104</v>
      </c>
      <c r="W3494" t="s">
        <v>38</v>
      </c>
      <c r="X3494">
        <v>61863</v>
      </c>
      <c r="Y3494">
        <v>831042</v>
      </c>
      <c r="Z3494">
        <v>2</v>
      </c>
      <c r="AA3494" t="s">
        <v>57</v>
      </c>
      <c r="AB3494">
        <v>7.0000000000000007E-2</v>
      </c>
      <c r="AC3494">
        <v>0</v>
      </c>
    </row>
    <row r="3495" spans="1:29" x14ac:dyDescent="0.25">
      <c r="A3495" t="s">
        <v>8359</v>
      </c>
      <c r="B3495" t="s">
        <v>1</v>
      </c>
      <c r="C3495" t="s">
        <v>631</v>
      </c>
      <c r="D3495" t="s">
        <v>863</v>
      </c>
      <c r="E3495" t="s">
        <v>4</v>
      </c>
      <c r="F3495" t="s">
        <v>92</v>
      </c>
      <c r="G3495">
        <v>0</v>
      </c>
      <c r="H3495">
        <v>1445993526</v>
      </c>
      <c r="I3495">
        <v>0</v>
      </c>
      <c r="J3495">
        <v>0</v>
      </c>
      <c r="K3495" t="s">
        <v>6</v>
      </c>
      <c r="L3495">
        <v>4.4000000000000004</v>
      </c>
      <c r="M3495" t="s">
        <v>355</v>
      </c>
      <c r="N3495" t="s">
        <v>343</v>
      </c>
      <c r="O3495" t="s">
        <v>546</v>
      </c>
      <c r="P3495" t="s">
        <v>9</v>
      </c>
      <c r="Q3495">
        <v>0</v>
      </c>
      <c r="R3495" t="s">
        <v>8360</v>
      </c>
      <c r="S3495" t="s">
        <v>25</v>
      </c>
      <c r="T3495">
        <v>-6.2</v>
      </c>
      <c r="U3495">
        <v>106.8</v>
      </c>
      <c r="V3495">
        <v>0</v>
      </c>
      <c r="W3495" t="s">
        <v>12</v>
      </c>
      <c r="X3495">
        <v>66591</v>
      </c>
      <c r="Y3495">
        <v>866168</v>
      </c>
      <c r="Z3495">
        <v>2</v>
      </c>
      <c r="AA3495" t="s">
        <v>147</v>
      </c>
      <c r="AB3495">
        <v>0.02</v>
      </c>
      <c r="AC3495">
        <v>0</v>
      </c>
    </row>
    <row r="3496" spans="1:29" x14ac:dyDescent="0.25">
      <c r="A3496" s="1" t="s">
        <v>8361</v>
      </c>
      <c r="B3496" t="s">
        <v>16</v>
      </c>
      <c r="C3496" t="s">
        <v>28</v>
      </c>
      <c r="D3496" t="s">
        <v>156</v>
      </c>
      <c r="E3496" t="s">
        <v>53</v>
      </c>
      <c r="F3496" t="s">
        <v>20</v>
      </c>
      <c r="G3496">
        <v>0</v>
      </c>
      <c r="H3496">
        <v>1445993452</v>
      </c>
      <c r="I3496">
        <v>0</v>
      </c>
      <c r="J3496">
        <v>0</v>
      </c>
      <c r="K3496" t="s">
        <v>6</v>
      </c>
      <c r="L3496">
        <v>4.4000000000000004</v>
      </c>
      <c r="M3496">
        <v>0</v>
      </c>
      <c r="N3496" t="s">
        <v>113</v>
      </c>
      <c r="O3496">
        <v>0</v>
      </c>
      <c r="P3496" t="s">
        <v>9</v>
      </c>
      <c r="Q3496">
        <v>0</v>
      </c>
      <c r="R3496" t="s">
        <v>8362</v>
      </c>
      <c r="S3496" t="s">
        <v>25</v>
      </c>
      <c r="T3496">
        <v>-7.2</v>
      </c>
      <c r="U3496">
        <v>112.8</v>
      </c>
      <c r="V3496">
        <v>0</v>
      </c>
      <c r="W3496" t="s">
        <v>12</v>
      </c>
      <c r="X3496">
        <v>66591</v>
      </c>
      <c r="Y3496">
        <v>866168</v>
      </c>
      <c r="Z3496">
        <v>2</v>
      </c>
      <c r="AA3496" t="s">
        <v>147</v>
      </c>
      <c r="AB3496">
        <v>0.02</v>
      </c>
      <c r="AC3496">
        <v>0</v>
      </c>
    </row>
    <row r="3497" spans="1:29" x14ac:dyDescent="0.25">
      <c r="A3497" s="1" t="s">
        <v>8363</v>
      </c>
      <c r="B3497" t="s">
        <v>16</v>
      </c>
      <c r="C3497" t="s">
        <v>387</v>
      </c>
      <c r="D3497" t="s">
        <v>925</v>
      </c>
      <c r="E3497" t="s">
        <v>4</v>
      </c>
      <c r="F3497" t="s">
        <v>5</v>
      </c>
      <c r="G3497">
        <v>0</v>
      </c>
      <c r="H3497">
        <v>1445993233</v>
      </c>
      <c r="I3497">
        <v>0</v>
      </c>
      <c r="J3497">
        <v>0</v>
      </c>
      <c r="K3497" t="s">
        <v>6</v>
      </c>
      <c r="L3497">
        <v>5</v>
      </c>
      <c r="M3497" t="s">
        <v>1325</v>
      </c>
      <c r="N3497" t="s">
        <v>8</v>
      </c>
      <c r="O3497" t="s">
        <v>34</v>
      </c>
      <c r="P3497" t="s">
        <v>35</v>
      </c>
      <c r="Q3497">
        <v>0</v>
      </c>
      <c r="R3497" t="s">
        <v>8364</v>
      </c>
      <c r="S3497" t="s">
        <v>11</v>
      </c>
      <c r="T3497">
        <v>38</v>
      </c>
      <c r="U3497">
        <v>-97</v>
      </c>
      <c r="V3497">
        <v>0</v>
      </c>
      <c r="W3497" t="s">
        <v>12</v>
      </c>
      <c r="X3497">
        <v>61863</v>
      </c>
      <c r="Y3497">
        <v>831042</v>
      </c>
      <c r="Z3497">
        <v>2</v>
      </c>
      <c r="AA3497" t="s">
        <v>57</v>
      </c>
      <c r="AB3497">
        <v>0.06</v>
      </c>
      <c r="AC3497">
        <v>0</v>
      </c>
    </row>
    <row r="3498" spans="1:29" x14ac:dyDescent="0.25">
      <c r="A3498" t="s">
        <v>8365</v>
      </c>
      <c r="B3498" t="s">
        <v>16</v>
      </c>
      <c r="C3498" t="s">
        <v>192</v>
      </c>
      <c r="D3498" t="s">
        <v>2148</v>
      </c>
      <c r="E3498" t="s">
        <v>60</v>
      </c>
      <c r="F3498" t="s">
        <v>5</v>
      </c>
      <c r="G3498">
        <v>0</v>
      </c>
      <c r="H3498">
        <v>1445991516</v>
      </c>
      <c r="I3498">
        <v>18</v>
      </c>
      <c r="J3498" t="s">
        <v>66</v>
      </c>
      <c r="K3498" t="s">
        <v>6</v>
      </c>
      <c r="L3498">
        <v>5.0999999999999996</v>
      </c>
      <c r="M3498">
        <v>0</v>
      </c>
      <c r="N3498" t="s">
        <v>55</v>
      </c>
      <c r="O3498">
        <v>0</v>
      </c>
      <c r="P3498" t="s">
        <v>35</v>
      </c>
      <c r="Q3498">
        <v>0</v>
      </c>
      <c r="R3498" t="s">
        <v>8366</v>
      </c>
      <c r="S3498" t="s">
        <v>11</v>
      </c>
      <c r="T3498">
        <v>33.700000000000003</v>
      </c>
      <c r="U3498">
        <v>-84.4</v>
      </c>
      <c r="V3498">
        <v>0</v>
      </c>
      <c r="W3498" t="s">
        <v>38</v>
      </c>
      <c r="X3498">
        <v>57139</v>
      </c>
      <c r="Y3498">
        <v>835106</v>
      </c>
      <c r="Z3498">
        <v>2</v>
      </c>
      <c r="AA3498" t="s">
        <v>13</v>
      </c>
      <c r="AB3498">
        <v>0.02</v>
      </c>
      <c r="AC3498">
        <v>0</v>
      </c>
    </row>
    <row r="3499" spans="1:29" x14ac:dyDescent="0.25">
      <c r="A3499" t="s">
        <v>8367</v>
      </c>
      <c r="B3499" t="s">
        <v>16</v>
      </c>
      <c r="C3499" t="s">
        <v>28</v>
      </c>
      <c r="D3499" t="s">
        <v>156</v>
      </c>
      <c r="E3499" t="s">
        <v>53</v>
      </c>
      <c r="F3499" t="s">
        <v>20</v>
      </c>
      <c r="G3499">
        <v>0</v>
      </c>
      <c r="H3499">
        <v>1445992876</v>
      </c>
      <c r="I3499">
        <v>0</v>
      </c>
      <c r="J3499">
        <v>0</v>
      </c>
      <c r="K3499" t="s">
        <v>31</v>
      </c>
      <c r="L3499">
        <v>9.1</v>
      </c>
      <c r="M3499" t="s">
        <v>32</v>
      </c>
      <c r="N3499" t="s">
        <v>33</v>
      </c>
      <c r="O3499">
        <v>0</v>
      </c>
      <c r="P3499" t="s">
        <v>35</v>
      </c>
      <c r="Q3499" t="s">
        <v>8368</v>
      </c>
      <c r="R3499" t="s">
        <v>8369</v>
      </c>
      <c r="S3499" t="s">
        <v>11</v>
      </c>
      <c r="T3499">
        <v>37.200000000000003</v>
      </c>
      <c r="U3499">
        <v>-93.4</v>
      </c>
      <c r="V3499">
        <v>65807</v>
      </c>
      <c r="W3499" t="s">
        <v>38</v>
      </c>
      <c r="X3499">
        <v>54351</v>
      </c>
      <c r="Y3499">
        <v>389378</v>
      </c>
      <c r="Z3499">
        <v>2</v>
      </c>
      <c r="AA3499" t="s">
        <v>39</v>
      </c>
      <c r="AB3499">
        <v>0.05</v>
      </c>
      <c r="AC3499">
        <v>0</v>
      </c>
    </row>
    <row r="3500" spans="1:29" x14ac:dyDescent="0.25">
      <c r="A3500" t="s">
        <v>8370</v>
      </c>
      <c r="B3500" t="s">
        <v>16</v>
      </c>
      <c r="C3500" t="s">
        <v>28</v>
      </c>
      <c r="D3500" t="s">
        <v>52</v>
      </c>
      <c r="E3500" t="s">
        <v>53</v>
      </c>
      <c r="F3500" t="s">
        <v>20</v>
      </c>
      <c r="G3500">
        <v>0</v>
      </c>
      <c r="H3500">
        <v>1445991756</v>
      </c>
      <c r="I3500">
        <v>0</v>
      </c>
      <c r="J3500">
        <v>0</v>
      </c>
      <c r="K3500" t="s">
        <v>6</v>
      </c>
      <c r="L3500">
        <v>5</v>
      </c>
      <c r="M3500" t="s">
        <v>100</v>
      </c>
      <c r="N3500" t="s">
        <v>68</v>
      </c>
      <c r="O3500" t="s">
        <v>69</v>
      </c>
      <c r="P3500" t="s">
        <v>35</v>
      </c>
      <c r="Q3500" t="s">
        <v>8371</v>
      </c>
      <c r="R3500" t="s">
        <v>8372</v>
      </c>
      <c r="S3500" t="s">
        <v>11</v>
      </c>
      <c r="T3500">
        <v>32.799999999999997</v>
      </c>
      <c r="U3500">
        <v>-96.8</v>
      </c>
      <c r="V3500">
        <v>75270</v>
      </c>
      <c r="W3500" t="s">
        <v>12</v>
      </c>
      <c r="X3500">
        <v>61863</v>
      </c>
      <c r="Y3500">
        <v>831042</v>
      </c>
      <c r="Z3500">
        <v>2</v>
      </c>
      <c r="AA3500" t="s">
        <v>57</v>
      </c>
      <c r="AB3500">
        <v>7.0000000000000007E-2</v>
      </c>
      <c r="AC3500">
        <v>0</v>
      </c>
    </row>
    <row r="3501" spans="1:29" x14ac:dyDescent="0.25">
      <c r="A3501" t="s">
        <v>8373</v>
      </c>
      <c r="B3501" t="s">
        <v>16</v>
      </c>
      <c r="C3501" t="s">
        <v>192</v>
      </c>
      <c r="D3501" t="s">
        <v>332</v>
      </c>
      <c r="E3501" t="s">
        <v>60</v>
      </c>
      <c r="F3501" t="s">
        <v>5</v>
      </c>
      <c r="G3501">
        <v>0</v>
      </c>
      <c r="H3501">
        <v>1445992576</v>
      </c>
      <c r="I3501">
        <v>31</v>
      </c>
      <c r="J3501" t="s">
        <v>43</v>
      </c>
      <c r="K3501" t="s">
        <v>6</v>
      </c>
      <c r="L3501">
        <v>5</v>
      </c>
      <c r="M3501" t="s">
        <v>379</v>
      </c>
      <c r="N3501" t="s">
        <v>55</v>
      </c>
      <c r="O3501">
        <v>0</v>
      </c>
      <c r="P3501" t="s">
        <v>35</v>
      </c>
      <c r="Q3501">
        <v>0</v>
      </c>
      <c r="R3501" t="s">
        <v>8374</v>
      </c>
      <c r="S3501" t="s">
        <v>11</v>
      </c>
      <c r="T3501">
        <v>41.7</v>
      </c>
      <c r="U3501">
        <v>-73.900000000000006</v>
      </c>
      <c r="V3501">
        <v>0</v>
      </c>
      <c r="W3501" t="s">
        <v>38</v>
      </c>
      <c r="X3501">
        <v>61863</v>
      </c>
      <c r="Y3501">
        <v>831042</v>
      </c>
      <c r="Z3501">
        <v>2</v>
      </c>
      <c r="AA3501" t="s">
        <v>57</v>
      </c>
      <c r="AB3501">
        <v>0.06</v>
      </c>
      <c r="AC3501">
        <v>0</v>
      </c>
    </row>
    <row r="3502" spans="1:29" x14ac:dyDescent="0.25">
      <c r="A3502" t="s">
        <v>8375</v>
      </c>
      <c r="B3502" t="s">
        <v>16</v>
      </c>
      <c r="C3502" t="s">
        <v>123</v>
      </c>
      <c r="D3502" t="s">
        <v>124</v>
      </c>
      <c r="E3502" t="s">
        <v>4</v>
      </c>
      <c r="F3502" t="s">
        <v>92</v>
      </c>
      <c r="G3502">
        <v>0</v>
      </c>
      <c r="H3502">
        <v>1445992152</v>
      </c>
      <c r="I3502">
        <v>0</v>
      </c>
      <c r="J3502">
        <v>0</v>
      </c>
      <c r="K3502" t="s">
        <v>6</v>
      </c>
      <c r="L3502">
        <v>5.0999999999999996</v>
      </c>
      <c r="M3502">
        <v>0</v>
      </c>
      <c r="N3502" t="s">
        <v>68</v>
      </c>
      <c r="O3502">
        <v>3</v>
      </c>
      <c r="P3502" t="s">
        <v>35</v>
      </c>
      <c r="Q3502">
        <v>0</v>
      </c>
      <c r="R3502" t="s">
        <v>8376</v>
      </c>
      <c r="S3502" t="s">
        <v>25</v>
      </c>
      <c r="T3502">
        <v>-5</v>
      </c>
      <c r="U3502">
        <v>120</v>
      </c>
      <c r="V3502">
        <v>0</v>
      </c>
      <c r="W3502" t="s">
        <v>12</v>
      </c>
      <c r="X3502">
        <v>66591</v>
      </c>
      <c r="Y3502">
        <v>866164</v>
      </c>
      <c r="Z3502">
        <v>2</v>
      </c>
      <c r="AA3502" t="s">
        <v>147</v>
      </c>
      <c r="AB3502">
        <v>0.02</v>
      </c>
      <c r="AC3502">
        <v>0</v>
      </c>
    </row>
    <row r="3503" spans="1:29" x14ac:dyDescent="0.25">
      <c r="A3503" t="s">
        <v>8377</v>
      </c>
      <c r="B3503" t="s">
        <v>16</v>
      </c>
      <c r="C3503" t="s">
        <v>28</v>
      </c>
      <c r="D3503" t="s">
        <v>83</v>
      </c>
      <c r="E3503" t="s">
        <v>53</v>
      </c>
      <c r="F3503" t="s">
        <v>20</v>
      </c>
      <c r="G3503">
        <v>0</v>
      </c>
      <c r="H3503">
        <v>1445993909</v>
      </c>
      <c r="I3503">
        <v>0</v>
      </c>
      <c r="J3503">
        <v>0</v>
      </c>
      <c r="K3503" t="s">
        <v>6</v>
      </c>
      <c r="L3503">
        <v>5.0999999999999996</v>
      </c>
      <c r="M3503">
        <v>0</v>
      </c>
      <c r="N3503" t="s">
        <v>55</v>
      </c>
      <c r="O3503" t="s">
        <v>34</v>
      </c>
      <c r="P3503" t="s">
        <v>35</v>
      </c>
      <c r="Q3503">
        <v>0</v>
      </c>
      <c r="R3503" t="s">
        <v>1476</v>
      </c>
      <c r="S3503" t="s">
        <v>11</v>
      </c>
      <c r="T3503">
        <v>40.700000000000003</v>
      </c>
      <c r="U3503">
        <v>-89.6</v>
      </c>
      <c r="V3503">
        <v>61604</v>
      </c>
      <c r="W3503" t="s">
        <v>38</v>
      </c>
      <c r="X3503">
        <v>61863</v>
      </c>
      <c r="Y3503">
        <v>831042</v>
      </c>
      <c r="Z3503">
        <v>2</v>
      </c>
      <c r="AA3503" t="s">
        <v>57</v>
      </c>
      <c r="AB3503">
        <v>7.0000000000000007E-2</v>
      </c>
      <c r="AC3503">
        <v>0</v>
      </c>
    </row>
    <row r="3504" spans="1:29" x14ac:dyDescent="0.25">
      <c r="A3504" t="s">
        <v>8378</v>
      </c>
      <c r="B3504" t="s">
        <v>1</v>
      </c>
      <c r="C3504" t="s">
        <v>364</v>
      </c>
      <c r="D3504" t="s">
        <v>823</v>
      </c>
      <c r="E3504" t="s">
        <v>366</v>
      </c>
      <c r="F3504" t="s">
        <v>92</v>
      </c>
      <c r="G3504">
        <v>0</v>
      </c>
      <c r="H3504">
        <v>1445991029</v>
      </c>
      <c r="I3504">
        <v>0</v>
      </c>
      <c r="J3504">
        <v>0</v>
      </c>
      <c r="K3504" t="s">
        <v>6</v>
      </c>
      <c r="L3504">
        <v>5</v>
      </c>
      <c r="M3504" t="s">
        <v>152</v>
      </c>
      <c r="N3504" t="s">
        <v>68</v>
      </c>
      <c r="O3504">
        <v>0</v>
      </c>
      <c r="P3504" t="s">
        <v>35</v>
      </c>
      <c r="Q3504">
        <v>0</v>
      </c>
      <c r="R3504" t="s">
        <v>8379</v>
      </c>
      <c r="S3504" t="s">
        <v>11</v>
      </c>
      <c r="T3504">
        <v>42.3</v>
      </c>
      <c r="U3504">
        <v>-83</v>
      </c>
      <c r="V3504">
        <v>0</v>
      </c>
      <c r="W3504" t="s">
        <v>12</v>
      </c>
      <c r="X3504">
        <v>61863</v>
      </c>
      <c r="Y3504">
        <v>831042</v>
      </c>
      <c r="Z3504">
        <v>2</v>
      </c>
      <c r="AA3504" t="s">
        <v>57</v>
      </c>
      <c r="AB3504">
        <v>0.06</v>
      </c>
      <c r="AC3504">
        <v>0</v>
      </c>
    </row>
    <row r="3505" spans="1:29" x14ac:dyDescent="0.25">
      <c r="A3505" t="s">
        <v>8380</v>
      </c>
      <c r="B3505" t="s">
        <v>16</v>
      </c>
      <c r="C3505" t="s">
        <v>28</v>
      </c>
      <c r="D3505" t="s">
        <v>156</v>
      </c>
      <c r="E3505" t="s">
        <v>53</v>
      </c>
      <c r="F3505" t="s">
        <v>20</v>
      </c>
      <c r="G3505">
        <v>0</v>
      </c>
      <c r="H3505">
        <v>1445991850</v>
      </c>
      <c r="I3505">
        <v>0</v>
      </c>
      <c r="J3505">
        <v>0</v>
      </c>
      <c r="K3505" t="s">
        <v>6</v>
      </c>
      <c r="L3505">
        <v>5.0999999999999996</v>
      </c>
      <c r="M3505">
        <v>0</v>
      </c>
      <c r="N3505" t="s">
        <v>8</v>
      </c>
      <c r="O3505" t="s">
        <v>76</v>
      </c>
      <c r="P3505" t="s">
        <v>35</v>
      </c>
      <c r="Q3505">
        <v>0</v>
      </c>
      <c r="R3505" t="s">
        <v>8381</v>
      </c>
      <c r="S3505" t="s">
        <v>11</v>
      </c>
      <c r="T3505">
        <v>33.700000000000003</v>
      </c>
      <c r="U3505">
        <v>-84.5</v>
      </c>
      <c r="V3505">
        <v>0</v>
      </c>
      <c r="W3505" t="s">
        <v>38</v>
      </c>
      <c r="X3505">
        <v>61863</v>
      </c>
      <c r="Y3505">
        <v>831042</v>
      </c>
      <c r="Z3505">
        <v>2</v>
      </c>
      <c r="AA3505" t="s">
        <v>57</v>
      </c>
      <c r="AB3505">
        <v>0.06</v>
      </c>
      <c r="AC3505">
        <v>0</v>
      </c>
    </row>
    <row r="3506" spans="1:29" x14ac:dyDescent="0.25">
      <c r="A3506" t="s">
        <v>8382</v>
      </c>
      <c r="B3506" t="s">
        <v>16</v>
      </c>
      <c r="C3506" t="s">
        <v>317</v>
      </c>
      <c r="D3506" t="s">
        <v>463</v>
      </c>
      <c r="E3506" t="s">
        <v>4</v>
      </c>
      <c r="F3506" t="s">
        <v>92</v>
      </c>
      <c r="G3506">
        <v>0</v>
      </c>
      <c r="H3506">
        <v>1445993514</v>
      </c>
      <c r="I3506">
        <v>0</v>
      </c>
      <c r="J3506">
        <v>0</v>
      </c>
      <c r="K3506" t="s">
        <v>6</v>
      </c>
      <c r="L3506">
        <v>4.4000000000000004</v>
      </c>
      <c r="M3506" t="s">
        <v>4441</v>
      </c>
      <c r="N3506" t="s">
        <v>68</v>
      </c>
      <c r="O3506" t="s">
        <v>34</v>
      </c>
      <c r="P3506" t="s">
        <v>171</v>
      </c>
      <c r="Q3506">
        <v>0</v>
      </c>
      <c r="R3506" t="s">
        <v>8383</v>
      </c>
      <c r="S3506" t="s">
        <v>11</v>
      </c>
      <c r="T3506">
        <v>44.2</v>
      </c>
      <c r="U3506">
        <v>-88.5</v>
      </c>
      <c r="V3506">
        <v>34023</v>
      </c>
      <c r="W3506" t="s">
        <v>12</v>
      </c>
      <c r="X3506">
        <v>57139</v>
      </c>
      <c r="Y3506">
        <v>835106</v>
      </c>
      <c r="Z3506">
        <v>2</v>
      </c>
      <c r="AA3506" t="s">
        <v>13</v>
      </c>
      <c r="AB3506">
        <v>0.02</v>
      </c>
      <c r="AC3506">
        <v>0</v>
      </c>
    </row>
    <row r="3507" spans="1:29" x14ac:dyDescent="0.25">
      <c r="A3507" t="s">
        <v>8384</v>
      </c>
      <c r="B3507" t="s">
        <v>16</v>
      </c>
      <c r="C3507" t="s">
        <v>163</v>
      </c>
      <c r="D3507" t="s">
        <v>314</v>
      </c>
      <c r="E3507" t="s">
        <v>4</v>
      </c>
      <c r="F3507" t="s">
        <v>92</v>
      </c>
      <c r="G3507">
        <v>0</v>
      </c>
      <c r="H3507">
        <v>1445993761</v>
      </c>
      <c r="I3507">
        <v>0</v>
      </c>
      <c r="J3507">
        <v>0</v>
      </c>
      <c r="K3507" t="s">
        <v>6</v>
      </c>
      <c r="L3507">
        <v>5.0999999999999996</v>
      </c>
      <c r="M3507">
        <v>0</v>
      </c>
      <c r="N3507" t="s">
        <v>68</v>
      </c>
      <c r="O3507" t="s">
        <v>137</v>
      </c>
      <c r="P3507" t="s">
        <v>35</v>
      </c>
      <c r="Q3507">
        <v>0</v>
      </c>
      <c r="R3507" t="s">
        <v>8385</v>
      </c>
      <c r="S3507" t="s">
        <v>11</v>
      </c>
      <c r="T3507">
        <v>36</v>
      </c>
      <c r="U3507">
        <v>-95.8</v>
      </c>
      <c r="V3507">
        <v>74011</v>
      </c>
      <c r="W3507" t="s">
        <v>38</v>
      </c>
      <c r="X3507">
        <v>57139</v>
      </c>
      <c r="Y3507">
        <v>835106</v>
      </c>
      <c r="Z3507">
        <v>2</v>
      </c>
      <c r="AA3507" t="s">
        <v>13</v>
      </c>
      <c r="AB3507">
        <v>0.02</v>
      </c>
      <c r="AC3507">
        <v>0</v>
      </c>
    </row>
    <row r="3508" spans="1:29" x14ac:dyDescent="0.25">
      <c r="A3508" t="s">
        <v>8386</v>
      </c>
      <c r="B3508" t="s">
        <v>1</v>
      </c>
      <c r="C3508" t="s">
        <v>2050</v>
      </c>
      <c r="D3508" t="s">
        <v>2051</v>
      </c>
      <c r="E3508" t="s">
        <v>4</v>
      </c>
      <c r="F3508" t="s">
        <v>92</v>
      </c>
      <c r="G3508">
        <v>0</v>
      </c>
      <c r="H3508">
        <v>1445991415</v>
      </c>
      <c r="I3508">
        <v>0</v>
      </c>
      <c r="J3508">
        <v>0</v>
      </c>
      <c r="K3508" t="s">
        <v>6</v>
      </c>
      <c r="L3508">
        <v>4.0999999999999996</v>
      </c>
      <c r="M3508" t="s">
        <v>442</v>
      </c>
      <c r="N3508" t="s">
        <v>68</v>
      </c>
      <c r="O3508" t="s">
        <v>546</v>
      </c>
      <c r="P3508" t="s">
        <v>9</v>
      </c>
      <c r="Q3508">
        <v>0</v>
      </c>
      <c r="R3508" t="s">
        <v>8387</v>
      </c>
      <c r="S3508" t="s">
        <v>25</v>
      </c>
      <c r="T3508">
        <v>-6.2</v>
      </c>
      <c r="U3508">
        <v>106.8</v>
      </c>
      <c r="V3508">
        <v>0</v>
      </c>
      <c r="W3508" t="s">
        <v>12</v>
      </c>
      <c r="X3508">
        <v>66591</v>
      </c>
      <c r="Y3508">
        <v>866166</v>
      </c>
      <c r="Z3508">
        <v>2</v>
      </c>
      <c r="AA3508" t="s">
        <v>147</v>
      </c>
      <c r="AB3508">
        <v>0.02</v>
      </c>
      <c r="AC3508">
        <v>0</v>
      </c>
    </row>
    <row r="3509" spans="1:29" x14ac:dyDescent="0.25">
      <c r="A3509" t="s">
        <v>8388</v>
      </c>
      <c r="B3509" t="s">
        <v>16</v>
      </c>
      <c r="C3509" t="s">
        <v>28</v>
      </c>
      <c r="D3509" t="s">
        <v>59</v>
      </c>
      <c r="E3509" t="s">
        <v>60</v>
      </c>
      <c r="F3509" t="s">
        <v>5</v>
      </c>
      <c r="G3509">
        <v>0</v>
      </c>
      <c r="H3509">
        <v>1445991982</v>
      </c>
      <c r="I3509">
        <v>21</v>
      </c>
      <c r="J3509" t="s">
        <v>43</v>
      </c>
      <c r="K3509" t="s">
        <v>6</v>
      </c>
      <c r="L3509">
        <v>4</v>
      </c>
      <c r="M3509" t="s">
        <v>711</v>
      </c>
      <c r="N3509" t="s">
        <v>68</v>
      </c>
      <c r="O3509" t="s">
        <v>87</v>
      </c>
      <c r="P3509" t="s">
        <v>9</v>
      </c>
      <c r="Q3509">
        <v>0</v>
      </c>
      <c r="R3509" t="s">
        <v>88</v>
      </c>
      <c r="S3509" t="s">
        <v>25</v>
      </c>
      <c r="T3509">
        <v>-6.2</v>
      </c>
      <c r="U3509">
        <v>106.8</v>
      </c>
      <c r="V3509">
        <v>0</v>
      </c>
      <c r="W3509" t="s">
        <v>12</v>
      </c>
      <c r="X3509">
        <v>71007</v>
      </c>
      <c r="Y3509">
        <v>872474</v>
      </c>
      <c r="Z3509">
        <v>2</v>
      </c>
      <c r="AA3509" t="s">
        <v>666</v>
      </c>
      <c r="AB3509">
        <v>0.02</v>
      </c>
      <c r="AC3509">
        <v>0</v>
      </c>
    </row>
    <row r="3510" spans="1:29" x14ac:dyDescent="0.25">
      <c r="A3510" t="s">
        <v>8389</v>
      </c>
      <c r="B3510" t="s">
        <v>16</v>
      </c>
      <c r="C3510" t="s">
        <v>916</v>
      </c>
      <c r="D3510" t="s">
        <v>917</v>
      </c>
      <c r="E3510" t="s">
        <v>918</v>
      </c>
      <c r="F3510" t="s">
        <v>92</v>
      </c>
      <c r="G3510">
        <v>0</v>
      </c>
      <c r="H3510">
        <v>1445993756</v>
      </c>
      <c r="I3510">
        <v>0</v>
      </c>
      <c r="J3510">
        <v>0</v>
      </c>
      <c r="K3510" t="s">
        <v>6</v>
      </c>
      <c r="L3510">
        <v>5</v>
      </c>
      <c r="M3510" t="s">
        <v>100</v>
      </c>
      <c r="N3510" t="s">
        <v>68</v>
      </c>
      <c r="O3510" t="s">
        <v>69</v>
      </c>
      <c r="P3510" t="s">
        <v>35</v>
      </c>
      <c r="Q3510">
        <v>0</v>
      </c>
      <c r="R3510" t="s">
        <v>8390</v>
      </c>
      <c r="S3510" t="s">
        <v>11</v>
      </c>
      <c r="T3510">
        <v>42</v>
      </c>
      <c r="U3510">
        <v>-88.3</v>
      </c>
      <c r="V3510">
        <v>60177</v>
      </c>
      <c r="W3510" t="s">
        <v>12</v>
      </c>
      <c r="X3510">
        <v>61863</v>
      </c>
      <c r="Y3510">
        <v>831042</v>
      </c>
      <c r="Z3510">
        <v>2</v>
      </c>
      <c r="AA3510" t="s">
        <v>57</v>
      </c>
      <c r="AB3510">
        <v>0.06</v>
      </c>
      <c r="AC3510">
        <v>0</v>
      </c>
    </row>
    <row r="3511" spans="1:29" x14ac:dyDescent="0.25">
      <c r="A3511" t="s">
        <v>8391</v>
      </c>
      <c r="B3511" t="s">
        <v>16</v>
      </c>
      <c r="C3511" t="s">
        <v>28</v>
      </c>
      <c r="D3511" t="s">
        <v>436</v>
      </c>
      <c r="E3511" t="s">
        <v>30</v>
      </c>
      <c r="F3511" t="s">
        <v>20</v>
      </c>
      <c r="G3511">
        <v>0</v>
      </c>
      <c r="H3511">
        <v>1445990643</v>
      </c>
      <c r="I3511">
        <v>37</v>
      </c>
      <c r="J3511" t="s">
        <v>66</v>
      </c>
      <c r="K3511" t="s">
        <v>6</v>
      </c>
      <c r="L3511">
        <v>4.2</v>
      </c>
      <c r="M3511" t="s">
        <v>1309</v>
      </c>
      <c r="N3511" t="s">
        <v>22</v>
      </c>
      <c r="O3511">
        <v>3</v>
      </c>
      <c r="P3511" t="s">
        <v>35</v>
      </c>
      <c r="Q3511">
        <v>0</v>
      </c>
      <c r="R3511" t="s">
        <v>8392</v>
      </c>
      <c r="S3511" t="s">
        <v>25</v>
      </c>
      <c r="T3511">
        <v>-5</v>
      </c>
      <c r="U3511">
        <v>120</v>
      </c>
      <c r="V3511">
        <v>0</v>
      </c>
      <c r="W3511" t="s">
        <v>12</v>
      </c>
      <c r="X3511">
        <v>66591</v>
      </c>
      <c r="Y3511">
        <v>866168</v>
      </c>
      <c r="Z3511">
        <v>1</v>
      </c>
      <c r="AA3511" t="s">
        <v>147</v>
      </c>
      <c r="AB3511">
        <v>0.05</v>
      </c>
      <c r="AC3511" t="s">
        <v>14</v>
      </c>
    </row>
    <row r="3512" spans="1:29" x14ac:dyDescent="0.25">
      <c r="A3512" t="s">
        <v>8393</v>
      </c>
      <c r="B3512" t="s">
        <v>16</v>
      </c>
      <c r="C3512" t="s">
        <v>28</v>
      </c>
      <c r="D3512" t="s">
        <v>156</v>
      </c>
      <c r="E3512" t="s">
        <v>53</v>
      </c>
      <c r="F3512" t="s">
        <v>20</v>
      </c>
      <c r="G3512">
        <v>0</v>
      </c>
      <c r="H3512">
        <v>1445992500</v>
      </c>
      <c r="I3512">
        <v>0</v>
      </c>
      <c r="J3512">
        <v>0</v>
      </c>
      <c r="K3512" t="s">
        <v>6</v>
      </c>
      <c r="L3512">
        <v>4.2</v>
      </c>
      <c r="M3512" t="s">
        <v>21</v>
      </c>
      <c r="N3512" t="s">
        <v>22</v>
      </c>
      <c r="O3512">
        <v>3</v>
      </c>
      <c r="P3512" t="s">
        <v>9</v>
      </c>
      <c r="Q3512">
        <v>0</v>
      </c>
      <c r="R3512" t="s">
        <v>8394</v>
      </c>
      <c r="S3512" t="s">
        <v>25</v>
      </c>
      <c r="T3512">
        <v>-6.6</v>
      </c>
      <c r="U3512">
        <v>107.8</v>
      </c>
      <c r="V3512">
        <v>41253</v>
      </c>
      <c r="W3512" t="s">
        <v>12</v>
      </c>
      <c r="X3512">
        <v>69891</v>
      </c>
      <c r="Y3512">
        <v>868690</v>
      </c>
      <c r="Z3512">
        <v>2</v>
      </c>
      <c r="AA3512" t="s">
        <v>26</v>
      </c>
      <c r="AB3512">
        <v>0.11</v>
      </c>
      <c r="AC3512">
        <v>0</v>
      </c>
    </row>
    <row r="3513" spans="1:29" x14ac:dyDescent="0.25">
      <c r="A3513" t="s">
        <v>8395</v>
      </c>
      <c r="B3513" t="s">
        <v>16</v>
      </c>
      <c r="C3513" t="s">
        <v>64</v>
      </c>
      <c r="D3513" t="s">
        <v>214</v>
      </c>
      <c r="E3513" t="s">
        <v>4</v>
      </c>
      <c r="F3513" t="s">
        <v>5</v>
      </c>
      <c r="G3513">
        <v>0</v>
      </c>
      <c r="H3513">
        <v>1445990942</v>
      </c>
      <c r="I3513">
        <v>12</v>
      </c>
      <c r="J3513" t="s">
        <v>66</v>
      </c>
      <c r="K3513" t="s">
        <v>6</v>
      </c>
      <c r="L3513">
        <v>4.0999999999999996</v>
      </c>
      <c r="M3513" t="s">
        <v>2847</v>
      </c>
      <c r="N3513" t="s">
        <v>55</v>
      </c>
      <c r="O3513" t="s">
        <v>76</v>
      </c>
      <c r="P3513" t="s">
        <v>9</v>
      </c>
      <c r="Q3513">
        <v>0</v>
      </c>
      <c r="R3513" t="s">
        <v>8396</v>
      </c>
      <c r="S3513" t="s">
        <v>11</v>
      </c>
      <c r="T3513">
        <v>33.5</v>
      </c>
      <c r="U3513">
        <v>-84.3</v>
      </c>
      <c r="V3513">
        <v>30236</v>
      </c>
      <c r="W3513" t="s">
        <v>12</v>
      </c>
      <c r="X3513">
        <v>57103</v>
      </c>
      <c r="Y3513">
        <v>835108</v>
      </c>
      <c r="Z3513">
        <v>2</v>
      </c>
      <c r="AA3513" t="s">
        <v>13</v>
      </c>
      <c r="AB3513">
        <v>0.02</v>
      </c>
      <c r="AC3513">
        <v>0</v>
      </c>
    </row>
    <row r="3514" spans="1:29" x14ac:dyDescent="0.25">
      <c r="A3514" t="s">
        <v>8397</v>
      </c>
      <c r="B3514" t="s">
        <v>16</v>
      </c>
      <c r="C3514" t="s">
        <v>28</v>
      </c>
      <c r="D3514" t="s">
        <v>650</v>
      </c>
      <c r="E3514" t="s">
        <v>4</v>
      </c>
      <c r="F3514" t="s">
        <v>5</v>
      </c>
      <c r="G3514">
        <v>0</v>
      </c>
      <c r="H3514">
        <v>1445992447</v>
      </c>
      <c r="I3514">
        <v>0</v>
      </c>
      <c r="J3514">
        <v>0</v>
      </c>
      <c r="K3514" t="s">
        <v>6</v>
      </c>
      <c r="L3514">
        <v>5.0999999999999996</v>
      </c>
      <c r="M3514">
        <v>0</v>
      </c>
      <c r="N3514" t="s">
        <v>68</v>
      </c>
      <c r="O3514">
        <v>0</v>
      </c>
      <c r="P3514" t="s">
        <v>35</v>
      </c>
      <c r="Q3514">
        <v>0</v>
      </c>
      <c r="R3514" t="s">
        <v>8398</v>
      </c>
      <c r="S3514" t="s">
        <v>11</v>
      </c>
      <c r="T3514">
        <v>34</v>
      </c>
      <c r="U3514">
        <v>-118.4</v>
      </c>
      <c r="V3514">
        <v>90034</v>
      </c>
      <c r="W3514" t="s">
        <v>49</v>
      </c>
      <c r="X3514">
        <v>57139</v>
      </c>
      <c r="Y3514">
        <v>835106</v>
      </c>
      <c r="Z3514">
        <v>2</v>
      </c>
      <c r="AA3514" t="s">
        <v>13</v>
      </c>
      <c r="AB3514">
        <v>0.02</v>
      </c>
      <c r="AC3514">
        <v>0</v>
      </c>
    </row>
    <row r="3515" spans="1:29" x14ac:dyDescent="0.25">
      <c r="A3515" t="s">
        <v>8399</v>
      </c>
      <c r="B3515" t="s">
        <v>16</v>
      </c>
      <c r="C3515" t="s">
        <v>870</v>
      </c>
      <c r="D3515" t="s">
        <v>4149</v>
      </c>
      <c r="E3515" t="s">
        <v>872</v>
      </c>
      <c r="F3515" t="s">
        <v>5</v>
      </c>
      <c r="G3515">
        <v>0</v>
      </c>
      <c r="H3515">
        <v>1445992045</v>
      </c>
      <c r="I3515">
        <v>0</v>
      </c>
      <c r="J3515">
        <v>0</v>
      </c>
      <c r="K3515" t="s">
        <v>6</v>
      </c>
      <c r="L3515">
        <v>5.0999999999999996</v>
      </c>
      <c r="M3515">
        <v>0</v>
      </c>
      <c r="N3515" t="s">
        <v>68</v>
      </c>
      <c r="O3515" t="s">
        <v>114</v>
      </c>
      <c r="P3515" t="s">
        <v>35</v>
      </c>
      <c r="Q3515">
        <v>0</v>
      </c>
      <c r="R3515" t="s">
        <v>8400</v>
      </c>
      <c r="S3515" t="s">
        <v>25</v>
      </c>
      <c r="T3515">
        <v>-5</v>
      </c>
      <c r="U3515">
        <v>120</v>
      </c>
      <c r="V3515">
        <v>0</v>
      </c>
      <c r="W3515" t="s">
        <v>12</v>
      </c>
      <c r="X3515">
        <v>71007</v>
      </c>
      <c r="Y3515">
        <v>872484</v>
      </c>
      <c r="Z3515">
        <v>2</v>
      </c>
      <c r="AA3515" t="s">
        <v>666</v>
      </c>
      <c r="AB3515">
        <v>0.01</v>
      </c>
      <c r="AC3515">
        <v>0</v>
      </c>
    </row>
    <row r="3516" spans="1:29" x14ac:dyDescent="0.25">
      <c r="A3516" t="s">
        <v>8401</v>
      </c>
      <c r="B3516" t="s">
        <v>16</v>
      </c>
      <c r="C3516" t="s">
        <v>64</v>
      </c>
      <c r="D3516" t="s">
        <v>65</v>
      </c>
      <c r="E3516" t="s">
        <v>4</v>
      </c>
      <c r="F3516" t="s">
        <v>5</v>
      </c>
      <c r="G3516">
        <v>0</v>
      </c>
      <c r="H3516">
        <v>1445991760</v>
      </c>
      <c r="I3516">
        <v>19</v>
      </c>
      <c r="J3516" t="s">
        <v>66</v>
      </c>
      <c r="K3516" t="s">
        <v>6</v>
      </c>
      <c r="L3516">
        <v>4.2</v>
      </c>
      <c r="M3516" t="s">
        <v>8402</v>
      </c>
      <c r="N3516" t="s">
        <v>8403</v>
      </c>
      <c r="O3516" t="s">
        <v>546</v>
      </c>
      <c r="P3516" t="s">
        <v>171</v>
      </c>
      <c r="Q3516">
        <v>0</v>
      </c>
      <c r="R3516" t="s">
        <v>8404</v>
      </c>
      <c r="S3516" t="s">
        <v>25</v>
      </c>
      <c r="T3516">
        <v>-6.2</v>
      </c>
      <c r="U3516">
        <v>106.8</v>
      </c>
      <c r="V3516">
        <v>0</v>
      </c>
      <c r="W3516" t="s">
        <v>12</v>
      </c>
      <c r="X3516">
        <v>69467</v>
      </c>
      <c r="Y3516">
        <v>867758</v>
      </c>
      <c r="Z3516">
        <v>2</v>
      </c>
      <c r="AA3516" t="s">
        <v>50</v>
      </c>
      <c r="AB3516">
        <v>0.18</v>
      </c>
      <c r="AC3516" t="s">
        <v>14</v>
      </c>
    </row>
    <row r="3517" spans="1:29" x14ac:dyDescent="0.25">
      <c r="A3517" t="s">
        <v>8405</v>
      </c>
      <c r="B3517" t="s">
        <v>16</v>
      </c>
      <c r="C3517" t="s">
        <v>28</v>
      </c>
      <c r="D3517" t="s">
        <v>156</v>
      </c>
      <c r="E3517" t="s">
        <v>53</v>
      </c>
      <c r="F3517" t="s">
        <v>20</v>
      </c>
      <c r="G3517">
        <v>0</v>
      </c>
      <c r="H3517">
        <v>1445992250</v>
      </c>
      <c r="I3517">
        <v>0</v>
      </c>
      <c r="J3517">
        <v>0</v>
      </c>
      <c r="K3517" t="s">
        <v>6</v>
      </c>
      <c r="L3517">
        <v>5</v>
      </c>
      <c r="M3517">
        <v>0</v>
      </c>
      <c r="N3517" t="s">
        <v>55</v>
      </c>
      <c r="O3517" t="s">
        <v>34</v>
      </c>
      <c r="P3517" t="s">
        <v>35</v>
      </c>
      <c r="Q3517">
        <v>0</v>
      </c>
      <c r="R3517" t="s">
        <v>8406</v>
      </c>
      <c r="S3517" t="s">
        <v>11</v>
      </c>
      <c r="T3517">
        <v>38</v>
      </c>
      <c r="U3517">
        <v>-97</v>
      </c>
      <c r="V3517">
        <v>0</v>
      </c>
      <c r="W3517" t="s">
        <v>12</v>
      </c>
      <c r="X3517">
        <v>61863</v>
      </c>
      <c r="Y3517">
        <v>831042</v>
      </c>
      <c r="Z3517">
        <v>2</v>
      </c>
      <c r="AA3517" t="s">
        <v>57</v>
      </c>
      <c r="AB3517">
        <v>0.06</v>
      </c>
      <c r="AC3517">
        <v>0</v>
      </c>
    </row>
    <row r="3518" spans="1:29" x14ac:dyDescent="0.25">
      <c r="A3518" t="s">
        <v>8407</v>
      </c>
      <c r="B3518" t="s">
        <v>16</v>
      </c>
      <c r="C3518" t="s">
        <v>28</v>
      </c>
      <c r="D3518" t="s">
        <v>156</v>
      </c>
      <c r="E3518" t="s">
        <v>53</v>
      </c>
      <c r="F3518" t="s">
        <v>20</v>
      </c>
      <c r="G3518">
        <v>0</v>
      </c>
      <c r="H3518">
        <v>1445990859</v>
      </c>
      <c r="I3518">
        <v>0</v>
      </c>
      <c r="J3518">
        <v>0</v>
      </c>
      <c r="K3518" t="s">
        <v>6</v>
      </c>
      <c r="L3518">
        <v>4.4000000000000004</v>
      </c>
      <c r="M3518" t="s">
        <v>1119</v>
      </c>
      <c r="N3518" t="s">
        <v>68</v>
      </c>
      <c r="O3518" t="s">
        <v>114</v>
      </c>
      <c r="P3518" t="s">
        <v>171</v>
      </c>
      <c r="Q3518">
        <v>0</v>
      </c>
      <c r="R3518" t="s">
        <v>8408</v>
      </c>
      <c r="S3518" t="s">
        <v>25</v>
      </c>
      <c r="T3518">
        <v>0.5</v>
      </c>
      <c r="U3518">
        <v>101.5</v>
      </c>
      <c r="V3518">
        <v>0</v>
      </c>
      <c r="W3518" t="s">
        <v>38</v>
      </c>
      <c r="X3518">
        <v>66591</v>
      </c>
      <c r="Y3518">
        <v>866164</v>
      </c>
      <c r="Z3518">
        <v>2</v>
      </c>
      <c r="AA3518" t="s">
        <v>147</v>
      </c>
      <c r="AB3518">
        <v>0.04</v>
      </c>
      <c r="AC3518">
        <v>0</v>
      </c>
    </row>
    <row r="3519" spans="1:29" x14ac:dyDescent="0.25">
      <c r="A3519" t="s">
        <v>8409</v>
      </c>
      <c r="B3519" t="s">
        <v>16</v>
      </c>
      <c r="C3519" t="s">
        <v>28</v>
      </c>
      <c r="D3519" t="s">
        <v>1279</v>
      </c>
      <c r="E3519" t="s">
        <v>1280</v>
      </c>
      <c r="F3519" t="s">
        <v>20</v>
      </c>
      <c r="G3519">
        <v>0</v>
      </c>
      <c r="H3519">
        <v>1445993384</v>
      </c>
      <c r="I3519">
        <v>0</v>
      </c>
      <c r="J3519">
        <v>0</v>
      </c>
      <c r="K3519" t="s">
        <v>6</v>
      </c>
      <c r="L3519">
        <v>4.4000000000000004</v>
      </c>
      <c r="M3519">
        <v>0</v>
      </c>
      <c r="N3519" t="s">
        <v>68</v>
      </c>
      <c r="O3519" t="s">
        <v>546</v>
      </c>
      <c r="P3519" t="s">
        <v>9</v>
      </c>
      <c r="Q3519">
        <v>0</v>
      </c>
      <c r="R3519" t="s">
        <v>8410</v>
      </c>
      <c r="S3519" t="s">
        <v>25</v>
      </c>
      <c r="T3519">
        <v>-6.2</v>
      </c>
      <c r="U3519">
        <v>106.8</v>
      </c>
      <c r="V3519">
        <v>0</v>
      </c>
      <c r="W3519" t="s">
        <v>12</v>
      </c>
      <c r="X3519">
        <v>66591</v>
      </c>
      <c r="Y3519">
        <v>866164</v>
      </c>
      <c r="Z3519">
        <v>2</v>
      </c>
      <c r="AA3519" t="s">
        <v>147</v>
      </c>
      <c r="AB3519">
        <v>0.02</v>
      </c>
      <c r="AC3519">
        <v>0</v>
      </c>
    </row>
    <row r="3520" spans="1:29" x14ac:dyDescent="0.25">
      <c r="A3520" t="s">
        <v>8411</v>
      </c>
      <c r="B3520" t="s">
        <v>16</v>
      </c>
      <c r="C3520" t="s">
        <v>517</v>
      </c>
      <c r="D3520" t="s">
        <v>518</v>
      </c>
      <c r="E3520" t="s">
        <v>4</v>
      </c>
      <c r="F3520" t="s">
        <v>92</v>
      </c>
      <c r="G3520">
        <v>0</v>
      </c>
      <c r="H3520">
        <v>1445991771</v>
      </c>
      <c r="I3520">
        <v>0</v>
      </c>
      <c r="J3520">
        <v>0</v>
      </c>
      <c r="K3520" t="s">
        <v>6</v>
      </c>
      <c r="L3520">
        <v>5</v>
      </c>
      <c r="M3520" t="s">
        <v>253</v>
      </c>
      <c r="N3520" t="s">
        <v>68</v>
      </c>
      <c r="O3520" t="s">
        <v>137</v>
      </c>
      <c r="P3520" t="s">
        <v>35</v>
      </c>
      <c r="Q3520">
        <v>0</v>
      </c>
      <c r="R3520" t="s">
        <v>8412</v>
      </c>
      <c r="S3520" t="s">
        <v>11</v>
      </c>
      <c r="T3520">
        <v>33.4</v>
      </c>
      <c r="U3520">
        <v>-111.9</v>
      </c>
      <c r="V3520">
        <v>85201</v>
      </c>
      <c r="W3520" t="s">
        <v>49</v>
      </c>
      <c r="X3520">
        <v>61863</v>
      </c>
      <c r="Y3520">
        <v>831042</v>
      </c>
      <c r="Z3520">
        <v>2</v>
      </c>
      <c r="AA3520" t="s">
        <v>57</v>
      </c>
      <c r="AB3520">
        <v>7.0000000000000007E-2</v>
      </c>
      <c r="AC3520">
        <v>0</v>
      </c>
    </row>
    <row r="3521" spans="1:29" x14ac:dyDescent="0.25">
      <c r="A3521" t="s">
        <v>8413</v>
      </c>
      <c r="B3521" t="s">
        <v>16</v>
      </c>
      <c r="C3521" t="s">
        <v>28</v>
      </c>
      <c r="D3521" t="s">
        <v>156</v>
      </c>
      <c r="E3521" t="s">
        <v>53</v>
      </c>
      <c r="F3521" t="s">
        <v>20</v>
      </c>
      <c r="G3521">
        <v>0</v>
      </c>
      <c r="H3521">
        <v>1445992693</v>
      </c>
      <c r="I3521">
        <v>0</v>
      </c>
      <c r="J3521">
        <v>0</v>
      </c>
      <c r="K3521" t="s">
        <v>6</v>
      </c>
      <c r="L3521">
        <v>5.0999999999999996</v>
      </c>
      <c r="M3521">
        <v>0</v>
      </c>
      <c r="N3521" t="s">
        <v>68</v>
      </c>
      <c r="O3521" t="s">
        <v>69</v>
      </c>
      <c r="P3521" t="s">
        <v>35</v>
      </c>
      <c r="Q3521">
        <v>0</v>
      </c>
      <c r="R3521" t="s">
        <v>8414</v>
      </c>
      <c r="S3521" t="s">
        <v>11</v>
      </c>
      <c r="T3521">
        <v>42.3</v>
      </c>
      <c r="U3521">
        <v>-71.2</v>
      </c>
      <c r="V3521">
        <v>2459</v>
      </c>
      <c r="W3521" t="s">
        <v>12</v>
      </c>
      <c r="X3521">
        <v>57139</v>
      </c>
      <c r="Y3521">
        <v>835106</v>
      </c>
      <c r="Z3521">
        <v>2</v>
      </c>
      <c r="AA3521" t="s">
        <v>13</v>
      </c>
      <c r="AB3521">
        <v>0.02</v>
      </c>
      <c r="AC3521">
        <v>0</v>
      </c>
    </row>
    <row r="3522" spans="1:29" x14ac:dyDescent="0.25">
      <c r="A3522" t="s">
        <v>8415</v>
      </c>
      <c r="B3522" t="s">
        <v>16</v>
      </c>
      <c r="C3522" t="s">
        <v>28</v>
      </c>
      <c r="D3522" t="s">
        <v>156</v>
      </c>
      <c r="E3522" t="s">
        <v>53</v>
      </c>
      <c r="F3522" t="s">
        <v>20</v>
      </c>
      <c r="G3522">
        <v>0</v>
      </c>
      <c r="H3522">
        <v>1445991553</v>
      </c>
      <c r="I3522">
        <v>0</v>
      </c>
      <c r="J3522">
        <v>0</v>
      </c>
      <c r="K3522" t="s">
        <v>6</v>
      </c>
      <c r="L3522">
        <v>4.4000000000000004</v>
      </c>
      <c r="M3522">
        <v>0</v>
      </c>
      <c r="N3522" t="s">
        <v>68</v>
      </c>
      <c r="O3522" t="s">
        <v>76</v>
      </c>
      <c r="P3522" t="s">
        <v>9</v>
      </c>
      <c r="Q3522">
        <v>0</v>
      </c>
      <c r="R3522" t="s">
        <v>8416</v>
      </c>
      <c r="S3522" t="s">
        <v>11</v>
      </c>
      <c r="T3522">
        <v>28.1</v>
      </c>
      <c r="U3522">
        <v>-81.599999999999994</v>
      </c>
      <c r="V3522">
        <v>33844</v>
      </c>
      <c r="W3522" t="s">
        <v>12</v>
      </c>
      <c r="X3522">
        <v>57103</v>
      </c>
      <c r="Y3522">
        <v>835108</v>
      </c>
      <c r="Z3522">
        <v>2</v>
      </c>
      <c r="AA3522" t="s">
        <v>13</v>
      </c>
      <c r="AB3522">
        <v>0.02</v>
      </c>
      <c r="AC3522">
        <v>0</v>
      </c>
    </row>
    <row r="3523" spans="1:29" x14ac:dyDescent="0.25">
      <c r="A3523" t="s">
        <v>8417</v>
      </c>
      <c r="B3523" t="s">
        <v>16</v>
      </c>
      <c r="C3523" t="s">
        <v>17</v>
      </c>
      <c r="D3523" t="s">
        <v>618</v>
      </c>
      <c r="E3523" t="s">
        <v>19</v>
      </c>
      <c r="F3523" t="s">
        <v>20</v>
      </c>
      <c r="G3523">
        <v>0</v>
      </c>
      <c r="H3523">
        <v>1445992268</v>
      </c>
      <c r="I3523">
        <v>0</v>
      </c>
      <c r="J3523">
        <v>0</v>
      </c>
      <c r="K3523" t="s">
        <v>6</v>
      </c>
      <c r="L3523">
        <v>4.4000000000000004</v>
      </c>
      <c r="M3523" t="s">
        <v>93</v>
      </c>
      <c r="N3523" t="s">
        <v>94</v>
      </c>
      <c r="O3523" t="s">
        <v>34</v>
      </c>
      <c r="P3523" t="s">
        <v>9</v>
      </c>
      <c r="Q3523" t="s">
        <v>478</v>
      </c>
      <c r="R3523" t="s">
        <v>8418</v>
      </c>
      <c r="S3523" t="s">
        <v>11</v>
      </c>
      <c r="T3523">
        <v>28.5</v>
      </c>
      <c r="U3523">
        <v>-81.400000000000006</v>
      </c>
      <c r="V3523">
        <v>32809</v>
      </c>
      <c r="W3523" t="s">
        <v>12</v>
      </c>
      <c r="X3523">
        <v>61863</v>
      </c>
      <c r="Y3523">
        <v>831042</v>
      </c>
      <c r="Z3523">
        <v>2</v>
      </c>
      <c r="AA3523" t="s">
        <v>57</v>
      </c>
      <c r="AB3523">
        <v>7.0000000000000007E-2</v>
      </c>
      <c r="AC3523">
        <v>0</v>
      </c>
    </row>
    <row r="3524" spans="1:29" x14ac:dyDescent="0.25">
      <c r="A3524" t="s">
        <v>8419</v>
      </c>
      <c r="B3524" t="s">
        <v>16</v>
      </c>
      <c r="C3524" t="s">
        <v>17</v>
      </c>
      <c r="D3524" t="s">
        <v>18</v>
      </c>
      <c r="E3524" t="s">
        <v>19</v>
      </c>
      <c r="F3524" t="s">
        <v>20</v>
      </c>
      <c r="G3524">
        <v>0</v>
      </c>
      <c r="H3524">
        <v>1445991083</v>
      </c>
      <c r="I3524">
        <v>0</v>
      </c>
      <c r="J3524">
        <v>0</v>
      </c>
      <c r="K3524" t="s">
        <v>6</v>
      </c>
      <c r="L3524">
        <v>4.2</v>
      </c>
      <c r="M3524">
        <v>0</v>
      </c>
      <c r="N3524" t="s">
        <v>277</v>
      </c>
      <c r="O3524">
        <v>0</v>
      </c>
      <c r="P3524" t="s">
        <v>9</v>
      </c>
      <c r="Q3524">
        <v>0</v>
      </c>
      <c r="R3524" t="s">
        <v>3468</v>
      </c>
      <c r="S3524" t="s">
        <v>11</v>
      </c>
      <c r="T3524">
        <v>41.3</v>
      </c>
      <c r="U3524">
        <v>-72.900000000000006</v>
      </c>
      <c r="V3524">
        <v>6511</v>
      </c>
      <c r="W3524" t="s">
        <v>38</v>
      </c>
      <c r="X3524">
        <v>57103</v>
      </c>
      <c r="Y3524">
        <v>835108</v>
      </c>
      <c r="Z3524">
        <v>2</v>
      </c>
      <c r="AA3524" t="s">
        <v>13</v>
      </c>
      <c r="AB3524">
        <v>0.02</v>
      </c>
      <c r="AC3524">
        <v>0</v>
      </c>
    </row>
    <row r="3525" spans="1:29" x14ac:dyDescent="0.25">
      <c r="A3525" t="s">
        <v>8420</v>
      </c>
      <c r="B3525" t="s">
        <v>16</v>
      </c>
      <c r="C3525" t="s">
        <v>72</v>
      </c>
      <c r="D3525" s="1" t="s">
        <v>259</v>
      </c>
      <c r="E3525" t="s">
        <v>4</v>
      </c>
      <c r="F3525" t="s">
        <v>5</v>
      </c>
      <c r="G3525">
        <v>0</v>
      </c>
      <c r="H3525">
        <v>1445992219</v>
      </c>
      <c r="I3525">
        <v>0</v>
      </c>
      <c r="J3525">
        <v>0</v>
      </c>
      <c r="K3525" t="s">
        <v>6</v>
      </c>
      <c r="L3525">
        <v>4.4000000000000004</v>
      </c>
      <c r="M3525" t="s">
        <v>1167</v>
      </c>
      <c r="N3525" t="s">
        <v>158</v>
      </c>
      <c r="O3525" t="s">
        <v>69</v>
      </c>
      <c r="P3525" t="s">
        <v>35</v>
      </c>
      <c r="Q3525">
        <v>0</v>
      </c>
      <c r="R3525" t="s">
        <v>8421</v>
      </c>
      <c r="S3525" t="s">
        <v>11</v>
      </c>
      <c r="T3525">
        <v>40.5</v>
      </c>
      <c r="U3525">
        <v>-75.3</v>
      </c>
      <c r="V3525">
        <v>18951</v>
      </c>
      <c r="W3525" t="s">
        <v>12</v>
      </c>
      <c r="X3525">
        <v>61863</v>
      </c>
      <c r="Y3525">
        <v>831042</v>
      </c>
      <c r="Z3525">
        <v>2</v>
      </c>
      <c r="AA3525" t="s">
        <v>57</v>
      </c>
      <c r="AB3525">
        <v>0.02</v>
      </c>
      <c r="AC3525">
        <v>0</v>
      </c>
    </row>
    <row r="3526" spans="1:29" x14ac:dyDescent="0.25">
      <c r="A3526" t="s">
        <v>8422</v>
      </c>
      <c r="B3526" t="s">
        <v>16</v>
      </c>
      <c r="C3526" t="s">
        <v>534</v>
      </c>
      <c r="D3526" t="s">
        <v>535</v>
      </c>
      <c r="E3526" t="s">
        <v>536</v>
      </c>
      <c r="F3526" t="s">
        <v>20</v>
      </c>
      <c r="G3526">
        <v>0</v>
      </c>
      <c r="H3526">
        <v>1445991801</v>
      </c>
      <c r="I3526">
        <v>37</v>
      </c>
      <c r="J3526" t="s">
        <v>66</v>
      </c>
      <c r="K3526" t="s">
        <v>6</v>
      </c>
      <c r="L3526">
        <v>4.4000000000000004</v>
      </c>
      <c r="M3526" t="s">
        <v>449</v>
      </c>
      <c r="N3526" t="s">
        <v>55</v>
      </c>
      <c r="O3526">
        <v>0</v>
      </c>
      <c r="P3526" t="s">
        <v>35</v>
      </c>
      <c r="Q3526">
        <v>0</v>
      </c>
      <c r="R3526" t="s">
        <v>8423</v>
      </c>
      <c r="S3526" t="s">
        <v>11</v>
      </c>
      <c r="T3526">
        <v>33</v>
      </c>
      <c r="U3526">
        <v>-80.2</v>
      </c>
      <c r="V3526">
        <v>29485</v>
      </c>
      <c r="W3526" t="s">
        <v>49</v>
      </c>
      <c r="X3526">
        <v>61863</v>
      </c>
      <c r="Y3526">
        <v>831042</v>
      </c>
      <c r="Z3526">
        <v>2</v>
      </c>
      <c r="AA3526" t="s">
        <v>57</v>
      </c>
      <c r="AB3526">
        <v>7.0000000000000007E-2</v>
      </c>
      <c r="AC3526">
        <v>0</v>
      </c>
    </row>
    <row r="3527" spans="1:29" x14ac:dyDescent="0.25">
      <c r="A3527" t="s">
        <v>8424</v>
      </c>
      <c r="B3527" t="s">
        <v>1</v>
      </c>
      <c r="C3527" t="s">
        <v>351</v>
      </c>
      <c r="D3527" t="s">
        <v>1131</v>
      </c>
      <c r="E3527" t="s">
        <v>4</v>
      </c>
      <c r="F3527" t="s">
        <v>92</v>
      </c>
      <c r="G3527">
        <v>0</v>
      </c>
      <c r="H3527">
        <v>1445991532</v>
      </c>
      <c r="I3527">
        <v>0</v>
      </c>
      <c r="J3527">
        <v>0</v>
      </c>
      <c r="K3527" t="s">
        <v>31</v>
      </c>
      <c r="L3527">
        <v>7.1</v>
      </c>
      <c r="M3527" t="s">
        <v>207</v>
      </c>
      <c r="N3527" t="s">
        <v>33</v>
      </c>
      <c r="O3527">
        <v>3</v>
      </c>
      <c r="P3527" t="s">
        <v>9</v>
      </c>
      <c r="Q3527" t="s">
        <v>8425</v>
      </c>
      <c r="R3527" t="s">
        <v>3785</v>
      </c>
      <c r="S3527" t="s">
        <v>25</v>
      </c>
      <c r="T3527">
        <v>-5</v>
      </c>
      <c r="U3527">
        <v>120</v>
      </c>
      <c r="V3527">
        <v>0</v>
      </c>
      <c r="W3527" t="s">
        <v>12</v>
      </c>
      <c r="X3527">
        <v>71007</v>
      </c>
      <c r="Y3527">
        <v>872476</v>
      </c>
      <c r="Z3527">
        <v>2</v>
      </c>
      <c r="AA3527" t="s">
        <v>666</v>
      </c>
      <c r="AB3527">
        <v>0.01</v>
      </c>
      <c r="AC3527">
        <v>0</v>
      </c>
    </row>
    <row r="3528" spans="1:29" x14ac:dyDescent="0.25">
      <c r="A3528" t="s">
        <v>8426</v>
      </c>
      <c r="B3528" t="s">
        <v>1</v>
      </c>
      <c r="C3528" t="s">
        <v>2</v>
      </c>
      <c r="D3528" t="s">
        <v>445</v>
      </c>
      <c r="E3528" t="s">
        <v>4</v>
      </c>
      <c r="F3528" t="s">
        <v>446</v>
      </c>
      <c r="G3528">
        <v>0</v>
      </c>
      <c r="H3528">
        <v>1445991167</v>
      </c>
      <c r="I3528">
        <v>0</v>
      </c>
      <c r="J3528">
        <v>0</v>
      </c>
      <c r="K3528" t="s">
        <v>6</v>
      </c>
      <c r="L3528">
        <v>4.2</v>
      </c>
      <c r="M3528" t="s">
        <v>8427</v>
      </c>
      <c r="N3528" t="s">
        <v>45</v>
      </c>
      <c r="O3528" t="s">
        <v>114</v>
      </c>
      <c r="P3528" t="s">
        <v>9</v>
      </c>
      <c r="Q3528">
        <v>0</v>
      </c>
      <c r="R3528" t="s">
        <v>8428</v>
      </c>
      <c r="S3528" t="s">
        <v>25</v>
      </c>
      <c r="T3528">
        <v>-6.2</v>
      </c>
      <c r="U3528">
        <v>106.8</v>
      </c>
      <c r="V3528">
        <v>0</v>
      </c>
      <c r="W3528" t="s">
        <v>12</v>
      </c>
      <c r="X3528">
        <v>69891</v>
      </c>
      <c r="Y3528">
        <v>868692</v>
      </c>
      <c r="Z3528">
        <v>2</v>
      </c>
      <c r="AA3528" t="s">
        <v>26</v>
      </c>
      <c r="AB3528">
        <v>0.02</v>
      </c>
      <c r="AC3528">
        <v>0</v>
      </c>
    </row>
    <row r="3529" spans="1:29" x14ac:dyDescent="0.25">
      <c r="A3529" t="s">
        <v>8429</v>
      </c>
      <c r="B3529" t="s">
        <v>16</v>
      </c>
      <c r="C3529" t="s">
        <v>41</v>
      </c>
      <c r="D3529" t="s">
        <v>42</v>
      </c>
      <c r="E3529" t="s">
        <v>4</v>
      </c>
      <c r="F3529" t="s">
        <v>5</v>
      </c>
      <c r="G3529">
        <v>0</v>
      </c>
      <c r="H3529">
        <v>1445990719</v>
      </c>
      <c r="I3529">
        <v>17</v>
      </c>
      <c r="J3529" t="s">
        <v>43</v>
      </c>
      <c r="K3529" t="s">
        <v>6</v>
      </c>
      <c r="L3529">
        <v>4.4000000000000004</v>
      </c>
      <c r="M3529" t="s">
        <v>832</v>
      </c>
      <c r="N3529" t="s">
        <v>343</v>
      </c>
      <c r="O3529" t="s">
        <v>546</v>
      </c>
      <c r="P3529" t="s">
        <v>9</v>
      </c>
      <c r="Q3529">
        <v>0</v>
      </c>
      <c r="R3529" t="s">
        <v>8430</v>
      </c>
      <c r="S3529" t="s">
        <v>25</v>
      </c>
      <c r="T3529">
        <v>-6.2</v>
      </c>
      <c r="U3529">
        <v>106.8</v>
      </c>
      <c r="V3529">
        <v>0</v>
      </c>
      <c r="W3529" t="s">
        <v>12</v>
      </c>
      <c r="X3529">
        <v>66591</v>
      </c>
      <c r="Y3529">
        <v>866164</v>
      </c>
      <c r="Z3529">
        <v>2</v>
      </c>
      <c r="AA3529" t="s">
        <v>147</v>
      </c>
      <c r="AB3529">
        <v>0.04</v>
      </c>
      <c r="AC3529">
        <v>0</v>
      </c>
    </row>
    <row r="3530" spans="1:29" x14ac:dyDescent="0.25">
      <c r="A3530" t="s">
        <v>8431</v>
      </c>
      <c r="B3530" t="s">
        <v>16</v>
      </c>
      <c r="C3530" t="s">
        <v>72</v>
      </c>
      <c r="D3530" s="1" t="s">
        <v>259</v>
      </c>
      <c r="E3530" t="s">
        <v>4</v>
      </c>
      <c r="F3530" t="s">
        <v>5</v>
      </c>
      <c r="G3530">
        <v>0</v>
      </c>
      <c r="H3530">
        <v>1445990970</v>
      </c>
      <c r="I3530">
        <v>0</v>
      </c>
      <c r="J3530">
        <v>0</v>
      </c>
      <c r="K3530" t="s">
        <v>6</v>
      </c>
      <c r="L3530">
        <v>4.0999999999999996</v>
      </c>
      <c r="M3530" t="s">
        <v>844</v>
      </c>
      <c r="N3530" t="s">
        <v>158</v>
      </c>
      <c r="O3530">
        <v>0</v>
      </c>
      <c r="P3530" t="s">
        <v>9</v>
      </c>
      <c r="Q3530">
        <v>0</v>
      </c>
      <c r="R3530" t="s">
        <v>8432</v>
      </c>
      <c r="S3530" t="s">
        <v>11</v>
      </c>
      <c r="T3530">
        <v>41.2</v>
      </c>
      <c r="U3530">
        <v>-79.2</v>
      </c>
      <c r="V3530">
        <v>15829</v>
      </c>
      <c r="W3530" t="s">
        <v>12</v>
      </c>
      <c r="X3530">
        <v>61863</v>
      </c>
      <c r="Y3530">
        <v>831042</v>
      </c>
      <c r="Z3530">
        <v>2</v>
      </c>
      <c r="AA3530" t="s">
        <v>57</v>
      </c>
      <c r="AB3530">
        <v>7.0000000000000007E-2</v>
      </c>
      <c r="AC3530">
        <v>0</v>
      </c>
    </row>
    <row r="3531" spans="1:29" x14ac:dyDescent="0.25">
      <c r="A3531" t="s">
        <v>8433</v>
      </c>
      <c r="B3531" t="s">
        <v>1</v>
      </c>
      <c r="C3531" t="s">
        <v>72</v>
      </c>
      <c r="D3531" t="s">
        <v>8434</v>
      </c>
      <c r="E3531" t="s">
        <v>4</v>
      </c>
      <c r="F3531" t="s">
        <v>5</v>
      </c>
      <c r="G3531">
        <v>0</v>
      </c>
      <c r="H3531">
        <v>1445991025</v>
      </c>
      <c r="I3531">
        <v>0</v>
      </c>
      <c r="J3531">
        <v>0</v>
      </c>
      <c r="K3531" t="s">
        <v>6</v>
      </c>
      <c r="L3531">
        <v>5</v>
      </c>
      <c r="M3531" t="s">
        <v>84</v>
      </c>
      <c r="N3531" t="s">
        <v>68</v>
      </c>
      <c r="O3531">
        <v>0</v>
      </c>
      <c r="P3531" t="s">
        <v>35</v>
      </c>
      <c r="Q3531">
        <v>0</v>
      </c>
      <c r="R3531" t="s">
        <v>8435</v>
      </c>
      <c r="S3531" t="s">
        <v>11</v>
      </c>
      <c r="T3531">
        <v>30.4</v>
      </c>
      <c r="U3531">
        <v>-90.4</v>
      </c>
      <c r="V3531">
        <v>70454</v>
      </c>
      <c r="W3531" t="s">
        <v>12</v>
      </c>
      <c r="X3531">
        <v>61863</v>
      </c>
      <c r="Y3531">
        <v>831042</v>
      </c>
      <c r="Z3531">
        <v>2</v>
      </c>
      <c r="AA3531" t="s">
        <v>57</v>
      </c>
      <c r="AB3531">
        <v>7.0000000000000007E-2</v>
      </c>
      <c r="AC3531">
        <v>0</v>
      </c>
    </row>
    <row r="3532" spans="1:29" x14ac:dyDescent="0.25">
      <c r="A3532" t="s">
        <v>8436</v>
      </c>
      <c r="B3532" t="s">
        <v>16</v>
      </c>
      <c r="C3532" t="s">
        <v>41</v>
      </c>
      <c r="D3532" t="s">
        <v>42</v>
      </c>
      <c r="E3532" t="s">
        <v>4</v>
      </c>
      <c r="F3532" t="s">
        <v>5</v>
      </c>
      <c r="G3532">
        <v>0</v>
      </c>
      <c r="H3532">
        <v>1445992107</v>
      </c>
      <c r="I3532">
        <v>23</v>
      </c>
      <c r="J3532" t="s">
        <v>43</v>
      </c>
      <c r="K3532" t="s">
        <v>6</v>
      </c>
      <c r="L3532">
        <v>5.0999999999999996</v>
      </c>
      <c r="M3532">
        <v>0</v>
      </c>
      <c r="N3532" t="s">
        <v>55</v>
      </c>
      <c r="O3532" t="s">
        <v>76</v>
      </c>
      <c r="P3532" t="s">
        <v>35</v>
      </c>
      <c r="Q3532">
        <v>0</v>
      </c>
      <c r="R3532" t="s">
        <v>8437</v>
      </c>
      <c r="S3532" t="s">
        <v>11</v>
      </c>
      <c r="T3532">
        <v>38.6</v>
      </c>
      <c r="U3532">
        <v>-90.7</v>
      </c>
      <c r="V3532">
        <v>0</v>
      </c>
      <c r="W3532" t="s">
        <v>12</v>
      </c>
      <c r="X3532">
        <v>57139</v>
      </c>
      <c r="Y3532">
        <v>835106</v>
      </c>
      <c r="Z3532">
        <v>2</v>
      </c>
      <c r="AA3532" t="s">
        <v>13</v>
      </c>
      <c r="AB3532">
        <v>0.02</v>
      </c>
      <c r="AC3532">
        <v>0</v>
      </c>
    </row>
    <row r="3533" spans="1:29" x14ac:dyDescent="0.25">
      <c r="A3533" t="s">
        <v>8438</v>
      </c>
      <c r="B3533" t="s">
        <v>16</v>
      </c>
      <c r="C3533" t="s">
        <v>28</v>
      </c>
      <c r="D3533" t="s">
        <v>59</v>
      </c>
      <c r="E3533" t="s">
        <v>60</v>
      </c>
      <c r="F3533" t="s">
        <v>5</v>
      </c>
      <c r="G3533">
        <v>0</v>
      </c>
      <c r="H3533">
        <v>1445992950</v>
      </c>
      <c r="I3533">
        <v>24</v>
      </c>
      <c r="J3533" t="s">
        <v>43</v>
      </c>
      <c r="K3533" t="s">
        <v>6</v>
      </c>
      <c r="L3533">
        <v>4.4000000000000004</v>
      </c>
      <c r="M3533" t="s">
        <v>84</v>
      </c>
      <c r="N3533" t="s">
        <v>68</v>
      </c>
      <c r="O3533">
        <v>0</v>
      </c>
      <c r="P3533" t="s">
        <v>9</v>
      </c>
      <c r="Q3533">
        <v>0</v>
      </c>
      <c r="R3533" t="s">
        <v>8439</v>
      </c>
      <c r="S3533" t="s">
        <v>11</v>
      </c>
      <c r="T3533">
        <v>34</v>
      </c>
      <c r="U3533">
        <v>-118.2</v>
      </c>
      <c r="V3533">
        <v>91744</v>
      </c>
      <c r="W3533" t="s">
        <v>38</v>
      </c>
      <c r="X3533">
        <v>61863</v>
      </c>
      <c r="Y3533">
        <v>831042</v>
      </c>
      <c r="Z3533">
        <v>2</v>
      </c>
      <c r="AA3533" t="s">
        <v>57</v>
      </c>
      <c r="AB3533">
        <v>0.06</v>
      </c>
      <c r="AC3533">
        <v>0</v>
      </c>
    </row>
    <row r="3534" spans="1:29" x14ac:dyDescent="0.25">
      <c r="A3534" t="s">
        <v>8440</v>
      </c>
      <c r="B3534" t="s">
        <v>16</v>
      </c>
      <c r="C3534" t="s">
        <v>387</v>
      </c>
      <c r="D3534" t="s">
        <v>761</v>
      </c>
      <c r="E3534" t="s">
        <v>718</v>
      </c>
      <c r="F3534" t="s">
        <v>5</v>
      </c>
      <c r="G3534">
        <v>0</v>
      </c>
      <c r="H3534">
        <v>1445991111</v>
      </c>
      <c r="I3534">
        <v>0</v>
      </c>
      <c r="J3534">
        <v>0</v>
      </c>
      <c r="K3534" t="s">
        <v>6</v>
      </c>
      <c r="L3534">
        <v>5.0999999999999996</v>
      </c>
      <c r="M3534">
        <v>0</v>
      </c>
      <c r="N3534" t="s">
        <v>179</v>
      </c>
      <c r="O3534" t="s">
        <v>76</v>
      </c>
      <c r="P3534" t="s">
        <v>35</v>
      </c>
      <c r="Q3534">
        <v>0</v>
      </c>
      <c r="R3534" t="s">
        <v>8441</v>
      </c>
      <c r="S3534" t="s">
        <v>11</v>
      </c>
      <c r="T3534">
        <v>45.5</v>
      </c>
      <c r="U3534">
        <v>-122.5</v>
      </c>
      <c r="V3534">
        <v>97030</v>
      </c>
      <c r="W3534" t="s">
        <v>38</v>
      </c>
      <c r="X3534">
        <v>61863</v>
      </c>
      <c r="Y3534">
        <v>831042</v>
      </c>
      <c r="Z3534">
        <v>2</v>
      </c>
      <c r="AA3534" t="s">
        <v>57</v>
      </c>
      <c r="AB3534">
        <v>7.0000000000000007E-2</v>
      </c>
      <c r="AC3534">
        <v>0</v>
      </c>
    </row>
    <row r="3535" spans="1:29" x14ac:dyDescent="0.25">
      <c r="A3535" t="s">
        <v>8442</v>
      </c>
      <c r="B3535" t="s">
        <v>1</v>
      </c>
      <c r="C3535" t="s">
        <v>168</v>
      </c>
      <c r="D3535" t="s">
        <v>292</v>
      </c>
      <c r="E3535" t="s">
        <v>4</v>
      </c>
      <c r="F3535" t="s">
        <v>5</v>
      </c>
      <c r="G3535">
        <v>0</v>
      </c>
      <c r="H3535">
        <v>1445993085</v>
      </c>
      <c r="I3535">
        <v>0</v>
      </c>
      <c r="J3535">
        <v>0</v>
      </c>
      <c r="K3535" t="s">
        <v>6</v>
      </c>
      <c r="L3535">
        <v>5.0999999999999996</v>
      </c>
      <c r="M3535">
        <v>0</v>
      </c>
      <c r="N3535" t="s">
        <v>55</v>
      </c>
      <c r="O3535" t="s">
        <v>76</v>
      </c>
      <c r="P3535" t="s">
        <v>35</v>
      </c>
      <c r="Q3535">
        <v>0</v>
      </c>
      <c r="R3535" t="s">
        <v>8443</v>
      </c>
      <c r="S3535" t="s">
        <v>11</v>
      </c>
      <c r="T3535">
        <v>33.700000000000003</v>
      </c>
      <c r="U3535">
        <v>-84.4</v>
      </c>
      <c r="V3535">
        <v>0</v>
      </c>
      <c r="W3535" t="s">
        <v>12</v>
      </c>
      <c r="X3535">
        <v>61863</v>
      </c>
      <c r="Y3535">
        <v>831042</v>
      </c>
      <c r="Z3535">
        <v>2</v>
      </c>
      <c r="AA3535" t="s">
        <v>57</v>
      </c>
      <c r="AB3535">
        <v>0.06</v>
      </c>
      <c r="AC3535">
        <v>0</v>
      </c>
    </row>
    <row r="3536" spans="1:29" x14ac:dyDescent="0.25">
      <c r="A3536" t="s">
        <v>8444</v>
      </c>
      <c r="B3536" t="s">
        <v>16</v>
      </c>
      <c r="C3536" t="s">
        <v>28</v>
      </c>
      <c r="D3536" t="s">
        <v>144</v>
      </c>
      <c r="E3536" t="s">
        <v>19</v>
      </c>
      <c r="F3536" t="s">
        <v>20</v>
      </c>
      <c r="G3536">
        <v>0</v>
      </c>
      <c r="H3536">
        <v>1445992280</v>
      </c>
      <c r="I3536">
        <v>0</v>
      </c>
      <c r="J3536">
        <v>0</v>
      </c>
      <c r="K3536" t="s">
        <v>31</v>
      </c>
      <c r="L3536">
        <v>9.1</v>
      </c>
      <c r="M3536" t="s">
        <v>32</v>
      </c>
      <c r="N3536" t="s">
        <v>33</v>
      </c>
      <c r="O3536">
        <v>0</v>
      </c>
      <c r="P3536" t="s">
        <v>35</v>
      </c>
      <c r="Q3536">
        <v>0</v>
      </c>
      <c r="R3536" t="s">
        <v>8445</v>
      </c>
      <c r="S3536" t="s">
        <v>422</v>
      </c>
      <c r="T3536">
        <v>1.3</v>
      </c>
      <c r="U3536">
        <v>103.9</v>
      </c>
      <c r="V3536">
        <v>0</v>
      </c>
      <c r="W3536" t="s">
        <v>38</v>
      </c>
      <c r="X3536">
        <v>69471</v>
      </c>
      <c r="Y3536">
        <v>867776</v>
      </c>
      <c r="Z3536">
        <v>2</v>
      </c>
      <c r="AA3536" t="s">
        <v>50</v>
      </c>
      <c r="AB3536">
        <v>0.03</v>
      </c>
      <c r="AC3536">
        <v>0</v>
      </c>
    </row>
    <row r="3537" spans="1:29" x14ac:dyDescent="0.25">
      <c r="A3537" t="s">
        <v>8446</v>
      </c>
      <c r="B3537" t="s">
        <v>1</v>
      </c>
      <c r="C3537" t="s">
        <v>28</v>
      </c>
      <c r="D3537" t="s">
        <v>748</v>
      </c>
      <c r="E3537" t="s">
        <v>112</v>
      </c>
      <c r="F3537" t="s">
        <v>5</v>
      </c>
      <c r="G3537">
        <v>0</v>
      </c>
      <c r="H3537">
        <v>1445991330</v>
      </c>
      <c r="I3537">
        <v>0</v>
      </c>
      <c r="J3537">
        <v>0</v>
      </c>
      <c r="K3537" t="s">
        <v>31</v>
      </c>
      <c r="L3537">
        <v>8.3000000000000007</v>
      </c>
      <c r="M3537" t="s">
        <v>207</v>
      </c>
      <c r="N3537" t="s">
        <v>33</v>
      </c>
      <c r="O3537">
        <v>0</v>
      </c>
      <c r="P3537" t="s">
        <v>35</v>
      </c>
      <c r="Q3537" t="s">
        <v>8447</v>
      </c>
      <c r="R3537" t="s">
        <v>8448</v>
      </c>
      <c r="S3537" t="s">
        <v>1323</v>
      </c>
      <c r="T3537">
        <v>45.6</v>
      </c>
      <c r="U3537">
        <v>13.7</v>
      </c>
      <c r="V3537">
        <v>6000</v>
      </c>
      <c r="W3537" t="s">
        <v>49</v>
      </c>
      <c r="X3537">
        <v>71175</v>
      </c>
      <c r="Y3537">
        <v>872712</v>
      </c>
      <c r="Z3537">
        <v>2</v>
      </c>
      <c r="AA3537">
        <v>0</v>
      </c>
      <c r="AB3537">
        <v>0.1</v>
      </c>
      <c r="AC3537" t="s">
        <v>14</v>
      </c>
    </row>
    <row r="3538" spans="1:29" x14ac:dyDescent="0.25">
      <c r="A3538" t="s">
        <v>8449</v>
      </c>
      <c r="B3538" t="s">
        <v>16</v>
      </c>
      <c r="C3538" t="s">
        <v>28</v>
      </c>
      <c r="D3538" t="s">
        <v>140</v>
      </c>
      <c r="E3538" t="s">
        <v>19</v>
      </c>
      <c r="F3538" t="s">
        <v>5</v>
      </c>
      <c r="G3538">
        <v>0</v>
      </c>
      <c r="H3538">
        <v>1445991160</v>
      </c>
      <c r="I3538">
        <v>0</v>
      </c>
      <c r="J3538">
        <v>0</v>
      </c>
      <c r="K3538" t="s">
        <v>6</v>
      </c>
      <c r="L3538">
        <v>5</v>
      </c>
      <c r="M3538" t="s">
        <v>961</v>
      </c>
      <c r="N3538" t="s">
        <v>68</v>
      </c>
      <c r="O3538">
        <v>0</v>
      </c>
      <c r="P3538" t="s">
        <v>35</v>
      </c>
      <c r="Q3538" t="s">
        <v>8450</v>
      </c>
      <c r="R3538" t="s">
        <v>8451</v>
      </c>
      <c r="S3538" t="s">
        <v>11</v>
      </c>
      <c r="T3538">
        <v>37.1</v>
      </c>
      <c r="U3538">
        <v>-80.7</v>
      </c>
      <c r="V3538">
        <v>24084</v>
      </c>
      <c r="W3538" t="s">
        <v>12</v>
      </c>
      <c r="X3538">
        <v>61863</v>
      </c>
      <c r="Y3538">
        <v>831042</v>
      </c>
      <c r="Z3538">
        <v>2</v>
      </c>
      <c r="AA3538" t="s">
        <v>57</v>
      </c>
      <c r="AB3538">
        <v>0.05</v>
      </c>
      <c r="AC3538">
        <v>0</v>
      </c>
    </row>
    <row r="3539" spans="1:29" x14ac:dyDescent="0.25">
      <c r="A3539" t="s">
        <v>8452</v>
      </c>
      <c r="B3539" t="s">
        <v>16</v>
      </c>
      <c r="C3539" t="s">
        <v>64</v>
      </c>
      <c r="D3539" t="s">
        <v>241</v>
      </c>
      <c r="E3539" t="s">
        <v>4</v>
      </c>
      <c r="F3539" t="s">
        <v>5</v>
      </c>
      <c r="G3539">
        <v>0</v>
      </c>
      <c r="H3539">
        <v>1445991097</v>
      </c>
      <c r="I3539">
        <v>20</v>
      </c>
      <c r="J3539" t="s">
        <v>66</v>
      </c>
      <c r="K3539" t="s">
        <v>31</v>
      </c>
      <c r="L3539">
        <v>5.0999999999999996</v>
      </c>
      <c r="M3539" t="s">
        <v>207</v>
      </c>
      <c r="N3539" t="s">
        <v>33</v>
      </c>
      <c r="O3539">
        <v>0</v>
      </c>
      <c r="P3539" t="s">
        <v>9</v>
      </c>
      <c r="Q3539">
        <v>0</v>
      </c>
      <c r="R3539" t="s">
        <v>8453</v>
      </c>
      <c r="S3539" t="s">
        <v>48</v>
      </c>
      <c r="T3539">
        <v>14.6</v>
      </c>
      <c r="U3539">
        <v>121</v>
      </c>
      <c r="V3539">
        <v>1206</v>
      </c>
      <c r="W3539" t="s">
        <v>12</v>
      </c>
      <c r="X3539">
        <v>69463</v>
      </c>
      <c r="Y3539">
        <v>867752</v>
      </c>
      <c r="Z3539">
        <v>2</v>
      </c>
      <c r="AA3539" t="s">
        <v>50</v>
      </c>
      <c r="AB3539">
        <v>0.92</v>
      </c>
      <c r="AC3539" t="s">
        <v>14</v>
      </c>
    </row>
    <row r="3540" spans="1:29" x14ac:dyDescent="0.25">
      <c r="A3540" t="s">
        <v>8454</v>
      </c>
      <c r="B3540" t="s">
        <v>16</v>
      </c>
      <c r="C3540" t="s">
        <v>28</v>
      </c>
      <c r="D3540" t="s">
        <v>2167</v>
      </c>
      <c r="E3540" t="s">
        <v>30</v>
      </c>
      <c r="F3540" t="s">
        <v>5</v>
      </c>
      <c r="G3540">
        <v>0</v>
      </c>
      <c r="H3540">
        <v>1445991390</v>
      </c>
      <c r="I3540">
        <v>0</v>
      </c>
      <c r="J3540">
        <v>0</v>
      </c>
      <c r="K3540" t="s">
        <v>6</v>
      </c>
      <c r="L3540">
        <v>4.4000000000000004</v>
      </c>
      <c r="M3540" t="s">
        <v>93</v>
      </c>
      <c r="N3540" t="s">
        <v>94</v>
      </c>
      <c r="O3540" t="s">
        <v>76</v>
      </c>
      <c r="P3540" t="s">
        <v>9</v>
      </c>
      <c r="Q3540">
        <v>0</v>
      </c>
      <c r="R3540" t="s">
        <v>8455</v>
      </c>
      <c r="S3540" t="s">
        <v>11</v>
      </c>
      <c r="T3540">
        <v>32.799999999999997</v>
      </c>
      <c r="U3540">
        <v>-97</v>
      </c>
      <c r="V3540">
        <v>0</v>
      </c>
      <c r="W3540" t="s">
        <v>38</v>
      </c>
      <c r="X3540">
        <v>57103</v>
      </c>
      <c r="Y3540">
        <v>835108</v>
      </c>
      <c r="Z3540">
        <v>2</v>
      </c>
      <c r="AA3540" t="s">
        <v>13</v>
      </c>
      <c r="AB3540">
        <v>0.02</v>
      </c>
      <c r="AC3540">
        <v>0</v>
      </c>
    </row>
    <row r="3541" spans="1:29" x14ac:dyDescent="0.25">
      <c r="A3541" t="s">
        <v>8456</v>
      </c>
      <c r="B3541" t="s">
        <v>16</v>
      </c>
      <c r="C3541" t="s">
        <v>192</v>
      </c>
      <c r="D3541" t="s">
        <v>332</v>
      </c>
      <c r="E3541" t="s">
        <v>60</v>
      </c>
      <c r="F3541" t="s">
        <v>5</v>
      </c>
      <c r="G3541">
        <v>0</v>
      </c>
      <c r="H3541">
        <v>1445991299</v>
      </c>
      <c r="I3541">
        <v>30</v>
      </c>
      <c r="J3541" t="s">
        <v>43</v>
      </c>
      <c r="K3541" t="s">
        <v>6</v>
      </c>
      <c r="L3541">
        <v>4.4000000000000004</v>
      </c>
      <c r="M3541" t="s">
        <v>221</v>
      </c>
      <c r="N3541" t="s">
        <v>68</v>
      </c>
      <c r="O3541">
        <v>0</v>
      </c>
      <c r="P3541" t="s">
        <v>35</v>
      </c>
      <c r="Q3541">
        <v>0</v>
      </c>
      <c r="R3541" t="s">
        <v>8457</v>
      </c>
      <c r="S3541" t="s">
        <v>11</v>
      </c>
      <c r="T3541">
        <v>33.9</v>
      </c>
      <c r="U3541">
        <v>-84.6</v>
      </c>
      <c r="V3541">
        <v>30141</v>
      </c>
      <c r="W3541" t="s">
        <v>38</v>
      </c>
      <c r="X3541">
        <v>61863</v>
      </c>
      <c r="Y3541">
        <v>831042</v>
      </c>
      <c r="Z3541">
        <v>2</v>
      </c>
      <c r="AA3541" t="s">
        <v>57</v>
      </c>
      <c r="AB3541">
        <v>0.06</v>
      </c>
      <c r="AC3541">
        <v>0</v>
      </c>
    </row>
    <row r="3542" spans="1:29" x14ac:dyDescent="0.25">
      <c r="A3542" t="s">
        <v>8458</v>
      </c>
      <c r="B3542" t="s">
        <v>16</v>
      </c>
      <c r="C3542" t="s">
        <v>72</v>
      </c>
      <c r="D3542" s="1" t="s">
        <v>259</v>
      </c>
      <c r="E3542" t="s">
        <v>4</v>
      </c>
      <c r="F3542" t="s">
        <v>5</v>
      </c>
      <c r="G3542">
        <v>0</v>
      </c>
      <c r="H3542">
        <v>1445993615</v>
      </c>
      <c r="I3542">
        <v>0</v>
      </c>
      <c r="J3542">
        <v>0</v>
      </c>
      <c r="K3542" t="s">
        <v>6</v>
      </c>
      <c r="L3542">
        <v>5.0999999999999996</v>
      </c>
      <c r="M3542">
        <v>0</v>
      </c>
      <c r="N3542" t="s">
        <v>158</v>
      </c>
      <c r="O3542" t="s">
        <v>69</v>
      </c>
      <c r="P3542" t="s">
        <v>35</v>
      </c>
      <c r="Q3542">
        <v>0</v>
      </c>
      <c r="R3542" t="s">
        <v>8459</v>
      </c>
      <c r="S3542" t="s">
        <v>11</v>
      </c>
      <c r="T3542">
        <v>33.6</v>
      </c>
      <c r="U3542">
        <v>-84.5</v>
      </c>
      <c r="V3542">
        <v>30272</v>
      </c>
      <c r="W3542" t="s">
        <v>12</v>
      </c>
      <c r="X3542">
        <v>61863</v>
      </c>
      <c r="Y3542">
        <v>831042</v>
      </c>
      <c r="Z3542">
        <v>2</v>
      </c>
      <c r="AA3542" t="s">
        <v>57</v>
      </c>
      <c r="AB3542">
        <v>7.0000000000000007E-2</v>
      </c>
      <c r="AC3542">
        <v>0</v>
      </c>
    </row>
    <row r="3543" spans="1:29" x14ac:dyDescent="0.25">
      <c r="A3543" t="s">
        <v>8460</v>
      </c>
      <c r="B3543" t="s">
        <v>16</v>
      </c>
      <c r="C3543" t="s">
        <v>28</v>
      </c>
      <c r="D3543" t="s">
        <v>206</v>
      </c>
      <c r="E3543" t="s">
        <v>130</v>
      </c>
      <c r="F3543" t="s">
        <v>5</v>
      </c>
      <c r="G3543">
        <v>0</v>
      </c>
      <c r="H3543">
        <v>1445990958</v>
      </c>
      <c r="I3543">
        <v>0</v>
      </c>
      <c r="J3543">
        <v>0</v>
      </c>
      <c r="K3543" t="s">
        <v>6</v>
      </c>
      <c r="L3543">
        <v>5.0999999999999996</v>
      </c>
      <c r="M3543" t="s">
        <v>7145</v>
      </c>
      <c r="N3543" t="s">
        <v>68</v>
      </c>
      <c r="O3543" t="s">
        <v>76</v>
      </c>
      <c r="P3543" t="s">
        <v>35</v>
      </c>
      <c r="Q3543">
        <v>0</v>
      </c>
      <c r="R3543" t="s">
        <v>5918</v>
      </c>
      <c r="S3543" t="s">
        <v>11</v>
      </c>
      <c r="T3543">
        <v>40.200000000000003</v>
      </c>
      <c r="U3543">
        <v>-74.7</v>
      </c>
      <c r="V3543">
        <v>8610</v>
      </c>
      <c r="W3543" t="s">
        <v>38</v>
      </c>
      <c r="X3543">
        <v>61863</v>
      </c>
      <c r="Y3543">
        <v>831042</v>
      </c>
      <c r="Z3543">
        <v>2</v>
      </c>
      <c r="AA3543" t="s">
        <v>57</v>
      </c>
      <c r="AB3543">
        <v>7.0000000000000007E-2</v>
      </c>
      <c r="AC3543">
        <v>0</v>
      </c>
    </row>
    <row r="3544" spans="1:29" x14ac:dyDescent="0.25">
      <c r="A3544" t="s">
        <v>8461</v>
      </c>
      <c r="B3544" t="s">
        <v>16</v>
      </c>
      <c r="C3544" t="s">
        <v>28</v>
      </c>
      <c r="D3544" t="s">
        <v>156</v>
      </c>
      <c r="E3544" t="s">
        <v>53</v>
      </c>
      <c r="F3544" t="s">
        <v>20</v>
      </c>
      <c r="G3544">
        <v>0</v>
      </c>
      <c r="H3544">
        <v>1445993992</v>
      </c>
      <c r="I3544">
        <v>0</v>
      </c>
      <c r="J3544">
        <v>0</v>
      </c>
      <c r="K3544" t="s">
        <v>6</v>
      </c>
      <c r="L3544">
        <v>4.4000000000000004</v>
      </c>
      <c r="M3544">
        <v>0</v>
      </c>
      <c r="N3544">
        <v>0</v>
      </c>
      <c r="O3544" t="s">
        <v>69</v>
      </c>
      <c r="P3544" t="s">
        <v>171</v>
      </c>
      <c r="Q3544">
        <v>0</v>
      </c>
      <c r="R3544" t="s">
        <v>8462</v>
      </c>
      <c r="S3544" t="s">
        <v>11</v>
      </c>
      <c r="T3544">
        <v>41.9</v>
      </c>
      <c r="U3544">
        <v>-71.5</v>
      </c>
      <c r="V3544">
        <v>2911</v>
      </c>
      <c r="W3544" t="s">
        <v>49</v>
      </c>
      <c r="X3544">
        <v>61863</v>
      </c>
      <c r="Y3544">
        <v>831042</v>
      </c>
      <c r="Z3544">
        <v>2</v>
      </c>
      <c r="AA3544" t="s">
        <v>57</v>
      </c>
      <c r="AB3544">
        <v>7.0000000000000007E-2</v>
      </c>
      <c r="AC3544">
        <v>0</v>
      </c>
    </row>
    <row r="3545" spans="1:29" x14ac:dyDescent="0.25">
      <c r="A3545" t="s">
        <v>8463</v>
      </c>
      <c r="B3545" t="s">
        <v>16</v>
      </c>
      <c r="C3545" t="s">
        <v>17</v>
      </c>
      <c r="D3545" t="s">
        <v>18</v>
      </c>
      <c r="E3545" t="s">
        <v>19</v>
      </c>
      <c r="F3545" t="s">
        <v>20</v>
      </c>
      <c r="G3545">
        <v>0</v>
      </c>
      <c r="H3545">
        <v>1445990755</v>
      </c>
      <c r="I3545">
        <v>0</v>
      </c>
      <c r="J3545">
        <v>0</v>
      </c>
      <c r="K3545" t="s">
        <v>6</v>
      </c>
      <c r="L3545">
        <v>5</v>
      </c>
      <c r="M3545" t="s">
        <v>8464</v>
      </c>
      <c r="N3545" t="s">
        <v>68</v>
      </c>
      <c r="O3545">
        <v>0</v>
      </c>
      <c r="P3545" t="s">
        <v>35</v>
      </c>
      <c r="Q3545">
        <v>0</v>
      </c>
      <c r="R3545" t="s">
        <v>8465</v>
      </c>
      <c r="S3545" t="s">
        <v>522</v>
      </c>
      <c r="T3545">
        <v>-25.7</v>
      </c>
      <c r="U3545">
        <v>28.2</v>
      </c>
      <c r="V3545">
        <v>2</v>
      </c>
      <c r="W3545" t="s">
        <v>49</v>
      </c>
      <c r="X3545">
        <v>68035</v>
      </c>
      <c r="Y3545">
        <v>836486</v>
      </c>
      <c r="Z3545">
        <v>1</v>
      </c>
      <c r="AA3545" t="s">
        <v>1294</v>
      </c>
      <c r="AB3545">
        <v>0.03</v>
      </c>
      <c r="AC3545">
        <v>0</v>
      </c>
    </row>
    <row r="3546" spans="1:29" x14ac:dyDescent="0.25">
      <c r="A3546" t="s">
        <v>8466</v>
      </c>
      <c r="B3546" t="s">
        <v>1</v>
      </c>
      <c r="C3546" t="s">
        <v>168</v>
      </c>
      <c r="D3546" t="s">
        <v>8467</v>
      </c>
      <c r="E3546" t="s">
        <v>4</v>
      </c>
      <c r="F3546" t="s">
        <v>92</v>
      </c>
      <c r="G3546">
        <v>0</v>
      </c>
      <c r="H3546">
        <v>1445990499</v>
      </c>
      <c r="I3546">
        <v>0</v>
      </c>
      <c r="J3546">
        <v>0</v>
      </c>
      <c r="K3546" t="s">
        <v>6</v>
      </c>
      <c r="L3546">
        <v>4.4000000000000004</v>
      </c>
      <c r="M3546" t="s">
        <v>864</v>
      </c>
      <c r="N3546" t="s">
        <v>68</v>
      </c>
      <c r="O3546" t="s">
        <v>76</v>
      </c>
      <c r="P3546" t="s">
        <v>9</v>
      </c>
      <c r="Q3546">
        <v>0</v>
      </c>
      <c r="R3546" t="s">
        <v>8468</v>
      </c>
      <c r="S3546" t="s">
        <v>11</v>
      </c>
      <c r="T3546">
        <v>36.1</v>
      </c>
      <c r="U3546">
        <v>-86.7</v>
      </c>
      <c r="V3546">
        <v>37013</v>
      </c>
      <c r="W3546" t="s">
        <v>12</v>
      </c>
      <c r="X3546">
        <v>61863</v>
      </c>
      <c r="Y3546">
        <v>831042</v>
      </c>
      <c r="Z3546">
        <v>2</v>
      </c>
      <c r="AA3546" t="s">
        <v>57</v>
      </c>
      <c r="AB3546">
        <v>7.0000000000000007E-2</v>
      </c>
      <c r="AC3546">
        <v>0</v>
      </c>
    </row>
    <row r="3547" spans="1:29" x14ac:dyDescent="0.25">
      <c r="A3547" t="s">
        <v>8469</v>
      </c>
      <c r="B3547" t="s">
        <v>16</v>
      </c>
      <c r="C3547" t="s">
        <v>1044</v>
      </c>
      <c r="D3547" t="s">
        <v>1045</v>
      </c>
      <c r="E3547" t="s">
        <v>1046</v>
      </c>
      <c r="F3547" t="s">
        <v>170</v>
      </c>
      <c r="G3547">
        <v>0</v>
      </c>
      <c r="H3547">
        <v>1445992322</v>
      </c>
      <c r="I3547">
        <v>61</v>
      </c>
      <c r="J3547" t="s">
        <v>66</v>
      </c>
      <c r="K3547" t="s">
        <v>6</v>
      </c>
      <c r="L3547">
        <v>5.0999999999999996</v>
      </c>
      <c r="M3547">
        <v>0</v>
      </c>
      <c r="N3547" t="s">
        <v>55</v>
      </c>
      <c r="O3547">
        <v>0</v>
      </c>
      <c r="P3547" t="s">
        <v>35</v>
      </c>
      <c r="Q3547">
        <v>0</v>
      </c>
      <c r="R3547" t="s">
        <v>8470</v>
      </c>
      <c r="S3547" t="s">
        <v>11</v>
      </c>
      <c r="T3547">
        <v>35.200000000000003</v>
      </c>
      <c r="U3547">
        <v>-80.8</v>
      </c>
      <c r="V3547">
        <v>0</v>
      </c>
      <c r="W3547" t="s">
        <v>12</v>
      </c>
      <c r="X3547">
        <v>61863</v>
      </c>
      <c r="Y3547">
        <v>831042</v>
      </c>
      <c r="Z3547">
        <v>2</v>
      </c>
      <c r="AA3547" t="s">
        <v>57</v>
      </c>
      <c r="AB3547">
        <v>0.06</v>
      </c>
      <c r="AC3547">
        <v>0</v>
      </c>
    </row>
    <row r="3548" spans="1:29" x14ac:dyDescent="0.25">
      <c r="A3548" t="s">
        <v>8471</v>
      </c>
      <c r="B3548" t="s">
        <v>1</v>
      </c>
      <c r="C3548" t="s">
        <v>2066</v>
      </c>
      <c r="D3548" t="s">
        <v>2067</v>
      </c>
      <c r="E3548" t="s">
        <v>1462</v>
      </c>
      <c r="F3548" t="s">
        <v>170</v>
      </c>
      <c r="G3548">
        <v>0</v>
      </c>
      <c r="H3548">
        <v>1445990644</v>
      </c>
      <c r="I3548">
        <v>0</v>
      </c>
      <c r="J3548">
        <v>0</v>
      </c>
      <c r="K3548" t="s">
        <v>6</v>
      </c>
      <c r="L3548">
        <v>4.4000000000000004</v>
      </c>
      <c r="M3548" t="s">
        <v>714</v>
      </c>
      <c r="N3548" t="s">
        <v>8</v>
      </c>
      <c r="O3548" t="s">
        <v>69</v>
      </c>
      <c r="P3548" t="s">
        <v>9</v>
      </c>
      <c r="Q3548">
        <v>0</v>
      </c>
      <c r="R3548" t="s">
        <v>715</v>
      </c>
      <c r="S3548" t="s">
        <v>11</v>
      </c>
      <c r="T3548">
        <v>40.9</v>
      </c>
      <c r="U3548">
        <v>-74</v>
      </c>
      <c r="V3548">
        <v>7628</v>
      </c>
      <c r="W3548" t="s">
        <v>49</v>
      </c>
      <c r="X3548">
        <v>57103</v>
      </c>
      <c r="Y3548">
        <v>835108</v>
      </c>
      <c r="Z3548">
        <v>2</v>
      </c>
      <c r="AA3548" t="s">
        <v>13</v>
      </c>
      <c r="AB3548">
        <v>0.02</v>
      </c>
      <c r="AC3548">
        <v>0</v>
      </c>
    </row>
    <row r="3549" spans="1:29" x14ac:dyDescent="0.25">
      <c r="A3549" t="s">
        <v>8472</v>
      </c>
      <c r="B3549" t="s">
        <v>1</v>
      </c>
      <c r="C3549" t="s">
        <v>454</v>
      </c>
      <c r="D3549" t="s">
        <v>8473</v>
      </c>
      <c r="E3549" t="s">
        <v>4</v>
      </c>
      <c r="F3549" t="s">
        <v>92</v>
      </c>
      <c r="G3549">
        <v>0</v>
      </c>
      <c r="H3549">
        <v>1445992475</v>
      </c>
      <c r="I3549">
        <v>0</v>
      </c>
      <c r="J3549">
        <v>0</v>
      </c>
      <c r="K3549" t="s">
        <v>6</v>
      </c>
      <c r="L3549">
        <v>4.4000000000000004</v>
      </c>
      <c r="M3549" t="s">
        <v>253</v>
      </c>
      <c r="N3549" t="s">
        <v>68</v>
      </c>
      <c r="O3549" t="s">
        <v>69</v>
      </c>
      <c r="P3549" t="s">
        <v>9</v>
      </c>
      <c r="Q3549">
        <v>0</v>
      </c>
      <c r="R3549" t="s">
        <v>8474</v>
      </c>
      <c r="S3549" t="s">
        <v>11</v>
      </c>
      <c r="T3549">
        <v>42.7</v>
      </c>
      <c r="U3549">
        <v>-84.5</v>
      </c>
      <c r="V3549">
        <v>48823</v>
      </c>
      <c r="W3549" t="s">
        <v>38</v>
      </c>
      <c r="X3549">
        <v>61863</v>
      </c>
      <c r="Y3549">
        <v>831042</v>
      </c>
      <c r="Z3549">
        <v>2</v>
      </c>
      <c r="AA3549" t="s">
        <v>57</v>
      </c>
      <c r="AB3549">
        <v>7.0000000000000007E-2</v>
      </c>
      <c r="AC3549">
        <v>0</v>
      </c>
    </row>
    <row r="3550" spans="1:29" x14ac:dyDescent="0.25">
      <c r="A3550" t="s">
        <v>8475</v>
      </c>
      <c r="B3550" t="s">
        <v>1</v>
      </c>
      <c r="C3550" t="s">
        <v>8476</v>
      </c>
      <c r="D3550" t="s">
        <v>8477</v>
      </c>
      <c r="E3550" t="s">
        <v>4</v>
      </c>
      <c r="F3550" t="s">
        <v>92</v>
      </c>
      <c r="G3550">
        <v>0</v>
      </c>
      <c r="H3550">
        <v>1445991221</v>
      </c>
      <c r="I3550">
        <v>0</v>
      </c>
      <c r="J3550">
        <v>0</v>
      </c>
      <c r="K3550" t="s">
        <v>6</v>
      </c>
      <c r="L3550">
        <v>5</v>
      </c>
      <c r="M3550" t="s">
        <v>100</v>
      </c>
      <c r="N3550" t="s">
        <v>68</v>
      </c>
      <c r="O3550" t="s">
        <v>69</v>
      </c>
      <c r="P3550" t="s">
        <v>35</v>
      </c>
      <c r="Q3550">
        <v>0</v>
      </c>
      <c r="R3550" t="s">
        <v>8478</v>
      </c>
      <c r="S3550" t="s">
        <v>11</v>
      </c>
      <c r="T3550">
        <v>44.8</v>
      </c>
      <c r="U3550">
        <v>-93.3</v>
      </c>
      <c r="V3550">
        <v>0</v>
      </c>
      <c r="W3550" t="s">
        <v>12</v>
      </c>
      <c r="X3550">
        <v>61863</v>
      </c>
      <c r="Y3550">
        <v>831042</v>
      </c>
      <c r="Z3550">
        <v>2</v>
      </c>
      <c r="AA3550" t="s">
        <v>57</v>
      </c>
      <c r="AB3550">
        <v>7.0000000000000007E-2</v>
      </c>
      <c r="AC3550">
        <v>0</v>
      </c>
    </row>
    <row r="3551" spans="1:29" x14ac:dyDescent="0.25">
      <c r="A3551" t="s">
        <v>8479</v>
      </c>
      <c r="B3551" t="s">
        <v>16</v>
      </c>
      <c r="C3551" t="s">
        <v>28</v>
      </c>
      <c r="D3551" t="s">
        <v>52</v>
      </c>
      <c r="E3551" t="s">
        <v>53</v>
      </c>
      <c r="F3551" t="s">
        <v>20</v>
      </c>
      <c r="G3551">
        <v>0</v>
      </c>
      <c r="H3551">
        <v>1445992712</v>
      </c>
      <c r="I3551">
        <v>0</v>
      </c>
      <c r="J3551">
        <v>0</v>
      </c>
      <c r="K3551" t="s">
        <v>6</v>
      </c>
      <c r="L3551">
        <v>5</v>
      </c>
      <c r="M3551" t="s">
        <v>67</v>
      </c>
      <c r="N3551" t="s">
        <v>68</v>
      </c>
      <c r="O3551" t="s">
        <v>69</v>
      </c>
      <c r="P3551" t="s">
        <v>35</v>
      </c>
      <c r="Q3551">
        <v>0</v>
      </c>
      <c r="R3551" t="s">
        <v>8480</v>
      </c>
      <c r="S3551" t="s">
        <v>11</v>
      </c>
      <c r="T3551">
        <v>38.9</v>
      </c>
      <c r="U3551">
        <v>-76.900000000000006</v>
      </c>
      <c r="V3551">
        <v>0</v>
      </c>
      <c r="W3551" t="s">
        <v>12</v>
      </c>
      <c r="X3551">
        <v>61863</v>
      </c>
      <c r="Y3551">
        <v>831042</v>
      </c>
      <c r="Z3551">
        <v>2</v>
      </c>
      <c r="AA3551" t="s">
        <v>57</v>
      </c>
      <c r="AB3551">
        <v>0.06</v>
      </c>
      <c r="AC3551">
        <v>0</v>
      </c>
    </row>
    <row r="3552" spans="1:29" x14ac:dyDescent="0.25">
      <c r="A3552" t="s">
        <v>8481</v>
      </c>
      <c r="B3552" t="s">
        <v>16</v>
      </c>
      <c r="C3552" t="s">
        <v>41</v>
      </c>
      <c r="D3552" t="s">
        <v>42</v>
      </c>
      <c r="E3552" t="s">
        <v>4</v>
      </c>
      <c r="F3552" t="s">
        <v>5</v>
      </c>
      <c r="G3552">
        <v>0</v>
      </c>
      <c r="H3552">
        <v>1445990611</v>
      </c>
      <c r="I3552">
        <v>31</v>
      </c>
      <c r="J3552" t="s">
        <v>43</v>
      </c>
      <c r="K3552" t="s">
        <v>6</v>
      </c>
      <c r="L3552">
        <v>5</v>
      </c>
      <c r="M3552" t="s">
        <v>253</v>
      </c>
      <c r="N3552" t="s">
        <v>68</v>
      </c>
      <c r="O3552">
        <v>0</v>
      </c>
      <c r="P3552" t="s">
        <v>35</v>
      </c>
      <c r="Q3552">
        <v>0</v>
      </c>
      <c r="R3552" t="s">
        <v>8482</v>
      </c>
      <c r="S3552" t="s">
        <v>11</v>
      </c>
      <c r="T3552">
        <v>29.9</v>
      </c>
      <c r="U3552">
        <v>-95.4</v>
      </c>
      <c r="V3552">
        <v>77076</v>
      </c>
      <c r="W3552" t="s">
        <v>38</v>
      </c>
      <c r="X3552">
        <v>61863</v>
      </c>
      <c r="Y3552">
        <v>831042</v>
      </c>
      <c r="Z3552">
        <v>2</v>
      </c>
      <c r="AA3552" t="s">
        <v>57</v>
      </c>
      <c r="AB3552">
        <v>0.06</v>
      </c>
      <c r="AC3552">
        <v>0</v>
      </c>
    </row>
    <row r="3553" spans="1:29" x14ac:dyDescent="0.25">
      <c r="A3553" t="s">
        <v>8483</v>
      </c>
      <c r="B3553" t="s">
        <v>1</v>
      </c>
      <c r="C3553" t="s">
        <v>1052</v>
      </c>
      <c r="D3553" t="s">
        <v>1122</v>
      </c>
      <c r="E3553" t="s">
        <v>4</v>
      </c>
      <c r="F3553" t="s">
        <v>92</v>
      </c>
      <c r="G3553">
        <v>0</v>
      </c>
      <c r="H3553">
        <v>1445991338</v>
      </c>
      <c r="I3553">
        <v>0</v>
      </c>
      <c r="J3553">
        <v>0</v>
      </c>
      <c r="K3553" t="s">
        <v>6</v>
      </c>
      <c r="L3553">
        <v>4.0999999999999996</v>
      </c>
      <c r="M3553">
        <v>0</v>
      </c>
      <c r="N3553">
        <v>0</v>
      </c>
      <c r="O3553" t="s">
        <v>34</v>
      </c>
      <c r="P3553" t="s">
        <v>9</v>
      </c>
      <c r="Q3553">
        <v>0</v>
      </c>
      <c r="R3553" t="s">
        <v>8484</v>
      </c>
      <c r="S3553" t="s">
        <v>11</v>
      </c>
      <c r="T3553">
        <v>35.799999999999997</v>
      </c>
      <c r="U3553">
        <v>-119.2</v>
      </c>
      <c r="V3553">
        <v>93215</v>
      </c>
      <c r="W3553" t="s">
        <v>49</v>
      </c>
      <c r="X3553">
        <v>57103</v>
      </c>
      <c r="Y3553">
        <v>835108</v>
      </c>
      <c r="Z3553">
        <v>2</v>
      </c>
      <c r="AA3553" t="s">
        <v>13</v>
      </c>
      <c r="AB3553">
        <v>0.02</v>
      </c>
      <c r="AC3553">
        <v>0</v>
      </c>
    </row>
    <row r="3554" spans="1:29" x14ac:dyDescent="0.25">
      <c r="A3554" t="s">
        <v>8485</v>
      </c>
      <c r="B3554" t="s">
        <v>16</v>
      </c>
      <c r="C3554" t="s">
        <v>387</v>
      </c>
      <c r="D3554" t="s">
        <v>761</v>
      </c>
      <c r="E3554" t="s">
        <v>718</v>
      </c>
      <c r="F3554" t="s">
        <v>5</v>
      </c>
      <c r="G3554">
        <v>0</v>
      </c>
      <c r="H3554">
        <v>1445993983</v>
      </c>
      <c r="I3554">
        <v>0</v>
      </c>
      <c r="J3554">
        <v>0</v>
      </c>
      <c r="K3554" t="s">
        <v>6</v>
      </c>
      <c r="L3554">
        <v>4.4000000000000004</v>
      </c>
      <c r="M3554">
        <v>0</v>
      </c>
      <c r="N3554">
        <v>0</v>
      </c>
      <c r="O3554">
        <v>0</v>
      </c>
      <c r="P3554" t="s">
        <v>9</v>
      </c>
      <c r="Q3554" t="s">
        <v>8486</v>
      </c>
      <c r="R3554" t="s">
        <v>8487</v>
      </c>
      <c r="S3554" t="s">
        <v>11</v>
      </c>
      <c r="T3554">
        <v>37.4</v>
      </c>
      <c r="U3554">
        <v>-121.9</v>
      </c>
      <c r="V3554">
        <v>95133</v>
      </c>
      <c r="W3554" t="s">
        <v>12</v>
      </c>
      <c r="X3554">
        <v>61863</v>
      </c>
      <c r="Y3554">
        <v>831042</v>
      </c>
      <c r="Z3554">
        <v>2</v>
      </c>
      <c r="AA3554" t="s">
        <v>57</v>
      </c>
      <c r="AB3554">
        <v>7.0000000000000007E-2</v>
      </c>
      <c r="AC3554">
        <v>0</v>
      </c>
    </row>
    <row r="3555" spans="1:29" x14ac:dyDescent="0.25">
      <c r="A3555" t="s">
        <v>8488</v>
      </c>
      <c r="B3555" t="s">
        <v>16</v>
      </c>
      <c r="C3555" t="s">
        <v>28</v>
      </c>
      <c r="D3555" s="1" t="s">
        <v>564</v>
      </c>
      <c r="E3555" t="s">
        <v>19</v>
      </c>
      <c r="F3555" t="s">
        <v>170</v>
      </c>
      <c r="G3555">
        <v>0</v>
      </c>
      <c r="H3555">
        <v>1445991885</v>
      </c>
      <c r="I3555">
        <v>0</v>
      </c>
      <c r="J3555">
        <v>0</v>
      </c>
      <c r="K3555" t="s">
        <v>6</v>
      </c>
      <c r="L3555">
        <v>4.4000000000000004</v>
      </c>
      <c r="M3555" t="s">
        <v>864</v>
      </c>
      <c r="N3555" t="s">
        <v>68</v>
      </c>
      <c r="O3555" t="s">
        <v>76</v>
      </c>
      <c r="P3555" t="s">
        <v>9</v>
      </c>
      <c r="Q3555">
        <v>0</v>
      </c>
      <c r="R3555" t="s">
        <v>8489</v>
      </c>
      <c r="S3555" t="s">
        <v>11</v>
      </c>
      <c r="T3555">
        <v>26.1</v>
      </c>
      <c r="U3555">
        <v>-80.099999999999994</v>
      </c>
      <c r="V3555">
        <v>0</v>
      </c>
      <c r="W3555" t="s">
        <v>12</v>
      </c>
      <c r="X3555">
        <v>66599</v>
      </c>
      <c r="Y3555">
        <v>832120</v>
      </c>
      <c r="Z3555">
        <v>2</v>
      </c>
      <c r="AA3555" t="s">
        <v>102</v>
      </c>
      <c r="AB3555">
        <v>0.17</v>
      </c>
      <c r="AC3555">
        <v>0</v>
      </c>
    </row>
    <row r="3556" spans="1:29" x14ac:dyDescent="0.25">
      <c r="A3556" t="s">
        <v>8490</v>
      </c>
      <c r="B3556" t="s">
        <v>16</v>
      </c>
      <c r="C3556" t="s">
        <v>28</v>
      </c>
      <c r="D3556" t="s">
        <v>52</v>
      </c>
      <c r="E3556" t="s">
        <v>53</v>
      </c>
      <c r="F3556" t="s">
        <v>20</v>
      </c>
      <c r="G3556">
        <v>0</v>
      </c>
      <c r="H3556">
        <v>1445993345</v>
      </c>
      <c r="I3556">
        <v>0</v>
      </c>
      <c r="J3556">
        <v>0</v>
      </c>
      <c r="K3556" t="s">
        <v>6</v>
      </c>
      <c r="L3556">
        <v>4.4000000000000004</v>
      </c>
      <c r="M3556">
        <v>0</v>
      </c>
      <c r="N3556" t="s">
        <v>68</v>
      </c>
      <c r="O3556" t="s">
        <v>34</v>
      </c>
      <c r="P3556" t="s">
        <v>9</v>
      </c>
      <c r="Q3556">
        <v>0</v>
      </c>
      <c r="R3556" t="s">
        <v>8491</v>
      </c>
      <c r="S3556" t="s">
        <v>11</v>
      </c>
      <c r="T3556">
        <v>41.5</v>
      </c>
      <c r="U3556">
        <v>-81.599999999999994</v>
      </c>
      <c r="V3556">
        <v>44120</v>
      </c>
      <c r="W3556" t="s">
        <v>38</v>
      </c>
      <c r="X3556">
        <v>57103</v>
      </c>
      <c r="Y3556">
        <v>835108</v>
      </c>
      <c r="Z3556">
        <v>2</v>
      </c>
      <c r="AA3556" t="s">
        <v>13</v>
      </c>
      <c r="AB3556">
        <v>0.02</v>
      </c>
      <c r="AC3556">
        <v>0</v>
      </c>
    </row>
    <row r="3557" spans="1:29" x14ac:dyDescent="0.25">
      <c r="A3557" t="s">
        <v>8492</v>
      </c>
      <c r="B3557" t="s">
        <v>16</v>
      </c>
      <c r="C3557" t="s">
        <v>429</v>
      </c>
      <c r="D3557" t="s">
        <v>430</v>
      </c>
      <c r="E3557" t="s">
        <v>19</v>
      </c>
      <c r="F3557" t="s">
        <v>92</v>
      </c>
      <c r="G3557">
        <v>0</v>
      </c>
      <c r="H3557">
        <v>1445992664</v>
      </c>
      <c r="I3557">
        <v>0</v>
      </c>
      <c r="J3557">
        <v>0</v>
      </c>
      <c r="K3557" t="s">
        <v>6</v>
      </c>
      <c r="L3557">
        <v>4.0999999999999996</v>
      </c>
      <c r="M3557" t="s">
        <v>8493</v>
      </c>
      <c r="N3557" t="s">
        <v>68</v>
      </c>
      <c r="O3557">
        <v>0</v>
      </c>
      <c r="P3557" t="s">
        <v>9</v>
      </c>
      <c r="Q3557">
        <v>0</v>
      </c>
      <c r="R3557" t="s">
        <v>8494</v>
      </c>
      <c r="S3557" t="s">
        <v>1740</v>
      </c>
      <c r="T3557">
        <v>24.8</v>
      </c>
      <c r="U3557">
        <v>121</v>
      </c>
      <c r="V3557">
        <v>350003</v>
      </c>
      <c r="W3557" t="s">
        <v>12</v>
      </c>
      <c r="X3557">
        <v>70759</v>
      </c>
      <c r="Y3557">
        <v>871830</v>
      </c>
      <c r="Z3557">
        <v>2</v>
      </c>
      <c r="AA3557" t="s">
        <v>1741</v>
      </c>
      <c r="AB3557">
        <v>0.49</v>
      </c>
      <c r="AC3557">
        <v>0</v>
      </c>
    </row>
    <row r="3558" spans="1:29" x14ac:dyDescent="0.25">
      <c r="A3558" t="s">
        <v>8495</v>
      </c>
      <c r="B3558" t="s">
        <v>16</v>
      </c>
      <c r="C3558" t="s">
        <v>128</v>
      </c>
      <c r="D3558" t="s">
        <v>129</v>
      </c>
      <c r="E3558" t="s">
        <v>130</v>
      </c>
      <c r="F3558" t="s">
        <v>5</v>
      </c>
      <c r="G3558">
        <v>0</v>
      </c>
      <c r="H3558">
        <v>1445993599</v>
      </c>
      <c r="I3558">
        <v>0</v>
      </c>
      <c r="J3558">
        <v>0</v>
      </c>
      <c r="K3558" t="s">
        <v>6</v>
      </c>
      <c r="L3558">
        <v>4.4000000000000004</v>
      </c>
      <c r="M3558" t="s">
        <v>93</v>
      </c>
      <c r="N3558" t="s">
        <v>94</v>
      </c>
      <c r="O3558" t="s">
        <v>76</v>
      </c>
      <c r="P3558" t="s">
        <v>9</v>
      </c>
      <c r="Q3558">
        <v>0</v>
      </c>
      <c r="R3558" t="s">
        <v>8496</v>
      </c>
      <c r="S3558" t="s">
        <v>11</v>
      </c>
      <c r="T3558">
        <v>32.799999999999997</v>
      </c>
      <c r="U3558">
        <v>-96.8</v>
      </c>
      <c r="V3558">
        <v>0</v>
      </c>
      <c r="W3558" t="s">
        <v>12</v>
      </c>
      <c r="X3558">
        <v>57103</v>
      </c>
      <c r="Y3558">
        <v>835108</v>
      </c>
      <c r="Z3558">
        <v>2</v>
      </c>
      <c r="AA3558" t="s">
        <v>13</v>
      </c>
      <c r="AB3558">
        <v>0.02</v>
      </c>
      <c r="AC3558">
        <v>0</v>
      </c>
    </row>
    <row r="3559" spans="1:29" x14ac:dyDescent="0.25">
      <c r="A3559" t="s">
        <v>8497</v>
      </c>
      <c r="B3559" t="s">
        <v>16</v>
      </c>
      <c r="C3559" t="s">
        <v>17</v>
      </c>
      <c r="D3559" t="s">
        <v>18</v>
      </c>
      <c r="E3559" t="s">
        <v>19</v>
      </c>
      <c r="F3559" t="s">
        <v>20</v>
      </c>
      <c r="G3559">
        <v>0</v>
      </c>
      <c r="H3559">
        <v>1445993052</v>
      </c>
      <c r="I3559">
        <v>0</v>
      </c>
      <c r="J3559">
        <v>0</v>
      </c>
      <c r="K3559" t="s">
        <v>6</v>
      </c>
      <c r="L3559">
        <v>4.0999999999999996</v>
      </c>
      <c r="M3559" t="s">
        <v>2027</v>
      </c>
      <c r="N3559" t="s">
        <v>68</v>
      </c>
      <c r="O3559">
        <v>0</v>
      </c>
      <c r="P3559" t="s">
        <v>9</v>
      </c>
      <c r="Q3559">
        <v>0</v>
      </c>
      <c r="R3559" t="s">
        <v>8498</v>
      </c>
      <c r="S3559" t="s">
        <v>11</v>
      </c>
      <c r="T3559">
        <v>40.700000000000003</v>
      </c>
      <c r="U3559">
        <v>-73.900000000000006</v>
      </c>
      <c r="V3559">
        <v>11212</v>
      </c>
      <c r="W3559" t="s">
        <v>38</v>
      </c>
      <c r="X3559">
        <v>61863</v>
      </c>
      <c r="Y3559">
        <v>831042</v>
      </c>
      <c r="Z3559">
        <v>2</v>
      </c>
      <c r="AA3559" t="s">
        <v>57</v>
      </c>
      <c r="AB3559">
        <v>0.06</v>
      </c>
      <c r="AC3559">
        <v>0</v>
      </c>
    </row>
    <row r="3560" spans="1:29" x14ac:dyDescent="0.25">
      <c r="A3560" t="s">
        <v>8499</v>
      </c>
      <c r="B3560" t="s">
        <v>16</v>
      </c>
      <c r="C3560" t="s">
        <v>72</v>
      </c>
      <c r="D3560" s="1" t="s">
        <v>259</v>
      </c>
      <c r="E3560" t="s">
        <v>4</v>
      </c>
      <c r="F3560" t="s">
        <v>5</v>
      </c>
      <c r="G3560">
        <v>0</v>
      </c>
      <c r="H3560">
        <v>1445992650</v>
      </c>
      <c r="I3560">
        <v>0</v>
      </c>
      <c r="J3560">
        <v>0</v>
      </c>
      <c r="K3560" t="s">
        <v>6</v>
      </c>
      <c r="L3560">
        <v>5.0999999999999996</v>
      </c>
      <c r="M3560">
        <v>0</v>
      </c>
      <c r="N3560" t="s">
        <v>68</v>
      </c>
      <c r="O3560" t="s">
        <v>34</v>
      </c>
      <c r="P3560" t="s">
        <v>35</v>
      </c>
      <c r="Q3560">
        <v>0</v>
      </c>
      <c r="R3560" t="s">
        <v>8500</v>
      </c>
      <c r="S3560" t="s">
        <v>11</v>
      </c>
      <c r="T3560">
        <v>40.799999999999997</v>
      </c>
      <c r="U3560">
        <v>-74</v>
      </c>
      <c r="V3560">
        <v>7020</v>
      </c>
      <c r="W3560" t="s">
        <v>12</v>
      </c>
      <c r="X3560">
        <v>61863</v>
      </c>
      <c r="Y3560">
        <v>831042</v>
      </c>
      <c r="Z3560">
        <v>2</v>
      </c>
      <c r="AA3560" t="s">
        <v>57</v>
      </c>
      <c r="AB3560">
        <v>0.06</v>
      </c>
      <c r="AC3560">
        <v>0</v>
      </c>
    </row>
    <row r="3561" spans="1:29" x14ac:dyDescent="0.25">
      <c r="A3561" t="s">
        <v>8501</v>
      </c>
      <c r="B3561" t="s">
        <v>16</v>
      </c>
      <c r="C3561" t="s">
        <v>387</v>
      </c>
      <c r="D3561" t="s">
        <v>761</v>
      </c>
      <c r="E3561" t="s">
        <v>718</v>
      </c>
      <c r="F3561" t="s">
        <v>5</v>
      </c>
      <c r="G3561">
        <v>0</v>
      </c>
      <c r="H3561">
        <v>1445992695</v>
      </c>
      <c r="I3561">
        <v>0</v>
      </c>
      <c r="J3561">
        <v>0</v>
      </c>
      <c r="K3561" t="s">
        <v>6</v>
      </c>
      <c r="L3561">
        <v>4.4000000000000004</v>
      </c>
      <c r="M3561" t="s">
        <v>165</v>
      </c>
      <c r="N3561" t="s">
        <v>68</v>
      </c>
      <c r="O3561">
        <v>0</v>
      </c>
      <c r="P3561" t="s">
        <v>9</v>
      </c>
      <c r="Q3561">
        <v>0</v>
      </c>
      <c r="R3561" t="s">
        <v>8502</v>
      </c>
      <c r="S3561" t="s">
        <v>11</v>
      </c>
      <c r="T3561">
        <v>29.4</v>
      </c>
      <c r="U3561">
        <v>-98.5</v>
      </c>
      <c r="V3561">
        <v>78205</v>
      </c>
      <c r="W3561" t="s">
        <v>12</v>
      </c>
      <c r="X3561">
        <v>57103</v>
      </c>
      <c r="Y3561">
        <v>835108</v>
      </c>
      <c r="Z3561">
        <v>2</v>
      </c>
      <c r="AA3561" t="s">
        <v>13</v>
      </c>
      <c r="AB3561">
        <v>0.02</v>
      </c>
      <c r="AC3561">
        <v>0</v>
      </c>
    </row>
    <row r="3562" spans="1:29" x14ac:dyDescent="0.25">
      <c r="A3562" t="s">
        <v>8503</v>
      </c>
      <c r="B3562" t="s">
        <v>16</v>
      </c>
      <c r="C3562" t="s">
        <v>387</v>
      </c>
      <c r="D3562" t="s">
        <v>8504</v>
      </c>
      <c r="E3562" t="s">
        <v>30</v>
      </c>
      <c r="F3562" t="s">
        <v>1857</v>
      </c>
      <c r="G3562">
        <v>0</v>
      </c>
      <c r="H3562">
        <v>1445990920</v>
      </c>
      <c r="I3562">
        <v>0</v>
      </c>
      <c r="J3562">
        <v>0</v>
      </c>
      <c r="K3562" t="s">
        <v>6</v>
      </c>
      <c r="L3562">
        <v>4.4000000000000004</v>
      </c>
      <c r="M3562" t="s">
        <v>668</v>
      </c>
      <c r="N3562" t="s">
        <v>55</v>
      </c>
      <c r="O3562">
        <v>0</v>
      </c>
      <c r="P3562" t="s">
        <v>9</v>
      </c>
      <c r="Q3562">
        <v>0</v>
      </c>
      <c r="R3562" t="s">
        <v>8505</v>
      </c>
      <c r="S3562" t="s">
        <v>11</v>
      </c>
      <c r="T3562">
        <v>40.9</v>
      </c>
      <c r="U3562">
        <v>-79.400000000000006</v>
      </c>
      <c r="V3562">
        <v>16210</v>
      </c>
      <c r="W3562" t="s">
        <v>38</v>
      </c>
      <c r="X3562">
        <v>57103</v>
      </c>
      <c r="Y3562">
        <v>835108</v>
      </c>
      <c r="Z3562">
        <v>2</v>
      </c>
      <c r="AA3562" t="s">
        <v>13</v>
      </c>
      <c r="AB3562">
        <v>0.02</v>
      </c>
      <c r="AC3562">
        <v>0</v>
      </c>
    </row>
    <row r="3563" spans="1:29" x14ac:dyDescent="0.25">
      <c r="A3563" t="s">
        <v>8506</v>
      </c>
      <c r="B3563" t="s">
        <v>16</v>
      </c>
      <c r="C3563" t="s">
        <v>123</v>
      </c>
      <c r="D3563" t="s">
        <v>124</v>
      </c>
      <c r="E3563" t="s">
        <v>4</v>
      </c>
      <c r="F3563" t="s">
        <v>92</v>
      </c>
      <c r="G3563">
        <v>0</v>
      </c>
      <c r="H3563">
        <v>1445991180</v>
      </c>
      <c r="I3563">
        <v>0</v>
      </c>
      <c r="J3563">
        <v>0</v>
      </c>
      <c r="K3563" t="s">
        <v>6</v>
      </c>
      <c r="L3563">
        <v>4</v>
      </c>
      <c r="M3563" t="s">
        <v>8507</v>
      </c>
      <c r="N3563" t="s">
        <v>2357</v>
      </c>
      <c r="O3563">
        <v>0</v>
      </c>
      <c r="P3563" t="s">
        <v>171</v>
      </c>
      <c r="Q3563" t="s">
        <v>8508</v>
      </c>
      <c r="R3563" t="s">
        <v>8509</v>
      </c>
      <c r="S3563" t="s">
        <v>11</v>
      </c>
      <c r="T3563">
        <v>33.9</v>
      </c>
      <c r="U3563">
        <v>-117.2</v>
      </c>
      <c r="V3563">
        <v>92551</v>
      </c>
      <c r="W3563" t="s">
        <v>12</v>
      </c>
      <c r="X3563">
        <v>61863</v>
      </c>
      <c r="Y3563">
        <v>831042</v>
      </c>
      <c r="Z3563">
        <v>2</v>
      </c>
      <c r="AA3563" t="s">
        <v>57</v>
      </c>
      <c r="AB3563">
        <v>0.06</v>
      </c>
      <c r="AC3563">
        <v>0</v>
      </c>
    </row>
    <row r="3564" spans="1:29" x14ac:dyDescent="0.25">
      <c r="A3564" t="s">
        <v>8510</v>
      </c>
      <c r="B3564" t="s">
        <v>16</v>
      </c>
      <c r="C3564" t="s">
        <v>128</v>
      </c>
      <c r="D3564" t="s">
        <v>3795</v>
      </c>
      <c r="E3564" t="s">
        <v>130</v>
      </c>
      <c r="F3564" t="s">
        <v>5</v>
      </c>
      <c r="G3564">
        <v>0</v>
      </c>
      <c r="H3564">
        <v>1445992396</v>
      </c>
      <c r="I3564">
        <v>0</v>
      </c>
      <c r="J3564">
        <v>0</v>
      </c>
      <c r="K3564" t="s">
        <v>6</v>
      </c>
      <c r="L3564">
        <v>4.4000000000000004</v>
      </c>
      <c r="M3564">
        <v>0</v>
      </c>
      <c r="N3564" t="s">
        <v>45</v>
      </c>
      <c r="O3564" t="s">
        <v>114</v>
      </c>
      <c r="P3564" t="s">
        <v>9</v>
      </c>
      <c r="Q3564">
        <v>0</v>
      </c>
      <c r="R3564" t="s">
        <v>8511</v>
      </c>
      <c r="S3564" t="s">
        <v>25</v>
      </c>
      <c r="T3564">
        <v>-6.2</v>
      </c>
      <c r="U3564">
        <v>106.8</v>
      </c>
      <c r="V3564">
        <v>0</v>
      </c>
      <c r="W3564" t="s">
        <v>12</v>
      </c>
      <c r="X3564">
        <v>69891</v>
      </c>
      <c r="Y3564">
        <v>868690</v>
      </c>
      <c r="Z3564">
        <v>2</v>
      </c>
      <c r="AA3564" t="s">
        <v>26</v>
      </c>
      <c r="AB3564">
        <v>0.18</v>
      </c>
      <c r="AC3564">
        <v>0</v>
      </c>
    </row>
    <row r="3565" spans="1:29" x14ac:dyDescent="0.25">
      <c r="A3565" t="s">
        <v>8512</v>
      </c>
      <c r="B3565" t="s">
        <v>16</v>
      </c>
      <c r="C3565" t="s">
        <v>110</v>
      </c>
      <c r="D3565" t="s">
        <v>441</v>
      </c>
      <c r="E3565" t="s">
        <v>19</v>
      </c>
      <c r="F3565" t="s">
        <v>92</v>
      </c>
      <c r="G3565">
        <v>0</v>
      </c>
      <c r="H3565">
        <v>1445993677</v>
      </c>
      <c r="I3565">
        <v>0</v>
      </c>
      <c r="J3565">
        <v>0</v>
      </c>
      <c r="K3565" t="s">
        <v>6</v>
      </c>
      <c r="L3565">
        <v>4.4000000000000004</v>
      </c>
      <c r="M3565">
        <v>0</v>
      </c>
      <c r="N3565" t="s">
        <v>22</v>
      </c>
      <c r="O3565" t="s">
        <v>114</v>
      </c>
      <c r="P3565" t="s">
        <v>35</v>
      </c>
      <c r="Q3565">
        <v>0</v>
      </c>
      <c r="R3565" t="s">
        <v>8513</v>
      </c>
      <c r="S3565" t="s">
        <v>25</v>
      </c>
      <c r="T3565">
        <v>-6.2</v>
      </c>
      <c r="U3565">
        <v>106.8</v>
      </c>
      <c r="V3565">
        <v>0</v>
      </c>
      <c r="W3565" t="s">
        <v>12</v>
      </c>
      <c r="X3565">
        <v>66591</v>
      </c>
      <c r="Y3565">
        <v>866164</v>
      </c>
      <c r="Z3565">
        <v>2</v>
      </c>
      <c r="AA3565" t="s">
        <v>147</v>
      </c>
      <c r="AB3565">
        <v>0.01</v>
      </c>
      <c r="AC3565">
        <v>0</v>
      </c>
    </row>
    <row r="3566" spans="1:29" x14ac:dyDescent="0.25">
      <c r="A3566" t="s">
        <v>8514</v>
      </c>
      <c r="B3566" t="s">
        <v>16</v>
      </c>
      <c r="C3566" t="s">
        <v>28</v>
      </c>
      <c r="D3566" t="s">
        <v>52</v>
      </c>
      <c r="E3566" t="s">
        <v>53</v>
      </c>
      <c r="F3566" t="s">
        <v>20</v>
      </c>
      <c r="G3566">
        <v>0</v>
      </c>
      <c r="H3566">
        <v>1445992690</v>
      </c>
      <c r="I3566">
        <v>0</v>
      </c>
      <c r="J3566">
        <v>0</v>
      </c>
      <c r="K3566" t="s">
        <v>6</v>
      </c>
      <c r="L3566">
        <v>4.4000000000000004</v>
      </c>
      <c r="M3566" t="s">
        <v>818</v>
      </c>
      <c r="N3566" t="s">
        <v>55</v>
      </c>
      <c r="O3566" t="s">
        <v>76</v>
      </c>
      <c r="P3566" t="s">
        <v>35</v>
      </c>
      <c r="Q3566">
        <v>0</v>
      </c>
      <c r="R3566" t="s">
        <v>8515</v>
      </c>
      <c r="S3566" t="s">
        <v>11</v>
      </c>
      <c r="T3566">
        <v>26</v>
      </c>
      <c r="U3566">
        <v>-80.099999999999994</v>
      </c>
      <c r="V3566">
        <v>0</v>
      </c>
      <c r="W3566" t="s">
        <v>12</v>
      </c>
      <c r="X3566">
        <v>61863</v>
      </c>
      <c r="Y3566">
        <v>831042</v>
      </c>
      <c r="Z3566">
        <v>2</v>
      </c>
      <c r="AA3566" t="s">
        <v>57</v>
      </c>
      <c r="AB3566">
        <v>7.0000000000000007E-2</v>
      </c>
      <c r="AC3566">
        <v>0</v>
      </c>
    </row>
    <row r="3567" spans="1:29" x14ac:dyDescent="0.25">
      <c r="A3567" t="s">
        <v>8516</v>
      </c>
      <c r="B3567" t="s">
        <v>16</v>
      </c>
      <c r="C3567" t="s">
        <v>285</v>
      </c>
      <c r="D3567" t="s">
        <v>286</v>
      </c>
      <c r="E3567" t="s">
        <v>74</v>
      </c>
      <c r="F3567" t="s">
        <v>20</v>
      </c>
      <c r="G3567">
        <v>0</v>
      </c>
      <c r="H3567">
        <v>1445993207</v>
      </c>
      <c r="I3567">
        <v>0</v>
      </c>
      <c r="J3567">
        <v>0</v>
      </c>
      <c r="K3567" t="s">
        <v>6</v>
      </c>
      <c r="L3567">
        <v>4.0999999999999996</v>
      </c>
      <c r="M3567" t="s">
        <v>4701</v>
      </c>
      <c r="N3567" t="s">
        <v>68</v>
      </c>
      <c r="O3567" t="s">
        <v>46</v>
      </c>
      <c r="P3567" t="s">
        <v>35</v>
      </c>
      <c r="Q3567">
        <v>0</v>
      </c>
      <c r="R3567" t="s">
        <v>8517</v>
      </c>
      <c r="S3567" t="s">
        <v>48</v>
      </c>
      <c r="T3567">
        <v>14.6</v>
      </c>
      <c r="U3567">
        <v>121.1</v>
      </c>
      <c r="V3567">
        <v>860</v>
      </c>
      <c r="W3567" t="s">
        <v>49</v>
      </c>
      <c r="X3567">
        <v>69463</v>
      </c>
      <c r="Y3567">
        <v>867756</v>
      </c>
      <c r="Z3567">
        <v>2</v>
      </c>
      <c r="AA3567" t="s">
        <v>50</v>
      </c>
      <c r="AB3567">
        <v>0.01</v>
      </c>
      <c r="AC3567">
        <v>0</v>
      </c>
    </row>
    <row r="3568" spans="1:29" x14ac:dyDescent="0.25">
      <c r="A3568" t="s">
        <v>8518</v>
      </c>
      <c r="B3568" t="s">
        <v>16</v>
      </c>
      <c r="C3568" t="s">
        <v>28</v>
      </c>
      <c r="D3568" t="s">
        <v>156</v>
      </c>
      <c r="E3568" t="s">
        <v>53</v>
      </c>
      <c r="F3568" t="s">
        <v>20</v>
      </c>
      <c r="G3568">
        <v>0</v>
      </c>
      <c r="H3568">
        <v>1445993361</v>
      </c>
      <c r="I3568">
        <v>0</v>
      </c>
      <c r="J3568">
        <v>0</v>
      </c>
      <c r="K3568" t="s">
        <v>6</v>
      </c>
      <c r="L3568">
        <v>4.4000000000000004</v>
      </c>
      <c r="M3568">
        <v>0</v>
      </c>
      <c r="N3568" t="s">
        <v>461</v>
      </c>
      <c r="O3568" t="s">
        <v>87</v>
      </c>
      <c r="P3568" t="s">
        <v>9</v>
      </c>
      <c r="Q3568">
        <v>0</v>
      </c>
      <c r="R3568" t="s">
        <v>3995</v>
      </c>
      <c r="S3568" t="s">
        <v>25</v>
      </c>
      <c r="T3568">
        <v>-6.2</v>
      </c>
      <c r="U3568">
        <v>106.8</v>
      </c>
      <c r="V3568">
        <v>0</v>
      </c>
      <c r="W3568" t="s">
        <v>12</v>
      </c>
      <c r="X3568">
        <v>66591</v>
      </c>
      <c r="Y3568">
        <v>866168</v>
      </c>
      <c r="Z3568">
        <v>2</v>
      </c>
      <c r="AA3568" t="s">
        <v>147</v>
      </c>
      <c r="AB3568">
        <v>0.03</v>
      </c>
      <c r="AC3568">
        <v>0</v>
      </c>
    </row>
    <row r="3569" spans="1:29" x14ac:dyDescent="0.25">
      <c r="A3569" t="s">
        <v>8519</v>
      </c>
      <c r="B3569" t="s">
        <v>16</v>
      </c>
      <c r="C3569" t="s">
        <v>28</v>
      </c>
      <c r="D3569" t="s">
        <v>156</v>
      </c>
      <c r="E3569" t="s">
        <v>53</v>
      </c>
      <c r="F3569" t="s">
        <v>20</v>
      </c>
      <c r="G3569">
        <v>0</v>
      </c>
      <c r="H3569">
        <v>1445993842</v>
      </c>
      <c r="I3569">
        <v>0</v>
      </c>
      <c r="J3569">
        <v>0</v>
      </c>
      <c r="K3569" t="s">
        <v>6</v>
      </c>
      <c r="L3569">
        <v>5.0999999999999996</v>
      </c>
      <c r="M3569">
        <v>0</v>
      </c>
      <c r="N3569" t="s">
        <v>68</v>
      </c>
      <c r="O3569">
        <v>0</v>
      </c>
      <c r="P3569" t="s">
        <v>35</v>
      </c>
      <c r="Q3569">
        <v>0</v>
      </c>
      <c r="R3569" t="s">
        <v>8520</v>
      </c>
      <c r="S3569" t="s">
        <v>11</v>
      </c>
      <c r="T3569">
        <v>33.799999999999997</v>
      </c>
      <c r="U3569">
        <v>-78.900000000000006</v>
      </c>
      <c r="V3569">
        <v>29526</v>
      </c>
      <c r="W3569" t="s">
        <v>38</v>
      </c>
      <c r="X3569">
        <v>61863</v>
      </c>
      <c r="Y3569">
        <v>831042</v>
      </c>
      <c r="Z3569">
        <v>2</v>
      </c>
      <c r="AA3569" t="s">
        <v>57</v>
      </c>
      <c r="AB3569">
        <v>0.06</v>
      </c>
      <c r="AC3569">
        <v>0</v>
      </c>
    </row>
    <row r="3570" spans="1:29" x14ac:dyDescent="0.25">
      <c r="A3570" t="s">
        <v>8521</v>
      </c>
      <c r="B3570" t="s">
        <v>16</v>
      </c>
      <c r="C3570" t="s">
        <v>90</v>
      </c>
      <c r="D3570" t="s">
        <v>91</v>
      </c>
      <c r="E3570" t="s">
        <v>30</v>
      </c>
      <c r="F3570" t="s">
        <v>92</v>
      </c>
      <c r="G3570">
        <v>0</v>
      </c>
      <c r="H3570">
        <v>1445992544</v>
      </c>
      <c r="I3570">
        <v>0</v>
      </c>
      <c r="J3570">
        <v>0</v>
      </c>
      <c r="K3570" t="s">
        <v>6</v>
      </c>
      <c r="L3570">
        <v>4.4000000000000004</v>
      </c>
      <c r="M3570" t="s">
        <v>1167</v>
      </c>
      <c r="N3570" t="s">
        <v>158</v>
      </c>
      <c r="O3570">
        <v>0</v>
      </c>
      <c r="P3570" t="s">
        <v>35</v>
      </c>
      <c r="Q3570">
        <v>0</v>
      </c>
      <c r="R3570" t="s">
        <v>8522</v>
      </c>
      <c r="S3570" t="s">
        <v>11</v>
      </c>
      <c r="T3570">
        <v>31.9</v>
      </c>
      <c r="U3570">
        <v>-81.599999999999994</v>
      </c>
      <c r="V3570">
        <v>31313</v>
      </c>
      <c r="W3570" t="s">
        <v>38</v>
      </c>
      <c r="X3570">
        <v>61863</v>
      </c>
      <c r="Y3570">
        <v>831042</v>
      </c>
      <c r="Z3570">
        <v>2</v>
      </c>
      <c r="AA3570" t="s">
        <v>57</v>
      </c>
      <c r="AB3570">
        <v>0.06</v>
      </c>
      <c r="AC3570">
        <v>0</v>
      </c>
    </row>
    <row r="3571" spans="1:29" x14ac:dyDescent="0.25">
      <c r="A3571" t="s">
        <v>8523</v>
      </c>
      <c r="B3571" t="s">
        <v>16</v>
      </c>
      <c r="C3571" t="s">
        <v>28</v>
      </c>
      <c r="D3571" t="s">
        <v>52</v>
      </c>
      <c r="E3571" t="s">
        <v>53</v>
      </c>
      <c r="F3571" t="s">
        <v>20</v>
      </c>
      <c r="G3571">
        <v>0</v>
      </c>
      <c r="H3571">
        <v>1445993021</v>
      </c>
      <c r="I3571">
        <v>0</v>
      </c>
      <c r="J3571">
        <v>0</v>
      </c>
      <c r="K3571" t="s">
        <v>6</v>
      </c>
      <c r="L3571">
        <v>5.0999999999999996</v>
      </c>
      <c r="M3571" t="s">
        <v>8524</v>
      </c>
      <c r="N3571" t="s">
        <v>8525</v>
      </c>
      <c r="O3571" t="s">
        <v>34</v>
      </c>
      <c r="P3571" t="s">
        <v>35</v>
      </c>
      <c r="Q3571">
        <v>0</v>
      </c>
      <c r="R3571" t="s">
        <v>8526</v>
      </c>
      <c r="S3571" t="s">
        <v>11</v>
      </c>
      <c r="T3571">
        <v>33</v>
      </c>
      <c r="U3571">
        <v>-96.7</v>
      </c>
      <c r="V3571">
        <v>75082</v>
      </c>
      <c r="W3571" t="s">
        <v>49</v>
      </c>
      <c r="X3571">
        <v>66599</v>
      </c>
      <c r="Y3571">
        <v>832120</v>
      </c>
      <c r="Z3571">
        <v>2</v>
      </c>
      <c r="AA3571" t="s">
        <v>102</v>
      </c>
      <c r="AB3571">
        <v>0.17</v>
      </c>
      <c r="AC3571" t="s">
        <v>14</v>
      </c>
    </row>
    <row r="3572" spans="1:29" x14ac:dyDescent="0.25">
      <c r="A3572" t="s">
        <v>8527</v>
      </c>
      <c r="B3572" t="s">
        <v>16</v>
      </c>
      <c r="C3572" t="s">
        <v>28</v>
      </c>
      <c r="D3572" t="s">
        <v>156</v>
      </c>
      <c r="E3572" t="s">
        <v>53</v>
      </c>
      <c r="F3572" t="s">
        <v>20</v>
      </c>
      <c r="G3572">
        <v>0</v>
      </c>
      <c r="H3572">
        <v>1445990843</v>
      </c>
      <c r="I3572">
        <v>0</v>
      </c>
      <c r="J3572">
        <v>0</v>
      </c>
      <c r="K3572" t="s">
        <v>6</v>
      </c>
      <c r="L3572">
        <v>5</v>
      </c>
      <c r="M3572" t="s">
        <v>1325</v>
      </c>
      <c r="N3572" t="s">
        <v>8</v>
      </c>
      <c r="O3572">
        <v>0</v>
      </c>
      <c r="P3572" t="s">
        <v>35</v>
      </c>
      <c r="Q3572">
        <v>0</v>
      </c>
      <c r="R3572" t="s">
        <v>8528</v>
      </c>
      <c r="S3572" t="s">
        <v>11</v>
      </c>
      <c r="T3572">
        <v>38</v>
      </c>
      <c r="U3572">
        <v>-97</v>
      </c>
      <c r="V3572">
        <v>43218</v>
      </c>
      <c r="W3572" t="s">
        <v>49</v>
      </c>
      <c r="X3572">
        <v>57139</v>
      </c>
      <c r="Y3572">
        <v>835106</v>
      </c>
      <c r="Z3572">
        <v>2</v>
      </c>
      <c r="AA3572" t="s">
        <v>13</v>
      </c>
      <c r="AB3572">
        <v>0.02</v>
      </c>
      <c r="AC3572">
        <v>0</v>
      </c>
    </row>
    <row r="3573" spans="1:29" x14ac:dyDescent="0.25">
      <c r="A3573" t="s">
        <v>8529</v>
      </c>
      <c r="B3573" t="s">
        <v>16</v>
      </c>
      <c r="C3573" t="s">
        <v>41</v>
      </c>
      <c r="D3573" t="s">
        <v>42</v>
      </c>
      <c r="E3573" t="s">
        <v>4</v>
      </c>
      <c r="F3573" t="s">
        <v>5</v>
      </c>
      <c r="G3573">
        <v>0</v>
      </c>
      <c r="H3573">
        <v>1445993924</v>
      </c>
      <c r="I3573">
        <v>40</v>
      </c>
      <c r="J3573" t="s">
        <v>43</v>
      </c>
      <c r="K3573" t="s">
        <v>6</v>
      </c>
      <c r="L3573">
        <v>5</v>
      </c>
      <c r="M3573" t="s">
        <v>367</v>
      </c>
      <c r="N3573" t="s">
        <v>68</v>
      </c>
      <c r="O3573" t="s">
        <v>34</v>
      </c>
      <c r="P3573" t="s">
        <v>35</v>
      </c>
      <c r="Q3573">
        <v>0</v>
      </c>
      <c r="R3573" t="s">
        <v>8530</v>
      </c>
      <c r="S3573" t="s">
        <v>11</v>
      </c>
      <c r="T3573">
        <v>40.700000000000003</v>
      </c>
      <c r="U3573">
        <v>-73.900000000000006</v>
      </c>
      <c r="V3573">
        <v>0</v>
      </c>
      <c r="W3573" t="s">
        <v>12</v>
      </c>
      <c r="X3573">
        <v>61863</v>
      </c>
      <c r="Y3573">
        <v>831042</v>
      </c>
      <c r="Z3573">
        <v>2</v>
      </c>
      <c r="AA3573" t="s">
        <v>57</v>
      </c>
      <c r="AB3573">
        <v>0.06</v>
      </c>
      <c r="AC3573">
        <v>0</v>
      </c>
    </row>
    <row r="3574" spans="1:29" x14ac:dyDescent="0.25">
      <c r="A3574" t="s">
        <v>8531</v>
      </c>
      <c r="B3574" t="s">
        <v>16</v>
      </c>
      <c r="C3574" t="s">
        <v>199</v>
      </c>
      <c r="D3574" t="s">
        <v>200</v>
      </c>
      <c r="E3574" t="s">
        <v>4</v>
      </c>
      <c r="F3574" t="s">
        <v>92</v>
      </c>
      <c r="G3574">
        <v>0</v>
      </c>
      <c r="H3574">
        <v>1445992206</v>
      </c>
      <c r="I3574">
        <v>0</v>
      </c>
      <c r="J3574">
        <v>0</v>
      </c>
      <c r="K3574" t="s">
        <v>6</v>
      </c>
      <c r="L3574">
        <v>2</v>
      </c>
      <c r="M3574">
        <v>0</v>
      </c>
      <c r="N3574">
        <v>0</v>
      </c>
      <c r="O3574" t="s">
        <v>76</v>
      </c>
      <c r="P3574" t="s">
        <v>35</v>
      </c>
      <c r="Q3574">
        <v>0</v>
      </c>
      <c r="R3574" t="s">
        <v>8532</v>
      </c>
      <c r="S3574" t="s">
        <v>11</v>
      </c>
      <c r="T3574">
        <v>40</v>
      </c>
      <c r="U3574">
        <v>-75.2</v>
      </c>
      <c r="V3574">
        <v>0</v>
      </c>
      <c r="W3574" t="s">
        <v>12</v>
      </c>
      <c r="X3574">
        <v>61863</v>
      </c>
      <c r="Y3574">
        <v>831042</v>
      </c>
      <c r="Z3574">
        <v>2</v>
      </c>
      <c r="AA3574" t="s">
        <v>57</v>
      </c>
      <c r="AB3574">
        <v>0.06</v>
      </c>
      <c r="AC3574">
        <v>0</v>
      </c>
    </row>
    <row r="3575" spans="1:29" x14ac:dyDescent="0.25">
      <c r="A3575" t="s">
        <v>8533</v>
      </c>
      <c r="B3575" t="s">
        <v>16</v>
      </c>
      <c r="C3575" t="s">
        <v>128</v>
      </c>
      <c r="D3575" t="s">
        <v>129</v>
      </c>
      <c r="E3575" t="s">
        <v>130</v>
      </c>
      <c r="F3575" t="s">
        <v>5</v>
      </c>
      <c r="G3575">
        <v>0</v>
      </c>
      <c r="H3575">
        <v>1445991719</v>
      </c>
      <c r="I3575">
        <v>0</v>
      </c>
      <c r="J3575">
        <v>0</v>
      </c>
      <c r="K3575" t="s">
        <v>6</v>
      </c>
      <c r="L3575">
        <v>4.3</v>
      </c>
      <c r="M3575">
        <v>0</v>
      </c>
      <c r="N3575" t="s">
        <v>120</v>
      </c>
      <c r="O3575">
        <v>0</v>
      </c>
      <c r="P3575" t="s">
        <v>9</v>
      </c>
      <c r="Q3575">
        <v>0</v>
      </c>
      <c r="R3575" t="s">
        <v>8534</v>
      </c>
      <c r="S3575" t="s">
        <v>11</v>
      </c>
      <c r="T3575">
        <v>37.4</v>
      </c>
      <c r="U3575">
        <v>-84.1</v>
      </c>
      <c r="V3575">
        <v>40447</v>
      </c>
      <c r="W3575" t="s">
        <v>38</v>
      </c>
      <c r="X3575">
        <v>57103</v>
      </c>
      <c r="Y3575">
        <v>835108</v>
      </c>
      <c r="Z3575">
        <v>2</v>
      </c>
      <c r="AA3575" t="s">
        <v>13</v>
      </c>
      <c r="AB3575">
        <v>0.02</v>
      </c>
      <c r="AC3575">
        <v>0</v>
      </c>
    </row>
    <row r="3576" spans="1:29" x14ac:dyDescent="0.25">
      <c r="A3576" t="s">
        <v>8535</v>
      </c>
      <c r="B3576" t="s">
        <v>16</v>
      </c>
      <c r="C3576" t="s">
        <v>28</v>
      </c>
      <c r="D3576" t="s">
        <v>858</v>
      </c>
      <c r="E3576" t="s">
        <v>60</v>
      </c>
      <c r="F3576" t="s">
        <v>5</v>
      </c>
      <c r="G3576">
        <v>0</v>
      </c>
      <c r="H3576">
        <v>1445993060</v>
      </c>
      <c r="I3576">
        <v>13</v>
      </c>
      <c r="J3576" t="s">
        <v>43</v>
      </c>
      <c r="K3576" t="s">
        <v>31</v>
      </c>
      <c r="L3576">
        <v>9</v>
      </c>
      <c r="M3576" t="s">
        <v>32</v>
      </c>
      <c r="N3576" t="s">
        <v>33</v>
      </c>
      <c r="O3576">
        <v>0</v>
      </c>
      <c r="P3576" t="s">
        <v>35</v>
      </c>
      <c r="Q3576">
        <v>0</v>
      </c>
      <c r="R3576" t="s">
        <v>8536</v>
      </c>
      <c r="S3576" t="s">
        <v>48</v>
      </c>
      <c r="T3576">
        <v>14.6</v>
      </c>
      <c r="U3576">
        <v>121.2</v>
      </c>
      <c r="V3576">
        <v>1880</v>
      </c>
      <c r="W3576" t="s">
        <v>49</v>
      </c>
      <c r="X3576">
        <v>69463</v>
      </c>
      <c r="Y3576">
        <v>867748</v>
      </c>
      <c r="Z3576">
        <v>2</v>
      </c>
      <c r="AA3576" t="s">
        <v>50</v>
      </c>
      <c r="AB3576">
        <v>0.1</v>
      </c>
      <c r="AC3576" t="s">
        <v>14</v>
      </c>
    </row>
    <row r="3577" spans="1:29" x14ac:dyDescent="0.25">
      <c r="A3577" t="s">
        <v>8537</v>
      </c>
      <c r="B3577" t="s">
        <v>16</v>
      </c>
      <c r="C3577" t="s">
        <v>28</v>
      </c>
      <c r="D3577" t="s">
        <v>59</v>
      </c>
      <c r="E3577" t="s">
        <v>60</v>
      </c>
      <c r="F3577" t="s">
        <v>5</v>
      </c>
      <c r="G3577">
        <v>0</v>
      </c>
      <c r="H3577">
        <v>1445990740</v>
      </c>
      <c r="I3577">
        <v>40</v>
      </c>
      <c r="J3577" t="s">
        <v>66</v>
      </c>
      <c r="K3577" t="s">
        <v>6</v>
      </c>
      <c r="L3577">
        <v>4.0999999999999996</v>
      </c>
      <c r="M3577" t="s">
        <v>8538</v>
      </c>
      <c r="N3577" t="s">
        <v>55</v>
      </c>
      <c r="O3577">
        <v>0</v>
      </c>
      <c r="P3577" t="s">
        <v>9</v>
      </c>
      <c r="Q3577" t="s">
        <v>8539</v>
      </c>
      <c r="R3577" t="s">
        <v>8540</v>
      </c>
      <c r="S3577" t="s">
        <v>11</v>
      </c>
      <c r="T3577">
        <v>35.1</v>
      </c>
      <c r="U3577">
        <v>-90</v>
      </c>
      <c r="V3577">
        <v>38104</v>
      </c>
      <c r="W3577" t="s">
        <v>12</v>
      </c>
      <c r="X3577">
        <v>57103</v>
      </c>
      <c r="Y3577">
        <v>835108</v>
      </c>
      <c r="Z3577">
        <v>2</v>
      </c>
      <c r="AA3577" t="s">
        <v>13</v>
      </c>
      <c r="AB3577">
        <v>0.02</v>
      </c>
      <c r="AC3577">
        <v>0</v>
      </c>
    </row>
    <row r="3578" spans="1:29" x14ac:dyDescent="0.25">
      <c r="A3578" t="s">
        <v>8541</v>
      </c>
      <c r="B3578" t="s">
        <v>16</v>
      </c>
      <c r="C3578" t="s">
        <v>28</v>
      </c>
      <c r="D3578" t="s">
        <v>582</v>
      </c>
      <c r="E3578" t="s">
        <v>74</v>
      </c>
      <c r="F3578" t="s">
        <v>20</v>
      </c>
      <c r="G3578">
        <v>0</v>
      </c>
      <c r="H3578">
        <v>1445993263</v>
      </c>
      <c r="I3578">
        <v>0</v>
      </c>
      <c r="J3578">
        <v>0</v>
      </c>
      <c r="K3578" t="s">
        <v>6</v>
      </c>
      <c r="L3578">
        <v>4.4000000000000004</v>
      </c>
      <c r="M3578">
        <v>0</v>
      </c>
      <c r="N3578" t="s">
        <v>6945</v>
      </c>
      <c r="O3578">
        <v>0</v>
      </c>
      <c r="P3578" t="s">
        <v>171</v>
      </c>
      <c r="Q3578">
        <v>0</v>
      </c>
      <c r="R3578" t="s">
        <v>8542</v>
      </c>
      <c r="S3578" t="s">
        <v>308</v>
      </c>
      <c r="T3578">
        <v>-28.6</v>
      </c>
      <c r="U3578">
        <v>153</v>
      </c>
      <c r="V3578">
        <v>2470</v>
      </c>
      <c r="W3578" t="s">
        <v>12</v>
      </c>
      <c r="X3578">
        <v>61719</v>
      </c>
      <c r="Y3578">
        <v>793192</v>
      </c>
      <c r="Z3578">
        <v>2</v>
      </c>
      <c r="AA3578" t="s">
        <v>8543</v>
      </c>
      <c r="AB3578">
        <v>1.24</v>
      </c>
      <c r="AC3578">
        <v>0</v>
      </c>
    </row>
    <row r="3579" spans="1:29" x14ac:dyDescent="0.25">
      <c r="A3579" t="s">
        <v>8544</v>
      </c>
      <c r="B3579" t="s">
        <v>16</v>
      </c>
      <c r="C3579" t="s">
        <v>28</v>
      </c>
      <c r="D3579" t="s">
        <v>2091</v>
      </c>
      <c r="E3579" t="s">
        <v>30</v>
      </c>
      <c r="F3579" t="s">
        <v>20</v>
      </c>
      <c r="G3579">
        <v>0</v>
      </c>
      <c r="H3579">
        <v>1445993009</v>
      </c>
      <c r="I3579">
        <v>32</v>
      </c>
      <c r="J3579" t="s">
        <v>43</v>
      </c>
      <c r="K3579" t="s">
        <v>6</v>
      </c>
      <c r="L3579">
        <v>5</v>
      </c>
      <c r="M3579" t="s">
        <v>6296</v>
      </c>
      <c r="N3579" t="s">
        <v>45</v>
      </c>
      <c r="O3579">
        <v>3</v>
      </c>
      <c r="P3579" t="s">
        <v>35</v>
      </c>
      <c r="Q3579">
        <v>0</v>
      </c>
      <c r="R3579" t="s">
        <v>2004</v>
      </c>
      <c r="S3579" t="s">
        <v>25</v>
      </c>
      <c r="T3579">
        <v>-7.2</v>
      </c>
      <c r="U3579">
        <v>112.8</v>
      </c>
      <c r="V3579">
        <v>0</v>
      </c>
      <c r="W3579" t="s">
        <v>12</v>
      </c>
      <c r="X3579">
        <v>66591</v>
      </c>
      <c r="Y3579">
        <v>866168</v>
      </c>
      <c r="Z3579">
        <v>2</v>
      </c>
      <c r="AA3579" t="s">
        <v>147</v>
      </c>
      <c r="AB3579">
        <v>0.02</v>
      </c>
      <c r="AC3579">
        <v>0</v>
      </c>
    </row>
    <row r="3580" spans="1:29" x14ac:dyDescent="0.25">
      <c r="A3580" t="s">
        <v>8545</v>
      </c>
      <c r="B3580" t="s">
        <v>16</v>
      </c>
      <c r="C3580" t="s">
        <v>28</v>
      </c>
      <c r="D3580" t="s">
        <v>52</v>
      </c>
      <c r="E3580" t="s">
        <v>53</v>
      </c>
      <c r="F3580" t="s">
        <v>20</v>
      </c>
      <c r="G3580">
        <v>0</v>
      </c>
      <c r="H3580">
        <v>1445991936</v>
      </c>
      <c r="I3580">
        <v>0</v>
      </c>
      <c r="J3580">
        <v>0</v>
      </c>
      <c r="K3580" t="s">
        <v>6</v>
      </c>
      <c r="L3580">
        <v>5.0999999999999996</v>
      </c>
      <c r="M3580" t="s">
        <v>265</v>
      </c>
      <c r="N3580" t="s">
        <v>68</v>
      </c>
      <c r="O3580" t="s">
        <v>69</v>
      </c>
      <c r="P3580" t="s">
        <v>35</v>
      </c>
      <c r="Q3580">
        <v>0</v>
      </c>
      <c r="R3580" t="s">
        <v>8546</v>
      </c>
      <c r="S3580" t="s">
        <v>11</v>
      </c>
      <c r="T3580">
        <v>36.799999999999997</v>
      </c>
      <c r="U3580">
        <v>-76.2</v>
      </c>
      <c r="V3580">
        <v>23320</v>
      </c>
      <c r="W3580" t="s">
        <v>38</v>
      </c>
      <c r="X3580">
        <v>61863</v>
      </c>
      <c r="Y3580">
        <v>831042</v>
      </c>
      <c r="Z3580">
        <v>2</v>
      </c>
      <c r="AA3580" t="s">
        <v>57</v>
      </c>
      <c r="AB3580">
        <v>0.06</v>
      </c>
      <c r="AC3580">
        <v>0</v>
      </c>
    </row>
    <row r="3581" spans="1:29" x14ac:dyDescent="0.25">
      <c r="A3581" t="s">
        <v>8547</v>
      </c>
      <c r="B3581" t="s">
        <v>1</v>
      </c>
      <c r="C3581" t="s">
        <v>8548</v>
      </c>
      <c r="D3581" t="s">
        <v>8549</v>
      </c>
      <c r="E3581" t="s">
        <v>4</v>
      </c>
      <c r="F3581" t="s">
        <v>92</v>
      </c>
      <c r="G3581">
        <v>0</v>
      </c>
      <c r="H3581">
        <v>1445992733</v>
      </c>
      <c r="I3581">
        <v>0</v>
      </c>
      <c r="J3581" t="s">
        <v>66</v>
      </c>
      <c r="K3581" t="s">
        <v>6</v>
      </c>
      <c r="L3581">
        <v>4.0999999999999996</v>
      </c>
      <c r="M3581" t="s">
        <v>1950</v>
      </c>
      <c r="N3581" t="s">
        <v>68</v>
      </c>
      <c r="O3581" t="s">
        <v>114</v>
      </c>
      <c r="P3581" t="s">
        <v>171</v>
      </c>
      <c r="Q3581">
        <v>0</v>
      </c>
      <c r="R3581" t="s">
        <v>8550</v>
      </c>
      <c r="S3581" t="s">
        <v>25</v>
      </c>
      <c r="T3581">
        <v>-5</v>
      </c>
      <c r="U3581">
        <v>120</v>
      </c>
      <c r="V3581">
        <v>0</v>
      </c>
      <c r="W3581" t="s">
        <v>12</v>
      </c>
      <c r="X3581">
        <v>71007</v>
      </c>
      <c r="Y3581">
        <v>872482</v>
      </c>
      <c r="Z3581">
        <v>2</v>
      </c>
      <c r="AA3581" t="s">
        <v>666</v>
      </c>
      <c r="AB3581">
        <v>0.02</v>
      </c>
      <c r="AC3581">
        <v>0</v>
      </c>
    </row>
    <row r="3582" spans="1:29" x14ac:dyDescent="0.25">
      <c r="A3582" t="s">
        <v>8551</v>
      </c>
      <c r="B3582" t="s">
        <v>1</v>
      </c>
      <c r="C3582" t="s">
        <v>631</v>
      </c>
      <c r="D3582" t="s">
        <v>632</v>
      </c>
      <c r="E3582" t="s">
        <v>4</v>
      </c>
      <c r="F3582" t="s">
        <v>92</v>
      </c>
      <c r="G3582">
        <v>0</v>
      </c>
      <c r="H3582">
        <v>1445992746</v>
      </c>
      <c r="I3582">
        <v>0</v>
      </c>
      <c r="J3582">
        <v>0</v>
      </c>
      <c r="K3582" t="s">
        <v>6</v>
      </c>
      <c r="L3582">
        <v>5</v>
      </c>
      <c r="M3582" t="s">
        <v>1613</v>
      </c>
      <c r="N3582" t="s">
        <v>68</v>
      </c>
      <c r="O3582">
        <v>0</v>
      </c>
      <c r="P3582" t="s">
        <v>35</v>
      </c>
      <c r="Q3582">
        <v>0</v>
      </c>
      <c r="R3582" t="s">
        <v>8552</v>
      </c>
      <c r="S3582" t="s">
        <v>11</v>
      </c>
      <c r="T3582">
        <v>41.4</v>
      </c>
      <c r="U3582">
        <v>-72.3</v>
      </c>
      <c r="V3582">
        <v>6371</v>
      </c>
      <c r="W3582" t="s">
        <v>49</v>
      </c>
      <c r="X3582">
        <v>61863</v>
      </c>
      <c r="Y3582">
        <v>831042</v>
      </c>
      <c r="Z3582">
        <v>2</v>
      </c>
      <c r="AA3582" t="s">
        <v>57</v>
      </c>
      <c r="AB3582">
        <v>7.0000000000000007E-2</v>
      </c>
      <c r="AC3582">
        <v>0</v>
      </c>
    </row>
    <row r="3583" spans="1:29" x14ac:dyDescent="0.25">
      <c r="A3583" t="s">
        <v>8553</v>
      </c>
      <c r="B3583" t="s">
        <v>1</v>
      </c>
      <c r="C3583" t="s">
        <v>8554</v>
      </c>
      <c r="D3583" t="s">
        <v>8555</v>
      </c>
      <c r="E3583" t="s">
        <v>4</v>
      </c>
      <c r="F3583" t="s">
        <v>92</v>
      </c>
      <c r="G3583">
        <v>0</v>
      </c>
      <c r="H3583">
        <v>1445992806</v>
      </c>
      <c r="I3583">
        <v>0</v>
      </c>
      <c r="J3583">
        <v>0</v>
      </c>
      <c r="K3583" t="s">
        <v>6</v>
      </c>
      <c r="L3583">
        <v>5.0999999999999996</v>
      </c>
      <c r="M3583">
        <v>0</v>
      </c>
      <c r="N3583" t="s">
        <v>68</v>
      </c>
      <c r="O3583" t="s">
        <v>69</v>
      </c>
      <c r="P3583" t="s">
        <v>35</v>
      </c>
      <c r="Q3583">
        <v>0</v>
      </c>
      <c r="R3583" t="s">
        <v>8556</v>
      </c>
      <c r="S3583" t="s">
        <v>11</v>
      </c>
      <c r="T3583">
        <v>33.1</v>
      </c>
      <c r="U3583">
        <v>-117.2</v>
      </c>
      <c r="V3583">
        <v>0</v>
      </c>
      <c r="W3583" t="s">
        <v>12</v>
      </c>
      <c r="X3583">
        <v>57139</v>
      </c>
      <c r="Y3583">
        <v>835106</v>
      </c>
      <c r="Z3583">
        <v>2</v>
      </c>
      <c r="AA3583" t="s">
        <v>13</v>
      </c>
      <c r="AB3583">
        <v>0.02</v>
      </c>
      <c r="AC3583">
        <v>0</v>
      </c>
    </row>
    <row r="3584" spans="1:29" x14ac:dyDescent="0.25">
      <c r="A3584" t="s">
        <v>8557</v>
      </c>
      <c r="B3584" t="s">
        <v>16</v>
      </c>
      <c r="C3584" t="s">
        <v>192</v>
      </c>
      <c r="D3584" t="s">
        <v>193</v>
      </c>
      <c r="E3584" t="s">
        <v>60</v>
      </c>
      <c r="F3584" t="s">
        <v>5</v>
      </c>
      <c r="G3584">
        <v>0</v>
      </c>
      <c r="H3584">
        <v>1445991179</v>
      </c>
      <c r="I3584">
        <v>33</v>
      </c>
      <c r="J3584" t="s">
        <v>66</v>
      </c>
      <c r="K3584" t="s">
        <v>6</v>
      </c>
      <c r="L3584">
        <v>4.4000000000000004</v>
      </c>
      <c r="M3584">
        <v>0</v>
      </c>
      <c r="N3584">
        <v>0</v>
      </c>
      <c r="O3584">
        <v>0</v>
      </c>
      <c r="P3584" t="s">
        <v>9</v>
      </c>
      <c r="Q3584">
        <v>0</v>
      </c>
      <c r="R3584" t="s">
        <v>8558</v>
      </c>
      <c r="S3584" t="s">
        <v>11</v>
      </c>
      <c r="T3584">
        <v>28.5</v>
      </c>
      <c r="U3584">
        <v>-81.400000000000006</v>
      </c>
      <c r="V3584">
        <v>32801</v>
      </c>
      <c r="W3584" t="s">
        <v>12</v>
      </c>
      <c r="X3584">
        <v>57103</v>
      </c>
      <c r="Y3584">
        <v>835108</v>
      </c>
      <c r="Z3584">
        <v>2</v>
      </c>
      <c r="AA3584" t="s">
        <v>13</v>
      </c>
      <c r="AB3584">
        <v>0.02</v>
      </c>
      <c r="AC3584">
        <v>0</v>
      </c>
    </row>
    <row r="3585" spans="1:29" x14ac:dyDescent="0.25">
      <c r="A3585" t="s">
        <v>8559</v>
      </c>
      <c r="B3585" t="s">
        <v>16</v>
      </c>
      <c r="C3585" t="s">
        <v>90</v>
      </c>
      <c r="D3585" t="s">
        <v>91</v>
      </c>
      <c r="E3585" t="s">
        <v>30</v>
      </c>
      <c r="F3585" t="s">
        <v>92</v>
      </c>
      <c r="G3585">
        <v>0</v>
      </c>
      <c r="H3585">
        <v>1445992093</v>
      </c>
      <c r="I3585">
        <v>0</v>
      </c>
      <c r="J3585">
        <v>0</v>
      </c>
      <c r="K3585" t="s">
        <v>6</v>
      </c>
      <c r="L3585">
        <v>5</v>
      </c>
      <c r="M3585" t="s">
        <v>84</v>
      </c>
      <c r="N3585" t="s">
        <v>68</v>
      </c>
      <c r="O3585">
        <v>0</v>
      </c>
      <c r="P3585" t="s">
        <v>35</v>
      </c>
      <c r="Q3585">
        <v>0</v>
      </c>
      <c r="R3585" t="s">
        <v>8560</v>
      </c>
      <c r="S3585" t="s">
        <v>11</v>
      </c>
      <c r="T3585">
        <v>38.6</v>
      </c>
      <c r="U3585">
        <v>-92.4</v>
      </c>
      <c r="V3585">
        <v>64075</v>
      </c>
      <c r="W3585" t="s">
        <v>38</v>
      </c>
      <c r="X3585">
        <v>61863</v>
      </c>
      <c r="Y3585">
        <v>831042</v>
      </c>
      <c r="Z3585">
        <v>2</v>
      </c>
      <c r="AA3585" t="s">
        <v>57</v>
      </c>
      <c r="AB3585">
        <v>7.0000000000000007E-2</v>
      </c>
      <c r="AC3585">
        <v>0</v>
      </c>
    </row>
    <row r="3586" spans="1:29" x14ac:dyDescent="0.25">
      <c r="A3586" t="s">
        <v>8561</v>
      </c>
      <c r="B3586" t="s">
        <v>1</v>
      </c>
      <c r="C3586" t="s">
        <v>28</v>
      </c>
      <c r="D3586" t="s">
        <v>1630</v>
      </c>
      <c r="E3586" t="s">
        <v>4</v>
      </c>
      <c r="F3586" t="s">
        <v>5</v>
      </c>
      <c r="G3586">
        <v>0</v>
      </c>
      <c r="H3586">
        <v>1445991856</v>
      </c>
      <c r="I3586">
        <v>0</v>
      </c>
      <c r="J3586">
        <v>0</v>
      </c>
      <c r="K3586" t="s">
        <v>6</v>
      </c>
      <c r="L3586">
        <v>5.0999999999999996</v>
      </c>
      <c r="M3586">
        <v>0</v>
      </c>
      <c r="N3586" t="s">
        <v>55</v>
      </c>
      <c r="O3586" t="s">
        <v>76</v>
      </c>
      <c r="P3586" t="s">
        <v>35</v>
      </c>
      <c r="Q3586">
        <v>0</v>
      </c>
      <c r="R3586" t="s">
        <v>8562</v>
      </c>
      <c r="S3586" t="s">
        <v>11</v>
      </c>
      <c r="T3586">
        <v>34</v>
      </c>
      <c r="U3586">
        <v>-84.5</v>
      </c>
      <c r="V3586">
        <v>66666</v>
      </c>
      <c r="W3586" t="s">
        <v>38</v>
      </c>
      <c r="X3586">
        <v>57139</v>
      </c>
      <c r="Y3586">
        <v>835106</v>
      </c>
      <c r="Z3586">
        <v>2</v>
      </c>
      <c r="AA3586" t="s">
        <v>13</v>
      </c>
      <c r="AB3586">
        <v>0.02</v>
      </c>
      <c r="AC3586">
        <v>0</v>
      </c>
    </row>
    <row r="3587" spans="1:29" x14ac:dyDescent="0.25">
      <c r="A3587" t="s">
        <v>8563</v>
      </c>
      <c r="B3587" t="s">
        <v>1</v>
      </c>
      <c r="C3587" t="s">
        <v>2861</v>
      </c>
      <c r="D3587" t="s">
        <v>2862</v>
      </c>
      <c r="E3587" t="s">
        <v>4</v>
      </c>
      <c r="F3587" t="s">
        <v>5</v>
      </c>
      <c r="G3587">
        <v>0</v>
      </c>
      <c r="H3587">
        <v>1445990879</v>
      </c>
      <c r="I3587">
        <v>29</v>
      </c>
      <c r="J3587" t="s">
        <v>43</v>
      </c>
      <c r="K3587" t="s">
        <v>31</v>
      </c>
      <c r="L3587">
        <v>7.1</v>
      </c>
      <c r="M3587" t="s">
        <v>207</v>
      </c>
      <c r="N3587" t="s">
        <v>33</v>
      </c>
      <c r="O3587" t="s">
        <v>114</v>
      </c>
      <c r="P3587" t="s">
        <v>9</v>
      </c>
      <c r="Q3587" t="s">
        <v>8564</v>
      </c>
      <c r="R3587" t="s">
        <v>8565</v>
      </c>
      <c r="S3587" t="s">
        <v>25</v>
      </c>
      <c r="T3587">
        <v>-6.2</v>
      </c>
      <c r="U3587">
        <v>106.8</v>
      </c>
      <c r="V3587">
        <v>0</v>
      </c>
      <c r="W3587" t="s">
        <v>12</v>
      </c>
      <c r="X3587">
        <v>66591</v>
      </c>
      <c r="Y3587">
        <v>866168</v>
      </c>
      <c r="Z3587">
        <v>2</v>
      </c>
      <c r="AA3587" t="s">
        <v>147</v>
      </c>
      <c r="AB3587">
        <v>0.02</v>
      </c>
      <c r="AC3587">
        <v>0</v>
      </c>
    </row>
    <row r="3588" spans="1:29" x14ac:dyDescent="0.25">
      <c r="A3588" t="s">
        <v>8566</v>
      </c>
      <c r="B3588" t="s">
        <v>16</v>
      </c>
      <c r="C3588" t="s">
        <v>28</v>
      </c>
      <c r="D3588" t="s">
        <v>59</v>
      </c>
      <c r="E3588" t="s">
        <v>60</v>
      </c>
      <c r="F3588" t="s">
        <v>5</v>
      </c>
      <c r="G3588">
        <v>0</v>
      </c>
      <c r="H3588">
        <v>1445992237</v>
      </c>
      <c r="I3588">
        <v>20</v>
      </c>
      <c r="J3588" t="s">
        <v>43</v>
      </c>
      <c r="K3588" t="s">
        <v>6</v>
      </c>
      <c r="L3588">
        <v>5</v>
      </c>
      <c r="M3588" t="s">
        <v>593</v>
      </c>
      <c r="N3588" t="s">
        <v>55</v>
      </c>
      <c r="O3588" t="s">
        <v>76</v>
      </c>
      <c r="P3588" t="s">
        <v>35</v>
      </c>
      <c r="Q3588">
        <v>0</v>
      </c>
      <c r="R3588" t="s">
        <v>8567</v>
      </c>
      <c r="S3588" t="s">
        <v>11</v>
      </c>
      <c r="T3588">
        <v>38</v>
      </c>
      <c r="U3588">
        <v>-97</v>
      </c>
      <c r="V3588">
        <v>0</v>
      </c>
      <c r="W3588" t="s">
        <v>12</v>
      </c>
      <c r="X3588">
        <v>61863</v>
      </c>
      <c r="Y3588">
        <v>831042</v>
      </c>
      <c r="Z3588">
        <v>2</v>
      </c>
      <c r="AA3588" t="s">
        <v>57</v>
      </c>
      <c r="AB3588">
        <v>0.06</v>
      </c>
      <c r="AC3588">
        <v>0</v>
      </c>
    </row>
    <row r="3589" spans="1:29" x14ac:dyDescent="0.25">
      <c r="A3589" t="s">
        <v>8568</v>
      </c>
      <c r="B3589" t="s">
        <v>16</v>
      </c>
      <c r="C3589" t="s">
        <v>28</v>
      </c>
      <c r="D3589" t="s">
        <v>1650</v>
      </c>
      <c r="E3589" t="s">
        <v>4</v>
      </c>
      <c r="F3589" t="s">
        <v>5</v>
      </c>
      <c r="G3589">
        <v>0</v>
      </c>
      <c r="H3589">
        <v>1445991047</v>
      </c>
      <c r="I3589">
        <v>0</v>
      </c>
      <c r="J3589">
        <v>0</v>
      </c>
      <c r="K3589" t="s">
        <v>6</v>
      </c>
      <c r="L3589">
        <v>2.2999999999999998</v>
      </c>
      <c r="M3589" t="s">
        <v>990</v>
      </c>
      <c r="N3589" t="s">
        <v>68</v>
      </c>
      <c r="O3589" t="s">
        <v>87</v>
      </c>
      <c r="P3589" t="s">
        <v>9</v>
      </c>
      <c r="Q3589">
        <v>0</v>
      </c>
      <c r="R3589" t="s">
        <v>88</v>
      </c>
      <c r="S3589" t="s">
        <v>25</v>
      </c>
      <c r="T3589">
        <v>-6.2</v>
      </c>
      <c r="U3589">
        <v>106.8</v>
      </c>
      <c r="V3589">
        <v>0</v>
      </c>
      <c r="W3589" t="s">
        <v>12</v>
      </c>
      <c r="X3589">
        <v>70747</v>
      </c>
      <c r="Y3589">
        <v>871734</v>
      </c>
      <c r="Z3589">
        <v>2</v>
      </c>
      <c r="AA3589" t="s">
        <v>133</v>
      </c>
      <c r="AB3589">
        <v>0.04</v>
      </c>
      <c r="AC3589">
        <v>0</v>
      </c>
    </row>
    <row r="3590" spans="1:29" x14ac:dyDescent="0.25">
      <c r="A3590" t="s">
        <v>8569</v>
      </c>
      <c r="B3590" t="s">
        <v>16</v>
      </c>
      <c r="C3590" t="s">
        <v>64</v>
      </c>
      <c r="D3590" t="s">
        <v>65</v>
      </c>
      <c r="E3590" t="s">
        <v>4</v>
      </c>
      <c r="F3590" t="s">
        <v>5</v>
      </c>
      <c r="G3590">
        <v>0</v>
      </c>
      <c r="H3590">
        <v>1445990888</v>
      </c>
      <c r="I3590">
        <v>21</v>
      </c>
      <c r="J3590" t="s">
        <v>66</v>
      </c>
      <c r="K3590" t="s">
        <v>31</v>
      </c>
      <c r="L3590">
        <v>7.1</v>
      </c>
      <c r="M3590" t="s">
        <v>207</v>
      </c>
      <c r="N3590" t="s">
        <v>33</v>
      </c>
      <c r="O3590">
        <v>0</v>
      </c>
      <c r="P3590" t="s">
        <v>9</v>
      </c>
      <c r="Q3590" t="s">
        <v>8570</v>
      </c>
      <c r="R3590" t="s">
        <v>8571</v>
      </c>
      <c r="S3590" t="s">
        <v>25</v>
      </c>
      <c r="T3590">
        <v>-6.2</v>
      </c>
      <c r="U3590">
        <v>106.8</v>
      </c>
      <c r="V3590">
        <v>0</v>
      </c>
      <c r="W3590" t="s">
        <v>12</v>
      </c>
      <c r="X3590">
        <v>66591</v>
      </c>
      <c r="Y3590">
        <v>866164</v>
      </c>
      <c r="Z3590">
        <v>2</v>
      </c>
      <c r="AA3590" t="s">
        <v>147</v>
      </c>
      <c r="AB3590">
        <v>0.02</v>
      </c>
      <c r="AC3590">
        <v>0</v>
      </c>
    </row>
    <row r="3591" spans="1:29" x14ac:dyDescent="0.25">
      <c r="A3591" t="s">
        <v>8572</v>
      </c>
      <c r="B3591" t="s">
        <v>16</v>
      </c>
      <c r="C3591" t="s">
        <v>28</v>
      </c>
      <c r="D3591" t="s">
        <v>140</v>
      </c>
      <c r="E3591" t="s">
        <v>19</v>
      </c>
      <c r="F3591" t="s">
        <v>5</v>
      </c>
      <c r="G3591">
        <v>0</v>
      </c>
      <c r="H3591">
        <v>1445990940</v>
      </c>
      <c r="I3591">
        <v>0</v>
      </c>
      <c r="J3591">
        <v>0</v>
      </c>
      <c r="K3591" t="s">
        <v>6</v>
      </c>
      <c r="L3591">
        <v>4.4000000000000004</v>
      </c>
      <c r="M3591">
        <v>0</v>
      </c>
      <c r="N3591" t="s">
        <v>68</v>
      </c>
      <c r="O3591">
        <v>0</v>
      </c>
      <c r="P3591" t="s">
        <v>9</v>
      </c>
      <c r="Q3591" t="s">
        <v>478</v>
      </c>
      <c r="R3591" t="s">
        <v>778</v>
      </c>
      <c r="S3591" t="s">
        <v>11</v>
      </c>
      <c r="T3591">
        <v>33.9</v>
      </c>
      <c r="U3591">
        <v>-118.2</v>
      </c>
      <c r="V3591">
        <v>90221</v>
      </c>
      <c r="W3591" t="s">
        <v>12</v>
      </c>
      <c r="X3591">
        <v>57103</v>
      </c>
      <c r="Y3591">
        <v>835108</v>
      </c>
      <c r="Z3591">
        <v>2</v>
      </c>
      <c r="AA3591" t="s">
        <v>13</v>
      </c>
      <c r="AB3591">
        <v>0.02</v>
      </c>
      <c r="AC3591">
        <v>0</v>
      </c>
    </row>
    <row r="3592" spans="1:29" x14ac:dyDescent="0.25">
      <c r="A3592" s="1" t="s">
        <v>8573</v>
      </c>
      <c r="B3592" t="s">
        <v>16</v>
      </c>
      <c r="C3592" t="s">
        <v>28</v>
      </c>
      <c r="D3592" t="s">
        <v>650</v>
      </c>
      <c r="E3592" t="s">
        <v>4</v>
      </c>
      <c r="F3592" t="s">
        <v>5</v>
      </c>
      <c r="G3592">
        <v>0</v>
      </c>
      <c r="H3592">
        <v>1445991509</v>
      </c>
      <c r="I3592">
        <v>0</v>
      </c>
      <c r="J3592">
        <v>0</v>
      </c>
      <c r="K3592" t="s">
        <v>6</v>
      </c>
      <c r="L3592">
        <v>4.4000000000000004</v>
      </c>
      <c r="M3592" t="s">
        <v>449</v>
      </c>
      <c r="N3592" t="s">
        <v>55</v>
      </c>
      <c r="O3592">
        <v>0</v>
      </c>
      <c r="P3592" t="s">
        <v>35</v>
      </c>
      <c r="Q3592">
        <v>0</v>
      </c>
      <c r="R3592" t="s">
        <v>8574</v>
      </c>
      <c r="S3592" t="s">
        <v>11</v>
      </c>
      <c r="T3592">
        <v>40</v>
      </c>
      <c r="U3592">
        <v>-74.900000000000006</v>
      </c>
      <c r="V3592">
        <v>8054</v>
      </c>
      <c r="W3592" t="s">
        <v>49</v>
      </c>
      <c r="X3592">
        <v>63515</v>
      </c>
      <c r="Y3592">
        <v>839848</v>
      </c>
      <c r="Z3592">
        <v>2</v>
      </c>
      <c r="AA3592" t="s">
        <v>229</v>
      </c>
      <c r="AB3592">
        <v>0.15</v>
      </c>
      <c r="AC3592">
        <v>0</v>
      </c>
    </row>
    <row r="3593" spans="1:29" x14ac:dyDescent="0.25">
      <c r="A3593" t="s">
        <v>8575</v>
      </c>
      <c r="B3593" t="s">
        <v>16</v>
      </c>
      <c r="C3593" t="s">
        <v>28</v>
      </c>
      <c r="D3593" t="s">
        <v>144</v>
      </c>
      <c r="E3593" t="s">
        <v>19</v>
      </c>
      <c r="F3593" t="s">
        <v>20</v>
      </c>
      <c r="G3593">
        <v>0</v>
      </c>
      <c r="H3593">
        <v>1445992889</v>
      </c>
      <c r="I3593">
        <v>0</v>
      </c>
      <c r="J3593">
        <v>0</v>
      </c>
      <c r="K3593" t="s">
        <v>6</v>
      </c>
      <c r="L3593">
        <v>4.4000000000000004</v>
      </c>
      <c r="M3593">
        <v>0</v>
      </c>
      <c r="N3593" t="s">
        <v>120</v>
      </c>
      <c r="O3593">
        <v>0</v>
      </c>
      <c r="P3593" t="s">
        <v>9</v>
      </c>
      <c r="Q3593">
        <v>0</v>
      </c>
      <c r="R3593" t="s">
        <v>8576</v>
      </c>
      <c r="S3593" t="s">
        <v>11</v>
      </c>
      <c r="T3593">
        <v>43.3</v>
      </c>
      <c r="U3593">
        <v>-93.7</v>
      </c>
      <c r="V3593">
        <v>50436</v>
      </c>
      <c r="W3593" t="s">
        <v>12</v>
      </c>
      <c r="X3593">
        <v>61863</v>
      </c>
      <c r="Y3593">
        <v>831042</v>
      </c>
      <c r="Z3593">
        <v>2</v>
      </c>
      <c r="AA3593" t="s">
        <v>57</v>
      </c>
      <c r="AB3593">
        <v>7.0000000000000007E-2</v>
      </c>
      <c r="AC3593">
        <v>0</v>
      </c>
    </row>
    <row r="3594" spans="1:29" x14ac:dyDescent="0.25">
      <c r="A3594" t="s">
        <v>8577</v>
      </c>
      <c r="B3594" t="s">
        <v>16</v>
      </c>
      <c r="C3594" t="s">
        <v>17</v>
      </c>
      <c r="D3594" t="s">
        <v>18</v>
      </c>
      <c r="E3594" t="s">
        <v>19</v>
      </c>
      <c r="F3594" t="s">
        <v>20</v>
      </c>
      <c r="G3594">
        <v>0</v>
      </c>
      <c r="H3594">
        <v>1445991650</v>
      </c>
      <c r="I3594">
        <v>0</v>
      </c>
      <c r="J3594">
        <v>0</v>
      </c>
      <c r="K3594" t="s">
        <v>6</v>
      </c>
      <c r="L3594">
        <v>4.4000000000000004</v>
      </c>
      <c r="M3594" t="s">
        <v>268</v>
      </c>
      <c r="N3594" t="s">
        <v>68</v>
      </c>
      <c r="O3594" t="s">
        <v>76</v>
      </c>
      <c r="P3594" t="s">
        <v>9</v>
      </c>
      <c r="Q3594">
        <v>0</v>
      </c>
      <c r="R3594" t="s">
        <v>8578</v>
      </c>
      <c r="S3594" t="s">
        <v>11</v>
      </c>
      <c r="T3594">
        <v>25.8</v>
      </c>
      <c r="U3594">
        <v>-80.2</v>
      </c>
      <c r="V3594">
        <v>33222</v>
      </c>
      <c r="W3594" t="s">
        <v>12</v>
      </c>
      <c r="X3594">
        <v>61863</v>
      </c>
      <c r="Y3594">
        <v>831042</v>
      </c>
      <c r="Z3594">
        <v>2</v>
      </c>
      <c r="AA3594" t="s">
        <v>57</v>
      </c>
      <c r="AB3594">
        <v>0.06</v>
      </c>
      <c r="AC3594">
        <v>0</v>
      </c>
    </row>
    <row r="3595" spans="1:29" x14ac:dyDescent="0.25">
      <c r="A3595" t="s">
        <v>8579</v>
      </c>
      <c r="B3595" t="s">
        <v>16</v>
      </c>
      <c r="C3595" t="s">
        <v>835</v>
      </c>
      <c r="D3595" t="s">
        <v>1586</v>
      </c>
      <c r="E3595" t="s">
        <v>504</v>
      </c>
      <c r="F3595" t="s">
        <v>92</v>
      </c>
      <c r="G3595">
        <v>0</v>
      </c>
      <c r="H3595">
        <v>1445990757</v>
      </c>
      <c r="I3595">
        <v>0</v>
      </c>
      <c r="J3595">
        <v>0</v>
      </c>
      <c r="K3595" t="s">
        <v>6</v>
      </c>
      <c r="L3595">
        <v>4.4000000000000004</v>
      </c>
      <c r="M3595" t="s">
        <v>519</v>
      </c>
      <c r="N3595" t="s">
        <v>68</v>
      </c>
      <c r="O3595">
        <v>3</v>
      </c>
      <c r="P3595" t="s">
        <v>9</v>
      </c>
      <c r="Q3595">
        <v>0</v>
      </c>
      <c r="R3595" t="s">
        <v>1256</v>
      </c>
      <c r="S3595" t="s">
        <v>25</v>
      </c>
      <c r="T3595">
        <v>-6.2</v>
      </c>
      <c r="U3595">
        <v>106.8</v>
      </c>
      <c r="V3595">
        <v>0</v>
      </c>
      <c r="W3595" t="s">
        <v>12</v>
      </c>
      <c r="X3595">
        <v>71007</v>
      </c>
      <c r="Y3595">
        <v>872478</v>
      </c>
      <c r="Z3595">
        <v>2</v>
      </c>
      <c r="AA3595" t="s">
        <v>666</v>
      </c>
      <c r="AB3595">
        <v>0.02</v>
      </c>
      <c r="AC3595">
        <v>0</v>
      </c>
    </row>
    <row r="3596" spans="1:29" x14ac:dyDescent="0.25">
      <c r="A3596" t="s">
        <v>8580</v>
      </c>
      <c r="B3596" t="s">
        <v>16</v>
      </c>
      <c r="C3596" t="s">
        <v>28</v>
      </c>
      <c r="D3596" t="s">
        <v>5896</v>
      </c>
      <c r="E3596" t="s">
        <v>4</v>
      </c>
      <c r="F3596" t="s">
        <v>20</v>
      </c>
      <c r="G3596">
        <v>0</v>
      </c>
      <c r="H3596">
        <v>1445993875</v>
      </c>
      <c r="I3596">
        <v>0</v>
      </c>
      <c r="J3596">
        <v>0</v>
      </c>
      <c r="K3596" t="s">
        <v>6</v>
      </c>
      <c r="L3596">
        <v>4.3</v>
      </c>
      <c r="M3596" t="s">
        <v>2577</v>
      </c>
      <c r="N3596" t="s">
        <v>94</v>
      </c>
      <c r="O3596" t="s">
        <v>76</v>
      </c>
      <c r="P3596" t="s">
        <v>9</v>
      </c>
      <c r="Q3596">
        <v>0</v>
      </c>
      <c r="R3596" t="s">
        <v>8581</v>
      </c>
      <c r="S3596" t="s">
        <v>11</v>
      </c>
      <c r="T3596">
        <v>36.799999999999997</v>
      </c>
      <c r="U3596">
        <v>-119.9</v>
      </c>
      <c r="V3596">
        <v>0</v>
      </c>
      <c r="W3596" t="s">
        <v>38</v>
      </c>
      <c r="X3596">
        <v>57103</v>
      </c>
      <c r="Y3596">
        <v>835108</v>
      </c>
      <c r="Z3596">
        <v>2</v>
      </c>
      <c r="AA3596" t="s">
        <v>13</v>
      </c>
      <c r="AB3596">
        <v>0.02</v>
      </c>
      <c r="AC3596">
        <v>0</v>
      </c>
    </row>
    <row r="3597" spans="1:29" x14ac:dyDescent="0.25">
      <c r="A3597" t="s">
        <v>8582</v>
      </c>
      <c r="B3597" t="s">
        <v>16</v>
      </c>
      <c r="C3597" t="s">
        <v>163</v>
      </c>
      <c r="D3597" t="s">
        <v>314</v>
      </c>
      <c r="E3597" t="s">
        <v>4</v>
      </c>
      <c r="F3597" t="s">
        <v>92</v>
      </c>
      <c r="G3597">
        <v>0</v>
      </c>
      <c r="H3597">
        <v>1445992065</v>
      </c>
      <c r="I3597">
        <v>0</v>
      </c>
      <c r="J3597">
        <v>0</v>
      </c>
      <c r="K3597" t="s">
        <v>6</v>
      </c>
      <c r="L3597">
        <v>5</v>
      </c>
      <c r="M3597" t="s">
        <v>8583</v>
      </c>
      <c r="N3597" t="s">
        <v>45</v>
      </c>
      <c r="O3597" t="s">
        <v>114</v>
      </c>
      <c r="P3597" t="s">
        <v>35</v>
      </c>
      <c r="Q3597">
        <v>0</v>
      </c>
      <c r="R3597" t="s">
        <v>8584</v>
      </c>
      <c r="S3597" t="s">
        <v>25</v>
      </c>
      <c r="T3597">
        <v>-0.5</v>
      </c>
      <c r="U3597">
        <v>117.1</v>
      </c>
      <c r="V3597">
        <v>0</v>
      </c>
      <c r="W3597" t="s">
        <v>49</v>
      </c>
      <c r="X3597">
        <v>66591</v>
      </c>
      <c r="Y3597">
        <v>866164</v>
      </c>
      <c r="Z3597">
        <v>2</v>
      </c>
      <c r="AA3597" t="s">
        <v>147</v>
      </c>
      <c r="AB3597">
        <v>0.02</v>
      </c>
      <c r="AC3597">
        <v>0</v>
      </c>
    </row>
    <row r="3598" spans="1:29" x14ac:dyDescent="0.25">
      <c r="A3598" t="s">
        <v>8585</v>
      </c>
      <c r="B3598" t="s">
        <v>1</v>
      </c>
      <c r="C3598" t="s">
        <v>72</v>
      </c>
      <c r="D3598" t="s">
        <v>73</v>
      </c>
      <c r="E3598" t="s">
        <v>74</v>
      </c>
      <c r="F3598" t="s">
        <v>5</v>
      </c>
      <c r="G3598">
        <v>0</v>
      </c>
      <c r="H3598">
        <v>1445991438</v>
      </c>
      <c r="I3598">
        <v>0</v>
      </c>
      <c r="J3598">
        <v>0</v>
      </c>
      <c r="K3598" t="s">
        <v>6</v>
      </c>
      <c r="L3598">
        <v>4.0999999999999996</v>
      </c>
      <c r="M3598">
        <v>0</v>
      </c>
      <c r="N3598">
        <v>0</v>
      </c>
      <c r="O3598">
        <v>0</v>
      </c>
      <c r="P3598" t="s">
        <v>171</v>
      </c>
      <c r="Q3598" t="s">
        <v>8586</v>
      </c>
      <c r="R3598" t="s">
        <v>8587</v>
      </c>
      <c r="S3598" t="s">
        <v>11</v>
      </c>
      <c r="T3598">
        <v>35</v>
      </c>
      <c r="U3598">
        <v>-114.6</v>
      </c>
      <c r="V3598">
        <v>86426</v>
      </c>
      <c r="W3598" t="s">
        <v>12</v>
      </c>
      <c r="X3598">
        <v>54351</v>
      </c>
      <c r="Y3598">
        <v>389380</v>
      </c>
      <c r="Z3598">
        <v>2</v>
      </c>
      <c r="AA3598" t="s">
        <v>39</v>
      </c>
      <c r="AB3598">
        <v>0.09</v>
      </c>
      <c r="AC3598">
        <v>0</v>
      </c>
    </row>
    <row r="3599" spans="1:29" x14ac:dyDescent="0.25">
      <c r="A3599" t="s">
        <v>8588</v>
      </c>
      <c r="B3599" t="s">
        <v>16</v>
      </c>
      <c r="C3599" t="s">
        <v>64</v>
      </c>
      <c r="D3599" t="s">
        <v>241</v>
      </c>
      <c r="E3599" t="s">
        <v>4</v>
      </c>
      <c r="F3599" t="s">
        <v>5</v>
      </c>
      <c r="G3599">
        <v>0</v>
      </c>
      <c r="H3599">
        <v>1445993547</v>
      </c>
      <c r="I3599">
        <v>19</v>
      </c>
      <c r="J3599" t="s">
        <v>43</v>
      </c>
      <c r="K3599" t="s">
        <v>31</v>
      </c>
      <c r="L3599">
        <v>8.1999999999999993</v>
      </c>
      <c r="M3599" t="s">
        <v>32</v>
      </c>
      <c r="N3599" t="s">
        <v>33</v>
      </c>
      <c r="O3599">
        <v>0</v>
      </c>
      <c r="P3599" t="s">
        <v>171</v>
      </c>
      <c r="Q3599" t="s">
        <v>8589</v>
      </c>
      <c r="R3599" t="s">
        <v>8590</v>
      </c>
      <c r="S3599" t="s">
        <v>11</v>
      </c>
      <c r="T3599">
        <v>42.4</v>
      </c>
      <c r="U3599">
        <v>-76.5</v>
      </c>
      <c r="V3599">
        <v>14850</v>
      </c>
      <c r="W3599" t="s">
        <v>38</v>
      </c>
      <c r="X3599">
        <v>54351</v>
      </c>
      <c r="Y3599">
        <v>389378</v>
      </c>
      <c r="Z3599">
        <v>2</v>
      </c>
      <c r="AA3599" t="s">
        <v>39</v>
      </c>
      <c r="AB3599">
        <v>0.05</v>
      </c>
      <c r="AC3599">
        <v>0</v>
      </c>
    </row>
    <row r="3600" spans="1:29" x14ac:dyDescent="0.25">
      <c r="A3600" t="s">
        <v>8591</v>
      </c>
      <c r="B3600" t="s">
        <v>16</v>
      </c>
      <c r="C3600" t="s">
        <v>429</v>
      </c>
      <c r="D3600" t="s">
        <v>430</v>
      </c>
      <c r="E3600" t="s">
        <v>19</v>
      </c>
      <c r="F3600" t="s">
        <v>92</v>
      </c>
      <c r="G3600">
        <v>0</v>
      </c>
      <c r="H3600">
        <v>1445991537</v>
      </c>
      <c r="I3600">
        <v>0</v>
      </c>
      <c r="J3600">
        <v>0</v>
      </c>
      <c r="K3600" t="s">
        <v>6</v>
      </c>
      <c r="L3600">
        <v>4.0999999999999996</v>
      </c>
      <c r="M3600" t="s">
        <v>398</v>
      </c>
      <c r="N3600" t="s">
        <v>179</v>
      </c>
      <c r="O3600" t="s">
        <v>76</v>
      </c>
      <c r="P3600" t="s">
        <v>9</v>
      </c>
      <c r="Q3600">
        <v>0</v>
      </c>
      <c r="R3600" t="s">
        <v>8592</v>
      </c>
      <c r="S3600" t="s">
        <v>11</v>
      </c>
      <c r="T3600">
        <v>29.8</v>
      </c>
      <c r="U3600">
        <v>-95.4</v>
      </c>
      <c r="V3600">
        <v>77002</v>
      </c>
      <c r="W3600" t="s">
        <v>12</v>
      </c>
      <c r="X3600">
        <v>57103</v>
      </c>
      <c r="Y3600">
        <v>835108</v>
      </c>
      <c r="Z3600">
        <v>2</v>
      </c>
      <c r="AA3600" t="s">
        <v>13</v>
      </c>
      <c r="AB3600">
        <v>0.02</v>
      </c>
      <c r="AC3600">
        <v>0</v>
      </c>
    </row>
    <row r="3601" spans="1:29" x14ac:dyDescent="0.25">
      <c r="A3601" t="s">
        <v>8593</v>
      </c>
      <c r="B3601" t="s">
        <v>16</v>
      </c>
      <c r="C3601" t="s">
        <v>28</v>
      </c>
      <c r="D3601" t="s">
        <v>52</v>
      </c>
      <c r="E3601" t="s">
        <v>53</v>
      </c>
      <c r="F3601" t="s">
        <v>20</v>
      </c>
      <c r="G3601">
        <v>0</v>
      </c>
      <c r="H3601">
        <v>1445991466</v>
      </c>
      <c r="I3601">
        <v>0</v>
      </c>
      <c r="J3601">
        <v>0</v>
      </c>
      <c r="K3601" t="s">
        <v>31</v>
      </c>
      <c r="L3601">
        <v>9.1</v>
      </c>
      <c r="M3601" t="s">
        <v>32</v>
      </c>
      <c r="N3601" t="s">
        <v>33</v>
      </c>
      <c r="O3601" t="s">
        <v>34</v>
      </c>
      <c r="P3601" t="s">
        <v>35</v>
      </c>
      <c r="Q3601" t="s">
        <v>8594</v>
      </c>
      <c r="R3601" t="s">
        <v>8595</v>
      </c>
      <c r="S3601" t="s">
        <v>11</v>
      </c>
      <c r="T3601">
        <v>41.5</v>
      </c>
      <c r="U3601">
        <v>-81.8</v>
      </c>
      <c r="V3601">
        <v>44111</v>
      </c>
      <c r="W3601" t="s">
        <v>12</v>
      </c>
      <c r="X3601">
        <v>54351</v>
      </c>
      <c r="Y3601">
        <v>389378</v>
      </c>
      <c r="Z3601">
        <v>2</v>
      </c>
      <c r="AA3601" t="s">
        <v>39</v>
      </c>
      <c r="AB3601">
        <v>0.5</v>
      </c>
      <c r="AC3601">
        <v>0</v>
      </c>
    </row>
    <row r="3602" spans="1:29" x14ac:dyDescent="0.25">
      <c r="A3602" t="s">
        <v>8596</v>
      </c>
      <c r="B3602" t="s">
        <v>1</v>
      </c>
      <c r="C3602" t="s">
        <v>364</v>
      </c>
      <c r="D3602" t="s">
        <v>365</v>
      </c>
      <c r="E3602" t="s">
        <v>366</v>
      </c>
      <c r="F3602" t="s">
        <v>92</v>
      </c>
      <c r="G3602">
        <v>0</v>
      </c>
      <c r="H3602">
        <v>1445991514</v>
      </c>
      <c r="I3602">
        <v>0</v>
      </c>
      <c r="J3602">
        <v>0</v>
      </c>
      <c r="K3602" t="s">
        <v>6</v>
      </c>
      <c r="L3602">
        <v>4.4000000000000004</v>
      </c>
      <c r="M3602" t="s">
        <v>4701</v>
      </c>
      <c r="N3602" t="s">
        <v>68</v>
      </c>
      <c r="O3602" t="s">
        <v>114</v>
      </c>
      <c r="P3602" t="s">
        <v>35</v>
      </c>
      <c r="Q3602">
        <v>0</v>
      </c>
      <c r="R3602" t="s">
        <v>8597</v>
      </c>
      <c r="S3602" t="s">
        <v>25</v>
      </c>
      <c r="T3602">
        <v>-5</v>
      </c>
      <c r="U3602">
        <v>120</v>
      </c>
      <c r="V3602">
        <v>0</v>
      </c>
      <c r="W3602" t="s">
        <v>12</v>
      </c>
      <c r="X3602">
        <v>66591</v>
      </c>
      <c r="Y3602">
        <v>866168</v>
      </c>
      <c r="Z3602">
        <v>1</v>
      </c>
      <c r="AA3602" t="s">
        <v>147</v>
      </c>
      <c r="AB3602">
        <v>0.05</v>
      </c>
      <c r="AC3602">
        <v>0</v>
      </c>
    </row>
    <row r="3603" spans="1:29" x14ac:dyDescent="0.25">
      <c r="A3603" t="s">
        <v>8598</v>
      </c>
      <c r="B3603" t="s">
        <v>1</v>
      </c>
      <c r="C3603" t="s">
        <v>28</v>
      </c>
      <c r="D3603" t="s">
        <v>8599</v>
      </c>
      <c r="E3603" t="s">
        <v>6208</v>
      </c>
      <c r="F3603" t="s">
        <v>5</v>
      </c>
      <c r="G3603">
        <v>0</v>
      </c>
      <c r="H3603">
        <v>1445990773</v>
      </c>
      <c r="I3603">
        <v>0</v>
      </c>
      <c r="J3603">
        <v>0</v>
      </c>
      <c r="K3603" t="s">
        <v>6</v>
      </c>
      <c r="L3603">
        <v>4.4000000000000004</v>
      </c>
      <c r="M3603" t="s">
        <v>864</v>
      </c>
      <c r="N3603" t="s">
        <v>68</v>
      </c>
      <c r="O3603" t="s">
        <v>76</v>
      </c>
      <c r="P3603" t="s">
        <v>9</v>
      </c>
      <c r="Q3603">
        <v>0</v>
      </c>
      <c r="R3603" t="s">
        <v>8600</v>
      </c>
      <c r="S3603" t="s">
        <v>11</v>
      </c>
      <c r="T3603">
        <v>34.1</v>
      </c>
      <c r="U3603">
        <v>-84.4</v>
      </c>
      <c r="V3603">
        <v>30018</v>
      </c>
      <c r="W3603" t="s">
        <v>38</v>
      </c>
      <c r="X3603">
        <v>57139</v>
      </c>
      <c r="Y3603">
        <v>835106</v>
      </c>
      <c r="Z3603">
        <v>2</v>
      </c>
      <c r="AA3603" t="s">
        <v>13</v>
      </c>
      <c r="AB3603">
        <v>0.02</v>
      </c>
      <c r="AC3603">
        <v>0</v>
      </c>
    </row>
    <row r="3604" spans="1:29" x14ac:dyDescent="0.25">
      <c r="A3604" t="s">
        <v>8601</v>
      </c>
      <c r="B3604" t="s">
        <v>16</v>
      </c>
      <c r="C3604" t="s">
        <v>28</v>
      </c>
      <c r="D3604" t="s">
        <v>206</v>
      </c>
      <c r="E3604" t="s">
        <v>130</v>
      </c>
      <c r="F3604" t="s">
        <v>5</v>
      </c>
      <c r="G3604">
        <v>0</v>
      </c>
      <c r="H3604">
        <v>1445991195</v>
      </c>
      <c r="I3604">
        <v>0</v>
      </c>
      <c r="J3604">
        <v>0</v>
      </c>
      <c r="K3604" t="s">
        <v>6</v>
      </c>
      <c r="L3604">
        <v>4.4000000000000004</v>
      </c>
      <c r="M3604">
        <v>0</v>
      </c>
      <c r="N3604" t="s">
        <v>94</v>
      </c>
      <c r="O3604">
        <v>0</v>
      </c>
      <c r="P3604" t="s">
        <v>9</v>
      </c>
      <c r="Q3604">
        <v>0</v>
      </c>
      <c r="R3604" t="s">
        <v>5327</v>
      </c>
      <c r="S3604" t="s">
        <v>11</v>
      </c>
      <c r="T3604">
        <v>38</v>
      </c>
      <c r="U3604">
        <v>-97</v>
      </c>
      <c r="V3604">
        <v>0</v>
      </c>
      <c r="W3604" t="s">
        <v>12</v>
      </c>
      <c r="X3604">
        <v>57139</v>
      </c>
      <c r="Y3604">
        <v>835106</v>
      </c>
      <c r="Z3604">
        <v>2</v>
      </c>
      <c r="AA3604" t="s">
        <v>13</v>
      </c>
      <c r="AB3604">
        <v>0.02</v>
      </c>
      <c r="AC3604">
        <v>0</v>
      </c>
    </row>
    <row r="3605" spans="1:29" x14ac:dyDescent="0.25">
      <c r="A3605" t="s">
        <v>8602</v>
      </c>
      <c r="B3605" t="s">
        <v>16</v>
      </c>
      <c r="C3605" t="s">
        <v>28</v>
      </c>
      <c r="D3605" t="s">
        <v>59</v>
      </c>
      <c r="E3605" t="s">
        <v>60</v>
      </c>
      <c r="F3605" t="s">
        <v>5</v>
      </c>
      <c r="G3605">
        <v>0</v>
      </c>
      <c r="H3605">
        <v>1445991820</v>
      </c>
      <c r="I3605">
        <v>18</v>
      </c>
      <c r="J3605" t="s">
        <v>66</v>
      </c>
      <c r="K3605" t="s">
        <v>6</v>
      </c>
      <c r="L3605">
        <v>4.4000000000000004</v>
      </c>
      <c r="M3605">
        <v>0</v>
      </c>
      <c r="N3605" t="s">
        <v>68</v>
      </c>
      <c r="O3605">
        <v>3</v>
      </c>
      <c r="P3605" t="s">
        <v>9</v>
      </c>
      <c r="Q3605">
        <v>0</v>
      </c>
      <c r="R3605" t="s">
        <v>8603</v>
      </c>
      <c r="S3605" t="s">
        <v>25</v>
      </c>
      <c r="T3605">
        <v>-5</v>
      </c>
      <c r="U3605">
        <v>120</v>
      </c>
      <c r="V3605">
        <v>0</v>
      </c>
      <c r="W3605" t="s">
        <v>12</v>
      </c>
      <c r="X3605">
        <v>70747</v>
      </c>
      <c r="Y3605">
        <v>871736</v>
      </c>
      <c r="Z3605">
        <v>2</v>
      </c>
      <c r="AA3605" t="s">
        <v>133</v>
      </c>
      <c r="AB3605">
        <v>0.02</v>
      </c>
      <c r="AC3605">
        <v>0</v>
      </c>
    </row>
    <row r="3606" spans="1:29" x14ac:dyDescent="0.25">
      <c r="A3606" t="s">
        <v>8604</v>
      </c>
      <c r="B3606" t="s">
        <v>16</v>
      </c>
      <c r="C3606" t="s">
        <v>28</v>
      </c>
      <c r="D3606" t="s">
        <v>59</v>
      </c>
      <c r="E3606" t="s">
        <v>60</v>
      </c>
      <c r="F3606" t="s">
        <v>5</v>
      </c>
      <c r="G3606">
        <v>0</v>
      </c>
      <c r="H3606">
        <v>1445993882</v>
      </c>
      <c r="I3606">
        <v>19</v>
      </c>
      <c r="J3606" t="s">
        <v>43</v>
      </c>
      <c r="K3606" t="s">
        <v>6</v>
      </c>
      <c r="L3606">
        <v>4.4000000000000004</v>
      </c>
      <c r="M3606">
        <v>0</v>
      </c>
      <c r="N3606" t="s">
        <v>68</v>
      </c>
      <c r="O3606">
        <v>0</v>
      </c>
      <c r="P3606" t="s">
        <v>9</v>
      </c>
      <c r="Q3606" t="s">
        <v>8605</v>
      </c>
      <c r="R3606" t="s">
        <v>8606</v>
      </c>
      <c r="S3606" t="s">
        <v>11</v>
      </c>
      <c r="T3606">
        <v>34</v>
      </c>
      <c r="U3606">
        <v>-84.1</v>
      </c>
      <c r="V3606">
        <v>30096</v>
      </c>
      <c r="W3606" t="s">
        <v>38</v>
      </c>
      <c r="X3606">
        <v>61863</v>
      </c>
      <c r="Y3606">
        <v>831042</v>
      </c>
      <c r="Z3606">
        <v>2</v>
      </c>
      <c r="AA3606" t="s">
        <v>57</v>
      </c>
      <c r="AB3606">
        <v>7.0000000000000007E-2</v>
      </c>
      <c r="AC3606">
        <v>0</v>
      </c>
    </row>
    <row r="3607" spans="1:29" x14ac:dyDescent="0.25">
      <c r="A3607" t="s">
        <v>8607</v>
      </c>
      <c r="B3607" t="s">
        <v>1</v>
      </c>
      <c r="C3607" t="s">
        <v>2284</v>
      </c>
      <c r="D3607" t="s">
        <v>8608</v>
      </c>
      <c r="E3607" t="s">
        <v>3278</v>
      </c>
      <c r="F3607" t="s">
        <v>5</v>
      </c>
      <c r="G3607">
        <v>0</v>
      </c>
      <c r="H3607">
        <v>1445992430</v>
      </c>
      <c r="I3607">
        <v>0</v>
      </c>
      <c r="J3607">
        <v>0</v>
      </c>
      <c r="K3607" t="s">
        <v>6</v>
      </c>
      <c r="L3607">
        <v>4.4000000000000004</v>
      </c>
      <c r="M3607">
        <v>0</v>
      </c>
      <c r="N3607" t="s">
        <v>68</v>
      </c>
      <c r="O3607" t="s">
        <v>76</v>
      </c>
      <c r="P3607" t="s">
        <v>9</v>
      </c>
      <c r="Q3607">
        <v>0</v>
      </c>
      <c r="R3607" t="s">
        <v>8609</v>
      </c>
      <c r="S3607" t="s">
        <v>11</v>
      </c>
      <c r="T3607">
        <v>39.700000000000003</v>
      </c>
      <c r="U3607">
        <v>-105</v>
      </c>
      <c r="V3607">
        <v>0</v>
      </c>
      <c r="W3607" t="s">
        <v>38</v>
      </c>
      <c r="X3607">
        <v>57103</v>
      </c>
      <c r="Y3607">
        <v>835108</v>
      </c>
      <c r="Z3607">
        <v>2</v>
      </c>
      <c r="AA3607" t="s">
        <v>13</v>
      </c>
      <c r="AB3607">
        <v>0.02</v>
      </c>
      <c r="AC3607">
        <v>0</v>
      </c>
    </row>
    <row r="3608" spans="1:29" x14ac:dyDescent="0.25">
      <c r="A3608" t="s">
        <v>8610</v>
      </c>
      <c r="B3608" t="s">
        <v>1</v>
      </c>
      <c r="C3608" t="s">
        <v>110</v>
      </c>
      <c r="D3608" t="s">
        <v>111</v>
      </c>
      <c r="E3608" t="s">
        <v>112</v>
      </c>
      <c r="F3608" t="s">
        <v>92</v>
      </c>
      <c r="G3608">
        <v>0</v>
      </c>
      <c r="H3608">
        <v>1445992632</v>
      </c>
      <c r="I3608">
        <v>0</v>
      </c>
      <c r="J3608">
        <v>0</v>
      </c>
      <c r="K3608" t="s">
        <v>6</v>
      </c>
      <c r="L3608">
        <v>4.0999999999999996</v>
      </c>
      <c r="M3608" t="s">
        <v>1558</v>
      </c>
      <c r="N3608" t="s">
        <v>141</v>
      </c>
      <c r="O3608" t="s">
        <v>76</v>
      </c>
      <c r="P3608" t="s">
        <v>9</v>
      </c>
      <c r="Q3608">
        <v>0</v>
      </c>
      <c r="R3608" t="s">
        <v>8611</v>
      </c>
      <c r="S3608" t="s">
        <v>11</v>
      </c>
      <c r="T3608">
        <v>28</v>
      </c>
      <c r="U3608">
        <v>-82.6</v>
      </c>
      <c r="V3608">
        <v>0</v>
      </c>
      <c r="W3608" t="s">
        <v>38</v>
      </c>
      <c r="X3608">
        <v>57103</v>
      </c>
      <c r="Y3608">
        <v>835108</v>
      </c>
      <c r="Z3608">
        <v>2</v>
      </c>
      <c r="AA3608" t="s">
        <v>13</v>
      </c>
      <c r="AB3608">
        <v>0.02</v>
      </c>
      <c r="AC3608">
        <v>0</v>
      </c>
    </row>
    <row r="3609" spans="1:29" x14ac:dyDescent="0.25">
      <c r="A3609" t="s">
        <v>8612</v>
      </c>
      <c r="B3609" t="s">
        <v>16</v>
      </c>
      <c r="C3609" t="s">
        <v>17</v>
      </c>
      <c r="D3609" t="s">
        <v>18</v>
      </c>
      <c r="E3609" t="s">
        <v>19</v>
      </c>
      <c r="F3609" t="s">
        <v>20</v>
      </c>
      <c r="G3609">
        <v>0</v>
      </c>
      <c r="H3609">
        <v>1445993212</v>
      </c>
      <c r="I3609">
        <v>0</v>
      </c>
      <c r="J3609">
        <v>0</v>
      </c>
      <c r="K3609" t="s">
        <v>6</v>
      </c>
      <c r="L3609">
        <v>4.4000000000000004</v>
      </c>
      <c r="M3609">
        <v>0</v>
      </c>
      <c r="N3609" t="s">
        <v>94</v>
      </c>
      <c r="O3609" t="s">
        <v>34</v>
      </c>
      <c r="P3609" t="s">
        <v>9</v>
      </c>
      <c r="Q3609">
        <v>0</v>
      </c>
      <c r="R3609" t="s">
        <v>8613</v>
      </c>
      <c r="S3609" t="s">
        <v>11</v>
      </c>
      <c r="T3609">
        <v>38</v>
      </c>
      <c r="U3609">
        <v>-97</v>
      </c>
      <c r="V3609">
        <v>0</v>
      </c>
      <c r="W3609" t="s">
        <v>12</v>
      </c>
      <c r="X3609">
        <v>57815</v>
      </c>
      <c r="Y3609">
        <v>839818</v>
      </c>
      <c r="Z3609">
        <v>2</v>
      </c>
      <c r="AA3609" t="s">
        <v>323</v>
      </c>
      <c r="AB3609">
        <v>0.25</v>
      </c>
      <c r="AC3609">
        <v>0</v>
      </c>
    </row>
    <row r="3610" spans="1:29" x14ac:dyDescent="0.25">
      <c r="A3610" t="s">
        <v>8614</v>
      </c>
      <c r="B3610" t="s">
        <v>16</v>
      </c>
      <c r="C3610" t="s">
        <v>163</v>
      </c>
      <c r="D3610" t="s">
        <v>164</v>
      </c>
      <c r="E3610" t="s">
        <v>4</v>
      </c>
      <c r="F3610" t="s">
        <v>92</v>
      </c>
      <c r="G3610">
        <v>0</v>
      </c>
      <c r="H3610">
        <v>1445992083</v>
      </c>
      <c r="I3610">
        <v>0</v>
      </c>
      <c r="J3610">
        <v>0</v>
      </c>
      <c r="K3610" t="s">
        <v>6</v>
      </c>
      <c r="L3610">
        <v>2</v>
      </c>
      <c r="M3610">
        <v>0</v>
      </c>
      <c r="N3610">
        <v>0</v>
      </c>
      <c r="O3610">
        <v>0</v>
      </c>
      <c r="P3610" t="s">
        <v>35</v>
      </c>
      <c r="Q3610" t="s">
        <v>478</v>
      </c>
      <c r="R3610" t="s">
        <v>8615</v>
      </c>
      <c r="S3610" t="s">
        <v>11</v>
      </c>
      <c r="T3610">
        <v>41.2</v>
      </c>
      <c r="U3610">
        <v>-81.2</v>
      </c>
      <c r="V3610">
        <v>44266</v>
      </c>
      <c r="W3610" t="s">
        <v>49</v>
      </c>
      <c r="X3610">
        <v>61863</v>
      </c>
      <c r="Y3610">
        <v>831042</v>
      </c>
      <c r="Z3610">
        <v>2</v>
      </c>
      <c r="AA3610" t="s">
        <v>57</v>
      </c>
      <c r="AB3610">
        <v>7.0000000000000007E-2</v>
      </c>
      <c r="AC3610">
        <v>0</v>
      </c>
    </row>
    <row r="3611" spans="1:29" x14ac:dyDescent="0.25">
      <c r="A3611" t="s">
        <v>8616</v>
      </c>
      <c r="B3611" t="s">
        <v>16</v>
      </c>
      <c r="C3611" t="s">
        <v>387</v>
      </c>
      <c r="D3611" t="s">
        <v>3518</v>
      </c>
      <c r="E3611" t="s">
        <v>30</v>
      </c>
      <c r="F3611" t="s">
        <v>5</v>
      </c>
      <c r="G3611">
        <v>0</v>
      </c>
      <c r="H3611">
        <v>1445993884</v>
      </c>
      <c r="I3611">
        <v>0</v>
      </c>
      <c r="J3611">
        <v>0</v>
      </c>
      <c r="K3611" t="s">
        <v>6</v>
      </c>
      <c r="L3611">
        <v>4.4000000000000004</v>
      </c>
      <c r="M3611" t="s">
        <v>494</v>
      </c>
      <c r="N3611" t="s">
        <v>68</v>
      </c>
      <c r="O3611" t="s">
        <v>76</v>
      </c>
      <c r="P3611" t="s">
        <v>35</v>
      </c>
      <c r="Q3611">
        <v>0</v>
      </c>
      <c r="R3611" t="s">
        <v>8617</v>
      </c>
      <c r="S3611" t="s">
        <v>11</v>
      </c>
      <c r="T3611">
        <v>25.8</v>
      </c>
      <c r="U3611">
        <v>-80.2</v>
      </c>
      <c r="V3611">
        <v>33222</v>
      </c>
      <c r="W3611" t="s">
        <v>12</v>
      </c>
      <c r="X3611">
        <v>67091</v>
      </c>
      <c r="Y3611">
        <v>835210</v>
      </c>
      <c r="Z3611">
        <v>2</v>
      </c>
      <c r="AA3611" t="s">
        <v>1363</v>
      </c>
      <c r="AB3611">
        <v>1.23</v>
      </c>
      <c r="AC3611">
        <v>0</v>
      </c>
    </row>
    <row r="3612" spans="1:29" x14ac:dyDescent="0.25">
      <c r="A3612" t="s">
        <v>8618</v>
      </c>
      <c r="B3612" t="s">
        <v>16</v>
      </c>
      <c r="C3612" t="s">
        <v>17</v>
      </c>
      <c r="D3612" t="s">
        <v>697</v>
      </c>
      <c r="E3612" t="s">
        <v>19</v>
      </c>
      <c r="F3612" t="s">
        <v>20</v>
      </c>
      <c r="G3612">
        <v>0</v>
      </c>
      <c r="H3612">
        <v>1445991942</v>
      </c>
      <c r="I3612">
        <v>0</v>
      </c>
      <c r="J3612">
        <v>0</v>
      </c>
      <c r="K3612" t="s">
        <v>6</v>
      </c>
      <c r="L3612">
        <v>4.4000000000000004</v>
      </c>
      <c r="M3612" t="s">
        <v>367</v>
      </c>
      <c r="N3612" t="s">
        <v>68</v>
      </c>
      <c r="O3612">
        <v>0</v>
      </c>
      <c r="P3612" t="s">
        <v>9</v>
      </c>
      <c r="Q3612" t="s">
        <v>7023</v>
      </c>
      <c r="R3612" t="s">
        <v>7024</v>
      </c>
      <c r="S3612" t="s">
        <v>11</v>
      </c>
      <c r="T3612">
        <v>30.4</v>
      </c>
      <c r="U3612">
        <v>-90.8</v>
      </c>
      <c r="V3612">
        <v>70754</v>
      </c>
      <c r="W3612" t="s">
        <v>12</v>
      </c>
      <c r="X3612">
        <v>57103</v>
      </c>
      <c r="Y3612">
        <v>835108</v>
      </c>
      <c r="Z3612">
        <v>2</v>
      </c>
      <c r="AA3612" t="s">
        <v>13</v>
      </c>
      <c r="AB3612">
        <v>0.02</v>
      </c>
      <c r="AC3612">
        <v>0</v>
      </c>
    </row>
    <row r="3613" spans="1:29" x14ac:dyDescent="0.25">
      <c r="A3613" t="s">
        <v>8619</v>
      </c>
      <c r="B3613" t="s">
        <v>16</v>
      </c>
      <c r="C3613" t="s">
        <v>28</v>
      </c>
      <c r="D3613" t="s">
        <v>83</v>
      </c>
      <c r="E3613" t="s">
        <v>53</v>
      </c>
      <c r="F3613" t="s">
        <v>20</v>
      </c>
      <c r="G3613">
        <v>0</v>
      </c>
      <c r="H3613">
        <v>1445991400</v>
      </c>
      <c r="I3613">
        <v>0</v>
      </c>
      <c r="J3613">
        <v>0</v>
      </c>
      <c r="K3613" t="s">
        <v>6</v>
      </c>
      <c r="L3613">
        <v>5</v>
      </c>
      <c r="M3613" t="s">
        <v>67</v>
      </c>
      <c r="N3613" t="s">
        <v>68</v>
      </c>
      <c r="O3613">
        <v>0</v>
      </c>
      <c r="P3613" t="s">
        <v>35</v>
      </c>
      <c r="Q3613">
        <v>0</v>
      </c>
      <c r="R3613" t="s">
        <v>8620</v>
      </c>
      <c r="S3613" t="s">
        <v>11</v>
      </c>
      <c r="T3613">
        <v>42.9</v>
      </c>
      <c r="U3613">
        <v>-97.4</v>
      </c>
      <c r="V3613">
        <v>57078</v>
      </c>
      <c r="W3613" t="s">
        <v>49</v>
      </c>
      <c r="X3613">
        <v>57139</v>
      </c>
      <c r="Y3613">
        <v>835106</v>
      </c>
      <c r="Z3613">
        <v>2</v>
      </c>
      <c r="AA3613" t="s">
        <v>13</v>
      </c>
      <c r="AB3613">
        <v>0.02</v>
      </c>
      <c r="AC3613">
        <v>0</v>
      </c>
    </row>
    <row r="3614" spans="1:29" x14ac:dyDescent="0.25">
      <c r="A3614" t="s">
        <v>8621</v>
      </c>
      <c r="B3614" t="s">
        <v>1</v>
      </c>
      <c r="C3614" t="s">
        <v>1052</v>
      </c>
      <c r="D3614" t="s">
        <v>1122</v>
      </c>
      <c r="E3614" t="s">
        <v>4</v>
      </c>
      <c r="F3614" t="s">
        <v>92</v>
      </c>
      <c r="G3614">
        <v>0</v>
      </c>
      <c r="H3614">
        <v>1445990916</v>
      </c>
      <c r="I3614">
        <v>0</v>
      </c>
      <c r="J3614">
        <v>0</v>
      </c>
      <c r="K3614" t="s">
        <v>6</v>
      </c>
      <c r="L3614">
        <v>4.4000000000000004</v>
      </c>
      <c r="M3614">
        <v>0</v>
      </c>
      <c r="N3614" t="s">
        <v>68</v>
      </c>
      <c r="O3614" t="s">
        <v>76</v>
      </c>
      <c r="P3614" t="s">
        <v>9</v>
      </c>
      <c r="Q3614">
        <v>0</v>
      </c>
      <c r="R3614" t="s">
        <v>8622</v>
      </c>
      <c r="S3614" t="s">
        <v>11</v>
      </c>
      <c r="T3614">
        <v>42.3</v>
      </c>
      <c r="U3614">
        <v>-83.2</v>
      </c>
      <c r="V3614">
        <v>48120</v>
      </c>
      <c r="W3614" t="s">
        <v>38</v>
      </c>
      <c r="X3614">
        <v>57139</v>
      </c>
      <c r="Y3614">
        <v>835106</v>
      </c>
      <c r="Z3614">
        <v>2</v>
      </c>
      <c r="AA3614" t="s">
        <v>13</v>
      </c>
      <c r="AB3614">
        <v>0.02</v>
      </c>
      <c r="AC3614">
        <v>0</v>
      </c>
    </row>
    <row r="3615" spans="1:29" x14ac:dyDescent="0.25">
      <c r="A3615" t="s">
        <v>8623</v>
      </c>
      <c r="B3615" t="s">
        <v>16</v>
      </c>
      <c r="C3615" t="s">
        <v>90</v>
      </c>
      <c r="D3615" t="s">
        <v>91</v>
      </c>
      <c r="E3615" t="s">
        <v>30</v>
      </c>
      <c r="F3615" t="s">
        <v>92</v>
      </c>
      <c r="G3615">
        <v>0</v>
      </c>
      <c r="H3615">
        <v>1445991844</v>
      </c>
      <c r="I3615">
        <v>0</v>
      </c>
      <c r="J3615">
        <v>0</v>
      </c>
      <c r="K3615" t="s">
        <v>6</v>
      </c>
      <c r="L3615">
        <v>4.4000000000000004</v>
      </c>
      <c r="M3615" t="s">
        <v>864</v>
      </c>
      <c r="N3615" t="s">
        <v>68</v>
      </c>
      <c r="O3615" t="s">
        <v>76</v>
      </c>
      <c r="P3615" t="s">
        <v>9</v>
      </c>
      <c r="Q3615">
        <v>0</v>
      </c>
      <c r="R3615" t="s">
        <v>8624</v>
      </c>
      <c r="S3615" t="s">
        <v>11</v>
      </c>
      <c r="T3615">
        <v>40.799999999999997</v>
      </c>
      <c r="U3615">
        <v>-73.900000000000006</v>
      </c>
      <c r="V3615">
        <v>11106</v>
      </c>
      <c r="W3615" t="s">
        <v>12</v>
      </c>
      <c r="X3615">
        <v>61863</v>
      </c>
      <c r="Y3615">
        <v>831042</v>
      </c>
      <c r="Z3615">
        <v>2</v>
      </c>
      <c r="AA3615" t="s">
        <v>57</v>
      </c>
      <c r="AB3615">
        <v>7.0000000000000007E-2</v>
      </c>
      <c r="AC3615">
        <v>0</v>
      </c>
    </row>
    <row r="3616" spans="1:29" x14ac:dyDescent="0.25">
      <c r="A3616" t="s">
        <v>8625</v>
      </c>
      <c r="B3616" t="s">
        <v>16</v>
      </c>
      <c r="C3616" t="s">
        <v>17</v>
      </c>
      <c r="D3616" t="s">
        <v>697</v>
      </c>
      <c r="E3616" t="s">
        <v>19</v>
      </c>
      <c r="F3616" t="s">
        <v>20</v>
      </c>
      <c r="G3616">
        <v>0</v>
      </c>
      <c r="H3616">
        <v>1445991767</v>
      </c>
      <c r="I3616">
        <v>0</v>
      </c>
      <c r="J3616">
        <v>0</v>
      </c>
      <c r="K3616" t="s">
        <v>31</v>
      </c>
      <c r="L3616">
        <v>7.1</v>
      </c>
      <c r="M3616" t="s">
        <v>207</v>
      </c>
      <c r="N3616" t="s">
        <v>33</v>
      </c>
      <c r="O3616" t="s">
        <v>114</v>
      </c>
      <c r="P3616" t="s">
        <v>9</v>
      </c>
      <c r="Q3616" t="s">
        <v>8626</v>
      </c>
      <c r="R3616" t="s">
        <v>8627</v>
      </c>
      <c r="S3616" t="s">
        <v>25</v>
      </c>
      <c r="T3616">
        <v>-6.2</v>
      </c>
      <c r="U3616">
        <v>106.8</v>
      </c>
      <c r="V3616">
        <v>0</v>
      </c>
      <c r="W3616" t="s">
        <v>12</v>
      </c>
      <c r="X3616">
        <v>66591</v>
      </c>
      <c r="Y3616">
        <v>866168</v>
      </c>
      <c r="Z3616">
        <v>2</v>
      </c>
      <c r="AA3616" t="s">
        <v>147</v>
      </c>
      <c r="AB3616">
        <v>0.02</v>
      </c>
      <c r="AC3616">
        <v>0</v>
      </c>
    </row>
    <row r="3617" spans="1:29" x14ac:dyDescent="0.25">
      <c r="A3617" t="s">
        <v>8628</v>
      </c>
      <c r="B3617" t="s">
        <v>16</v>
      </c>
      <c r="C3617" t="s">
        <v>90</v>
      </c>
      <c r="D3617" t="s">
        <v>218</v>
      </c>
      <c r="E3617" t="s">
        <v>30</v>
      </c>
      <c r="F3617" t="s">
        <v>92</v>
      </c>
      <c r="G3617">
        <v>0</v>
      </c>
      <c r="H3617">
        <v>1445991029</v>
      </c>
      <c r="I3617">
        <v>0</v>
      </c>
      <c r="J3617">
        <v>0</v>
      </c>
      <c r="K3617" t="s">
        <v>31</v>
      </c>
      <c r="L3617">
        <v>9.1</v>
      </c>
      <c r="M3617">
        <v>0</v>
      </c>
      <c r="N3617" t="s">
        <v>33</v>
      </c>
      <c r="O3617" t="s">
        <v>114</v>
      </c>
      <c r="P3617" t="s">
        <v>35</v>
      </c>
      <c r="Q3617" t="s">
        <v>8629</v>
      </c>
      <c r="R3617" t="s">
        <v>8630</v>
      </c>
      <c r="S3617" t="s">
        <v>25</v>
      </c>
      <c r="T3617">
        <v>-6.5</v>
      </c>
      <c r="U3617">
        <v>106.9</v>
      </c>
      <c r="V3617">
        <v>16132</v>
      </c>
      <c r="W3617" t="s">
        <v>12</v>
      </c>
      <c r="X3617">
        <v>69891</v>
      </c>
      <c r="Y3617">
        <v>868690</v>
      </c>
      <c r="Z3617">
        <v>2</v>
      </c>
      <c r="AA3617" t="s">
        <v>26</v>
      </c>
      <c r="AB3617">
        <v>0.18</v>
      </c>
      <c r="AC3617">
        <v>0</v>
      </c>
    </row>
    <row r="3618" spans="1:29" x14ac:dyDescent="0.25">
      <c r="A3618" t="s">
        <v>8631</v>
      </c>
      <c r="B3618" t="s">
        <v>16</v>
      </c>
      <c r="C3618" t="s">
        <v>28</v>
      </c>
      <c r="D3618" t="s">
        <v>156</v>
      </c>
      <c r="E3618" t="s">
        <v>53</v>
      </c>
      <c r="F3618" t="s">
        <v>20</v>
      </c>
      <c r="G3618">
        <v>0</v>
      </c>
      <c r="H3618">
        <v>1445992320</v>
      </c>
      <c r="I3618">
        <v>0</v>
      </c>
      <c r="J3618">
        <v>0</v>
      </c>
      <c r="K3618" t="s">
        <v>6</v>
      </c>
      <c r="L3618">
        <v>2</v>
      </c>
      <c r="M3618">
        <v>0</v>
      </c>
      <c r="N3618">
        <v>0</v>
      </c>
      <c r="O3618" t="s">
        <v>76</v>
      </c>
      <c r="P3618" t="s">
        <v>35</v>
      </c>
      <c r="Q3618">
        <v>0</v>
      </c>
      <c r="R3618" t="s">
        <v>8632</v>
      </c>
      <c r="S3618" t="s">
        <v>11</v>
      </c>
      <c r="T3618">
        <v>34</v>
      </c>
      <c r="U3618">
        <v>-118.3</v>
      </c>
      <c r="V3618">
        <v>90011</v>
      </c>
      <c r="W3618" t="s">
        <v>38</v>
      </c>
      <c r="X3618">
        <v>61863</v>
      </c>
      <c r="Y3618">
        <v>831042</v>
      </c>
      <c r="Z3618">
        <v>2</v>
      </c>
      <c r="AA3618" t="s">
        <v>57</v>
      </c>
      <c r="AB3618">
        <v>7.0000000000000007E-2</v>
      </c>
      <c r="AC3618">
        <v>0</v>
      </c>
    </row>
    <row r="3619" spans="1:29" x14ac:dyDescent="0.25">
      <c r="A3619" t="s">
        <v>8633</v>
      </c>
      <c r="B3619" t="s">
        <v>16</v>
      </c>
      <c r="C3619" t="s">
        <v>28</v>
      </c>
      <c r="D3619" t="s">
        <v>6006</v>
      </c>
      <c r="E3619" t="s">
        <v>4</v>
      </c>
      <c r="F3619" t="s">
        <v>5</v>
      </c>
      <c r="G3619">
        <v>0</v>
      </c>
      <c r="H3619">
        <v>1445993956</v>
      </c>
      <c r="I3619">
        <v>0</v>
      </c>
      <c r="J3619">
        <v>0</v>
      </c>
      <c r="K3619" t="s">
        <v>6</v>
      </c>
      <c r="L3619">
        <v>4.4000000000000004</v>
      </c>
      <c r="M3619">
        <v>0</v>
      </c>
      <c r="N3619" t="s">
        <v>68</v>
      </c>
      <c r="O3619" t="s">
        <v>76</v>
      </c>
      <c r="P3619" t="s">
        <v>9</v>
      </c>
      <c r="Q3619">
        <v>0</v>
      </c>
      <c r="R3619" t="s">
        <v>2996</v>
      </c>
      <c r="S3619" t="s">
        <v>11</v>
      </c>
      <c r="T3619">
        <v>34.1</v>
      </c>
      <c r="U3619">
        <v>-118.2</v>
      </c>
      <c r="V3619">
        <v>0</v>
      </c>
      <c r="W3619" t="s">
        <v>12</v>
      </c>
      <c r="X3619">
        <v>57103</v>
      </c>
      <c r="Y3619">
        <v>835108</v>
      </c>
      <c r="Z3619">
        <v>2</v>
      </c>
      <c r="AA3619" t="s">
        <v>13</v>
      </c>
      <c r="AB3619">
        <v>0.02</v>
      </c>
      <c r="AC3619">
        <v>0</v>
      </c>
    </row>
    <row r="3620" spans="1:29" x14ac:dyDescent="0.25">
      <c r="A3620" t="s">
        <v>8634</v>
      </c>
      <c r="B3620" t="s">
        <v>1</v>
      </c>
      <c r="C3620" t="s">
        <v>382</v>
      </c>
      <c r="D3620" t="s">
        <v>383</v>
      </c>
      <c r="E3620" t="s">
        <v>4</v>
      </c>
      <c r="F3620" t="s">
        <v>92</v>
      </c>
      <c r="G3620">
        <v>0</v>
      </c>
      <c r="H3620">
        <v>1445991512</v>
      </c>
      <c r="I3620">
        <v>0</v>
      </c>
      <c r="J3620">
        <v>0</v>
      </c>
      <c r="K3620" t="s">
        <v>6</v>
      </c>
      <c r="L3620">
        <v>2</v>
      </c>
      <c r="M3620">
        <v>0</v>
      </c>
      <c r="N3620">
        <v>0</v>
      </c>
      <c r="O3620">
        <v>0</v>
      </c>
      <c r="P3620" t="s">
        <v>35</v>
      </c>
      <c r="Q3620">
        <v>0</v>
      </c>
      <c r="R3620" t="s">
        <v>8635</v>
      </c>
      <c r="S3620" t="s">
        <v>11</v>
      </c>
      <c r="T3620">
        <v>41.9</v>
      </c>
      <c r="U3620">
        <v>-70.900000000000006</v>
      </c>
      <c r="V3620">
        <v>2347</v>
      </c>
      <c r="W3620" t="s">
        <v>12</v>
      </c>
      <c r="X3620">
        <v>61863</v>
      </c>
      <c r="Y3620">
        <v>831042</v>
      </c>
      <c r="Z3620">
        <v>2</v>
      </c>
      <c r="AA3620" t="s">
        <v>57</v>
      </c>
      <c r="AB3620">
        <v>7.0000000000000007E-2</v>
      </c>
      <c r="AC3620">
        <v>0</v>
      </c>
    </row>
    <row r="3621" spans="1:29" x14ac:dyDescent="0.25">
      <c r="A3621" t="s">
        <v>8636</v>
      </c>
      <c r="B3621" t="s">
        <v>16</v>
      </c>
      <c r="C3621" t="s">
        <v>1140</v>
      </c>
      <c r="D3621" s="1" t="s">
        <v>1141</v>
      </c>
      <c r="E3621" t="s">
        <v>504</v>
      </c>
      <c r="F3621" t="s">
        <v>20</v>
      </c>
      <c r="G3621">
        <v>0</v>
      </c>
      <c r="H3621">
        <v>1445991266</v>
      </c>
      <c r="I3621">
        <v>0</v>
      </c>
      <c r="J3621">
        <v>0</v>
      </c>
      <c r="K3621" t="s">
        <v>6</v>
      </c>
      <c r="L3621">
        <v>4.4000000000000004</v>
      </c>
      <c r="M3621">
        <v>0</v>
      </c>
      <c r="N3621">
        <v>0</v>
      </c>
      <c r="O3621" t="s">
        <v>546</v>
      </c>
      <c r="P3621" t="s">
        <v>35</v>
      </c>
      <c r="Q3621">
        <v>0</v>
      </c>
      <c r="R3621" t="s">
        <v>8637</v>
      </c>
      <c r="S3621" t="s">
        <v>25</v>
      </c>
      <c r="T3621">
        <v>-6.2</v>
      </c>
      <c r="U3621">
        <v>106.8</v>
      </c>
      <c r="V3621">
        <v>0</v>
      </c>
      <c r="W3621" t="s">
        <v>12</v>
      </c>
      <c r="X3621">
        <v>66591</v>
      </c>
      <c r="Y3621">
        <v>866168</v>
      </c>
      <c r="Z3621">
        <v>2</v>
      </c>
      <c r="AA3621" t="s">
        <v>147</v>
      </c>
      <c r="AB3621">
        <v>0</v>
      </c>
      <c r="AC3621">
        <v>0</v>
      </c>
    </row>
    <row r="3622" spans="1:29" x14ac:dyDescent="0.25">
      <c r="A3622" t="s">
        <v>8638</v>
      </c>
      <c r="B3622" t="s">
        <v>16</v>
      </c>
      <c r="C3622" t="s">
        <v>17</v>
      </c>
      <c r="D3622" t="s">
        <v>697</v>
      </c>
      <c r="E3622" t="s">
        <v>19</v>
      </c>
      <c r="F3622" t="s">
        <v>20</v>
      </c>
      <c r="G3622">
        <v>0</v>
      </c>
      <c r="H3622">
        <v>1445993160</v>
      </c>
      <c r="I3622">
        <v>0</v>
      </c>
      <c r="J3622">
        <v>0</v>
      </c>
      <c r="K3622" t="s">
        <v>6</v>
      </c>
      <c r="L3622">
        <v>5.0999999999999996</v>
      </c>
      <c r="M3622">
        <v>0</v>
      </c>
      <c r="N3622" t="s">
        <v>55</v>
      </c>
      <c r="O3622" t="s">
        <v>76</v>
      </c>
      <c r="P3622" t="s">
        <v>35</v>
      </c>
      <c r="Q3622">
        <v>0</v>
      </c>
      <c r="R3622" t="s">
        <v>8639</v>
      </c>
      <c r="S3622" t="s">
        <v>11</v>
      </c>
      <c r="T3622">
        <v>32.799999999999997</v>
      </c>
      <c r="U3622">
        <v>-96.8</v>
      </c>
      <c r="V3622">
        <v>0</v>
      </c>
      <c r="W3622" t="s">
        <v>12</v>
      </c>
      <c r="X3622">
        <v>61863</v>
      </c>
      <c r="Y3622">
        <v>831042</v>
      </c>
      <c r="Z3622">
        <v>2</v>
      </c>
      <c r="AA3622" t="s">
        <v>57</v>
      </c>
      <c r="AB3622">
        <v>0.06</v>
      </c>
      <c r="AC3622">
        <v>0</v>
      </c>
    </row>
    <row r="3623" spans="1:29" x14ac:dyDescent="0.25">
      <c r="A3623" t="s">
        <v>8640</v>
      </c>
      <c r="B3623" t="s">
        <v>1</v>
      </c>
      <c r="C3623" t="s">
        <v>1176</v>
      </c>
      <c r="D3623" t="s">
        <v>1177</v>
      </c>
      <c r="E3623" t="s">
        <v>4</v>
      </c>
      <c r="F3623" t="s">
        <v>5</v>
      </c>
      <c r="G3623">
        <v>0</v>
      </c>
      <c r="H3623">
        <v>1445993707</v>
      </c>
      <c r="I3623">
        <v>0</v>
      </c>
      <c r="J3623">
        <v>0</v>
      </c>
      <c r="K3623" t="s">
        <v>31</v>
      </c>
      <c r="L3623">
        <v>8</v>
      </c>
      <c r="M3623" t="s">
        <v>207</v>
      </c>
      <c r="N3623" t="s">
        <v>33</v>
      </c>
      <c r="O3623">
        <v>0</v>
      </c>
      <c r="P3623" t="s">
        <v>9</v>
      </c>
      <c r="Q3623" t="s">
        <v>8641</v>
      </c>
      <c r="R3623" t="s">
        <v>8642</v>
      </c>
      <c r="S3623" t="s">
        <v>11</v>
      </c>
      <c r="T3623">
        <v>34.6</v>
      </c>
      <c r="U3623">
        <v>-77.3</v>
      </c>
      <c r="V3623">
        <v>28547</v>
      </c>
      <c r="W3623" t="s">
        <v>38</v>
      </c>
      <c r="X3623">
        <v>54351</v>
      </c>
      <c r="Y3623">
        <v>389380</v>
      </c>
      <c r="Z3623">
        <v>2</v>
      </c>
      <c r="AA3623" t="s">
        <v>39</v>
      </c>
      <c r="AB3623">
        <v>0.05</v>
      </c>
      <c r="AC3623">
        <v>0</v>
      </c>
    </row>
    <row r="3624" spans="1:29" x14ac:dyDescent="0.25">
      <c r="A3624" t="s">
        <v>8643</v>
      </c>
      <c r="B3624" t="s">
        <v>16</v>
      </c>
      <c r="C3624" t="s">
        <v>28</v>
      </c>
      <c r="D3624" t="s">
        <v>83</v>
      </c>
      <c r="E3624" t="s">
        <v>53</v>
      </c>
      <c r="F3624" t="s">
        <v>20</v>
      </c>
      <c r="G3624">
        <v>0</v>
      </c>
      <c r="H3624">
        <v>1445990432</v>
      </c>
      <c r="I3624">
        <v>0</v>
      </c>
      <c r="J3624">
        <v>0</v>
      </c>
      <c r="K3624" t="s">
        <v>6</v>
      </c>
      <c r="L3624">
        <v>5.0999999999999996</v>
      </c>
      <c r="M3624">
        <v>0</v>
      </c>
      <c r="N3624" t="s">
        <v>55</v>
      </c>
      <c r="O3624">
        <v>0</v>
      </c>
      <c r="P3624" t="s">
        <v>35</v>
      </c>
      <c r="Q3624">
        <v>0</v>
      </c>
      <c r="R3624" t="s">
        <v>8644</v>
      </c>
      <c r="S3624" t="s">
        <v>11</v>
      </c>
      <c r="T3624">
        <v>32.799999999999997</v>
      </c>
      <c r="U3624">
        <v>-96.8</v>
      </c>
      <c r="V3624">
        <v>0</v>
      </c>
      <c r="W3624" t="s">
        <v>12</v>
      </c>
      <c r="X3624">
        <v>61863</v>
      </c>
      <c r="Y3624">
        <v>831042</v>
      </c>
      <c r="Z3624">
        <v>2</v>
      </c>
      <c r="AA3624" t="s">
        <v>57</v>
      </c>
      <c r="AB3624">
        <v>0.06</v>
      </c>
      <c r="AC3624">
        <v>0</v>
      </c>
    </row>
    <row r="3625" spans="1:29" x14ac:dyDescent="0.25">
      <c r="A3625" t="s">
        <v>8645</v>
      </c>
      <c r="B3625" t="s">
        <v>16</v>
      </c>
      <c r="C3625" t="s">
        <v>387</v>
      </c>
      <c r="D3625" t="s">
        <v>4799</v>
      </c>
      <c r="E3625" t="s">
        <v>30</v>
      </c>
      <c r="F3625" t="s">
        <v>5</v>
      </c>
      <c r="G3625">
        <v>0</v>
      </c>
      <c r="H3625">
        <v>1445991661</v>
      </c>
      <c r="I3625">
        <v>0</v>
      </c>
      <c r="J3625">
        <v>0</v>
      </c>
      <c r="K3625" t="s">
        <v>6</v>
      </c>
      <c r="L3625">
        <v>5</v>
      </c>
      <c r="M3625" t="s">
        <v>497</v>
      </c>
      <c r="N3625" t="s">
        <v>68</v>
      </c>
      <c r="O3625">
        <v>0</v>
      </c>
      <c r="P3625" t="s">
        <v>35</v>
      </c>
      <c r="Q3625">
        <v>0</v>
      </c>
      <c r="R3625" t="s">
        <v>8646</v>
      </c>
      <c r="S3625" t="s">
        <v>11</v>
      </c>
      <c r="T3625">
        <v>40.6</v>
      </c>
      <c r="U3625">
        <v>-73.7</v>
      </c>
      <c r="V3625">
        <v>11001</v>
      </c>
      <c r="W3625" t="s">
        <v>38</v>
      </c>
      <c r="X3625">
        <v>61863</v>
      </c>
      <c r="Y3625">
        <v>831042</v>
      </c>
      <c r="Z3625">
        <v>2</v>
      </c>
      <c r="AA3625" t="s">
        <v>57</v>
      </c>
      <c r="AB3625">
        <v>0.06</v>
      </c>
      <c r="AC3625">
        <v>0</v>
      </c>
    </row>
    <row r="3626" spans="1:29" x14ac:dyDescent="0.25">
      <c r="A3626" t="s">
        <v>8647</v>
      </c>
      <c r="B3626" t="s">
        <v>16</v>
      </c>
      <c r="C3626" t="s">
        <v>28</v>
      </c>
      <c r="D3626" t="s">
        <v>59</v>
      </c>
      <c r="E3626" t="s">
        <v>60</v>
      </c>
      <c r="F3626" t="s">
        <v>5</v>
      </c>
      <c r="G3626">
        <v>0</v>
      </c>
      <c r="H3626">
        <v>1445992847</v>
      </c>
      <c r="I3626">
        <v>36</v>
      </c>
      <c r="J3626" t="s">
        <v>66</v>
      </c>
      <c r="K3626" t="s">
        <v>6</v>
      </c>
      <c r="L3626">
        <v>5.0999999999999996</v>
      </c>
      <c r="M3626">
        <v>0</v>
      </c>
      <c r="N3626" t="s">
        <v>55</v>
      </c>
      <c r="O3626" t="s">
        <v>76</v>
      </c>
      <c r="P3626" t="s">
        <v>35</v>
      </c>
      <c r="Q3626">
        <v>0</v>
      </c>
      <c r="R3626" t="s">
        <v>8648</v>
      </c>
      <c r="S3626" t="s">
        <v>11</v>
      </c>
      <c r="T3626">
        <v>41.5</v>
      </c>
      <c r="U3626">
        <v>-87.6</v>
      </c>
      <c r="V3626">
        <v>60411</v>
      </c>
      <c r="W3626" t="s">
        <v>49</v>
      </c>
      <c r="X3626">
        <v>66599</v>
      </c>
      <c r="Y3626">
        <v>832120</v>
      </c>
      <c r="Z3626">
        <v>2</v>
      </c>
      <c r="AA3626" t="s">
        <v>102</v>
      </c>
      <c r="AB3626">
        <v>0.17</v>
      </c>
      <c r="AC3626">
        <v>0</v>
      </c>
    </row>
    <row r="3627" spans="1:29" x14ac:dyDescent="0.25">
      <c r="A3627" t="s">
        <v>8649</v>
      </c>
      <c r="B3627" t="s">
        <v>16</v>
      </c>
      <c r="C3627" t="s">
        <v>64</v>
      </c>
      <c r="D3627" t="s">
        <v>119</v>
      </c>
      <c r="E3627" t="s">
        <v>4</v>
      </c>
      <c r="F3627" t="s">
        <v>5</v>
      </c>
      <c r="G3627">
        <v>0</v>
      </c>
      <c r="H3627">
        <v>1445992854</v>
      </c>
      <c r="I3627">
        <v>19</v>
      </c>
      <c r="J3627" t="s">
        <v>43</v>
      </c>
      <c r="K3627" t="s">
        <v>6</v>
      </c>
      <c r="L3627">
        <v>4.0999999999999996</v>
      </c>
      <c r="M3627" t="s">
        <v>1892</v>
      </c>
      <c r="N3627" t="s">
        <v>68</v>
      </c>
      <c r="O3627" t="s">
        <v>114</v>
      </c>
      <c r="P3627" t="s">
        <v>9</v>
      </c>
      <c r="Q3627">
        <v>0</v>
      </c>
      <c r="R3627" t="s">
        <v>8650</v>
      </c>
      <c r="S3627" t="s">
        <v>25</v>
      </c>
      <c r="T3627">
        <v>-6.2</v>
      </c>
      <c r="U3627">
        <v>106.8</v>
      </c>
      <c r="V3627">
        <v>0</v>
      </c>
      <c r="W3627" t="s">
        <v>49</v>
      </c>
      <c r="X3627">
        <v>69891</v>
      </c>
      <c r="Y3627">
        <v>868692</v>
      </c>
      <c r="Z3627">
        <v>2</v>
      </c>
      <c r="AA3627" t="s">
        <v>26</v>
      </c>
      <c r="AB3627">
        <v>0.02</v>
      </c>
      <c r="AC3627">
        <v>0</v>
      </c>
    </row>
    <row r="3628" spans="1:29" x14ac:dyDescent="0.25">
      <c r="A3628" t="s">
        <v>8651</v>
      </c>
      <c r="B3628" t="s">
        <v>16</v>
      </c>
      <c r="C3628" t="s">
        <v>534</v>
      </c>
      <c r="D3628" t="s">
        <v>535</v>
      </c>
      <c r="E3628" t="s">
        <v>536</v>
      </c>
      <c r="F3628" t="s">
        <v>20</v>
      </c>
      <c r="G3628">
        <v>0</v>
      </c>
      <c r="H3628">
        <v>1445993210</v>
      </c>
      <c r="I3628">
        <v>15</v>
      </c>
      <c r="J3628" t="s">
        <v>66</v>
      </c>
      <c r="K3628" t="s">
        <v>31</v>
      </c>
      <c r="L3628">
        <v>8.1</v>
      </c>
      <c r="M3628" t="s">
        <v>207</v>
      </c>
      <c r="N3628" t="s">
        <v>33</v>
      </c>
      <c r="O3628" t="s">
        <v>114</v>
      </c>
      <c r="P3628" t="s">
        <v>9</v>
      </c>
      <c r="Q3628" t="s">
        <v>8652</v>
      </c>
      <c r="R3628" t="s">
        <v>8653</v>
      </c>
      <c r="S3628" t="s">
        <v>25</v>
      </c>
      <c r="T3628">
        <v>-0.4</v>
      </c>
      <c r="U3628">
        <v>117</v>
      </c>
      <c r="V3628">
        <v>75114</v>
      </c>
      <c r="W3628" t="s">
        <v>12</v>
      </c>
      <c r="X3628">
        <v>69891</v>
      </c>
      <c r="Y3628">
        <v>868690</v>
      </c>
      <c r="Z3628">
        <v>2</v>
      </c>
      <c r="AA3628" t="s">
        <v>26</v>
      </c>
      <c r="AB3628">
        <v>0.18</v>
      </c>
      <c r="AC3628">
        <v>0</v>
      </c>
    </row>
    <row r="3629" spans="1:29" x14ac:dyDescent="0.25">
      <c r="A3629" t="s">
        <v>8654</v>
      </c>
      <c r="B3629" t="s">
        <v>16</v>
      </c>
      <c r="C3629" t="s">
        <v>41</v>
      </c>
      <c r="D3629" t="s">
        <v>235</v>
      </c>
      <c r="E3629" t="s">
        <v>4</v>
      </c>
      <c r="F3629" t="s">
        <v>92</v>
      </c>
      <c r="G3629">
        <v>0</v>
      </c>
      <c r="H3629">
        <v>1445991907</v>
      </c>
      <c r="I3629">
        <v>0</v>
      </c>
      <c r="J3629">
        <v>0</v>
      </c>
      <c r="K3629" t="s">
        <v>6</v>
      </c>
      <c r="L3629">
        <v>4.4000000000000004</v>
      </c>
      <c r="M3629" t="s">
        <v>449</v>
      </c>
      <c r="N3629" t="s">
        <v>55</v>
      </c>
      <c r="O3629">
        <v>0</v>
      </c>
      <c r="P3629" t="s">
        <v>35</v>
      </c>
      <c r="Q3629">
        <v>0</v>
      </c>
      <c r="R3629" t="s">
        <v>8655</v>
      </c>
      <c r="S3629" t="s">
        <v>11</v>
      </c>
      <c r="T3629">
        <v>42.1</v>
      </c>
      <c r="U3629">
        <v>-71.7</v>
      </c>
      <c r="V3629">
        <v>1588</v>
      </c>
      <c r="W3629" t="s">
        <v>49</v>
      </c>
      <c r="X3629">
        <v>61863</v>
      </c>
      <c r="Y3629">
        <v>831042</v>
      </c>
      <c r="Z3629">
        <v>2</v>
      </c>
      <c r="AA3629" t="s">
        <v>57</v>
      </c>
      <c r="AB3629">
        <v>7.0000000000000007E-2</v>
      </c>
      <c r="AC3629">
        <v>0</v>
      </c>
    </row>
    <row r="3630" spans="1:29" x14ac:dyDescent="0.25">
      <c r="A3630" t="s">
        <v>8656</v>
      </c>
      <c r="B3630" t="s">
        <v>16</v>
      </c>
      <c r="C3630" t="s">
        <v>28</v>
      </c>
      <c r="D3630" t="s">
        <v>83</v>
      </c>
      <c r="E3630" t="s">
        <v>53</v>
      </c>
      <c r="F3630" t="s">
        <v>20</v>
      </c>
      <c r="G3630">
        <v>0</v>
      </c>
      <c r="H3630">
        <v>1445992470</v>
      </c>
      <c r="I3630">
        <v>0</v>
      </c>
      <c r="J3630">
        <v>0</v>
      </c>
      <c r="K3630" t="s">
        <v>6</v>
      </c>
      <c r="L3630">
        <v>5</v>
      </c>
      <c r="M3630" t="s">
        <v>67</v>
      </c>
      <c r="N3630" t="s">
        <v>68</v>
      </c>
      <c r="O3630">
        <v>0</v>
      </c>
      <c r="P3630" t="s">
        <v>35</v>
      </c>
      <c r="Q3630">
        <v>0</v>
      </c>
      <c r="R3630" t="s">
        <v>8657</v>
      </c>
      <c r="S3630" t="s">
        <v>11</v>
      </c>
      <c r="T3630">
        <v>35</v>
      </c>
      <c r="U3630">
        <v>-81</v>
      </c>
      <c r="V3630">
        <v>29730</v>
      </c>
      <c r="W3630" t="s">
        <v>38</v>
      </c>
      <c r="X3630">
        <v>61863</v>
      </c>
      <c r="Y3630">
        <v>831042</v>
      </c>
      <c r="Z3630">
        <v>2</v>
      </c>
      <c r="AA3630" t="s">
        <v>57</v>
      </c>
      <c r="AB3630">
        <v>0.06</v>
      </c>
      <c r="AC3630">
        <v>0</v>
      </c>
    </row>
    <row r="3631" spans="1:29" x14ac:dyDescent="0.25">
      <c r="A3631" t="s">
        <v>8658</v>
      </c>
      <c r="B3631" t="s">
        <v>1</v>
      </c>
      <c r="C3631" t="s">
        <v>110</v>
      </c>
      <c r="D3631" t="s">
        <v>111</v>
      </c>
      <c r="E3631" t="s">
        <v>112</v>
      </c>
      <c r="F3631" t="s">
        <v>92</v>
      </c>
      <c r="G3631">
        <v>0</v>
      </c>
      <c r="H3631">
        <v>1445993319</v>
      </c>
      <c r="I3631">
        <v>0</v>
      </c>
      <c r="J3631">
        <v>0</v>
      </c>
      <c r="K3631">
        <v>0</v>
      </c>
      <c r="L3631" t="s">
        <v>8659</v>
      </c>
      <c r="M3631">
        <v>0</v>
      </c>
      <c r="N3631" t="s">
        <v>301</v>
      </c>
      <c r="O3631">
        <v>0</v>
      </c>
      <c r="P3631" t="s">
        <v>35</v>
      </c>
      <c r="Q3631">
        <v>0</v>
      </c>
      <c r="R3631" t="s">
        <v>8660</v>
      </c>
      <c r="S3631" t="s">
        <v>25</v>
      </c>
      <c r="T3631">
        <v>-6.2</v>
      </c>
      <c r="U3631">
        <v>106.8</v>
      </c>
      <c r="V3631">
        <v>0</v>
      </c>
      <c r="W3631" t="s">
        <v>49</v>
      </c>
      <c r="X3631">
        <v>66591</v>
      </c>
      <c r="Y3631">
        <v>866168</v>
      </c>
      <c r="Z3631">
        <v>2</v>
      </c>
      <c r="AA3631" t="s">
        <v>147</v>
      </c>
      <c r="AB3631">
        <v>0</v>
      </c>
      <c r="AC3631">
        <v>0</v>
      </c>
    </row>
    <row r="3632" spans="1:29" x14ac:dyDescent="0.25">
      <c r="A3632" t="s">
        <v>8661</v>
      </c>
      <c r="B3632" t="s">
        <v>16</v>
      </c>
      <c r="C3632" t="s">
        <v>28</v>
      </c>
      <c r="D3632" t="s">
        <v>59</v>
      </c>
      <c r="E3632" t="s">
        <v>60</v>
      </c>
      <c r="F3632" t="s">
        <v>5</v>
      </c>
      <c r="G3632">
        <v>0</v>
      </c>
      <c r="H3632">
        <v>1445992257</v>
      </c>
      <c r="I3632">
        <v>22</v>
      </c>
      <c r="J3632" t="s">
        <v>43</v>
      </c>
      <c r="K3632" t="s">
        <v>6</v>
      </c>
      <c r="L3632">
        <v>5.0999999999999996</v>
      </c>
      <c r="M3632">
        <v>0</v>
      </c>
      <c r="N3632" t="s">
        <v>68</v>
      </c>
      <c r="O3632" t="s">
        <v>153</v>
      </c>
      <c r="P3632" t="s">
        <v>35</v>
      </c>
      <c r="Q3632">
        <v>0</v>
      </c>
      <c r="R3632" t="s">
        <v>8662</v>
      </c>
      <c r="S3632" t="s">
        <v>11</v>
      </c>
      <c r="T3632">
        <v>44</v>
      </c>
      <c r="U3632">
        <v>-92.8</v>
      </c>
      <c r="V3632">
        <v>55944</v>
      </c>
      <c r="W3632" t="s">
        <v>38</v>
      </c>
      <c r="X3632">
        <v>61863</v>
      </c>
      <c r="Y3632">
        <v>831042</v>
      </c>
      <c r="Z3632">
        <v>2</v>
      </c>
      <c r="AA3632" t="s">
        <v>57</v>
      </c>
      <c r="AB3632">
        <v>7.0000000000000007E-2</v>
      </c>
      <c r="AC3632">
        <v>0</v>
      </c>
    </row>
    <row r="3633" spans="1:29" x14ac:dyDescent="0.25">
      <c r="A3633" t="s">
        <v>8663</v>
      </c>
      <c r="B3633" t="s">
        <v>1</v>
      </c>
      <c r="C3633" t="s">
        <v>168</v>
      </c>
      <c r="D3633" t="s">
        <v>169</v>
      </c>
      <c r="E3633" t="s">
        <v>4</v>
      </c>
      <c r="F3633" t="s">
        <v>170</v>
      </c>
      <c r="G3633">
        <v>0</v>
      </c>
      <c r="H3633">
        <v>1445991214</v>
      </c>
      <c r="I3633">
        <v>0</v>
      </c>
      <c r="J3633">
        <v>0</v>
      </c>
      <c r="K3633" t="s">
        <v>6</v>
      </c>
      <c r="L3633">
        <v>4.4000000000000004</v>
      </c>
      <c r="M3633" t="s">
        <v>93</v>
      </c>
      <c r="N3633" t="s">
        <v>94</v>
      </c>
      <c r="O3633" t="s">
        <v>76</v>
      </c>
      <c r="P3633" t="s">
        <v>9</v>
      </c>
      <c r="Q3633">
        <v>0</v>
      </c>
      <c r="R3633" t="s">
        <v>8664</v>
      </c>
      <c r="S3633" t="s">
        <v>11</v>
      </c>
      <c r="T3633">
        <v>33.200000000000003</v>
      </c>
      <c r="U3633">
        <v>-96.5</v>
      </c>
      <c r="V3633">
        <v>75407</v>
      </c>
      <c r="W3633" t="s">
        <v>12</v>
      </c>
      <c r="X3633">
        <v>57103</v>
      </c>
      <c r="Y3633">
        <v>835108</v>
      </c>
      <c r="Z3633">
        <v>2</v>
      </c>
      <c r="AA3633" t="s">
        <v>13</v>
      </c>
      <c r="AB3633">
        <v>0.02</v>
      </c>
      <c r="AC3633">
        <v>0</v>
      </c>
    </row>
    <row r="3634" spans="1:29" x14ac:dyDescent="0.25">
      <c r="A3634" t="s">
        <v>8665</v>
      </c>
      <c r="B3634" t="s">
        <v>1</v>
      </c>
      <c r="C3634" t="s">
        <v>28</v>
      </c>
      <c r="D3634" t="s">
        <v>1134</v>
      </c>
      <c r="E3634" t="s">
        <v>4</v>
      </c>
      <c r="F3634" t="s">
        <v>5</v>
      </c>
      <c r="G3634">
        <v>0</v>
      </c>
      <c r="H3634">
        <v>1445990640</v>
      </c>
      <c r="I3634">
        <v>0</v>
      </c>
      <c r="J3634">
        <v>0</v>
      </c>
      <c r="K3634" t="s">
        <v>6</v>
      </c>
      <c r="L3634">
        <v>4.4000000000000004</v>
      </c>
      <c r="M3634">
        <v>0</v>
      </c>
      <c r="N3634">
        <v>0</v>
      </c>
      <c r="O3634">
        <v>0</v>
      </c>
      <c r="P3634" t="s">
        <v>9</v>
      </c>
      <c r="Q3634">
        <v>0</v>
      </c>
      <c r="R3634" t="s">
        <v>8666</v>
      </c>
      <c r="S3634" t="s">
        <v>11</v>
      </c>
      <c r="T3634">
        <v>31.2</v>
      </c>
      <c r="U3634">
        <v>-86.6</v>
      </c>
      <c r="V3634">
        <v>36420</v>
      </c>
      <c r="W3634" t="s">
        <v>38</v>
      </c>
      <c r="X3634">
        <v>54667</v>
      </c>
      <c r="Y3634">
        <v>786814</v>
      </c>
      <c r="Z3634">
        <v>2</v>
      </c>
      <c r="AA3634" t="s">
        <v>411</v>
      </c>
      <c r="AB3634">
        <v>0.55000000000000004</v>
      </c>
      <c r="AC3634">
        <v>0</v>
      </c>
    </row>
    <row r="3635" spans="1:29" x14ac:dyDescent="0.25">
      <c r="A3635" t="s">
        <v>8667</v>
      </c>
      <c r="B3635" t="s">
        <v>16</v>
      </c>
      <c r="C3635" t="s">
        <v>28</v>
      </c>
      <c r="D3635" t="s">
        <v>59</v>
      </c>
      <c r="E3635" t="s">
        <v>60</v>
      </c>
      <c r="F3635" t="s">
        <v>5</v>
      </c>
      <c r="G3635">
        <v>0</v>
      </c>
      <c r="H3635">
        <v>1445993433</v>
      </c>
      <c r="I3635">
        <v>23</v>
      </c>
      <c r="J3635" t="s">
        <v>43</v>
      </c>
      <c r="K3635" t="s">
        <v>6</v>
      </c>
      <c r="L3635">
        <v>4.4000000000000004</v>
      </c>
      <c r="M3635">
        <v>0</v>
      </c>
      <c r="N3635" t="s">
        <v>68</v>
      </c>
      <c r="O3635" t="s">
        <v>114</v>
      </c>
      <c r="P3635" t="s">
        <v>35</v>
      </c>
      <c r="Q3635">
        <v>0</v>
      </c>
      <c r="R3635" t="s">
        <v>8668</v>
      </c>
      <c r="S3635" t="s">
        <v>25</v>
      </c>
      <c r="T3635">
        <v>-5</v>
      </c>
      <c r="U3635">
        <v>120</v>
      </c>
      <c r="V3635">
        <v>0</v>
      </c>
      <c r="W3635" t="s">
        <v>12</v>
      </c>
      <c r="X3635">
        <v>66591</v>
      </c>
      <c r="Y3635">
        <v>866168</v>
      </c>
      <c r="Z3635">
        <v>2</v>
      </c>
      <c r="AA3635" t="s">
        <v>147</v>
      </c>
      <c r="AB3635">
        <v>0</v>
      </c>
      <c r="AC3635">
        <v>0</v>
      </c>
    </row>
    <row r="3636" spans="1:29" x14ac:dyDescent="0.25">
      <c r="A3636" t="s">
        <v>8669</v>
      </c>
      <c r="B3636" t="s">
        <v>16</v>
      </c>
      <c r="C3636" t="s">
        <v>534</v>
      </c>
      <c r="D3636" t="s">
        <v>535</v>
      </c>
      <c r="E3636" t="s">
        <v>536</v>
      </c>
      <c r="F3636" t="s">
        <v>20</v>
      </c>
      <c r="G3636">
        <v>0</v>
      </c>
      <c r="H3636">
        <v>1445991564</v>
      </c>
      <c r="I3636">
        <v>47</v>
      </c>
      <c r="J3636" t="s">
        <v>66</v>
      </c>
      <c r="K3636" t="s">
        <v>6</v>
      </c>
      <c r="L3636">
        <v>4.4000000000000004</v>
      </c>
      <c r="M3636">
        <v>0</v>
      </c>
      <c r="N3636" t="s">
        <v>68</v>
      </c>
      <c r="O3636">
        <v>0</v>
      </c>
      <c r="P3636" t="s">
        <v>9</v>
      </c>
      <c r="Q3636">
        <v>0</v>
      </c>
      <c r="R3636" t="s">
        <v>8670</v>
      </c>
      <c r="S3636" t="s">
        <v>11</v>
      </c>
      <c r="T3636">
        <v>33.700000000000003</v>
      </c>
      <c r="U3636">
        <v>-84.4</v>
      </c>
      <c r="V3636">
        <v>0</v>
      </c>
      <c r="W3636" t="s">
        <v>12</v>
      </c>
      <c r="X3636">
        <v>61863</v>
      </c>
      <c r="Y3636">
        <v>831042</v>
      </c>
      <c r="Z3636">
        <v>2</v>
      </c>
      <c r="AA3636" t="s">
        <v>57</v>
      </c>
      <c r="AB3636">
        <v>0.06</v>
      </c>
      <c r="AC3636">
        <v>0</v>
      </c>
    </row>
    <row r="3637" spans="1:29" x14ac:dyDescent="0.25">
      <c r="A3637" t="s">
        <v>8671</v>
      </c>
      <c r="B3637" t="s">
        <v>16</v>
      </c>
      <c r="C3637" t="s">
        <v>28</v>
      </c>
      <c r="D3637" t="s">
        <v>59</v>
      </c>
      <c r="E3637" t="s">
        <v>60</v>
      </c>
      <c r="F3637" t="s">
        <v>5</v>
      </c>
      <c r="G3637">
        <v>0</v>
      </c>
      <c r="H3637">
        <v>1445991289</v>
      </c>
      <c r="I3637">
        <v>19</v>
      </c>
      <c r="J3637" t="s">
        <v>66</v>
      </c>
      <c r="K3637" t="s">
        <v>6</v>
      </c>
      <c r="L3637">
        <v>4.4000000000000004</v>
      </c>
      <c r="M3637" t="s">
        <v>487</v>
      </c>
      <c r="N3637" t="s">
        <v>68</v>
      </c>
      <c r="O3637" t="s">
        <v>76</v>
      </c>
      <c r="P3637" t="s">
        <v>9</v>
      </c>
      <c r="Q3637">
        <v>0</v>
      </c>
      <c r="R3637" t="s">
        <v>8672</v>
      </c>
      <c r="S3637" t="s">
        <v>11</v>
      </c>
      <c r="T3637">
        <v>31.3</v>
      </c>
      <c r="U3637">
        <v>-100.6</v>
      </c>
      <c r="V3637">
        <v>76939</v>
      </c>
      <c r="W3637" t="s">
        <v>12</v>
      </c>
      <c r="X3637">
        <v>57103</v>
      </c>
      <c r="Y3637">
        <v>835108</v>
      </c>
      <c r="Z3637">
        <v>2</v>
      </c>
      <c r="AA3637" t="s">
        <v>13</v>
      </c>
      <c r="AB3637">
        <v>0.02</v>
      </c>
      <c r="AC3637">
        <v>0</v>
      </c>
    </row>
    <row r="3638" spans="1:29" x14ac:dyDescent="0.25">
      <c r="A3638" t="s">
        <v>8673</v>
      </c>
      <c r="B3638" t="s">
        <v>16</v>
      </c>
      <c r="C3638" t="s">
        <v>28</v>
      </c>
      <c r="D3638" t="s">
        <v>59</v>
      </c>
      <c r="E3638" t="s">
        <v>60</v>
      </c>
      <c r="F3638" t="s">
        <v>5</v>
      </c>
      <c r="G3638">
        <v>0</v>
      </c>
      <c r="H3638">
        <v>1445992774</v>
      </c>
      <c r="I3638">
        <v>43</v>
      </c>
      <c r="J3638" t="s">
        <v>43</v>
      </c>
      <c r="K3638" t="s">
        <v>6</v>
      </c>
      <c r="L3638">
        <v>4.4000000000000004</v>
      </c>
      <c r="M3638" t="s">
        <v>84</v>
      </c>
      <c r="N3638" t="s">
        <v>68</v>
      </c>
      <c r="O3638" t="s">
        <v>34</v>
      </c>
      <c r="P3638" t="s">
        <v>9</v>
      </c>
      <c r="Q3638">
        <v>0</v>
      </c>
      <c r="R3638" t="s">
        <v>8674</v>
      </c>
      <c r="S3638" t="s">
        <v>11</v>
      </c>
      <c r="T3638">
        <v>45.6</v>
      </c>
      <c r="U3638">
        <v>-122.7</v>
      </c>
      <c r="V3638">
        <v>97210</v>
      </c>
      <c r="W3638" t="s">
        <v>49</v>
      </c>
      <c r="X3638">
        <v>57103</v>
      </c>
      <c r="Y3638">
        <v>835108</v>
      </c>
      <c r="Z3638">
        <v>2</v>
      </c>
      <c r="AA3638" t="s">
        <v>13</v>
      </c>
      <c r="AB3638">
        <v>0.02</v>
      </c>
      <c r="AC3638">
        <v>0</v>
      </c>
    </row>
    <row r="3639" spans="1:29" x14ac:dyDescent="0.25">
      <c r="A3639" t="s">
        <v>8675</v>
      </c>
      <c r="B3639" t="s">
        <v>16</v>
      </c>
      <c r="C3639" t="s">
        <v>41</v>
      </c>
      <c r="D3639" t="s">
        <v>42</v>
      </c>
      <c r="E3639" t="s">
        <v>4</v>
      </c>
      <c r="F3639" t="s">
        <v>5</v>
      </c>
      <c r="G3639">
        <v>0</v>
      </c>
      <c r="H3639">
        <v>1445992508</v>
      </c>
      <c r="I3639">
        <v>16</v>
      </c>
      <c r="J3639" t="s">
        <v>66</v>
      </c>
      <c r="K3639" t="s">
        <v>6</v>
      </c>
      <c r="L3639">
        <v>4.4000000000000004</v>
      </c>
      <c r="M3639" t="s">
        <v>203</v>
      </c>
      <c r="N3639" t="s">
        <v>68</v>
      </c>
      <c r="O3639" t="s">
        <v>69</v>
      </c>
      <c r="P3639" t="s">
        <v>9</v>
      </c>
      <c r="Q3639">
        <v>0</v>
      </c>
      <c r="R3639" t="s">
        <v>8676</v>
      </c>
      <c r="S3639" t="s">
        <v>11</v>
      </c>
      <c r="T3639">
        <v>28.2</v>
      </c>
      <c r="U3639">
        <v>-81.900000000000006</v>
      </c>
      <c r="V3639">
        <v>33809</v>
      </c>
      <c r="W3639" t="s">
        <v>49</v>
      </c>
      <c r="X3639">
        <v>57139</v>
      </c>
      <c r="Y3639">
        <v>835106</v>
      </c>
      <c r="Z3639">
        <v>2</v>
      </c>
      <c r="AA3639" t="s">
        <v>13</v>
      </c>
      <c r="AB3639">
        <v>0.02</v>
      </c>
      <c r="AC3639">
        <v>0</v>
      </c>
    </row>
    <row r="3640" spans="1:29" x14ac:dyDescent="0.25">
      <c r="A3640" t="s">
        <v>8677</v>
      </c>
      <c r="B3640" t="s">
        <v>16</v>
      </c>
      <c r="C3640" t="s">
        <v>110</v>
      </c>
      <c r="D3640" t="s">
        <v>135</v>
      </c>
      <c r="E3640" t="s">
        <v>4</v>
      </c>
      <c r="F3640" t="s">
        <v>92</v>
      </c>
      <c r="G3640">
        <v>0</v>
      </c>
      <c r="H3640">
        <v>1445990540</v>
      </c>
      <c r="I3640">
        <v>0</v>
      </c>
      <c r="J3640">
        <v>0</v>
      </c>
      <c r="K3640" t="s">
        <v>6</v>
      </c>
      <c r="L3640">
        <v>5</v>
      </c>
      <c r="M3640" t="s">
        <v>236</v>
      </c>
      <c r="N3640" t="s">
        <v>68</v>
      </c>
      <c r="O3640" t="s">
        <v>306</v>
      </c>
      <c r="P3640" t="s">
        <v>35</v>
      </c>
      <c r="Q3640">
        <v>0</v>
      </c>
      <c r="R3640" t="s">
        <v>8678</v>
      </c>
      <c r="S3640" t="s">
        <v>308</v>
      </c>
      <c r="T3640">
        <v>-27.5</v>
      </c>
      <c r="U3640">
        <v>153</v>
      </c>
      <c r="V3640">
        <v>4000</v>
      </c>
      <c r="W3640" t="s">
        <v>49</v>
      </c>
      <c r="X3640">
        <v>68979</v>
      </c>
      <c r="Y3640">
        <v>866620</v>
      </c>
      <c r="Z3640">
        <v>2</v>
      </c>
      <c r="AA3640" t="s">
        <v>309</v>
      </c>
      <c r="AB3640">
        <v>0.24</v>
      </c>
      <c r="AC3640">
        <v>0</v>
      </c>
    </row>
    <row r="3641" spans="1:29" x14ac:dyDescent="0.25">
      <c r="A3641" t="s">
        <v>8679</v>
      </c>
      <c r="B3641" t="s">
        <v>16</v>
      </c>
      <c r="C3641" t="s">
        <v>28</v>
      </c>
      <c r="D3641" t="s">
        <v>156</v>
      </c>
      <c r="E3641" t="s">
        <v>53</v>
      </c>
      <c r="F3641" t="s">
        <v>20</v>
      </c>
      <c r="G3641">
        <v>0</v>
      </c>
      <c r="H3641">
        <v>1445990906</v>
      </c>
      <c r="I3641">
        <v>0</v>
      </c>
      <c r="J3641">
        <v>0</v>
      </c>
      <c r="K3641" t="s">
        <v>6</v>
      </c>
      <c r="L3641">
        <v>4.4000000000000004</v>
      </c>
      <c r="M3641" t="s">
        <v>527</v>
      </c>
      <c r="N3641" t="s">
        <v>461</v>
      </c>
      <c r="O3641" t="s">
        <v>87</v>
      </c>
      <c r="P3641" t="s">
        <v>9</v>
      </c>
      <c r="Q3641">
        <v>0</v>
      </c>
      <c r="R3641" t="s">
        <v>8680</v>
      </c>
      <c r="S3641" t="s">
        <v>25</v>
      </c>
      <c r="T3641">
        <v>5.6</v>
      </c>
      <c r="U3641">
        <v>95.4</v>
      </c>
      <c r="V3641">
        <v>27117</v>
      </c>
      <c r="W3641" t="s">
        <v>12</v>
      </c>
      <c r="X3641">
        <v>69891</v>
      </c>
      <c r="Y3641">
        <v>868690</v>
      </c>
      <c r="Z3641">
        <v>2</v>
      </c>
      <c r="AA3641" t="s">
        <v>26</v>
      </c>
      <c r="AB3641">
        <v>0.12</v>
      </c>
      <c r="AC3641">
        <v>0</v>
      </c>
    </row>
    <row r="3642" spans="1:29" x14ac:dyDescent="0.25">
      <c r="A3642" t="s">
        <v>8681</v>
      </c>
      <c r="B3642" t="s">
        <v>1</v>
      </c>
      <c r="C3642" t="s">
        <v>110</v>
      </c>
      <c r="D3642" t="s">
        <v>111</v>
      </c>
      <c r="E3642" t="s">
        <v>112</v>
      </c>
      <c r="F3642" t="s">
        <v>92</v>
      </c>
      <c r="G3642">
        <v>0</v>
      </c>
      <c r="H3642">
        <v>1445991203</v>
      </c>
      <c r="I3642">
        <v>0</v>
      </c>
      <c r="J3642">
        <v>0</v>
      </c>
      <c r="K3642" t="s">
        <v>6</v>
      </c>
      <c r="L3642">
        <v>4</v>
      </c>
      <c r="M3642" t="s">
        <v>3288</v>
      </c>
      <c r="N3642" t="s">
        <v>113</v>
      </c>
      <c r="O3642">
        <v>0</v>
      </c>
      <c r="P3642" t="s">
        <v>9</v>
      </c>
      <c r="Q3642">
        <v>0</v>
      </c>
      <c r="R3642" t="s">
        <v>8682</v>
      </c>
      <c r="S3642" t="s">
        <v>25</v>
      </c>
      <c r="T3642">
        <v>-7.2</v>
      </c>
      <c r="U3642">
        <v>112.8</v>
      </c>
      <c r="V3642">
        <v>0</v>
      </c>
      <c r="W3642" t="s">
        <v>12</v>
      </c>
      <c r="X3642">
        <v>69891</v>
      </c>
      <c r="Y3642">
        <v>868690</v>
      </c>
      <c r="Z3642">
        <v>2</v>
      </c>
      <c r="AA3642" t="s">
        <v>26</v>
      </c>
      <c r="AB3642">
        <v>0.11</v>
      </c>
      <c r="AC3642">
        <v>0</v>
      </c>
    </row>
    <row r="3643" spans="1:29" x14ac:dyDescent="0.25">
      <c r="A3643" t="s">
        <v>8683</v>
      </c>
      <c r="B3643" t="s">
        <v>16</v>
      </c>
      <c r="C3643" t="s">
        <v>17</v>
      </c>
      <c r="D3643" t="s">
        <v>18</v>
      </c>
      <c r="E3643" t="s">
        <v>19</v>
      </c>
      <c r="F3643" t="s">
        <v>20</v>
      </c>
      <c r="G3643">
        <v>0</v>
      </c>
      <c r="H3643">
        <v>1445992721</v>
      </c>
      <c r="I3643">
        <v>0</v>
      </c>
      <c r="J3643">
        <v>0</v>
      </c>
      <c r="K3643" t="s">
        <v>31</v>
      </c>
      <c r="L3643">
        <v>7.1</v>
      </c>
      <c r="M3643" t="s">
        <v>207</v>
      </c>
      <c r="N3643" t="s">
        <v>33</v>
      </c>
      <c r="O3643">
        <v>3</v>
      </c>
      <c r="P3643" t="s">
        <v>9</v>
      </c>
      <c r="Q3643" t="s">
        <v>8684</v>
      </c>
      <c r="R3643" t="s">
        <v>6429</v>
      </c>
      <c r="S3643" t="s">
        <v>25</v>
      </c>
      <c r="T3643">
        <v>-6.2</v>
      </c>
      <c r="U3643">
        <v>106.8</v>
      </c>
      <c r="V3643">
        <v>0</v>
      </c>
      <c r="W3643" t="s">
        <v>12</v>
      </c>
      <c r="X3643">
        <v>70747</v>
      </c>
      <c r="Y3643">
        <v>871724</v>
      </c>
      <c r="Z3643">
        <v>2</v>
      </c>
      <c r="AA3643" t="s">
        <v>133</v>
      </c>
      <c r="AB3643">
        <v>0.01</v>
      </c>
      <c r="AC3643">
        <v>0</v>
      </c>
    </row>
    <row r="3644" spans="1:29" x14ac:dyDescent="0.25">
      <c r="A3644" t="s">
        <v>8685</v>
      </c>
      <c r="B3644" t="s">
        <v>16</v>
      </c>
      <c r="C3644" t="s">
        <v>41</v>
      </c>
      <c r="D3644" t="s">
        <v>42</v>
      </c>
      <c r="E3644" t="s">
        <v>4</v>
      </c>
      <c r="F3644" t="s">
        <v>5</v>
      </c>
      <c r="G3644">
        <v>0</v>
      </c>
      <c r="H3644">
        <v>1445991847</v>
      </c>
      <c r="I3644">
        <v>35</v>
      </c>
      <c r="J3644" t="s">
        <v>43</v>
      </c>
      <c r="K3644" t="s">
        <v>6</v>
      </c>
      <c r="L3644">
        <v>4.0999999999999996</v>
      </c>
      <c r="M3644">
        <v>0</v>
      </c>
      <c r="N3644" t="s">
        <v>120</v>
      </c>
      <c r="O3644" t="s">
        <v>76</v>
      </c>
      <c r="P3644" t="s">
        <v>9</v>
      </c>
      <c r="Q3644">
        <v>0</v>
      </c>
      <c r="R3644" t="s">
        <v>8686</v>
      </c>
      <c r="S3644" t="s">
        <v>11</v>
      </c>
      <c r="T3644">
        <v>34</v>
      </c>
      <c r="U3644">
        <v>-118.3</v>
      </c>
      <c r="V3644">
        <v>90043</v>
      </c>
      <c r="W3644" t="s">
        <v>12</v>
      </c>
      <c r="X3644">
        <v>57103</v>
      </c>
      <c r="Y3644">
        <v>835108</v>
      </c>
      <c r="Z3644">
        <v>2</v>
      </c>
      <c r="AA3644" t="s">
        <v>13</v>
      </c>
      <c r="AB3644">
        <v>0.02</v>
      </c>
      <c r="AC3644">
        <v>0</v>
      </c>
    </row>
    <row r="3645" spans="1:29" x14ac:dyDescent="0.25">
      <c r="A3645" t="s">
        <v>8687</v>
      </c>
      <c r="B3645" t="s">
        <v>16</v>
      </c>
      <c r="C3645" t="s">
        <v>64</v>
      </c>
      <c r="D3645" t="s">
        <v>241</v>
      </c>
      <c r="E3645" t="s">
        <v>4</v>
      </c>
      <c r="F3645" t="s">
        <v>5</v>
      </c>
      <c r="G3645">
        <v>0</v>
      </c>
      <c r="H3645">
        <v>1445991027</v>
      </c>
      <c r="I3645">
        <v>12</v>
      </c>
      <c r="J3645" t="s">
        <v>43</v>
      </c>
      <c r="K3645" t="s">
        <v>6</v>
      </c>
      <c r="L3645">
        <v>5.0999999999999996</v>
      </c>
      <c r="M3645">
        <v>0</v>
      </c>
      <c r="N3645" t="s">
        <v>68</v>
      </c>
      <c r="O3645">
        <v>0</v>
      </c>
      <c r="P3645" t="s">
        <v>35</v>
      </c>
      <c r="Q3645">
        <v>0</v>
      </c>
      <c r="R3645" t="s">
        <v>8688</v>
      </c>
      <c r="S3645" t="s">
        <v>11</v>
      </c>
      <c r="T3645">
        <v>43.2</v>
      </c>
      <c r="U3645">
        <v>-96.2</v>
      </c>
      <c r="V3645">
        <v>51239</v>
      </c>
      <c r="W3645" t="s">
        <v>49</v>
      </c>
      <c r="X3645">
        <v>61863</v>
      </c>
      <c r="Y3645">
        <v>831042</v>
      </c>
      <c r="Z3645">
        <v>2</v>
      </c>
      <c r="AA3645" t="s">
        <v>57</v>
      </c>
      <c r="AB3645">
        <v>7.0000000000000007E-2</v>
      </c>
      <c r="AC3645">
        <v>0</v>
      </c>
    </row>
    <row r="3646" spans="1:29" x14ac:dyDescent="0.25">
      <c r="A3646" t="s">
        <v>8689</v>
      </c>
      <c r="B3646" t="s">
        <v>16</v>
      </c>
      <c r="C3646" t="s">
        <v>28</v>
      </c>
      <c r="D3646" t="s">
        <v>4963</v>
      </c>
      <c r="E3646" t="s">
        <v>30</v>
      </c>
      <c r="F3646" t="s">
        <v>5</v>
      </c>
      <c r="G3646">
        <v>0</v>
      </c>
      <c r="H3646">
        <v>1445990918</v>
      </c>
      <c r="I3646">
        <v>0</v>
      </c>
      <c r="J3646">
        <v>0</v>
      </c>
      <c r="K3646" t="s">
        <v>31</v>
      </c>
      <c r="L3646" t="s">
        <v>8690</v>
      </c>
      <c r="M3646" t="s">
        <v>207</v>
      </c>
      <c r="N3646" t="s">
        <v>33</v>
      </c>
      <c r="O3646" t="s">
        <v>34</v>
      </c>
      <c r="P3646" t="s">
        <v>9</v>
      </c>
      <c r="Q3646" t="s">
        <v>8691</v>
      </c>
      <c r="R3646" t="s">
        <v>8692</v>
      </c>
      <c r="S3646" t="s">
        <v>11</v>
      </c>
      <c r="T3646">
        <v>41.5</v>
      </c>
      <c r="U3646">
        <v>-81.7</v>
      </c>
      <c r="V3646">
        <v>44181</v>
      </c>
      <c r="W3646" t="s">
        <v>12</v>
      </c>
      <c r="X3646">
        <v>68523</v>
      </c>
      <c r="Y3646">
        <v>838492</v>
      </c>
      <c r="Z3646">
        <v>2</v>
      </c>
      <c r="AA3646" t="s">
        <v>147</v>
      </c>
      <c r="AB3646">
        <v>0.91</v>
      </c>
      <c r="AC3646">
        <v>0</v>
      </c>
    </row>
    <row r="3647" spans="1:29" x14ac:dyDescent="0.25">
      <c r="A3647" t="s">
        <v>8693</v>
      </c>
      <c r="B3647" t="s">
        <v>16</v>
      </c>
      <c r="C3647" t="s">
        <v>163</v>
      </c>
      <c r="D3647" t="s">
        <v>314</v>
      </c>
      <c r="E3647" t="s">
        <v>4</v>
      </c>
      <c r="F3647" t="s">
        <v>92</v>
      </c>
      <c r="G3647">
        <v>0</v>
      </c>
      <c r="H3647">
        <v>1445991249</v>
      </c>
      <c r="I3647">
        <v>0</v>
      </c>
      <c r="J3647">
        <v>0</v>
      </c>
      <c r="K3647" t="s">
        <v>31</v>
      </c>
      <c r="L3647">
        <v>9.1</v>
      </c>
      <c r="M3647">
        <v>0</v>
      </c>
      <c r="N3647" t="s">
        <v>33</v>
      </c>
      <c r="O3647">
        <v>0</v>
      </c>
      <c r="P3647" t="s">
        <v>35</v>
      </c>
      <c r="Q3647" t="s">
        <v>8694</v>
      </c>
      <c r="R3647" t="s">
        <v>8695</v>
      </c>
      <c r="S3647" t="s">
        <v>11</v>
      </c>
      <c r="T3647">
        <v>42.6</v>
      </c>
      <c r="U3647">
        <v>-83.8</v>
      </c>
      <c r="V3647">
        <v>48843</v>
      </c>
      <c r="W3647" t="s">
        <v>12</v>
      </c>
      <c r="X3647">
        <v>54351</v>
      </c>
      <c r="Y3647">
        <v>389380</v>
      </c>
      <c r="Z3647">
        <v>2</v>
      </c>
      <c r="AA3647" t="s">
        <v>39</v>
      </c>
      <c r="AB3647">
        <v>0.15</v>
      </c>
      <c r="AC3647">
        <v>0</v>
      </c>
    </row>
    <row r="3648" spans="1:29" x14ac:dyDescent="0.25">
      <c r="A3648" t="s">
        <v>8696</v>
      </c>
      <c r="B3648" t="s">
        <v>16</v>
      </c>
      <c r="C3648" t="s">
        <v>163</v>
      </c>
      <c r="D3648" t="s">
        <v>314</v>
      </c>
      <c r="E3648" t="s">
        <v>4</v>
      </c>
      <c r="F3648" t="s">
        <v>92</v>
      </c>
      <c r="G3648">
        <v>0</v>
      </c>
      <c r="H3648">
        <v>1445991939</v>
      </c>
      <c r="I3648">
        <v>0</v>
      </c>
      <c r="J3648">
        <v>0</v>
      </c>
      <c r="K3648" t="s">
        <v>6</v>
      </c>
      <c r="L3648">
        <v>5</v>
      </c>
      <c r="M3648">
        <v>0</v>
      </c>
      <c r="N3648" t="s">
        <v>68</v>
      </c>
      <c r="O3648">
        <v>0</v>
      </c>
      <c r="P3648" t="s">
        <v>9</v>
      </c>
      <c r="Q3648">
        <v>0</v>
      </c>
      <c r="R3648" t="s">
        <v>8697</v>
      </c>
      <c r="S3648" t="s">
        <v>11</v>
      </c>
      <c r="T3648">
        <v>48.7</v>
      </c>
      <c r="U3648">
        <v>-122.4</v>
      </c>
      <c r="V3648">
        <v>98229</v>
      </c>
      <c r="W3648" t="s">
        <v>12</v>
      </c>
      <c r="X3648">
        <v>57103</v>
      </c>
      <c r="Y3648">
        <v>835108</v>
      </c>
      <c r="Z3648">
        <v>2</v>
      </c>
      <c r="AA3648" t="s">
        <v>13</v>
      </c>
      <c r="AB3648">
        <v>0.02</v>
      </c>
      <c r="AC3648">
        <v>0</v>
      </c>
    </row>
    <row r="3649" spans="1:29" x14ac:dyDescent="0.25">
      <c r="A3649" t="s">
        <v>8698</v>
      </c>
      <c r="B3649" t="s">
        <v>1</v>
      </c>
      <c r="C3649" t="s">
        <v>454</v>
      </c>
      <c r="D3649" t="s">
        <v>8699</v>
      </c>
      <c r="E3649" t="s">
        <v>30</v>
      </c>
      <c r="F3649" t="s">
        <v>92</v>
      </c>
      <c r="G3649">
        <v>0</v>
      </c>
      <c r="H3649">
        <v>1445992526</v>
      </c>
      <c r="I3649">
        <v>0</v>
      </c>
      <c r="J3649">
        <v>0</v>
      </c>
      <c r="K3649" t="s">
        <v>6</v>
      </c>
      <c r="L3649">
        <v>4.4000000000000004</v>
      </c>
      <c r="M3649">
        <v>0</v>
      </c>
      <c r="N3649" t="s">
        <v>68</v>
      </c>
      <c r="O3649">
        <v>0</v>
      </c>
      <c r="P3649" t="s">
        <v>9</v>
      </c>
      <c r="Q3649">
        <v>0</v>
      </c>
      <c r="R3649" t="s">
        <v>8700</v>
      </c>
      <c r="S3649" t="s">
        <v>11</v>
      </c>
      <c r="T3649">
        <v>30.4</v>
      </c>
      <c r="U3649">
        <v>-81.5</v>
      </c>
      <c r="V3649">
        <v>32225</v>
      </c>
      <c r="W3649" t="s">
        <v>38</v>
      </c>
      <c r="X3649">
        <v>61863</v>
      </c>
      <c r="Y3649">
        <v>831042</v>
      </c>
      <c r="Z3649">
        <v>2</v>
      </c>
      <c r="AA3649" t="s">
        <v>57</v>
      </c>
      <c r="AB3649">
        <v>0.06</v>
      </c>
      <c r="AC3649">
        <v>0</v>
      </c>
    </row>
    <row r="3650" spans="1:29" x14ac:dyDescent="0.25">
      <c r="A3650" t="s">
        <v>8701</v>
      </c>
      <c r="B3650" t="s">
        <v>1</v>
      </c>
      <c r="C3650" t="s">
        <v>28</v>
      </c>
      <c r="D3650" t="s">
        <v>748</v>
      </c>
      <c r="E3650" t="s">
        <v>112</v>
      </c>
      <c r="F3650" t="s">
        <v>5</v>
      </c>
      <c r="G3650">
        <v>0</v>
      </c>
      <c r="H3650">
        <v>1445992606</v>
      </c>
      <c r="I3650">
        <v>0</v>
      </c>
      <c r="J3650">
        <v>0</v>
      </c>
      <c r="K3650" t="s">
        <v>6</v>
      </c>
      <c r="L3650">
        <v>5</v>
      </c>
      <c r="M3650" t="s">
        <v>4492</v>
      </c>
      <c r="N3650" t="s">
        <v>68</v>
      </c>
      <c r="O3650">
        <v>0</v>
      </c>
      <c r="P3650" t="s">
        <v>9</v>
      </c>
      <c r="Q3650">
        <v>0</v>
      </c>
      <c r="R3650" t="s">
        <v>8702</v>
      </c>
      <c r="S3650" t="s">
        <v>422</v>
      </c>
      <c r="T3650">
        <v>1.3</v>
      </c>
      <c r="U3650">
        <v>103.9</v>
      </c>
      <c r="V3650">
        <v>0</v>
      </c>
      <c r="W3650" t="s">
        <v>49</v>
      </c>
      <c r="X3650">
        <v>69471</v>
      </c>
      <c r="Y3650">
        <v>867784</v>
      </c>
      <c r="Z3650">
        <v>2</v>
      </c>
      <c r="AA3650" t="s">
        <v>50</v>
      </c>
      <c r="AB3650">
        <v>0</v>
      </c>
      <c r="AC3650">
        <v>0</v>
      </c>
    </row>
    <row r="3651" spans="1:29" x14ac:dyDescent="0.25">
      <c r="A3651" t="s">
        <v>8703</v>
      </c>
      <c r="B3651" t="s">
        <v>16</v>
      </c>
      <c r="C3651" t="s">
        <v>90</v>
      </c>
      <c r="D3651" t="s">
        <v>91</v>
      </c>
      <c r="E3651" t="s">
        <v>30</v>
      </c>
      <c r="F3651" t="s">
        <v>92</v>
      </c>
      <c r="G3651">
        <v>0</v>
      </c>
      <c r="H3651">
        <v>1445993428</v>
      </c>
      <c r="I3651">
        <v>0</v>
      </c>
      <c r="J3651">
        <v>0</v>
      </c>
      <c r="K3651" t="s">
        <v>6</v>
      </c>
      <c r="L3651">
        <v>5</v>
      </c>
      <c r="M3651" t="s">
        <v>1613</v>
      </c>
      <c r="N3651" t="s">
        <v>68</v>
      </c>
      <c r="O3651">
        <v>0</v>
      </c>
      <c r="P3651" t="s">
        <v>35</v>
      </c>
      <c r="Q3651">
        <v>0</v>
      </c>
      <c r="R3651" t="s">
        <v>8704</v>
      </c>
      <c r="S3651" t="s">
        <v>11</v>
      </c>
      <c r="T3651">
        <v>42</v>
      </c>
      <c r="U3651">
        <v>-91.7</v>
      </c>
      <c r="V3651">
        <v>65807</v>
      </c>
      <c r="W3651" t="s">
        <v>38</v>
      </c>
      <c r="X3651">
        <v>61863</v>
      </c>
      <c r="Y3651">
        <v>831042</v>
      </c>
      <c r="Z3651">
        <v>2</v>
      </c>
      <c r="AA3651" t="s">
        <v>57</v>
      </c>
      <c r="AB3651">
        <v>0.06</v>
      </c>
      <c r="AC3651">
        <v>0</v>
      </c>
    </row>
    <row r="3652" spans="1:29" x14ac:dyDescent="0.25">
      <c r="A3652" t="s">
        <v>8705</v>
      </c>
      <c r="B3652" t="s">
        <v>16</v>
      </c>
      <c r="C3652" t="s">
        <v>41</v>
      </c>
      <c r="D3652" t="s">
        <v>42</v>
      </c>
      <c r="E3652" t="s">
        <v>4</v>
      </c>
      <c r="F3652" t="s">
        <v>5</v>
      </c>
      <c r="G3652">
        <v>0</v>
      </c>
      <c r="H3652">
        <v>1445992501</v>
      </c>
      <c r="I3652">
        <v>18</v>
      </c>
      <c r="J3652" t="s">
        <v>66</v>
      </c>
      <c r="K3652" t="s">
        <v>6</v>
      </c>
      <c r="L3652">
        <v>4.0999999999999996</v>
      </c>
      <c r="M3652" t="s">
        <v>8706</v>
      </c>
      <c r="N3652" t="s">
        <v>94</v>
      </c>
      <c r="O3652">
        <v>0</v>
      </c>
      <c r="P3652" t="s">
        <v>9</v>
      </c>
      <c r="Q3652">
        <v>0</v>
      </c>
      <c r="R3652" t="s">
        <v>8707</v>
      </c>
      <c r="S3652" t="s">
        <v>11</v>
      </c>
      <c r="T3652">
        <v>41.3</v>
      </c>
      <c r="U3652">
        <v>-95.9</v>
      </c>
      <c r="V3652">
        <v>0</v>
      </c>
      <c r="W3652" t="s">
        <v>12</v>
      </c>
      <c r="X3652">
        <v>57103</v>
      </c>
      <c r="Y3652">
        <v>835108</v>
      </c>
      <c r="Z3652">
        <v>2</v>
      </c>
      <c r="AA3652" t="s">
        <v>13</v>
      </c>
      <c r="AB3652">
        <v>0.02</v>
      </c>
      <c r="AC3652">
        <v>0</v>
      </c>
    </row>
    <row r="3653" spans="1:29" x14ac:dyDescent="0.25">
      <c r="A3653" t="s">
        <v>8708</v>
      </c>
      <c r="B3653" t="s">
        <v>16</v>
      </c>
      <c r="C3653" t="s">
        <v>28</v>
      </c>
      <c r="D3653" t="s">
        <v>52</v>
      </c>
      <c r="E3653" t="s">
        <v>53</v>
      </c>
      <c r="F3653" t="s">
        <v>20</v>
      </c>
      <c r="G3653">
        <v>0</v>
      </c>
      <c r="H3653">
        <v>1445991945</v>
      </c>
      <c r="I3653">
        <v>0</v>
      </c>
      <c r="J3653">
        <v>0</v>
      </c>
      <c r="K3653" t="s">
        <v>6</v>
      </c>
      <c r="L3653">
        <v>4.4000000000000004</v>
      </c>
      <c r="M3653" t="s">
        <v>1049</v>
      </c>
      <c r="N3653" t="s">
        <v>55</v>
      </c>
      <c r="O3653" t="s">
        <v>34</v>
      </c>
      <c r="P3653" t="s">
        <v>35</v>
      </c>
      <c r="Q3653">
        <v>0</v>
      </c>
      <c r="R3653" t="s">
        <v>8709</v>
      </c>
      <c r="S3653" t="s">
        <v>11</v>
      </c>
      <c r="T3653">
        <v>40.799999999999997</v>
      </c>
      <c r="U3653">
        <v>-74</v>
      </c>
      <c r="V3653">
        <v>7020</v>
      </c>
      <c r="W3653" t="s">
        <v>12</v>
      </c>
      <c r="X3653">
        <v>61863</v>
      </c>
      <c r="Y3653">
        <v>831042</v>
      </c>
      <c r="Z3653">
        <v>2</v>
      </c>
      <c r="AA3653" t="s">
        <v>57</v>
      </c>
      <c r="AB3653">
        <v>7.0000000000000007E-2</v>
      </c>
      <c r="AC3653">
        <v>0</v>
      </c>
    </row>
    <row r="3654" spans="1:29" x14ac:dyDescent="0.25">
      <c r="A3654" t="s">
        <v>8710</v>
      </c>
      <c r="B3654" t="s">
        <v>16</v>
      </c>
      <c r="C3654" t="s">
        <v>17</v>
      </c>
      <c r="D3654" t="s">
        <v>18</v>
      </c>
      <c r="E3654" t="s">
        <v>19</v>
      </c>
      <c r="F3654" t="s">
        <v>20</v>
      </c>
      <c r="G3654">
        <v>0</v>
      </c>
      <c r="H3654">
        <v>1445992273</v>
      </c>
      <c r="I3654">
        <v>0</v>
      </c>
      <c r="J3654">
        <v>0</v>
      </c>
      <c r="K3654" t="s">
        <v>6</v>
      </c>
      <c r="L3654">
        <v>4.2</v>
      </c>
      <c r="M3654" t="s">
        <v>1616</v>
      </c>
      <c r="N3654" t="s">
        <v>68</v>
      </c>
      <c r="O3654">
        <v>0</v>
      </c>
      <c r="P3654" t="s">
        <v>9</v>
      </c>
      <c r="Q3654">
        <v>0</v>
      </c>
      <c r="R3654" t="s">
        <v>8711</v>
      </c>
      <c r="S3654" t="s">
        <v>11</v>
      </c>
      <c r="T3654">
        <v>34.1</v>
      </c>
      <c r="U3654">
        <v>-79.400000000000006</v>
      </c>
      <c r="V3654">
        <v>29571</v>
      </c>
      <c r="W3654" t="s">
        <v>49</v>
      </c>
      <c r="X3654">
        <v>57103</v>
      </c>
      <c r="Y3654">
        <v>835108</v>
      </c>
      <c r="Z3654">
        <v>2</v>
      </c>
      <c r="AA3654" t="s">
        <v>13</v>
      </c>
      <c r="AB3654">
        <v>0.02</v>
      </c>
      <c r="AC3654">
        <v>0</v>
      </c>
    </row>
    <row r="3655" spans="1:29" x14ac:dyDescent="0.25">
      <c r="A3655" t="s">
        <v>8712</v>
      </c>
      <c r="B3655" t="s">
        <v>16</v>
      </c>
      <c r="C3655" t="s">
        <v>17</v>
      </c>
      <c r="D3655" t="s">
        <v>18</v>
      </c>
      <c r="E3655" t="s">
        <v>19</v>
      </c>
      <c r="F3655" t="s">
        <v>20</v>
      </c>
      <c r="G3655">
        <v>0</v>
      </c>
      <c r="H3655">
        <v>1445993191</v>
      </c>
      <c r="I3655">
        <v>0</v>
      </c>
      <c r="J3655">
        <v>0</v>
      </c>
      <c r="K3655" t="s">
        <v>6</v>
      </c>
      <c r="L3655">
        <v>4.4000000000000004</v>
      </c>
      <c r="M3655" t="s">
        <v>4441</v>
      </c>
      <c r="N3655" t="s">
        <v>68</v>
      </c>
      <c r="O3655" t="s">
        <v>153</v>
      </c>
      <c r="P3655" t="s">
        <v>171</v>
      </c>
      <c r="Q3655">
        <v>0</v>
      </c>
      <c r="R3655" t="s">
        <v>8713</v>
      </c>
      <c r="S3655" t="s">
        <v>11</v>
      </c>
      <c r="T3655">
        <v>33.700000000000003</v>
      </c>
      <c r="U3655">
        <v>-117.8</v>
      </c>
      <c r="V3655">
        <v>92620</v>
      </c>
      <c r="W3655" t="s">
        <v>49</v>
      </c>
      <c r="X3655">
        <v>61863</v>
      </c>
      <c r="Y3655">
        <v>831042</v>
      </c>
      <c r="Z3655">
        <v>2</v>
      </c>
      <c r="AA3655" t="s">
        <v>57</v>
      </c>
      <c r="AB3655">
        <v>7.0000000000000007E-2</v>
      </c>
      <c r="AC3655">
        <v>0</v>
      </c>
    </row>
    <row r="3656" spans="1:29" x14ac:dyDescent="0.25">
      <c r="A3656" t="s">
        <v>8714</v>
      </c>
      <c r="B3656" t="s">
        <v>16</v>
      </c>
      <c r="C3656" t="s">
        <v>64</v>
      </c>
      <c r="D3656" t="s">
        <v>241</v>
      </c>
      <c r="E3656" t="s">
        <v>4</v>
      </c>
      <c r="F3656" t="s">
        <v>5</v>
      </c>
      <c r="G3656">
        <v>0</v>
      </c>
      <c r="H3656">
        <v>1445991097</v>
      </c>
      <c r="I3656">
        <v>14</v>
      </c>
      <c r="J3656" t="s">
        <v>43</v>
      </c>
      <c r="K3656" t="s">
        <v>6</v>
      </c>
      <c r="L3656">
        <v>5.0999999999999996</v>
      </c>
      <c r="M3656">
        <v>0</v>
      </c>
      <c r="N3656" t="s">
        <v>68</v>
      </c>
      <c r="O3656">
        <v>3</v>
      </c>
      <c r="P3656" t="s">
        <v>35</v>
      </c>
      <c r="Q3656">
        <v>0</v>
      </c>
      <c r="R3656" t="s">
        <v>5787</v>
      </c>
      <c r="S3656" t="s">
        <v>25</v>
      </c>
      <c r="T3656">
        <v>-6.2</v>
      </c>
      <c r="U3656">
        <v>106.8</v>
      </c>
      <c r="V3656">
        <v>0</v>
      </c>
      <c r="W3656" t="s">
        <v>12</v>
      </c>
      <c r="X3656">
        <v>66591</v>
      </c>
      <c r="Y3656">
        <v>866164</v>
      </c>
      <c r="Z3656">
        <v>2</v>
      </c>
      <c r="AA3656" t="s">
        <v>147</v>
      </c>
      <c r="AB3656">
        <v>0</v>
      </c>
      <c r="AC3656">
        <v>0</v>
      </c>
    </row>
    <row r="3657" spans="1:29" x14ac:dyDescent="0.25">
      <c r="A3657" t="s">
        <v>8715</v>
      </c>
      <c r="B3657" t="s">
        <v>16</v>
      </c>
      <c r="C3657" t="s">
        <v>28</v>
      </c>
      <c r="D3657" t="s">
        <v>52</v>
      </c>
      <c r="E3657" t="s">
        <v>53</v>
      </c>
      <c r="F3657" t="s">
        <v>20</v>
      </c>
      <c r="G3657">
        <v>0</v>
      </c>
      <c r="H3657">
        <v>1445992010</v>
      </c>
      <c r="I3657">
        <v>0</v>
      </c>
      <c r="J3657">
        <v>0</v>
      </c>
      <c r="K3657" t="s">
        <v>6</v>
      </c>
      <c r="L3657">
        <v>4.4000000000000004</v>
      </c>
      <c r="M3657" t="s">
        <v>494</v>
      </c>
      <c r="N3657" t="s">
        <v>68</v>
      </c>
      <c r="O3657" t="s">
        <v>76</v>
      </c>
      <c r="P3657" t="s">
        <v>9</v>
      </c>
      <c r="Q3657">
        <v>0</v>
      </c>
      <c r="R3657" t="s">
        <v>8716</v>
      </c>
      <c r="S3657" t="s">
        <v>11</v>
      </c>
      <c r="T3657">
        <v>29.7</v>
      </c>
      <c r="U3657">
        <v>-95.6</v>
      </c>
      <c r="V3657">
        <v>77477</v>
      </c>
      <c r="W3657" t="s">
        <v>38</v>
      </c>
      <c r="X3657">
        <v>57139</v>
      </c>
      <c r="Y3657">
        <v>835106</v>
      </c>
      <c r="Z3657">
        <v>2</v>
      </c>
      <c r="AA3657" t="s">
        <v>13</v>
      </c>
      <c r="AB3657">
        <v>0.02</v>
      </c>
      <c r="AC3657">
        <v>0</v>
      </c>
    </row>
    <row r="3658" spans="1:29" x14ac:dyDescent="0.25">
      <c r="A3658" t="s">
        <v>8717</v>
      </c>
      <c r="B3658" t="s">
        <v>16</v>
      </c>
      <c r="C3658" t="s">
        <v>1082</v>
      </c>
      <c r="D3658" t="s">
        <v>8718</v>
      </c>
      <c r="E3658" t="s">
        <v>4</v>
      </c>
      <c r="F3658" t="s">
        <v>92</v>
      </c>
      <c r="G3658">
        <v>0</v>
      </c>
      <c r="H3658">
        <v>1445993750</v>
      </c>
      <c r="I3658">
        <v>0</v>
      </c>
      <c r="J3658">
        <v>0</v>
      </c>
      <c r="K3658" t="s">
        <v>31</v>
      </c>
      <c r="L3658">
        <v>8.4</v>
      </c>
      <c r="M3658" t="s">
        <v>32</v>
      </c>
      <c r="N3658" t="s">
        <v>33</v>
      </c>
      <c r="O3658">
        <v>0</v>
      </c>
      <c r="P3658" t="s">
        <v>35</v>
      </c>
      <c r="Q3658" t="s">
        <v>8719</v>
      </c>
      <c r="R3658" t="s">
        <v>8720</v>
      </c>
      <c r="S3658" t="s">
        <v>11</v>
      </c>
      <c r="T3658">
        <v>38.9</v>
      </c>
      <c r="U3658">
        <v>-104.8</v>
      </c>
      <c r="V3658">
        <v>80909</v>
      </c>
      <c r="W3658" t="s">
        <v>49</v>
      </c>
      <c r="X3658">
        <v>54351</v>
      </c>
      <c r="Y3658">
        <v>389378</v>
      </c>
      <c r="Z3658">
        <v>2</v>
      </c>
      <c r="AA3658" t="s">
        <v>39</v>
      </c>
      <c r="AB3658">
        <v>0.12</v>
      </c>
      <c r="AC3658">
        <v>0</v>
      </c>
    </row>
    <row r="3659" spans="1:29" x14ac:dyDescent="0.25">
      <c r="A3659" t="s">
        <v>8721</v>
      </c>
      <c r="B3659" t="s">
        <v>16</v>
      </c>
      <c r="C3659" t="s">
        <v>17</v>
      </c>
      <c r="D3659" t="s">
        <v>18</v>
      </c>
      <c r="E3659" t="s">
        <v>19</v>
      </c>
      <c r="F3659" t="s">
        <v>20</v>
      </c>
      <c r="G3659">
        <v>0</v>
      </c>
      <c r="H3659">
        <v>1445991975</v>
      </c>
      <c r="I3659">
        <v>0</v>
      </c>
      <c r="J3659">
        <v>0</v>
      </c>
      <c r="K3659" t="s">
        <v>6</v>
      </c>
      <c r="L3659">
        <v>5.0999999999999996</v>
      </c>
      <c r="M3659">
        <v>0</v>
      </c>
      <c r="N3659" t="s">
        <v>55</v>
      </c>
      <c r="O3659" t="s">
        <v>153</v>
      </c>
      <c r="P3659" t="s">
        <v>35</v>
      </c>
      <c r="Q3659">
        <v>0</v>
      </c>
      <c r="R3659" t="s">
        <v>8722</v>
      </c>
      <c r="S3659" t="s">
        <v>11</v>
      </c>
      <c r="T3659">
        <v>28.2</v>
      </c>
      <c r="U3659">
        <v>-81.3</v>
      </c>
      <c r="V3659">
        <v>34769</v>
      </c>
      <c r="W3659" t="s">
        <v>38</v>
      </c>
      <c r="X3659">
        <v>61863</v>
      </c>
      <c r="Y3659">
        <v>831042</v>
      </c>
      <c r="Z3659">
        <v>2</v>
      </c>
      <c r="AA3659" t="s">
        <v>57</v>
      </c>
      <c r="AB3659">
        <v>7.0000000000000007E-2</v>
      </c>
      <c r="AC3659">
        <v>0</v>
      </c>
    </row>
    <row r="3660" spans="1:29" x14ac:dyDescent="0.25">
      <c r="A3660" t="s">
        <v>8723</v>
      </c>
      <c r="B3660" t="s">
        <v>16</v>
      </c>
      <c r="C3660" t="s">
        <v>128</v>
      </c>
      <c r="D3660" t="s">
        <v>129</v>
      </c>
      <c r="E3660" t="s">
        <v>130</v>
      </c>
      <c r="F3660" t="s">
        <v>5</v>
      </c>
      <c r="G3660">
        <v>0</v>
      </c>
      <c r="H3660">
        <v>1445991337</v>
      </c>
      <c r="I3660">
        <v>0</v>
      </c>
      <c r="J3660">
        <v>0</v>
      </c>
      <c r="K3660" t="s">
        <v>6</v>
      </c>
      <c r="L3660">
        <v>5.0999999999999996</v>
      </c>
      <c r="M3660">
        <v>0</v>
      </c>
      <c r="N3660" t="s">
        <v>68</v>
      </c>
      <c r="O3660">
        <v>0</v>
      </c>
      <c r="P3660" t="s">
        <v>35</v>
      </c>
      <c r="Q3660">
        <v>0</v>
      </c>
      <c r="R3660" s="1" t="s">
        <v>8724</v>
      </c>
      <c r="S3660" t="s">
        <v>11</v>
      </c>
      <c r="T3660">
        <v>36.9</v>
      </c>
      <c r="U3660">
        <v>-119.6</v>
      </c>
      <c r="V3660">
        <v>0</v>
      </c>
      <c r="W3660" t="s">
        <v>38</v>
      </c>
      <c r="X3660">
        <v>57139</v>
      </c>
      <c r="Y3660">
        <v>835106</v>
      </c>
      <c r="Z3660">
        <v>2</v>
      </c>
      <c r="AA3660" t="s">
        <v>13</v>
      </c>
      <c r="AB3660">
        <v>0.02</v>
      </c>
      <c r="AC3660">
        <v>0</v>
      </c>
    </row>
    <row r="3661" spans="1:29" x14ac:dyDescent="0.25">
      <c r="A3661" t="s">
        <v>8725</v>
      </c>
      <c r="B3661" t="s">
        <v>16</v>
      </c>
      <c r="C3661" t="s">
        <v>123</v>
      </c>
      <c r="D3661" t="s">
        <v>124</v>
      </c>
      <c r="E3661" t="s">
        <v>4</v>
      </c>
      <c r="F3661" t="s">
        <v>92</v>
      </c>
      <c r="G3661">
        <v>0</v>
      </c>
      <c r="H3661">
        <v>1445993917</v>
      </c>
      <c r="I3661">
        <v>0</v>
      </c>
      <c r="J3661">
        <v>0</v>
      </c>
      <c r="K3661" t="s">
        <v>6</v>
      </c>
      <c r="L3661">
        <v>5.0999999999999996</v>
      </c>
      <c r="M3661">
        <v>0</v>
      </c>
      <c r="N3661" t="s">
        <v>68</v>
      </c>
      <c r="O3661" t="s">
        <v>69</v>
      </c>
      <c r="P3661" t="s">
        <v>35</v>
      </c>
      <c r="Q3661">
        <v>0</v>
      </c>
      <c r="R3661" t="s">
        <v>8726</v>
      </c>
      <c r="S3661" t="s">
        <v>11</v>
      </c>
      <c r="T3661">
        <v>35.5</v>
      </c>
      <c r="U3661">
        <v>-82.9</v>
      </c>
      <c r="V3661">
        <v>28716</v>
      </c>
      <c r="W3661" t="s">
        <v>12</v>
      </c>
      <c r="X3661">
        <v>61863</v>
      </c>
      <c r="Y3661">
        <v>831042</v>
      </c>
      <c r="Z3661">
        <v>2</v>
      </c>
      <c r="AA3661" t="s">
        <v>57</v>
      </c>
      <c r="AB3661">
        <v>7.0000000000000007E-2</v>
      </c>
      <c r="AC3661">
        <v>0</v>
      </c>
    </row>
    <row r="3662" spans="1:29" x14ac:dyDescent="0.25">
      <c r="A3662" t="s">
        <v>8727</v>
      </c>
      <c r="B3662" t="s">
        <v>1</v>
      </c>
      <c r="C3662" t="s">
        <v>631</v>
      </c>
      <c r="D3662" t="s">
        <v>632</v>
      </c>
      <c r="E3662" t="s">
        <v>4</v>
      </c>
      <c r="F3662" t="s">
        <v>92</v>
      </c>
      <c r="G3662">
        <v>0</v>
      </c>
      <c r="H3662">
        <v>1445993510</v>
      </c>
      <c r="I3662">
        <v>0</v>
      </c>
      <c r="J3662">
        <v>0</v>
      </c>
      <c r="K3662" t="s">
        <v>6</v>
      </c>
      <c r="L3662">
        <v>5.0999999999999996</v>
      </c>
      <c r="M3662" t="s">
        <v>1142</v>
      </c>
      <c r="N3662" t="s">
        <v>677</v>
      </c>
      <c r="O3662">
        <v>0</v>
      </c>
      <c r="P3662" t="s">
        <v>35</v>
      </c>
      <c r="Q3662" t="s">
        <v>8728</v>
      </c>
      <c r="R3662" t="s">
        <v>8729</v>
      </c>
      <c r="S3662" t="s">
        <v>11</v>
      </c>
      <c r="T3662">
        <v>45.5</v>
      </c>
      <c r="U3662">
        <v>-122.6</v>
      </c>
      <c r="V3662">
        <v>97266</v>
      </c>
      <c r="W3662" t="s">
        <v>12</v>
      </c>
      <c r="X3662">
        <v>61863</v>
      </c>
      <c r="Y3662">
        <v>831042</v>
      </c>
      <c r="Z3662">
        <v>2</v>
      </c>
      <c r="AA3662" t="s">
        <v>57</v>
      </c>
      <c r="AB3662">
        <v>0.06</v>
      </c>
      <c r="AC3662">
        <v>0</v>
      </c>
    </row>
    <row r="3663" spans="1:29" x14ac:dyDescent="0.25">
      <c r="A3663" t="s">
        <v>8730</v>
      </c>
      <c r="B3663" t="s">
        <v>16</v>
      </c>
      <c r="C3663" t="s">
        <v>17</v>
      </c>
      <c r="D3663" t="s">
        <v>618</v>
      </c>
      <c r="E3663" t="s">
        <v>19</v>
      </c>
      <c r="F3663" t="s">
        <v>20</v>
      </c>
      <c r="G3663">
        <v>0</v>
      </c>
      <c r="H3663">
        <v>1445991708</v>
      </c>
      <c r="I3663">
        <v>0</v>
      </c>
      <c r="J3663">
        <v>0</v>
      </c>
      <c r="K3663" t="s">
        <v>6</v>
      </c>
      <c r="L3663">
        <v>5</v>
      </c>
      <c r="M3663" t="s">
        <v>226</v>
      </c>
      <c r="N3663" t="s">
        <v>68</v>
      </c>
      <c r="O3663" t="s">
        <v>34</v>
      </c>
      <c r="P3663" t="s">
        <v>35</v>
      </c>
      <c r="Q3663">
        <v>0</v>
      </c>
      <c r="R3663" t="s">
        <v>7665</v>
      </c>
      <c r="S3663" t="s">
        <v>11</v>
      </c>
      <c r="T3663">
        <v>40.700000000000003</v>
      </c>
      <c r="U3663">
        <v>-73.900000000000006</v>
      </c>
      <c r="V3663">
        <v>0</v>
      </c>
      <c r="W3663" t="s">
        <v>12</v>
      </c>
      <c r="X3663">
        <v>61863</v>
      </c>
      <c r="Y3663">
        <v>831042</v>
      </c>
      <c r="Z3663">
        <v>2</v>
      </c>
      <c r="AA3663" t="s">
        <v>57</v>
      </c>
      <c r="AB3663">
        <v>0.06</v>
      </c>
      <c r="AC3663">
        <v>0</v>
      </c>
    </row>
    <row r="3664" spans="1:29" x14ac:dyDescent="0.25">
      <c r="A3664" t="s">
        <v>8731</v>
      </c>
      <c r="B3664" t="s">
        <v>1</v>
      </c>
      <c r="C3664" t="s">
        <v>168</v>
      </c>
      <c r="D3664" t="s">
        <v>292</v>
      </c>
      <c r="E3664" t="s">
        <v>4</v>
      </c>
      <c r="F3664" t="s">
        <v>5</v>
      </c>
      <c r="G3664">
        <v>0</v>
      </c>
      <c r="H3664">
        <v>1445992914</v>
      </c>
      <c r="I3664">
        <v>0</v>
      </c>
      <c r="J3664">
        <v>0</v>
      </c>
      <c r="K3664" t="s">
        <v>6</v>
      </c>
      <c r="L3664">
        <v>5.0999999999999996</v>
      </c>
      <c r="M3664">
        <v>0</v>
      </c>
      <c r="N3664" t="s">
        <v>55</v>
      </c>
      <c r="O3664">
        <v>0</v>
      </c>
      <c r="P3664" t="s">
        <v>35</v>
      </c>
      <c r="Q3664">
        <v>0</v>
      </c>
      <c r="R3664" t="s">
        <v>8732</v>
      </c>
      <c r="S3664" t="s">
        <v>11</v>
      </c>
      <c r="T3664">
        <v>30.7</v>
      </c>
      <c r="U3664">
        <v>-95</v>
      </c>
      <c r="V3664">
        <v>0</v>
      </c>
      <c r="W3664" t="s">
        <v>38</v>
      </c>
      <c r="X3664">
        <v>61863</v>
      </c>
      <c r="Y3664">
        <v>831042</v>
      </c>
      <c r="Z3664">
        <v>2</v>
      </c>
      <c r="AA3664" t="s">
        <v>57</v>
      </c>
      <c r="AB3664">
        <v>7.0000000000000007E-2</v>
      </c>
      <c r="AC3664">
        <v>0</v>
      </c>
    </row>
    <row r="3665" spans="1:29" x14ac:dyDescent="0.25">
      <c r="A3665" t="s">
        <v>8733</v>
      </c>
      <c r="B3665" t="s">
        <v>16</v>
      </c>
      <c r="C3665" t="s">
        <v>28</v>
      </c>
      <c r="D3665" t="s">
        <v>144</v>
      </c>
      <c r="E3665" t="s">
        <v>19</v>
      </c>
      <c r="F3665" t="s">
        <v>20</v>
      </c>
      <c r="G3665">
        <v>0</v>
      </c>
      <c r="H3665">
        <v>1445993191</v>
      </c>
      <c r="I3665">
        <v>0</v>
      </c>
      <c r="J3665">
        <v>0</v>
      </c>
      <c r="K3665" t="s">
        <v>6</v>
      </c>
      <c r="L3665">
        <v>4.4000000000000004</v>
      </c>
      <c r="M3665" t="s">
        <v>226</v>
      </c>
      <c r="N3665" t="s">
        <v>68</v>
      </c>
      <c r="O3665">
        <v>0</v>
      </c>
      <c r="P3665" t="s">
        <v>9</v>
      </c>
      <c r="Q3665">
        <v>0</v>
      </c>
      <c r="R3665" t="s">
        <v>8734</v>
      </c>
      <c r="S3665" t="s">
        <v>11</v>
      </c>
      <c r="T3665">
        <v>29.9</v>
      </c>
      <c r="U3665">
        <v>-81.5</v>
      </c>
      <c r="V3665">
        <v>32092</v>
      </c>
      <c r="W3665" t="s">
        <v>49</v>
      </c>
      <c r="X3665">
        <v>57103</v>
      </c>
      <c r="Y3665">
        <v>835108</v>
      </c>
      <c r="Z3665">
        <v>2</v>
      </c>
      <c r="AA3665" t="s">
        <v>13</v>
      </c>
      <c r="AB3665">
        <v>0.02</v>
      </c>
      <c r="AC3665">
        <v>0</v>
      </c>
    </row>
    <row r="3666" spans="1:29" x14ac:dyDescent="0.25">
      <c r="A3666" t="s">
        <v>8735</v>
      </c>
      <c r="B3666" t="s">
        <v>16</v>
      </c>
      <c r="C3666" t="s">
        <v>123</v>
      </c>
      <c r="D3666" t="s">
        <v>124</v>
      </c>
      <c r="E3666" t="s">
        <v>4</v>
      </c>
      <c r="F3666" t="s">
        <v>92</v>
      </c>
      <c r="G3666">
        <v>0</v>
      </c>
      <c r="H3666">
        <v>1445991624</v>
      </c>
      <c r="I3666">
        <v>0</v>
      </c>
      <c r="J3666">
        <v>0</v>
      </c>
      <c r="K3666" t="s">
        <v>6</v>
      </c>
      <c r="L3666">
        <v>5.0999999999999996</v>
      </c>
      <c r="M3666" t="s">
        <v>812</v>
      </c>
      <c r="N3666" t="s">
        <v>55</v>
      </c>
      <c r="O3666" t="s">
        <v>69</v>
      </c>
      <c r="P3666" t="s">
        <v>35</v>
      </c>
      <c r="Q3666">
        <v>0</v>
      </c>
      <c r="R3666" t="s">
        <v>8736</v>
      </c>
      <c r="S3666" t="s">
        <v>11</v>
      </c>
      <c r="T3666">
        <v>38</v>
      </c>
      <c r="U3666">
        <v>-97</v>
      </c>
      <c r="V3666">
        <v>0</v>
      </c>
      <c r="W3666" t="s">
        <v>12</v>
      </c>
      <c r="X3666">
        <v>61863</v>
      </c>
      <c r="Y3666">
        <v>831042</v>
      </c>
      <c r="Z3666">
        <v>2</v>
      </c>
      <c r="AA3666" t="s">
        <v>57</v>
      </c>
      <c r="AB3666">
        <v>0.06</v>
      </c>
      <c r="AC3666">
        <v>0</v>
      </c>
    </row>
    <row r="3667" spans="1:29" x14ac:dyDescent="0.25">
      <c r="A3667" t="s">
        <v>8737</v>
      </c>
      <c r="B3667" t="s">
        <v>16</v>
      </c>
      <c r="C3667" t="s">
        <v>429</v>
      </c>
      <c r="D3667" t="s">
        <v>430</v>
      </c>
      <c r="E3667" t="s">
        <v>19</v>
      </c>
      <c r="F3667" t="s">
        <v>92</v>
      </c>
      <c r="G3667">
        <v>0</v>
      </c>
      <c r="H3667">
        <v>1445993699</v>
      </c>
      <c r="I3667">
        <v>0</v>
      </c>
      <c r="J3667">
        <v>0</v>
      </c>
      <c r="K3667" t="s">
        <v>6</v>
      </c>
      <c r="L3667">
        <v>4.2</v>
      </c>
      <c r="M3667" t="s">
        <v>5497</v>
      </c>
      <c r="N3667" t="s">
        <v>68</v>
      </c>
      <c r="O3667" t="s">
        <v>34</v>
      </c>
      <c r="P3667" t="s">
        <v>171</v>
      </c>
      <c r="Q3667" t="s">
        <v>8738</v>
      </c>
      <c r="R3667" t="s">
        <v>8739</v>
      </c>
      <c r="S3667" t="s">
        <v>11</v>
      </c>
      <c r="T3667">
        <v>38</v>
      </c>
      <c r="U3667">
        <v>-85.4</v>
      </c>
      <c r="V3667">
        <v>40071</v>
      </c>
      <c r="W3667" t="s">
        <v>12</v>
      </c>
      <c r="X3667">
        <v>54351</v>
      </c>
      <c r="Y3667">
        <v>389380</v>
      </c>
      <c r="Z3667">
        <v>2</v>
      </c>
      <c r="AA3667" t="s">
        <v>39</v>
      </c>
      <c r="AB3667">
        <v>0.09</v>
      </c>
      <c r="AC3667">
        <v>0</v>
      </c>
    </row>
    <row r="3668" spans="1:29" x14ac:dyDescent="0.25">
      <c r="A3668" t="s">
        <v>8740</v>
      </c>
      <c r="B3668" t="s">
        <v>1</v>
      </c>
      <c r="C3668" t="s">
        <v>28</v>
      </c>
      <c r="D3668" t="s">
        <v>1504</v>
      </c>
      <c r="E3668" t="s">
        <v>837</v>
      </c>
      <c r="F3668" t="s">
        <v>5</v>
      </c>
      <c r="G3668">
        <v>0</v>
      </c>
      <c r="H3668">
        <v>1445993162</v>
      </c>
      <c r="I3668">
        <v>0</v>
      </c>
      <c r="J3668">
        <v>0</v>
      </c>
      <c r="K3668" t="s">
        <v>6</v>
      </c>
      <c r="L3668">
        <v>5.0999999999999996</v>
      </c>
      <c r="M3668">
        <v>0</v>
      </c>
      <c r="N3668" t="s">
        <v>158</v>
      </c>
      <c r="O3668">
        <v>0</v>
      </c>
      <c r="P3668" t="s">
        <v>35</v>
      </c>
      <c r="Q3668">
        <v>0</v>
      </c>
      <c r="R3668" t="s">
        <v>8741</v>
      </c>
      <c r="S3668" t="s">
        <v>11</v>
      </c>
      <c r="T3668">
        <v>33.799999999999997</v>
      </c>
      <c r="U3668">
        <v>-118</v>
      </c>
      <c r="V3668">
        <v>92804</v>
      </c>
      <c r="W3668" t="s">
        <v>12</v>
      </c>
      <c r="X3668">
        <v>54667</v>
      </c>
      <c r="Y3668">
        <v>872738</v>
      </c>
      <c r="Z3668">
        <v>2</v>
      </c>
      <c r="AA3668">
        <v>0</v>
      </c>
      <c r="AB3668">
        <v>0.62</v>
      </c>
      <c r="AC3668">
        <v>0</v>
      </c>
    </row>
    <row r="3669" spans="1:29" x14ac:dyDescent="0.25">
      <c r="A3669" t="s">
        <v>8742</v>
      </c>
      <c r="B3669" t="s">
        <v>16</v>
      </c>
      <c r="C3669" t="s">
        <v>28</v>
      </c>
      <c r="D3669" t="s">
        <v>59</v>
      </c>
      <c r="E3669" t="s">
        <v>60</v>
      </c>
      <c r="F3669" t="s">
        <v>5</v>
      </c>
      <c r="G3669">
        <v>0</v>
      </c>
      <c r="H3669">
        <v>1445991258</v>
      </c>
      <c r="I3669">
        <v>22</v>
      </c>
      <c r="J3669" t="s">
        <v>43</v>
      </c>
      <c r="K3669" t="s">
        <v>6</v>
      </c>
      <c r="L3669">
        <v>5</v>
      </c>
      <c r="M3669" t="s">
        <v>253</v>
      </c>
      <c r="N3669" t="s">
        <v>68</v>
      </c>
      <c r="O3669" t="s">
        <v>69</v>
      </c>
      <c r="P3669" t="s">
        <v>35</v>
      </c>
      <c r="Q3669">
        <v>0</v>
      </c>
      <c r="R3669" t="s">
        <v>8743</v>
      </c>
      <c r="S3669" t="s">
        <v>11</v>
      </c>
      <c r="T3669">
        <v>40</v>
      </c>
      <c r="U3669">
        <v>-75.2</v>
      </c>
      <c r="V3669">
        <v>0</v>
      </c>
      <c r="W3669" t="s">
        <v>12</v>
      </c>
      <c r="X3669">
        <v>61863</v>
      </c>
      <c r="Y3669">
        <v>831042</v>
      </c>
      <c r="Z3669">
        <v>2</v>
      </c>
      <c r="AA3669" t="s">
        <v>57</v>
      </c>
      <c r="AB3669">
        <v>0.06</v>
      </c>
      <c r="AC3669">
        <v>0</v>
      </c>
    </row>
    <row r="3670" spans="1:29" x14ac:dyDescent="0.25">
      <c r="A3670" t="s">
        <v>8744</v>
      </c>
      <c r="B3670" t="s">
        <v>16</v>
      </c>
      <c r="C3670" t="s">
        <v>64</v>
      </c>
      <c r="D3670" t="s">
        <v>119</v>
      </c>
      <c r="E3670" t="s">
        <v>4</v>
      </c>
      <c r="F3670" t="s">
        <v>5</v>
      </c>
      <c r="G3670">
        <v>0</v>
      </c>
      <c r="H3670">
        <v>1445990970</v>
      </c>
      <c r="I3670">
        <v>12</v>
      </c>
      <c r="J3670" t="s">
        <v>43</v>
      </c>
      <c r="K3670" t="s">
        <v>6</v>
      </c>
      <c r="L3670">
        <v>4.4000000000000004</v>
      </c>
      <c r="M3670" t="s">
        <v>1049</v>
      </c>
      <c r="N3670" t="s">
        <v>55</v>
      </c>
      <c r="O3670" t="s">
        <v>34</v>
      </c>
      <c r="P3670" t="s">
        <v>35</v>
      </c>
      <c r="Q3670">
        <v>0</v>
      </c>
      <c r="R3670" t="s">
        <v>3811</v>
      </c>
      <c r="S3670" t="s">
        <v>11</v>
      </c>
      <c r="T3670">
        <v>40.700000000000003</v>
      </c>
      <c r="U3670">
        <v>-73.900000000000006</v>
      </c>
      <c r="V3670">
        <v>0</v>
      </c>
      <c r="W3670" t="s">
        <v>12</v>
      </c>
      <c r="X3670">
        <v>61863</v>
      </c>
      <c r="Y3670">
        <v>831042</v>
      </c>
      <c r="Z3670">
        <v>2</v>
      </c>
      <c r="AA3670" t="s">
        <v>57</v>
      </c>
      <c r="AB3670">
        <v>0.06</v>
      </c>
      <c r="AC3670">
        <v>0</v>
      </c>
    </row>
    <row r="3671" spans="1:29" x14ac:dyDescent="0.25">
      <c r="A3671" t="s">
        <v>8745</v>
      </c>
      <c r="B3671" t="s">
        <v>16</v>
      </c>
      <c r="C3671" t="s">
        <v>6130</v>
      </c>
      <c r="D3671" t="s">
        <v>6131</v>
      </c>
      <c r="E3671" t="s">
        <v>4</v>
      </c>
      <c r="F3671" t="s">
        <v>20</v>
      </c>
      <c r="G3671">
        <v>0</v>
      </c>
      <c r="H3671">
        <v>1445993258</v>
      </c>
      <c r="I3671">
        <v>0</v>
      </c>
      <c r="J3671">
        <v>0</v>
      </c>
      <c r="K3671" t="s">
        <v>6</v>
      </c>
      <c r="L3671">
        <v>4.0999999999999996</v>
      </c>
      <c r="M3671" t="s">
        <v>8746</v>
      </c>
      <c r="N3671" t="s">
        <v>68</v>
      </c>
      <c r="O3671">
        <v>3</v>
      </c>
      <c r="P3671" t="s">
        <v>9</v>
      </c>
      <c r="Q3671">
        <v>0</v>
      </c>
      <c r="R3671" t="s">
        <v>8747</v>
      </c>
      <c r="S3671" t="s">
        <v>25</v>
      </c>
      <c r="T3671">
        <v>-6.2</v>
      </c>
      <c r="U3671">
        <v>106.8</v>
      </c>
      <c r="V3671">
        <v>0</v>
      </c>
      <c r="W3671" t="s">
        <v>12</v>
      </c>
      <c r="X3671">
        <v>69891</v>
      </c>
      <c r="Y3671">
        <v>868692</v>
      </c>
      <c r="Z3671">
        <v>2</v>
      </c>
      <c r="AA3671" t="s">
        <v>26</v>
      </c>
      <c r="AB3671">
        <v>0.11</v>
      </c>
      <c r="AC3671">
        <v>0</v>
      </c>
    </row>
    <row r="3672" spans="1:29" x14ac:dyDescent="0.25">
      <c r="A3672" t="s">
        <v>8748</v>
      </c>
      <c r="B3672" t="s">
        <v>16</v>
      </c>
      <c r="C3672" t="s">
        <v>28</v>
      </c>
      <c r="D3672" t="s">
        <v>52</v>
      </c>
      <c r="E3672" t="s">
        <v>53</v>
      </c>
      <c r="F3672" t="s">
        <v>20</v>
      </c>
      <c r="G3672">
        <v>0</v>
      </c>
      <c r="H3672">
        <v>1445992347</v>
      </c>
      <c r="I3672">
        <v>0</v>
      </c>
      <c r="J3672">
        <v>0</v>
      </c>
      <c r="K3672" t="s">
        <v>6</v>
      </c>
      <c r="L3672">
        <v>5.0999999999999996</v>
      </c>
      <c r="M3672" t="s">
        <v>265</v>
      </c>
      <c r="N3672" t="s">
        <v>68</v>
      </c>
      <c r="O3672" t="s">
        <v>34</v>
      </c>
      <c r="P3672" t="s">
        <v>35</v>
      </c>
      <c r="Q3672">
        <v>0</v>
      </c>
      <c r="R3672" s="1" t="s">
        <v>8749</v>
      </c>
      <c r="S3672" t="s">
        <v>11</v>
      </c>
      <c r="T3672">
        <v>34.799999999999997</v>
      </c>
      <c r="U3672">
        <v>-92.2</v>
      </c>
      <c r="V3672">
        <v>72120</v>
      </c>
      <c r="W3672" t="s">
        <v>38</v>
      </c>
      <c r="X3672">
        <v>61863</v>
      </c>
      <c r="Y3672">
        <v>831042</v>
      </c>
      <c r="Z3672">
        <v>2</v>
      </c>
      <c r="AA3672" t="s">
        <v>57</v>
      </c>
      <c r="AB3672">
        <v>7.0000000000000007E-2</v>
      </c>
      <c r="AC3672">
        <v>0</v>
      </c>
    </row>
    <row r="3673" spans="1:29" x14ac:dyDescent="0.25">
      <c r="A3673" t="s">
        <v>8750</v>
      </c>
      <c r="B3673" t="s">
        <v>16</v>
      </c>
      <c r="C3673" t="s">
        <v>28</v>
      </c>
      <c r="D3673" t="s">
        <v>156</v>
      </c>
      <c r="E3673" t="s">
        <v>53</v>
      </c>
      <c r="F3673" t="s">
        <v>20</v>
      </c>
      <c r="G3673">
        <v>0</v>
      </c>
      <c r="H3673">
        <v>1445991987</v>
      </c>
      <c r="I3673">
        <v>0</v>
      </c>
      <c r="J3673">
        <v>0</v>
      </c>
      <c r="K3673" t="s">
        <v>6</v>
      </c>
      <c r="L3673">
        <v>4.4000000000000004</v>
      </c>
      <c r="M3673" t="s">
        <v>1636</v>
      </c>
      <c r="N3673" t="s">
        <v>68</v>
      </c>
      <c r="O3673" t="s">
        <v>76</v>
      </c>
      <c r="P3673" t="s">
        <v>9</v>
      </c>
      <c r="Q3673">
        <v>0</v>
      </c>
      <c r="R3673" t="s">
        <v>8751</v>
      </c>
      <c r="S3673" t="s">
        <v>11</v>
      </c>
      <c r="T3673">
        <v>32.700000000000003</v>
      </c>
      <c r="U3673">
        <v>-96.9</v>
      </c>
      <c r="V3673">
        <v>75236</v>
      </c>
      <c r="W3673" t="s">
        <v>12</v>
      </c>
      <c r="X3673">
        <v>57103</v>
      </c>
      <c r="Y3673">
        <v>835108</v>
      </c>
      <c r="Z3673">
        <v>2</v>
      </c>
      <c r="AA3673" t="s">
        <v>13</v>
      </c>
      <c r="AB3673">
        <v>0.02</v>
      </c>
      <c r="AC3673">
        <v>0</v>
      </c>
    </row>
    <row r="3674" spans="1:29" x14ac:dyDescent="0.25">
      <c r="A3674" t="s">
        <v>8752</v>
      </c>
      <c r="B3674" t="s">
        <v>16</v>
      </c>
      <c r="C3674" t="s">
        <v>285</v>
      </c>
      <c r="D3674" t="s">
        <v>286</v>
      </c>
      <c r="E3674" t="s">
        <v>74</v>
      </c>
      <c r="F3674" t="s">
        <v>20</v>
      </c>
      <c r="G3674">
        <v>0</v>
      </c>
      <c r="H3674">
        <v>1445993122</v>
      </c>
      <c r="I3674">
        <v>0</v>
      </c>
      <c r="J3674">
        <v>0</v>
      </c>
      <c r="K3674" t="s">
        <v>6</v>
      </c>
      <c r="L3674">
        <v>4.4000000000000004</v>
      </c>
      <c r="M3674">
        <v>0</v>
      </c>
      <c r="N3674" t="s">
        <v>94</v>
      </c>
      <c r="O3674">
        <v>0</v>
      </c>
      <c r="P3674" t="s">
        <v>9</v>
      </c>
      <c r="Q3674">
        <v>0</v>
      </c>
      <c r="R3674" t="s">
        <v>8753</v>
      </c>
      <c r="S3674" t="s">
        <v>11</v>
      </c>
      <c r="T3674">
        <v>41.9</v>
      </c>
      <c r="U3674">
        <v>-83.4</v>
      </c>
      <c r="V3674">
        <v>8109</v>
      </c>
      <c r="W3674" t="s">
        <v>38</v>
      </c>
      <c r="X3674">
        <v>61863</v>
      </c>
      <c r="Y3674">
        <v>831042</v>
      </c>
      <c r="Z3674">
        <v>2</v>
      </c>
      <c r="AA3674" t="s">
        <v>57</v>
      </c>
      <c r="AB3674">
        <v>0.06</v>
      </c>
      <c r="AC3674">
        <v>0</v>
      </c>
    </row>
    <row r="3675" spans="1:29" x14ac:dyDescent="0.25">
      <c r="A3675" t="s">
        <v>8754</v>
      </c>
      <c r="B3675" t="s">
        <v>16</v>
      </c>
      <c r="C3675" t="s">
        <v>41</v>
      </c>
      <c r="D3675" t="s">
        <v>42</v>
      </c>
      <c r="E3675" t="s">
        <v>4</v>
      </c>
      <c r="F3675" t="s">
        <v>5</v>
      </c>
      <c r="G3675">
        <v>0</v>
      </c>
      <c r="H3675">
        <v>1445990776</v>
      </c>
      <c r="I3675">
        <v>30</v>
      </c>
      <c r="J3675" t="s">
        <v>66</v>
      </c>
      <c r="K3675" t="s">
        <v>6</v>
      </c>
      <c r="L3675">
        <v>5.0999999999999996</v>
      </c>
      <c r="M3675">
        <v>0</v>
      </c>
      <c r="N3675" t="s">
        <v>68</v>
      </c>
      <c r="O3675">
        <v>0</v>
      </c>
      <c r="P3675" t="s">
        <v>35</v>
      </c>
      <c r="Q3675">
        <v>0</v>
      </c>
      <c r="R3675" t="s">
        <v>8755</v>
      </c>
      <c r="S3675" t="s">
        <v>11</v>
      </c>
      <c r="T3675">
        <v>48</v>
      </c>
      <c r="U3675">
        <v>-122.1</v>
      </c>
      <c r="V3675">
        <v>98205</v>
      </c>
      <c r="W3675" t="s">
        <v>12</v>
      </c>
      <c r="X3675">
        <v>61863</v>
      </c>
      <c r="Y3675">
        <v>831042</v>
      </c>
      <c r="Z3675">
        <v>2</v>
      </c>
      <c r="AA3675" t="s">
        <v>57</v>
      </c>
      <c r="AB3675">
        <v>7.0000000000000007E-2</v>
      </c>
      <c r="AC3675">
        <v>0</v>
      </c>
    </row>
    <row r="3676" spans="1:29" x14ac:dyDescent="0.25">
      <c r="A3676" t="s">
        <v>8756</v>
      </c>
      <c r="B3676" t="s">
        <v>16</v>
      </c>
      <c r="C3676" t="s">
        <v>123</v>
      </c>
      <c r="D3676" t="s">
        <v>124</v>
      </c>
      <c r="E3676" t="s">
        <v>4</v>
      </c>
      <c r="F3676" t="s">
        <v>92</v>
      </c>
      <c r="G3676">
        <v>0</v>
      </c>
      <c r="H3676">
        <v>1445990993</v>
      </c>
      <c r="I3676">
        <v>0</v>
      </c>
      <c r="J3676">
        <v>0</v>
      </c>
      <c r="K3676" t="s">
        <v>6</v>
      </c>
      <c r="L3676">
        <v>4.4000000000000004</v>
      </c>
      <c r="M3676" t="s">
        <v>494</v>
      </c>
      <c r="N3676" t="s">
        <v>68</v>
      </c>
      <c r="O3676">
        <v>0</v>
      </c>
      <c r="P3676" t="s">
        <v>9</v>
      </c>
      <c r="Q3676">
        <v>0</v>
      </c>
      <c r="R3676" t="s">
        <v>8757</v>
      </c>
      <c r="S3676" t="s">
        <v>11</v>
      </c>
      <c r="T3676">
        <v>31.7</v>
      </c>
      <c r="U3676">
        <v>-106.2</v>
      </c>
      <c r="V3676">
        <v>79907</v>
      </c>
      <c r="W3676" t="s">
        <v>38</v>
      </c>
      <c r="X3676">
        <v>61863</v>
      </c>
      <c r="Y3676">
        <v>831042</v>
      </c>
      <c r="Z3676">
        <v>2</v>
      </c>
      <c r="AA3676" t="s">
        <v>57</v>
      </c>
      <c r="AB3676">
        <v>0.06</v>
      </c>
      <c r="AC3676">
        <v>0</v>
      </c>
    </row>
    <row r="3677" spans="1:29" x14ac:dyDescent="0.25">
      <c r="A3677" t="s">
        <v>8758</v>
      </c>
      <c r="B3677" t="s">
        <v>16</v>
      </c>
      <c r="C3677" t="s">
        <v>28</v>
      </c>
      <c r="D3677" t="s">
        <v>83</v>
      </c>
      <c r="E3677" t="s">
        <v>53</v>
      </c>
      <c r="F3677" t="s">
        <v>20</v>
      </c>
      <c r="G3677">
        <v>0</v>
      </c>
      <c r="H3677">
        <v>1445991256</v>
      </c>
      <c r="I3677">
        <v>0</v>
      </c>
      <c r="J3677">
        <v>0</v>
      </c>
      <c r="K3677" t="s">
        <v>6</v>
      </c>
      <c r="L3677">
        <v>4.0999999999999996</v>
      </c>
      <c r="M3677" t="s">
        <v>2847</v>
      </c>
      <c r="N3677" t="s">
        <v>55</v>
      </c>
      <c r="O3677" t="s">
        <v>76</v>
      </c>
      <c r="P3677" t="s">
        <v>9</v>
      </c>
      <c r="Q3677">
        <v>0</v>
      </c>
      <c r="R3677" t="s">
        <v>8759</v>
      </c>
      <c r="S3677" t="s">
        <v>11</v>
      </c>
      <c r="T3677">
        <v>38</v>
      </c>
      <c r="U3677">
        <v>-97</v>
      </c>
      <c r="V3677">
        <v>0</v>
      </c>
      <c r="W3677" t="s">
        <v>12</v>
      </c>
      <c r="X3677">
        <v>57103</v>
      </c>
      <c r="Y3677">
        <v>835108</v>
      </c>
      <c r="Z3677">
        <v>2</v>
      </c>
      <c r="AA3677" t="s">
        <v>13</v>
      </c>
      <c r="AB3677">
        <v>0.02</v>
      </c>
      <c r="AC3677">
        <v>0</v>
      </c>
    </row>
    <row r="3678" spans="1:29" x14ac:dyDescent="0.25">
      <c r="A3678" t="s">
        <v>8760</v>
      </c>
      <c r="B3678" t="s">
        <v>16</v>
      </c>
      <c r="C3678" t="s">
        <v>199</v>
      </c>
      <c r="D3678" t="s">
        <v>200</v>
      </c>
      <c r="E3678" t="s">
        <v>4</v>
      </c>
      <c r="F3678" t="s">
        <v>92</v>
      </c>
      <c r="G3678">
        <v>0</v>
      </c>
      <c r="H3678">
        <v>1445993753</v>
      </c>
      <c r="I3678">
        <v>0</v>
      </c>
      <c r="J3678">
        <v>0</v>
      </c>
      <c r="K3678" t="s">
        <v>6</v>
      </c>
      <c r="L3678">
        <v>4.4000000000000004</v>
      </c>
      <c r="M3678">
        <v>0</v>
      </c>
      <c r="N3678" t="s">
        <v>120</v>
      </c>
      <c r="O3678">
        <v>0</v>
      </c>
      <c r="P3678" t="s">
        <v>9</v>
      </c>
      <c r="Q3678">
        <v>0</v>
      </c>
      <c r="R3678" t="s">
        <v>8761</v>
      </c>
      <c r="S3678" t="s">
        <v>11</v>
      </c>
      <c r="T3678">
        <v>43.2</v>
      </c>
      <c r="U3678">
        <v>-85.9</v>
      </c>
      <c r="V3678">
        <v>48625</v>
      </c>
      <c r="W3678" t="s">
        <v>38</v>
      </c>
      <c r="X3678">
        <v>61863</v>
      </c>
      <c r="Y3678">
        <v>831042</v>
      </c>
      <c r="Z3678">
        <v>2</v>
      </c>
      <c r="AA3678" t="s">
        <v>57</v>
      </c>
      <c r="AB3678">
        <v>0.06</v>
      </c>
      <c r="AC3678">
        <v>0</v>
      </c>
    </row>
    <row r="3679" spans="1:29" x14ac:dyDescent="0.25">
      <c r="A3679" t="s">
        <v>8762</v>
      </c>
      <c r="B3679" t="s">
        <v>16</v>
      </c>
      <c r="C3679" t="s">
        <v>72</v>
      </c>
      <c r="D3679" t="s">
        <v>182</v>
      </c>
      <c r="E3679" t="s">
        <v>74</v>
      </c>
      <c r="F3679" t="s">
        <v>5</v>
      </c>
      <c r="G3679">
        <v>0</v>
      </c>
      <c r="H3679">
        <v>1445993020</v>
      </c>
      <c r="I3679">
        <v>0</v>
      </c>
      <c r="J3679">
        <v>0</v>
      </c>
      <c r="K3679" t="s">
        <v>6</v>
      </c>
      <c r="L3679">
        <v>4.3</v>
      </c>
      <c r="M3679" t="s">
        <v>3193</v>
      </c>
      <c r="N3679" t="s">
        <v>68</v>
      </c>
      <c r="O3679" t="s">
        <v>114</v>
      </c>
      <c r="P3679" t="s">
        <v>9</v>
      </c>
      <c r="Q3679" t="s">
        <v>8763</v>
      </c>
      <c r="R3679" t="s">
        <v>8764</v>
      </c>
      <c r="S3679" t="s">
        <v>25</v>
      </c>
      <c r="T3679">
        <v>-6.1</v>
      </c>
      <c r="U3679">
        <v>106.8</v>
      </c>
      <c r="V3679">
        <v>11430</v>
      </c>
      <c r="W3679" t="s">
        <v>12</v>
      </c>
      <c r="X3679">
        <v>69231</v>
      </c>
      <c r="Y3679">
        <v>867170</v>
      </c>
      <c r="Z3679">
        <v>2</v>
      </c>
      <c r="AA3679" t="s">
        <v>102</v>
      </c>
      <c r="AB3679">
        <v>0.35</v>
      </c>
      <c r="AC3679">
        <v>0</v>
      </c>
    </row>
    <row r="3680" spans="1:29" x14ac:dyDescent="0.25">
      <c r="A3680" t="s">
        <v>8765</v>
      </c>
      <c r="B3680" t="s">
        <v>16</v>
      </c>
      <c r="C3680" t="s">
        <v>28</v>
      </c>
      <c r="D3680" t="s">
        <v>1749</v>
      </c>
      <c r="E3680" t="s">
        <v>30</v>
      </c>
      <c r="F3680" t="s">
        <v>20</v>
      </c>
      <c r="G3680">
        <v>0</v>
      </c>
      <c r="H3680">
        <v>1445993710</v>
      </c>
      <c r="I3680">
        <v>47</v>
      </c>
      <c r="J3680" t="s">
        <v>43</v>
      </c>
      <c r="K3680" t="s">
        <v>6</v>
      </c>
      <c r="L3680">
        <v>4.4000000000000004</v>
      </c>
      <c r="M3680">
        <v>0</v>
      </c>
      <c r="N3680" t="s">
        <v>113</v>
      </c>
      <c r="O3680">
        <v>0</v>
      </c>
      <c r="P3680" t="s">
        <v>9</v>
      </c>
      <c r="Q3680">
        <v>0</v>
      </c>
      <c r="R3680" t="s">
        <v>8766</v>
      </c>
      <c r="S3680" t="s">
        <v>25</v>
      </c>
      <c r="T3680">
        <v>-7</v>
      </c>
      <c r="U3680">
        <v>107.7</v>
      </c>
      <c r="V3680">
        <v>40287</v>
      </c>
      <c r="W3680" t="s">
        <v>12</v>
      </c>
      <c r="X3680">
        <v>69231</v>
      </c>
      <c r="Y3680">
        <v>867170</v>
      </c>
      <c r="Z3680">
        <v>2</v>
      </c>
      <c r="AA3680" t="s">
        <v>102</v>
      </c>
      <c r="AB3680">
        <v>0.91</v>
      </c>
      <c r="AC3680" t="s">
        <v>14</v>
      </c>
    </row>
    <row r="3681" spans="1:29" x14ac:dyDescent="0.25">
      <c r="A3681" t="s">
        <v>8767</v>
      </c>
      <c r="B3681" t="s">
        <v>16</v>
      </c>
      <c r="C3681" t="s">
        <v>28</v>
      </c>
      <c r="D3681" t="s">
        <v>83</v>
      </c>
      <c r="E3681" t="s">
        <v>53</v>
      </c>
      <c r="F3681" t="s">
        <v>20</v>
      </c>
      <c r="G3681">
        <v>0</v>
      </c>
      <c r="H3681">
        <v>1445991223</v>
      </c>
      <c r="I3681">
        <v>0</v>
      </c>
      <c r="J3681">
        <v>0</v>
      </c>
      <c r="K3681" t="s">
        <v>6</v>
      </c>
      <c r="L3681">
        <v>4.4000000000000004</v>
      </c>
      <c r="M3681" t="s">
        <v>367</v>
      </c>
      <c r="N3681" t="s">
        <v>68</v>
      </c>
      <c r="O3681" t="s">
        <v>34</v>
      </c>
      <c r="P3681" t="s">
        <v>9</v>
      </c>
      <c r="Q3681">
        <v>0</v>
      </c>
      <c r="R3681" t="s">
        <v>8768</v>
      </c>
      <c r="S3681" t="s">
        <v>11</v>
      </c>
      <c r="T3681">
        <v>40.4</v>
      </c>
      <c r="U3681">
        <v>-74.599999999999994</v>
      </c>
      <c r="V3681">
        <v>8824</v>
      </c>
      <c r="W3681" t="s">
        <v>12</v>
      </c>
      <c r="X3681">
        <v>57103</v>
      </c>
      <c r="Y3681">
        <v>835108</v>
      </c>
      <c r="Z3681">
        <v>2</v>
      </c>
      <c r="AA3681" t="s">
        <v>13</v>
      </c>
      <c r="AB3681">
        <v>0.02</v>
      </c>
      <c r="AC3681">
        <v>0</v>
      </c>
    </row>
    <row r="3682" spans="1:29" x14ac:dyDescent="0.25">
      <c r="A3682" t="s">
        <v>8769</v>
      </c>
      <c r="B3682" t="s">
        <v>16</v>
      </c>
      <c r="C3682" t="s">
        <v>41</v>
      </c>
      <c r="D3682" t="s">
        <v>42</v>
      </c>
      <c r="E3682" t="s">
        <v>4</v>
      </c>
      <c r="F3682" t="s">
        <v>5</v>
      </c>
      <c r="G3682">
        <v>0</v>
      </c>
      <c r="H3682">
        <v>1445992442</v>
      </c>
      <c r="I3682">
        <v>18</v>
      </c>
      <c r="J3682" t="s">
        <v>66</v>
      </c>
      <c r="K3682" t="s">
        <v>6</v>
      </c>
      <c r="L3682">
        <v>5</v>
      </c>
      <c r="M3682">
        <v>0</v>
      </c>
      <c r="N3682">
        <v>0</v>
      </c>
      <c r="O3682">
        <v>0</v>
      </c>
      <c r="P3682" t="s">
        <v>35</v>
      </c>
      <c r="Q3682">
        <v>0</v>
      </c>
      <c r="R3682" t="s">
        <v>8770</v>
      </c>
      <c r="S3682" t="s">
        <v>11</v>
      </c>
      <c r="T3682">
        <v>34.299999999999997</v>
      </c>
      <c r="U3682">
        <v>-79.7</v>
      </c>
      <c r="V3682">
        <v>29501</v>
      </c>
      <c r="W3682" t="s">
        <v>38</v>
      </c>
      <c r="X3682">
        <v>61863</v>
      </c>
      <c r="Y3682">
        <v>831042</v>
      </c>
      <c r="Z3682">
        <v>2</v>
      </c>
      <c r="AA3682" t="s">
        <v>57</v>
      </c>
      <c r="AB3682">
        <v>7.0000000000000007E-2</v>
      </c>
      <c r="AC3682">
        <v>0</v>
      </c>
    </row>
    <row r="3683" spans="1:29" x14ac:dyDescent="0.25">
      <c r="A3683" t="s">
        <v>8771</v>
      </c>
      <c r="B3683" t="s">
        <v>1</v>
      </c>
      <c r="C3683" t="s">
        <v>364</v>
      </c>
      <c r="D3683" t="s">
        <v>365</v>
      </c>
      <c r="E3683" t="s">
        <v>366</v>
      </c>
      <c r="F3683" t="s">
        <v>92</v>
      </c>
      <c r="G3683">
        <v>0</v>
      </c>
      <c r="H3683">
        <v>1445991529</v>
      </c>
      <c r="I3683">
        <v>0</v>
      </c>
      <c r="J3683">
        <v>0</v>
      </c>
      <c r="K3683" t="s">
        <v>6</v>
      </c>
      <c r="L3683">
        <v>4.4000000000000004</v>
      </c>
      <c r="M3683" t="s">
        <v>136</v>
      </c>
      <c r="N3683" t="s">
        <v>55</v>
      </c>
      <c r="O3683" t="s">
        <v>76</v>
      </c>
      <c r="P3683" t="s">
        <v>9</v>
      </c>
      <c r="Q3683">
        <v>0</v>
      </c>
      <c r="R3683" t="s">
        <v>8772</v>
      </c>
      <c r="S3683" t="s">
        <v>11</v>
      </c>
      <c r="T3683">
        <v>34.1</v>
      </c>
      <c r="U3683">
        <v>-118.2</v>
      </c>
      <c r="V3683">
        <v>0</v>
      </c>
      <c r="W3683" t="s">
        <v>12</v>
      </c>
      <c r="X3683">
        <v>57103</v>
      </c>
      <c r="Y3683">
        <v>835108</v>
      </c>
      <c r="Z3683">
        <v>2</v>
      </c>
      <c r="AA3683" t="s">
        <v>13</v>
      </c>
      <c r="AB3683">
        <v>0.02</v>
      </c>
      <c r="AC3683">
        <v>0</v>
      </c>
    </row>
    <row r="3684" spans="1:29" x14ac:dyDescent="0.25">
      <c r="A3684" t="s">
        <v>8773</v>
      </c>
      <c r="B3684" t="s">
        <v>16</v>
      </c>
      <c r="C3684" t="s">
        <v>41</v>
      </c>
      <c r="D3684" t="s">
        <v>42</v>
      </c>
      <c r="E3684" t="s">
        <v>4</v>
      </c>
      <c r="F3684" t="s">
        <v>5</v>
      </c>
      <c r="G3684">
        <v>0</v>
      </c>
      <c r="H3684">
        <v>1445991698</v>
      </c>
      <c r="I3684">
        <v>14</v>
      </c>
      <c r="J3684" t="s">
        <v>66</v>
      </c>
      <c r="K3684" t="s">
        <v>31</v>
      </c>
      <c r="L3684">
        <v>9.1</v>
      </c>
      <c r="M3684" t="s">
        <v>32</v>
      </c>
      <c r="N3684" t="s">
        <v>33</v>
      </c>
      <c r="O3684">
        <v>0</v>
      </c>
      <c r="P3684" t="s">
        <v>35</v>
      </c>
      <c r="Q3684" t="s">
        <v>8774</v>
      </c>
      <c r="R3684" t="s">
        <v>8775</v>
      </c>
      <c r="S3684" t="s">
        <v>11</v>
      </c>
      <c r="T3684">
        <v>38.700000000000003</v>
      </c>
      <c r="U3684">
        <v>-77.5</v>
      </c>
      <c r="V3684">
        <v>20110</v>
      </c>
      <c r="W3684" t="s">
        <v>49</v>
      </c>
      <c r="X3684">
        <v>54351</v>
      </c>
      <c r="Y3684">
        <v>389378</v>
      </c>
      <c r="Z3684">
        <v>1</v>
      </c>
      <c r="AA3684" t="s">
        <v>39</v>
      </c>
      <c r="AB3684">
        <v>0.81</v>
      </c>
      <c r="AC3684" t="s">
        <v>14</v>
      </c>
    </row>
    <row r="3685" spans="1:29" x14ac:dyDescent="0.25">
      <c r="A3685" t="s">
        <v>8776</v>
      </c>
      <c r="B3685" t="s">
        <v>16</v>
      </c>
      <c r="C3685" t="s">
        <v>28</v>
      </c>
      <c r="D3685" t="s">
        <v>83</v>
      </c>
      <c r="E3685" t="s">
        <v>53</v>
      </c>
      <c r="F3685" t="s">
        <v>20</v>
      </c>
      <c r="G3685">
        <v>0</v>
      </c>
      <c r="H3685">
        <v>1445993842</v>
      </c>
      <c r="I3685">
        <v>0</v>
      </c>
      <c r="J3685">
        <v>0</v>
      </c>
      <c r="K3685" t="s">
        <v>6</v>
      </c>
      <c r="L3685">
        <v>5</v>
      </c>
      <c r="M3685" t="s">
        <v>152</v>
      </c>
      <c r="N3685" t="s">
        <v>68</v>
      </c>
      <c r="O3685" t="s">
        <v>153</v>
      </c>
      <c r="P3685" t="s">
        <v>35</v>
      </c>
      <c r="Q3685">
        <v>0</v>
      </c>
      <c r="R3685" t="s">
        <v>8777</v>
      </c>
      <c r="S3685" t="s">
        <v>11</v>
      </c>
      <c r="T3685">
        <v>33.799999999999997</v>
      </c>
      <c r="U3685">
        <v>-118.2</v>
      </c>
      <c r="V3685">
        <v>90813</v>
      </c>
      <c r="W3685" t="s">
        <v>49</v>
      </c>
      <c r="X3685">
        <v>57139</v>
      </c>
      <c r="Y3685">
        <v>835106</v>
      </c>
      <c r="Z3685">
        <v>2</v>
      </c>
      <c r="AA3685" t="s">
        <v>13</v>
      </c>
      <c r="AB3685">
        <v>0.02</v>
      </c>
      <c r="AC3685">
        <v>0</v>
      </c>
    </row>
    <row r="3686" spans="1:29" x14ac:dyDescent="0.25">
      <c r="A3686" t="s">
        <v>8778</v>
      </c>
      <c r="B3686" t="s">
        <v>16</v>
      </c>
      <c r="C3686" t="s">
        <v>90</v>
      </c>
      <c r="D3686" t="s">
        <v>91</v>
      </c>
      <c r="E3686" t="s">
        <v>30</v>
      </c>
      <c r="F3686" t="s">
        <v>92</v>
      </c>
      <c r="G3686">
        <v>0</v>
      </c>
      <c r="H3686">
        <v>1445992437</v>
      </c>
      <c r="I3686">
        <v>0</v>
      </c>
      <c r="J3686">
        <v>0</v>
      </c>
      <c r="K3686" t="s">
        <v>31</v>
      </c>
      <c r="L3686">
        <v>9.1</v>
      </c>
      <c r="M3686" t="s">
        <v>207</v>
      </c>
      <c r="N3686" t="s">
        <v>33</v>
      </c>
      <c r="O3686">
        <v>0</v>
      </c>
      <c r="P3686" t="s">
        <v>35</v>
      </c>
      <c r="Q3686" t="s">
        <v>8779</v>
      </c>
      <c r="R3686" t="s">
        <v>8780</v>
      </c>
      <c r="S3686" t="s">
        <v>1740</v>
      </c>
      <c r="T3686">
        <v>24.8</v>
      </c>
      <c r="U3686">
        <v>121</v>
      </c>
      <c r="V3686">
        <v>350003</v>
      </c>
      <c r="W3686" t="s">
        <v>12</v>
      </c>
      <c r="X3686">
        <v>70775</v>
      </c>
      <c r="Y3686">
        <v>871908</v>
      </c>
      <c r="Z3686">
        <v>2</v>
      </c>
      <c r="AA3686" t="s">
        <v>1741</v>
      </c>
      <c r="AB3686">
        <v>0.69</v>
      </c>
      <c r="AC3686">
        <v>0</v>
      </c>
    </row>
    <row r="3687" spans="1:29" x14ac:dyDescent="0.25">
      <c r="A3687" t="s">
        <v>8781</v>
      </c>
      <c r="B3687" t="s">
        <v>16</v>
      </c>
      <c r="C3687" t="s">
        <v>17</v>
      </c>
      <c r="D3687" t="s">
        <v>18</v>
      </c>
      <c r="E3687" t="s">
        <v>19</v>
      </c>
      <c r="F3687" t="s">
        <v>20</v>
      </c>
      <c r="G3687">
        <v>0</v>
      </c>
      <c r="H3687">
        <v>1445992632</v>
      </c>
      <c r="I3687">
        <v>0</v>
      </c>
      <c r="J3687">
        <v>0</v>
      </c>
      <c r="K3687" t="s">
        <v>6</v>
      </c>
      <c r="L3687">
        <v>4.4000000000000004</v>
      </c>
      <c r="M3687" t="s">
        <v>1142</v>
      </c>
      <c r="N3687" t="s">
        <v>677</v>
      </c>
      <c r="O3687">
        <v>0</v>
      </c>
      <c r="P3687" t="s">
        <v>171</v>
      </c>
      <c r="Q3687">
        <v>0</v>
      </c>
      <c r="R3687" t="s">
        <v>8782</v>
      </c>
      <c r="S3687" t="s">
        <v>11</v>
      </c>
      <c r="T3687">
        <v>38.9</v>
      </c>
      <c r="U3687">
        <v>-76.5</v>
      </c>
      <c r="V3687">
        <v>21403</v>
      </c>
      <c r="W3687" t="s">
        <v>49</v>
      </c>
      <c r="X3687">
        <v>61863</v>
      </c>
      <c r="Y3687">
        <v>831042</v>
      </c>
      <c r="Z3687">
        <v>2</v>
      </c>
      <c r="AA3687" t="s">
        <v>57</v>
      </c>
      <c r="AB3687">
        <v>7.0000000000000007E-2</v>
      </c>
      <c r="AC3687">
        <v>0</v>
      </c>
    </row>
    <row r="3688" spans="1:29" x14ac:dyDescent="0.25">
      <c r="A3688" t="s">
        <v>8783</v>
      </c>
      <c r="B3688" t="s">
        <v>16</v>
      </c>
      <c r="C3688" t="s">
        <v>17</v>
      </c>
      <c r="D3688" t="s">
        <v>18</v>
      </c>
      <c r="E3688" t="s">
        <v>19</v>
      </c>
      <c r="F3688" t="s">
        <v>20</v>
      </c>
      <c r="G3688">
        <v>0</v>
      </c>
      <c r="H3688">
        <v>1445993073</v>
      </c>
      <c r="I3688">
        <v>0</v>
      </c>
      <c r="J3688">
        <v>0</v>
      </c>
      <c r="K3688" t="s">
        <v>6</v>
      </c>
      <c r="L3688">
        <v>4.4000000000000004</v>
      </c>
      <c r="M3688">
        <v>0</v>
      </c>
      <c r="N3688" t="s">
        <v>343</v>
      </c>
      <c r="O3688" t="s">
        <v>546</v>
      </c>
      <c r="P3688" t="s">
        <v>9</v>
      </c>
      <c r="Q3688">
        <v>0</v>
      </c>
      <c r="R3688" t="s">
        <v>8784</v>
      </c>
      <c r="S3688" t="s">
        <v>25</v>
      </c>
      <c r="T3688">
        <v>-6.2</v>
      </c>
      <c r="U3688">
        <v>106.8</v>
      </c>
      <c r="V3688">
        <v>0</v>
      </c>
      <c r="W3688" t="s">
        <v>12</v>
      </c>
      <c r="X3688">
        <v>69231</v>
      </c>
      <c r="Y3688">
        <v>867172</v>
      </c>
      <c r="Z3688">
        <v>2</v>
      </c>
      <c r="AA3688" t="s">
        <v>102</v>
      </c>
      <c r="AB3688">
        <v>0.69</v>
      </c>
      <c r="AC3688">
        <v>0</v>
      </c>
    </row>
    <row r="3689" spans="1:29" x14ac:dyDescent="0.25">
      <c r="A3689" t="s">
        <v>8785</v>
      </c>
      <c r="B3689" t="s">
        <v>16</v>
      </c>
      <c r="C3689" t="s">
        <v>72</v>
      </c>
      <c r="D3689" s="1" t="s">
        <v>259</v>
      </c>
      <c r="E3689" t="s">
        <v>4</v>
      </c>
      <c r="F3689" t="s">
        <v>5</v>
      </c>
      <c r="G3689">
        <v>0</v>
      </c>
      <c r="H3689">
        <v>1445991238</v>
      </c>
      <c r="I3689">
        <v>0</v>
      </c>
      <c r="J3689">
        <v>0</v>
      </c>
      <c r="K3689" t="s">
        <v>6</v>
      </c>
      <c r="L3689">
        <v>2</v>
      </c>
      <c r="M3689">
        <v>0</v>
      </c>
      <c r="N3689">
        <v>0</v>
      </c>
      <c r="O3689" t="s">
        <v>76</v>
      </c>
      <c r="P3689" t="s">
        <v>35</v>
      </c>
      <c r="Q3689">
        <v>0</v>
      </c>
      <c r="R3689" t="s">
        <v>8786</v>
      </c>
      <c r="S3689" t="s">
        <v>11</v>
      </c>
      <c r="T3689">
        <v>34.1</v>
      </c>
      <c r="U3689">
        <v>-118.2</v>
      </c>
      <c r="V3689">
        <v>0</v>
      </c>
      <c r="W3689" t="s">
        <v>12</v>
      </c>
      <c r="X3689">
        <v>57139</v>
      </c>
      <c r="Y3689">
        <v>835106</v>
      </c>
      <c r="Z3689">
        <v>2</v>
      </c>
      <c r="AA3689" t="s">
        <v>13</v>
      </c>
      <c r="AB3689">
        <v>0.02</v>
      </c>
      <c r="AC3689">
        <v>0</v>
      </c>
    </row>
    <row r="3690" spans="1:29" x14ac:dyDescent="0.25">
      <c r="A3690" t="s">
        <v>8787</v>
      </c>
      <c r="B3690" t="s">
        <v>16</v>
      </c>
      <c r="C3690" t="s">
        <v>17</v>
      </c>
      <c r="D3690" t="s">
        <v>18</v>
      </c>
      <c r="E3690" t="s">
        <v>19</v>
      </c>
      <c r="F3690" t="s">
        <v>20</v>
      </c>
      <c r="G3690">
        <v>0</v>
      </c>
      <c r="H3690">
        <v>1445993578</v>
      </c>
      <c r="I3690">
        <v>0</v>
      </c>
      <c r="J3690">
        <v>0</v>
      </c>
      <c r="K3690" t="s">
        <v>6</v>
      </c>
      <c r="L3690">
        <v>4.4000000000000004</v>
      </c>
      <c r="M3690" t="s">
        <v>413</v>
      </c>
      <c r="N3690" t="s">
        <v>68</v>
      </c>
      <c r="O3690">
        <v>0</v>
      </c>
      <c r="P3690" t="s">
        <v>35</v>
      </c>
      <c r="Q3690">
        <v>0</v>
      </c>
      <c r="R3690" t="s">
        <v>8788</v>
      </c>
      <c r="S3690" t="s">
        <v>25</v>
      </c>
      <c r="T3690">
        <v>-6.2</v>
      </c>
      <c r="U3690">
        <v>106.6</v>
      </c>
      <c r="V3690">
        <v>0</v>
      </c>
      <c r="W3690" t="s">
        <v>49</v>
      </c>
      <c r="X3690">
        <v>70747</v>
      </c>
      <c r="Y3690">
        <v>871726</v>
      </c>
      <c r="Z3690">
        <v>2</v>
      </c>
      <c r="AA3690" t="s">
        <v>133</v>
      </c>
      <c r="AB3690">
        <v>0.01</v>
      </c>
      <c r="AC3690">
        <v>0</v>
      </c>
    </row>
    <row r="3691" spans="1:29" x14ac:dyDescent="0.25">
      <c r="A3691" t="s">
        <v>8789</v>
      </c>
      <c r="B3691" t="s">
        <v>16</v>
      </c>
      <c r="C3691" t="s">
        <v>1714</v>
      </c>
      <c r="D3691" t="s">
        <v>1715</v>
      </c>
      <c r="E3691" t="s">
        <v>504</v>
      </c>
      <c r="F3691" t="s">
        <v>5</v>
      </c>
      <c r="G3691">
        <v>0</v>
      </c>
      <c r="H3691">
        <v>1445991748</v>
      </c>
      <c r="I3691">
        <v>0</v>
      </c>
      <c r="J3691">
        <v>0</v>
      </c>
      <c r="K3691" t="s">
        <v>6</v>
      </c>
      <c r="L3691">
        <v>5</v>
      </c>
      <c r="M3691">
        <v>0</v>
      </c>
      <c r="N3691" t="s">
        <v>343</v>
      </c>
      <c r="O3691" t="s">
        <v>87</v>
      </c>
      <c r="P3691" t="s">
        <v>35</v>
      </c>
      <c r="Q3691">
        <v>0</v>
      </c>
      <c r="R3691" t="s">
        <v>8790</v>
      </c>
      <c r="S3691" t="s">
        <v>25</v>
      </c>
      <c r="T3691">
        <v>-6.2</v>
      </c>
      <c r="U3691">
        <v>106.8</v>
      </c>
      <c r="V3691">
        <v>0</v>
      </c>
      <c r="W3691" t="s">
        <v>12</v>
      </c>
      <c r="X3691">
        <v>66591</v>
      </c>
      <c r="Y3691">
        <v>866164</v>
      </c>
      <c r="Z3691">
        <v>2</v>
      </c>
      <c r="AA3691" t="s">
        <v>147</v>
      </c>
      <c r="AB3691">
        <v>0.02</v>
      </c>
      <c r="AC3691">
        <v>0</v>
      </c>
    </row>
    <row r="3692" spans="1:29" x14ac:dyDescent="0.25">
      <c r="A3692" t="s">
        <v>8791</v>
      </c>
      <c r="B3692" t="s">
        <v>1</v>
      </c>
      <c r="C3692" t="s">
        <v>1052</v>
      </c>
      <c r="D3692" t="s">
        <v>3709</v>
      </c>
      <c r="E3692" t="s">
        <v>4</v>
      </c>
      <c r="F3692" t="s">
        <v>92</v>
      </c>
      <c r="G3692">
        <v>0</v>
      </c>
      <c r="H3692">
        <v>1445990918</v>
      </c>
      <c r="I3692">
        <v>0</v>
      </c>
      <c r="J3692">
        <v>0</v>
      </c>
      <c r="K3692" t="s">
        <v>6</v>
      </c>
      <c r="L3692">
        <v>4.4000000000000004</v>
      </c>
      <c r="M3692">
        <v>0</v>
      </c>
      <c r="N3692" t="s">
        <v>94</v>
      </c>
      <c r="O3692">
        <v>0</v>
      </c>
      <c r="P3692" t="s">
        <v>9</v>
      </c>
      <c r="Q3692">
        <v>0</v>
      </c>
      <c r="R3692" t="s">
        <v>8792</v>
      </c>
      <c r="S3692" t="s">
        <v>11</v>
      </c>
      <c r="T3692">
        <v>38</v>
      </c>
      <c r="U3692">
        <v>-97</v>
      </c>
      <c r="V3692">
        <v>0</v>
      </c>
      <c r="W3692" t="s">
        <v>12</v>
      </c>
      <c r="X3692">
        <v>61863</v>
      </c>
      <c r="Y3692">
        <v>831042</v>
      </c>
      <c r="Z3692">
        <v>2</v>
      </c>
      <c r="AA3692" t="s">
        <v>57</v>
      </c>
      <c r="AB3692">
        <v>0.06</v>
      </c>
      <c r="AC3692">
        <v>0</v>
      </c>
    </row>
    <row r="3693" spans="1:29" x14ac:dyDescent="0.25">
      <c r="A3693" t="s">
        <v>8793</v>
      </c>
      <c r="B3693" t="s">
        <v>1</v>
      </c>
      <c r="C3693" t="s">
        <v>28</v>
      </c>
      <c r="D3693" t="s">
        <v>1645</v>
      </c>
      <c r="E3693" t="s">
        <v>4</v>
      </c>
      <c r="F3693" t="s">
        <v>5</v>
      </c>
      <c r="G3693">
        <v>0</v>
      </c>
      <c r="H3693">
        <v>1445991607</v>
      </c>
      <c r="I3693">
        <v>0</v>
      </c>
      <c r="J3693">
        <v>0</v>
      </c>
      <c r="K3693" t="s">
        <v>6</v>
      </c>
      <c r="L3693">
        <v>2</v>
      </c>
      <c r="M3693">
        <v>0</v>
      </c>
      <c r="N3693">
        <v>0</v>
      </c>
      <c r="O3693" t="s">
        <v>3341</v>
      </c>
      <c r="P3693" t="s">
        <v>35</v>
      </c>
      <c r="Q3693">
        <v>0</v>
      </c>
      <c r="R3693" t="s">
        <v>8794</v>
      </c>
      <c r="S3693" t="s">
        <v>422</v>
      </c>
      <c r="T3693">
        <v>1.3</v>
      </c>
      <c r="U3693">
        <v>103.9</v>
      </c>
      <c r="V3693">
        <v>0</v>
      </c>
      <c r="W3693" t="s">
        <v>12</v>
      </c>
      <c r="X3693">
        <v>69471</v>
      </c>
      <c r="Y3693">
        <v>867778</v>
      </c>
      <c r="Z3693">
        <v>2</v>
      </c>
      <c r="AA3693" t="s">
        <v>50</v>
      </c>
      <c r="AB3693">
        <v>0.02</v>
      </c>
      <c r="AC3693" t="s">
        <v>14</v>
      </c>
    </row>
    <row r="3694" spans="1:29" x14ac:dyDescent="0.25">
      <c r="A3694" t="s">
        <v>8795</v>
      </c>
      <c r="B3694" t="s">
        <v>1</v>
      </c>
      <c r="C3694" t="s">
        <v>1176</v>
      </c>
      <c r="D3694" t="s">
        <v>2878</v>
      </c>
      <c r="E3694" t="s">
        <v>1214</v>
      </c>
      <c r="F3694" t="s">
        <v>5</v>
      </c>
      <c r="G3694">
        <v>0</v>
      </c>
      <c r="H3694">
        <v>1445993549</v>
      </c>
      <c r="I3694">
        <v>0</v>
      </c>
      <c r="J3694" t="s">
        <v>43</v>
      </c>
      <c r="K3694" t="s">
        <v>6</v>
      </c>
      <c r="L3694">
        <v>4.2</v>
      </c>
      <c r="M3694" t="s">
        <v>8796</v>
      </c>
      <c r="N3694" t="s">
        <v>1539</v>
      </c>
      <c r="O3694">
        <v>3</v>
      </c>
      <c r="P3694" t="s">
        <v>9</v>
      </c>
      <c r="Q3694">
        <v>0</v>
      </c>
      <c r="R3694" t="s">
        <v>8797</v>
      </c>
      <c r="S3694" t="s">
        <v>25</v>
      </c>
      <c r="T3694">
        <v>-6.3</v>
      </c>
      <c r="U3694">
        <v>107.1</v>
      </c>
      <c r="V3694">
        <v>42115</v>
      </c>
      <c r="W3694" t="s">
        <v>12</v>
      </c>
      <c r="X3694">
        <v>66591</v>
      </c>
      <c r="Y3694">
        <v>866168</v>
      </c>
      <c r="Z3694">
        <v>2</v>
      </c>
      <c r="AA3694" t="s">
        <v>147</v>
      </c>
      <c r="AB3694">
        <v>0.24</v>
      </c>
      <c r="AC3694">
        <v>0</v>
      </c>
    </row>
    <row r="3695" spans="1:29" x14ac:dyDescent="0.25">
      <c r="A3695" t="s">
        <v>8798</v>
      </c>
      <c r="B3695" t="s">
        <v>1</v>
      </c>
      <c r="C3695" t="s">
        <v>110</v>
      </c>
      <c r="D3695" t="s">
        <v>111</v>
      </c>
      <c r="E3695" t="s">
        <v>112</v>
      </c>
      <c r="F3695" t="s">
        <v>92</v>
      </c>
      <c r="G3695">
        <v>0</v>
      </c>
      <c r="H3695">
        <v>1445991855</v>
      </c>
      <c r="I3695">
        <v>0</v>
      </c>
      <c r="J3695">
        <v>0</v>
      </c>
      <c r="K3695" t="s">
        <v>6</v>
      </c>
      <c r="L3695">
        <v>4.2</v>
      </c>
      <c r="M3695" t="s">
        <v>2185</v>
      </c>
      <c r="N3695" t="s">
        <v>45</v>
      </c>
      <c r="O3695" t="s">
        <v>306</v>
      </c>
      <c r="P3695" t="s">
        <v>171</v>
      </c>
      <c r="Q3695">
        <v>0</v>
      </c>
      <c r="R3695" t="s">
        <v>2186</v>
      </c>
      <c r="S3695" t="s">
        <v>308</v>
      </c>
      <c r="T3695">
        <v>-31.9</v>
      </c>
      <c r="U3695">
        <v>115.9</v>
      </c>
      <c r="V3695">
        <v>6052</v>
      </c>
      <c r="W3695" t="s">
        <v>12</v>
      </c>
      <c r="X3695">
        <v>68979</v>
      </c>
      <c r="Y3695">
        <v>866620</v>
      </c>
      <c r="Z3695">
        <v>2</v>
      </c>
      <c r="AA3695" t="s">
        <v>309</v>
      </c>
      <c r="AB3695">
        <v>0.19</v>
      </c>
      <c r="AC3695" t="s">
        <v>14</v>
      </c>
    </row>
    <row r="3696" spans="1:29" x14ac:dyDescent="0.25">
      <c r="A3696" t="s">
        <v>8799</v>
      </c>
      <c r="B3696" t="s">
        <v>16</v>
      </c>
      <c r="C3696" t="s">
        <v>28</v>
      </c>
      <c r="D3696" t="s">
        <v>156</v>
      </c>
      <c r="E3696" t="s">
        <v>53</v>
      </c>
      <c r="F3696" t="s">
        <v>20</v>
      </c>
      <c r="G3696">
        <v>0</v>
      </c>
      <c r="H3696">
        <v>1445993429</v>
      </c>
      <c r="I3696">
        <v>0</v>
      </c>
      <c r="J3696">
        <v>0</v>
      </c>
      <c r="K3696" t="s">
        <v>6</v>
      </c>
      <c r="L3696">
        <v>5</v>
      </c>
      <c r="M3696" t="s">
        <v>494</v>
      </c>
      <c r="N3696" t="s">
        <v>68</v>
      </c>
      <c r="O3696" t="s">
        <v>76</v>
      </c>
      <c r="P3696" t="s">
        <v>9</v>
      </c>
      <c r="Q3696" t="s">
        <v>8800</v>
      </c>
      <c r="R3696" t="s">
        <v>8801</v>
      </c>
      <c r="S3696" t="s">
        <v>11</v>
      </c>
      <c r="T3696">
        <v>28.2</v>
      </c>
      <c r="U3696">
        <v>-81.5</v>
      </c>
      <c r="V3696">
        <v>34758</v>
      </c>
      <c r="W3696" t="s">
        <v>12</v>
      </c>
      <c r="X3696">
        <v>61863</v>
      </c>
      <c r="Y3696">
        <v>831042</v>
      </c>
      <c r="Z3696">
        <v>2</v>
      </c>
      <c r="AA3696" t="s">
        <v>57</v>
      </c>
      <c r="AB3696">
        <v>0.05</v>
      </c>
      <c r="AC3696">
        <v>0</v>
      </c>
    </row>
    <row r="3697" spans="1:29" x14ac:dyDescent="0.25">
      <c r="A3697" t="s">
        <v>8802</v>
      </c>
      <c r="B3697" t="s">
        <v>16</v>
      </c>
      <c r="C3697" t="s">
        <v>1058</v>
      </c>
      <c r="D3697" t="s">
        <v>1059</v>
      </c>
      <c r="E3697" t="s">
        <v>4</v>
      </c>
      <c r="F3697" t="s">
        <v>92</v>
      </c>
      <c r="G3697">
        <v>0</v>
      </c>
      <c r="H3697">
        <v>1445993065</v>
      </c>
      <c r="I3697">
        <v>0</v>
      </c>
      <c r="J3697">
        <v>0</v>
      </c>
      <c r="K3697" t="s">
        <v>6</v>
      </c>
      <c r="L3697">
        <v>4.4000000000000004</v>
      </c>
      <c r="M3697" t="s">
        <v>2975</v>
      </c>
      <c r="N3697" t="s">
        <v>68</v>
      </c>
      <c r="O3697" t="s">
        <v>76</v>
      </c>
      <c r="P3697" t="s">
        <v>9</v>
      </c>
      <c r="Q3697">
        <v>0</v>
      </c>
      <c r="R3697" t="s">
        <v>8803</v>
      </c>
      <c r="S3697" t="s">
        <v>11</v>
      </c>
      <c r="T3697">
        <v>26.1</v>
      </c>
      <c r="U3697">
        <v>-80.099999999999994</v>
      </c>
      <c r="V3697">
        <v>0</v>
      </c>
      <c r="W3697" t="s">
        <v>12</v>
      </c>
      <c r="X3697">
        <v>61863</v>
      </c>
      <c r="Y3697">
        <v>831042</v>
      </c>
      <c r="Z3697">
        <v>2</v>
      </c>
      <c r="AA3697" t="s">
        <v>57</v>
      </c>
      <c r="AB3697">
        <v>0.06</v>
      </c>
      <c r="AC3697">
        <v>0</v>
      </c>
    </row>
    <row r="3698" spans="1:29" x14ac:dyDescent="0.25">
      <c r="A3698" t="s">
        <v>8804</v>
      </c>
      <c r="B3698" t="s">
        <v>16</v>
      </c>
      <c r="C3698" t="s">
        <v>41</v>
      </c>
      <c r="D3698" t="s">
        <v>42</v>
      </c>
      <c r="E3698" t="s">
        <v>4</v>
      </c>
      <c r="F3698" t="s">
        <v>5</v>
      </c>
      <c r="G3698">
        <v>0</v>
      </c>
      <c r="H3698">
        <v>1445990871</v>
      </c>
      <c r="I3698">
        <v>28</v>
      </c>
      <c r="J3698" t="s">
        <v>43</v>
      </c>
      <c r="K3698" t="s">
        <v>6</v>
      </c>
      <c r="L3698">
        <v>4.2</v>
      </c>
      <c r="M3698" t="s">
        <v>6889</v>
      </c>
      <c r="N3698" t="s">
        <v>902</v>
      </c>
      <c r="O3698" t="s">
        <v>34</v>
      </c>
      <c r="P3698" t="s">
        <v>171</v>
      </c>
      <c r="Q3698">
        <v>0</v>
      </c>
      <c r="R3698" t="s">
        <v>8805</v>
      </c>
      <c r="S3698" t="s">
        <v>11</v>
      </c>
      <c r="T3698">
        <v>36.200000000000003</v>
      </c>
      <c r="U3698">
        <v>-86.8</v>
      </c>
      <c r="V3698">
        <v>37213</v>
      </c>
      <c r="W3698" t="s">
        <v>12</v>
      </c>
      <c r="X3698">
        <v>57139</v>
      </c>
      <c r="Y3698">
        <v>835106</v>
      </c>
      <c r="Z3698">
        <v>2</v>
      </c>
      <c r="AA3698" t="s">
        <v>13</v>
      </c>
      <c r="AB3698">
        <v>0.02</v>
      </c>
      <c r="AC3698">
        <v>0</v>
      </c>
    </row>
    <row r="3699" spans="1:29" x14ac:dyDescent="0.25">
      <c r="A3699" t="s">
        <v>8806</v>
      </c>
      <c r="B3699" t="s">
        <v>16</v>
      </c>
      <c r="C3699" t="s">
        <v>72</v>
      </c>
      <c r="D3699" s="1" t="s">
        <v>259</v>
      </c>
      <c r="E3699" t="s">
        <v>4</v>
      </c>
      <c r="F3699" t="s">
        <v>5</v>
      </c>
      <c r="G3699">
        <v>0</v>
      </c>
      <c r="H3699">
        <v>1445992475</v>
      </c>
      <c r="I3699">
        <v>0</v>
      </c>
      <c r="J3699">
        <v>0</v>
      </c>
      <c r="K3699" t="s">
        <v>6</v>
      </c>
      <c r="L3699">
        <v>4.4000000000000004</v>
      </c>
      <c r="M3699" t="s">
        <v>2072</v>
      </c>
      <c r="N3699" t="s">
        <v>68</v>
      </c>
      <c r="O3699">
        <v>0</v>
      </c>
      <c r="P3699" t="s">
        <v>9</v>
      </c>
      <c r="Q3699">
        <v>0</v>
      </c>
      <c r="R3699" t="s">
        <v>8807</v>
      </c>
      <c r="S3699" t="s">
        <v>11</v>
      </c>
      <c r="T3699">
        <v>26</v>
      </c>
      <c r="U3699">
        <v>-80.099999999999994</v>
      </c>
      <c r="V3699">
        <v>0</v>
      </c>
      <c r="W3699" t="s">
        <v>12</v>
      </c>
      <c r="X3699">
        <v>57103</v>
      </c>
      <c r="Y3699">
        <v>835108</v>
      </c>
      <c r="Z3699">
        <v>2</v>
      </c>
      <c r="AA3699" t="s">
        <v>13</v>
      </c>
      <c r="AB3699">
        <v>0.02</v>
      </c>
      <c r="AC3699">
        <v>0</v>
      </c>
    </row>
    <row r="3700" spans="1:29" x14ac:dyDescent="0.25">
      <c r="A3700" t="s">
        <v>8808</v>
      </c>
      <c r="B3700" t="s">
        <v>16</v>
      </c>
      <c r="C3700" t="s">
        <v>28</v>
      </c>
      <c r="D3700" t="s">
        <v>52</v>
      </c>
      <c r="E3700" t="s">
        <v>53</v>
      </c>
      <c r="F3700" t="s">
        <v>20</v>
      </c>
      <c r="G3700">
        <v>0</v>
      </c>
      <c r="H3700">
        <v>1445990818</v>
      </c>
      <c r="I3700">
        <v>0</v>
      </c>
      <c r="J3700">
        <v>0</v>
      </c>
      <c r="K3700" t="s">
        <v>6</v>
      </c>
      <c r="L3700">
        <v>5</v>
      </c>
      <c r="M3700" t="s">
        <v>262</v>
      </c>
      <c r="N3700" t="s">
        <v>68</v>
      </c>
      <c r="O3700">
        <v>0</v>
      </c>
      <c r="P3700" t="s">
        <v>35</v>
      </c>
      <c r="Q3700">
        <v>0</v>
      </c>
      <c r="R3700" t="s">
        <v>8809</v>
      </c>
      <c r="S3700" t="s">
        <v>11</v>
      </c>
      <c r="T3700">
        <v>37.5</v>
      </c>
      <c r="U3700">
        <v>-77.5</v>
      </c>
      <c r="V3700">
        <v>23224</v>
      </c>
      <c r="W3700" t="s">
        <v>49</v>
      </c>
      <c r="X3700">
        <v>57139</v>
      </c>
      <c r="Y3700">
        <v>835106</v>
      </c>
      <c r="Z3700">
        <v>2</v>
      </c>
      <c r="AA3700" t="s">
        <v>13</v>
      </c>
      <c r="AB3700">
        <v>0.02</v>
      </c>
      <c r="AC3700">
        <v>0</v>
      </c>
    </row>
    <row r="3701" spans="1:29" x14ac:dyDescent="0.25">
      <c r="A3701" s="1" t="s">
        <v>8810</v>
      </c>
      <c r="B3701" t="s">
        <v>16</v>
      </c>
      <c r="C3701" t="s">
        <v>28</v>
      </c>
      <c r="D3701" t="s">
        <v>156</v>
      </c>
      <c r="E3701" t="s">
        <v>53</v>
      </c>
      <c r="F3701" t="s">
        <v>20</v>
      </c>
      <c r="G3701">
        <v>0</v>
      </c>
      <c r="H3701">
        <v>1445992780</v>
      </c>
      <c r="I3701">
        <v>0</v>
      </c>
      <c r="J3701">
        <v>0</v>
      </c>
      <c r="K3701" t="s">
        <v>6</v>
      </c>
      <c r="L3701">
        <v>5</v>
      </c>
      <c r="M3701" t="s">
        <v>84</v>
      </c>
      <c r="N3701" t="s">
        <v>68</v>
      </c>
      <c r="O3701" t="s">
        <v>137</v>
      </c>
      <c r="P3701" t="s">
        <v>35</v>
      </c>
      <c r="Q3701">
        <v>0</v>
      </c>
      <c r="R3701" t="s">
        <v>8811</v>
      </c>
      <c r="S3701" t="s">
        <v>11</v>
      </c>
      <c r="T3701">
        <v>30.3</v>
      </c>
      <c r="U3701">
        <v>-90.9</v>
      </c>
      <c r="V3701">
        <v>70769</v>
      </c>
      <c r="W3701" t="s">
        <v>49</v>
      </c>
      <c r="X3701">
        <v>61863</v>
      </c>
      <c r="Y3701">
        <v>831042</v>
      </c>
      <c r="Z3701">
        <v>2</v>
      </c>
      <c r="AA3701" t="s">
        <v>57</v>
      </c>
      <c r="AB3701">
        <v>7.0000000000000007E-2</v>
      </c>
      <c r="AC3701">
        <v>0</v>
      </c>
    </row>
    <row r="3702" spans="1:29" x14ac:dyDescent="0.25">
      <c r="A3702" t="s">
        <v>8812</v>
      </c>
      <c r="B3702" t="s">
        <v>16</v>
      </c>
      <c r="C3702" t="s">
        <v>1519</v>
      </c>
      <c r="D3702" t="s">
        <v>1520</v>
      </c>
      <c r="E3702" t="s">
        <v>4</v>
      </c>
      <c r="F3702" t="s">
        <v>92</v>
      </c>
      <c r="G3702">
        <v>0</v>
      </c>
      <c r="H3702">
        <v>1445991616</v>
      </c>
      <c r="I3702">
        <v>0</v>
      </c>
      <c r="J3702">
        <v>0</v>
      </c>
      <c r="K3702" t="s">
        <v>31</v>
      </c>
      <c r="L3702">
        <v>9.1</v>
      </c>
      <c r="M3702">
        <v>0</v>
      </c>
      <c r="N3702" t="s">
        <v>33</v>
      </c>
      <c r="O3702" t="s">
        <v>1898</v>
      </c>
      <c r="P3702" t="s">
        <v>35</v>
      </c>
      <c r="Q3702" t="s">
        <v>8813</v>
      </c>
      <c r="R3702" t="s">
        <v>8814</v>
      </c>
      <c r="S3702" t="s">
        <v>1900</v>
      </c>
      <c r="T3702">
        <v>53.6</v>
      </c>
      <c r="U3702">
        <v>10</v>
      </c>
      <c r="V3702">
        <v>22309</v>
      </c>
      <c r="W3702" t="s">
        <v>49</v>
      </c>
      <c r="X3702">
        <v>70783</v>
      </c>
      <c r="Y3702">
        <v>871918</v>
      </c>
      <c r="Z3702">
        <v>2</v>
      </c>
      <c r="AA3702" t="s">
        <v>523</v>
      </c>
      <c r="AB3702">
        <v>0.01</v>
      </c>
      <c r="AC3702">
        <v>0</v>
      </c>
    </row>
    <row r="3703" spans="1:29" x14ac:dyDescent="0.25">
      <c r="A3703" t="s">
        <v>8815</v>
      </c>
      <c r="B3703" t="s">
        <v>16</v>
      </c>
      <c r="C3703" t="s">
        <v>28</v>
      </c>
      <c r="D3703" t="s">
        <v>2580</v>
      </c>
      <c r="E3703" t="s">
        <v>1280</v>
      </c>
      <c r="F3703" t="s">
        <v>446</v>
      </c>
      <c r="G3703">
        <v>0</v>
      </c>
      <c r="H3703">
        <v>1445993533</v>
      </c>
      <c r="I3703">
        <v>0</v>
      </c>
      <c r="J3703">
        <v>0</v>
      </c>
      <c r="K3703" t="s">
        <v>6</v>
      </c>
      <c r="L3703">
        <v>4.0999999999999996</v>
      </c>
      <c r="M3703" t="s">
        <v>1892</v>
      </c>
      <c r="N3703" t="s">
        <v>68</v>
      </c>
      <c r="O3703" t="s">
        <v>114</v>
      </c>
      <c r="P3703" t="s">
        <v>9</v>
      </c>
      <c r="Q3703">
        <v>0</v>
      </c>
      <c r="R3703" t="s">
        <v>8816</v>
      </c>
      <c r="S3703" t="s">
        <v>25</v>
      </c>
      <c r="T3703">
        <v>-6.2</v>
      </c>
      <c r="U3703">
        <v>106.8</v>
      </c>
      <c r="V3703">
        <v>0</v>
      </c>
      <c r="W3703" t="s">
        <v>12</v>
      </c>
      <c r="X3703">
        <v>69231</v>
      </c>
      <c r="Y3703">
        <v>867172</v>
      </c>
      <c r="Z3703">
        <v>2</v>
      </c>
      <c r="AA3703" t="s">
        <v>102</v>
      </c>
      <c r="AB3703">
        <v>0.87</v>
      </c>
      <c r="AC3703">
        <v>0</v>
      </c>
    </row>
    <row r="3704" spans="1:29" x14ac:dyDescent="0.25">
      <c r="A3704" t="s">
        <v>8817</v>
      </c>
      <c r="B3704" t="s">
        <v>16</v>
      </c>
      <c r="C3704" t="s">
        <v>28</v>
      </c>
      <c r="D3704" t="s">
        <v>144</v>
      </c>
      <c r="E3704" t="s">
        <v>19</v>
      </c>
      <c r="F3704" t="s">
        <v>20</v>
      </c>
      <c r="G3704">
        <v>0</v>
      </c>
      <c r="H3704">
        <v>1445993332</v>
      </c>
      <c r="I3704">
        <v>0</v>
      </c>
      <c r="J3704">
        <v>0</v>
      </c>
      <c r="K3704" t="s">
        <v>6</v>
      </c>
      <c r="L3704">
        <v>4.3</v>
      </c>
      <c r="M3704" t="s">
        <v>426</v>
      </c>
      <c r="N3704" t="s">
        <v>68</v>
      </c>
      <c r="O3704" t="s">
        <v>76</v>
      </c>
      <c r="P3704" t="s">
        <v>9</v>
      </c>
      <c r="Q3704">
        <v>0</v>
      </c>
      <c r="R3704" t="s">
        <v>8818</v>
      </c>
      <c r="S3704" t="s">
        <v>11</v>
      </c>
      <c r="T3704">
        <v>35.200000000000003</v>
      </c>
      <c r="U3704">
        <v>-80.8</v>
      </c>
      <c r="V3704">
        <v>0</v>
      </c>
      <c r="W3704" t="s">
        <v>12</v>
      </c>
      <c r="X3704">
        <v>61863</v>
      </c>
      <c r="Y3704">
        <v>831042</v>
      </c>
      <c r="Z3704">
        <v>2</v>
      </c>
      <c r="AA3704" t="s">
        <v>57</v>
      </c>
      <c r="AB3704">
        <v>0.06</v>
      </c>
      <c r="AC3704">
        <v>0</v>
      </c>
    </row>
    <row r="3705" spans="1:29" x14ac:dyDescent="0.25">
      <c r="A3705" t="s">
        <v>8819</v>
      </c>
      <c r="B3705" t="s">
        <v>16</v>
      </c>
      <c r="C3705" t="s">
        <v>90</v>
      </c>
      <c r="D3705" t="s">
        <v>91</v>
      </c>
      <c r="E3705" t="s">
        <v>30</v>
      </c>
      <c r="F3705" t="s">
        <v>92</v>
      </c>
      <c r="G3705">
        <v>0</v>
      </c>
      <c r="H3705">
        <v>1445992117</v>
      </c>
      <c r="I3705">
        <v>0</v>
      </c>
      <c r="J3705">
        <v>0</v>
      </c>
      <c r="K3705" t="s">
        <v>6</v>
      </c>
      <c r="L3705">
        <v>5</v>
      </c>
      <c r="M3705" t="s">
        <v>1325</v>
      </c>
      <c r="N3705" t="s">
        <v>8</v>
      </c>
      <c r="O3705" t="s">
        <v>76</v>
      </c>
      <c r="P3705" t="s">
        <v>35</v>
      </c>
      <c r="Q3705">
        <v>0</v>
      </c>
      <c r="R3705" t="s">
        <v>8820</v>
      </c>
      <c r="S3705" t="s">
        <v>11</v>
      </c>
      <c r="T3705">
        <v>38</v>
      </c>
      <c r="U3705">
        <v>-97</v>
      </c>
      <c r="V3705">
        <v>0</v>
      </c>
      <c r="W3705" t="s">
        <v>12</v>
      </c>
      <c r="X3705">
        <v>61863</v>
      </c>
      <c r="Y3705">
        <v>831042</v>
      </c>
      <c r="Z3705">
        <v>2</v>
      </c>
      <c r="AA3705" t="s">
        <v>57</v>
      </c>
      <c r="AB3705">
        <v>7.0000000000000007E-2</v>
      </c>
      <c r="AC3705">
        <v>0</v>
      </c>
    </row>
    <row r="3706" spans="1:29" x14ac:dyDescent="0.25">
      <c r="A3706" t="s">
        <v>8821</v>
      </c>
      <c r="B3706" t="s">
        <v>16</v>
      </c>
      <c r="C3706" t="s">
        <v>28</v>
      </c>
      <c r="D3706" t="s">
        <v>206</v>
      </c>
      <c r="E3706" t="s">
        <v>130</v>
      </c>
      <c r="F3706" t="s">
        <v>5</v>
      </c>
      <c r="G3706">
        <v>0</v>
      </c>
      <c r="H3706">
        <v>1445992286</v>
      </c>
      <c r="I3706">
        <v>0</v>
      </c>
      <c r="J3706">
        <v>0</v>
      </c>
      <c r="K3706" t="s">
        <v>6</v>
      </c>
      <c r="L3706">
        <v>5.0999999999999996</v>
      </c>
      <c r="M3706">
        <v>0</v>
      </c>
      <c r="N3706" t="s">
        <v>55</v>
      </c>
      <c r="O3706">
        <v>0</v>
      </c>
      <c r="P3706" t="s">
        <v>35</v>
      </c>
      <c r="Q3706">
        <v>0</v>
      </c>
      <c r="R3706" t="s">
        <v>8822</v>
      </c>
      <c r="S3706" t="s">
        <v>11</v>
      </c>
      <c r="T3706">
        <v>38</v>
      </c>
      <c r="U3706">
        <v>-97</v>
      </c>
      <c r="V3706">
        <v>0</v>
      </c>
      <c r="W3706" t="s">
        <v>12</v>
      </c>
      <c r="X3706">
        <v>61863</v>
      </c>
      <c r="Y3706">
        <v>831042</v>
      </c>
      <c r="Z3706">
        <v>2</v>
      </c>
      <c r="AA3706" t="s">
        <v>57</v>
      </c>
      <c r="AB3706">
        <v>0.06</v>
      </c>
      <c r="AC3706">
        <v>0</v>
      </c>
    </row>
    <row r="3707" spans="1:29" x14ac:dyDescent="0.25">
      <c r="A3707" t="s">
        <v>8823</v>
      </c>
      <c r="B3707" t="s">
        <v>16</v>
      </c>
      <c r="C3707" t="s">
        <v>28</v>
      </c>
      <c r="D3707" t="s">
        <v>206</v>
      </c>
      <c r="E3707" t="s">
        <v>130</v>
      </c>
      <c r="F3707" t="s">
        <v>5</v>
      </c>
      <c r="G3707">
        <v>0</v>
      </c>
      <c r="H3707">
        <v>1445990617</v>
      </c>
      <c r="I3707">
        <v>0</v>
      </c>
      <c r="J3707">
        <v>0</v>
      </c>
      <c r="K3707" t="s">
        <v>6</v>
      </c>
      <c r="L3707">
        <v>2</v>
      </c>
      <c r="M3707">
        <v>0</v>
      </c>
      <c r="N3707">
        <v>0</v>
      </c>
      <c r="O3707">
        <v>0</v>
      </c>
      <c r="P3707" t="s">
        <v>35</v>
      </c>
      <c r="Q3707" t="s">
        <v>8824</v>
      </c>
      <c r="R3707" s="1" t="s">
        <v>8825</v>
      </c>
      <c r="S3707" t="s">
        <v>11</v>
      </c>
      <c r="T3707">
        <v>34</v>
      </c>
      <c r="U3707">
        <v>-84.6</v>
      </c>
      <c r="V3707">
        <v>30144</v>
      </c>
      <c r="W3707" t="s">
        <v>12</v>
      </c>
      <c r="X3707">
        <v>61863</v>
      </c>
      <c r="Y3707">
        <v>831042</v>
      </c>
      <c r="Z3707">
        <v>2</v>
      </c>
      <c r="AA3707" t="s">
        <v>57</v>
      </c>
      <c r="AB3707">
        <v>0.05</v>
      </c>
      <c r="AC3707">
        <v>0</v>
      </c>
    </row>
    <row r="3708" spans="1:29" x14ac:dyDescent="0.25">
      <c r="A3708" t="s">
        <v>8826</v>
      </c>
      <c r="B3708" t="s">
        <v>16</v>
      </c>
      <c r="C3708" t="s">
        <v>28</v>
      </c>
      <c r="D3708" t="s">
        <v>83</v>
      </c>
      <c r="E3708" t="s">
        <v>53</v>
      </c>
      <c r="F3708" t="s">
        <v>20</v>
      </c>
      <c r="G3708">
        <v>0</v>
      </c>
      <c r="H3708">
        <v>1445990737</v>
      </c>
      <c r="I3708">
        <v>0</v>
      </c>
      <c r="J3708">
        <v>0</v>
      </c>
      <c r="K3708" t="s">
        <v>6</v>
      </c>
      <c r="L3708">
        <v>4.4000000000000004</v>
      </c>
      <c r="M3708" t="s">
        <v>2650</v>
      </c>
      <c r="N3708" t="s">
        <v>68</v>
      </c>
      <c r="O3708" t="s">
        <v>87</v>
      </c>
      <c r="P3708" t="s">
        <v>35</v>
      </c>
      <c r="Q3708">
        <v>0</v>
      </c>
      <c r="R3708" t="s">
        <v>8827</v>
      </c>
      <c r="S3708" t="s">
        <v>25</v>
      </c>
      <c r="T3708">
        <v>-6.2</v>
      </c>
      <c r="U3708">
        <v>106.8</v>
      </c>
      <c r="V3708">
        <v>0</v>
      </c>
      <c r="W3708" t="s">
        <v>12</v>
      </c>
      <c r="X3708">
        <v>66591</v>
      </c>
      <c r="Y3708">
        <v>866164</v>
      </c>
      <c r="Z3708">
        <v>2</v>
      </c>
      <c r="AA3708" t="s">
        <v>147</v>
      </c>
      <c r="AB3708">
        <v>0</v>
      </c>
      <c r="AC3708">
        <v>0</v>
      </c>
    </row>
    <row r="3709" spans="1:29" x14ac:dyDescent="0.25">
      <c r="A3709" t="s">
        <v>8828</v>
      </c>
      <c r="B3709" t="s">
        <v>16</v>
      </c>
      <c r="C3709" t="s">
        <v>28</v>
      </c>
      <c r="D3709" t="s">
        <v>59</v>
      </c>
      <c r="E3709" t="s">
        <v>60</v>
      </c>
      <c r="F3709" t="s">
        <v>5</v>
      </c>
      <c r="G3709">
        <v>0</v>
      </c>
      <c r="H3709">
        <v>1445992286</v>
      </c>
      <c r="I3709">
        <v>21</v>
      </c>
      <c r="J3709" t="s">
        <v>66</v>
      </c>
      <c r="K3709" t="s">
        <v>6</v>
      </c>
      <c r="L3709">
        <v>5</v>
      </c>
      <c r="M3709" t="s">
        <v>327</v>
      </c>
      <c r="N3709" t="s">
        <v>55</v>
      </c>
      <c r="O3709" t="s">
        <v>34</v>
      </c>
      <c r="P3709" t="s">
        <v>35</v>
      </c>
      <c r="Q3709">
        <v>0</v>
      </c>
      <c r="R3709" t="s">
        <v>8829</v>
      </c>
      <c r="S3709" t="s">
        <v>11</v>
      </c>
      <c r="T3709">
        <v>28.8</v>
      </c>
      <c r="U3709">
        <v>-81.3</v>
      </c>
      <c r="V3709">
        <v>0</v>
      </c>
      <c r="W3709" t="s">
        <v>12</v>
      </c>
      <c r="X3709">
        <v>61863</v>
      </c>
      <c r="Y3709">
        <v>831042</v>
      </c>
      <c r="Z3709">
        <v>2</v>
      </c>
      <c r="AA3709" t="s">
        <v>57</v>
      </c>
      <c r="AB3709">
        <v>0.06</v>
      </c>
      <c r="AC3709">
        <v>0</v>
      </c>
    </row>
    <row r="3710" spans="1:29" x14ac:dyDescent="0.25">
      <c r="A3710" t="s">
        <v>8830</v>
      </c>
      <c r="B3710" t="s">
        <v>1</v>
      </c>
      <c r="C3710" t="s">
        <v>507</v>
      </c>
      <c r="D3710" t="s">
        <v>508</v>
      </c>
      <c r="E3710" t="s">
        <v>4</v>
      </c>
      <c r="F3710" t="s">
        <v>170</v>
      </c>
      <c r="G3710">
        <v>0</v>
      </c>
      <c r="H3710">
        <v>1445992899</v>
      </c>
      <c r="I3710">
        <v>0</v>
      </c>
      <c r="J3710">
        <v>0</v>
      </c>
      <c r="K3710" t="s">
        <v>6</v>
      </c>
      <c r="L3710">
        <v>4.4000000000000004</v>
      </c>
      <c r="M3710">
        <v>0</v>
      </c>
      <c r="N3710" t="s">
        <v>68</v>
      </c>
      <c r="O3710">
        <v>0</v>
      </c>
      <c r="P3710" t="s">
        <v>9</v>
      </c>
      <c r="Q3710">
        <v>0</v>
      </c>
      <c r="R3710" t="s">
        <v>8831</v>
      </c>
      <c r="S3710" t="s">
        <v>11</v>
      </c>
      <c r="T3710">
        <v>38.6</v>
      </c>
      <c r="U3710">
        <v>-90.2</v>
      </c>
      <c r="V3710">
        <v>63103</v>
      </c>
      <c r="W3710" t="s">
        <v>12</v>
      </c>
      <c r="X3710">
        <v>66599</v>
      </c>
      <c r="Y3710">
        <v>832120</v>
      </c>
      <c r="Z3710">
        <v>2</v>
      </c>
      <c r="AA3710" t="s">
        <v>102</v>
      </c>
      <c r="AB3710">
        <v>0.17</v>
      </c>
      <c r="AC3710">
        <v>0</v>
      </c>
    </row>
    <row r="3711" spans="1:29" x14ac:dyDescent="0.25">
      <c r="A3711" t="s">
        <v>8832</v>
      </c>
      <c r="B3711" t="s">
        <v>16</v>
      </c>
      <c r="C3711" t="s">
        <v>2</v>
      </c>
      <c r="D3711" t="s">
        <v>8833</v>
      </c>
      <c r="E3711" t="s">
        <v>1470</v>
      </c>
      <c r="F3711" t="s">
        <v>5</v>
      </c>
      <c r="G3711">
        <v>0</v>
      </c>
      <c r="H3711">
        <v>1445990866</v>
      </c>
      <c r="I3711">
        <v>0</v>
      </c>
      <c r="J3711">
        <v>0</v>
      </c>
      <c r="K3711" t="s">
        <v>6</v>
      </c>
      <c r="L3711">
        <v>4.4000000000000004</v>
      </c>
      <c r="M3711">
        <v>0</v>
      </c>
      <c r="N3711" t="s">
        <v>94</v>
      </c>
      <c r="O3711" t="s">
        <v>153</v>
      </c>
      <c r="P3711" t="s">
        <v>9</v>
      </c>
      <c r="Q3711">
        <v>0</v>
      </c>
      <c r="R3711" t="s">
        <v>8834</v>
      </c>
      <c r="S3711" t="s">
        <v>11</v>
      </c>
      <c r="T3711">
        <v>26</v>
      </c>
      <c r="U3711">
        <v>-97.5</v>
      </c>
      <c r="V3711">
        <v>78526</v>
      </c>
      <c r="W3711" t="s">
        <v>38</v>
      </c>
      <c r="X3711">
        <v>61863</v>
      </c>
      <c r="Y3711">
        <v>831042</v>
      </c>
      <c r="Z3711">
        <v>2</v>
      </c>
      <c r="AA3711" t="s">
        <v>57</v>
      </c>
      <c r="AB3711">
        <v>7.0000000000000007E-2</v>
      </c>
      <c r="AC3711">
        <v>0</v>
      </c>
    </row>
    <row r="3712" spans="1:29" x14ac:dyDescent="0.25">
      <c r="A3712" s="1" t="s">
        <v>8835</v>
      </c>
      <c r="B3712" t="s">
        <v>1</v>
      </c>
      <c r="C3712" t="s">
        <v>110</v>
      </c>
      <c r="D3712" t="s">
        <v>111</v>
      </c>
      <c r="E3712" t="s">
        <v>112</v>
      </c>
      <c r="F3712" t="s">
        <v>92</v>
      </c>
      <c r="G3712">
        <v>0</v>
      </c>
      <c r="H3712">
        <v>1445990580</v>
      </c>
      <c r="I3712">
        <v>0</v>
      </c>
      <c r="J3712">
        <v>0</v>
      </c>
      <c r="K3712" t="s">
        <v>6</v>
      </c>
      <c r="L3712">
        <v>5</v>
      </c>
      <c r="M3712" t="s">
        <v>8836</v>
      </c>
      <c r="N3712" t="s">
        <v>68</v>
      </c>
      <c r="O3712">
        <v>0</v>
      </c>
      <c r="P3712" t="s">
        <v>9</v>
      </c>
      <c r="Q3712">
        <v>0</v>
      </c>
      <c r="R3712" t="s">
        <v>8837</v>
      </c>
      <c r="S3712" t="s">
        <v>422</v>
      </c>
      <c r="T3712">
        <v>1.3</v>
      </c>
      <c r="U3712">
        <v>103.9</v>
      </c>
      <c r="V3712">
        <v>0</v>
      </c>
      <c r="W3712" t="s">
        <v>38</v>
      </c>
      <c r="X3712">
        <v>69471</v>
      </c>
      <c r="Y3712">
        <v>867784</v>
      </c>
      <c r="Z3712">
        <v>2</v>
      </c>
      <c r="AA3712" t="s">
        <v>50</v>
      </c>
      <c r="AB3712">
        <v>0.1</v>
      </c>
      <c r="AC3712">
        <v>0</v>
      </c>
    </row>
    <row r="3713" spans="1:29" x14ac:dyDescent="0.25">
      <c r="A3713" t="s">
        <v>8838</v>
      </c>
      <c r="B3713" t="s">
        <v>16</v>
      </c>
      <c r="C3713" t="s">
        <v>41</v>
      </c>
      <c r="D3713" t="s">
        <v>42</v>
      </c>
      <c r="E3713" t="s">
        <v>4</v>
      </c>
      <c r="F3713" t="s">
        <v>5</v>
      </c>
      <c r="G3713">
        <v>0</v>
      </c>
      <c r="H3713">
        <v>1445991262</v>
      </c>
      <c r="I3713">
        <v>20</v>
      </c>
      <c r="J3713" t="s">
        <v>66</v>
      </c>
      <c r="K3713" t="s">
        <v>6</v>
      </c>
      <c r="L3713">
        <v>4</v>
      </c>
      <c r="M3713" t="s">
        <v>1831</v>
      </c>
      <c r="N3713" t="s">
        <v>359</v>
      </c>
      <c r="O3713">
        <v>0</v>
      </c>
      <c r="P3713" t="s">
        <v>171</v>
      </c>
      <c r="Q3713">
        <v>0</v>
      </c>
      <c r="R3713" t="s">
        <v>8839</v>
      </c>
      <c r="S3713" t="s">
        <v>11</v>
      </c>
      <c r="T3713">
        <v>34.299999999999997</v>
      </c>
      <c r="U3713">
        <v>-82.7</v>
      </c>
      <c r="V3713">
        <v>29655</v>
      </c>
      <c r="W3713" t="s">
        <v>38</v>
      </c>
      <c r="X3713">
        <v>61863</v>
      </c>
      <c r="Y3713">
        <v>831042</v>
      </c>
      <c r="Z3713">
        <v>2</v>
      </c>
      <c r="AA3713" t="s">
        <v>57</v>
      </c>
      <c r="AB3713">
        <v>7.0000000000000007E-2</v>
      </c>
      <c r="AC3713">
        <v>0</v>
      </c>
    </row>
    <row r="3714" spans="1:29" x14ac:dyDescent="0.25">
      <c r="A3714" t="s">
        <v>8840</v>
      </c>
      <c r="B3714" t="s">
        <v>16</v>
      </c>
      <c r="C3714" t="s">
        <v>28</v>
      </c>
      <c r="D3714" t="s">
        <v>83</v>
      </c>
      <c r="E3714" t="s">
        <v>53</v>
      </c>
      <c r="F3714" t="s">
        <v>20</v>
      </c>
      <c r="G3714">
        <v>0</v>
      </c>
      <c r="H3714">
        <v>1445991905</v>
      </c>
      <c r="I3714">
        <v>0</v>
      </c>
      <c r="J3714">
        <v>0</v>
      </c>
      <c r="K3714" t="s">
        <v>6</v>
      </c>
      <c r="L3714">
        <v>5</v>
      </c>
      <c r="M3714" t="s">
        <v>253</v>
      </c>
      <c r="N3714" t="s">
        <v>68</v>
      </c>
      <c r="O3714">
        <v>0</v>
      </c>
      <c r="P3714" t="s">
        <v>35</v>
      </c>
      <c r="Q3714">
        <v>0</v>
      </c>
      <c r="R3714" t="s">
        <v>8841</v>
      </c>
      <c r="S3714" t="s">
        <v>11</v>
      </c>
      <c r="T3714">
        <v>40.299999999999997</v>
      </c>
      <c r="U3714">
        <v>-94</v>
      </c>
      <c r="V3714">
        <v>64424</v>
      </c>
      <c r="W3714" t="s">
        <v>38</v>
      </c>
      <c r="X3714">
        <v>61863</v>
      </c>
      <c r="Y3714">
        <v>831042</v>
      </c>
      <c r="Z3714">
        <v>2</v>
      </c>
      <c r="AA3714" t="s">
        <v>57</v>
      </c>
      <c r="AB3714">
        <v>0.06</v>
      </c>
      <c r="AC3714">
        <v>0</v>
      </c>
    </row>
    <row r="3715" spans="1:29" x14ac:dyDescent="0.25">
      <c r="A3715" t="s">
        <v>8842</v>
      </c>
      <c r="B3715" t="s">
        <v>16</v>
      </c>
      <c r="C3715" t="s">
        <v>41</v>
      </c>
      <c r="D3715" t="s">
        <v>42</v>
      </c>
      <c r="E3715" t="s">
        <v>4</v>
      </c>
      <c r="F3715" t="s">
        <v>5</v>
      </c>
      <c r="G3715">
        <v>0</v>
      </c>
      <c r="H3715">
        <v>1445990714</v>
      </c>
      <c r="I3715">
        <v>17</v>
      </c>
      <c r="J3715" t="s">
        <v>66</v>
      </c>
      <c r="K3715" t="s">
        <v>31</v>
      </c>
      <c r="L3715">
        <v>9.1</v>
      </c>
      <c r="M3715" t="s">
        <v>207</v>
      </c>
      <c r="N3715" t="s">
        <v>33</v>
      </c>
      <c r="O3715">
        <v>0</v>
      </c>
      <c r="P3715" t="s">
        <v>35</v>
      </c>
      <c r="Q3715" t="s">
        <v>8843</v>
      </c>
      <c r="R3715" t="s">
        <v>8844</v>
      </c>
      <c r="S3715" t="s">
        <v>11</v>
      </c>
      <c r="T3715">
        <v>36.200000000000003</v>
      </c>
      <c r="U3715">
        <v>-115.3</v>
      </c>
      <c r="V3715">
        <v>0</v>
      </c>
      <c r="W3715" t="s">
        <v>38</v>
      </c>
      <c r="X3715">
        <v>54351</v>
      </c>
      <c r="Y3715">
        <v>389380</v>
      </c>
      <c r="Z3715">
        <v>2</v>
      </c>
      <c r="AA3715" t="s">
        <v>39</v>
      </c>
      <c r="AB3715">
        <v>0.05</v>
      </c>
      <c r="AC3715">
        <v>0</v>
      </c>
    </row>
    <row r="3716" spans="1:29" x14ac:dyDescent="0.25">
      <c r="A3716" t="s">
        <v>8845</v>
      </c>
      <c r="B3716" t="s">
        <v>16</v>
      </c>
      <c r="C3716" t="s">
        <v>517</v>
      </c>
      <c r="D3716" t="s">
        <v>518</v>
      </c>
      <c r="E3716" t="s">
        <v>4</v>
      </c>
      <c r="F3716" t="s">
        <v>92</v>
      </c>
      <c r="G3716">
        <v>0</v>
      </c>
      <c r="H3716">
        <v>1445992660</v>
      </c>
      <c r="I3716">
        <v>0</v>
      </c>
      <c r="J3716">
        <v>0</v>
      </c>
      <c r="K3716" t="s">
        <v>6</v>
      </c>
      <c r="L3716">
        <v>4.4000000000000004</v>
      </c>
      <c r="M3716">
        <v>0</v>
      </c>
      <c r="N3716" t="s">
        <v>120</v>
      </c>
      <c r="O3716" t="s">
        <v>69</v>
      </c>
      <c r="P3716" t="s">
        <v>9</v>
      </c>
      <c r="Q3716">
        <v>0</v>
      </c>
      <c r="R3716" t="s">
        <v>8846</v>
      </c>
      <c r="S3716" t="s">
        <v>11</v>
      </c>
      <c r="T3716">
        <v>40.9</v>
      </c>
      <c r="U3716">
        <v>-73.900000000000006</v>
      </c>
      <c r="V3716">
        <v>0</v>
      </c>
      <c r="W3716" t="s">
        <v>12</v>
      </c>
      <c r="X3716">
        <v>57103</v>
      </c>
      <c r="Y3716">
        <v>835108</v>
      </c>
      <c r="Z3716">
        <v>2</v>
      </c>
      <c r="AA3716" t="s">
        <v>13</v>
      </c>
      <c r="AB3716">
        <v>0.02</v>
      </c>
      <c r="AC3716">
        <v>0</v>
      </c>
    </row>
    <row r="3717" spans="1:29" x14ac:dyDescent="0.25">
      <c r="A3717" t="s">
        <v>8847</v>
      </c>
      <c r="B3717" t="s">
        <v>16</v>
      </c>
      <c r="C3717" t="s">
        <v>110</v>
      </c>
      <c r="D3717" t="s">
        <v>441</v>
      </c>
      <c r="E3717" t="s">
        <v>19</v>
      </c>
      <c r="F3717" t="s">
        <v>92</v>
      </c>
      <c r="G3717">
        <v>0</v>
      </c>
      <c r="H3717">
        <v>1445993134</v>
      </c>
      <c r="I3717">
        <v>0</v>
      </c>
      <c r="J3717">
        <v>0</v>
      </c>
      <c r="K3717" t="s">
        <v>6</v>
      </c>
      <c r="L3717">
        <v>4.0999999999999996</v>
      </c>
      <c r="M3717" t="s">
        <v>75</v>
      </c>
      <c r="N3717" t="s">
        <v>55</v>
      </c>
      <c r="O3717" t="s">
        <v>76</v>
      </c>
      <c r="P3717" t="s">
        <v>9</v>
      </c>
      <c r="Q3717">
        <v>0</v>
      </c>
      <c r="R3717" t="s">
        <v>8848</v>
      </c>
      <c r="S3717" t="s">
        <v>11</v>
      </c>
      <c r="T3717">
        <v>32.799999999999997</v>
      </c>
      <c r="U3717">
        <v>-96.8</v>
      </c>
      <c r="V3717">
        <v>0</v>
      </c>
      <c r="W3717" t="s">
        <v>12</v>
      </c>
      <c r="X3717">
        <v>61863</v>
      </c>
      <c r="Y3717">
        <v>831042</v>
      </c>
      <c r="Z3717">
        <v>2</v>
      </c>
      <c r="AA3717" t="s">
        <v>57</v>
      </c>
      <c r="AB3717">
        <v>0.06</v>
      </c>
      <c r="AC3717">
        <v>0</v>
      </c>
    </row>
    <row r="3718" spans="1:29" x14ac:dyDescent="0.25">
      <c r="A3718" t="s">
        <v>8849</v>
      </c>
      <c r="B3718" t="s">
        <v>16</v>
      </c>
      <c r="C3718" t="s">
        <v>28</v>
      </c>
      <c r="D3718" t="s">
        <v>52</v>
      </c>
      <c r="E3718" t="s">
        <v>53</v>
      </c>
      <c r="F3718" t="s">
        <v>20</v>
      </c>
      <c r="G3718">
        <v>0</v>
      </c>
      <c r="H3718">
        <v>1445991025</v>
      </c>
      <c r="I3718">
        <v>0</v>
      </c>
      <c r="J3718">
        <v>0</v>
      </c>
      <c r="K3718" t="s">
        <v>6</v>
      </c>
      <c r="L3718">
        <v>5.0999999999999996</v>
      </c>
      <c r="M3718">
        <v>0</v>
      </c>
      <c r="N3718" t="s">
        <v>158</v>
      </c>
      <c r="O3718" t="s">
        <v>69</v>
      </c>
      <c r="P3718" t="s">
        <v>35</v>
      </c>
      <c r="Q3718">
        <v>0</v>
      </c>
      <c r="R3718" t="s">
        <v>8850</v>
      </c>
      <c r="S3718" t="s">
        <v>11</v>
      </c>
      <c r="T3718">
        <v>41.5</v>
      </c>
      <c r="U3718">
        <v>-72.099999999999994</v>
      </c>
      <c r="V3718">
        <v>6360</v>
      </c>
      <c r="W3718" t="s">
        <v>38</v>
      </c>
      <c r="X3718">
        <v>61863</v>
      </c>
      <c r="Y3718">
        <v>831042</v>
      </c>
      <c r="Z3718">
        <v>2</v>
      </c>
      <c r="AA3718" t="s">
        <v>57</v>
      </c>
      <c r="AB3718">
        <v>7.0000000000000007E-2</v>
      </c>
      <c r="AC3718">
        <v>0</v>
      </c>
    </row>
    <row r="3719" spans="1:29" x14ac:dyDescent="0.25">
      <c r="A3719" t="s">
        <v>8851</v>
      </c>
      <c r="B3719" t="s">
        <v>16</v>
      </c>
      <c r="C3719" t="s">
        <v>28</v>
      </c>
      <c r="D3719" t="s">
        <v>2226</v>
      </c>
      <c r="E3719" t="s">
        <v>19</v>
      </c>
      <c r="F3719" t="s">
        <v>5</v>
      </c>
      <c r="G3719">
        <v>0</v>
      </c>
      <c r="H3719">
        <v>1445991914</v>
      </c>
      <c r="I3719">
        <v>0</v>
      </c>
      <c r="J3719">
        <v>0</v>
      </c>
      <c r="K3719" t="s">
        <v>6</v>
      </c>
      <c r="L3719">
        <v>4.4000000000000004</v>
      </c>
      <c r="M3719">
        <v>0</v>
      </c>
      <c r="N3719" t="s">
        <v>68</v>
      </c>
      <c r="O3719" t="s">
        <v>34</v>
      </c>
      <c r="P3719" t="s">
        <v>35</v>
      </c>
      <c r="Q3719">
        <v>0</v>
      </c>
      <c r="R3719" t="s">
        <v>8852</v>
      </c>
      <c r="S3719" t="s">
        <v>11</v>
      </c>
      <c r="T3719">
        <v>40.200000000000003</v>
      </c>
      <c r="U3719">
        <v>-84.2</v>
      </c>
      <c r="V3719">
        <v>45356</v>
      </c>
      <c r="W3719" t="s">
        <v>49</v>
      </c>
      <c r="X3719">
        <v>61863</v>
      </c>
      <c r="Y3719">
        <v>831042</v>
      </c>
      <c r="Z3719">
        <v>2</v>
      </c>
      <c r="AA3719" t="s">
        <v>57</v>
      </c>
      <c r="AB3719">
        <v>7.0000000000000007E-2</v>
      </c>
      <c r="AC3719">
        <v>0</v>
      </c>
    </row>
    <row r="3720" spans="1:29" x14ac:dyDescent="0.25">
      <c r="A3720" t="s">
        <v>8853</v>
      </c>
      <c r="B3720" t="s">
        <v>16</v>
      </c>
      <c r="C3720" t="s">
        <v>28</v>
      </c>
      <c r="D3720" t="s">
        <v>83</v>
      </c>
      <c r="E3720" t="s">
        <v>53</v>
      </c>
      <c r="F3720" t="s">
        <v>20</v>
      </c>
      <c r="G3720">
        <v>0</v>
      </c>
      <c r="H3720">
        <v>1445993087</v>
      </c>
      <c r="I3720">
        <v>0</v>
      </c>
      <c r="J3720">
        <v>0</v>
      </c>
      <c r="K3720" t="s">
        <v>6</v>
      </c>
      <c r="L3720">
        <v>4.4000000000000004</v>
      </c>
      <c r="M3720">
        <v>0</v>
      </c>
      <c r="N3720" t="s">
        <v>68</v>
      </c>
      <c r="O3720" t="s">
        <v>76</v>
      </c>
      <c r="P3720" t="s">
        <v>9</v>
      </c>
      <c r="Q3720">
        <v>0</v>
      </c>
      <c r="R3720" t="s">
        <v>8854</v>
      </c>
      <c r="S3720" t="s">
        <v>11</v>
      </c>
      <c r="T3720">
        <v>33.4</v>
      </c>
      <c r="U3720">
        <v>-117.6</v>
      </c>
      <c r="V3720">
        <v>92672</v>
      </c>
      <c r="W3720" t="s">
        <v>12</v>
      </c>
      <c r="X3720">
        <v>57103</v>
      </c>
      <c r="Y3720">
        <v>835108</v>
      </c>
      <c r="Z3720">
        <v>2</v>
      </c>
      <c r="AA3720" t="s">
        <v>13</v>
      </c>
      <c r="AB3720">
        <v>0.02</v>
      </c>
      <c r="AC3720">
        <v>0</v>
      </c>
    </row>
    <row r="3721" spans="1:29" x14ac:dyDescent="0.25">
      <c r="A3721" t="s">
        <v>8855</v>
      </c>
      <c r="B3721" t="s">
        <v>1</v>
      </c>
      <c r="C3721" t="s">
        <v>1176</v>
      </c>
      <c r="D3721" t="s">
        <v>2878</v>
      </c>
      <c r="E3721" t="s">
        <v>1214</v>
      </c>
      <c r="F3721" t="s">
        <v>5</v>
      </c>
      <c r="G3721">
        <v>0</v>
      </c>
      <c r="H3721">
        <v>1445993202</v>
      </c>
      <c r="I3721">
        <v>0</v>
      </c>
      <c r="J3721">
        <v>0</v>
      </c>
      <c r="K3721" t="s">
        <v>6</v>
      </c>
      <c r="L3721">
        <v>5</v>
      </c>
      <c r="M3721">
        <v>0</v>
      </c>
      <c r="N3721" t="s">
        <v>8</v>
      </c>
      <c r="O3721">
        <v>0</v>
      </c>
      <c r="P3721" t="s">
        <v>35</v>
      </c>
      <c r="Q3721">
        <v>0</v>
      </c>
      <c r="R3721" t="s">
        <v>8856</v>
      </c>
      <c r="S3721" t="s">
        <v>11</v>
      </c>
      <c r="T3721">
        <v>37</v>
      </c>
      <c r="U3721">
        <v>-121.6</v>
      </c>
      <c r="V3721">
        <v>95020</v>
      </c>
      <c r="W3721" t="s">
        <v>12</v>
      </c>
      <c r="X3721">
        <v>61863</v>
      </c>
      <c r="Y3721">
        <v>831042</v>
      </c>
      <c r="Z3721">
        <v>2</v>
      </c>
      <c r="AA3721" t="s">
        <v>57</v>
      </c>
      <c r="AB3721">
        <v>7.0000000000000007E-2</v>
      </c>
      <c r="AC3721">
        <v>0</v>
      </c>
    </row>
    <row r="3722" spans="1:29" x14ac:dyDescent="0.25">
      <c r="A3722" t="s">
        <v>8857</v>
      </c>
      <c r="B3722" t="s">
        <v>16</v>
      </c>
      <c r="C3722" t="s">
        <v>28</v>
      </c>
      <c r="D3722" t="s">
        <v>83</v>
      </c>
      <c r="E3722" t="s">
        <v>53</v>
      </c>
      <c r="F3722" t="s">
        <v>20</v>
      </c>
      <c r="G3722">
        <v>0</v>
      </c>
      <c r="H3722">
        <v>1445992721</v>
      </c>
      <c r="I3722">
        <v>0</v>
      </c>
      <c r="J3722">
        <v>0</v>
      </c>
      <c r="K3722" t="s">
        <v>6</v>
      </c>
      <c r="L3722">
        <v>5</v>
      </c>
      <c r="M3722">
        <v>0</v>
      </c>
      <c r="N3722" t="s">
        <v>55</v>
      </c>
      <c r="O3722">
        <v>0</v>
      </c>
      <c r="P3722" t="s">
        <v>35</v>
      </c>
      <c r="Q3722">
        <v>0</v>
      </c>
      <c r="R3722" s="1" t="s">
        <v>8858</v>
      </c>
      <c r="S3722" t="s">
        <v>11</v>
      </c>
      <c r="T3722">
        <v>38</v>
      </c>
      <c r="U3722">
        <v>-97</v>
      </c>
      <c r="V3722">
        <v>0</v>
      </c>
      <c r="W3722" t="s">
        <v>49</v>
      </c>
      <c r="X3722">
        <v>57139</v>
      </c>
      <c r="Y3722">
        <v>835106</v>
      </c>
      <c r="Z3722">
        <v>2</v>
      </c>
      <c r="AA3722" t="s">
        <v>13</v>
      </c>
      <c r="AB3722">
        <v>0.02</v>
      </c>
      <c r="AC3722">
        <v>0</v>
      </c>
    </row>
    <row r="3723" spans="1:29" x14ac:dyDescent="0.25">
      <c r="A3723" t="s">
        <v>8859</v>
      </c>
      <c r="B3723" t="s">
        <v>1</v>
      </c>
      <c r="C3723" t="s">
        <v>1176</v>
      </c>
      <c r="D3723" t="s">
        <v>4026</v>
      </c>
      <c r="E3723" t="s">
        <v>984</v>
      </c>
      <c r="F3723" t="s">
        <v>5</v>
      </c>
      <c r="G3723">
        <v>0</v>
      </c>
      <c r="H3723">
        <v>1445991933</v>
      </c>
      <c r="I3723">
        <v>0</v>
      </c>
      <c r="J3723">
        <v>0</v>
      </c>
      <c r="K3723" t="s">
        <v>6</v>
      </c>
      <c r="L3723">
        <v>4.4000000000000004</v>
      </c>
      <c r="M3723" t="s">
        <v>540</v>
      </c>
      <c r="N3723" t="s">
        <v>55</v>
      </c>
      <c r="O3723">
        <v>0</v>
      </c>
      <c r="P3723" t="s">
        <v>9</v>
      </c>
      <c r="Q3723">
        <v>0</v>
      </c>
      <c r="R3723" t="s">
        <v>8860</v>
      </c>
      <c r="S3723" t="s">
        <v>11</v>
      </c>
      <c r="T3723">
        <v>38</v>
      </c>
      <c r="U3723">
        <v>-97</v>
      </c>
      <c r="V3723">
        <v>0</v>
      </c>
      <c r="W3723" t="s">
        <v>12</v>
      </c>
      <c r="X3723">
        <v>57103</v>
      </c>
      <c r="Y3723">
        <v>835108</v>
      </c>
      <c r="Z3723">
        <v>2</v>
      </c>
      <c r="AA3723" t="s">
        <v>13</v>
      </c>
      <c r="AB3723">
        <v>0.02</v>
      </c>
      <c r="AC3723">
        <v>0</v>
      </c>
    </row>
    <row r="3724" spans="1:29" x14ac:dyDescent="0.25">
      <c r="A3724" t="s">
        <v>8861</v>
      </c>
      <c r="B3724" t="s">
        <v>16</v>
      </c>
      <c r="C3724" t="s">
        <v>28</v>
      </c>
      <c r="D3724" t="s">
        <v>83</v>
      </c>
      <c r="E3724" t="s">
        <v>53</v>
      </c>
      <c r="F3724" t="s">
        <v>20</v>
      </c>
      <c r="G3724">
        <v>0</v>
      </c>
      <c r="H3724">
        <v>1445992852</v>
      </c>
      <c r="I3724">
        <v>0</v>
      </c>
      <c r="J3724">
        <v>0</v>
      </c>
      <c r="K3724" t="s">
        <v>6</v>
      </c>
      <c r="L3724">
        <v>5.0999999999999996</v>
      </c>
      <c r="M3724">
        <v>0</v>
      </c>
      <c r="N3724" t="s">
        <v>158</v>
      </c>
      <c r="O3724" t="s">
        <v>69</v>
      </c>
      <c r="P3724" t="s">
        <v>35</v>
      </c>
      <c r="Q3724">
        <v>0</v>
      </c>
      <c r="R3724" t="s">
        <v>8862</v>
      </c>
      <c r="S3724" t="s">
        <v>11</v>
      </c>
      <c r="T3724">
        <v>41.3</v>
      </c>
      <c r="U3724">
        <v>-95.9</v>
      </c>
      <c r="V3724">
        <v>0</v>
      </c>
      <c r="W3724" t="s">
        <v>12</v>
      </c>
      <c r="X3724">
        <v>61863</v>
      </c>
      <c r="Y3724">
        <v>831042</v>
      </c>
      <c r="Z3724">
        <v>2</v>
      </c>
      <c r="AA3724" t="s">
        <v>57</v>
      </c>
      <c r="AB3724">
        <v>0.06</v>
      </c>
      <c r="AC3724">
        <v>0</v>
      </c>
    </row>
    <row r="3725" spans="1:29" x14ac:dyDescent="0.25">
      <c r="A3725" t="s">
        <v>8863</v>
      </c>
      <c r="B3725" t="s">
        <v>16</v>
      </c>
      <c r="C3725" t="s">
        <v>28</v>
      </c>
      <c r="D3725" t="s">
        <v>59</v>
      </c>
      <c r="E3725" t="s">
        <v>60</v>
      </c>
      <c r="F3725" t="s">
        <v>5</v>
      </c>
      <c r="G3725">
        <v>0</v>
      </c>
      <c r="H3725">
        <v>1445992461</v>
      </c>
      <c r="I3725">
        <v>19</v>
      </c>
      <c r="J3725" t="s">
        <v>43</v>
      </c>
      <c r="K3725" t="s">
        <v>31</v>
      </c>
      <c r="L3725">
        <v>7.1</v>
      </c>
      <c r="M3725" t="s">
        <v>207</v>
      </c>
      <c r="N3725" t="s">
        <v>33</v>
      </c>
      <c r="O3725" t="s">
        <v>114</v>
      </c>
      <c r="P3725" t="s">
        <v>9</v>
      </c>
      <c r="Q3725">
        <v>0</v>
      </c>
      <c r="R3725" t="s">
        <v>8864</v>
      </c>
      <c r="S3725" t="s">
        <v>25</v>
      </c>
      <c r="T3725">
        <v>-5</v>
      </c>
      <c r="U3725">
        <v>120</v>
      </c>
      <c r="V3725">
        <v>0</v>
      </c>
      <c r="W3725" t="s">
        <v>12</v>
      </c>
      <c r="X3725">
        <v>66591</v>
      </c>
      <c r="Y3725">
        <v>866164</v>
      </c>
      <c r="Z3725">
        <v>2</v>
      </c>
      <c r="AA3725" t="s">
        <v>147</v>
      </c>
      <c r="AB3725">
        <v>0</v>
      </c>
      <c r="AC3725">
        <v>0</v>
      </c>
    </row>
    <row r="3726" spans="1:29" x14ac:dyDescent="0.25">
      <c r="A3726" t="s">
        <v>8865</v>
      </c>
      <c r="B3726" t="s">
        <v>16</v>
      </c>
      <c r="C3726" t="s">
        <v>123</v>
      </c>
      <c r="D3726" t="s">
        <v>124</v>
      </c>
      <c r="E3726" t="s">
        <v>4</v>
      </c>
      <c r="F3726" t="s">
        <v>92</v>
      </c>
      <c r="G3726">
        <v>0</v>
      </c>
      <c r="H3726">
        <v>1445990774</v>
      </c>
      <c r="I3726">
        <v>0</v>
      </c>
      <c r="J3726">
        <v>0</v>
      </c>
      <c r="K3726" t="s">
        <v>6</v>
      </c>
      <c r="L3726">
        <v>4.4000000000000004</v>
      </c>
      <c r="M3726" t="s">
        <v>1325</v>
      </c>
      <c r="N3726" t="s">
        <v>8</v>
      </c>
      <c r="O3726" t="s">
        <v>76</v>
      </c>
      <c r="P3726" t="s">
        <v>9</v>
      </c>
      <c r="Q3726">
        <v>0</v>
      </c>
      <c r="R3726" t="s">
        <v>8866</v>
      </c>
      <c r="S3726" t="s">
        <v>11</v>
      </c>
      <c r="T3726">
        <v>38.700000000000003</v>
      </c>
      <c r="U3726">
        <v>-90.7</v>
      </c>
      <c r="V3726">
        <v>63304</v>
      </c>
      <c r="W3726" t="s">
        <v>12</v>
      </c>
      <c r="X3726">
        <v>61863</v>
      </c>
      <c r="Y3726">
        <v>831042</v>
      </c>
      <c r="Z3726">
        <v>2</v>
      </c>
      <c r="AA3726" t="s">
        <v>57</v>
      </c>
      <c r="AB3726">
        <v>7.0000000000000007E-2</v>
      </c>
      <c r="AC3726">
        <v>0</v>
      </c>
    </row>
    <row r="3727" spans="1:29" x14ac:dyDescent="0.25">
      <c r="A3727" t="s">
        <v>8867</v>
      </c>
      <c r="B3727" t="s">
        <v>16</v>
      </c>
      <c r="C3727" t="s">
        <v>6619</v>
      </c>
      <c r="D3727" t="s">
        <v>6620</v>
      </c>
      <c r="E3727" t="s">
        <v>4</v>
      </c>
      <c r="F3727" t="s">
        <v>92</v>
      </c>
      <c r="G3727">
        <v>0</v>
      </c>
      <c r="H3727">
        <v>1445991448</v>
      </c>
      <c r="I3727">
        <v>0</v>
      </c>
      <c r="J3727">
        <v>0</v>
      </c>
      <c r="K3727" t="s">
        <v>6</v>
      </c>
      <c r="L3727">
        <v>4.4000000000000004</v>
      </c>
      <c r="M3727" t="s">
        <v>244</v>
      </c>
      <c r="N3727" t="s">
        <v>68</v>
      </c>
      <c r="O3727">
        <v>0</v>
      </c>
      <c r="P3727" t="s">
        <v>9</v>
      </c>
      <c r="Q3727">
        <v>0</v>
      </c>
      <c r="R3727" t="s">
        <v>8868</v>
      </c>
      <c r="S3727" t="s">
        <v>11</v>
      </c>
      <c r="T3727">
        <v>44.9</v>
      </c>
      <c r="U3727">
        <v>-93.3</v>
      </c>
      <c r="V3727">
        <v>55407</v>
      </c>
      <c r="W3727" t="s">
        <v>49</v>
      </c>
      <c r="X3727">
        <v>61863</v>
      </c>
      <c r="Y3727">
        <v>831042</v>
      </c>
      <c r="Z3727">
        <v>2</v>
      </c>
      <c r="AA3727" t="s">
        <v>57</v>
      </c>
      <c r="AB3727">
        <v>7.0000000000000007E-2</v>
      </c>
      <c r="AC3727">
        <v>0</v>
      </c>
    </row>
    <row r="3728" spans="1:29" x14ac:dyDescent="0.25">
      <c r="A3728" t="s">
        <v>8869</v>
      </c>
      <c r="B3728" t="s">
        <v>16</v>
      </c>
      <c r="C3728" t="s">
        <v>28</v>
      </c>
      <c r="D3728" t="s">
        <v>140</v>
      </c>
      <c r="E3728" t="s">
        <v>19</v>
      </c>
      <c r="F3728" t="s">
        <v>5</v>
      </c>
      <c r="G3728">
        <v>0</v>
      </c>
      <c r="H3728">
        <v>1445993379</v>
      </c>
      <c r="I3728">
        <v>0</v>
      </c>
      <c r="J3728">
        <v>0</v>
      </c>
      <c r="K3728" t="s">
        <v>6</v>
      </c>
      <c r="L3728">
        <v>5</v>
      </c>
      <c r="M3728" t="s">
        <v>100</v>
      </c>
      <c r="N3728" t="s">
        <v>68</v>
      </c>
      <c r="O3728">
        <v>0</v>
      </c>
      <c r="P3728" t="s">
        <v>35</v>
      </c>
      <c r="Q3728">
        <v>0</v>
      </c>
      <c r="R3728" t="s">
        <v>8870</v>
      </c>
      <c r="S3728" t="s">
        <v>11</v>
      </c>
      <c r="T3728">
        <v>38.9</v>
      </c>
      <c r="U3728">
        <v>-90.5</v>
      </c>
      <c r="V3728">
        <v>63301</v>
      </c>
      <c r="W3728" t="s">
        <v>49</v>
      </c>
      <c r="X3728">
        <v>57139</v>
      </c>
      <c r="Y3728">
        <v>835106</v>
      </c>
      <c r="Z3728">
        <v>2</v>
      </c>
      <c r="AA3728" t="s">
        <v>13</v>
      </c>
      <c r="AB3728">
        <v>0.02</v>
      </c>
      <c r="AC3728">
        <v>0</v>
      </c>
    </row>
    <row r="3729" spans="1:29" x14ac:dyDescent="0.25">
      <c r="A3729" t="s">
        <v>8871</v>
      </c>
      <c r="B3729" t="s">
        <v>16</v>
      </c>
      <c r="C3729" t="s">
        <v>28</v>
      </c>
      <c r="D3729" t="s">
        <v>59</v>
      </c>
      <c r="E3729" t="s">
        <v>60</v>
      </c>
      <c r="F3729" t="s">
        <v>5</v>
      </c>
      <c r="G3729">
        <v>0</v>
      </c>
      <c r="H3729">
        <v>1445991062</v>
      </c>
      <c r="I3729">
        <v>19</v>
      </c>
      <c r="J3729" t="s">
        <v>66</v>
      </c>
      <c r="K3729" t="s">
        <v>6</v>
      </c>
      <c r="L3729">
        <v>4.4000000000000004</v>
      </c>
      <c r="M3729">
        <v>0</v>
      </c>
      <c r="N3729" t="s">
        <v>113</v>
      </c>
      <c r="O3729" t="s">
        <v>114</v>
      </c>
      <c r="P3729" t="s">
        <v>35</v>
      </c>
      <c r="Q3729">
        <v>0</v>
      </c>
      <c r="R3729" t="s">
        <v>8872</v>
      </c>
      <c r="S3729" t="s">
        <v>25</v>
      </c>
      <c r="T3729">
        <v>-7.2</v>
      </c>
      <c r="U3729">
        <v>112.8</v>
      </c>
      <c r="V3729">
        <v>0</v>
      </c>
      <c r="W3729" t="s">
        <v>49</v>
      </c>
      <c r="X3729">
        <v>66591</v>
      </c>
      <c r="Y3729">
        <v>866164</v>
      </c>
      <c r="Z3729">
        <v>2</v>
      </c>
      <c r="AA3729" t="s">
        <v>147</v>
      </c>
      <c r="AB3729">
        <v>0</v>
      </c>
      <c r="AC3729">
        <v>0</v>
      </c>
    </row>
    <row r="3730" spans="1:29" x14ac:dyDescent="0.25">
      <c r="A3730" t="s">
        <v>8873</v>
      </c>
      <c r="B3730" t="s">
        <v>16</v>
      </c>
      <c r="C3730" t="s">
        <v>28</v>
      </c>
      <c r="D3730" t="s">
        <v>140</v>
      </c>
      <c r="E3730" t="s">
        <v>19</v>
      </c>
      <c r="F3730" t="s">
        <v>5</v>
      </c>
      <c r="G3730">
        <v>0</v>
      </c>
      <c r="H3730">
        <v>1445991222</v>
      </c>
      <c r="I3730">
        <v>0</v>
      </c>
      <c r="J3730">
        <v>0</v>
      </c>
      <c r="K3730" t="s">
        <v>6</v>
      </c>
      <c r="L3730">
        <v>5</v>
      </c>
      <c r="M3730" t="s">
        <v>262</v>
      </c>
      <c r="N3730" t="s">
        <v>68</v>
      </c>
      <c r="O3730" t="s">
        <v>69</v>
      </c>
      <c r="P3730" t="s">
        <v>35</v>
      </c>
      <c r="Q3730">
        <v>0</v>
      </c>
      <c r="R3730" t="s">
        <v>8874</v>
      </c>
      <c r="S3730" t="s">
        <v>11</v>
      </c>
      <c r="T3730">
        <v>42.7</v>
      </c>
      <c r="U3730">
        <v>-84.6</v>
      </c>
      <c r="V3730">
        <v>0</v>
      </c>
      <c r="W3730" t="s">
        <v>12</v>
      </c>
      <c r="X3730">
        <v>57139</v>
      </c>
      <c r="Y3730">
        <v>835106</v>
      </c>
      <c r="Z3730">
        <v>2</v>
      </c>
      <c r="AA3730" t="s">
        <v>13</v>
      </c>
      <c r="AB3730">
        <v>0.02</v>
      </c>
      <c r="AC3730">
        <v>0</v>
      </c>
    </row>
    <row r="3731" spans="1:29" x14ac:dyDescent="0.25">
      <c r="A3731" t="s">
        <v>8875</v>
      </c>
      <c r="B3731" t="s">
        <v>16</v>
      </c>
      <c r="C3731" t="s">
        <v>41</v>
      </c>
      <c r="D3731" t="s">
        <v>42</v>
      </c>
      <c r="E3731" t="s">
        <v>4</v>
      </c>
      <c r="F3731" t="s">
        <v>5</v>
      </c>
      <c r="G3731">
        <v>0</v>
      </c>
      <c r="H3731">
        <v>1445990506</v>
      </c>
      <c r="I3731">
        <v>21</v>
      </c>
      <c r="J3731" t="s">
        <v>43</v>
      </c>
      <c r="K3731" t="s">
        <v>6</v>
      </c>
      <c r="L3731">
        <v>4.4000000000000004</v>
      </c>
      <c r="M3731" t="s">
        <v>540</v>
      </c>
      <c r="N3731" t="s">
        <v>55</v>
      </c>
      <c r="O3731">
        <v>0</v>
      </c>
      <c r="P3731" t="s">
        <v>35</v>
      </c>
      <c r="Q3731">
        <v>0</v>
      </c>
      <c r="R3731" t="s">
        <v>4621</v>
      </c>
      <c r="S3731" t="s">
        <v>11</v>
      </c>
      <c r="T3731">
        <v>38</v>
      </c>
      <c r="U3731">
        <v>-97</v>
      </c>
      <c r="V3731">
        <v>0</v>
      </c>
      <c r="W3731" t="s">
        <v>12</v>
      </c>
      <c r="X3731">
        <v>61863</v>
      </c>
      <c r="Y3731">
        <v>831042</v>
      </c>
      <c r="Z3731">
        <v>2</v>
      </c>
      <c r="AA3731" t="s">
        <v>57</v>
      </c>
      <c r="AB3731">
        <v>0.06</v>
      </c>
      <c r="AC3731">
        <v>0</v>
      </c>
    </row>
    <row r="3732" spans="1:29" x14ac:dyDescent="0.25">
      <c r="A3732" t="s">
        <v>8876</v>
      </c>
      <c r="B3732" t="s">
        <v>1</v>
      </c>
      <c r="C3732" t="s">
        <v>351</v>
      </c>
      <c r="D3732" t="s">
        <v>1437</v>
      </c>
      <c r="E3732" t="s">
        <v>4</v>
      </c>
      <c r="F3732" t="s">
        <v>92</v>
      </c>
      <c r="G3732">
        <v>0</v>
      </c>
      <c r="H3732">
        <v>1445991998</v>
      </c>
      <c r="I3732">
        <v>0</v>
      </c>
      <c r="J3732">
        <v>0</v>
      </c>
      <c r="K3732" t="s">
        <v>6</v>
      </c>
      <c r="L3732">
        <v>4.2</v>
      </c>
      <c r="M3732" t="s">
        <v>2902</v>
      </c>
      <c r="N3732" t="s">
        <v>68</v>
      </c>
      <c r="O3732" t="s">
        <v>69</v>
      </c>
      <c r="P3732" t="s">
        <v>171</v>
      </c>
      <c r="Q3732">
        <v>0</v>
      </c>
      <c r="R3732" t="s">
        <v>8877</v>
      </c>
      <c r="S3732" t="s">
        <v>11</v>
      </c>
      <c r="T3732">
        <v>41.1</v>
      </c>
      <c r="U3732">
        <v>-80.599999999999994</v>
      </c>
      <c r="V3732">
        <v>15317</v>
      </c>
      <c r="W3732" t="s">
        <v>38</v>
      </c>
      <c r="X3732">
        <v>61863</v>
      </c>
      <c r="Y3732">
        <v>831042</v>
      </c>
      <c r="Z3732">
        <v>2</v>
      </c>
      <c r="AA3732" t="s">
        <v>57</v>
      </c>
      <c r="AB3732">
        <v>0.06</v>
      </c>
      <c r="AC3732">
        <v>0</v>
      </c>
    </row>
    <row r="3733" spans="1:29" x14ac:dyDescent="0.25">
      <c r="A3733" t="s">
        <v>8878</v>
      </c>
      <c r="B3733" t="s">
        <v>16</v>
      </c>
      <c r="C3733" t="s">
        <v>28</v>
      </c>
      <c r="D3733" t="s">
        <v>140</v>
      </c>
      <c r="E3733" t="s">
        <v>19</v>
      </c>
      <c r="F3733" t="s">
        <v>5</v>
      </c>
      <c r="G3733">
        <v>0</v>
      </c>
      <c r="H3733">
        <v>1445991837</v>
      </c>
      <c r="I3733">
        <v>0</v>
      </c>
      <c r="J3733">
        <v>0</v>
      </c>
      <c r="K3733" t="s">
        <v>6</v>
      </c>
      <c r="L3733">
        <v>4.4000000000000004</v>
      </c>
      <c r="M3733" t="s">
        <v>100</v>
      </c>
      <c r="N3733" t="s">
        <v>68</v>
      </c>
      <c r="O3733" t="s">
        <v>69</v>
      </c>
      <c r="P3733" t="s">
        <v>9</v>
      </c>
      <c r="Q3733">
        <v>0</v>
      </c>
      <c r="R3733" t="s">
        <v>8879</v>
      </c>
      <c r="S3733" t="s">
        <v>11</v>
      </c>
      <c r="T3733">
        <v>41.4</v>
      </c>
      <c r="U3733">
        <v>-87.4</v>
      </c>
      <c r="V3733">
        <v>46308</v>
      </c>
      <c r="W3733" t="s">
        <v>12</v>
      </c>
      <c r="X3733">
        <v>57815</v>
      </c>
      <c r="Y3733">
        <v>839818</v>
      </c>
      <c r="Z3733">
        <v>2</v>
      </c>
      <c r="AA3733" t="s">
        <v>323</v>
      </c>
      <c r="AB3733">
        <v>0.23</v>
      </c>
      <c r="AC3733">
        <v>0</v>
      </c>
    </row>
    <row r="3734" spans="1:29" x14ac:dyDescent="0.25">
      <c r="A3734" t="s">
        <v>8880</v>
      </c>
      <c r="B3734" t="s">
        <v>16</v>
      </c>
      <c r="C3734" t="s">
        <v>28</v>
      </c>
      <c r="D3734" t="s">
        <v>83</v>
      </c>
      <c r="E3734" t="s">
        <v>53</v>
      </c>
      <c r="F3734" t="s">
        <v>20</v>
      </c>
      <c r="G3734">
        <v>0</v>
      </c>
      <c r="H3734">
        <v>1445991020</v>
      </c>
      <c r="I3734">
        <v>0</v>
      </c>
      <c r="J3734">
        <v>0</v>
      </c>
      <c r="K3734" t="s">
        <v>6</v>
      </c>
      <c r="L3734">
        <v>5</v>
      </c>
      <c r="M3734">
        <v>0</v>
      </c>
      <c r="N3734" t="s">
        <v>68</v>
      </c>
      <c r="O3734">
        <v>0</v>
      </c>
      <c r="P3734" t="s">
        <v>35</v>
      </c>
      <c r="Q3734">
        <v>0</v>
      </c>
      <c r="R3734" t="s">
        <v>8881</v>
      </c>
      <c r="S3734" t="s">
        <v>11</v>
      </c>
      <c r="T3734">
        <v>29.8</v>
      </c>
      <c r="U3734">
        <v>-95.4</v>
      </c>
      <c r="V3734">
        <v>0</v>
      </c>
      <c r="W3734" t="s">
        <v>12</v>
      </c>
      <c r="X3734">
        <v>61863</v>
      </c>
      <c r="Y3734">
        <v>831042</v>
      </c>
      <c r="Z3734">
        <v>2</v>
      </c>
      <c r="AA3734" t="s">
        <v>57</v>
      </c>
      <c r="AB3734">
        <v>0.06</v>
      </c>
      <c r="AC3734">
        <v>0</v>
      </c>
    </row>
    <row r="3735" spans="1:29" x14ac:dyDescent="0.25">
      <c r="A3735" t="s">
        <v>8882</v>
      </c>
      <c r="B3735" t="s">
        <v>16</v>
      </c>
      <c r="C3735" t="s">
        <v>64</v>
      </c>
      <c r="D3735" t="s">
        <v>241</v>
      </c>
      <c r="E3735" t="s">
        <v>4</v>
      </c>
      <c r="F3735" t="s">
        <v>5</v>
      </c>
      <c r="G3735">
        <v>0</v>
      </c>
      <c r="H3735">
        <v>1445991094</v>
      </c>
      <c r="I3735">
        <v>13</v>
      </c>
      <c r="J3735" t="s">
        <v>43</v>
      </c>
      <c r="K3735" t="s">
        <v>6</v>
      </c>
      <c r="L3735">
        <v>4.4000000000000004</v>
      </c>
      <c r="M3735" t="s">
        <v>864</v>
      </c>
      <c r="N3735" t="s">
        <v>68</v>
      </c>
      <c r="O3735" t="s">
        <v>76</v>
      </c>
      <c r="P3735" t="s">
        <v>9</v>
      </c>
      <c r="Q3735">
        <v>0</v>
      </c>
      <c r="R3735" t="s">
        <v>3704</v>
      </c>
      <c r="S3735" t="s">
        <v>11</v>
      </c>
      <c r="T3735">
        <v>41.9</v>
      </c>
      <c r="U3735">
        <v>-87.7</v>
      </c>
      <c r="V3735">
        <v>0</v>
      </c>
      <c r="W3735" t="s">
        <v>12</v>
      </c>
      <c r="X3735">
        <v>57103</v>
      </c>
      <c r="Y3735">
        <v>835108</v>
      </c>
      <c r="Z3735">
        <v>2</v>
      </c>
      <c r="AA3735" t="s">
        <v>13</v>
      </c>
      <c r="AB3735">
        <v>0.02</v>
      </c>
      <c r="AC3735">
        <v>0</v>
      </c>
    </row>
    <row r="3736" spans="1:29" x14ac:dyDescent="0.25">
      <c r="A3736" t="s">
        <v>8883</v>
      </c>
      <c r="B3736" t="s">
        <v>1</v>
      </c>
      <c r="C3736" t="s">
        <v>28</v>
      </c>
      <c r="D3736" t="s">
        <v>748</v>
      </c>
      <c r="E3736" t="s">
        <v>112</v>
      </c>
      <c r="F3736" t="s">
        <v>5</v>
      </c>
      <c r="G3736">
        <v>0</v>
      </c>
      <c r="H3736">
        <v>1445992092</v>
      </c>
      <c r="I3736">
        <v>0</v>
      </c>
      <c r="J3736">
        <v>0</v>
      </c>
      <c r="K3736" t="s">
        <v>6</v>
      </c>
      <c r="L3736">
        <v>5</v>
      </c>
      <c r="M3736" t="s">
        <v>497</v>
      </c>
      <c r="N3736" t="s">
        <v>68</v>
      </c>
      <c r="O3736">
        <v>0</v>
      </c>
      <c r="P3736" t="s">
        <v>35</v>
      </c>
      <c r="Q3736">
        <v>0</v>
      </c>
      <c r="R3736" t="s">
        <v>8884</v>
      </c>
      <c r="S3736" t="s">
        <v>11</v>
      </c>
      <c r="T3736">
        <v>40.9</v>
      </c>
      <c r="U3736">
        <v>-75.8</v>
      </c>
      <c r="V3736">
        <v>18240</v>
      </c>
      <c r="W3736" t="s">
        <v>12</v>
      </c>
      <c r="X3736">
        <v>61863</v>
      </c>
      <c r="Y3736">
        <v>831042</v>
      </c>
      <c r="Z3736">
        <v>2</v>
      </c>
      <c r="AA3736" t="s">
        <v>57</v>
      </c>
      <c r="AB3736">
        <v>0.06</v>
      </c>
      <c r="AC3736">
        <v>0</v>
      </c>
    </row>
    <row r="3737" spans="1:29" x14ac:dyDescent="0.25">
      <c r="A3737" t="s">
        <v>8885</v>
      </c>
      <c r="B3737" t="s">
        <v>1</v>
      </c>
      <c r="C3737" t="s">
        <v>507</v>
      </c>
      <c r="D3737" t="s">
        <v>508</v>
      </c>
      <c r="E3737" t="s">
        <v>4</v>
      </c>
      <c r="F3737" t="s">
        <v>170</v>
      </c>
      <c r="G3737">
        <v>0</v>
      </c>
      <c r="H3737">
        <v>1445991259</v>
      </c>
      <c r="I3737">
        <v>0</v>
      </c>
      <c r="J3737">
        <v>0</v>
      </c>
      <c r="K3737" t="s">
        <v>6</v>
      </c>
      <c r="L3737">
        <v>2</v>
      </c>
      <c r="M3737">
        <v>0</v>
      </c>
      <c r="N3737">
        <v>0</v>
      </c>
      <c r="O3737">
        <v>0</v>
      </c>
      <c r="P3737" t="s">
        <v>35</v>
      </c>
      <c r="Q3737">
        <v>0</v>
      </c>
      <c r="R3737" t="s">
        <v>8886</v>
      </c>
      <c r="S3737" t="s">
        <v>11</v>
      </c>
      <c r="T3737">
        <v>28.9</v>
      </c>
      <c r="U3737">
        <v>-98.4</v>
      </c>
      <c r="V3737">
        <v>0</v>
      </c>
      <c r="W3737" t="s">
        <v>38</v>
      </c>
      <c r="X3737">
        <v>61863</v>
      </c>
      <c r="Y3737">
        <v>831042</v>
      </c>
      <c r="Z3737">
        <v>2</v>
      </c>
      <c r="AA3737" t="s">
        <v>57</v>
      </c>
      <c r="AB3737">
        <v>0.06</v>
      </c>
      <c r="AC3737">
        <v>0</v>
      </c>
    </row>
    <row r="3738" spans="1:29" x14ac:dyDescent="0.25">
      <c r="A3738" t="s">
        <v>8887</v>
      </c>
      <c r="B3738" t="s">
        <v>16</v>
      </c>
      <c r="C3738" t="s">
        <v>28</v>
      </c>
      <c r="D3738" t="s">
        <v>582</v>
      </c>
      <c r="E3738" t="s">
        <v>74</v>
      </c>
      <c r="F3738" t="s">
        <v>20</v>
      </c>
      <c r="G3738">
        <v>0</v>
      </c>
      <c r="H3738">
        <v>1445993555</v>
      </c>
      <c r="I3738">
        <v>0</v>
      </c>
      <c r="J3738">
        <v>0</v>
      </c>
      <c r="K3738" t="s">
        <v>6</v>
      </c>
      <c r="L3738">
        <v>4.4000000000000004</v>
      </c>
      <c r="M3738" t="s">
        <v>4441</v>
      </c>
      <c r="N3738" t="s">
        <v>68</v>
      </c>
      <c r="O3738" t="s">
        <v>69</v>
      </c>
      <c r="P3738" t="s">
        <v>171</v>
      </c>
      <c r="Q3738" t="s">
        <v>7478</v>
      </c>
      <c r="R3738" t="s">
        <v>7479</v>
      </c>
      <c r="S3738" t="s">
        <v>11</v>
      </c>
      <c r="T3738">
        <v>38</v>
      </c>
      <c r="U3738">
        <v>-90</v>
      </c>
      <c r="V3738">
        <v>62261</v>
      </c>
      <c r="W3738" t="s">
        <v>12</v>
      </c>
      <c r="X3738">
        <v>61863</v>
      </c>
      <c r="Y3738">
        <v>831042</v>
      </c>
      <c r="Z3738">
        <v>2</v>
      </c>
      <c r="AA3738" t="s">
        <v>57</v>
      </c>
      <c r="AB3738">
        <v>0.06</v>
      </c>
      <c r="AC3738">
        <v>0</v>
      </c>
    </row>
    <row r="3739" spans="1:29" x14ac:dyDescent="0.25">
      <c r="A3739" t="s">
        <v>8888</v>
      </c>
      <c r="B3739" t="s">
        <v>16</v>
      </c>
      <c r="C3739" t="s">
        <v>28</v>
      </c>
      <c r="D3739" t="s">
        <v>59</v>
      </c>
      <c r="E3739" t="s">
        <v>60</v>
      </c>
      <c r="F3739" t="s">
        <v>5</v>
      </c>
      <c r="G3739">
        <v>0</v>
      </c>
      <c r="H3739">
        <v>1445991186</v>
      </c>
      <c r="I3739">
        <v>33</v>
      </c>
      <c r="J3739" t="s">
        <v>43</v>
      </c>
      <c r="K3739" t="s">
        <v>6</v>
      </c>
      <c r="L3739">
        <v>4.0999999999999996</v>
      </c>
      <c r="M3739">
        <v>0</v>
      </c>
      <c r="N3739">
        <v>0</v>
      </c>
      <c r="O3739">
        <v>0</v>
      </c>
      <c r="P3739" t="s">
        <v>9</v>
      </c>
      <c r="Q3739" t="s">
        <v>478</v>
      </c>
      <c r="R3739" t="s">
        <v>7466</v>
      </c>
      <c r="S3739" t="s">
        <v>11</v>
      </c>
      <c r="T3739">
        <v>25.9</v>
      </c>
      <c r="U3739">
        <v>-97.5</v>
      </c>
      <c r="V3739">
        <v>78522</v>
      </c>
      <c r="W3739" t="s">
        <v>12</v>
      </c>
      <c r="X3739">
        <v>61863</v>
      </c>
      <c r="Y3739">
        <v>831042</v>
      </c>
      <c r="Z3739">
        <v>2</v>
      </c>
      <c r="AA3739" t="s">
        <v>57</v>
      </c>
      <c r="AB3739">
        <v>7.0000000000000007E-2</v>
      </c>
      <c r="AC3739">
        <v>0</v>
      </c>
    </row>
    <row r="3740" spans="1:29" x14ac:dyDescent="0.25">
      <c r="A3740" t="s">
        <v>8889</v>
      </c>
      <c r="B3740" t="s">
        <v>16</v>
      </c>
      <c r="C3740" t="s">
        <v>128</v>
      </c>
      <c r="D3740" t="s">
        <v>129</v>
      </c>
      <c r="E3740" t="s">
        <v>130</v>
      </c>
      <c r="F3740" t="s">
        <v>5</v>
      </c>
      <c r="G3740">
        <v>0</v>
      </c>
      <c r="H3740">
        <v>1445990973</v>
      </c>
      <c r="I3740">
        <v>0</v>
      </c>
      <c r="J3740">
        <v>0</v>
      </c>
      <c r="K3740" t="s">
        <v>6</v>
      </c>
      <c r="L3740">
        <v>4.4000000000000004</v>
      </c>
      <c r="M3740">
        <v>0</v>
      </c>
      <c r="N3740" t="s">
        <v>120</v>
      </c>
      <c r="O3740">
        <v>0</v>
      </c>
      <c r="P3740" t="s">
        <v>9</v>
      </c>
      <c r="Q3740" t="s">
        <v>8890</v>
      </c>
      <c r="R3740" t="s">
        <v>8891</v>
      </c>
      <c r="S3740" t="s">
        <v>11</v>
      </c>
      <c r="T3740">
        <v>38.9</v>
      </c>
      <c r="U3740">
        <v>-84.5</v>
      </c>
      <c r="V3740">
        <v>41051</v>
      </c>
      <c r="W3740" t="s">
        <v>12</v>
      </c>
      <c r="X3740">
        <v>61863</v>
      </c>
      <c r="Y3740">
        <v>831042</v>
      </c>
      <c r="Z3740">
        <v>2</v>
      </c>
      <c r="AA3740" t="s">
        <v>57</v>
      </c>
      <c r="AB3740">
        <v>7.0000000000000007E-2</v>
      </c>
      <c r="AC3740">
        <v>0</v>
      </c>
    </row>
    <row r="3741" spans="1:29" x14ac:dyDescent="0.25">
      <c r="A3741" t="s">
        <v>8892</v>
      </c>
      <c r="B3741" t="s">
        <v>16</v>
      </c>
      <c r="C3741" t="s">
        <v>28</v>
      </c>
      <c r="D3741" t="s">
        <v>83</v>
      </c>
      <c r="E3741" t="s">
        <v>53</v>
      </c>
      <c r="F3741" t="s">
        <v>20</v>
      </c>
      <c r="G3741">
        <v>0</v>
      </c>
      <c r="H3741">
        <v>1445991472</v>
      </c>
      <c r="I3741">
        <v>0</v>
      </c>
      <c r="J3741">
        <v>0</v>
      </c>
      <c r="K3741" t="s">
        <v>6</v>
      </c>
      <c r="L3741">
        <v>4.4000000000000004</v>
      </c>
      <c r="M3741">
        <v>0</v>
      </c>
      <c r="N3741" t="s">
        <v>68</v>
      </c>
      <c r="O3741" t="s">
        <v>34</v>
      </c>
      <c r="P3741" t="s">
        <v>9</v>
      </c>
      <c r="Q3741">
        <v>0</v>
      </c>
      <c r="R3741" t="s">
        <v>8893</v>
      </c>
      <c r="S3741" t="s">
        <v>11</v>
      </c>
      <c r="T3741">
        <v>38.700000000000003</v>
      </c>
      <c r="U3741">
        <v>-90.4</v>
      </c>
      <c r="V3741">
        <v>63114</v>
      </c>
      <c r="W3741" t="s">
        <v>38</v>
      </c>
      <c r="X3741">
        <v>68523</v>
      </c>
      <c r="Y3741">
        <v>838492</v>
      </c>
      <c r="Z3741">
        <v>2</v>
      </c>
      <c r="AA3741" t="s">
        <v>147</v>
      </c>
      <c r="AB3741">
        <v>0.97</v>
      </c>
      <c r="AC3741">
        <v>0</v>
      </c>
    </row>
    <row r="3742" spans="1:29" x14ac:dyDescent="0.25">
      <c r="A3742" t="s">
        <v>8894</v>
      </c>
      <c r="B3742" t="s">
        <v>16</v>
      </c>
      <c r="C3742" t="s">
        <v>41</v>
      </c>
      <c r="D3742" t="s">
        <v>42</v>
      </c>
      <c r="E3742" t="s">
        <v>4</v>
      </c>
      <c r="F3742" t="s">
        <v>5</v>
      </c>
      <c r="G3742">
        <v>0</v>
      </c>
      <c r="H3742">
        <v>1445992231</v>
      </c>
      <c r="I3742">
        <v>27</v>
      </c>
      <c r="J3742" t="s">
        <v>43</v>
      </c>
      <c r="K3742" t="s">
        <v>6</v>
      </c>
      <c r="L3742">
        <v>4.4000000000000004</v>
      </c>
      <c r="M3742" t="s">
        <v>93</v>
      </c>
      <c r="N3742" t="s">
        <v>94</v>
      </c>
      <c r="O3742">
        <v>0</v>
      </c>
      <c r="P3742" t="s">
        <v>9</v>
      </c>
      <c r="Q3742">
        <v>0</v>
      </c>
      <c r="R3742" t="s">
        <v>8895</v>
      </c>
      <c r="S3742" t="s">
        <v>11</v>
      </c>
      <c r="T3742">
        <v>42.1</v>
      </c>
      <c r="U3742">
        <v>-72.599999999999994</v>
      </c>
      <c r="V3742">
        <v>0</v>
      </c>
      <c r="W3742" t="s">
        <v>38</v>
      </c>
      <c r="X3742">
        <v>57103</v>
      </c>
      <c r="Y3742">
        <v>835108</v>
      </c>
      <c r="Z3742">
        <v>2</v>
      </c>
      <c r="AA3742" t="s">
        <v>13</v>
      </c>
      <c r="AB3742">
        <v>0.02</v>
      </c>
      <c r="AC3742">
        <v>0</v>
      </c>
    </row>
    <row r="3743" spans="1:29" x14ac:dyDescent="0.25">
      <c r="A3743" t="s">
        <v>8896</v>
      </c>
      <c r="B3743" t="s">
        <v>16</v>
      </c>
      <c r="C3743" t="s">
        <v>28</v>
      </c>
      <c r="D3743" t="s">
        <v>52</v>
      </c>
      <c r="E3743" t="s">
        <v>53</v>
      </c>
      <c r="F3743" t="s">
        <v>20</v>
      </c>
      <c r="G3743">
        <v>0</v>
      </c>
      <c r="H3743">
        <v>1445991067</v>
      </c>
      <c r="I3743">
        <v>0</v>
      </c>
      <c r="J3743">
        <v>0</v>
      </c>
      <c r="K3743" t="s">
        <v>6</v>
      </c>
      <c r="L3743">
        <v>4.3</v>
      </c>
      <c r="M3743" t="s">
        <v>2577</v>
      </c>
      <c r="N3743" t="s">
        <v>94</v>
      </c>
      <c r="O3743" t="s">
        <v>76</v>
      </c>
      <c r="P3743" t="s">
        <v>9</v>
      </c>
      <c r="Q3743">
        <v>0</v>
      </c>
      <c r="R3743" t="s">
        <v>8897</v>
      </c>
      <c r="S3743" t="s">
        <v>11</v>
      </c>
      <c r="T3743">
        <v>32.1</v>
      </c>
      <c r="U3743">
        <v>-111.1</v>
      </c>
      <c r="V3743">
        <v>0</v>
      </c>
      <c r="W3743" t="s">
        <v>38</v>
      </c>
      <c r="X3743">
        <v>57103</v>
      </c>
      <c r="Y3743">
        <v>835108</v>
      </c>
      <c r="Z3743">
        <v>2</v>
      </c>
      <c r="AA3743" t="s">
        <v>13</v>
      </c>
      <c r="AB3743">
        <v>0.02</v>
      </c>
      <c r="AC3743">
        <v>0</v>
      </c>
    </row>
    <row r="3744" spans="1:29" x14ac:dyDescent="0.25">
      <c r="A3744" t="s">
        <v>8898</v>
      </c>
      <c r="B3744" t="s">
        <v>16</v>
      </c>
      <c r="C3744" t="s">
        <v>28</v>
      </c>
      <c r="D3744" t="s">
        <v>140</v>
      </c>
      <c r="E3744" t="s">
        <v>19</v>
      </c>
      <c r="F3744" t="s">
        <v>5</v>
      </c>
      <c r="G3744">
        <v>0</v>
      </c>
      <c r="H3744">
        <v>1445991766</v>
      </c>
      <c r="I3744">
        <v>0</v>
      </c>
      <c r="J3744">
        <v>0</v>
      </c>
      <c r="K3744" t="s">
        <v>6</v>
      </c>
      <c r="L3744">
        <v>4.4000000000000004</v>
      </c>
      <c r="M3744" t="s">
        <v>1480</v>
      </c>
      <c r="N3744" t="s">
        <v>179</v>
      </c>
      <c r="O3744" t="s">
        <v>34</v>
      </c>
      <c r="P3744" t="s">
        <v>9</v>
      </c>
      <c r="Q3744">
        <v>0</v>
      </c>
      <c r="R3744" t="s">
        <v>8899</v>
      </c>
      <c r="S3744" t="s">
        <v>11</v>
      </c>
      <c r="T3744">
        <v>39.799999999999997</v>
      </c>
      <c r="U3744">
        <v>-84.1</v>
      </c>
      <c r="V3744">
        <v>45434</v>
      </c>
      <c r="W3744" t="s">
        <v>38</v>
      </c>
      <c r="X3744">
        <v>61863</v>
      </c>
      <c r="Y3744">
        <v>831042</v>
      </c>
      <c r="Z3744">
        <v>2</v>
      </c>
      <c r="AA3744" t="s">
        <v>57</v>
      </c>
      <c r="AB3744">
        <v>0.06</v>
      </c>
      <c r="AC3744">
        <v>0</v>
      </c>
    </row>
    <row r="3745" spans="1:29" x14ac:dyDescent="0.25">
      <c r="A3745" t="s">
        <v>8900</v>
      </c>
      <c r="B3745" t="s">
        <v>16</v>
      </c>
      <c r="C3745" t="s">
        <v>28</v>
      </c>
      <c r="D3745" t="s">
        <v>582</v>
      </c>
      <c r="E3745" t="s">
        <v>74</v>
      </c>
      <c r="F3745" t="s">
        <v>20</v>
      </c>
      <c r="G3745">
        <v>0</v>
      </c>
      <c r="H3745">
        <v>1445993780</v>
      </c>
      <c r="I3745">
        <v>0</v>
      </c>
      <c r="J3745">
        <v>0</v>
      </c>
      <c r="K3745" t="s">
        <v>6</v>
      </c>
      <c r="L3745">
        <v>4.4000000000000004</v>
      </c>
      <c r="M3745">
        <v>0</v>
      </c>
      <c r="N3745" t="s">
        <v>343</v>
      </c>
      <c r="O3745" t="s">
        <v>87</v>
      </c>
      <c r="P3745" t="s">
        <v>9</v>
      </c>
      <c r="Q3745">
        <v>0</v>
      </c>
      <c r="R3745" t="s">
        <v>8901</v>
      </c>
      <c r="S3745" t="s">
        <v>25</v>
      </c>
      <c r="T3745">
        <v>-5</v>
      </c>
      <c r="U3745">
        <v>120</v>
      </c>
      <c r="V3745">
        <v>0</v>
      </c>
      <c r="W3745" t="s">
        <v>12</v>
      </c>
      <c r="X3745">
        <v>66591</v>
      </c>
      <c r="Y3745">
        <v>866164</v>
      </c>
      <c r="Z3745">
        <v>2</v>
      </c>
      <c r="AA3745" t="s">
        <v>147</v>
      </c>
      <c r="AB3745">
        <v>0.04</v>
      </c>
      <c r="AC3745">
        <v>0</v>
      </c>
    </row>
    <row r="3746" spans="1:29" x14ac:dyDescent="0.25">
      <c r="A3746" t="s">
        <v>8902</v>
      </c>
      <c r="B3746" t="s">
        <v>1</v>
      </c>
      <c r="C3746" t="s">
        <v>28</v>
      </c>
      <c r="D3746" t="s">
        <v>1469</v>
      </c>
      <c r="E3746" t="s">
        <v>1470</v>
      </c>
      <c r="F3746" t="s">
        <v>5</v>
      </c>
      <c r="G3746">
        <v>0</v>
      </c>
      <c r="H3746">
        <v>1445992190</v>
      </c>
      <c r="I3746">
        <v>0</v>
      </c>
      <c r="J3746">
        <v>0</v>
      </c>
      <c r="K3746" t="s">
        <v>6</v>
      </c>
      <c r="L3746">
        <v>5</v>
      </c>
      <c r="M3746" t="s">
        <v>84</v>
      </c>
      <c r="N3746" t="s">
        <v>68</v>
      </c>
      <c r="O3746">
        <v>0</v>
      </c>
      <c r="P3746" t="s">
        <v>9</v>
      </c>
      <c r="Q3746">
        <v>0</v>
      </c>
      <c r="R3746" t="s">
        <v>8903</v>
      </c>
      <c r="S3746" t="s">
        <v>11</v>
      </c>
      <c r="T3746">
        <v>36.799999999999997</v>
      </c>
      <c r="U3746">
        <v>-119.8</v>
      </c>
      <c r="V3746">
        <v>93702</v>
      </c>
      <c r="W3746" t="s">
        <v>12</v>
      </c>
      <c r="X3746">
        <v>57103</v>
      </c>
      <c r="Y3746">
        <v>835108</v>
      </c>
      <c r="Z3746">
        <v>2</v>
      </c>
      <c r="AA3746" t="s">
        <v>13</v>
      </c>
      <c r="AB3746">
        <v>0.02</v>
      </c>
      <c r="AC3746">
        <v>0</v>
      </c>
    </row>
    <row r="3747" spans="1:29" x14ac:dyDescent="0.25">
      <c r="A3747" t="s">
        <v>8904</v>
      </c>
      <c r="B3747" t="s">
        <v>16</v>
      </c>
      <c r="C3747" t="s">
        <v>28</v>
      </c>
      <c r="D3747" t="s">
        <v>206</v>
      </c>
      <c r="E3747" t="s">
        <v>130</v>
      </c>
      <c r="F3747" t="s">
        <v>5</v>
      </c>
      <c r="G3747">
        <v>0</v>
      </c>
      <c r="H3747">
        <v>1445993031</v>
      </c>
      <c r="I3747">
        <v>0</v>
      </c>
      <c r="J3747">
        <v>0</v>
      </c>
      <c r="K3747" t="s">
        <v>6</v>
      </c>
      <c r="L3747">
        <v>5</v>
      </c>
      <c r="M3747">
        <v>0</v>
      </c>
      <c r="N3747" t="s">
        <v>55</v>
      </c>
      <c r="O3747">
        <v>0</v>
      </c>
      <c r="P3747" t="s">
        <v>35</v>
      </c>
      <c r="Q3747">
        <v>0</v>
      </c>
      <c r="R3747" t="s">
        <v>8905</v>
      </c>
      <c r="S3747" t="s">
        <v>11</v>
      </c>
      <c r="T3747">
        <v>42.6</v>
      </c>
      <c r="U3747">
        <v>-71.7</v>
      </c>
      <c r="V3747">
        <v>1588</v>
      </c>
      <c r="W3747" t="s">
        <v>38</v>
      </c>
      <c r="X3747">
        <v>61863</v>
      </c>
      <c r="Y3747">
        <v>831042</v>
      </c>
      <c r="Z3747">
        <v>2</v>
      </c>
      <c r="AA3747" t="s">
        <v>57</v>
      </c>
      <c r="AB3747">
        <v>0.06</v>
      </c>
      <c r="AC3747">
        <v>0</v>
      </c>
    </row>
    <row r="3748" spans="1:29" x14ac:dyDescent="0.25">
      <c r="A3748" t="s">
        <v>8906</v>
      </c>
      <c r="B3748" t="s">
        <v>16</v>
      </c>
      <c r="C3748" t="s">
        <v>64</v>
      </c>
      <c r="D3748" t="s">
        <v>241</v>
      </c>
      <c r="E3748" t="s">
        <v>4</v>
      </c>
      <c r="F3748" t="s">
        <v>5</v>
      </c>
      <c r="G3748">
        <v>0</v>
      </c>
      <c r="H3748">
        <v>1445993518</v>
      </c>
      <c r="I3748">
        <v>29</v>
      </c>
      <c r="J3748" t="s">
        <v>43</v>
      </c>
      <c r="K3748" t="s">
        <v>6</v>
      </c>
      <c r="L3748">
        <v>4.0999999999999996</v>
      </c>
      <c r="M3748" t="s">
        <v>8907</v>
      </c>
      <c r="N3748" t="s">
        <v>6945</v>
      </c>
      <c r="O3748" t="s">
        <v>137</v>
      </c>
      <c r="P3748" t="s">
        <v>171</v>
      </c>
      <c r="Q3748">
        <v>0</v>
      </c>
      <c r="R3748" t="s">
        <v>8908</v>
      </c>
      <c r="S3748" t="s">
        <v>11</v>
      </c>
      <c r="T3748">
        <v>41.5</v>
      </c>
      <c r="U3748">
        <v>-72.8</v>
      </c>
      <c r="V3748">
        <v>6451</v>
      </c>
      <c r="W3748" t="s">
        <v>49</v>
      </c>
      <c r="X3748">
        <v>57139</v>
      </c>
      <c r="Y3748">
        <v>835106</v>
      </c>
      <c r="Z3748">
        <v>2</v>
      </c>
      <c r="AA3748" t="s">
        <v>13</v>
      </c>
      <c r="AB3748">
        <v>0.02</v>
      </c>
      <c r="AC3748">
        <v>0</v>
      </c>
    </row>
    <row r="3749" spans="1:29" x14ac:dyDescent="0.25">
      <c r="A3749" t="s">
        <v>8909</v>
      </c>
      <c r="B3749" t="s">
        <v>16</v>
      </c>
      <c r="C3749" t="s">
        <v>110</v>
      </c>
      <c r="D3749" t="s">
        <v>441</v>
      </c>
      <c r="E3749" t="s">
        <v>19</v>
      </c>
      <c r="F3749" t="s">
        <v>92</v>
      </c>
      <c r="G3749">
        <v>0</v>
      </c>
      <c r="H3749">
        <v>1445990892</v>
      </c>
      <c r="I3749">
        <v>0</v>
      </c>
      <c r="J3749">
        <v>0</v>
      </c>
      <c r="K3749" t="s">
        <v>6</v>
      </c>
      <c r="L3749">
        <v>4.4000000000000004</v>
      </c>
      <c r="M3749" t="s">
        <v>367</v>
      </c>
      <c r="N3749" t="s">
        <v>68</v>
      </c>
      <c r="O3749">
        <v>0</v>
      </c>
      <c r="P3749" t="s">
        <v>9</v>
      </c>
      <c r="Q3749">
        <v>0</v>
      </c>
      <c r="R3749" t="s">
        <v>8910</v>
      </c>
      <c r="S3749" t="s">
        <v>11</v>
      </c>
      <c r="T3749">
        <v>30.4</v>
      </c>
      <c r="U3749">
        <v>-90.4</v>
      </c>
      <c r="V3749">
        <v>70403</v>
      </c>
      <c r="W3749" t="s">
        <v>38</v>
      </c>
      <c r="X3749">
        <v>57103</v>
      </c>
      <c r="Y3749">
        <v>835108</v>
      </c>
      <c r="Z3749">
        <v>2</v>
      </c>
      <c r="AA3749" t="s">
        <v>13</v>
      </c>
      <c r="AB3749">
        <v>0.02</v>
      </c>
      <c r="AC3749">
        <v>0</v>
      </c>
    </row>
    <row r="3750" spans="1:29" x14ac:dyDescent="0.25">
      <c r="A3750" t="s">
        <v>8911</v>
      </c>
      <c r="B3750" t="s">
        <v>16</v>
      </c>
      <c r="C3750" t="s">
        <v>41</v>
      </c>
      <c r="D3750" t="s">
        <v>42</v>
      </c>
      <c r="E3750" t="s">
        <v>4</v>
      </c>
      <c r="F3750" t="s">
        <v>5</v>
      </c>
      <c r="G3750">
        <v>0</v>
      </c>
      <c r="H3750">
        <v>1445990809</v>
      </c>
      <c r="I3750">
        <v>46</v>
      </c>
      <c r="J3750" t="s">
        <v>43</v>
      </c>
      <c r="K3750" t="s">
        <v>6</v>
      </c>
      <c r="L3750">
        <v>4.4000000000000004</v>
      </c>
      <c r="M3750" t="s">
        <v>149</v>
      </c>
      <c r="N3750" t="s">
        <v>68</v>
      </c>
      <c r="O3750">
        <v>0</v>
      </c>
      <c r="P3750" t="s">
        <v>171</v>
      </c>
      <c r="Q3750">
        <v>0</v>
      </c>
      <c r="R3750" t="s">
        <v>8912</v>
      </c>
      <c r="S3750" t="s">
        <v>11</v>
      </c>
      <c r="T3750">
        <v>45.5</v>
      </c>
      <c r="U3750">
        <v>-122.5</v>
      </c>
      <c r="V3750">
        <v>97230</v>
      </c>
      <c r="W3750" t="s">
        <v>12</v>
      </c>
      <c r="X3750">
        <v>57139</v>
      </c>
      <c r="Y3750">
        <v>835106</v>
      </c>
      <c r="Z3750">
        <v>2</v>
      </c>
      <c r="AA3750" t="s">
        <v>13</v>
      </c>
      <c r="AB3750">
        <v>0.02</v>
      </c>
      <c r="AC3750" t="s">
        <v>14</v>
      </c>
    </row>
    <row r="3751" spans="1:29" x14ac:dyDescent="0.25">
      <c r="A3751" t="s">
        <v>8913</v>
      </c>
      <c r="B3751" t="s">
        <v>1</v>
      </c>
      <c r="C3751" t="s">
        <v>8914</v>
      </c>
      <c r="D3751" t="s">
        <v>8915</v>
      </c>
      <c r="E3751" t="s">
        <v>60</v>
      </c>
      <c r="F3751" t="s">
        <v>92</v>
      </c>
      <c r="G3751">
        <v>0</v>
      </c>
      <c r="H3751">
        <v>1445993541</v>
      </c>
      <c r="I3751">
        <v>0</v>
      </c>
      <c r="J3751">
        <v>0</v>
      </c>
      <c r="K3751" t="s">
        <v>6</v>
      </c>
      <c r="L3751">
        <v>4.4000000000000004</v>
      </c>
      <c r="M3751">
        <v>0</v>
      </c>
      <c r="N3751" t="s">
        <v>120</v>
      </c>
      <c r="O3751">
        <v>0</v>
      </c>
      <c r="P3751" t="s">
        <v>9</v>
      </c>
      <c r="Q3751">
        <v>0</v>
      </c>
      <c r="R3751" t="s">
        <v>8916</v>
      </c>
      <c r="S3751" t="s">
        <v>11</v>
      </c>
      <c r="T3751">
        <v>27.4</v>
      </c>
      <c r="U3751">
        <v>-81.5</v>
      </c>
      <c r="V3751">
        <v>33875</v>
      </c>
      <c r="W3751" t="s">
        <v>12</v>
      </c>
      <c r="X3751">
        <v>57103</v>
      </c>
      <c r="Y3751">
        <v>835108</v>
      </c>
      <c r="Z3751">
        <v>2</v>
      </c>
      <c r="AA3751" t="s">
        <v>13</v>
      </c>
      <c r="AB3751">
        <v>0.02</v>
      </c>
      <c r="AC3751">
        <v>0</v>
      </c>
    </row>
    <row r="3752" spans="1:29" x14ac:dyDescent="0.25">
      <c r="A3752" t="s">
        <v>8917</v>
      </c>
      <c r="B3752" t="s">
        <v>16</v>
      </c>
      <c r="C3752" t="s">
        <v>28</v>
      </c>
      <c r="D3752" t="s">
        <v>83</v>
      </c>
      <c r="E3752" t="s">
        <v>53</v>
      </c>
      <c r="F3752" t="s">
        <v>20</v>
      </c>
      <c r="G3752">
        <v>0</v>
      </c>
      <c r="H3752">
        <v>1445991404</v>
      </c>
      <c r="I3752">
        <v>0</v>
      </c>
      <c r="J3752">
        <v>0</v>
      </c>
      <c r="K3752" t="s">
        <v>6</v>
      </c>
      <c r="L3752">
        <v>5</v>
      </c>
      <c r="M3752" t="s">
        <v>226</v>
      </c>
      <c r="N3752" t="s">
        <v>68</v>
      </c>
      <c r="O3752">
        <v>0</v>
      </c>
      <c r="P3752" t="s">
        <v>35</v>
      </c>
      <c r="Q3752">
        <v>0</v>
      </c>
      <c r="R3752" t="s">
        <v>8918</v>
      </c>
      <c r="S3752" t="s">
        <v>11</v>
      </c>
      <c r="T3752">
        <v>32.700000000000003</v>
      </c>
      <c r="U3752">
        <v>-97.3</v>
      </c>
      <c r="V3752">
        <v>76063</v>
      </c>
      <c r="W3752" t="s">
        <v>38</v>
      </c>
      <c r="X3752">
        <v>61863</v>
      </c>
      <c r="Y3752">
        <v>831042</v>
      </c>
      <c r="Z3752">
        <v>2</v>
      </c>
      <c r="AA3752" t="s">
        <v>57</v>
      </c>
      <c r="AB3752">
        <v>0.06</v>
      </c>
      <c r="AC3752">
        <v>0</v>
      </c>
    </row>
    <row r="3753" spans="1:29" x14ac:dyDescent="0.25">
      <c r="A3753" t="s">
        <v>8919</v>
      </c>
      <c r="B3753" t="s">
        <v>16</v>
      </c>
      <c r="C3753" t="s">
        <v>28</v>
      </c>
      <c r="D3753" t="s">
        <v>206</v>
      </c>
      <c r="E3753" t="s">
        <v>130</v>
      </c>
      <c r="F3753" t="s">
        <v>5</v>
      </c>
      <c r="G3753">
        <v>0</v>
      </c>
      <c r="H3753">
        <v>1445991298</v>
      </c>
      <c r="I3753">
        <v>0</v>
      </c>
      <c r="J3753">
        <v>0</v>
      </c>
      <c r="K3753" t="s">
        <v>6</v>
      </c>
      <c r="L3753">
        <v>4.2</v>
      </c>
      <c r="M3753" t="s">
        <v>8920</v>
      </c>
      <c r="N3753" t="s">
        <v>22</v>
      </c>
      <c r="O3753">
        <v>3</v>
      </c>
      <c r="P3753" t="s">
        <v>9</v>
      </c>
      <c r="Q3753">
        <v>0</v>
      </c>
      <c r="R3753" s="1" t="s">
        <v>8921</v>
      </c>
      <c r="S3753" t="s">
        <v>25</v>
      </c>
      <c r="T3753">
        <v>-6.2</v>
      </c>
      <c r="U3753">
        <v>106.8</v>
      </c>
      <c r="V3753">
        <v>0</v>
      </c>
      <c r="W3753" t="s">
        <v>12</v>
      </c>
      <c r="X3753">
        <v>66591</v>
      </c>
      <c r="Y3753">
        <v>866168</v>
      </c>
      <c r="Z3753">
        <v>2</v>
      </c>
      <c r="AA3753" t="s">
        <v>147</v>
      </c>
      <c r="AB3753">
        <v>0.46</v>
      </c>
      <c r="AC3753">
        <v>0</v>
      </c>
    </row>
    <row r="3754" spans="1:29" x14ac:dyDescent="0.25">
      <c r="A3754" t="s">
        <v>8922</v>
      </c>
      <c r="B3754" t="s">
        <v>16</v>
      </c>
      <c r="C3754" t="s">
        <v>28</v>
      </c>
      <c r="D3754" t="s">
        <v>185</v>
      </c>
      <c r="E3754" t="s">
        <v>19</v>
      </c>
      <c r="F3754" t="s">
        <v>5</v>
      </c>
      <c r="G3754">
        <v>0</v>
      </c>
      <c r="H3754">
        <v>1445992107</v>
      </c>
      <c r="I3754">
        <v>0</v>
      </c>
      <c r="J3754">
        <v>0</v>
      </c>
      <c r="K3754" t="s">
        <v>6</v>
      </c>
      <c r="L3754">
        <v>4</v>
      </c>
      <c r="M3754">
        <v>0</v>
      </c>
      <c r="N3754">
        <v>0</v>
      </c>
      <c r="O3754">
        <v>0</v>
      </c>
      <c r="P3754" t="s">
        <v>35</v>
      </c>
      <c r="Q3754">
        <v>0</v>
      </c>
      <c r="R3754" t="s">
        <v>8923</v>
      </c>
      <c r="S3754" t="s">
        <v>25</v>
      </c>
      <c r="T3754">
        <v>-6.2</v>
      </c>
      <c r="U3754">
        <v>106.8</v>
      </c>
      <c r="V3754">
        <v>0</v>
      </c>
      <c r="W3754" t="s">
        <v>12</v>
      </c>
      <c r="X3754">
        <v>66591</v>
      </c>
      <c r="Y3754">
        <v>866168</v>
      </c>
      <c r="Z3754">
        <v>2</v>
      </c>
      <c r="AA3754" t="s">
        <v>147</v>
      </c>
      <c r="AB3754">
        <v>0</v>
      </c>
      <c r="AC3754">
        <v>0</v>
      </c>
    </row>
    <row r="3755" spans="1:29" x14ac:dyDescent="0.25">
      <c r="A3755" t="s">
        <v>8924</v>
      </c>
      <c r="B3755" t="s">
        <v>1</v>
      </c>
      <c r="C3755" t="s">
        <v>1515</v>
      </c>
      <c r="D3755" t="s">
        <v>1516</v>
      </c>
      <c r="E3755" t="s">
        <v>4</v>
      </c>
      <c r="F3755" t="s">
        <v>92</v>
      </c>
      <c r="G3755">
        <v>0</v>
      </c>
      <c r="H3755">
        <v>1445992995</v>
      </c>
      <c r="I3755">
        <v>0</v>
      </c>
      <c r="J3755">
        <v>0</v>
      </c>
      <c r="K3755" t="s">
        <v>6</v>
      </c>
      <c r="L3755">
        <v>4.4000000000000004</v>
      </c>
      <c r="M3755" t="s">
        <v>426</v>
      </c>
      <c r="N3755" t="s">
        <v>68</v>
      </c>
      <c r="O3755">
        <v>0</v>
      </c>
      <c r="P3755" t="s">
        <v>9</v>
      </c>
      <c r="Q3755">
        <v>0</v>
      </c>
      <c r="R3755" t="s">
        <v>8925</v>
      </c>
      <c r="S3755" t="s">
        <v>11</v>
      </c>
      <c r="T3755">
        <v>38</v>
      </c>
      <c r="U3755">
        <v>-97</v>
      </c>
      <c r="V3755">
        <v>0</v>
      </c>
      <c r="W3755" t="s">
        <v>12</v>
      </c>
      <c r="X3755">
        <v>61863</v>
      </c>
      <c r="Y3755">
        <v>831042</v>
      </c>
      <c r="Z3755">
        <v>2</v>
      </c>
      <c r="AA3755" t="s">
        <v>57</v>
      </c>
      <c r="AB3755">
        <v>0.06</v>
      </c>
      <c r="AC3755">
        <v>0</v>
      </c>
    </row>
    <row r="3756" spans="1:29" x14ac:dyDescent="0.25">
      <c r="A3756" t="s">
        <v>8926</v>
      </c>
      <c r="B3756" t="s">
        <v>16</v>
      </c>
      <c r="C3756" t="s">
        <v>28</v>
      </c>
      <c r="D3756" t="s">
        <v>52</v>
      </c>
      <c r="E3756" t="s">
        <v>53</v>
      </c>
      <c r="F3756" t="s">
        <v>20</v>
      </c>
      <c r="G3756">
        <v>0</v>
      </c>
      <c r="H3756">
        <v>1445991144</v>
      </c>
      <c r="I3756">
        <v>0</v>
      </c>
      <c r="J3756">
        <v>0</v>
      </c>
      <c r="K3756" t="s">
        <v>6</v>
      </c>
      <c r="L3756">
        <v>4.4000000000000004</v>
      </c>
      <c r="M3756" t="s">
        <v>8927</v>
      </c>
      <c r="N3756" t="s">
        <v>55</v>
      </c>
      <c r="O3756">
        <v>0</v>
      </c>
      <c r="P3756" t="s">
        <v>9</v>
      </c>
      <c r="Q3756">
        <v>0</v>
      </c>
      <c r="R3756" t="s">
        <v>8928</v>
      </c>
      <c r="S3756" t="s">
        <v>11</v>
      </c>
      <c r="T3756">
        <v>38.4</v>
      </c>
      <c r="U3756">
        <v>-90.1</v>
      </c>
      <c r="V3756">
        <v>62236</v>
      </c>
      <c r="W3756" t="s">
        <v>38</v>
      </c>
      <c r="X3756">
        <v>61863</v>
      </c>
      <c r="Y3756">
        <v>831042</v>
      </c>
      <c r="Z3756">
        <v>2</v>
      </c>
      <c r="AA3756" t="s">
        <v>57</v>
      </c>
      <c r="AB3756">
        <v>0.06</v>
      </c>
      <c r="AC3756">
        <v>0</v>
      </c>
    </row>
    <row r="3757" spans="1:29" x14ac:dyDescent="0.25">
      <c r="A3757" t="s">
        <v>8929</v>
      </c>
      <c r="B3757" t="s">
        <v>1</v>
      </c>
      <c r="C3757" t="s">
        <v>168</v>
      </c>
      <c r="D3757" t="s">
        <v>292</v>
      </c>
      <c r="E3757" t="s">
        <v>4</v>
      </c>
      <c r="F3757" t="s">
        <v>5</v>
      </c>
      <c r="G3757">
        <v>0</v>
      </c>
      <c r="H3757">
        <v>1445990899</v>
      </c>
      <c r="I3757">
        <v>0</v>
      </c>
      <c r="J3757">
        <v>0</v>
      </c>
      <c r="K3757" t="s">
        <v>6</v>
      </c>
      <c r="L3757">
        <v>4.4000000000000004</v>
      </c>
      <c r="M3757" t="s">
        <v>540</v>
      </c>
      <c r="N3757" t="s">
        <v>55</v>
      </c>
      <c r="O3757">
        <v>0</v>
      </c>
      <c r="P3757" t="s">
        <v>35</v>
      </c>
      <c r="Q3757">
        <v>0</v>
      </c>
      <c r="R3757" t="s">
        <v>8930</v>
      </c>
      <c r="S3757" t="s">
        <v>11</v>
      </c>
      <c r="T3757">
        <v>38.9</v>
      </c>
      <c r="U3757">
        <v>-104.9</v>
      </c>
      <c r="V3757">
        <v>0</v>
      </c>
      <c r="W3757" t="s">
        <v>38</v>
      </c>
      <c r="X3757">
        <v>61863</v>
      </c>
      <c r="Y3757">
        <v>831042</v>
      </c>
      <c r="Z3757">
        <v>2</v>
      </c>
      <c r="AA3757" t="s">
        <v>57</v>
      </c>
      <c r="AB3757">
        <v>0.06</v>
      </c>
      <c r="AC3757">
        <v>0</v>
      </c>
    </row>
    <row r="3758" spans="1:29" x14ac:dyDescent="0.25">
      <c r="A3758" t="s">
        <v>8931</v>
      </c>
      <c r="B3758" t="s">
        <v>1</v>
      </c>
      <c r="C3758" t="s">
        <v>110</v>
      </c>
      <c r="D3758" t="s">
        <v>111</v>
      </c>
      <c r="E3758" t="s">
        <v>112</v>
      </c>
      <c r="F3758" t="s">
        <v>92</v>
      </c>
      <c r="G3758">
        <v>0</v>
      </c>
      <c r="H3758">
        <v>1445992836</v>
      </c>
      <c r="I3758">
        <v>0</v>
      </c>
      <c r="J3758">
        <v>0</v>
      </c>
      <c r="K3758" t="s">
        <v>31</v>
      </c>
      <c r="L3758">
        <v>9.1</v>
      </c>
      <c r="M3758">
        <v>0</v>
      </c>
      <c r="N3758" t="s">
        <v>33</v>
      </c>
      <c r="O3758" t="s">
        <v>5228</v>
      </c>
      <c r="P3758" t="s">
        <v>35</v>
      </c>
      <c r="Q3758" t="s">
        <v>8932</v>
      </c>
      <c r="R3758" t="s">
        <v>8933</v>
      </c>
      <c r="S3758" t="s">
        <v>2420</v>
      </c>
      <c r="T3758">
        <v>46</v>
      </c>
      <c r="U3758">
        <v>25</v>
      </c>
      <c r="V3758">
        <v>0</v>
      </c>
      <c r="W3758" t="s">
        <v>12</v>
      </c>
      <c r="X3758">
        <v>70811</v>
      </c>
      <c r="Y3758">
        <v>871946</v>
      </c>
      <c r="Z3758">
        <v>2</v>
      </c>
      <c r="AA3758" t="s">
        <v>309</v>
      </c>
      <c r="AB3758">
        <v>0.14000000000000001</v>
      </c>
      <c r="AC3758">
        <v>0</v>
      </c>
    </row>
    <row r="3759" spans="1:29" x14ac:dyDescent="0.25">
      <c r="A3759" t="s">
        <v>8934</v>
      </c>
      <c r="B3759" t="s">
        <v>16</v>
      </c>
      <c r="C3759" t="s">
        <v>17</v>
      </c>
      <c r="D3759" t="s">
        <v>18</v>
      </c>
      <c r="E3759" t="s">
        <v>19</v>
      </c>
      <c r="F3759" t="s">
        <v>20</v>
      </c>
      <c r="G3759">
        <v>0</v>
      </c>
      <c r="H3759">
        <v>1445993722</v>
      </c>
      <c r="I3759">
        <v>0</v>
      </c>
      <c r="J3759">
        <v>0</v>
      </c>
      <c r="K3759" t="s">
        <v>6</v>
      </c>
      <c r="L3759">
        <v>4.0999999999999996</v>
      </c>
      <c r="M3759" t="s">
        <v>2847</v>
      </c>
      <c r="N3759" t="s">
        <v>55</v>
      </c>
      <c r="O3759" t="s">
        <v>76</v>
      </c>
      <c r="P3759" t="s">
        <v>9</v>
      </c>
      <c r="Q3759">
        <v>0</v>
      </c>
      <c r="R3759" t="s">
        <v>8935</v>
      </c>
      <c r="S3759" t="s">
        <v>11</v>
      </c>
      <c r="T3759">
        <v>42.7</v>
      </c>
      <c r="U3759">
        <v>-83</v>
      </c>
      <c r="V3759">
        <v>48315</v>
      </c>
      <c r="W3759" t="s">
        <v>12</v>
      </c>
      <c r="X3759">
        <v>57103</v>
      </c>
      <c r="Y3759">
        <v>835108</v>
      </c>
      <c r="Z3759">
        <v>2</v>
      </c>
      <c r="AA3759" t="s">
        <v>13</v>
      </c>
      <c r="AB3759">
        <v>0.02</v>
      </c>
      <c r="AC3759">
        <v>0</v>
      </c>
    </row>
    <row r="3760" spans="1:29" x14ac:dyDescent="0.25">
      <c r="A3760" t="s">
        <v>8936</v>
      </c>
      <c r="B3760" t="s">
        <v>16</v>
      </c>
      <c r="C3760" t="s">
        <v>28</v>
      </c>
      <c r="D3760" t="s">
        <v>140</v>
      </c>
      <c r="E3760" t="s">
        <v>19</v>
      </c>
      <c r="F3760" t="s">
        <v>5</v>
      </c>
      <c r="G3760">
        <v>0</v>
      </c>
      <c r="H3760">
        <v>1445991028</v>
      </c>
      <c r="I3760">
        <v>0</v>
      </c>
      <c r="J3760">
        <v>0</v>
      </c>
      <c r="K3760" t="s">
        <v>6</v>
      </c>
      <c r="L3760">
        <v>1.5</v>
      </c>
      <c r="M3760">
        <v>0</v>
      </c>
      <c r="N3760">
        <v>0</v>
      </c>
      <c r="O3760">
        <v>0</v>
      </c>
      <c r="P3760" t="s">
        <v>35</v>
      </c>
      <c r="Q3760">
        <v>0</v>
      </c>
      <c r="R3760" t="s">
        <v>8937</v>
      </c>
      <c r="S3760" t="s">
        <v>25</v>
      </c>
      <c r="T3760">
        <v>-6.2</v>
      </c>
      <c r="U3760">
        <v>106.8</v>
      </c>
      <c r="V3760">
        <v>0</v>
      </c>
      <c r="W3760" t="s">
        <v>49</v>
      </c>
      <c r="X3760">
        <v>71007</v>
      </c>
      <c r="Y3760">
        <v>872476</v>
      </c>
      <c r="Z3760">
        <v>2</v>
      </c>
      <c r="AA3760" t="s">
        <v>666</v>
      </c>
      <c r="AB3760">
        <v>0</v>
      </c>
      <c r="AC3760">
        <v>0</v>
      </c>
    </row>
    <row r="3761" spans="1:29" x14ac:dyDescent="0.25">
      <c r="A3761" t="s">
        <v>8938</v>
      </c>
      <c r="B3761" t="s">
        <v>16</v>
      </c>
      <c r="C3761" t="s">
        <v>90</v>
      </c>
      <c r="D3761" t="s">
        <v>91</v>
      </c>
      <c r="E3761" t="s">
        <v>30</v>
      </c>
      <c r="F3761" t="s">
        <v>92</v>
      </c>
      <c r="G3761">
        <v>0</v>
      </c>
      <c r="H3761">
        <v>1445993830</v>
      </c>
      <c r="I3761">
        <v>0</v>
      </c>
      <c r="J3761">
        <v>0</v>
      </c>
      <c r="K3761" t="s">
        <v>6</v>
      </c>
      <c r="L3761">
        <v>4.0999999999999996</v>
      </c>
      <c r="M3761">
        <v>0</v>
      </c>
      <c r="N3761">
        <v>0</v>
      </c>
      <c r="O3761">
        <v>0</v>
      </c>
      <c r="P3761" t="s">
        <v>9</v>
      </c>
      <c r="Q3761">
        <v>0</v>
      </c>
      <c r="R3761" t="s">
        <v>8939</v>
      </c>
      <c r="S3761" t="s">
        <v>11</v>
      </c>
      <c r="T3761">
        <v>32.6</v>
      </c>
      <c r="U3761">
        <v>-84.6</v>
      </c>
      <c r="V3761">
        <v>31810</v>
      </c>
      <c r="W3761" t="s">
        <v>12</v>
      </c>
      <c r="X3761">
        <v>61863</v>
      </c>
      <c r="Y3761">
        <v>831042</v>
      </c>
      <c r="Z3761">
        <v>2</v>
      </c>
      <c r="AA3761" t="s">
        <v>57</v>
      </c>
      <c r="AB3761">
        <v>0.06</v>
      </c>
      <c r="AC3761">
        <v>0</v>
      </c>
    </row>
    <row r="3762" spans="1:29" x14ac:dyDescent="0.25">
      <c r="A3762" t="s">
        <v>8940</v>
      </c>
      <c r="B3762" t="s">
        <v>16</v>
      </c>
      <c r="C3762" t="s">
        <v>835</v>
      </c>
      <c r="D3762" t="s">
        <v>836</v>
      </c>
      <c r="E3762" t="s">
        <v>837</v>
      </c>
      <c r="F3762" t="s">
        <v>92</v>
      </c>
      <c r="G3762">
        <v>0</v>
      </c>
      <c r="H3762">
        <v>1445993194</v>
      </c>
      <c r="I3762">
        <v>0</v>
      </c>
      <c r="J3762">
        <v>0</v>
      </c>
      <c r="K3762" t="s">
        <v>6</v>
      </c>
      <c r="L3762">
        <v>5</v>
      </c>
      <c r="M3762" t="s">
        <v>864</v>
      </c>
      <c r="N3762" t="s">
        <v>68</v>
      </c>
      <c r="O3762" t="s">
        <v>76</v>
      </c>
      <c r="P3762" t="s">
        <v>35</v>
      </c>
      <c r="Q3762">
        <v>0</v>
      </c>
      <c r="R3762" t="s">
        <v>8941</v>
      </c>
      <c r="S3762" t="s">
        <v>11</v>
      </c>
      <c r="T3762">
        <v>28</v>
      </c>
      <c r="U3762">
        <v>-81.7</v>
      </c>
      <c r="V3762">
        <v>0</v>
      </c>
      <c r="W3762" t="s">
        <v>12</v>
      </c>
      <c r="X3762">
        <v>61863</v>
      </c>
      <c r="Y3762">
        <v>831042</v>
      </c>
      <c r="Z3762">
        <v>2</v>
      </c>
      <c r="AA3762" t="s">
        <v>57</v>
      </c>
      <c r="AB3762">
        <v>7.0000000000000007E-2</v>
      </c>
      <c r="AC3762">
        <v>0</v>
      </c>
    </row>
    <row r="3763" spans="1:29" x14ac:dyDescent="0.25">
      <c r="A3763" t="s">
        <v>8942</v>
      </c>
      <c r="B3763" t="s">
        <v>16</v>
      </c>
      <c r="C3763" t="s">
        <v>28</v>
      </c>
      <c r="D3763" t="s">
        <v>59</v>
      </c>
      <c r="E3763" t="s">
        <v>60</v>
      </c>
      <c r="F3763" t="s">
        <v>5</v>
      </c>
      <c r="G3763">
        <v>0</v>
      </c>
      <c r="H3763">
        <v>1445991113</v>
      </c>
      <c r="I3763">
        <v>20</v>
      </c>
      <c r="J3763" t="s">
        <v>43</v>
      </c>
      <c r="K3763" t="s">
        <v>6</v>
      </c>
      <c r="L3763">
        <v>4.4000000000000004</v>
      </c>
      <c r="M3763" t="s">
        <v>2650</v>
      </c>
      <c r="N3763" t="s">
        <v>68</v>
      </c>
      <c r="O3763">
        <v>3</v>
      </c>
      <c r="P3763" t="s">
        <v>9</v>
      </c>
      <c r="Q3763">
        <v>0</v>
      </c>
      <c r="R3763" t="s">
        <v>8943</v>
      </c>
      <c r="S3763" t="s">
        <v>25</v>
      </c>
      <c r="T3763">
        <v>-8.6999999999999993</v>
      </c>
      <c r="U3763">
        <v>115.2</v>
      </c>
      <c r="V3763">
        <v>0</v>
      </c>
      <c r="W3763" t="s">
        <v>12</v>
      </c>
      <c r="X3763">
        <v>66591</v>
      </c>
      <c r="Y3763">
        <v>866166</v>
      </c>
      <c r="Z3763">
        <v>2</v>
      </c>
      <c r="AA3763" t="s">
        <v>147</v>
      </c>
      <c r="AB3763">
        <v>0.04</v>
      </c>
      <c r="AC3763">
        <v>0</v>
      </c>
    </row>
    <row r="3764" spans="1:29" x14ac:dyDescent="0.25">
      <c r="A3764" t="s">
        <v>8944</v>
      </c>
      <c r="B3764" t="s">
        <v>1</v>
      </c>
      <c r="C3764" t="s">
        <v>72</v>
      </c>
      <c r="D3764" t="s">
        <v>73</v>
      </c>
      <c r="E3764" t="s">
        <v>74</v>
      </c>
      <c r="F3764" t="s">
        <v>5</v>
      </c>
      <c r="G3764">
        <v>0</v>
      </c>
      <c r="H3764">
        <v>1445991530</v>
      </c>
      <c r="I3764">
        <v>0</v>
      </c>
      <c r="J3764">
        <v>0</v>
      </c>
      <c r="K3764" t="s">
        <v>6</v>
      </c>
      <c r="L3764">
        <v>5</v>
      </c>
      <c r="M3764" t="s">
        <v>1613</v>
      </c>
      <c r="N3764" t="s">
        <v>68</v>
      </c>
      <c r="O3764" t="s">
        <v>34</v>
      </c>
      <c r="P3764" t="s">
        <v>35</v>
      </c>
      <c r="Q3764">
        <v>0</v>
      </c>
      <c r="R3764" t="s">
        <v>8945</v>
      </c>
      <c r="S3764" t="s">
        <v>11</v>
      </c>
      <c r="T3764">
        <v>40</v>
      </c>
      <c r="U3764">
        <v>-83.1</v>
      </c>
      <c r="V3764">
        <v>43220</v>
      </c>
      <c r="W3764" t="s">
        <v>38</v>
      </c>
      <c r="X3764">
        <v>61863</v>
      </c>
      <c r="Y3764">
        <v>831042</v>
      </c>
      <c r="Z3764">
        <v>2</v>
      </c>
      <c r="AA3764" t="s">
        <v>57</v>
      </c>
      <c r="AB3764">
        <v>0.06</v>
      </c>
      <c r="AC3764">
        <v>0</v>
      </c>
    </row>
    <row r="3765" spans="1:29" x14ac:dyDescent="0.25">
      <c r="A3765" t="s">
        <v>8946</v>
      </c>
      <c r="B3765" t="s">
        <v>16</v>
      </c>
      <c r="C3765" t="s">
        <v>17</v>
      </c>
      <c r="D3765" t="s">
        <v>618</v>
      </c>
      <c r="E3765" t="s">
        <v>19</v>
      </c>
      <c r="F3765" t="s">
        <v>20</v>
      </c>
      <c r="G3765">
        <v>0</v>
      </c>
      <c r="H3765">
        <v>1445990922</v>
      </c>
      <c r="I3765">
        <v>0</v>
      </c>
      <c r="J3765">
        <v>0</v>
      </c>
      <c r="K3765" t="s">
        <v>6</v>
      </c>
      <c r="L3765">
        <v>4.3</v>
      </c>
      <c r="M3765">
        <v>0</v>
      </c>
      <c r="N3765" t="s">
        <v>94</v>
      </c>
      <c r="O3765" t="s">
        <v>69</v>
      </c>
      <c r="P3765" t="s">
        <v>9</v>
      </c>
      <c r="Q3765">
        <v>0</v>
      </c>
      <c r="R3765" t="s">
        <v>8947</v>
      </c>
      <c r="S3765" t="s">
        <v>11</v>
      </c>
      <c r="T3765">
        <v>38</v>
      </c>
      <c r="U3765">
        <v>-97</v>
      </c>
      <c r="V3765">
        <v>0</v>
      </c>
      <c r="W3765" t="s">
        <v>12</v>
      </c>
      <c r="X3765">
        <v>61863</v>
      </c>
      <c r="Y3765">
        <v>831042</v>
      </c>
      <c r="Z3765">
        <v>2</v>
      </c>
      <c r="AA3765" t="s">
        <v>57</v>
      </c>
      <c r="AB3765">
        <v>7.0000000000000007E-2</v>
      </c>
      <c r="AC3765">
        <v>0</v>
      </c>
    </row>
    <row r="3766" spans="1:29" x14ac:dyDescent="0.25">
      <c r="A3766" t="s">
        <v>8948</v>
      </c>
      <c r="B3766" t="s">
        <v>16</v>
      </c>
      <c r="C3766" t="s">
        <v>41</v>
      </c>
      <c r="D3766" t="s">
        <v>42</v>
      </c>
      <c r="E3766" t="s">
        <v>4</v>
      </c>
      <c r="F3766" t="s">
        <v>5</v>
      </c>
      <c r="G3766">
        <v>0</v>
      </c>
      <c r="H3766">
        <v>1445991456</v>
      </c>
      <c r="I3766">
        <v>22</v>
      </c>
      <c r="J3766" t="s">
        <v>43</v>
      </c>
      <c r="K3766" t="s">
        <v>6</v>
      </c>
      <c r="L3766">
        <v>4.0999999999999996</v>
      </c>
      <c r="M3766" t="s">
        <v>1077</v>
      </c>
      <c r="N3766" t="s">
        <v>141</v>
      </c>
      <c r="O3766">
        <v>0</v>
      </c>
      <c r="P3766" t="s">
        <v>9</v>
      </c>
      <c r="Q3766" t="s">
        <v>8949</v>
      </c>
      <c r="R3766" t="s">
        <v>8950</v>
      </c>
      <c r="S3766" t="s">
        <v>11</v>
      </c>
      <c r="T3766">
        <v>33.9</v>
      </c>
      <c r="U3766">
        <v>-118.1</v>
      </c>
      <c r="V3766">
        <v>90652</v>
      </c>
      <c r="W3766" t="s">
        <v>12</v>
      </c>
      <c r="X3766">
        <v>57139</v>
      </c>
      <c r="Y3766">
        <v>835106</v>
      </c>
      <c r="Z3766">
        <v>2</v>
      </c>
      <c r="AA3766" t="s">
        <v>13</v>
      </c>
      <c r="AB3766">
        <v>0.02</v>
      </c>
      <c r="AC3766">
        <v>0</v>
      </c>
    </row>
    <row r="3767" spans="1:29" x14ac:dyDescent="0.25">
      <c r="A3767" s="1" t="s">
        <v>8951</v>
      </c>
      <c r="B3767" t="s">
        <v>16</v>
      </c>
      <c r="C3767" t="s">
        <v>64</v>
      </c>
      <c r="D3767" t="s">
        <v>241</v>
      </c>
      <c r="E3767" t="s">
        <v>4</v>
      </c>
      <c r="F3767" t="s">
        <v>5</v>
      </c>
      <c r="G3767">
        <v>0</v>
      </c>
      <c r="H3767">
        <v>1445992278</v>
      </c>
      <c r="I3767">
        <v>40</v>
      </c>
      <c r="J3767" t="s">
        <v>43</v>
      </c>
      <c r="K3767" t="s">
        <v>6</v>
      </c>
      <c r="L3767">
        <v>4.0999999999999996</v>
      </c>
      <c r="M3767">
        <v>0</v>
      </c>
      <c r="N3767" t="s">
        <v>120</v>
      </c>
      <c r="O3767" t="s">
        <v>76</v>
      </c>
      <c r="P3767" t="s">
        <v>9</v>
      </c>
      <c r="Q3767">
        <v>0</v>
      </c>
      <c r="R3767" t="s">
        <v>8952</v>
      </c>
      <c r="S3767" t="s">
        <v>11</v>
      </c>
      <c r="T3767">
        <v>38</v>
      </c>
      <c r="U3767">
        <v>-97</v>
      </c>
      <c r="V3767">
        <v>0</v>
      </c>
      <c r="W3767" t="s">
        <v>12</v>
      </c>
      <c r="X3767">
        <v>57103</v>
      </c>
      <c r="Y3767">
        <v>835108</v>
      </c>
      <c r="Z3767">
        <v>2</v>
      </c>
      <c r="AA3767" t="s">
        <v>13</v>
      </c>
      <c r="AB3767">
        <v>0.02</v>
      </c>
      <c r="AC3767">
        <v>0</v>
      </c>
    </row>
    <row r="3768" spans="1:29" x14ac:dyDescent="0.25">
      <c r="A3768" t="s">
        <v>8953</v>
      </c>
      <c r="B3768" t="s">
        <v>1</v>
      </c>
      <c r="C3768" t="s">
        <v>72</v>
      </c>
      <c r="D3768" t="s">
        <v>3729</v>
      </c>
      <c r="E3768" t="s">
        <v>872</v>
      </c>
      <c r="F3768" t="s">
        <v>5</v>
      </c>
      <c r="G3768">
        <v>0</v>
      </c>
      <c r="H3768">
        <v>1445991734</v>
      </c>
      <c r="I3768">
        <v>0</v>
      </c>
      <c r="J3768">
        <v>0</v>
      </c>
      <c r="K3768" t="s">
        <v>6</v>
      </c>
      <c r="L3768">
        <v>4.4000000000000004</v>
      </c>
      <c r="M3768">
        <v>0</v>
      </c>
      <c r="N3768" t="s">
        <v>343</v>
      </c>
      <c r="O3768" t="s">
        <v>87</v>
      </c>
      <c r="P3768" t="s">
        <v>35</v>
      </c>
      <c r="Q3768">
        <v>0</v>
      </c>
      <c r="R3768" t="s">
        <v>712</v>
      </c>
      <c r="S3768" t="s">
        <v>25</v>
      </c>
      <c r="T3768">
        <v>-5</v>
      </c>
      <c r="U3768">
        <v>120</v>
      </c>
      <c r="V3768">
        <v>0</v>
      </c>
      <c r="W3768" t="s">
        <v>12</v>
      </c>
      <c r="X3768">
        <v>66591</v>
      </c>
      <c r="Y3768">
        <v>866164</v>
      </c>
      <c r="Z3768">
        <v>2</v>
      </c>
      <c r="AA3768" t="s">
        <v>147</v>
      </c>
      <c r="AB3768">
        <v>0</v>
      </c>
      <c r="AC3768">
        <v>0</v>
      </c>
    </row>
    <row r="3769" spans="1:29" x14ac:dyDescent="0.25">
      <c r="A3769" t="s">
        <v>8954</v>
      </c>
      <c r="B3769" t="s">
        <v>16</v>
      </c>
      <c r="C3769" t="s">
        <v>163</v>
      </c>
      <c r="D3769" t="s">
        <v>314</v>
      </c>
      <c r="E3769" t="s">
        <v>4</v>
      </c>
      <c r="F3769" t="s">
        <v>92</v>
      </c>
      <c r="G3769">
        <v>0</v>
      </c>
      <c r="H3769">
        <v>1445992028</v>
      </c>
      <c r="I3769">
        <v>0</v>
      </c>
      <c r="J3769">
        <v>0</v>
      </c>
      <c r="K3769" t="s">
        <v>6</v>
      </c>
      <c r="L3769">
        <v>4</v>
      </c>
      <c r="M3769" t="s">
        <v>8955</v>
      </c>
      <c r="N3769" t="s">
        <v>179</v>
      </c>
      <c r="O3769">
        <v>0</v>
      </c>
      <c r="P3769" t="s">
        <v>9</v>
      </c>
      <c r="Q3769">
        <v>0</v>
      </c>
      <c r="R3769" t="s">
        <v>8956</v>
      </c>
      <c r="S3769" t="s">
        <v>11</v>
      </c>
      <c r="T3769">
        <v>34.799999999999997</v>
      </c>
      <c r="U3769">
        <v>-84.8</v>
      </c>
      <c r="V3769">
        <v>37664</v>
      </c>
      <c r="W3769" t="s">
        <v>38</v>
      </c>
      <c r="X3769">
        <v>57103</v>
      </c>
      <c r="Y3769">
        <v>835108</v>
      </c>
      <c r="Z3769">
        <v>2</v>
      </c>
      <c r="AA3769" t="s">
        <v>13</v>
      </c>
      <c r="AB3769">
        <v>0.02</v>
      </c>
      <c r="AC3769">
        <v>0</v>
      </c>
    </row>
    <row r="3770" spans="1:29" x14ac:dyDescent="0.25">
      <c r="A3770" t="s">
        <v>8957</v>
      </c>
      <c r="B3770" t="s">
        <v>16</v>
      </c>
      <c r="C3770" t="s">
        <v>41</v>
      </c>
      <c r="D3770" t="s">
        <v>42</v>
      </c>
      <c r="E3770" t="s">
        <v>4</v>
      </c>
      <c r="F3770" t="s">
        <v>5</v>
      </c>
      <c r="G3770">
        <v>0</v>
      </c>
      <c r="H3770">
        <v>1445993571</v>
      </c>
      <c r="I3770">
        <v>21</v>
      </c>
      <c r="J3770" t="s">
        <v>43</v>
      </c>
      <c r="K3770" t="s">
        <v>6</v>
      </c>
      <c r="L3770">
        <v>4.4000000000000004</v>
      </c>
      <c r="M3770">
        <v>0</v>
      </c>
      <c r="N3770" t="s">
        <v>120</v>
      </c>
      <c r="O3770" t="s">
        <v>76</v>
      </c>
      <c r="P3770" t="s">
        <v>9</v>
      </c>
      <c r="Q3770">
        <v>0</v>
      </c>
      <c r="R3770" t="s">
        <v>8958</v>
      </c>
      <c r="S3770" t="s">
        <v>11</v>
      </c>
      <c r="T3770">
        <v>30</v>
      </c>
      <c r="U3770">
        <v>-90.2</v>
      </c>
      <c r="V3770">
        <v>0</v>
      </c>
      <c r="W3770" t="s">
        <v>38</v>
      </c>
      <c r="X3770">
        <v>57103</v>
      </c>
      <c r="Y3770">
        <v>835108</v>
      </c>
      <c r="Z3770">
        <v>2</v>
      </c>
      <c r="AA3770" t="s">
        <v>13</v>
      </c>
      <c r="AB3770">
        <v>0.02</v>
      </c>
      <c r="AC3770">
        <v>0</v>
      </c>
    </row>
    <row r="3771" spans="1:29" x14ac:dyDescent="0.25">
      <c r="A3771" t="s">
        <v>8959</v>
      </c>
      <c r="B3771" t="s">
        <v>16</v>
      </c>
      <c r="C3771" t="s">
        <v>90</v>
      </c>
      <c r="D3771" t="s">
        <v>91</v>
      </c>
      <c r="E3771" t="s">
        <v>30</v>
      </c>
      <c r="F3771" t="s">
        <v>92</v>
      </c>
      <c r="G3771">
        <v>0</v>
      </c>
      <c r="H3771">
        <v>1445992577</v>
      </c>
      <c r="I3771">
        <v>0</v>
      </c>
      <c r="J3771">
        <v>0</v>
      </c>
      <c r="K3771" t="s">
        <v>6</v>
      </c>
      <c r="L3771">
        <v>4.4000000000000004</v>
      </c>
      <c r="M3771" t="s">
        <v>8115</v>
      </c>
      <c r="N3771" t="s">
        <v>68</v>
      </c>
      <c r="O3771">
        <v>0</v>
      </c>
      <c r="P3771" t="s">
        <v>9</v>
      </c>
      <c r="Q3771">
        <v>0</v>
      </c>
      <c r="R3771" t="s">
        <v>8960</v>
      </c>
      <c r="S3771" t="s">
        <v>11</v>
      </c>
      <c r="T3771">
        <v>32.799999999999997</v>
      </c>
      <c r="U3771">
        <v>-96.8</v>
      </c>
      <c r="V3771">
        <v>0</v>
      </c>
      <c r="W3771" t="s">
        <v>12</v>
      </c>
      <c r="X3771">
        <v>57103</v>
      </c>
      <c r="Y3771">
        <v>835108</v>
      </c>
      <c r="Z3771">
        <v>2</v>
      </c>
      <c r="AA3771" t="s">
        <v>13</v>
      </c>
      <c r="AB3771">
        <v>0.02</v>
      </c>
      <c r="AC3771">
        <v>0</v>
      </c>
    </row>
    <row r="3772" spans="1:29" x14ac:dyDescent="0.25">
      <c r="A3772" t="s">
        <v>8961</v>
      </c>
      <c r="B3772" t="s">
        <v>16</v>
      </c>
      <c r="C3772" t="s">
        <v>8962</v>
      </c>
      <c r="D3772" t="s">
        <v>8963</v>
      </c>
      <c r="E3772" t="s">
        <v>1462</v>
      </c>
      <c r="F3772" t="s">
        <v>92</v>
      </c>
      <c r="G3772">
        <v>0</v>
      </c>
      <c r="H3772">
        <v>1445993401</v>
      </c>
      <c r="I3772">
        <v>30</v>
      </c>
      <c r="J3772">
        <v>0</v>
      </c>
      <c r="K3772" t="s">
        <v>6</v>
      </c>
      <c r="L3772">
        <v>6</v>
      </c>
      <c r="M3772" t="s">
        <v>676</v>
      </c>
      <c r="N3772" t="s">
        <v>677</v>
      </c>
      <c r="O3772">
        <v>0</v>
      </c>
      <c r="P3772" t="s">
        <v>35</v>
      </c>
      <c r="Q3772">
        <v>0</v>
      </c>
      <c r="R3772" t="s">
        <v>8964</v>
      </c>
      <c r="S3772" t="s">
        <v>11</v>
      </c>
      <c r="T3772">
        <v>45</v>
      </c>
      <c r="U3772">
        <v>-93.2</v>
      </c>
      <c r="V3772">
        <v>55423</v>
      </c>
      <c r="W3772" t="s">
        <v>38</v>
      </c>
      <c r="X3772">
        <v>61863</v>
      </c>
      <c r="Y3772">
        <v>831042</v>
      </c>
      <c r="Z3772">
        <v>2</v>
      </c>
      <c r="AA3772" t="s">
        <v>57</v>
      </c>
      <c r="AB3772">
        <v>7.0000000000000007E-2</v>
      </c>
      <c r="AC3772">
        <v>0</v>
      </c>
    </row>
    <row r="3773" spans="1:29" x14ac:dyDescent="0.25">
      <c r="A3773" t="s">
        <v>8965</v>
      </c>
      <c r="B3773" t="s">
        <v>16</v>
      </c>
      <c r="C3773" t="s">
        <v>110</v>
      </c>
      <c r="D3773" t="s">
        <v>441</v>
      </c>
      <c r="E3773" t="s">
        <v>19</v>
      </c>
      <c r="F3773" t="s">
        <v>92</v>
      </c>
      <c r="G3773">
        <v>0</v>
      </c>
      <c r="H3773">
        <v>1445993386</v>
      </c>
      <c r="I3773">
        <v>0</v>
      </c>
      <c r="J3773">
        <v>0</v>
      </c>
      <c r="K3773" t="s">
        <v>6</v>
      </c>
      <c r="L3773">
        <v>4.4000000000000004</v>
      </c>
      <c r="M3773" t="s">
        <v>3706</v>
      </c>
      <c r="N3773" t="s">
        <v>343</v>
      </c>
      <c r="O3773" t="s">
        <v>114</v>
      </c>
      <c r="P3773" t="s">
        <v>9</v>
      </c>
      <c r="Q3773">
        <v>0</v>
      </c>
      <c r="R3773" t="s">
        <v>8966</v>
      </c>
      <c r="S3773" t="s">
        <v>25</v>
      </c>
      <c r="T3773">
        <v>-5</v>
      </c>
      <c r="U3773">
        <v>120</v>
      </c>
      <c r="V3773">
        <v>0</v>
      </c>
      <c r="W3773" t="s">
        <v>12</v>
      </c>
      <c r="X3773">
        <v>66591</v>
      </c>
      <c r="Y3773">
        <v>866164</v>
      </c>
      <c r="Z3773">
        <v>2</v>
      </c>
      <c r="AA3773" t="s">
        <v>147</v>
      </c>
      <c r="AB3773">
        <v>0.02</v>
      </c>
      <c r="AC3773">
        <v>0</v>
      </c>
    </row>
    <row r="3774" spans="1:29" x14ac:dyDescent="0.25">
      <c r="A3774" t="s">
        <v>8967</v>
      </c>
      <c r="B3774" t="s">
        <v>16</v>
      </c>
      <c r="C3774" t="s">
        <v>90</v>
      </c>
      <c r="D3774" t="s">
        <v>91</v>
      </c>
      <c r="E3774" t="s">
        <v>30</v>
      </c>
      <c r="F3774" t="s">
        <v>92</v>
      </c>
      <c r="G3774">
        <v>0</v>
      </c>
      <c r="H3774">
        <v>1445992063</v>
      </c>
      <c r="I3774">
        <v>0</v>
      </c>
      <c r="J3774">
        <v>0</v>
      </c>
      <c r="K3774" t="s">
        <v>6</v>
      </c>
      <c r="L3774">
        <v>4.4000000000000004</v>
      </c>
      <c r="M3774">
        <v>0</v>
      </c>
      <c r="N3774" t="s">
        <v>468</v>
      </c>
      <c r="O3774" t="s">
        <v>87</v>
      </c>
      <c r="P3774" t="s">
        <v>35</v>
      </c>
      <c r="Q3774">
        <v>0</v>
      </c>
      <c r="R3774" t="s">
        <v>8968</v>
      </c>
      <c r="S3774" t="s">
        <v>25</v>
      </c>
      <c r="T3774">
        <v>-7.7</v>
      </c>
      <c r="U3774">
        <v>110.6</v>
      </c>
      <c r="V3774">
        <v>0</v>
      </c>
      <c r="W3774" t="s">
        <v>12</v>
      </c>
      <c r="X3774">
        <v>66591</v>
      </c>
      <c r="Y3774">
        <v>866166</v>
      </c>
      <c r="Z3774">
        <v>1</v>
      </c>
      <c r="AA3774" t="s">
        <v>147</v>
      </c>
      <c r="AB3774">
        <v>0.06</v>
      </c>
      <c r="AC3774" t="s">
        <v>14</v>
      </c>
    </row>
    <row r="3775" spans="1:29" x14ac:dyDescent="0.25">
      <c r="A3775" t="s">
        <v>8969</v>
      </c>
      <c r="B3775" t="s">
        <v>16</v>
      </c>
      <c r="C3775" t="s">
        <v>534</v>
      </c>
      <c r="D3775" t="s">
        <v>535</v>
      </c>
      <c r="E3775" t="s">
        <v>536</v>
      </c>
      <c r="F3775" t="s">
        <v>20</v>
      </c>
      <c r="G3775">
        <v>0</v>
      </c>
      <c r="H3775">
        <v>1445992175</v>
      </c>
      <c r="I3775">
        <v>27</v>
      </c>
      <c r="J3775" t="s">
        <v>66</v>
      </c>
      <c r="K3775" t="s">
        <v>6</v>
      </c>
      <c r="L3775">
        <v>4.4000000000000004</v>
      </c>
      <c r="M3775" t="s">
        <v>107</v>
      </c>
      <c r="N3775" t="s">
        <v>8</v>
      </c>
      <c r="O3775">
        <v>0</v>
      </c>
      <c r="P3775" t="s">
        <v>9</v>
      </c>
      <c r="Q3775">
        <v>0</v>
      </c>
      <c r="R3775" t="s">
        <v>8970</v>
      </c>
      <c r="S3775" t="s">
        <v>11</v>
      </c>
      <c r="T3775">
        <v>40.700000000000003</v>
      </c>
      <c r="U3775">
        <v>-73.900000000000006</v>
      </c>
      <c r="V3775">
        <v>11206</v>
      </c>
      <c r="W3775" t="s">
        <v>12</v>
      </c>
      <c r="X3775">
        <v>66599</v>
      </c>
      <c r="Y3775">
        <v>832120</v>
      </c>
      <c r="Z3775">
        <v>2</v>
      </c>
      <c r="AA3775" t="s">
        <v>102</v>
      </c>
      <c r="AB3775">
        <v>0.17</v>
      </c>
      <c r="AC3775">
        <v>0</v>
      </c>
    </row>
    <row r="3776" spans="1:29" x14ac:dyDescent="0.25">
      <c r="A3776" t="s">
        <v>8971</v>
      </c>
      <c r="B3776" t="s">
        <v>16</v>
      </c>
      <c r="C3776" t="s">
        <v>28</v>
      </c>
      <c r="D3776" t="s">
        <v>52</v>
      </c>
      <c r="E3776" t="s">
        <v>53</v>
      </c>
      <c r="F3776" t="s">
        <v>20</v>
      </c>
      <c r="G3776">
        <v>0</v>
      </c>
      <c r="H3776">
        <v>1445991763</v>
      </c>
      <c r="I3776">
        <v>0</v>
      </c>
      <c r="J3776">
        <v>0</v>
      </c>
      <c r="K3776" t="s">
        <v>6</v>
      </c>
      <c r="L3776">
        <v>4.4000000000000004</v>
      </c>
      <c r="M3776">
        <v>0</v>
      </c>
      <c r="N3776">
        <v>0</v>
      </c>
      <c r="O3776">
        <v>0</v>
      </c>
      <c r="P3776" t="s">
        <v>9</v>
      </c>
      <c r="Q3776">
        <v>0</v>
      </c>
      <c r="R3776" t="s">
        <v>8972</v>
      </c>
      <c r="S3776" t="s">
        <v>48</v>
      </c>
      <c r="T3776">
        <v>14.4</v>
      </c>
      <c r="U3776">
        <v>121</v>
      </c>
      <c r="V3776">
        <v>1772</v>
      </c>
      <c r="W3776" t="s">
        <v>49</v>
      </c>
      <c r="X3776">
        <v>69463</v>
      </c>
      <c r="Y3776">
        <v>867750</v>
      </c>
      <c r="Z3776">
        <v>2</v>
      </c>
      <c r="AA3776" t="s">
        <v>50</v>
      </c>
      <c r="AB3776">
        <v>0</v>
      </c>
      <c r="AC3776">
        <v>0</v>
      </c>
    </row>
    <row r="3777" spans="1:29" x14ac:dyDescent="0.25">
      <c r="A3777" t="s">
        <v>8973</v>
      </c>
      <c r="B3777" t="s">
        <v>16</v>
      </c>
      <c r="C3777" t="s">
        <v>28</v>
      </c>
      <c r="D3777" t="s">
        <v>185</v>
      </c>
      <c r="E3777" t="s">
        <v>19</v>
      </c>
      <c r="F3777" t="s">
        <v>5</v>
      </c>
      <c r="G3777">
        <v>0</v>
      </c>
      <c r="H3777">
        <v>1445990900</v>
      </c>
      <c r="I3777">
        <v>0</v>
      </c>
      <c r="J3777">
        <v>0</v>
      </c>
      <c r="K3777" t="s">
        <v>6</v>
      </c>
      <c r="L3777">
        <v>5</v>
      </c>
      <c r="M3777">
        <v>0</v>
      </c>
      <c r="N3777" t="s">
        <v>68</v>
      </c>
      <c r="O3777">
        <v>0</v>
      </c>
      <c r="P3777" t="s">
        <v>9</v>
      </c>
      <c r="Q3777">
        <v>0</v>
      </c>
      <c r="R3777" t="s">
        <v>8974</v>
      </c>
      <c r="S3777" t="s">
        <v>11</v>
      </c>
      <c r="T3777">
        <v>33.700000000000003</v>
      </c>
      <c r="U3777">
        <v>-84.4</v>
      </c>
      <c r="V3777">
        <v>0</v>
      </c>
      <c r="W3777" t="s">
        <v>12</v>
      </c>
      <c r="X3777">
        <v>61863</v>
      </c>
      <c r="Y3777">
        <v>831042</v>
      </c>
      <c r="Z3777">
        <v>2</v>
      </c>
      <c r="AA3777" t="s">
        <v>57</v>
      </c>
      <c r="AB3777">
        <v>0.06</v>
      </c>
      <c r="AC3777">
        <v>0</v>
      </c>
    </row>
    <row r="3778" spans="1:29" x14ac:dyDescent="0.25">
      <c r="A3778" t="s">
        <v>8975</v>
      </c>
      <c r="B3778" t="s">
        <v>16</v>
      </c>
      <c r="C3778" t="s">
        <v>28</v>
      </c>
      <c r="D3778" t="s">
        <v>83</v>
      </c>
      <c r="E3778" t="s">
        <v>53</v>
      </c>
      <c r="F3778" t="s">
        <v>20</v>
      </c>
      <c r="G3778">
        <v>0</v>
      </c>
      <c r="H3778">
        <v>1445993812</v>
      </c>
      <c r="I3778">
        <v>0</v>
      </c>
      <c r="J3778">
        <v>0</v>
      </c>
      <c r="K3778" t="s">
        <v>31</v>
      </c>
      <c r="L3778">
        <v>9.1</v>
      </c>
      <c r="M3778" t="s">
        <v>207</v>
      </c>
      <c r="N3778" t="s">
        <v>33</v>
      </c>
      <c r="O3778">
        <v>0</v>
      </c>
      <c r="P3778" t="s">
        <v>35</v>
      </c>
      <c r="Q3778" t="s">
        <v>8976</v>
      </c>
      <c r="R3778" t="s">
        <v>8977</v>
      </c>
      <c r="S3778" t="s">
        <v>25</v>
      </c>
      <c r="T3778">
        <v>-6.2</v>
      </c>
      <c r="U3778">
        <v>106.8</v>
      </c>
      <c r="V3778">
        <v>0</v>
      </c>
      <c r="W3778" t="s">
        <v>38</v>
      </c>
      <c r="X3778">
        <v>69231</v>
      </c>
      <c r="Y3778">
        <v>867172</v>
      </c>
      <c r="Z3778">
        <v>2</v>
      </c>
      <c r="AA3778" t="s">
        <v>102</v>
      </c>
      <c r="AB3778">
        <v>0.87</v>
      </c>
      <c r="AC3778" t="s">
        <v>14</v>
      </c>
    </row>
    <row r="3779" spans="1:29" x14ac:dyDescent="0.25">
      <c r="A3779" t="s">
        <v>8978</v>
      </c>
      <c r="B3779" t="s">
        <v>1</v>
      </c>
      <c r="C3779" t="s">
        <v>168</v>
      </c>
      <c r="D3779" t="s">
        <v>169</v>
      </c>
      <c r="E3779" t="s">
        <v>4</v>
      </c>
      <c r="F3779" t="s">
        <v>170</v>
      </c>
      <c r="G3779">
        <v>0</v>
      </c>
      <c r="H3779">
        <v>1445992448</v>
      </c>
      <c r="I3779">
        <v>0</v>
      </c>
      <c r="J3779">
        <v>0</v>
      </c>
      <c r="K3779" t="s">
        <v>6</v>
      </c>
      <c r="L3779">
        <v>5.0999999999999996</v>
      </c>
      <c r="M3779">
        <v>0</v>
      </c>
      <c r="N3779" t="s">
        <v>68</v>
      </c>
      <c r="O3779">
        <v>0</v>
      </c>
      <c r="P3779" t="s">
        <v>35</v>
      </c>
      <c r="Q3779">
        <v>0</v>
      </c>
      <c r="R3779" t="s">
        <v>8979</v>
      </c>
      <c r="S3779" t="s">
        <v>11</v>
      </c>
      <c r="T3779">
        <v>40.1</v>
      </c>
      <c r="U3779">
        <v>-76.3</v>
      </c>
      <c r="V3779">
        <v>17601</v>
      </c>
      <c r="W3779" t="s">
        <v>38</v>
      </c>
      <c r="X3779">
        <v>61863</v>
      </c>
      <c r="Y3779">
        <v>831042</v>
      </c>
      <c r="Z3779">
        <v>2</v>
      </c>
      <c r="AA3779" t="s">
        <v>57</v>
      </c>
      <c r="AB3779">
        <v>0.06</v>
      </c>
      <c r="AC3779">
        <v>0</v>
      </c>
    </row>
    <row r="3780" spans="1:29" x14ac:dyDescent="0.25">
      <c r="A3780" t="s">
        <v>8980</v>
      </c>
      <c r="B3780" t="s">
        <v>1</v>
      </c>
      <c r="C3780" t="s">
        <v>110</v>
      </c>
      <c r="D3780" t="s">
        <v>111</v>
      </c>
      <c r="E3780" t="s">
        <v>112</v>
      </c>
      <c r="F3780" t="s">
        <v>92</v>
      </c>
      <c r="G3780">
        <v>0</v>
      </c>
      <c r="H3780">
        <v>1445991901</v>
      </c>
      <c r="I3780">
        <v>0</v>
      </c>
      <c r="J3780">
        <v>0</v>
      </c>
      <c r="K3780" t="s">
        <v>6</v>
      </c>
      <c r="L3780">
        <v>5.0999999999999996</v>
      </c>
      <c r="M3780">
        <v>0</v>
      </c>
      <c r="N3780" t="s">
        <v>68</v>
      </c>
      <c r="O3780" t="s">
        <v>34</v>
      </c>
      <c r="P3780" t="s">
        <v>35</v>
      </c>
      <c r="Q3780">
        <v>0</v>
      </c>
      <c r="R3780" t="s">
        <v>8981</v>
      </c>
      <c r="S3780" t="s">
        <v>11</v>
      </c>
      <c r="T3780">
        <v>33.1</v>
      </c>
      <c r="U3780">
        <v>-96.8</v>
      </c>
      <c r="V3780">
        <v>75025</v>
      </c>
      <c r="W3780" t="s">
        <v>38</v>
      </c>
      <c r="X3780">
        <v>61863</v>
      </c>
      <c r="Y3780">
        <v>831042</v>
      </c>
      <c r="Z3780">
        <v>2</v>
      </c>
      <c r="AA3780" t="s">
        <v>57</v>
      </c>
      <c r="AB3780">
        <v>7.0000000000000007E-2</v>
      </c>
      <c r="AC3780">
        <v>0</v>
      </c>
    </row>
    <row r="3781" spans="1:29" x14ac:dyDescent="0.25">
      <c r="A3781" t="s">
        <v>8982</v>
      </c>
      <c r="B3781" t="s">
        <v>16</v>
      </c>
      <c r="C3781" t="s">
        <v>28</v>
      </c>
      <c r="D3781" t="s">
        <v>83</v>
      </c>
      <c r="E3781" t="s">
        <v>53</v>
      </c>
      <c r="F3781" t="s">
        <v>20</v>
      </c>
      <c r="G3781">
        <v>0</v>
      </c>
      <c r="H3781">
        <v>1445993044</v>
      </c>
      <c r="I3781">
        <v>0</v>
      </c>
      <c r="J3781">
        <v>0</v>
      </c>
      <c r="K3781" t="s">
        <v>6</v>
      </c>
      <c r="L3781">
        <v>5.0999999999999996</v>
      </c>
      <c r="M3781">
        <v>0</v>
      </c>
      <c r="N3781" t="s">
        <v>68</v>
      </c>
      <c r="O3781" t="s">
        <v>69</v>
      </c>
      <c r="P3781" t="s">
        <v>35</v>
      </c>
      <c r="Q3781">
        <v>0</v>
      </c>
      <c r="R3781" t="s">
        <v>8983</v>
      </c>
      <c r="S3781" t="s">
        <v>11</v>
      </c>
      <c r="T3781">
        <v>35.200000000000003</v>
      </c>
      <c r="U3781">
        <v>-80.8</v>
      </c>
      <c r="V3781">
        <v>0</v>
      </c>
      <c r="W3781" t="s">
        <v>12</v>
      </c>
      <c r="X3781">
        <v>61863</v>
      </c>
      <c r="Y3781">
        <v>831042</v>
      </c>
      <c r="Z3781">
        <v>2</v>
      </c>
      <c r="AA3781" t="s">
        <v>57</v>
      </c>
      <c r="AB3781">
        <v>0.06</v>
      </c>
      <c r="AC3781">
        <v>0</v>
      </c>
    </row>
    <row r="3782" spans="1:29" x14ac:dyDescent="0.25">
      <c r="A3782" t="s">
        <v>8984</v>
      </c>
      <c r="B3782" t="s">
        <v>16</v>
      </c>
      <c r="C3782" t="s">
        <v>17</v>
      </c>
      <c r="D3782" t="s">
        <v>18</v>
      </c>
      <c r="E3782" t="s">
        <v>19</v>
      </c>
      <c r="F3782" t="s">
        <v>20</v>
      </c>
      <c r="G3782">
        <v>0</v>
      </c>
      <c r="H3782">
        <v>1445991329</v>
      </c>
      <c r="I3782">
        <v>0</v>
      </c>
      <c r="J3782">
        <v>0</v>
      </c>
      <c r="K3782" t="s">
        <v>6</v>
      </c>
      <c r="L3782">
        <v>5.0999999999999996</v>
      </c>
      <c r="M3782">
        <v>0</v>
      </c>
      <c r="N3782" t="s">
        <v>55</v>
      </c>
      <c r="O3782" t="s">
        <v>34</v>
      </c>
      <c r="P3782" t="s">
        <v>35</v>
      </c>
      <c r="Q3782">
        <v>0</v>
      </c>
      <c r="R3782" t="s">
        <v>8985</v>
      </c>
      <c r="S3782" t="s">
        <v>11</v>
      </c>
      <c r="T3782">
        <v>27</v>
      </c>
      <c r="U3782">
        <v>-82.1</v>
      </c>
      <c r="V3782">
        <v>33980</v>
      </c>
      <c r="W3782" t="s">
        <v>49</v>
      </c>
      <c r="X3782">
        <v>61863</v>
      </c>
      <c r="Y3782">
        <v>831042</v>
      </c>
      <c r="Z3782">
        <v>2</v>
      </c>
      <c r="AA3782" t="s">
        <v>57</v>
      </c>
      <c r="AB3782">
        <v>7.0000000000000007E-2</v>
      </c>
      <c r="AC3782">
        <v>0</v>
      </c>
    </row>
    <row r="3783" spans="1:29" x14ac:dyDescent="0.25">
      <c r="A3783" t="s">
        <v>8986</v>
      </c>
      <c r="B3783" t="s">
        <v>16</v>
      </c>
      <c r="C3783" t="s">
        <v>199</v>
      </c>
      <c r="D3783" t="s">
        <v>200</v>
      </c>
      <c r="E3783" t="s">
        <v>4</v>
      </c>
      <c r="F3783" t="s">
        <v>92</v>
      </c>
      <c r="G3783">
        <v>0</v>
      </c>
      <c r="H3783">
        <v>1445993021</v>
      </c>
      <c r="I3783">
        <v>0</v>
      </c>
      <c r="J3783">
        <v>0</v>
      </c>
      <c r="K3783" t="s">
        <v>6</v>
      </c>
      <c r="L3783">
        <v>4.4000000000000004</v>
      </c>
      <c r="M3783" t="s">
        <v>244</v>
      </c>
      <c r="N3783" t="s">
        <v>68</v>
      </c>
      <c r="O3783">
        <v>0</v>
      </c>
      <c r="P3783" t="s">
        <v>9</v>
      </c>
      <c r="Q3783">
        <v>0</v>
      </c>
      <c r="R3783" t="s">
        <v>8987</v>
      </c>
      <c r="S3783" t="s">
        <v>11</v>
      </c>
      <c r="T3783">
        <v>38</v>
      </c>
      <c r="U3783">
        <v>-97</v>
      </c>
      <c r="V3783">
        <v>0</v>
      </c>
      <c r="W3783" t="s">
        <v>12</v>
      </c>
      <c r="X3783">
        <v>57103</v>
      </c>
      <c r="Y3783">
        <v>835108</v>
      </c>
      <c r="Z3783">
        <v>2</v>
      </c>
      <c r="AA3783" t="s">
        <v>13</v>
      </c>
      <c r="AB3783">
        <v>0.02</v>
      </c>
      <c r="AC3783">
        <v>0</v>
      </c>
    </row>
    <row r="3784" spans="1:29" x14ac:dyDescent="0.25">
      <c r="A3784" t="s">
        <v>8988</v>
      </c>
      <c r="B3784" t="s">
        <v>16</v>
      </c>
      <c r="C3784" t="s">
        <v>28</v>
      </c>
      <c r="D3784" t="s">
        <v>83</v>
      </c>
      <c r="E3784" t="s">
        <v>53</v>
      </c>
      <c r="F3784" t="s">
        <v>20</v>
      </c>
      <c r="G3784">
        <v>0</v>
      </c>
      <c r="H3784">
        <v>1445993097</v>
      </c>
      <c r="I3784">
        <v>0</v>
      </c>
      <c r="J3784">
        <v>0</v>
      </c>
      <c r="K3784" t="s">
        <v>6</v>
      </c>
      <c r="L3784">
        <v>4.4000000000000004</v>
      </c>
      <c r="M3784">
        <v>0</v>
      </c>
      <c r="N3784" t="s">
        <v>120</v>
      </c>
      <c r="O3784">
        <v>0</v>
      </c>
      <c r="P3784" t="s">
        <v>9</v>
      </c>
      <c r="Q3784">
        <v>0</v>
      </c>
      <c r="R3784" t="s">
        <v>8989</v>
      </c>
      <c r="S3784" t="s">
        <v>11</v>
      </c>
      <c r="T3784">
        <v>35</v>
      </c>
      <c r="U3784">
        <v>-120.5</v>
      </c>
      <c r="V3784">
        <v>93455</v>
      </c>
      <c r="W3784" t="s">
        <v>38</v>
      </c>
      <c r="X3784">
        <v>61863</v>
      </c>
      <c r="Y3784">
        <v>831042</v>
      </c>
      <c r="Z3784">
        <v>2</v>
      </c>
      <c r="AA3784" t="s">
        <v>57</v>
      </c>
      <c r="AB3784">
        <v>0.06</v>
      </c>
      <c r="AC3784">
        <v>0</v>
      </c>
    </row>
    <row r="3785" spans="1:29" x14ac:dyDescent="0.25">
      <c r="A3785" t="s">
        <v>8990</v>
      </c>
      <c r="B3785" t="s">
        <v>16</v>
      </c>
      <c r="C3785" t="s">
        <v>28</v>
      </c>
      <c r="D3785" t="s">
        <v>503</v>
      </c>
      <c r="E3785" t="s">
        <v>504</v>
      </c>
      <c r="F3785" t="s">
        <v>170</v>
      </c>
      <c r="G3785">
        <v>0</v>
      </c>
      <c r="H3785">
        <v>1445992617</v>
      </c>
      <c r="I3785">
        <v>0</v>
      </c>
      <c r="J3785">
        <v>0</v>
      </c>
      <c r="K3785" t="s">
        <v>6</v>
      </c>
      <c r="L3785">
        <v>4.4000000000000004</v>
      </c>
      <c r="M3785" t="s">
        <v>413</v>
      </c>
      <c r="N3785" t="s">
        <v>68</v>
      </c>
      <c r="O3785">
        <v>3</v>
      </c>
      <c r="P3785" t="s">
        <v>35</v>
      </c>
      <c r="Q3785">
        <v>0</v>
      </c>
      <c r="R3785" t="s">
        <v>8991</v>
      </c>
      <c r="S3785" t="s">
        <v>25</v>
      </c>
      <c r="T3785">
        <v>-6.2</v>
      </c>
      <c r="U3785">
        <v>106.8</v>
      </c>
      <c r="V3785">
        <v>0</v>
      </c>
      <c r="W3785" t="s">
        <v>12</v>
      </c>
      <c r="X3785">
        <v>66591</v>
      </c>
      <c r="Y3785">
        <v>866164</v>
      </c>
      <c r="Z3785">
        <v>2</v>
      </c>
      <c r="AA3785" t="s">
        <v>147</v>
      </c>
      <c r="AB3785">
        <v>0</v>
      </c>
      <c r="AC3785">
        <v>0</v>
      </c>
    </row>
    <row r="3786" spans="1:29" x14ac:dyDescent="0.25">
      <c r="A3786" t="s">
        <v>8992</v>
      </c>
      <c r="B3786" t="s">
        <v>16</v>
      </c>
      <c r="C3786" t="s">
        <v>90</v>
      </c>
      <c r="D3786" t="s">
        <v>91</v>
      </c>
      <c r="E3786" t="s">
        <v>30</v>
      </c>
      <c r="F3786" t="s">
        <v>92</v>
      </c>
      <c r="G3786">
        <v>0</v>
      </c>
      <c r="H3786">
        <v>1445992163</v>
      </c>
      <c r="I3786">
        <v>0</v>
      </c>
      <c r="J3786">
        <v>0</v>
      </c>
      <c r="K3786" t="s">
        <v>6</v>
      </c>
      <c r="L3786">
        <v>4.4000000000000004</v>
      </c>
      <c r="M3786">
        <v>0</v>
      </c>
      <c r="N3786" t="s">
        <v>68</v>
      </c>
      <c r="O3786" t="s">
        <v>114</v>
      </c>
      <c r="P3786" t="s">
        <v>9</v>
      </c>
      <c r="Q3786">
        <v>0</v>
      </c>
      <c r="R3786" t="s">
        <v>8993</v>
      </c>
      <c r="S3786" t="s">
        <v>25</v>
      </c>
      <c r="T3786">
        <v>-5</v>
      </c>
      <c r="U3786">
        <v>120</v>
      </c>
      <c r="V3786">
        <v>0</v>
      </c>
      <c r="W3786" t="s">
        <v>12</v>
      </c>
      <c r="X3786">
        <v>66591</v>
      </c>
      <c r="Y3786">
        <v>866168</v>
      </c>
      <c r="Z3786">
        <v>2</v>
      </c>
      <c r="AA3786" t="s">
        <v>147</v>
      </c>
      <c r="AB3786">
        <v>0.04</v>
      </c>
      <c r="AC3786">
        <v>0</v>
      </c>
    </row>
    <row r="3787" spans="1:29" x14ac:dyDescent="0.25">
      <c r="A3787" t="s">
        <v>8994</v>
      </c>
      <c r="B3787" t="s">
        <v>16</v>
      </c>
      <c r="C3787" t="s">
        <v>28</v>
      </c>
      <c r="D3787" t="s">
        <v>59</v>
      </c>
      <c r="E3787" t="s">
        <v>60</v>
      </c>
      <c r="F3787" t="s">
        <v>5</v>
      </c>
      <c r="G3787">
        <v>0</v>
      </c>
      <c r="H3787">
        <v>1445992288</v>
      </c>
      <c r="I3787">
        <v>21</v>
      </c>
      <c r="J3787" t="s">
        <v>43</v>
      </c>
      <c r="K3787" t="s">
        <v>6</v>
      </c>
      <c r="L3787">
        <v>4.4000000000000004</v>
      </c>
      <c r="M3787" t="s">
        <v>165</v>
      </c>
      <c r="N3787" t="s">
        <v>68</v>
      </c>
      <c r="O3787" t="s">
        <v>34</v>
      </c>
      <c r="P3787" t="s">
        <v>9</v>
      </c>
      <c r="Q3787">
        <v>0</v>
      </c>
      <c r="R3787" t="s">
        <v>8995</v>
      </c>
      <c r="S3787" t="s">
        <v>11</v>
      </c>
      <c r="T3787">
        <v>30.4</v>
      </c>
      <c r="U3787">
        <v>-97.7</v>
      </c>
      <c r="V3787">
        <v>78758</v>
      </c>
      <c r="W3787" t="s">
        <v>38</v>
      </c>
      <c r="X3787">
        <v>61863</v>
      </c>
      <c r="Y3787">
        <v>831042</v>
      </c>
      <c r="Z3787">
        <v>2</v>
      </c>
      <c r="AA3787" t="s">
        <v>57</v>
      </c>
      <c r="AB3787">
        <v>0.06</v>
      </c>
      <c r="AC3787">
        <v>0</v>
      </c>
    </row>
    <row r="3788" spans="1:29" x14ac:dyDescent="0.25">
      <c r="A3788" t="s">
        <v>8996</v>
      </c>
      <c r="B3788" t="s">
        <v>16</v>
      </c>
      <c r="C3788" t="s">
        <v>534</v>
      </c>
      <c r="D3788" t="s">
        <v>944</v>
      </c>
      <c r="E3788" t="s">
        <v>536</v>
      </c>
      <c r="F3788" t="s">
        <v>20</v>
      </c>
      <c r="G3788">
        <v>0</v>
      </c>
      <c r="H3788">
        <v>1445993042</v>
      </c>
      <c r="I3788">
        <v>29</v>
      </c>
      <c r="J3788" t="s">
        <v>43</v>
      </c>
      <c r="K3788" t="s">
        <v>6</v>
      </c>
      <c r="L3788">
        <v>5</v>
      </c>
      <c r="M3788">
        <v>0</v>
      </c>
      <c r="N3788">
        <v>0</v>
      </c>
      <c r="O3788">
        <v>0</v>
      </c>
      <c r="P3788" t="s">
        <v>35</v>
      </c>
      <c r="Q3788">
        <v>0</v>
      </c>
      <c r="R3788" t="s">
        <v>8997</v>
      </c>
      <c r="S3788" t="s">
        <v>11</v>
      </c>
      <c r="T3788">
        <v>38</v>
      </c>
      <c r="U3788">
        <v>-97</v>
      </c>
      <c r="V3788">
        <v>0</v>
      </c>
      <c r="W3788" t="s">
        <v>12</v>
      </c>
      <c r="X3788">
        <v>61863</v>
      </c>
      <c r="Y3788">
        <v>831042</v>
      </c>
      <c r="Z3788">
        <v>2</v>
      </c>
      <c r="AA3788" t="s">
        <v>57</v>
      </c>
      <c r="AB3788">
        <v>0.06</v>
      </c>
      <c r="AC3788">
        <v>0</v>
      </c>
    </row>
    <row r="3789" spans="1:29" x14ac:dyDescent="0.25">
      <c r="A3789" t="s">
        <v>8998</v>
      </c>
      <c r="B3789" t="s">
        <v>16</v>
      </c>
      <c r="C3789" t="s">
        <v>1052</v>
      </c>
      <c r="D3789" t="s">
        <v>8999</v>
      </c>
      <c r="E3789" t="s">
        <v>4</v>
      </c>
      <c r="F3789" t="s">
        <v>92</v>
      </c>
      <c r="G3789">
        <v>0</v>
      </c>
      <c r="H3789">
        <v>1445992247</v>
      </c>
      <c r="I3789">
        <v>0</v>
      </c>
      <c r="J3789">
        <v>0</v>
      </c>
      <c r="K3789" t="s">
        <v>6</v>
      </c>
      <c r="L3789">
        <v>4</v>
      </c>
      <c r="M3789">
        <v>0</v>
      </c>
      <c r="N3789">
        <v>0</v>
      </c>
      <c r="O3789" t="s">
        <v>87</v>
      </c>
      <c r="P3789" t="s">
        <v>35</v>
      </c>
      <c r="Q3789">
        <v>0</v>
      </c>
      <c r="R3789" t="s">
        <v>9000</v>
      </c>
      <c r="S3789" t="s">
        <v>25</v>
      </c>
      <c r="T3789">
        <v>-5</v>
      </c>
      <c r="U3789">
        <v>120</v>
      </c>
      <c r="V3789">
        <v>0</v>
      </c>
      <c r="W3789" t="s">
        <v>12</v>
      </c>
      <c r="X3789">
        <v>66591</v>
      </c>
      <c r="Y3789">
        <v>866168</v>
      </c>
      <c r="Z3789">
        <v>2</v>
      </c>
      <c r="AA3789" t="s">
        <v>147</v>
      </c>
      <c r="AB3789">
        <v>0</v>
      </c>
      <c r="AC3789">
        <v>0</v>
      </c>
    </row>
    <row r="3790" spans="1:29" x14ac:dyDescent="0.25">
      <c r="A3790" t="s">
        <v>9001</v>
      </c>
      <c r="B3790" t="s">
        <v>1</v>
      </c>
      <c r="C3790" t="s">
        <v>2284</v>
      </c>
      <c r="D3790" t="s">
        <v>9002</v>
      </c>
      <c r="E3790" t="s">
        <v>2286</v>
      </c>
      <c r="F3790" t="s">
        <v>92</v>
      </c>
      <c r="G3790">
        <v>0</v>
      </c>
      <c r="H3790">
        <v>1445992245</v>
      </c>
      <c r="I3790">
        <v>0</v>
      </c>
      <c r="J3790">
        <v>0</v>
      </c>
      <c r="K3790" t="s">
        <v>6</v>
      </c>
      <c r="L3790">
        <v>5.0999999999999996</v>
      </c>
      <c r="M3790">
        <v>0</v>
      </c>
      <c r="N3790" t="s">
        <v>158</v>
      </c>
      <c r="O3790" t="s">
        <v>69</v>
      </c>
      <c r="P3790" t="s">
        <v>35</v>
      </c>
      <c r="Q3790">
        <v>0</v>
      </c>
      <c r="R3790" t="s">
        <v>9003</v>
      </c>
      <c r="S3790" t="s">
        <v>11</v>
      </c>
      <c r="T3790">
        <v>38.9</v>
      </c>
      <c r="U3790">
        <v>-90.9</v>
      </c>
      <c r="V3790">
        <v>63362</v>
      </c>
      <c r="W3790" t="s">
        <v>12</v>
      </c>
      <c r="X3790">
        <v>61863</v>
      </c>
      <c r="Y3790">
        <v>831042</v>
      </c>
      <c r="Z3790">
        <v>2</v>
      </c>
      <c r="AA3790" t="s">
        <v>57</v>
      </c>
      <c r="AB3790">
        <v>7.0000000000000007E-2</v>
      </c>
      <c r="AC3790">
        <v>0</v>
      </c>
    </row>
    <row r="3791" spans="1:29" x14ac:dyDescent="0.25">
      <c r="A3791" t="s">
        <v>9004</v>
      </c>
      <c r="B3791" t="s">
        <v>16</v>
      </c>
      <c r="C3791" t="s">
        <v>28</v>
      </c>
      <c r="D3791" t="s">
        <v>490</v>
      </c>
      <c r="E3791" t="s">
        <v>60</v>
      </c>
      <c r="F3791" t="s">
        <v>5</v>
      </c>
      <c r="G3791">
        <v>0</v>
      </c>
      <c r="H3791">
        <v>1445991798</v>
      </c>
      <c r="I3791">
        <v>26</v>
      </c>
      <c r="J3791" t="s">
        <v>43</v>
      </c>
      <c r="K3791" t="s">
        <v>6</v>
      </c>
      <c r="L3791">
        <v>4.3</v>
      </c>
      <c r="M3791" t="s">
        <v>1636</v>
      </c>
      <c r="N3791" t="s">
        <v>68</v>
      </c>
      <c r="O3791" t="s">
        <v>76</v>
      </c>
      <c r="P3791" t="s">
        <v>9</v>
      </c>
      <c r="Q3791">
        <v>0</v>
      </c>
      <c r="R3791" t="s">
        <v>9005</v>
      </c>
      <c r="S3791" t="s">
        <v>11</v>
      </c>
      <c r="T3791">
        <v>34.1</v>
      </c>
      <c r="U3791">
        <v>-117.9</v>
      </c>
      <c r="V3791">
        <v>0</v>
      </c>
      <c r="W3791" t="s">
        <v>38</v>
      </c>
      <c r="X3791">
        <v>57103</v>
      </c>
      <c r="Y3791">
        <v>835108</v>
      </c>
      <c r="Z3791">
        <v>2</v>
      </c>
      <c r="AA3791" t="s">
        <v>13</v>
      </c>
      <c r="AB3791">
        <v>0.02</v>
      </c>
      <c r="AC3791">
        <v>0</v>
      </c>
    </row>
    <row r="3792" spans="1:29" x14ac:dyDescent="0.25">
      <c r="A3792" t="s">
        <v>9006</v>
      </c>
      <c r="B3792" t="s">
        <v>16</v>
      </c>
      <c r="C3792" t="s">
        <v>28</v>
      </c>
      <c r="D3792" t="s">
        <v>858</v>
      </c>
      <c r="E3792" t="s">
        <v>60</v>
      </c>
      <c r="F3792" t="s">
        <v>5</v>
      </c>
      <c r="G3792">
        <v>0</v>
      </c>
      <c r="H3792">
        <v>1445992054</v>
      </c>
      <c r="I3792">
        <v>21</v>
      </c>
      <c r="J3792" t="s">
        <v>43</v>
      </c>
      <c r="K3792" t="s">
        <v>6</v>
      </c>
      <c r="L3792">
        <v>4.4000000000000004</v>
      </c>
      <c r="M3792" t="s">
        <v>727</v>
      </c>
      <c r="N3792" t="s">
        <v>68</v>
      </c>
      <c r="O3792" t="s">
        <v>34</v>
      </c>
      <c r="P3792" t="s">
        <v>171</v>
      </c>
      <c r="Q3792">
        <v>0</v>
      </c>
      <c r="R3792" t="s">
        <v>9007</v>
      </c>
      <c r="S3792" t="s">
        <v>11</v>
      </c>
      <c r="T3792">
        <v>36.200000000000003</v>
      </c>
      <c r="U3792">
        <v>-79.900000000000006</v>
      </c>
      <c r="V3792">
        <v>27358</v>
      </c>
      <c r="W3792" t="s">
        <v>38</v>
      </c>
      <c r="X3792">
        <v>61863</v>
      </c>
      <c r="Y3792">
        <v>831042</v>
      </c>
      <c r="Z3792">
        <v>2</v>
      </c>
      <c r="AA3792" t="s">
        <v>57</v>
      </c>
      <c r="AB3792">
        <v>0.06</v>
      </c>
      <c r="AC3792">
        <v>0</v>
      </c>
    </row>
    <row r="3793" spans="1:29" x14ac:dyDescent="0.25">
      <c r="A3793" t="s">
        <v>9008</v>
      </c>
      <c r="B3793" t="s">
        <v>1</v>
      </c>
      <c r="C3793" t="s">
        <v>168</v>
      </c>
      <c r="D3793" t="s">
        <v>292</v>
      </c>
      <c r="E3793" t="s">
        <v>4</v>
      </c>
      <c r="F3793" t="s">
        <v>5</v>
      </c>
      <c r="G3793">
        <v>0</v>
      </c>
      <c r="H3793">
        <v>1445992940</v>
      </c>
      <c r="I3793">
        <v>0</v>
      </c>
      <c r="J3793">
        <v>0</v>
      </c>
      <c r="K3793" t="s">
        <v>6</v>
      </c>
      <c r="L3793">
        <v>4.4000000000000004</v>
      </c>
      <c r="M3793">
        <v>0</v>
      </c>
      <c r="N3793">
        <v>0</v>
      </c>
      <c r="O3793" t="s">
        <v>34</v>
      </c>
      <c r="P3793" t="s">
        <v>35</v>
      </c>
      <c r="Q3793">
        <v>0</v>
      </c>
      <c r="R3793" t="s">
        <v>643</v>
      </c>
      <c r="S3793" t="s">
        <v>11</v>
      </c>
      <c r="T3793">
        <v>36.299999999999997</v>
      </c>
      <c r="U3793">
        <v>-91.5</v>
      </c>
      <c r="V3793">
        <v>0</v>
      </c>
      <c r="W3793" t="s">
        <v>38</v>
      </c>
      <c r="X3793">
        <v>57139</v>
      </c>
      <c r="Y3793">
        <v>835106</v>
      </c>
      <c r="Z3793">
        <v>2</v>
      </c>
      <c r="AA3793" t="s">
        <v>13</v>
      </c>
      <c r="AB3793">
        <v>0.02</v>
      </c>
      <c r="AC3793">
        <v>0</v>
      </c>
    </row>
    <row r="3794" spans="1:29" x14ac:dyDescent="0.25">
      <c r="A3794" t="s">
        <v>9009</v>
      </c>
      <c r="B3794" t="s">
        <v>16</v>
      </c>
      <c r="C3794" t="s">
        <v>90</v>
      </c>
      <c r="D3794" t="s">
        <v>91</v>
      </c>
      <c r="E3794" t="s">
        <v>30</v>
      </c>
      <c r="F3794" t="s">
        <v>92</v>
      </c>
      <c r="G3794">
        <v>0</v>
      </c>
      <c r="H3794">
        <v>1445992711</v>
      </c>
      <c r="I3794">
        <v>0</v>
      </c>
      <c r="J3794">
        <v>0</v>
      </c>
      <c r="K3794" t="s">
        <v>31</v>
      </c>
      <c r="L3794">
        <v>7.1</v>
      </c>
      <c r="M3794" t="s">
        <v>207</v>
      </c>
      <c r="N3794" t="s">
        <v>33</v>
      </c>
      <c r="O3794" t="s">
        <v>9010</v>
      </c>
      <c r="P3794" t="s">
        <v>9</v>
      </c>
      <c r="Q3794" t="s">
        <v>9011</v>
      </c>
      <c r="R3794" t="s">
        <v>9012</v>
      </c>
      <c r="S3794" t="s">
        <v>1740</v>
      </c>
      <c r="T3794">
        <v>25</v>
      </c>
      <c r="U3794">
        <v>121.5</v>
      </c>
      <c r="V3794">
        <v>0</v>
      </c>
      <c r="W3794" t="s">
        <v>12</v>
      </c>
      <c r="X3794">
        <v>70775</v>
      </c>
      <c r="Y3794">
        <v>871908</v>
      </c>
      <c r="Z3794">
        <v>2</v>
      </c>
      <c r="AA3794" t="s">
        <v>1741</v>
      </c>
      <c r="AB3794">
        <v>0.19</v>
      </c>
      <c r="AC3794">
        <v>0</v>
      </c>
    </row>
    <row r="3795" spans="1:29" x14ac:dyDescent="0.25">
      <c r="A3795" t="s">
        <v>9013</v>
      </c>
      <c r="B3795" t="s">
        <v>16</v>
      </c>
      <c r="C3795" t="s">
        <v>28</v>
      </c>
      <c r="D3795" t="s">
        <v>206</v>
      </c>
      <c r="E3795" t="s">
        <v>130</v>
      </c>
      <c r="F3795" t="s">
        <v>5</v>
      </c>
      <c r="G3795">
        <v>0</v>
      </c>
      <c r="H3795">
        <v>1445991118</v>
      </c>
      <c r="I3795">
        <v>0</v>
      </c>
      <c r="J3795">
        <v>0</v>
      </c>
      <c r="K3795" t="s">
        <v>31</v>
      </c>
      <c r="L3795">
        <v>9</v>
      </c>
      <c r="M3795" t="s">
        <v>32</v>
      </c>
      <c r="N3795" t="s">
        <v>33</v>
      </c>
      <c r="O3795" t="s">
        <v>34</v>
      </c>
      <c r="P3795" t="s">
        <v>35</v>
      </c>
      <c r="Q3795" s="1" t="s">
        <v>9014</v>
      </c>
      <c r="R3795" t="s">
        <v>9015</v>
      </c>
      <c r="S3795" t="s">
        <v>11</v>
      </c>
      <c r="T3795">
        <v>24.6</v>
      </c>
      <c r="U3795">
        <v>-81.7</v>
      </c>
      <c r="V3795">
        <v>33040</v>
      </c>
      <c r="W3795" t="s">
        <v>12</v>
      </c>
      <c r="X3795">
        <v>54351</v>
      </c>
      <c r="Y3795">
        <v>389378</v>
      </c>
      <c r="Z3795">
        <v>2</v>
      </c>
      <c r="AA3795" t="s">
        <v>39</v>
      </c>
      <c r="AB3795">
        <v>0.15</v>
      </c>
      <c r="AC3795">
        <v>0</v>
      </c>
    </row>
    <row r="3796" spans="1:29" x14ac:dyDescent="0.25">
      <c r="A3796" t="s">
        <v>9016</v>
      </c>
      <c r="B3796" t="s">
        <v>16</v>
      </c>
      <c r="C3796" t="s">
        <v>28</v>
      </c>
      <c r="D3796" t="s">
        <v>185</v>
      </c>
      <c r="E3796" t="s">
        <v>19</v>
      </c>
      <c r="F3796" t="s">
        <v>5</v>
      </c>
      <c r="G3796">
        <v>0</v>
      </c>
      <c r="H3796">
        <v>1445992842</v>
      </c>
      <c r="I3796">
        <v>0</v>
      </c>
      <c r="J3796">
        <v>0</v>
      </c>
      <c r="K3796" t="s">
        <v>6</v>
      </c>
      <c r="L3796">
        <v>4.4000000000000004</v>
      </c>
      <c r="M3796" t="s">
        <v>3706</v>
      </c>
      <c r="N3796" t="s">
        <v>343</v>
      </c>
      <c r="O3796">
        <v>3</v>
      </c>
      <c r="P3796" t="s">
        <v>9</v>
      </c>
      <c r="Q3796">
        <v>0</v>
      </c>
      <c r="R3796" t="s">
        <v>9017</v>
      </c>
      <c r="S3796" t="s">
        <v>25</v>
      </c>
      <c r="T3796">
        <v>-8.1999999999999993</v>
      </c>
      <c r="U3796">
        <v>113.7</v>
      </c>
      <c r="V3796">
        <v>68172</v>
      </c>
      <c r="W3796" t="s">
        <v>12</v>
      </c>
      <c r="X3796">
        <v>66591</v>
      </c>
      <c r="Y3796">
        <v>866164</v>
      </c>
      <c r="Z3796">
        <v>2</v>
      </c>
      <c r="AA3796" t="s">
        <v>147</v>
      </c>
      <c r="AB3796">
        <v>0.24</v>
      </c>
      <c r="AC3796">
        <v>0</v>
      </c>
    </row>
    <row r="3797" spans="1:29" x14ac:dyDescent="0.25">
      <c r="A3797" t="s">
        <v>9018</v>
      </c>
      <c r="B3797" t="s">
        <v>16</v>
      </c>
      <c r="C3797" t="s">
        <v>28</v>
      </c>
      <c r="D3797" t="s">
        <v>59</v>
      </c>
      <c r="E3797" t="s">
        <v>60</v>
      </c>
      <c r="F3797" t="s">
        <v>5</v>
      </c>
      <c r="G3797">
        <v>0</v>
      </c>
      <c r="H3797">
        <v>1445993552</v>
      </c>
      <c r="I3797">
        <v>22</v>
      </c>
      <c r="J3797" t="s">
        <v>66</v>
      </c>
      <c r="K3797" t="s">
        <v>6</v>
      </c>
      <c r="L3797">
        <v>4.4000000000000004</v>
      </c>
      <c r="M3797" t="s">
        <v>3605</v>
      </c>
      <c r="N3797" t="s">
        <v>158</v>
      </c>
      <c r="O3797" t="s">
        <v>34</v>
      </c>
      <c r="P3797" t="s">
        <v>9</v>
      </c>
      <c r="Q3797">
        <v>0</v>
      </c>
      <c r="R3797" t="s">
        <v>9019</v>
      </c>
      <c r="S3797" t="s">
        <v>11</v>
      </c>
      <c r="T3797">
        <v>38</v>
      </c>
      <c r="U3797">
        <v>-97</v>
      </c>
      <c r="V3797">
        <v>0</v>
      </c>
      <c r="W3797" t="s">
        <v>12</v>
      </c>
      <c r="X3797">
        <v>61863</v>
      </c>
      <c r="Y3797">
        <v>831042</v>
      </c>
      <c r="Z3797">
        <v>2</v>
      </c>
      <c r="AA3797" t="s">
        <v>57</v>
      </c>
      <c r="AB3797">
        <v>0.06</v>
      </c>
      <c r="AC3797">
        <v>0</v>
      </c>
    </row>
    <row r="3798" spans="1:29" x14ac:dyDescent="0.25">
      <c r="A3798" t="s">
        <v>9020</v>
      </c>
      <c r="B3798" t="s">
        <v>16</v>
      </c>
      <c r="C3798" t="s">
        <v>28</v>
      </c>
      <c r="D3798" t="s">
        <v>59</v>
      </c>
      <c r="E3798" t="s">
        <v>60</v>
      </c>
      <c r="F3798" t="s">
        <v>5</v>
      </c>
      <c r="G3798">
        <v>0</v>
      </c>
      <c r="H3798">
        <v>1445991983</v>
      </c>
      <c r="I3798">
        <v>17</v>
      </c>
      <c r="J3798" t="s">
        <v>66</v>
      </c>
      <c r="K3798" t="s">
        <v>6</v>
      </c>
      <c r="L3798">
        <v>4.4000000000000004</v>
      </c>
      <c r="M3798" t="s">
        <v>367</v>
      </c>
      <c r="N3798" t="s">
        <v>68</v>
      </c>
      <c r="O3798">
        <v>0</v>
      </c>
      <c r="P3798" t="s">
        <v>9</v>
      </c>
      <c r="Q3798">
        <v>0</v>
      </c>
      <c r="R3798" t="s">
        <v>9021</v>
      </c>
      <c r="S3798" t="s">
        <v>11</v>
      </c>
      <c r="T3798">
        <v>42.1</v>
      </c>
      <c r="U3798">
        <v>-87.9</v>
      </c>
      <c r="V3798">
        <v>60090</v>
      </c>
      <c r="W3798" t="s">
        <v>49</v>
      </c>
      <c r="X3798">
        <v>57103</v>
      </c>
      <c r="Y3798">
        <v>835108</v>
      </c>
      <c r="Z3798">
        <v>2</v>
      </c>
      <c r="AA3798" t="s">
        <v>13</v>
      </c>
      <c r="AB3798">
        <v>0.02</v>
      </c>
      <c r="AC3798">
        <v>0</v>
      </c>
    </row>
    <row r="3799" spans="1:29" x14ac:dyDescent="0.25">
      <c r="A3799" t="s">
        <v>9022</v>
      </c>
      <c r="B3799" t="s">
        <v>16</v>
      </c>
      <c r="C3799" t="s">
        <v>64</v>
      </c>
      <c r="D3799" t="s">
        <v>65</v>
      </c>
      <c r="E3799" t="s">
        <v>4</v>
      </c>
      <c r="F3799" t="s">
        <v>5</v>
      </c>
      <c r="G3799">
        <v>0</v>
      </c>
      <c r="H3799">
        <v>1445990966</v>
      </c>
      <c r="I3799">
        <v>20</v>
      </c>
      <c r="J3799" t="s">
        <v>43</v>
      </c>
      <c r="K3799" t="s">
        <v>6</v>
      </c>
      <c r="L3799">
        <v>5.0999999999999996</v>
      </c>
      <c r="M3799" t="s">
        <v>9023</v>
      </c>
      <c r="N3799" t="s">
        <v>158</v>
      </c>
      <c r="O3799" t="s">
        <v>34</v>
      </c>
      <c r="P3799" t="s">
        <v>35</v>
      </c>
      <c r="Q3799">
        <v>0</v>
      </c>
      <c r="R3799" t="s">
        <v>9024</v>
      </c>
      <c r="S3799" t="s">
        <v>11</v>
      </c>
      <c r="T3799">
        <v>39.5</v>
      </c>
      <c r="U3799">
        <v>-119.8</v>
      </c>
      <c r="V3799">
        <v>94507</v>
      </c>
      <c r="W3799" t="s">
        <v>38</v>
      </c>
      <c r="X3799">
        <v>61863</v>
      </c>
      <c r="Y3799">
        <v>831042</v>
      </c>
      <c r="Z3799">
        <v>2</v>
      </c>
      <c r="AA3799" t="s">
        <v>57</v>
      </c>
      <c r="AB3799">
        <v>0.06</v>
      </c>
      <c r="AC3799">
        <v>0</v>
      </c>
    </row>
    <row r="3800" spans="1:29" x14ac:dyDescent="0.25">
      <c r="A3800" t="s">
        <v>9025</v>
      </c>
      <c r="B3800" t="s">
        <v>16</v>
      </c>
      <c r="C3800" t="s">
        <v>72</v>
      </c>
      <c r="D3800" t="s">
        <v>182</v>
      </c>
      <c r="E3800" t="s">
        <v>74</v>
      </c>
      <c r="F3800" t="s">
        <v>5</v>
      </c>
      <c r="G3800">
        <v>0</v>
      </c>
      <c r="H3800">
        <v>1445991271</v>
      </c>
      <c r="I3800">
        <v>0</v>
      </c>
      <c r="J3800">
        <v>0</v>
      </c>
      <c r="K3800" t="s">
        <v>6</v>
      </c>
      <c r="L3800">
        <v>4.3</v>
      </c>
      <c r="M3800" t="s">
        <v>1589</v>
      </c>
      <c r="N3800" t="s">
        <v>531</v>
      </c>
      <c r="O3800" t="s">
        <v>114</v>
      </c>
      <c r="P3800" t="s">
        <v>9</v>
      </c>
      <c r="Q3800">
        <v>0</v>
      </c>
      <c r="R3800" t="s">
        <v>9026</v>
      </c>
      <c r="S3800" t="s">
        <v>25</v>
      </c>
      <c r="T3800">
        <v>-5</v>
      </c>
      <c r="U3800">
        <v>120</v>
      </c>
      <c r="V3800">
        <v>0</v>
      </c>
      <c r="W3800" t="s">
        <v>12</v>
      </c>
      <c r="X3800">
        <v>66591</v>
      </c>
      <c r="Y3800">
        <v>866164</v>
      </c>
      <c r="Z3800">
        <v>2</v>
      </c>
      <c r="AA3800" t="s">
        <v>147</v>
      </c>
      <c r="AB3800">
        <v>0.02</v>
      </c>
      <c r="AC3800">
        <v>0</v>
      </c>
    </row>
    <row r="3801" spans="1:29" x14ac:dyDescent="0.25">
      <c r="A3801" t="s">
        <v>9027</v>
      </c>
      <c r="B3801" t="s">
        <v>16</v>
      </c>
      <c r="C3801" t="s">
        <v>285</v>
      </c>
      <c r="D3801" t="s">
        <v>286</v>
      </c>
      <c r="E3801" t="s">
        <v>74</v>
      </c>
      <c r="F3801" t="s">
        <v>20</v>
      </c>
      <c r="G3801">
        <v>0</v>
      </c>
      <c r="H3801">
        <v>1445990940</v>
      </c>
      <c r="I3801">
        <v>0</v>
      </c>
      <c r="J3801">
        <v>0</v>
      </c>
      <c r="K3801" t="s">
        <v>6</v>
      </c>
      <c r="L3801">
        <v>5</v>
      </c>
      <c r="M3801" t="s">
        <v>4605</v>
      </c>
      <c r="N3801" t="s">
        <v>68</v>
      </c>
      <c r="O3801">
        <v>0</v>
      </c>
      <c r="P3801" t="s">
        <v>35</v>
      </c>
      <c r="Q3801">
        <v>0</v>
      </c>
      <c r="R3801" t="s">
        <v>9028</v>
      </c>
      <c r="S3801" t="s">
        <v>11</v>
      </c>
      <c r="T3801">
        <v>35</v>
      </c>
      <c r="U3801">
        <v>-117</v>
      </c>
      <c r="V3801">
        <v>92311</v>
      </c>
      <c r="W3801" t="s">
        <v>49</v>
      </c>
      <c r="X3801">
        <v>57139</v>
      </c>
      <c r="Y3801">
        <v>835106</v>
      </c>
      <c r="Z3801">
        <v>2</v>
      </c>
      <c r="AA3801" t="s">
        <v>13</v>
      </c>
      <c r="AB3801">
        <v>0.02</v>
      </c>
      <c r="AC3801">
        <v>0</v>
      </c>
    </row>
    <row r="3802" spans="1:29" x14ac:dyDescent="0.25">
      <c r="A3802" t="s">
        <v>9029</v>
      </c>
      <c r="B3802" t="s">
        <v>16</v>
      </c>
      <c r="C3802" t="s">
        <v>28</v>
      </c>
      <c r="D3802" t="s">
        <v>156</v>
      </c>
      <c r="E3802" t="s">
        <v>53</v>
      </c>
      <c r="F3802" t="s">
        <v>20</v>
      </c>
      <c r="G3802">
        <v>0</v>
      </c>
      <c r="H3802">
        <v>1445990514</v>
      </c>
      <c r="I3802">
        <v>0</v>
      </c>
      <c r="J3802">
        <v>0</v>
      </c>
      <c r="K3802" t="s">
        <v>6</v>
      </c>
      <c r="L3802">
        <v>4.2</v>
      </c>
      <c r="M3802" t="s">
        <v>2790</v>
      </c>
      <c r="N3802" t="s">
        <v>68</v>
      </c>
      <c r="O3802" t="s">
        <v>114</v>
      </c>
      <c r="P3802" t="s">
        <v>9</v>
      </c>
      <c r="Q3802">
        <v>0</v>
      </c>
      <c r="R3802" t="s">
        <v>9030</v>
      </c>
      <c r="S3802" t="s">
        <v>25</v>
      </c>
      <c r="T3802">
        <v>-5</v>
      </c>
      <c r="U3802">
        <v>120</v>
      </c>
      <c r="V3802">
        <v>0</v>
      </c>
      <c r="W3802" t="s">
        <v>12</v>
      </c>
      <c r="X3802">
        <v>69891</v>
      </c>
      <c r="Y3802">
        <v>868690</v>
      </c>
      <c r="Z3802">
        <v>2</v>
      </c>
      <c r="AA3802" t="s">
        <v>26</v>
      </c>
      <c r="AB3802">
        <v>0.1</v>
      </c>
      <c r="AC3802">
        <v>0</v>
      </c>
    </row>
    <row r="3803" spans="1:29" x14ac:dyDescent="0.25">
      <c r="A3803" t="s">
        <v>9031</v>
      </c>
      <c r="B3803" t="s">
        <v>16</v>
      </c>
      <c r="C3803" t="s">
        <v>967</v>
      </c>
      <c r="D3803" t="s">
        <v>968</v>
      </c>
      <c r="E3803" t="s">
        <v>4</v>
      </c>
      <c r="F3803" t="s">
        <v>5</v>
      </c>
      <c r="G3803">
        <v>0</v>
      </c>
      <c r="H3803">
        <v>1445992921</v>
      </c>
      <c r="I3803">
        <v>0</v>
      </c>
      <c r="J3803">
        <v>0</v>
      </c>
      <c r="K3803" t="s">
        <v>31</v>
      </c>
      <c r="L3803">
        <v>7</v>
      </c>
      <c r="M3803" t="s">
        <v>32</v>
      </c>
      <c r="N3803" t="s">
        <v>33</v>
      </c>
      <c r="O3803">
        <v>0</v>
      </c>
      <c r="P3803" t="s">
        <v>171</v>
      </c>
      <c r="Q3803" t="s">
        <v>9032</v>
      </c>
      <c r="R3803" t="s">
        <v>9033</v>
      </c>
      <c r="S3803" t="s">
        <v>25</v>
      </c>
      <c r="T3803">
        <v>-6.2</v>
      </c>
      <c r="U3803">
        <v>106.6</v>
      </c>
      <c r="V3803">
        <v>0</v>
      </c>
      <c r="W3803" t="s">
        <v>38</v>
      </c>
      <c r="X3803">
        <v>69467</v>
      </c>
      <c r="Y3803">
        <v>867764</v>
      </c>
      <c r="Z3803">
        <v>2</v>
      </c>
      <c r="AA3803" t="s">
        <v>50</v>
      </c>
      <c r="AB3803">
        <v>0.24</v>
      </c>
      <c r="AC3803">
        <v>0</v>
      </c>
    </row>
    <row r="3804" spans="1:29" x14ac:dyDescent="0.25">
      <c r="A3804" t="s">
        <v>9034</v>
      </c>
      <c r="B3804" t="s">
        <v>16</v>
      </c>
      <c r="C3804" t="s">
        <v>28</v>
      </c>
      <c r="D3804" t="s">
        <v>59</v>
      </c>
      <c r="E3804" t="s">
        <v>60</v>
      </c>
      <c r="F3804" t="s">
        <v>5</v>
      </c>
      <c r="G3804">
        <v>0</v>
      </c>
      <c r="H3804">
        <v>1445993940</v>
      </c>
      <c r="I3804">
        <v>17</v>
      </c>
      <c r="J3804" t="s">
        <v>66</v>
      </c>
      <c r="K3804" t="s">
        <v>6</v>
      </c>
      <c r="L3804">
        <v>5</v>
      </c>
      <c r="M3804" t="s">
        <v>262</v>
      </c>
      <c r="N3804" t="s">
        <v>68</v>
      </c>
      <c r="O3804">
        <v>0</v>
      </c>
      <c r="P3804" t="s">
        <v>35</v>
      </c>
      <c r="Q3804">
        <v>0</v>
      </c>
      <c r="R3804" t="s">
        <v>9035</v>
      </c>
      <c r="S3804" t="s">
        <v>11</v>
      </c>
      <c r="T3804">
        <v>31.7</v>
      </c>
      <c r="U3804">
        <v>-106.3</v>
      </c>
      <c r="V3804">
        <v>0</v>
      </c>
      <c r="W3804" t="s">
        <v>38</v>
      </c>
      <c r="X3804">
        <v>61863</v>
      </c>
      <c r="Y3804">
        <v>831042</v>
      </c>
      <c r="Z3804">
        <v>2</v>
      </c>
      <c r="AA3804" t="s">
        <v>57</v>
      </c>
      <c r="AB3804">
        <v>7.0000000000000007E-2</v>
      </c>
      <c r="AC3804">
        <v>0</v>
      </c>
    </row>
    <row r="3805" spans="1:29" x14ac:dyDescent="0.25">
      <c r="A3805" t="s">
        <v>9036</v>
      </c>
      <c r="B3805" t="s">
        <v>16</v>
      </c>
      <c r="C3805" t="s">
        <v>28</v>
      </c>
      <c r="D3805" t="s">
        <v>59</v>
      </c>
      <c r="E3805" t="s">
        <v>60</v>
      </c>
      <c r="F3805" t="s">
        <v>5</v>
      </c>
      <c r="G3805">
        <v>0</v>
      </c>
      <c r="H3805">
        <v>1445991689</v>
      </c>
      <c r="I3805">
        <v>31</v>
      </c>
      <c r="J3805" t="s">
        <v>43</v>
      </c>
      <c r="K3805" t="s">
        <v>6</v>
      </c>
      <c r="L3805">
        <v>4.4000000000000004</v>
      </c>
      <c r="M3805">
        <v>0</v>
      </c>
      <c r="N3805" t="s">
        <v>68</v>
      </c>
      <c r="O3805" t="s">
        <v>114</v>
      </c>
      <c r="P3805" t="s">
        <v>35</v>
      </c>
      <c r="Q3805">
        <v>0</v>
      </c>
      <c r="R3805" t="s">
        <v>9037</v>
      </c>
      <c r="S3805" t="s">
        <v>25</v>
      </c>
      <c r="T3805">
        <v>-5</v>
      </c>
      <c r="U3805">
        <v>120</v>
      </c>
      <c r="V3805">
        <v>0</v>
      </c>
      <c r="W3805" t="s">
        <v>12</v>
      </c>
      <c r="X3805">
        <v>70747</v>
      </c>
      <c r="Y3805">
        <v>871740</v>
      </c>
      <c r="Z3805">
        <v>2</v>
      </c>
      <c r="AA3805" t="s">
        <v>133</v>
      </c>
      <c r="AB3805">
        <v>0.01</v>
      </c>
      <c r="AC3805">
        <v>0</v>
      </c>
    </row>
    <row r="3806" spans="1:29" x14ac:dyDescent="0.25">
      <c r="A3806" t="s">
        <v>9038</v>
      </c>
      <c r="B3806" t="s">
        <v>1</v>
      </c>
      <c r="C3806" t="s">
        <v>110</v>
      </c>
      <c r="D3806" t="s">
        <v>111</v>
      </c>
      <c r="E3806" t="s">
        <v>112</v>
      </c>
      <c r="F3806" t="s">
        <v>92</v>
      </c>
      <c r="G3806">
        <v>0</v>
      </c>
      <c r="H3806">
        <v>1445993622</v>
      </c>
      <c r="I3806">
        <v>0</v>
      </c>
      <c r="J3806">
        <v>0</v>
      </c>
      <c r="K3806" t="s">
        <v>6</v>
      </c>
      <c r="L3806">
        <v>4.3</v>
      </c>
      <c r="M3806" t="s">
        <v>256</v>
      </c>
      <c r="N3806" t="s">
        <v>68</v>
      </c>
      <c r="O3806">
        <v>0</v>
      </c>
      <c r="P3806" t="s">
        <v>9</v>
      </c>
      <c r="Q3806">
        <v>0</v>
      </c>
      <c r="R3806" t="s">
        <v>9039</v>
      </c>
      <c r="S3806" t="s">
        <v>11</v>
      </c>
      <c r="T3806">
        <v>33.799999999999997</v>
      </c>
      <c r="U3806">
        <v>-78.900000000000006</v>
      </c>
      <c r="V3806">
        <v>29579</v>
      </c>
      <c r="W3806" t="s">
        <v>38</v>
      </c>
      <c r="X3806">
        <v>61863</v>
      </c>
      <c r="Y3806">
        <v>831042</v>
      </c>
      <c r="Z3806">
        <v>2</v>
      </c>
      <c r="AA3806" t="s">
        <v>57</v>
      </c>
      <c r="AB3806">
        <v>0.06</v>
      </c>
      <c r="AC3806">
        <v>0</v>
      </c>
    </row>
    <row r="3807" spans="1:29" x14ac:dyDescent="0.25">
      <c r="A3807" t="s">
        <v>9040</v>
      </c>
      <c r="B3807" t="s">
        <v>16</v>
      </c>
      <c r="C3807" t="s">
        <v>28</v>
      </c>
      <c r="D3807" t="s">
        <v>83</v>
      </c>
      <c r="E3807" t="s">
        <v>53</v>
      </c>
      <c r="F3807" t="s">
        <v>20</v>
      </c>
      <c r="G3807">
        <v>0</v>
      </c>
      <c r="H3807">
        <v>1445992242</v>
      </c>
      <c r="I3807">
        <v>0</v>
      </c>
      <c r="J3807">
        <v>0</v>
      </c>
      <c r="K3807" t="s">
        <v>6</v>
      </c>
      <c r="L3807">
        <v>4.4000000000000004</v>
      </c>
      <c r="M3807" t="s">
        <v>1735</v>
      </c>
      <c r="N3807" t="s">
        <v>158</v>
      </c>
      <c r="O3807" t="s">
        <v>69</v>
      </c>
      <c r="P3807" t="s">
        <v>35</v>
      </c>
      <c r="Q3807">
        <v>0</v>
      </c>
      <c r="R3807" t="s">
        <v>9041</v>
      </c>
      <c r="S3807" t="s">
        <v>11</v>
      </c>
      <c r="T3807">
        <v>40.700000000000003</v>
      </c>
      <c r="U3807">
        <v>-74</v>
      </c>
      <c r="V3807">
        <v>0</v>
      </c>
      <c r="W3807" t="s">
        <v>12</v>
      </c>
      <c r="X3807">
        <v>61863</v>
      </c>
      <c r="Y3807">
        <v>831042</v>
      </c>
      <c r="Z3807">
        <v>2</v>
      </c>
      <c r="AA3807" t="s">
        <v>57</v>
      </c>
      <c r="AB3807">
        <v>7.0000000000000007E-2</v>
      </c>
      <c r="AC3807">
        <v>0</v>
      </c>
    </row>
    <row r="3808" spans="1:29" x14ac:dyDescent="0.25">
      <c r="A3808" t="s">
        <v>9042</v>
      </c>
      <c r="B3808" t="s">
        <v>16</v>
      </c>
      <c r="C3808" t="s">
        <v>28</v>
      </c>
      <c r="D3808" t="s">
        <v>59</v>
      </c>
      <c r="E3808" t="s">
        <v>60</v>
      </c>
      <c r="F3808" t="s">
        <v>5</v>
      </c>
      <c r="G3808">
        <v>0</v>
      </c>
      <c r="H3808">
        <v>1445993075</v>
      </c>
      <c r="I3808">
        <v>45</v>
      </c>
      <c r="J3808" t="s">
        <v>43</v>
      </c>
      <c r="K3808" t="s">
        <v>6</v>
      </c>
      <c r="L3808">
        <v>5</v>
      </c>
      <c r="M3808" t="s">
        <v>9043</v>
      </c>
      <c r="N3808" t="s">
        <v>68</v>
      </c>
      <c r="O3808" t="s">
        <v>114</v>
      </c>
      <c r="P3808" t="s">
        <v>35</v>
      </c>
      <c r="Q3808" t="s">
        <v>9044</v>
      </c>
      <c r="R3808" t="s">
        <v>9045</v>
      </c>
      <c r="S3808" t="s">
        <v>25</v>
      </c>
      <c r="T3808">
        <v>3.6</v>
      </c>
      <c r="U3808">
        <v>98.7</v>
      </c>
      <c r="V3808">
        <v>20227</v>
      </c>
      <c r="W3808" t="s">
        <v>12</v>
      </c>
      <c r="X3808">
        <v>69891</v>
      </c>
      <c r="Y3808">
        <v>868692</v>
      </c>
      <c r="Z3808">
        <v>2</v>
      </c>
      <c r="AA3808" t="s">
        <v>26</v>
      </c>
      <c r="AB3808">
        <v>0.01</v>
      </c>
      <c r="AC3808">
        <v>0</v>
      </c>
    </row>
    <row r="3809" spans="1:29" x14ac:dyDescent="0.25">
      <c r="A3809" t="s">
        <v>9046</v>
      </c>
      <c r="B3809" t="s">
        <v>1</v>
      </c>
      <c r="C3809" t="s">
        <v>28</v>
      </c>
      <c r="D3809" t="s">
        <v>748</v>
      </c>
      <c r="E3809" t="s">
        <v>112</v>
      </c>
      <c r="F3809" t="s">
        <v>5</v>
      </c>
      <c r="G3809">
        <v>0</v>
      </c>
      <c r="H3809">
        <v>1445993767</v>
      </c>
      <c r="I3809">
        <v>0</v>
      </c>
      <c r="J3809">
        <v>0</v>
      </c>
      <c r="K3809" t="s">
        <v>6</v>
      </c>
      <c r="L3809">
        <v>5.0999999999999996</v>
      </c>
      <c r="M3809">
        <v>0</v>
      </c>
      <c r="N3809" t="s">
        <v>158</v>
      </c>
      <c r="O3809">
        <v>0</v>
      </c>
      <c r="P3809" t="s">
        <v>35</v>
      </c>
      <c r="Q3809">
        <v>0</v>
      </c>
      <c r="R3809" t="s">
        <v>9047</v>
      </c>
      <c r="S3809" t="s">
        <v>11</v>
      </c>
      <c r="T3809">
        <v>38</v>
      </c>
      <c r="U3809">
        <v>-97</v>
      </c>
      <c r="V3809">
        <v>0</v>
      </c>
      <c r="W3809" t="s">
        <v>12</v>
      </c>
      <c r="X3809">
        <v>61863</v>
      </c>
      <c r="Y3809">
        <v>831042</v>
      </c>
      <c r="Z3809">
        <v>2</v>
      </c>
      <c r="AA3809" t="s">
        <v>57</v>
      </c>
      <c r="AB3809">
        <v>0.06</v>
      </c>
      <c r="AC3809">
        <v>0</v>
      </c>
    </row>
    <row r="3810" spans="1:29" x14ac:dyDescent="0.25">
      <c r="A3810" t="s">
        <v>9048</v>
      </c>
      <c r="B3810" t="s">
        <v>16</v>
      </c>
      <c r="C3810" t="s">
        <v>163</v>
      </c>
      <c r="D3810" t="s">
        <v>164</v>
      </c>
      <c r="E3810" t="s">
        <v>4</v>
      </c>
      <c r="F3810" t="s">
        <v>92</v>
      </c>
      <c r="G3810">
        <v>0</v>
      </c>
      <c r="H3810">
        <v>1445990583</v>
      </c>
      <c r="I3810">
        <v>0</v>
      </c>
      <c r="J3810">
        <v>0</v>
      </c>
      <c r="K3810" t="s">
        <v>6</v>
      </c>
      <c r="L3810">
        <v>5.0999999999999996</v>
      </c>
      <c r="M3810">
        <v>0</v>
      </c>
      <c r="N3810" t="s">
        <v>55</v>
      </c>
      <c r="O3810" t="s">
        <v>76</v>
      </c>
      <c r="P3810" t="s">
        <v>35</v>
      </c>
      <c r="Q3810">
        <v>0</v>
      </c>
      <c r="R3810" t="s">
        <v>9049</v>
      </c>
      <c r="S3810" t="s">
        <v>11</v>
      </c>
      <c r="T3810">
        <v>40.700000000000003</v>
      </c>
      <c r="U3810">
        <v>-73.900000000000006</v>
      </c>
      <c r="V3810">
        <v>0</v>
      </c>
      <c r="W3810" t="s">
        <v>12</v>
      </c>
      <c r="X3810">
        <v>61863</v>
      </c>
      <c r="Y3810">
        <v>831042</v>
      </c>
      <c r="Z3810">
        <v>2</v>
      </c>
      <c r="AA3810" t="s">
        <v>57</v>
      </c>
      <c r="AB3810">
        <v>0.06</v>
      </c>
      <c r="AC3810">
        <v>0</v>
      </c>
    </row>
    <row r="3811" spans="1:29" x14ac:dyDescent="0.25">
      <c r="A3811" t="s">
        <v>9050</v>
      </c>
      <c r="B3811" t="s">
        <v>16</v>
      </c>
      <c r="C3811" t="s">
        <v>429</v>
      </c>
      <c r="D3811" t="s">
        <v>430</v>
      </c>
      <c r="E3811" t="s">
        <v>19</v>
      </c>
      <c r="F3811" t="s">
        <v>92</v>
      </c>
      <c r="G3811">
        <v>0</v>
      </c>
      <c r="H3811">
        <v>1445992195</v>
      </c>
      <c r="I3811">
        <v>0</v>
      </c>
      <c r="J3811">
        <v>0</v>
      </c>
      <c r="K3811" t="s">
        <v>6</v>
      </c>
      <c r="L3811">
        <v>4</v>
      </c>
      <c r="M3811" t="s">
        <v>9051</v>
      </c>
      <c r="N3811" t="s">
        <v>55</v>
      </c>
      <c r="O3811">
        <v>0</v>
      </c>
      <c r="P3811" t="s">
        <v>9</v>
      </c>
      <c r="Q3811">
        <v>0</v>
      </c>
      <c r="R3811" t="s">
        <v>9052</v>
      </c>
      <c r="S3811" t="s">
        <v>11</v>
      </c>
      <c r="T3811">
        <v>47.6</v>
      </c>
      <c r="U3811">
        <v>-116.9</v>
      </c>
      <c r="V3811">
        <v>34023</v>
      </c>
      <c r="W3811" t="s">
        <v>12</v>
      </c>
      <c r="X3811">
        <v>57103</v>
      </c>
      <c r="Y3811">
        <v>835108</v>
      </c>
      <c r="Z3811">
        <v>2</v>
      </c>
      <c r="AA3811" t="s">
        <v>13</v>
      </c>
      <c r="AB3811">
        <v>0.02</v>
      </c>
      <c r="AC3811" t="s">
        <v>14</v>
      </c>
    </row>
    <row r="3812" spans="1:29" x14ac:dyDescent="0.25">
      <c r="A3812" t="s">
        <v>9053</v>
      </c>
      <c r="B3812" t="s">
        <v>16</v>
      </c>
      <c r="C3812" t="s">
        <v>28</v>
      </c>
      <c r="D3812" t="s">
        <v>156</v>
      </c>
      <c r="E3812" t="s">
        <v>53</v>
      </c>
      <c r="F3812" t="s">
        <v>20</v>
      </c>
      <c r="G3812">
        <v>0</v>
      </c>
      <c r="H3812">
        <v>1445993844</v>
      </c>
      <c r="I3812">
        <v>0</v>
      </c>
      <c r="J3812">
        <v>0</v>
      </c>
      <c r="K3812" t="s">
        <v>31</v>
      </c>
      <c r="L3812">
        <v>8.3000000000000007</v>
      </c>
      <c r="M3812">
        <v>0</v>
      </c>
      <c r="N3812" t="s">
        <v>33</v>
      </c>
      <c r="O3812" t="s">
        <v>114</v>
      </c>
      <c r="P3812" t="s">
        <v>35</v>
      </c>
      <c r="Q3812" t="s">
        <v>9054</v>
      </c>
      <c r="R3812" t="s">
        <v>749</v>
      </c>
      <c r="S3812" t="s">
        <v>25</v>
      </c>
      <c r="T3812">
        <v>-6.2</v>
      </c>
      <c r="U3812">
        <v>106.8</v>
      </c>
      <c r="V3812">
        <v>0</v>
      </c>
      <c r="W3812" t="s">
        <v>12</v>
      </c>
      <c r="X3812">
        <v>69891</v>
      </c>
      <c r="Y3812">
        <v>868690</v>
      </c>
      <c r="Z3812">
        <v>2</v>
      </c>
      <c r="AA3812" t="s">
        <v>26</v>
      </c>
      <c r="AB3812">
        <v>0.18</v>
      </c>
      <c r="AC3812">
        <v>0</v>
      </c>
    </row>
    <row r="3813" spans="1:29" x14ac:dyDescent="0.25">
      <c r="A3813" t="s">
        <v>9055</v>
      </c>
      <c r="B3813" t="s">
        <v>1</v>
      </c>
      <c r="C3813" t="s">
        <v>364</v>
      </c>
      <c r="D3813" t="s">
        <v>365</v>
      </c>
      <c r="E3813" t="s">
        <v>366</v>
      </c>
      <c r="F3813" t="s">
        <v>92</v>
      </c>
      <c r="G3813">
        <v>0</v>
      </c>
      <c r="H3813">
        <v>1445991673</v>
      </c>
      <c r="I3813">
        <v>0</v>
      </c>
      <c r="J3813">
        <v>0</v>
      </c>
      <c r="K3813" t="s">
        <v>6</v>
      </c>
      <c r="L3813">
        <v>5</v>
      </c>
      <c r="M3813" t="s">
        <v>367</v>
      </c>
      <c r="N3813" t="s">
        <v>68</v>
      </c>
      <c r="O3813" t="s">
        <v>34</v>
      </c>
      <c r="P3813" t="s">
        <v>35</v>
      </c>
      <c r="Q3813">
        <v>0</v>
      </c>
      <c r="R3813" t="s">
        <v>9056</v>
      </c>
      <c r="S3813" t="s">
        <v>11</v>
      </c>
      <c r="T3813">
        <v>47.1</v>
      </c>
      <c r="U3813">
        <v>-122.5</v>
      </c>
      <c r="V3813">
        <v>98439</v>
      </c>
      <c r="W3813" t="s">
        <v>38</v>
      </c>
      <c r="X3813">
        <v>61863</v>
      </c>
      <c r="Y3813">
        <v>831042</v>
      </c>
      <c r="Z3813">
        <v>2</v>
      </c>
      <c r="AA3813" t="s">
        <v>57</v>
      </c>
      <c r="AB3813">
        <v>7.0000000000000007E-2</v>
      </c>
      <c r="AC3813">
        <v>0</v>
      </c>
    </row>
    <row r="3814" spans="1:29" x14ac:dyDescent="0.25">
      <c r="A3814" t="s">
        <v>9057</v>
      </c>
      <c r="B3814" t="s">
        <v>16</v>
      </c>
      <c r="C3814" t="s">
        <v>28</v>
      </c>
      <c r="D3814" t="s">
        <v>567</v>
      </c>
      <c r="E3814" t="s">
        <v>4</v>
      </c>
      <c r="F3814" t="s">
        <v>5</v>
      </c>
      <c r="G3814">
        <v>0</v>
      </c>
      <c r="H3814">
        <v>1445992734</v>
      </c>
      <c r="I3814">
        <v>0</v>
      </c>
      <c r="J3814">
        <v>0</v>
      </c>
      <c r="K3814" t="s">
        <v>6</v>
      </c>
      <c r="L3814">
        <v>5</v>
      </c>
      <c r="M3814">
        <v>0</v>
      </c>
      <c r="N3814" t="s">
        <v>343</v>
      </c>
      <c r="O3814" t="s">
        <v>114</v>
      </c>
      <c r="P3814" t="s">
        <v>35</v>
      </c>
      <c r="Q3814">
        <v>0</v>
      </c>
      <c r="R3814" t="s">
        <v>9058</v>
      </c>
      <c r="S3814" t="s">
        <v>25</v>
      </c>
      <c r="T3814">
        <v>-6.3</v>
      </c>
      <c r="U3814">
        <v>106.9</v>
      </c>
      <c r="V3814">
        <v>10510</v>
      </c>
      <c r="W3814" t="s">
        <v>12</v>
      </c>
      <c r="X3814">
        <v>69231</v>
      </c>
      <c r="Y3814">
        <v>867170</v>
      </c>
      <c r="Z3814">
        <v>2</v>
      </c>
      <c r="AA3814" t="s">
        <v>102</v>
      </c>
      <c r="AB3814">
        <v>0.91</v>
      </c>
      <c r="AC3814">
        <v>0</v>
      </c>
    </row>
    <row r="3815" spans="1:29" x14ac:dyDescent="0.25">
      <c r="A3815" t="s">
        <v>9059</v>
      </c>
      <c r="B3815" t="s">
        <v>16</v>
      </c>
      <c r="C3815" t="s">
        <v>163</v>
      </c>
      <c r="D3815" t="s">
        <v>164</v>
      </c>
      <c r="E3815" t="s">
        <v>4</v>
      </c>
      <c r="F3815" t="s">
        <v>92</v>
      </c>
      <c r="G3815">
        <v>0</v>
      </c>
      <c r="H3815">
        <v>1445991403</v>
      </c>
      <c r="I3815">
        <v>0</v>
      </c>
      <c r="J3815">
        <v>0</v>
      </c>
      <c r="K3815" t="s">
        <v>6</v>
      </c>
      <c r="L3815">
        <v>4.2</v>
      </c>
      <c r="M3815">
        <v>0</v>
      </c>
      <c r="N3815">
        <v>0</v>
      </c>
      <c r="O3815">
        <v>0</v>
      </c>
      <c r="P3815" t="s">
        <v>9</v>
      </c>
      <c r="Q3815">
        <v>0</v>
      </c>
      <c r="R3815" t="s">
        <v>9060</v>
      </c>
      <c r="S3815" t="s">
        <v>25</v>
      </c>
      <c r="T3815">
        <v>-6.2</v>
      </c>
      <c r="U3815">
        <v>106.8</v>
      </c>
      <c r="V3815">
        <v>0</v>
      </c>
      <c r="W3815" t="s">
        <v>12</v>
      </c>
      <c r="X3815">
        <v>70747</v>
      </c>
      <c r="Y3815">
        <v>871728</v>
      </c>
      <c r="Z3815">
        <v>2</v>
      </c>
      <c r="AA3815" t="s">
        <v>133</v>
      </c>
      <c r="AB3815">
        <v>0.01</v>
      </c>
      <c r="AC3815">
        <v>0</v>
      </c>
    </row>
    <row r="3816" spans="1:29" x14ac:dyDescent="0.25">
      <c r="A3816" t="s">
        <v>9061</v>
      </c>
      <c r="B3816" t="s">
        <v>16</v>
      </c>
      <c r="C3816" t="s">
        <v>28</v>
      </c>
      <c r="D3816" t="s">
        <v>503</v>
      </c>
      <c r="E3816" t="s">
        <v>504</v>
      </c>
      <c r="F3816" t="s">
        <v>170</v>
      </c>
      <c r="G3816">
        <v>0</v>
      </c>
      <c r="H3816">
        <v>1445990408</v>
      </c>
      <c r="I3816">
        <v>0</v>
      </c>
      <c r="J3816">
        <v>0</v>
      </c>
      <c r="K3816" t="s">
        <v>6</v>
      </c>
      <c r="L3816">
        <v>4.4000000000000004</v>
      </c>
      <c r="M3816" t="s">
        <v>540</v>
      </c>
      <c r="N3816" t="s">
        <v>55</v>
      </c>
      <c r="O3816">
        <v>0</v>
      </c>
      <c r="P3816" t="s">
        <v>9</v>
      </c>
      <c r="Q3816">
        <v>0</v>
      </c>
      <c r="R3816" t="s">
        <v>9062</v>
      </c>
      <c r="S3816" t="s">
        <v>11</v>
      </c>
      <c r="T3816">
        <v>38</v>
      </c>
      <c r="U3816">
        <v>-97</v>
      </c>
      <c r="V3816">
        <v>0</v>
      </c>
      <c r="W3816" t="s">
        <v>12</v>
      </c>
      <c r="X3816">
        <v>61863</v>
      </c>
      <c r="Y3816">
        <v>831042</v>
      </c>
      <c r="Z3816">
        <v>2</v>
      </c>
      <c r="AA3816" t="s">
        <v>57</v>
      </c>
      <c r="AB3816">
        <v>0.06</v>
      </c>
      <c r="AC3816">
        <v>0</v>
      </c>
    </row>
    <row r="3817" spans="1:29" x14ac:dyDescent="0.25">
      <c r="A3817" t="s">
        <v>9063</v>
      </c>
      <c r="B3817" t="s">
        <v>16</v>
      </c>
      <c r="C3817" t="s">
        <v>128</v>
      </c>
      <c r="D3817" t="s">
        <v>129</v>
      </c>
      <c r="E3817" t="s">
        <v>130</v>
      </c>
      <c r="F3817" t="s">
        <v>5</v>
      </c>
      <c r="G3817">
        <v>0</v>
      </c>
      <c r="H3817">
        <v>1445993690</v>
      </c>
      <c r="I3817">
        <v>0</v>
      </c>
      <c r="J3817">
        <v>0</v>
      </c>
      <c r="K3817" t="s">
        <v>6</v>
      </c>
      <c r="L3817">
        <v>4.4000000000000004</v>
      </c>
      <c r="M3817" t="s">
        <v>4441</v>
      </c>
      <c r="N3817" t="s">
        <v>68</v>
      </c>
      <c r="O3817" t="s">
        <v>69</v>
      </c>
      <c r="P3817" t="s">
        <v>171</v>
      </c>
      <c r="Q3817" t="s">
        <v>9064</v>
      </c>
      <c r="R3817" t="s">
        <v>9065</v>
      </c>
      <c r="S3817" t="s">
        <v>11</v>
      </c>
      <c r="T3817">
        <v>40.700000000000003</v>
      </c>
      <c r="U3817">
        <v>-73.2</v>
      </c>
      <c r="V3817">
        <v>11706</v>
      </c>
      <c r="W3817" t="s">
        <v>12</v>
      </c>
      <c r="X3817">
        <v>61863</v>
      </c>
      <c r="Y3817">
        <v>831042</v>
      </c>
      <c r="Z3817">
        <v>2</v>
      </c>
      <c r="AA3817" t="s">
        <v>57</v>
      </c>
      <c r="AB3817">
        <v>7.0000000000000007E-2</v>
      </c>
      <c r="AC3817">
        <v>0</v>
      </c>
    </row>
    <row r="3818" spans="1:29" x14ac:dyDescent="0.25">
      <c r="A3818" t="s">
        <v>9066</v>
      </c>
      <c r="B3818" t="s">
        <v>1</v>
      </c>
      <c r="C3818" t="s">
        <v>1176</v>
      </c>
      <c r="D3818" t="s">
        <v>1177</v>
      </c>
      <c r="E3818" t="s">
        <v>4</v>
      </c>
      <c r="F3818" t="s">
        <v>5</v>
      </c>
      <c r="G3818">
        <v>0</v>
      </c>
      <c r="H3818">
        <v>1445993156</v>
      </c>
      <c r="I3818">
        <v>0</v>
      </c>
      <c r="J3818">
        <v>0</v>
      </c>
      <c r="K3818" t="s">
        <v>6</v>
      </c>
      <c r="L3818">
        <v>5</v>
      </c>
      <c r="M3818" t="s">
        <v>253</v>
      </c>
      <c r="N3818" t="s">
        <v>68</v>
      </c>
      <c r="O3818" t="s">
        <v>69</v>
      </c>
      <c r="P3818" t="s">
        <v>35</v>
      </c>
      <c r="Q3818">
        <v>0</v>
      </c>
      <c r="R3818" t="s">
        <v>9067</v>
      </c>
      <c r="S3818" t="s">
        <v>11</v>
      </c>
      <c r="T3818">
        <v>38</v>
      </c>
      <c r="U3818">
        <v>-97</v>
      </c>
      <c r="V3818">
        <v>0</v>
      </c>
      <c r="W3818" t="s">
        <v>12</v>
      </c>
      <c r="X3818">
        <v>61863</v>
      </c>
      <c r="Y3818">
        <v>831042</v>
      </c>
      <c r="Z3818">
        <v>2</v>
      </c>
      <c r="AA3818" t="s">
        <v>57</v>
      </c>
      <c r="AB3818">
        <v>7.0000000000000007E-2</v>
      </c>
      <c r="AC3818">
        <v>0</v>
      </c>
    </row>
    <row r="3819" spans="1:29" x14ac:dyDescent="0.25">
      <c r="A3819" t="s">
        <v>9068</v>
      </c>
      <c r="B3819" t="s">
        <v>16</v>
      </c>
      <c r="C3819" t="s">
        <v>90</v>
      </c>
      <c r="D3819" t="s">
        <v>91</v>
      </c>
      <c r="E3819" t="s">
        <v>30</v>
      </c>
      <c r="F3819" t="s">
        <v>92</v>
      </c>
      <c r="G3819">
        <v>0</v>
      </c>
      <c r="H3819">
        <v>1445993942</v>
      </c>
      <c r="I3819">
        <v>0</v>
      </c>
      <c r="J3819">
        <v>0</v>
      </c>
      <c r="K3819" t="s">
        <v>6</v>
      </c>
      <c r="L3819">
        <v>5</v>
      </c>
      <c r="M3819" t="s">
        <v>67</v>
      </c>
      <c r="N3819" t="s">
        <v>68</v>
      </c>
      <c r="O3819" t="s">
        <v>76</v>
      </c>
      <c r="P3819" t="s">
        <v>35</v>
      </c>
      <c r="Q3819">
        <v>0</v>
      </c>
      <c r="R3819" t="s">
        <v>9069</v>
      </c>
      <c r="S3819" t="s">
        <v>11</v>
      </c>
      <c r="T3819">
        <v>28</v>
      </c>
      <c r="U3819">
        <v>-81.7</v>
      </c>
      <c r="V3819">
        <v>0</v>
      </c>
      <c r="W3819" t="s">
        <v>12</v>
      </c>
      <c r="X3819">
        <v>61863</v>
      </c>
      <c r="Y3819">
        <v>831042</v>
      </c>
      <c r="Z3819">
        <v>2</v>
      </c>
      <c r="AA3819" t="s">
        <v>57</v>
      </c>
      <c r="AB3819">
        <v>0.06</v>
      </c>
      <c r="AC3819">
        <v>0</v>
      </c>
    </row>
    <row r="3820" spans="1:29" x14ac:dyDescent="0.25">
      <c r="A3820" t="s">
        <v>9070</v>
      </c>
      <c r="B3820" t="s">
        <v>16</v>
      </c>
      <c r="C3820" t="s">
        <v>110</v>
      </c>
      <c r="D3820" t="s">
        <v>441</v>
      </c>
      <c r="E3820" t="s">
        <v>19</v>
      </c>
      <c r="F3820" t="s">
        <v>92</v>
      </c>
      <c r="G3820">
        <v>0</v>
      </c>
      <c r="H3820">
        <v>1445992348</v>
      </c>
      <c r="I3820">
        <v>0</v>
      </c>
      <c r="J3820">
        <v>0</v>
      </c>
      <c r="K3820" t="s">
        <v>6</v>
      </c>
      <c r="L3820">
        <v>2.2999999999999998</v>
      </c>
      <c r="M3820" t="s">
        <v>9071</v>
      </c>
      <c r="N3820" t="s">
        <v>68</v>
      </c>
      <c r="O3820" t="s">
        <v>114</v>
      </c>
      <c r="P3820" t="s">
        <v>9</v>
      </c>
      <c r="Q3820">
        <v>0</v>
      </c>
      <c r="R3820" t="s">
        <v>9072</v>
      </c>
      <c r="S3820" t="s">
        <v>25</v>
      </c>
      <c r="T3820">
        <v>-7.8</v>
      </c>
      <c r="U3820">
        <v>110.4</v>
      </c>
      <c r="V3820">
        <v>0</v>
      </c>
      <c r="W3820" t="s">
        <v>49</v>
      </c>
      <c r="X3820">
        <v>69891</v>
      </c>
      <c r="Y3820">
        <v>868692</v>
      </c>
      <c r="Z3820">
        <v>2</v>
      </c>
      <c r="AA3820" t="s">
        <v>26</v>
      </c>
      <c r="AB3820">
        <v>0.02</v>
      </c>
      <c r="AC3820">
        <v>0</v>
      </c>
    </row>
    <row r="3821" spans="1:29" x14ac:dyDescent="0.25">
      <c r="A3821" t="s">
        <v>9073</v>
      </c>
      <c r="B3821" t="s">
        <v>1</v>
      </c>
      <c r="C3821" t="s">
        <v>1176</v>
      </c>
      <c r="D3821" t="s">
        <v>1461</v>
      </c>
      <c r="E3821" t="s">
        <v>1462</v>
      </c>
      <c r="F3821" t="s">
        <v>5</v>
      </c>
      <c r="G3821">
        <v>0</v>
      </c>
      <c r="H3821">
        <v>1445990714</v>
      </c>
      <c r="I3821">
        <v>0</v>
      </c>
      <c r="J3821">
        <v>0</v>
      </c>
      <c r="K3821" t="s">
        <v>6</v>
      </c>
      <c r="L3821">
        <v>4.4000000000000004</v>
      </c>
      <c r="M3821" t="s">
        <v>964</v>
      </c>
      <c r="N3821" t="s">
        <v>68</v>
      </c>
      <c r="O3821">
        <v>0</v>
      </c>
      <c r="P3821" t="s">
        <v>9</v>
      </c>
      <c r="Q3821">
        <v>0</v>
      </c>
      <c r="R3821" t="s">
        <v>9074</v>
      </c>
      <c r="S3821" t="s">
        <v>422</v>
      </c>
      <c r="T3821">
        <v>1.3</v>
      </c>
      <c r="U3821">
        <v>103.9</v>
      </c>
      <c r="V3821">
        <v>0</v>
      </c>
      <c r="W3821" t="s">
        <v>12</v>
      </c>
      <c r="X3821">
        <v>69471</v>
      </c>
      <c r="Y3821">
        <v>867784</v>
      </c>
      <c r="Z3821">
        <v>2</v>
      </c>
      <c r="AA3821" t="s">
        <v>50</v>
      </c>
      <c r="AB3821">
        <v>0.04</v>
      </c>
      <c r="AC3821">
        <v>0</v>
      </c>
    </row>
    <row r="3822" spans="1:29" x14ac:dyDescent="0.25">
      <c r="A3822" t="s">
        <v>9075</v>
      </c>
      <c r="B3822" t="s">
        <v>16</v>
      </c>
      <c r="C3822" t="s">
        <v>317</v>
      </c>
      <c r="D3822" t="s">
        <v>318</v>
      </c>
      <c r="E3822" t="s">
        <v>4</v>
      </c>
      <c r="F3822" t="s">
        <v>92</v>
      </c>
      <c r="G3822">
        <v>0</v>
      </c>
      <c r="H3822">
        <v>1445990821</v>
      </c>
      <c r="I3822">
        <v>0</v>
      </c>
      <c r="J3822">
        <v>0</v>
      </c>
      <c r="K3822" t="s">
        <v>6</v>
      </c>
      <c r="L3822">
        <v>4.4000000000000004</v>
      </c>
      <c r="M3822">
        <v>0</v>
      </c>
      <c r="N3822" t="s">
        <v>8</v>
      </c>
      <c r="O3822">
        <v>0</v>
      </c>
      <c r="P3822" t="s">
        <v>9</v>
      </c>
      <c r="Q3822">
        <v>0</v>
      </c>
      <c r="R3822" t="s">
        <v>6441</v>
      </c>
      <c r="S3822" t="s">
        <v>11</v>
      </c>
      <c r="T3822">
        <v>43.4</v>
      </c>
      <c r="U3822">
        <v>-116.5</v>
      </c>
      <c r="V3822">
        <v>0</v>
      </c>
      <c r="W3822" t="s">
        <v>38</v>
      </c>
      <c r="X3822">
        <v>61863</v>
      </c>
      <c r="Y3822">
        <v>831042</v>
      </c>
      <c r="Z3822">
        <v>2</v>
      </c>
      <c r="AA3822" t="s">
        <v>57</v>
      </c>
      <c r="AB3822">
        <v>0.06</v>
      </c>
      <c r="AC3822">
        <v>0</v>
      </c>
    </row>
    <row r="3823" spans="1:29" x14ac:dyDescent="0.25">
      <c r="A3823" t="s">
        <v>9076</v>
      </c>
      <c r="B3823" t="s">
        <v>16</v>
      </c>
      <c r="C3823" t="s">
        <v>17</v>
      </c>
      <c r="D3823" t="s">
        <v>79</v>
      </c>
      <c r="E3823" t="s">
        <v>19</v>
      </c>
      <c r="F3823" t="s">
        <v>20</v>
      </c>
      <c r="G3823">
        <v>0</v>
      </c>
      <c r="H3823">
        <v>1445993787</v>
      </c>
      <c r="I3823">
        <v>0</v>
      </c>
      <c r="J3823">
        <v>0</v>
      </c>
      <c r="K3823" t="s">
        <v>6</v>
      </c>
      <c r="L3823">
        <v>4.0999999999999996</v>
      </c>
      <c r="M3823" t="s">
        <v>491</v>
      </c>
      <c r="N3823" t="s">
        <v>55</v>
      </c>
      <c r="O3823" t="s">
        <v>76</v>
      </c>
      <c r="P3823" t="s">
        <v>9</v>
      </c>
      <c r="Q3823">
        <v>0</v>
      </c>
      <c r="R3823" t="s">
        <v>9077</v>
      </c>
      <c r="S3823" t="s">
        <v>11</v>
      </c>
      <c r="T3823">
        <v>27.8</v>
      </c>
      <c r="U3823">
        <v>-82.4</v>
      </c>
      <c r="V3823">
        <v>33534</v>
      </c>
      <c r="W3823" t="s">
        <v>12</v>
      </c>
      <c r="X3823">
        <v>57103</v>
      </c>
      <c r="Y3823">
        <v>835108</v>
      </c>
      <c r="Z3823">
        <v>2</v>
      </c>
      <c r="AA3823" t="s">
        <v>13</v>
      </c>
      <c r="AB3823">
        <v>0.02</v>
      </c>
      <c r="AC3823">
        <v>0</v>
      </c>
    </row>
    <row r="3824" spans="1:29" x14ac:dyDescent="0.25">
      <c r="A3824" t="s">
        <v>9078</v>
      </c>
      <c r="B3824" t="s">
        <v>16</v>
      </c>
      <c r="C3824" t="s">
        <v>28</v>
      </c>
      <c r="D3824" t="s">
        <v>156</v>
      </c>
      <c r="E3824" t="s">
        <v>53</v>
      </c>
      <c r="F3824" t="s">
        <v>20</v>
      </c>
      <c r="G3824">
        <v>0</v>
      </c>
      <c r="H3824">
        <v>1445992548</v>
      </c>
      <c r="I3824">
        <v>0</v>
      </c>
      <c r="J3824">
        <v>0</v>
      </c>
      <c r="K3824" t="s">
        <v>6</v>
      </c>
      <c r="L3824">
        <v>4.3</v>
      </c>
      <c r="M3824" t="s">
        <v>2577</v>
      </c>
      <c r="N3824" t="s">
        <v>94</v>
      </c>
      <c r="O3824" t="s">
        <v>76</v>
      </c>
      <c r="P3824" t="s">
        <v>9</v>
      </c>
      <c r="Q3824">
        <v>0</v>
      </c>
      <c r="R3824" t="s">
        <v>9079</v>
      </c>
      <c r="S3824" t="s">
        <v>11</v>
      </c>
      <c r="T3824">
        <v>38.6</v>
      </c>
      <c r="U3824">
        <v>-90.7</v>
      </c>
      <c r="V3824">
        <v>0</v>
      </c>
      <c r="W3824" t="s">
        <v>12</v>
      </c>
      <c r="X3824">
        <v>57103</v>
      </c>
      <c r="Y3824">
        <v>835108</v>
      </c>
      <c r="Z3824">
        <v>2</v>
      </c>
      <c r="AA3824" t="s">
        <v>13</v>
      </c>
      <c r="AB3824">
        <v>0.02</v>
      </c>
      <c r="AC3824">
        <v>0</v>
      </c>
    </row>
    <row r="3825" spans="1:29" x14ac:dyDescent="0.25">
      <c r="A3825" t="s">
        <v>9080</v>
      </c>
      <c r="B3825" t="s">
        <v>16</v>
      </c>
      <c r="C3825" t="s">
        <v>64</v>
      </c>
      <c r="D3825" t="s">
        <v>65</v>
      </c>
      <c r="E3825" t="s">
        <v>4</v>
      </c>
      <c r="F3825" t="s">
        <v>5</v>
      </c>
      <c r="G3825">
        <v>0</v>
      </c>
      <c r="H3825">
        <v>1445990842</v>
      </c>
      <c r="I3825">
        <v>13</v>
      </c>
      <c r="J3825" t="s">
        <v>66</v>
      </c>
      <c r="K3825" t="s">
        <v>6</v>
      </c>
      <c r="L3825">
        <v>4.4000000000000004</v>
      </c>
      <c r="M3825" t="s">
        <v>964</v>
      </c>
      <c r="N3825" t="s">
        <v>68</v>
      </c>
      <c r="O3825" t="s">
        <v>306</v>
      </c>
      <c r="P3825" t="s">
        <v>9</v>
      </c>
      <c r="Q3825">
        <v>0</v>
      </c>
      <c r="R3825" t="s">
        <v>9081</v>
      </c>
      <c r="S3825" t="s">
        <v>308</v>
      </c>
      <c r="T3825">
        <v>-27.5</v>
      </c>
      <c r="U3825">
        <v>153</v>
      </c>
      <c r="V3825">
        <v>4000</v>
      </c>
      <c r="W3825" t="s">
        <v>49</v>
      </c>
      <c r="X3825">
        <v>70015</v>
      </c>
      <c r="Y3825">
        <v>869008</v>
      </c>
      <c r="Z3825">
        <v>2</v>
      </c>
      <c r="AA3825" t="s">
        <v>309</v>
      </c>
      <c r="AB3825">
        <v>1.3</v>
      </c>
      <c r="AC3825" t="s">
        <v>14</v>
      </c>
    </row>
    <row r="3826" spans="1:29" x14ac:dyDescent="0.25">
      <c r="A3826" t="s">
        <v>9082</v>
      </c>
      <c r="B3826" t="s">
        <v>16</v>
      </c>
      <c r="C3826" t="s">
        <v>72</v>
      </c>
      <c r="D3826" t="s">
        <v>182</v>
      </c>
      <c r="E3826" t="s">
        <v>74</v>
      </c>
      <c r="F3826" t="s">
        <v>5</v>
      </c>
      <c r="G3826">
        <v>0</v>
      </c>
      <c r="H3826">
        <v>1445991181</v>
      </c>
      <c r="I3826">
        <v>0</v>
      </c>
      <c r="J3826">
        <v>0</v>
      </c>
      <c r="K3826" t="s">
        <v>6</v>
      </c>
      <c r="L3826">
        <v>4.4000000000000004</v>
      </c>
      <c r="M3826" t="s">
        <v>54</v>
      </c>
      <c r="N3826" t="s">
        <v>55</v>
      </c>
      <c r="O3826" t="s">
        <v>76</v>
      </c>
      <c r="P3826" t="s">
        <v>9</v>
      </c>
      <c r="Q3826">
        <v>0</v>
      </c>
      <c r="R3826" t="s">
        <v>9083</v>
      </c>
      <c r="S3826" t="s">
        <v>11</v>
      </c>
      <c r="T3826">
        <v>30.3</v>
      </c>
      <c r="U3826">
        <v>-81.599999999999994</v>
      </c>
      <c r="V3826">
        <v>32207</v>
      </c>
      <c r="W3826" t="s">
        <v>38</v>
      </c>
      <c r="X3826">
        <v>61863</v>
      </c>
      <c r="Y3826">
        <v>831042</v>
      </c>
      <c r="Z3826">
        <v>2</v>
      </c>
      <c r="AA3826" t="s">
        <v>57</v>
      </c>
      <c r="AB3826">
        <v>7.0000000000000007E-2</v>
      </c>
      <c r="AC3826">
        <v>0</v>
      </c>
    </row>
    <row r="3827" spans="1:29" x14ac:dyDescent="0.25">
      <c r="A3827" t="s">
        <v>9084</v>
      </c>
      <c r="B3827" t="s">
        <v>1</v>
      </c>
      <c r="C3827" t="s">
        <v>364</v>
      </c>
      <c r="D3827" t="s">
        <v>823</v>
      </c>
      <c r="E3827" t="s">
        <v>366</v>
      </c>
      <c r="F3827" t="s">
        <v>92</v>
      </c>
      <c r="G3827">
        <v>0</v>
      </c>
      <c r="H3827">
        <v>1445992407</v>
      </c>
      <c r="I3827">
        <v>0</v>
      </c>
      <c r="J3827">
        <v>0</v>
      </c>
      <c r="K3827" t="s">
        <v>6</v>
      </c>
      <c r="L3827">
        <v>4.4000000000000004</v>
      </c>
      <c r="M3827" t="s">
        <v>3706</v>
      </c>
      <c r="N3827" t="s">
        <v>343</v>
      </c>
      <c r="O3827" t="s">
        <v>87</v>
      </c>
      <c r="P3827" t="s">
        <v>9</v>
      </c>
      <c r="Q3827">
        <v>0</v>
      </c>
      <c r="R3827" t="s">
        <v>856</v>
      </c>
      <c r="S3827" t="s">
        <v>25</v>
      </c>
      <c r="T3827">
        <v>-6.2</v>
      </c>
      <c r="U3827">
        <v>106.8</v>
      </c>
      <c r="V3827">
        <v>0</v>
      </c>
      <c r="W3827" t="s">
        <v>12</v>
      </c>
      <c r="X3827">
        <v>66591</v>
      </c>
      <c r="Y3827">
        <v>866168</v>
      </c>
      <c r="Z3827">
        <v>2</v>
      </c>
      <c r="AA3827" t="s">
        <v>147</v>
      </c>
      <c r="AB3827">
        <v>0.02</v>
      </c>
      <c r="AC3827">
        <v>0</v>
      </c>
    </row>
    <row r="3828" spans="1:29" x14ac:dyDescent="0.25">
      <c r="A3828" t="s">
        <v>9085</v>
      </c>
      <c r="B3828" t="s">
        <v>16</v>
      </c>
      <c r="C3828" t="s">
        <v>90</v>
      </c>
      <c r="D3828" t="s">
        <v>218</v>
      </c>
      <c r="E3828" t="s">
        <v>30</v>
      </c>
      <c r="F3828" t="s">
        <v>92</v>
      </c>
      <c r="G3828">
        <v>0</v>
      </c>
      <c r="H3828">
        <v>1445992690</v>
      </c>
      <c r="I3828">
        <v>0</v>
      </c>
      <c r="J3828">
        <v>0</v>
      </c>
      <c r="K3828" t="s">
        <v>6</v>
      </c>
      <c r="L3828">
        <v>2</v>
      </c>
      <c r="M3828">
        <v>0</v>
      </c>
      <c r="N3828">
        <v>0</v>
      </c>
      <c r="O3828">
        <v>0</v>
      </c>
      <c r="P3828" t="s">
        <v>35</v>
      </c>
      <c r="Q3828" t="s">
        <v>9086</v>
      </c>
      <c r="R3828" t="s">
        <v>9087</v>
      </c>
      <c r="S3828" t="s">
        <v>11</v>
      </c>
      <c r="T3828">
        <v>36.799999999999997</v>
      </c>
      <c r="U3828">
        <v>-76.099999999999994</v>
      </c>
      <c r="V3828">
        <v>23452</v>
      </c>
      <c r="W3828" t="s">
        <v>12</v>
      </c>
      <c r="X3828">
        <v>61863</v>
      </c>
      <c r="Y3828">
        <v>831042</v>
      </c>
      <c r="Z3828">
        <v>2</v>
      </c>
      <c r="AA3828" t="s">
        <v>57</v>
      </c>
      <c r="AB3828">
        <v>0.05</v>
      </c>
      <c r="AC3828">
        <v>0</v>
      </c>
    </row>
    <row r="3829" spans="1:29" x14ac:dyDescent="0.25">
      <c r="A3829" t="s">
        <v>9088</v>
      </c>
      <c r="B3829" t="s">
        <v>16</v>
      </c>
      <c r="C3829" t="s">
        <v>128</v>
      </c>
      <c r="D3829" t="s">
        <v>129</v>
      </c>
      <c r="E3829" t="s">
        <v>130</v>
      </c>
      <c r="F3829" t="s">
        <v>5</v>
      </c>
      <c r="G3829">
        <v>0</v>
      </c>
      <c r="H3829">
        <v>1445993427</v>
      </c>
      <c r="I3829">
        <v>0</v>
      </c>
      <c r="J3829">
        <v>0</v>
      </c>
      <c r="K3829" t="s">
        <v>6</v>
      </c>
      <c r="L3829">
        <v>4.4000000000000004</v>
      </c>
      <c r="M3829">
        <v>0</v>
      </c>
      <c r="N3829" t="s">
        <v>343</v>
      </c>
      <c r="O3829" t="s">
        <v>114</v>
      </c>
      <c r="P3829" t="s">
        <v>9</v>
      </c>
      <c r="Q3829">
        <v>0</v>
      </c>
      <c r="R3829" t="s">
        <v>9089</v>
      </c>
      <c r="S3829" t="s">
        <v>25</v>
      </c>
      <c r="T3829">
        <v>-6.2</v>
      </c>
      <c r="U3829">
        <v>106.8</v>
      </c>
      <c r="V3829">
        <v>0</v>
      </c>
      <c r="W3829" t="s">
        <v>12</v>
      </c>
      <c r="X3829">
        <v>69891</v>
      </c>
      <c r="Y3829">
        <v>868690</v>
      </c>
      <c r="Z3829">
        <v>2</v>
      </c>
      <c r="AA3829" t="s">
        <v>26</v>
      </c>
      <c r="AB3829">
        <v>0.1</v>
      </c>
      <c r="AC3829">
        <v>0</v>
      </c>
    </row>
    <row r="3830" spans="1:29" x14ac:dyDescent="0.25">
      <c r="A3830" t="s">
        <v>9090</v>
      </c>
      <c r="B3830" t="s">
        <v>16</v>
      </c>
      <c r="C3830" t="s">
        <v>28</v>
      </c>
      <c r="D3830" t="s">
        <v>52</v>
      </c>
      <c r="E3830" t="s">
        <v>53</v>
      </c>
      <c r="F3830" t="s">
        <v>20</v>
      </c>
      <c r="G3830">
        <v>0</v>
      </c>
      <c r="H3830">
        <v>1445993988</v>
      </c>
      <c r="I3830">
        <v>0</v>
      </c>
      <c r="J3830">
        <v>0</v>
      </c>
      <c r="K3830" t="s">
        <v>6</v>
      </c>
      <c r="L3830">
        <v>4.0999999999999996</v>
      </c>
      <c r="M3830" t="s">
        <v>1892</v>
      </c>
      <c r="N3830" t="s">
        <v>68</v>
      </c>
      <c r="O3830" t="s">
        <v>546</v>
      </c>
      <c r="P3830" t="s">
        <v>9</v>
      </c>
      <c r="Q3830">
        <v>0</v>
      </c>
      <c r="R3830" s="1" t="s">
        <v>9091</v>
      </c>
      <c r="S3830" t="s">
        <v>25</v>
      </c>
      <c r="T3830">
        <v>-6.2</v>
      </c>
      <c r="U3830">
        <v>106.8</v>
      </c>
      <c r="V3830">
        <v>0</v>
      </c>
      <c r="W3830" t="s">
        <v>12</v>
      </c>
      <c r="X3830">
        <v>66591</v>
      </c>
      <c r="Y3830">
        <v>866168</v>
      </c>
      <c r="Z3830">
        <v>2</v>
      </c>
      <c r="AA3830" t="s">
        <v>147</v>
      </c>
      <c r="AB3830">
        <v>0.04</v>
      </c>
      <c r="AC3830">
        <v>0</v>
      </c>
    </row>
    <row r="3831" spans="1:29" x14ac:dyDescent="0.25">
      <c r="A3831" t="s">
        <v>9092</v>
      </c>
      <c r="B3831" t="s">
        <v>16</v>
      </c>
      <c r="C3831" t="s">
        <v>64</v>
      </c>
      <c r="D3831" t="s">
        <v>119</v>
      </c>
      <c r="E3831" t="s">
        <v>4</v>
      </c>
      <c r="F3831" t="s">
        <v>5</v>
      </c>
      <c r="G3831">
        <v>0</v>
      </c>
      <c r="H3831">
        <v>1445992042</v>
      </c>
      <c r="I3831">
        <v>13</v>
      </c>
      <c r="J3831" t="s">
        <v>66</v>
      </c>
      <c r="K3831" t="s">
        <v>6</v>
      </c>
      <c r="L3831">
        <v>4.2</v>
      </c>
      <c r="M3831">
        <v>0</v>
      </c>
      <c r="N3831" t="s">
        <v>277</v>
      </c>
      <c r="O3831">
        <v>0</v>
      </c>
      <c r="P3831" t="s">
        <v>9</v>
      </c>
      <c r="Q3831">
        <v>0</v>
      </c>
      <c r="R3831" t="s">
        <v>3468</v>
      </c>
      <c r="S3831" t="s">
        <v>11</v>
      </c>
      <c r="T3831">
        <v>41.3</v>
      </c>
      <c r="U3831">
        <v>-72.900000000000006</v>
      </c>
      <c r="V3831">
        <v>6511</v>
      </c>
      <c r="W3831" t="s">
        <v>38</v>
      </c>
      <c r="X3831">
        <v>57139</v>
      </c>
      <c r="Y3831">
        <v>835106</v>
      </c>
      <c r="Z3831">
        <v>2</v>
      </c>
      <c r="AA3831" t="s">
        <v>13</v>
      </c>
      <c r="AB3831">
        <v>0.02</v>
      </c>
      <c r="AC3831">
        <v>0</v>
      </c>
    </row>
    <row r="3832" spans="1:29" x14ac:dyDescent="0.25">
      <c r="A3832" t="s">
        <v>9093</v>
      </c>
      <c r="B3832" t="s">
        <v>16</v>
      </c>
      <c r="C3832" t="s">
        <v>2518</v>
      </c>
      <c r="D3832" t="s">
        <v>9094</v>
      </c>
      <c r="E3832" t="s">
        <v>60</v>
      </c>
      <c r="F3832" t="s">
        <v>92</v>
      </c>
      <c r="G3832">
        <v>0</v>
      </c>
      <c r="H3832">
        <v>1445991034</v>
      </c>
      <c r="I3832">
        <v>0</v>
      </c>
      <c r="J3832">
        <v>0</v>
      </c>
      <c r="K3832" t="s">
        <v>6</v>
      </c>
      <c r="L3832">
        <v>5</v>
      </c>
      <c r="M3832" t="s">
        <v>494</v>
      </c>
      <c r="N3832" t="s">
        <v>68</v>
      </c>
      <c r="O3832">
        <v>0</v>
      </c>
      <c r="P3832" t="s">
        <v>9</v>
      </c>
      <c r="Q3832">
        <v>0</v>
      </c>
      <c r="R3832" t="s">
        <v>9095</v>
      </c>
      <c r="S3832" t="s">
        <v>11</v>
      </c>
      <c r="T3832">
        <v>40.6</v>
      </c>
      <c r="U3832">
        <v>-112</v>
      </c>
      <c r="V3832">
        <v>84095</v>
      </c>
      <c r="W3832" t="s">
        <v>49</v>
      </c>
      <c r="X3832">
        <v>57103</v>
      </c>
      <c r="Y3832">
        <v>835108</v>
      </c>
      <c r="Z3832">
        <v>2</v>
      </c>
      <c r="AA3832" t="s">
        <v>13</v>
      </c>
      <c r="AB3832">
        <v>0.02</v>
      </c>
      <c r="AC3832">
        <v>0</v>
      </c>
    </row>
    <row r="3833" spans="1:29" x14ac:dyDescent="0.25">
      <c r="A3833" t="s">
        <v>9096</v>
      </c>
      <c r="B3833" t="s">
        <v>16</v>
      </c>
      <c r="C3833" t="s">
        <v>41</v>
      </c>
      <c r="D3833" t="s">
        <v>42</v>
      </c>
      <c r="E3833" t="s">
        <v>4</v>
      </c>
      <c r="F3833" t="s">
        <v>5</v>
      </c>
      <c r="G3833">
        <v>0</v>
      </c>
      <c r="H3833">
        <v>1445991093</v>
      </c>
      <c r="I3833">
        <v>46</v>
      </c>
      <c r="J3833" t="s">
        <v>43</v>
      </c>
      <c r="K3833" t="s">
        <v>6</v>
      </c>
      <c r="L3833">
        <v>4.4000000000000004</v>
      </c>
      <c r="M3833" t="s">
        <v>413</v>
      </c>
      <c r="N3833" t="s">
        <v>68</v>
      </c>
      <c r="O3833">
        <v>3</v>
      </c>
      <c r="P3833" t="s">
        <v>9</v>
      </c>
      <c r="Q3833">
        <v>0</v>
      </c>
      <c r="R3833" t="s">
        <v>639</v>
      </c>
      <c r="S3833" t="s">
        <v>25</v>
      </c>
      <c r="T3833">
        <v>-7.7</v>
      </c>
      <c r="U3833">
        <v>110.6</v>
      </c>
      <c r="V3833">
        <v>0</v>
      </c>
      <c r="W3833" t="s">
        <v>12</v>
      </c>
      <c r="X3833">
        <v>71007</v>
      </c>
      <c r="Y3833">
        <v>872482</v>
      </c>
      <c r="Z3833">
        <v>2</v>
      </c>
      <c r="AA3833" t="s">
        <v>666</v>
      </c>
      <c r="AB3833">
        <v>0.01</v>
      </c>
      <c r="AC3833">
        <v>0</v>
      </c>
    </row>
    <row r="3834" spans="1:29" x14ac:dyDescent="0.25">
      <c r="A3834" t="s">
        <v>9097</v>
      </c>
      <c r="B3834" t="s">
        <v>16</v>
      </c>
      <c r="C3834" t="s">
        <v>41</v>
      </c>
      <c r="D3834" t="s">
        <v>42</v>
      </c>
      <c r="E3834" t="s">
        <v>4</v>
      </c>
      <c r="F3834" t="s">
        <v>5</v>
      </c>
      <c r="G3834">
        <v>0</v>
      </c>
      <c r="H3834">
        <v>1445992138</v>
      </c>
      <c r="I3834">
        <v>24</v>
      </c>
      <c r="J3834" t="s">
        <v>66</v>
      </c>
      <c r="K3834" t="s">
        <v>6</v>
      </c>
      <c r="L3834">
        <v>4.4000000000000004</v>
      </c>
      <c r="M3834">
        <v>0</v>
      </c>
      <c r="N3834">
        <v>0</v>
      </c>
      <c r="O3834" t="s">
        <v>87</v>
      </c>
      <c r="P3834" t="s">
        <v>35</v>
      </c>
      <c r="Q3834">
        <v>0</v>
      </c>
      <c r="R3834" t="s">
        <v>9098</v>
      </c>
      <c r="S3834" t="s">
        <v>25</v>
      </c>
      <c r="T3834">
        <v>-5</v>
      </c>
      <c r="U3834">
        <v>120</v>
      </c>
      <c r="V3834">
        <v>0</v>
      </c>
      <c r="W3834" t="s">
        <v>12</v>
      </c>
      <c r="X3834">
        <v>69891</v>
      </c>
      <c r="Y3834">
        <v>868690</v>
      </c>
      <c r="Z3834">
        <v>2</v>
      </c>
      <c r="AA3834" t="s">
        <v>26</v>
      </c>
      <c r="AB3834">
        <v>0.1</v>
      </c>
      <c r="AC3834">
        <v>0</v>
      </c>
    </row>
    <row r="3835" spans="1:29" x14ac:dyDescent="0.25">
      <c r="A3835" t="s">
        <v>9099</v>
      </c>
      <c r="B3835" t="s">
        <v>16</v>
      </c>
      <c r="C3835" t="s">
        <v>17</v>
      </c>
      <c r="D3835" t="s">
        <v>18</v>
      </c>
      <c r="E3835" t="s">
        <v>19</v>
      </c>
      <c r="F3835" t="s">
        <v>20</v>
      </c>
      <c r="G3835">
        <v>0</v>
      </c>
      <c r="H3835">
        <v>1445990782</v>
      </c>
      <c r="I3835">
        <v>0</v>
      </c>
      <c r="J3835">
        <v>0</v>
      </c>
      <c r="K3835" t="s">
        <v>6</v>
      </c>
      <c r="L3835">
        <v>5.0999999999999996</v>
      </c>
      <c r="M3835">
        <v>0</v>
      </c>
      <c r="N3835" t="s">
        <v>68</v>
      </c>
      <c r="O3835">
        <v>0</v>
      </c>
      <c r="P3835" t="s">
        <v>35</v>
      </c>
      <c r="Q3835">
        <v>0</v>
      </c>
      <c r="R3835" t="s">
        <v>9100</v>
      </c>
      <c r="S3835" t="s">
        <v>11</v>
      </c>
      <c r="T3835">
        <v>43.1</v>
      </c>
      <c r="U3835">
        <v>-83.9</v>
      </c>
      <c r="V3835">
        <v>48433</v>
      </c>
      <c r="W3835" t="s">
        <v>38</v>
      </c>
      <c r="X3835">
        <v>61863</v>
      </c>
      <c r="Y3835">
        <v>831042</v>
      </c>
      <c r="Z3835">
        <v>2</v>
      </c>
      <c r="AA3835" t="s">
        <v>57</v>
      </c>
      <c r="AB3835">
        <v>0.06</v>
      </c>
      <c r="AC3835">
        <v>0</v>
      </c>
    </row>
    <row r="3836" spans="1:29" x14ac:dyDescent="0.25">
      <c r="A3836" t="s">
        <v>9101</v>
      </c>
      <c r="B3836" t="s">
        <v>16</v>
      </c>
      <c r="C3836" t="s">
        <v>28</v>
      </c>
      <c r="D3836" t="s">
        <v>59</v>
      </c>
      <c r="E3836" t="s">
        <v>60</v>
      </c>
      <c r="F3836" t="s">
        <v>5</v>
      </c>
      <c r="G3836">
        <v>0</v>
      </c>
      <c r="H3836">
        <v>1445993569</v>
      </c>
      <c r="I3836">
        <v>26</v>
      </c>
      <c r="J3836" t="s">
        <v>43</v>
      </c>
      <c r="K3836" t="s">
        <v>6</v>
      </c>
      <c r="L3836">
        <v>5</v>
      </c>
      <c r="M3836" t="s">
        <v>165</v>
      </c>
      <c r="N3836" t="s">
        <v>68</v>
      </c>
      <c r="O3836" t="s">
        <v>34</v>
      </c>
      <c r="P3836" t="s">
        <v>35</v>
      </c>
      <c r="Q3836" t="s">
        <v>9102</v>
      </c>
      <c r="R3836" t="s">
        <v>9103</v>
      </c>
      <c r="S3836" t="s">
        <v>11</v>
      </c>
      <c r="T3836">
        <v>41.6</v>
      </c>
      <c r="U3836">
        <v>-81.5</v>
      </c>
      <c r="V3836">
        <v>44119</v>
      </c>
      <c r="W3836" t="s">
        <v>12</v>
      </c>
      <c r="X3836">
        <v>68523</v>
      </c>
      <c r="Y3836">
        <v>838492</v>
      </c>
      <c r="Z3836">
        <v>2</v>
      </c>
      <c r="AA3836" t="s">
        <v>147</v>
      </c>
      <c r="AB3836">
        <v>1.02</v>
      </c>
      <c r="AC3836">
        <v>0</v>
      </c>
    </row>
    <row r="3837" spans="1:29" x14ac:dyDescent="0.25">
      <c r="A3837" t="s">
        <v>9104</v>
      </c>
      <c r="B3837" t="s">
        <v>16</v>
      </c>
      <c r="C3837" t="s">
        <v>41</v>
      </c>
      <c r="D3837" t="s">
        <v>42</v>
      </c>
      <c r="E3837" t="s">
        <v>4</v>
      </c>
      <c r="F3837" t="s">
        <v>5</v>
      </c>
      <c r="G3837">
        <v>0</v>
      </c>
      <c r="H3837">
        <v>1445991076</v>
      </c>
      <c r="I3837">
        <v>21</v>
      </c>
      <c r="J3837" t="s">
        <v>43</v>
      </c>
      <c r="K3837" t="s">
        <v>6</v>
      </c>
      <c r="L3837">
        <v>4.3</v>
      </c>
      <c r="M3837">
        <v>0</v>
      </c>
      <c r="N3837" t="s">
        <v>343</v>
      </c>
      <c r="O3837" t="s">
        <v>87</v>
      </c>
      <c r="P3837" t="s">
        <v>35</v>
      </c>
      <c r="Q3837">
        <v>0</v>
      </c>
      <c r="R3837" t="s">
        <v>9105</v>
      </c>
      <c r="S3837" t="s">
        <v>25</v>
      </c>
      <c r="T3837">
        <v>-6.2</v>
      </c>
      <c r="U3837">
        <v>106.8</v>
      </c>
      <c r="V3837">
        <v>0</v>
      </c>
      <c r="W3837" t="s">
        <v>12</v>
      </c>
      <c r="X3837">
        <v>66591</v>
      </c>
      <c r="Y3837">
        <v>866166</v>
      </c>
      <c r="Z3837">
        <v>1</v>
      </c>
      <c r="AA3837" t="s">
        <v>147</v>
      </c>
      <c r="AB3837">
        <v>0.1</v>
      </c>
      <c r="AC3837" t="s">
        <v>14</v>
      </c>
    </row>
    <row r="3838" spans="1:29" x14ac:dyDescent="0.25">
      <c r="A3838" t="s">
        <v>9106</v>
      </c>
      <c r="B3838" t="s">
        <v>16</v>
      </c>
      <c r="C3838" t="s">
        <v>41</v>
      </c>
      <c r="D3838" t="s">
        <v>42</v>
      </c>
      <c r="E3838" t="s">
        <v>4</v>
      </c>
      <c r="F3838" t="s">
        <v>5</v>
      </c>
      <c r="G3838">
        <v>0</v>
      </c>
      <c r="H3838">
        <v>1445991287</v>
      </c>
      <c r="I3838">
        <v>24</v>
      </c>
      <c r="J3838" t="s">
        <v>43</v>
      </c>
      <c r="K3838" t="s">
        <v>31</v>
      </c>
      <c r="L3838">
        <v>9.1</v>
      </c>
      <c r="M3838" t="s">
        <v>207</v>
      </c>
      <c r="N3838" t="s">
        <v>33</v>
      </c>
      <c r="O3838">
        <v>0</v>
      </c>
      <c r="P3838" t="s">
        <v>35</v>
      </c>
      <c r="Q3838">
        <v>0</v>
      </c>
      <c r="R3838" t="s">
        <v>9107</v>
      </c>
      <c r="S3838" t="s">
        <v>48</v>
      </c>
      <c r="T3838">
        <v>14.4</v>
      </c>
      <c r="U3838">
        <v>121.1</v>
      </c>
      <c r="V3838">
        <v>4023</v>
      </c>
      <c r="W3838" t="s">
        <v>49</v>
      </c>
      <c r="X3838">
        <v>69463</v>
      </c>
      <c r="Y3838">
        <v>867750</v>
      </c>
      <c r="Z3838">
        <v>2</v>
      </c>
      <c r="AA3838" t="s">
        <v>50</v>
      </c>
      <c r="AB3838">
        <v>0.04</v>
      </c>
      <c r="AC3838" t="s">
        <v>14</v>
      </c>
    </row>
    <row r="3839" spans="1:29" x14ac:dyDescent="0.25">
      <c r="A3839" t="s">
        <v>9108</v>
      </c>
      <c r="B3839" t="s">
        <v>16</v>
      </c>
      <c r="C3839" t="s">
        <v>28</v>
      </c>
      <c r="D3839" t="s">
        <v>156</v>
      </c>
      <c r="E3839" t="s">
        <v>53</v>
      </c>
      <c r="F3839" t="s">
        <v>20</v>
      </c>
      <c r="G3839">
        <v>0</v>
      </c>
      <c r="H3839">
        <v>1445992964</v>
      </c>
      <c r="I3839">
        <v>0</v>
      </c>
      <c r="J3839">
        <v>0</v>
      </c>
      <c r="K3839" t="s">
        <v>6</v>
      </c>
      <c r="L3839">
        <v>5.0999999999999996</v>
      </c>
      <c r="M3839">
        <v>0</v>
      </c>
      <c r="N3839" t="s">
        <v>68</v>
      </c>
      <c r="O3839" t="s">
        <v>34</v>
      </c>
      <c r="P3839" t="s">
        <v>35</v>
      </c>
      <c r="Q3839">
        <v>0</v>
      </c>
      <c r="R3839" t="s">
        <v>9109</v>
      </c>
      <c r="S3839" t="s">
        <v>11</v>
      </c>
      <c r="T3839">
        <v>29.8</v>
      </c>
      <c r="U3839">
        <v>-95.4</v>
      </c>
      <c r="V3839">
        <v>77076</v>
      </c>
      <c r="W3839" t="s">
        <v>38</v>
      </c>
      <c r="X3839">
        <v>57139</v>
      </c>
      <c r="Y3839">
        <v>835106</v>
      </c>
      <c r="Z3839">
        <v>2</v>
      </c>
      <c r="AA3839" t="s">
        <v>13</v>
      </c>
      <c r="AB3839">
        <v>0.02</v>
      </c>
      <c r="AC3839">
        <v>0</v>
      </c>
    </row>
    <row r="3840" spans="1:29" x14ac:dyDescent="0.25">
      <c r="A3840" t="s">
        <v>9110</v>
      </c>
      <c r="B3840" t="s">
        <v>16</v>
      </c>
      <c r="C3840" t="s">
        <v>28</v>
      </c>
      <c r="D3840" t="s">
        <v>156</v>
      </c>
      <c r="E3840" t="s">
        <v>53</v>
      </c>
      <c r="F3840" t="s">
        <v>20</v>
      </c>
      <c r="G3840">
        <v>0</v>
      </c>
      <c r="H3840">
        <v>1445993990</v>
      </c>
      <c r="I3840">
        <v>0</v>
      </c>
      <c r="J3840">
        <v>0</v>
      </c>
      <c r="K3840" t="s">
        <v>6</v>
      </c>
      <c r="L3840">
        <v>5.0999999999999996</v>
      </c>
      <c r="M3840">
        <v>0</v>
      </c>
      <c r="N3840" t="s">
        <v>94</v>
      </c>
      <c r="O3840" t="s">
        <v>34</v>
      </c>
      <c r="P3840" t="s">
        <v>35</v>
      </c>
      <c r="Q3840">
        <v>0</v>
      </c>
      <c r="R3840" t="s">
        <v>9111</v>
      </c>
      <c r="S3840" t="s">
        <v>11</v>
      </c>
      <c r="T3840">
        <v>29.8</v>
      </c>
      <c r="U3840">
        <v>-95.8</v>
      </c>
      <c r="V3840">
        <v>0</v>
      </c>
      <c r="W3840" t="s">
        <v>12</v>
      </c>
      <c r="X3840">
        <v>61863</v>
      </c>
      <c r="Y3840">
        <v>831042</v>
      </c>
      <c r="Z3840">
        <v>2</v>
      </c>
      <c r="AA3840" t="s">
        <v>57</v>
      </c>
      <c r="AB3840">
        <v>7.0000000000000007E-2</v>
      </c>
      <c r="AC3840">
        <v>0</v>
      </c>
    </row>
    <row r="3841" spans="1:29" x14ac:dyDescent="0.25">
      <c r="A3841" t="s">
        <v>9112</v>
      </c>
      <c r="B3841" t="s">
        <v>16</v>
      </c>
      <c r="C3841" t="s">
        <v>28</v>
      </c>
      <c r="D3841" t="s">
        <v>83</v>
      </c>
      <c r="E3841" t="s">
        <v>53</v>
      </c>
      <c r="F3841" t="s">
        <v>20</v>
      </c>
      <c r="G3841">
        <v>0</v>
      </c>
      <c r="H3841">
        <v>1445993541</v>
      </c>
      <c r="I3841">
        <v>0</v>
      </c>
      <c r="J3841">
        <v>0</v>
      </c>
      <c r="K3841" t="s">
        <v>6</v>
      </c>
      <c r="L3841">
        <v>4.3</v>
      </c>
      <c r="M3841" t="s">
        <v>256</v>
      </c>
      <c r="N3841" t="s">
        <v>68</v>
      </c>
      <c r="O3841" t="s">
        <v>76</v>
      </c>
      <c r="P3841" t="s">
        <v>9</v>
      </c>
      <c r="Q3841">
        <v>0</v>
      </c>
      <c r="R3841" t="s">
        <v>9113</v>
      </c>
      <c r="S3841" t="s">
        <v>11</v>
      </c>
      <c r="T3841">
        <v>40</v>
      </c>
      <c r="U3841">
        <v>-75.2</v>
      </c>
      <c r="V3841">
        <v>0</v>
      </c>
      <c r="W3841" t="s">
        <v>38</v>
      </c>
      <c r="X3841">
        <v>61863</v>
      </c>
      <c r="Y3841">
        <v>831042</v>
      </c>
      <c r="Z3841">
        <v>2</v>
      </c>
      <c r="AA3841" t="s">
        <v>57</v>
      </c>
      <c r="AB3841">
        <v>7.0000000000000007E-2</v>
      </c>
      <c r="AC3841">
        <v>0</v>
      </c>
    </row>
    <row r="3842" spans="1:29" x14ac:dyDescent="0.25">
      <c r="A3842" t="s">
        <v>9114</v>
      </c>
      <c r="B3842" t="s">
        <v>16</v>
      </c>
      <c r="C3842" t="s">
        <v>28</v>
      </c>
      <c r="D3842" t="s">
        <v>83</v>
      </c>
      <c r="E3842" t="s">
        <v>53</v>
      </c>
      <c r="F3842" t="s">
        <v>20</v>
      </c>
      <c r="G3842">
        <v>0</v>
      </c>
      <c r="H3842">
        <v>1445992751</v>
      </c>
      <c r="I3842">
        <v>0</v>
      </c>
      <c r="J3842">
        <v>0</v>
      </c>
      <c r="K3842" t="s">
        <v>6</v>
      </c>
      <c r="L3842">
        <v>4.4000000000000004</v>
      </c>
      <c r="M3842" t="s">
        <v>9115</v>
      </c>
      <c r="N3842" t="s">
        <v>8</v>
      </c>
      <c r="O3842">
        <v>0</v>
      </c>
      <c r="P3842" t="s">
        <v>9</v>
      </c>
      <c r="Q3842">
        <v>0</v>
      </c>
      <c r="R3842" t="s">
        <v>9116</v>
      </c>
      <c r="S3842" t="s">
        <v>11</v>
      </c>
      <c r="T3842">
        <v>39.1</v>
      </c>
      <c r="U3842">
        <v>-84.5</v>
      </c>
      <c r="V3842">
        <v>41012</v>
      </c>
      <c r="W3842" t="s">
        <v>38</v>
      </c>
      <c r="X3842">
        <v>61863</v>
      </c>
      <c r="Y3842">
        <v>831042</v>
      </c>
      <c r="Z3842">
        <v>2</v>
      </c>
      <c r="AA3842" t="s">
        <v>57</v>
      </c>
      <c r="AB3842">
        <v>0.06</v>
      </c>
      <c r="AC3842">
        <v>0</v>
      </c>
    </row>
    <row r="3843" spans="1:29" x14ac:dyDescent="0.25">
      <c r="A3843" t="s">
        <v>9117</v>
      </c>
      <c r="B3843" t="s">
        <v>16</v>
      </c>
      <c r="C3843" t="s">
        <v>72</v>
      </c>
      <c r="D3843" t="s">
        <v>182</v>
      </c>
      <c r="E3843" t="s">
        <v>74</v>
      </c>
      <c r="F3843" t="s">
        <v>5</v>
      </c>
      <c r="G3843">
        <v>0</v>
      </c>
      <c r="H3843">
        <v>1445991131</v>
      </c>
      <c r="I3843">
        <v>0</v>
      </c>
      <c r="J3843">
        <v>0</v>
      </c>
      <c r="K3843" t="s">
        <v>6</v>
      </c>
      <c r="L3843">
        <v>5</v>
      </c>
      <c r="M3843" t="s">
        <v>1205</v>
      </c>
      <c r="N3843" t="s">
        <v>68</v>
      </c>
      <c r="O3843" t="s">
        <v>114</v>
      </c>
      <c r="P3843" t="s">
        <v>35</v>
      </c>
      <c r="Q3843">
        <v>0</v>
      </c>
      <c r="R3843" t="s">
        <v>9118</v>
      </c>
      <c r="S3843" t="s">
        <v>25</v>
      </c>
      <c r="T3843">
        <v>-5</v>
      </c>
      <c r="U3843">
        <v>120</v>
      </c>
      <c r="V3843">
        <v>0</v>
      </c>
      <c r="W3843" t="s">
        <v>12</v>
      </c>
      <c r="X3843">
        <v>66591</v>
      </c>
      <c r="Y3843">
        <v>866166</v>
      </c>
      <c r="Z3843">
        <v>2</v>
      </c>
      <c r="AA3843" t="s">
        <v>147</v>
      </c>
      <c r="AB3843">
        <v>0.01</v>
      </c>
      <c r="AC3843">
        <v>0</v>
      </c>
    </row>
    <row r="3844" spans="1:29" x14ac:dyDescent="0.25">
      <c r="A3844" t="s">
        <v>9119</v>
      </c>
      <c r="B3844" t="s">
        <v>16</v>
      </c>
      <c r="C3844" t="s">
        <v>429</v>
      </c>
      <c r="D3844" t="s">
        <v>430</v>
      </c>
      <c r="E3844" t="s">
        <v>19</v>
      </c>
      <c r="F3844" t="s">
        <v>92</v>
      </c>
      <c r="G3844">
        <v>0</v>
      </c>
      <c r="H3844">
        <v>1445991009</v>
      </c>
      <c r="I3844">
        <v>0</v>
      </c>
      <c r="J3844">
        <v>0</v>
      </c>
      <c r="K3844" t="s">
        <v>6</v>
      </c>
      <c r="L3844">
        <v>5.0999999999999996</v>
      </c>
      <c r="M3844">
        <v>0</v>
      </c>
      <c r="N3844" t="s">
        <v>4610</v>
      </c>
      <c r="O3844">
        <v>0</v>
      </c>
      <c r="P3844" t="s">
        <v>35</v>
      </c>
      <c r="Q3844">
        <v>0</v>
      </c>
      <c r="R3844" t="s">
        <v>9120</v>
      </c>
      <c r="S3844" t="s">
        <v>11</v>
      </c>
      <c r="T3844">
        <v>31.7</v>
      </c>
      <c r="U3844">
        <v>-106.2</v>
      </c>
      <c r="V3844">
        <v>79928</v>
      </c>
      <c r="W3844" t="s">
        <v>12</v>
      </c>
      <c r="X3844">
        <v>61863</v>
      </c>
      <c r="Y3844">
        <v>831042</v>
      </c>
      <c r="Z3844">
        <v>2</v>
      </c>
      <c r="AA3844" t="s">
        <v>57</v>
      </c>
      <c r="AB3844">
        <v>7.0000000000000007E-2</v>
      </c>
      <c r="AC3844">
        <v>0</v>
      </c>
    </row>
    <row r="3845" spans="1:29" x14ac:dyDescent="0.25">
      <c r="A3845" t="s">
        <v>9121</v>
      </c>
      <c r="B3845" t="s">
        <v>16</v>
      </c>
      <c r="C3845" t="s">
        <v>28</v>
      </c>
      <c r="D3845" t="s">
        <v>206</v>
      </c>
      <c r="E3845" t="s">
        <v>130</v>
      </c>
      <c r="F3845" t="s">
        <v>5</v>
      </c>
      <c r="G3845">
        <v>0</v>
      </c>
      <c r="H3845">
        <v>1445993645</v>
      </c>
      <c r="I3845">
        <v>0</v>
      </c>
      <c r="J3845">
        <v>0</v>
      </c>
      <c r="K3845" t="s">
        <v>6</v>
      </c>
      <c r="L3845">
        <v>5.0999999999999996</v>
      </c>
      <c r="M3845">
        <v>0</v>
      </c>
      <c r="N3845" t="s">
        <v>55</v>
      </c>
      <c r="O3845">
        <v>0</v>
      </c>
      <c r="P3845" t="s">
        <v>35</v>
      </c>
      <c r="Q3845">
        <v>0</v>
      </c>
      <c r="R3845" t="s">
        <v>9122</v>
      </c>
      <c r="S3845" t="s">
        <v>11</v>
      </c>
      <c r="T3845">
        <v>38.9</v>
      </c>
      <c r="U3845">
        <v>-78.599999999999994</v>
      </c>
      <c r="V3845">
        <v>22824</v>
      </c>
      <c r="W3845" t="s">
        <v>12</v>
      </c>
      <c r="X3845">
        <v>61863</v>
      </c>
      <c r="Y3845">
        <v>831042</v>
      </c>
      <c r="Z3845">
        <v>2</v>
      </c>
      <c r="AA3845" t="s">
        <v>57</v>
      </c>
      <c r="AB3845">
        <v>7.0000000000000007E-2</v>
      </c>
      <c r="AC3845">
        <v>0</v>
      </c>
    </row>
    <row r="3846" spans="1:29" x14ac:dyDescent="0.25">
      <c r="A3846" t="s">
        <v>9123</v>
      </c>
      <c r="B3846" t="s">
        <v>16</v>
      </c>
      <c r="C3846" t="s">
        <v>41</v>
      </c>
      <c r="D3846" t="s">
        <v>42</v>
      </c>
      <c r="E3846" t="s">
        <v>4</v>
      </c>
      <c r="F3846" t="s">
        <v>5</v>
      </c>
      <c r="G3846">
        <v>0</v>
      </c>
      <c r="H3846">
        <v>1445992609</v>
      </c>
      <c r="I3846">
        <v>28</v>
      </c>
      <c r="J3846" t="s">
        <v>43</v>
      </c>
      <c r="K3846" t="s">
        <v>6</v>
      </c>
      <c r="L3846">
        <v>4.4000000000000004</v>
      </c>
      <c r="M3846">
        <v>0</v>
      </c>
      <c r="N3846">
        <v>0</v>
      </c>
      <c r="O3846" t="s">
        <v>87</v>
      </c>
      <c r="P3846" t="s">
        <v>35</v>
      </c>
      <c r="Q3846">
        <v>0</v>
      </c>
      <c r="R3846" t="s">
        <v>626</v>
      </c>
      <c r="S3846" t="s">
        <v>25</v>
      </c>
      <c r="T3846">
        <v>-5</v>
      </c>
      <c r="U3846">
        <v>120</v>
      </c>
      <c r="V3846">
        <v>0</v>
      </c>
      <c r="W3846" t="s">
        <v>12</v>
      </c>
      <c r="X3846">
        <v>69891</v>
      </c>
      <c r="Y3846">
        <v>868692</v>
      </c>
      <c r="Z3846">
        <v>2</v>
      </c>
      <c r="AA3846" t="s">
        <v>26</v>
      </c>
      <c r="AB3846">
        <v>0.02</v>
      </c>
      <c r="AC3846">
        <v>0</v>
      </c>
    </row>
    <row r="3847" spans="1:29" x14ac:dyDescent="0.25">
      <c r="A3847" t="s">
        <v>9124</v>
      </c>
      <c r="B3847" t="s">
        <v>16</v>
      </c>
      <c r="C3847" t="s">
        <v>28</v>
      </c>
      <c r="D3847" t="s">
        <v>156</v>
      </c>
      <c r="E3847" t="s">
        <v>53</v>
      </c>
      <c r="F3847" t="s">
        <v>20</v>
      </c>
      <c r="G3847">
        <v>0</v>
      </c>
      <c r="H3847">
        <v>1445993712</v>
      </c>
      <c r="I3847">
        <v>0</v>
      </c>
      <c r="J3847">
        <v>0</v>
      </c>
      <c r="K3847" t="s">
        <v>6</v>
      </c>
      <c r="L3847">
        <v>4.4000000000000004</v>
      </c>
      <c r="M3847" t="s">
        <v>3885</v>
      </c>
      <c r="N3847" t="s">
        <v>68</v>
      </c>
      <c r="O3847" t="s">
        <v>34</v>
      </c>
      <c r="P3847" t="s">
        <v>9</v>
      </c>
      <c r="Q3847">
        <v>0</v>
      </c>
      <c r="R3847" t="s">
        <v>9125</v>
      </c>
      <c r="S3847" t="s">
        <v>11</v>
      </c>
      <c r="T3847">
        <v>38</v>
      </c>
      <c r="U3847">
        <v>-97</v>
      </c>
      <c r="V3847">
        <v>0</v>
      </c>
      <c r="W3847" t="s">
        <v>12</v>
      </c>
      <c r="X3847">
        <v>61863</v>
      </c>
      <c r="Y3847">
        <v>831042</v>
      </c>
      <c r="Z3847">
        <v>2</v>
      </c>
      <c r="AA3847" t="s">
        <v>57</v>
      </c>
      <c r="AB3847">
        <v>0.06</v>
      </c>
      <c r="AC3847">
        <v>0</v>
      </c>
    </row>
    <row r="3848" spans="1:29" x14ac:dyDescent="0.25">
      <c r="A3848" t="s">
        <v>9126</v>
      </c>
      <c r="B3848" t="s">
        <v>16</v>
      </c>
      <c r="C3848" t="s">
        <v>1044</v>
      </c>
      <c r="D3848" t="s">
        <v>1045</v>
      </c>
      <c r="E3848" t="s">
        <v>1046</v>
      </c>
      <c r="F3848" t="s">
        <v>170</v>
      </c>
      <c r="G3848">
        <v>0</v>
      </c>
      <c r="H3848">
        <v>1445990997</v>
      </c>
      <c r="I3848">
        <v>0</v>
      </c>
      <c r="J3848">
        <v>0</v>
      </c>
      <c r="K3848" t="s">
        <v>6</v>
      </c>
      <c r="L3848">
        <v>5.0999999999999996</v>
      </c>
      <c r="M3848">
        <v>0</v>
      </c>
      <c r="N3848" t="s">
        <v>68</v>
      </c>
      <c r="O3848" t="s">
        <v>69</v>
      </c>
      <c r="P3848" t="s">
        <v>35</v>
      </c>
      <c r="Q3848">
        <v>0</v>
      </c>
      <c r="R3848" t="s">
        <v>9127</v>
      </c>
      <c r="S3848" t="s">
        <v>11</v>
      </c>
      <c r="T3848">
        <v>33.4</v>
      </c>
      <c r="U3848">
        <v>-111.8</v>
      </c>
      <c r="V3848">
        <v>85209</v>
      </c>
      <c r="W3848" t="s">
        <v>49</v>
      </c>
      <c r="X3848">
        <v>61863</v>
      </c>
      <c r="Y3848">
        <v>831042</v>
      </c>
      <c r="Z3848">
        <v>2</v>
      </c>
      <c r="AA3848" t="s">
        <v>57</v>
      </c>
      <c r="AB3848">
        <v>7.0000000000000007E-2</v>
      </c>
      <c r="AC3848">
        <v>0</v>
      </c>
    </row>
    <row r="3849" spans="1:29" x14ac:dyDescent="0.25">
      <c r="A3849" s="1" t="s">
        <v>9128</v>
      </c>
      <c r="B3849" t="s">
        <v>16</v>
      </c>
      <c r="C3849" t="s">
        <v>90</v>
      </c>
      <c r="D3849" t="s">
        <v>91</v>
      </c>
      <c r="E3849" t="s">
        <v>30</v>
      </c>
      <c r="F3849" t="s">
        <v>92</v>
      </c>
      <c r="G3849">
        <v>0</v>
      </c>
      <c r="H3849">
        <v>1445992830</v>
      </c>
      <c r="I3849">
        <v>0</v>
      </c>
      <c r="J3849">
        <v>0</v>
      </c>
      <c r="K3849" t="s">
        <v>31</v>
      </c>
      <c r="L3849">
        <v>9</v>
      </c>
      <c r="M3849" t="s">
        <v>32</v>
      </c>
      <c r="N3849" t="s">
        <v>33</v>
      </c>
      <c r="O3849" t="s">
        <v>34</v>
      </c>
      <c r="P3849" t="s">
        <v>35</v>
      </c>
      <c r="Q3849" t="s">
        <v>9129</v>
      </c>
      <c r="R3849" t="s">
        <v>9130</v>
      </c>
      <c r="S3849" t="s">
        <v>11</v>
      </c>
      <c r="T3849">
        <v>26.7</v>
      </c>
      <c r="U3849">
        <v>-80.099999999999994</v>
      </c>
      <c r="V3849">
        <v>33401</v>
      </c>
      <c r="W3849" t="s">
        <v>49</v>
      </c>
      <c r="X3849">
        <v>54351</v>
      </c>
      <c r="Y3849">
        <v>389378</v>
      </c>
      <c r="Z3849">
        <v>2</v>
      </c>
      <c r="AA3849" t="s">
        <v>39</v>
      </c>
      <c r="AB3849">
        <v>0.5</v>
      </c>
      <c r="AC3849">
        <v>0</v>
      </c>
    </row>
    <row r="3850" spans="1:29" x14ac:dyDescent="0.25">
      <c r="A3850" t="s">
        <v>9131</v>
      </c>
      <c r="B3850" t="s">
        <v>16</v>
      </c>
      <c r="C3850" t="s">
        <v>64</v>
      </c>
      <c r="D3850" t="s">
        <v>119</v>
      </c>
      <c r="E3850" t="s">
        <v>4</v>
      </c>
      <c r="F3850" t="s">
        <v>5</v>
      </c>
      <c r="G3850">
        <v>0</v>
      </c>
      <c r="H3850">
        <v>1445990913</v>
      </c>
      <c r="I3850">
        <v>29</v>
      </c>
      <c r="J3850" t="s">
        <v>43</v>
      </c>
      <c r="K3850" t="s">
        <v>6</v>
      </c>
      <c r="L3850">
        <v>4.4000000000000004</v>
      </c>
      <c r="M3850" t="s">
        <v>136</v>
      </c>
      <c r="N3850" t="s">
        <v>55</v>
      </c>
      <c r="O3850">
        <v>0</v>
      </c>
      <c r="P3850" t="s">
        <v>9</v>
      </c>
      <c r="Q3850">
        <v>0</v>
      </c>
      <c r="R3850" t="s">
        <v>9132</v>
      </c>
      <c r="S3850" t="s">
        <v>11</v>
      </c>
      <c r="T3850">
        <v>33.799999999999997</v>
      </c>
      <c r="U3850">
        <v>-84.4</v>
      </c>
      <c r="V3850">
        <v>30314</v>
      </c>
      <c r="W3850" t="s">
        <v>12</v>
      </c>
      <c r="X3850">
        <v>61863</v>
      </c>
      <c r="Y3850">
        <v>831042</v>
      </c>
      <c r="Z3850">
        <v>2</v>
      </c>
      <c r="AA3850" t="s">
        <v>57</v>
      </c>
      <c r="AB3850">
        <v>7.0000000000000007E-2</v>
      </c>
      <c r="AC3850">
        <v>0</v>
      </c>
    </row>
    <row r="3851" spans="1:29" x14ac:dyDescent="0.25">
      <c r="A3851" t="s">
        <v>9133</v>
      </c>
      <c r="B3851" t="s">
        <v>16</v>
      </c>
      <c r="C3851" t="s">
        <v>123</v>
      </c>
      <c r="D3851" t="s">
        <v>124</v>
      </c>
      <c r="E3851" t="s">
        <v>4</v>
      </c>
      <c r="F3851" t="s">
        <v>92</v>
      </c>
      <c r="G3851">
        <v>0</v>
      </c>
      <c r="H3851">
        <v>1445991247</v>
      </c>
      <c r="I3851">
        <v>0</v>
      </c>
      <c r="J3851">
        <v>0</v>
      </c>
      <c r="K3851" t="s">
        <v>6</v>
      </c>
      <c r="L3851">
        <v>4.4000000000000004</v>
      </c>
      <c r="M3851" t="s">
        <v>487</v>
      </c>
      <c r="N3851" t="s">
        <v>68</v>
      </c>
      <c r="O3851">
        <v>0</v>
      </c>
      <c r="P3851" t="s">
        <v>9</v>
      </c>
      <c r="Q3851">
        <v>0</v>
      </c>
      <c r="R3851" t="s">
        <v>9134</v>
      </c>
      <c r="S3851" t="s">
        <v>11</v>
      </c>
      <c r="T3851">
        <v>40.299999999999997</v>
      </c>
      <c r="U3851">
        <v>-104.9</v>
      </c>
      <c r="V3851">
        <v>80534</v>
      </c>
      <c r="W3851" t="s">
        <v>49</v>
      </c>
      <c r="X3851">
        <v>57103</v>
      </c>
      <c r="Y3851">
        <v>835108</v>
      </c>
      <c r="Z3851">
        <v>2</v>
      </c>
      <c r="AA3851" t="s">
        <v>13</v>
      </c>
      <c r="AB3851">
        <v>0.02</v>
      </c>
      <c r="AC3851">
        <v>0</v>
      </c>
    </row>
    <row r="3852" spans="1:29" x14ac:dyDescent="0.25">
      <c r="A3852" t="s">
        <v>9135</v>
      </c>
      <c r="B3852" t="s">
        <v>16</v>
      </c>
      <c r="C3852" t="s">
        <v>429</v>
      </c>
      <c r="D3852" t="s">
        <v>430</v>
      </c>
      <c r="E3852" t="s">
        <v>19</v>
      </c>
      <c r="F3852" t="s">
        <v>92</v>
      </c>
      <c r="G3852">
        <v>0</v>
      </c>
      <c r="H3852">
        <v>1445991300</v>
      </c>
      <c r="I3852">
        <v>0</v>
      </c>
      <c r="J3852">
        <v>0</v>
      </c>
      <c r="K3852" t="s">
        <v>6</v>
      </c>
      <c r="L3852">
        <v>4.4000000000000004</v>
      </c>
      <c r="M3852" t="s">
        <v>1340</v>
      </c>
      <c r="N3852" t="s">
        <v>68</v>
      </c>
      <c r="O3852" t="s">
        <v>114</v>
      </c>
      <c r="P3852" t="s">
        <v>35</v>
      </c>
      <c r="Q3852">
        <v>0</v>
      </c>
      <c r="R3852" t="s">
        <v>9136</v>
      </c>
      <c r="S3852" t="s">
        <v>25</v>
      </c>
      <c r="T3852">
        <v>-10.199999999999999</v>
      </c>
      <c r="U3852">
        <v>123.6</v>
      </c>
      <c r="V3852">
        <v>0</v>
      </c>
      <c r="W3852" t="s">
        <v>38</v>
      </c>
      <c r="X3852">
        <v>71007</v>
      </c>
      <c r="Y3852">
        <v>872486</v>
      </c>
      <c r="Z3852">
        <v>2</v>
      </c>
      <c r="AA3852" t="s">
        <v>666</v>
      </c>
      <c r="AB3852">
        <v>0.03</v>
      </c>
      <c r="AC3852">
        <v>0</v>
      </c>
    </row>
    <row r="3853" spans="1:29" x14ac:dyDescent="0.25">
      <c r="A3853" t="s">
        <v>9137</v>
      </c>
      <c r="B3853" t="s">
        <v>16</v>
      </c>
      <c r="C3853" t="s">
        <v>90</v>
      </c>
      <c r="D3853" t="s">
        <v>91</v>
      </c>
      <c r="E3853" t="s">
        <v>30</v>
      </c>
      <c r="F3853" t="s">
        <v>92</v>
      </c>
      <c r="G3853">
        <v>0</v>
      </c>
      <c r="H3853">
        <v>1445993751</v>
      </c>
      <c r="I3853">
        <v>0</v>
      </c>
      <c r="J3853">
        <v>0</v>
      </c>
      <c r="K3853" t="s">
        <v>31</v>
      </c>
      <c r="L3853">
        <v>9.1</v>
      </c>
      <c r="M3853" t="s">
        <v>32</v>
      </c>
      <c r="N3853" t="s">
        <v>33</v>
      </c>
      <c r="O3853">
        <v>0</v>
      </c>
      <c r="P3853" t="s">
        <v>35</v>
      </c>
      <c r="Q3853" t="s">
        <v>9138</v>
      </c>
      <c r="R3853" s="1" t="s">
        <v>9139</v>
      </c>
      <c r="S3853" t="s">
        <v>11</v>
      </c>
      <c r="T3853">
        <v>43.7</v>
      </c>
      <c r="U3853">
        <v>-70.5</v>
      </c>
      <c r="V3853">
        <v>4038</v>
      </c>
      <c r="W3853" t="s">
        <v>12</v>
      </c>
      <c r="X3853">
        <v>54351</v>
      </c>
      <c r="Y3853">
        <v>389378</v>
      </c>
      <c r="Z3853">
        <v>2</v>
      </c>
      <c r="AA3853" t="s">
        <v>39</v>
      </c>
      <c r="AB3853">
        <v>0.15</v>
      </c>
      <c r="AC3853">
        <v>0</v>
      </c>
    </row>
    <row r="3854" spans="1:29" x14ac:dyDescent="0.25">
      <c r="A3854" t="s">
        <v>9140</v>
      </c>
      <c r="B3854" t="s">
        <v>16</v>
      </c>
      <c r="C3854" t="s">
        <v>28</v>
      </c>
      <c r="D3854" t="s">
        <v>52</v>
      </c>
      <c r="E3854" t="s">
        <v>53</v>
      </c>
      <c r="F3854" t="s">
        <v>20</v>
      </c>
      <c r="G3854">
        <v>0</v>
      </c>
      <c r="H3854">
        <v>1445991009</v>
      </c>
      <c r="I3854">
        <v>0</v>
      </c>
      <c r="J3854">
        <v>0</v>
      </c>
      <c r="K3854" t="s">
        <v>6</v>
      </c>
      <c r="L3854">
        <v>4.4000000000000004</v>
      </c>
      <c r="M3854" t="s">
        <v>714</v>
      </c>
      <c r="N3854" t="s">
        <v>8</v>
      </c>
      <c r="O3854">
        <v>0</v>
      </c>
      <c r="P3854" t="s">
        <v>9</v>
      </c>
      <c r="Q3854">
        <v>0</v>
      </c>
      <c r="R3854" t="s">
        <v>9141</v>
      </c>
      <c r="S3854" t="s">
        <v>11</v>
      </c>
      <c r="T3854">
        <v>35</v>
      </c>
      <c r="U3854">
        <v>-82.3</v>
      </c>
      <c r="V3854">
        <v>29687</v>
      </c>
      <c r="W3854" t="s">
        <v>49</v>
      </c>
      <c r="X3854">
        <v>57103</v>
      </c>
      <c r="Y3854">
        <v>835108</v>
      </c>
      <c r="Z3854">
        <v>2</v>
      </c>
      <c r="AA3854" t="s">
        <v>13</v>
      </c>
      <c r="AB3854">
        <v>0.02</v>
      </c>
      <c r="AC3854">
        <v>0</v>
      </c>
    </row>
    <row r="3855" spans="1:29" x14ac:dyDescent="0.25">
      <c r="A3855" t="s">
        <v>9142</v>
      </c>
      <c r="B3855" t="s">
        <v>16</v>
      </c>
      <c r="C3855" t="s">
        <v>90</v>
      </c>
      <c r="D3855" t="s">
        <v>218</v>
      </c>
      <c r="E3855" t="s">
        <v>30</v>
      </c>
      <c r="F3855" t="s">
        <v>92</v>
      </c>
      <c r="G3855">
        <v>0</v>
      </c>
      <c r="H3855">
        <v>1445990708</v>
      </c>
      <c r="I3855">
        <v>0</v>
      </c>
      <c r="J3855">
        <v>0</v>
      </c>
      <c r="K3855" t="s">
        <v>6</v>
      </c>
      <c r="L3855">
        <v>4.3</v>
      </c>
      <c r="M3855" t="s">
        <v>1636</v>
      </c>
      <c r="N3855" t="s">
        <v>68</v>
      </c>
      <c r="O3855" t="s">
        <v>76</v>
      </c>
      <c r="P3855" t="s">
        <v>9</v>
      </c>
      <c r="Q3855">
        <v>0</v>
      </c>
      <c r="R3855" t="s">
        <v>9143</v>
      </c>
      <c r="S3855" t="s">
        <v>11</v>
      </c>
      <c r="T3855">
        <v>26.2</v>
      </c>
      <c r="U3855">
        <v>-80.099999999999994</v>
      </c>
      <c r="V3855">
        <v>33060</v>
      </c>
      <c r="W3855" t="s">
        <v>12</v>
      </c>
      <c r="X3855">
        <v>57103</v>
      </c>
      <c r="Y3855">
        <v>835108</v>
      </c>
      <c r="Z3855">
        <v>2</v>
      </c>
      <c r="AA3855" t="s">
        <v>13</v>
      </c>
      <c r="AB3855">
        <v>0.02</v>
      </c>
      <c r="AC3855">
        <v>0</v>
      </c>
    </row>
    <row r="3856" spans="1:29" x14ac:dyDescent="0.25">
      <c r="A3856" t="s">
        <v>9144</v>
      </c>
      <c r="B3856" t="s">
        <v>16</v>
      </c>
      <c r="C3856" t="s">
        <v>64</v>
      </c>
      <c r="D3856" t="s">
        <v>241</v>
      </c>
      <c r="E3856" t="s">
        <v>4</v>
      </c>
      <c r="F3856" t="s">
        <v>5</v>
      </c>
      <c r="G3856">
        <v>0</v>
      </c>
      <c r="H3856">
        <v>1445993711</v>
      </c>
      <c r="I3856">
        <v>20</v>
      </c>
      <c r="J3856" t="s">
        <v>66</v>
      </c>
      <c r="K3856" t="s">
        <v>6</v>
      </c>
      <c r="L3856">
        <v>5.0999999999999996</v>
      </c>
      <c r="M3856">
        <v>0</v>
      </c>
      <c r="N3856" t="s">
        <v>68</v>
      </c>
      <c r="O3856">
        <v>0</v>
      </c>
      <c r="P3856" t="s">
        <v>35</v>
      </c>
      <c r="Q3856">
        <v>0</v>
      </c>
      <c r="R3856" t="s">
        <v>9145</v>
      </c>
      <c r="S3856" t="s">
        <v>11</v>
      </c>
      <c r="T3856">
        <v>38.799999999999997</v>
      </c>
      <c r="U3856">
        <v>-75.8</v>
      </c>
      <c r="V3856">
        <v>21629</v>
      </c>
      <c r="W3856" t="s">
        <v>38</v>
      </c>
      <c r="X3856">
        <v>61863</v>
      </c>
      <c r="Y3856">
        <v>831042</v>
      </c>
      <c r="Z3856">
        <v>2</v>
      </c>
      <c r="AA3856" t="s">
        <v>57</v>
      </c>
      <c r="AB3856">
        <v>7.0000000000000007E-2</v>
      </c>
      <c r="AC3856">
        <v>0</v>
      </c>
    </row>
    <row r="3857" spans="1:29" x14ac:dyDescent="0.25">
      <c r="A3857" t="s">
        <v>9146</v>
      </c>
      <c r="B3857" t="s">
        <v>16</v>
      </c>
      <c r="C3857" t="s">
        <v>123</v>
      </c>
      <c r="D3857" t="s">
        <v>124</v>
      </c>
      <c r="E3857" t="s">
        <v>4</v>
      </c>
      <c r="F3857" t="s">
        <v>92</v>
      </c>
      <c r="G3857">
        <v>0</v>
      </c>
      <c r="H3857">
        <v>1445990971</v>
      </c>
      <c r="I3857">
        <v>0</v>
      </c>
      <c r="J3857">
        <v>0</v>
      </c>
      <c r="K3857" t="s">
        <v>6</v>
      </c>
      <c r="L3857">
        <v>4.4000000000000004</v>
      </c>
      <c r="M3857" t="s">
        <v>1616</v>
      </c>
      <c r="N3857" t="s">
        <v>68</v>
      </c>
      <c r="O3857">
        <v>0</v>
      </c>
      <c r="P3857" t="s">
        <v>9</v>
      </c>
      <c r="Q3857">
        <v>0</v>
      </c>
      <c r="R3857" t="s">
        <v>9147</v>
      </c>
      <c r="S3857" t="s">
        <v>11</v>
      </c>
      <c r="T3857">
        <v>42.1</v>
      </c>
      <c r="U3857">
        <v>-84.2</v>
      </c>
      <c r="V3857">
        <v>49230</v>
      </c>
      <c r="W3857" t="s">
        <v>38</v>
      </c>
      <c r="X3857">
        <v>61863</v>
      </c>
      <c r="Y3857">
        <v>831042</v>
      </c>
      <c r="Z3857">
        <v>2</v>
      </c>
      <c r="AA3857" t="s">
        <v>57</v>
      </c>
      <c r="AB3857">
        <v>0.06</v>
      </c>
      <c r="AC3857">
        <v>0</v>
      </c>
    </row>
    <row r="3858" spans="1:29" x14ac:dyDescent="0.25">
      <c r="A3858" t="s">
        <v>9148</v>
      </c>
      <c r="B3858" t="s">
        <v>16</v>
      </c>
      <c r="C3858" t="s">
        <v>28</v>
      </c>
      <c r="D3858" t="s">
        <v>304</v>
      </c>
      <c r="E3858" t="s">
        <v>60</v>
      </c>
      <c r="F3858" t="s">
        <v>5</v>
      </c>
      <c r="G3858">
        <v>0</v>
      </c>
      <c r="H3858">
        <v>1445991875</v>
      </c>
      <c r="I3858">
        <v>0</v>
      </c>
      <c r="J3858">
        <v>0</v>
      </c>
      <c r="K3858" t="s">
        <v>6</v>
      </c>
      <c r="L3858">
        <v>5.0999999999999996</v>
      </c>
      <c r="M3858">
        <v>0</v>
      </c>
      <c r="N3858" t="s">
        <v>22</v>
      </c>
      <c r="O3858">
        <v>3</v>
      </c>
      <c r="P3858" t="s">
        <v>35</v>
      </c>
      <c r="Q3858">
        <v>0</v>
      </c>
      <c r="R3858" t="s">
        <v>9149</v>
      </c>
      <c r="S3858" t="s">
        <v>25</v>
      </c>
      <c r="T3858">
        <v>-1.3</v>
      </c>
      <c r="U3858">
        <v>116.8</v>
      </c>
      <c r="V3858">
        <v>0</v>
      </c>
      <c r="W3858" t="s">
        <v>12</v>
      </c>
      <c r="X3858">
        <v>66591</v>
      </c>
      <c r="Y3858">
        <v>866166</v>
      </c>
      <c r="Z3858">
        <v>1</v>
      </c>
      <c r="AA3858" t="s">
        <v>147</v>
      </c>
      <c r="AB3858">
        <v>0.06</v>
      </c>
      <c r="AC3858" t="s">
        <v>14</v>
      </c>
    </row>
    <row r="3859" spans="1:29" x14ac:dyDescent="0.25">
      <c r="A3859" t="s">
        <v>9150</v>
      </c>
      <c r="B3859" t="s">
        <v>16</v>
      </c>
      <c r="C3859" t="s">
        <v>28</v>
      </c>
      <c r="D3859" t="s">
        <v>156</v>
      </c>
      <c r="E3859" t="s">
        <v>53</v>
      </c>
      <c r="F3859" t="s">
        <v>20</v>
      </c>
      <c r="G3859">
        <v>0</v>
      </c>
      <c r="H3859">
        <v>1445993686</v>
      </c>
      <c r="I3859">
        <v>0</v>
      </c>
      <c r="J3859">
        <v>0</v>
      </c>
      <c r="K3859" t="s">
        <v>6</v>
      </c>
      <c r="L3859">
        <v>5.0999999999999996</v>
      </c>
      <c r="M3859">
        <v>0</v>
      </c>
      <c r="N3859" t="s">
        <v>55</v>
      </c>
      <c r="O3859" t="s">
        <v>76</v>
      </c>
      <c r="P3859" t="s">
        <v>35</v>
      </c>
      <c r="Q3859">
        <v>0</v>
      </c>
      <c r="R3859" t="s">
        <v>9151</v>
      </c>
      <c r="S3859" t="s">
        <v>11</v>
      </c>
      <c r="T3859">
        <v>34.1</v>
      </c>
      <c r="U3859">
        <v>-118.2</v>
      </c>
      <c r="V3859">
        <v>0</v>
      </c>
      <c r="W3859" t="s">
        <v>12</v>
      </c>
      <c r="X3859">
        <v>61863</v>
      </c>
      <c r="Y3859">
        <v>831042</v>
      </c>
      <c r="Z3859">
        <v>2</v>
      </c>
      <c r="AA3859" t="s">
        <v>57</v>
      </c>
      <c r="AB3859">
        <v>7.0000000000000007E-2</v>
      </c>
      <c r="AC3859">
        <v>0</v>
      </c>
    </row>
    <row r="3860" spans="1:29" x14ac:dyDescent="0.25">
      <c r="A3860" t="s">
        <v>9152</v>
      </c>
      <c r="B3860" t="s">
        <v>16</v>
      </c>
      <c r="C3860" t="s">
        <v>28</v>
      </c>
      <c r="D3860" t="s">
        <v>140</v>
      </c>
      <c r="E3860" t="s">
        <v>19</v>
      </c>
      <c r="F3860" t="s">
        <v>5</v>
      </c>
      <c r="G3860">
        <v>0</v>
      </c>
      <c r="H3860">
        <v>1445990562</v>
      </c>
      <c r="I3860">
        <v>0</v>
      </c>
      <c r="J3860">
        <v>0</v>
      </c>
      <c r="K3860" t="s">
        <v>6</v>
      </c>
      <c r="L3860">
        <v>5</v>
      </c>
      <c r="M3860" t="s">
        <v>4492</v>
      </c>
      <c r="N3860" t="s">
        <v>68</v>
      </c>
      <c r="O3860">
        <v>0</v>
      </c>
      <c r="P3860" t="s">
        <v>35</v>
      </c>
      <c r="Q3860">
        <v>0</v>
      </c>
      <c r="R3860" t="s">
        <v>6494</v>
      </c>
      <c r="S3860" t="s">
        <v>48</v>
      </c>
      <c r="T3860">
        <v>14.4</v>
      </c>
      <c r="U3860">
        <v>121.1</v>
      </c>
      <c r="V3860">
        <v>4023</v>
      </c>
      <c r="W3860" t="s">
        <v>49</v>
      </c>
      <c r="X3860">
        <v>69463</v>
      </c>
      <c r="Y3860">
        <v>867756</v>
      </c>
      <c r="Z3860">
        <v>2</v>
      </c>
      <c r="AA3860" t="s">
        <v>50</v>
      </c>
      <c r="AB3860">
        <v>0.02</v>
      </c>
      <c r="AC3860">
        <v>0</v>
      </c>
    </row>
    <row r="3861" spans="1:29" x14ac:dyDescent="0.25">
      <c r="A3861" t="s">
        <v>9153</v>
      </c>
      <c r="B3861" t="s">
        <v>16</v>
      </c>
      <c r="C3861" t="s">
        <v>64</v>
      </c>
      <c r="D3861" t="s">
        <v>214</v>
      </c>
      <c r="E3861" t="s">
        <v>4</v>
      </c>
      <c r="F3861" t="s">
        <v>5</v>
      </c>
      <c r="G3861">
        <v>0</v>
      </c>
      <c r="H3861">
        <v>1445993929</v>
      </c>
      <c r="I3861">
        <v>20</v>
      </c>
      <c r="J3861" t="s">
        <v>43</v>
      </c>
      <c r="K3861" t="s">
        <v>6</v>
      </c>
      <c r="L3861">
        <v>4.4000000000000004</v>
      </c>
      <c r="M3861">
        <v>0</v>
      </c>
      <c r="N3861" t="s">
        <v>2095</v>
      </c>
      <c r="O3861">
        <v>0</v>
      </c>
      <c r="P3861" t="s">
        <v>9</v>
      </c>
      <c r="Q3861">
        <v>0</v>
      </c>
      <c r="R3861" t="s">
        <v>9154</v>
      </c>
      <c r="S3861" t="s">
        <v>11</v>
      </c>
      <c r="T3861">
        <v>47.7</v>
      </c>
      <c r="U3861">
        <v>-122.3</v>
      </c>
      <c r="V3861">
        <v>98332</v>
      </c>
      <c r="W3861" t="s">
        <v>12</v>
      </c>
      <c r="X3861">
        <v>61863</v>
      </c>
      <c r="Y3861">
        <v>831042</v>
      </c>
      <c r="Z3861">
        <v>2</v>
      </c>
      <c r="AA3861" t="s">
        <v>57</v>
      </c>
      <c r="AB3861">
        <v>7.0000000000000007E-2</v>
      </c>
      <c r="AC3861">
        <v>0</v>
      </c>
    </row>
    <row r="3862" spans="1:29" x14ac:dyDescent="0.25">
      <c r="A3862" t="s">
        <v>9155</v>
      </c>
      <c r="B3862" t="s">
        <v>16</v>
      </c>
      <c r="C3862" t="s">
        <v>41</v>
      </c>
      <c r="D3862" t="s">
        <v>42</v>
      </c>
      <c r="E3862" t="s">
        <v>4</v>
      </c>
      <c r="F3862" t="s">
        <v>5</v>
      </c>
      <c r="G3862">
        <v>0</v>
      </c>
      <c r="H3862">
        <v>1445991266</v>
      </c>
      <c r="I3862">
        <v>24</v>
      </c>
      <c r="J3862" t="s">
        <v>66</v>
      </c>
      <c r="K3862" t="s">
        <v>6</v>
      </c>
      <c r="L3862">
        <v>2</v>
      </c>
      <c r="M3862">
        <v>0</v>
      </c>
      <c r="N3862">
        <v>0</v>
      </c>
      <c r="O3862" t="s">
        <v>34</v>
      </c>
      <c r="P3862" t="s">
        <v>35</v>
      </c>
      <c r="Q3862">
        <v>0</v>
      </c>
      <c r="R3862" t="s">
        <v>9156</v>
      </c>
      <c r="S3862" t="s">
        <v>11</v>
      </c>
      <c r="T3862">
        <v>40.4</v>
      </c>
      <c r="U3862">
        <v>-74.599999999999994</v>
      </c>
      <c r="V3862">
        <v>8824</v>
      </c>
      <c r="W3862" t="s">
        <v>12</v>
      </c>
      <c r="X3862">
        <v>61863</v>
      </c>
      <c r="Y3862">
        <v>831042</v>
      </c>
      <c r="Z3862">
        <v>2</v>
      </c>
      <c r="AA3862" t="s">
        <v>57</v>
      </c>
      <c r="AB3862">
        <v>0.06</v>
      </c>
      <c r="AC3862">
        <v>0</v>
      </c>
    </row>
    <row r="3863" spans="1:29" x14ac:dyDescent="0.25">
      <c r="A3863" t="s">
        <v>9157</v>
      </c>
      <c r="B3863" t="s">
        <v>16</v>
      </c>
      <c r="C3863" t="s">
        <v>64</v>
      </c>
      <c r="D3863" t="s">
        <v>65</v>
      </c>
      <c r="E3863" t="s">
        <v>4</v>
      </c>
      <c r="F3863" t="s">
        <v>5</v>
      </c>
      <c r="G3863">
        <v>0</v>
      </c>
      <c r="H3863">
        <v>1445993163</v>
      </c>
      <c r="I3863">
        <v>29</v>
      </c>
      <c r="J3863" t="s">
        <v>43</v>
      </c>
      <c r="K3863" t="s">
        <v>6</v>
      </c>
      <c r="L3863">
        <v>5</v>
      </c>
      <c r="M3863" t="s">
        <v>1205</v>
      </c>
      <c r="N3863" t="s">
        <v>68</v>
      </c>
      <c r="O3863" t="s">
        <v>87</v>
      </c>
      <c r="P3863" t="s">
        <v>9</v>
      </c>
      <c r="Q3863">
        <v>0</v>
      </c>
      <c r="R3863" t="s">
        <v>9158</v>
      </c>
      <c r="S3863" t="s">
        <v>25</v>
      </c>
      <c r="T3863">
        <v>-5</v>
      </c>
      <c r="U3863">
        <v>120</v>
      </c>
      <c r="V3863">
        <v>0</v>
      </c>
      <c r="W3863" t="s">
        <v>12</v>
      </c>
      <c r="X3863">
        <v>66591</v>
      </c>
      <c r="Y3863">
        <v>866166</v>
      </c>
      <c r="Z3863">
        <v>2</v>
      </c>
      <c r="AA3863" t="s">
        <v>147</v>
      </c>
      <c r="AB3863">
        <v>0.03</v>
      </c>
      <c r="AC3863">
        <v>0</v>
      </c>
    </row>
    <row r="3864" spans="1:29" x14ac:dyDescent="0.25">
      <c r="A3864" t="s">
        <v>9159</v>
      </c>
      <c r="B3864" t="s">
        <v>1</v>
      </c>
      <c r="C3864" t="s">
        <v>364</v>
      </c>
      <c r="D3864" t="s">
        <v>365</v>
      </c>
      <c r="E3864" t="s">
        <v>366</v>
      </c>
      <c r="F3864" t="s">
        <v>92</v>
      </c>
      <c r="G3864">
        <v>0</v>
      </c>
      <c r="H3864">
        <v>1445993366</v>
      </c>
      <c r="I3864">
        <v>0</v>
      </c>
      <c r="J3864">
        <v>0</v>
      </c>
      <c r="K3864" t="s">
        <v>6</v>
      </c>
      <c r="L3864">
        <v>5</v>
      </c>
      <c r="M3864" t="s">
        <v>1325</v>
      </c>
      <c r="N3864" t="s">
        <v>8</v>
      </c>
      <c r="O3864" t="s">
        <v>76</v>
      </c>
      <c r="P3864" t="s">
        <v>35</v>
      </c>
      <c r="Q3864">
        <v>0</v>
      </c>
      <c r="R3864" t="s">
        <v>9160</v>
      </c>
      <c r="S3864" t="s">
        <v>11</v>
      </c>
      <c r="T3864">
        <v>26</v>
      </c>
      <c r="U3864">
        <v>-80.400000000000006</v>
      </c>
      <c r="V3864">
        <v>33028</v>
      </c>
      <c r="W3864" t="s">
        <v>38</v>
      </c>
      <c r="X3864">
        <v>61863</v>
      </c>
      <c r="Y3864">
        <v>831042</v>
      </c>
      <c r="Z3864">
        <v>2</v>
      </c>
      <c r="AA3864" t="s">
        <v>57</v>
      </c>
      <c r="AB3864">
        <v>7.0000000000000007E-2</v>
      </c>
      <c r="AC3864">
        <v>0</v>
      </c>
    </row>
    <row r="3865" spans="1:29" x14ac:dyDescent="0.25">
      <c r="A3865" s="1" t="s">
        <v>9161</v>
      </c>
      <c r="B3865" t="s">
        <v>16</v>
      </c>
      <c r="C3865" t="s">
        <v>317</v>
      </c>
      <c r="D3865" t="s">
        <v>463</v>
      </c>
      <c r="E3865" t="s">
        <v>4</v>
      </c>
      <c r="F3865" t="s">
        <v>92</v>
      </c>
      <c r="G3865">
        <v>0</v>
      </c>
      <c r="H3865">
        <v>1445992909</v>
      </c>
      <c r="I3865">
        <v>0</v>
      </c>
      <c r="J3865">
        <v>0</v>
      </c>
      <c r="K3865" t="s">
        <v>6</v>
      </c>
      <c r="L3865">
        <v>5</v>
      </c>
      <c r="M3865" t="s">
        <v>497</v>
      </c>
      <c r="N3865" t="s">
        <v>68</v>
      </c>
      <c r="O3865" t="s">
        <v>34</v>
      </c>
      <c r="P3865" t="s">
        <v>35</v>
      </c>
      <c r="Q3865">
        <v>0</v>
      </c>
      <c r="R3865" t="s">
        <v>9162</v>
      </c>
      <c r="S3865" t="s">
        <v>11</v>
      </c>
      <c r="T3865">
        <v>38</v>
      </c>
      <c r="U3865">
        <v>-97</v>
      </c>
      <c r="V3865">
        <v>0</v>
      </c>
      <c r="W3865" t="s">
        <v>12</v>
      </c>
      <c r="X3865">
        <v>61863</v>
      </c>
      <c r="Y3865">
        <v>831042</v>
      </c>
      <c r="Z3865">
        <v>2</v>
      </c>
      <c r="AA3865" t="s">
        <v>57</v>
      </c>
      <c r="AB3865">
        <v>0.06</v>
      </c>
      <c r="AC3865">
        <v>0</v>
      </c>
    </row>
    <row r="3866" spans="1:29" x14ac:dyDescent="0.25">
      <c r="A3866" t="s">
        <v>9163</v>
      </c>
      <c r="B3866" t="s">
        <v>16</v>
      </c>
      <c r="C3866" t="s">
        <v>517</v>
      </c>
      <c r="D3866" t="s">
        <v>518</v>
      </c>
      <c r="E3866" t="s">
        <v>4</v>
      </c>
      <c r="F3866" t="s">
        <v>92</v>
      </c>
      <c r="G3866">
        <v>0</v>
      </c>
      <c r="H3866">
        <v>1445991852</v>
      </c>
      <c r="I3866">
        <v>0</v>
      </c>
      <c r="J3866">
        <v>0</v>
      </c>
      <c r="K3866" t="s">
        <v>6</v>
      </c>
      <c r="L3866">
        <v>4.4000000000000004</v>
      </c>
      <c r="M3866" t="s">
        <v>1407</v>
      </c>
      <c r="N3866" t="s">
        <v>68</v>
      </c>
      <c r="O3866" t="s">
        <v>34</v>
      </c>
      <c r="P3866" t="s">
        <v>171</v>
      </c>
      <c r="Q3866">
        <v>0</v>
      </c>
      <c r="R3866" t="s">
        <v>9164</v>
      </c>
      <c r="S3866" t="s">
        <v>11</v>
      </c>
      <c r="T3866">
        <v>42</v>
      </c>
      <c r="U3866">
        <v>-87.7</v>
      </c>
      <c r="V3866">
        <v>60625</v>
      </c>
      <c r="W3866" t="s">
        <v>38</v>
      </c>
      <c r="X3866">
        <v>57139</v>
      </c>
      <c r="Y3866">
        <v>835106</v>
      </c>
      <c r="Z3866">
        <v>2</v>
      </c>
      <c r="AA3866" t="s">
        <v>13</v>
      </c>
      <c r="AB3866">
        <v>0.02</v>
      </c>
      <c r="AC3866">
        <v>0</v>
      </c>
    </row>
    <row r="3867" spans="1:29" x14ac:dyDescent="0.25">
      <c r="A3867" t="s">
        <v>9165</v>
      </c>
      <c r="B3867" t="s">
        <v>16</v>
      </c>
      <c r="C3867" t="s">
        <v>64</v>
      </c>
      <c r="D3867" t="s">
        <v>65</v>
      </c>
      <c r="E3867" t="s">
        <v>4</v>
      </c>
      <c r="F3867" t="s">
        <v>5</v>
      </c>
      <c r="G3867">
        <v>0</v>
      </c>
      <c r="H3867">
        <v>1445993378</v>
      </c>
      <c r="I3867">
        <v>20</v>
      </c>
      <c r="J3867" t="s">
        <v>43</v>
      </c>
      <c r="K3867" t="s">
        <v>31</v>
      </c>
      <c r="L3867">
        <v>9.1</v>
      </c>
      <c r="M3867">
        <v>0</v>
      </c>
      <c r="N3867" t="s">
        <v>33</v>
      </c>
      <c r="O3867" t="s">
        <v>153</v>
      </c>
      <c r="P3867" t="s">
        <v>35</v>
      </c>
      <c r="Q3867" t="s">
        <v>9166</v>
      </c>
      <c r="R3867" t="s">
        <v>9167</v>
      </c>
      <c r="S3867" t="s">
        <v>11</v>
      </c>
      <c r="T3867">
        <v>41.1</v>
      </c>
      <c r="U3867">
        <v>-85.2</v>
      </c>
      <c r="V3867">
        <v>46802</v>
      </c>
      <c r="W3867" t="s">
        <v>38</v>
      </c>
      <c r="X3867">
        <v>54351</v>
      </c>
      <c r="Y3867">
        <v>389380</v>
      </c>
      <c r="Z3867">
        <v>2</v>
      </c>
      <c r="AA3867" t="s">
        <v>39</v>
      </c>
      <c r="AB3867">
        <v>0.16</v>
      </c>
      <c r="AC3867">
        <v>0</v>
      </c>
    </row>
    <row r="3868" spans="1:29" x14ac:dyDescent="0.25">
      <c r="A3868" t="s">
        <v>9168</v>
      </c>
      <c r="B3868" t="s">
        <v>16</v>
      </c>
      <c r="C3868" t="s">
        <v>110</v>
      </c>
      <c r="D3868" t="s">
        <v>5702</v>
      </c>
      <c r="E3868" t="s">
        <v>19</v>
      </c>
      <c r="F3868" t="s">
        <v>92</v>
      </c>
      <c r="G3868">
        <v>0</v>
      </c>
      <c r="H3868">
        <v>1445991785</v>
      </c>
      <c r="I3868">
        <v>0</v>
      </c>
      <c r="J3868">
        <v>0</v>
      </c>
      <c r="K3868" t="s">
        <v>31</v>
      </c>
      <c r="L3868">
        <v>8.3000000000000007</v>
      </c>
      <c r="M3868" t="s">
        <v>32</v>
      </c>
      <c r="N3868" t="s">
        <v>33</v>
      </c>
      <c r="O3868">
        <v>0</v>
      </c>
      <c r="P3868" t="s">
        <v>35</v>
      </c>
      <c r="Q3868" t="s">
        <v>9169</v>
      </c>
      <c r="R3868" t="s">
        <v>9170</v>
      </c>
      <c r="S3868" t="s">
        <v>2420</v>
      </c>
      <c r="T3868">
        <v>47.6</v>
      </c>
      <c r="U3868">
        <v>26.3</v>
      </c>
      <c r="V3868">
        <v>727529</v>
      </c>
      <c r="W3868" t="s">
        <v>49</v>
      </c>
      <c r="X3868">
        <v>70811</v>
      </c>
      <c r="Y3868">
        <v>871962</v>
      </c>
      <c r="Z3868">
        <v>2</v>
      </c>
      <c r="AA3868" t="s">
        <v>309</v>
      </c>
      <c r="AB3868">
        <v>0.14000000000000001</v>
      </c>
      <c r="AC3868">
        <v>0</v>
      </c>
    </row>
    <row r="3869" spans="1:29" x14ac:dyDescent="0.25">
      <c r="A3869" t="s">
        <v>9171</v>
      </c>
      <c r="B3869" t="s">
        <v>16</v>
      </c>
      <c r="C3869" t="s">
        <v>3087</v>
      </c>
      <c r="D3869" t="s">
        <v>3088</v>
      </c>
      <c r="E3869" t="s">
        <v>130</v>
      </c>
      <c r="F3869" t="s">
        <v>5</v>
      </c>
      <c r="G3869">
        <v>0</v>
      </c>
      <c r="H3869">
        <v>1445991730</v>
      </c>
      <c r="I3869">
        <v>0</v>
      </c>
      <c r="J3869">
        <v>0</v>
      </c>
      <c r="K3869" t="s">
        <v>6</v>
      </c>
      <c r="L3869">
        <v>2.2999999999999998</v>
      </c>
      <c r="M3869" t="s">
        <v>9172</v>
      </c>
      <c r="N3869" t="s">
        <v>68</v>
      </c>
      <c r="O3869" t="s">
        <v>76</v>
      </c>
      <c r="P3869" t="s">
        <v>9</v>
      </c>
      <c r="Q3869">
        <v>0</v>
      </c>
      <c r="R3869" t="s">
        <v>9173</v>
      </c>
      <c r="S3869" t="s">
        <v>11</v>
      </c>
      <c r="T3869">
        <v>38</v>
      </c>
      <c r="U3869">
        <v>-97</v>
      </c>
      <c r="V3869">
        <v>0</v>
      </c>
      <c r="W3869" t="s">
        <v>12</v>
      </c>
      <c r="X3869">
        <v>57103</v>
      </c>
      <c r="Y3869">
        <v>835108</v>
      </c>
      <c r="Z3869">
        <v>2</v>
      </c>
      <c r="AA3869" t="s">
        <v>13</v>
      </c>
      <c r="AB3869">
        <v>0.02</v>
      </c>
      <c r="AC3869">
        <v>0</v>
      </c>
    </row>
    <row r="3870" spans="1:29" x14ac:dyDescent="0.25">
      <c r="A3870" t="s">
        <v>9174</v>
      </c>
      <c r="B3870" t="s">
        <v>1</v>
      </c>
      <c r="C3870" t="s">
        <v>28</v>
      </c>
      <c r="D3870" t="s">
        <v>748</v>
      </c>
      <c r="E3870" t="s">
        <v>112</v>
      </c>
      <c r="F3870" t="s">
        <v>5</v>
      </c>
      <c r="G3870">
        <v>0</v>
      </c>
      <c r="H3870">
        <v>1445991597</v>
      </c>
      <c r="I3870">
        <v>0</v>
      </c>
      <c r="J3870">
        <v>0</v>
      </c>
      <c r="K3870" t="s">
        <v>6</v>
      </c>
      <c r="L3870">
        <v>4.4000000000000004</v>
      </c>
      <c r="M3870" t="s">
        <v>268</v>
      </c>
      <c r="N3870" t="s">
        <v>68</v>
      </c>
      <c r="O3870" t="s">
        <v>76</v>
      </c>
      <c r="P3870" t="s">
        <v>9</v>
      </c>
      <c r="Q3870">
        <v>0</v>
      </c>
      <c r="R3870" t="s">
        <v>9175</v>
      </c>
      <c r="S3870" t="s">
        <v>11</v>
      </c>
      <c r="T3870">
        <v>26.1</v>
      </c>
      <c r="U3870">
        <v>-80.099999999999994</v>
      </c>
      <c r="V3870">
        <v>0</v>
      </c>
      <c r="W3870" t="s">
        <v>12</v>
      </c>
      <c r="X3870">
        <v>57103</v>
      </c>
      <c r="Y3870">
        <v>835108</v>
      </c>
      <c r="Z3870">
        <v>2</v>
      </c>
      <c r="AA3870" t="s">
        <v>13</v>
      </c>
      <c r="AB3870">
        <v>0.02</v>
      </c>
      <c r="AC3870">
        <v>0</v>
      </c>
    </row>
    <row r="3871" spans="1:29" x14ac:dyDescent="0.25">
      <c r="A3871" t="s">
        <v>9176</v>
      </c>
      <c r="B3871" t="s">
        <v>1</v>
      </c>
      <c r="C3871" t="s">
        <v>168</v>
      </c>
      <c r="D3871" t="s">
        <v>169</v>
      </c>
      <c r="E3871" t="s">
        <v>4</v>
      </c>
      <c r="F3871" t="s">
        <v>170</v>
      </c>
      <c r="G3871">
        <v>0</v>
      </c>
      <c r="H3871">
        <v>1445991702</v>
      </c>
      <c r="I3871">
        <v>0</v>
      </c>
      <c r="J3871">
        <v>0</v>
      </c>
      <c r="K3871" t="s">
        <v>6</v>
      </c>
      <c r="L3871">
        <v>4.2</v>
      </c>
      <c r="M3871" t="s">
        <v>305</v>
      </c>
      <c r="N3871" t="s">
        <v>68</v>
      </c>
      <c r="O3871">
        <v>0</v>
      </c>
      <c r="P3871" t="s">
        <v>171</v>
      </c>
      <c r="Q3871" t="s">
        <v>9177</v>
      </c>
      <c r="R3871" t="s">
        <v>9178</v>
      </c>
      <c r="S3871" t="s">
        <v>11</v>
      </c>
      <c r="T3871">
        <v>42.2</v>
      </c>
      <c r="U3871">
        <v>-72.599999999999994</v>
      </c>
      <c r="V3871">
        <v>1111</v>
      </c>
      <c r="W3871" t="s">
        <v>12</v>
      </c>
      <c r="X3871">
        <v>61863</v>
      </c>
      <c r="Y3871">
        <v>831042</v>
      </c>
      <c r="Z3871">
        <v>2</v>
      </c>
      <c r="AA3871" t="s">
        <v>57</v>
      </c>
      <c r="AB3871">
        <v>7.0000000000000007E-2</v>
      </c>
      <c r="AC3871">
        <v>0</v>
      </c>
    </row>
    <row r="3872" spans="1:29" x14ac:dyDescent="0.25">
      <c r="A3872" t="s">
        <v>9179</v>
      </c>
      <c r="B3872" t="s">
        <v>16</v>
      </c>
      <c r="C3872" t="s">
        <v>90</v>
      </c>
      <c r="D3872" t="s">
        <v>218</v>
      </c>
      <c r="E3872" t="s">
        <v>30</v>
      </c>
      <c r="F3872" t="s">
        <v>92</v>
      </c>
      <c r="G3872">
        <v>0</v>
      </c>
      <c r="H3872">
        <v>1445991839</v>
      </c>
      <c r="I3872">
        <v>0</v>
      </c>
      <c r="J3872">
        <v>0</v>
      </c>
      <c r="K3872" t="s">
        <v>6</v>
      </c>
      <c r="L3872">
        <v>4</v>
      </c>
      <c r="M3872" t="s">
        <v>2679</v>
      </c>
      <c r="N3872" t="s">
        <v>359</v>
      </c>
      <c r="O3872" t="s">
        <v>34</v>
      </c>
      <c r="P3872" t="s">
        <v>171</v>
      </c>
      <c r="Q3872">
        <v>0</v>
      </c>
      <c r="R3872" t="s">
        <v>9180</v>
      </c>
      <c r="S3872" t="s">
        <v>11</v>
      </c>
      <c r="T3872">
        <v>41.5</v>
      </c>
      <c r="U3872">
        <v>-81.5</v>
      </c>
      <c r="V3872">
        <v>44122</v>
      </c>
      <c r="W3872" t="s">
        <v>49</v>
      </c>
      <c r="X3872">
        <v>57139</v>
      </c>
      <c r="Y3872">
        <v>835106</v>
      </c>
      <c r="Z3872">
        <v>2</v>
      </c>
      <c r="AA3872" t="s">
        <v>13</v>
      </c>
      <c r="AB3872">
        <v>0.02</v>
      </c>
      <c r="AC3872">
        <v>0</v>
      </c>
    </row>
    <row r="3873" spans="1:29" x14ac:dyDescent="0.25">
      <c r="A3873" t="s">
        <v>9181</v>
      </c>
      <c r="B3873" t="s">
        <v>16</v>
      </c>
      <c r="C3873" t="s">
        <v>835</v>
      </c>
      <c r="D3873" t="s">
        <v>836</v>
      </c>
      <c r="E3873" t="s">
        <v>837</v>
      </c>
      <c r="F3873" t="s">
        <v>92</v>
      </c>
      <c r="G3873">
        <v>0</v>
      </c>
      <c r="H3873">
        <v>1445991023</v>
      </c>
      <c r="I3873">
        <v>0</v>
      </c>
      <c r="J3873">
        <v>0</v>
      </c>
      <c r="K3873" t="s">
        <v>6</v>
      </c>
      <c r="L3873">
        <v>5.0999999999999996</v>
      </c>
      <c r="M3873">
        <v>0</v>
      </c>
      <c r="N3873" t="s">
        <v>55</v>
      </c>
      <c r="O3873" t="s">
        <v>76</v>
      </c>
      <c r="P3873" t="s">
        <v>35</v>
      </c>
      <c r="Q3873">
        <v>0</v>
      </c>
      <c r="R3873" t="s">
        <v>9182</v>
      </c>
      <c r="S3873" t="s">
        <v>11</v>
      </c>
      <c r="T3873">
        <v>38</v>
      </c>
      <c r="U3873">
        <v>-97</v>
      </c>
      <c r="V3873">
        <v>0</v>
      </c>
      <c r="W3873" t="s">
        <v>12</v>
      </c>
      <c r="X3873">
        <v>61863</v>
      </c>
      <c r="Y3873">
        <v>831042</v>
      </c>
      <c r="Z3873">
        <v>2</v>
      </c>
      <c r="AA3873" t="s">
        <v>57</v>
      </c>
      <c r="AB3873">
        <v>0.06</v>
      </c>
      <c r="AC3873">
        <v>0</v>
      </c>
    </row>
    <row r="3874" spans="1:29" x14ac:dyDescent="0.25">
      <c r="A3874" t="s">
        <v>9183</v>
      </c>
      <c r="B3874" t="s">
        <v>16</v>
      </c>
      <c r="C3874" t="s">
        <v>128</v>
      </c>
      <c r="D3874" t="s">
        <v>129</v>
      </c>
      <c r="E3874" t="s">
        <v>130</v>
      </c>
      <c r="F3874" t="s">
        <v>5</v>
      </c>
      <c r="G3874">
        <v>0</v>
      </c>
      <c r="H3874">
        <v>1445991861</v>
      </c>
      <c r="I3874">
        <v>0</v>
      </c>
      <c r="J3874">
        <v>0</v>
      </c>
      <c r="K3874" t="s">
        <v>6</v>
      </c>
      <c r="L3874">
        <v>4.4000000000000004</v>
      </c>
      <c r="M3874" t="s">
        <v>355</v>
      </c>
      <c r="N3874" t="s">
        <v>343</v>
      </c>
      <c r="O3874">
        <v>3</v>
      </c>
      <c r="P3874" t="s">
        <v>9</v>
      </c>
      <c r="Q3874">
        <v>0</v>
      </c>
      <c r="R3874" t="s">
        <v>9184</v>
      </c>
      <c r="S3874" t="s">
        <v>25</v>
      </c>
      <c r="T3874">
        <v>-6.2</v>
      </c>
      <c r="U3874">
        <v>106.8</v>
      </c>
      <c r="V3874">
        <v>0</v>
      </c>
      <c r="W3874" t="s">
        <v>12</v>
      </c>
      <c r="X3874">
        <v>66591</v>
      </c>
      <c r="Y3874">
        <v>866164</v>
      </c>
      <c r="Z3874">
        <v>2</v>
      </c>
      <c r="AA3874" t="s">
        <v>147</v>
      </c>
      <c r="AB3874">
        <v>0.02</v>
      </c>
      <c r="AC3874">
        <v>0</v>
      </c>
    </row>
    <row r="3875" spans="1:29" x14ac:dyDescent="0.25">
      <c r="A3875" t="s">
        <v>9185</v>
      </c>
      <c r="B3875" t="s">
        <v>16</v>
      </c>
      <c r="C3875" t="s">
        <v>163</v>
      </c>
      <c r="D3875" t="s">
        <v>164</v>
      </c>
      <c r="E3875" t="s">
        <v>4</v>
      </c>
      <c r="F3875" t="s">
        <v>92</v>
      </c>
      <c r="G3875">
        <v>0</v>
      </c>
      <c r="H3875">
        <v>1445991574</v>
      </c>
      <c r="I3875">
        <v>0</v>
      </c>
      <c r="J3875">
        <v>0</v>
      </c>
      <c r="K3875" t="s">
        <v>6</v>
      </c>
      <c r="L3875">
        <v>4.0999999999999996</v>
      </c>
      <c r="M3875" t="s">
        <v>80</v>
      </c>
      <c r="N3875" t="s">
        <v>68</v>
      </c>
      <c r="O3875" t="s">
        <v>69</v>
      </c>
      <c r="P3875" t="s">
        <v>9</v>
      </c>
      <c r="Q3875">
        <v>0</v>
      </c>
      <c r="R3875" t="s">
        <v>9186</v>
      </c>
      <c r="S3875" t="s">
        <v>11</v>
      </c>
      <c r="T3875">
        <v>38</v>
      </c>
      <c r="U3875">
        <v>-97</v>
      </c>
      <c r="V3875">
        <v>0</v>
      </c>
      <c r="W3875" t="s">
        <v>12</v>
      </c>
      <c r="X3875">
        <v>57103</v>
      </c>
      <c r="Y3875">
        <v>835108</v>
      </c>
      <c r="Z3875">
        <v>2</v>
      </c>
      <c r="AA3875" t="s">
        <v>13</v>
      </c>
      <c r="AB3875">
        <v>0.02</v>
      </c>
      <c r="AC3875">
        <v>0</v>
      </c>
    </row>
    <row r="3876" spans="1:29" x14ac:dyDescent="0.25">
      <c r="A3876" t="s">
        <v>9187</v>
      </c>
      <c r="B3876" t="s">
        <v>16</v>
      </c>
      <c r="C3876" t="s">
        <v>28</v>
      </c>
      <c r="D3876" t="s">
        <v>206</v>
      </c>
      <c r="E3876" t="s">
        <v>130</v>
      </c>
      <c r="F3876" t="s">
        <v>5</v>
      </c>
      <c r="G3876">
        <v>0</v>
      </c>
      <c r="H3876">
        <v>1445993323</v>
      </c>
      <c r="I3876">
        <v>0</v>
      </c>
      <c r="J3876">
        <v>0</v>
      </c>
      <c r="K3876" t="s">
        <v>6</v>
      </c>
      <c r="L3876">
        <v>4.4000000000000004</v>
      </c>
      <c r="M3876">
        <v>0</v>
      </c>
      <c r="N3876">
        <v>0</v>
      </c>
      <c r="O3876" t="s">
        <v>34</v>
      </c>
      <c r="P3876" t="s">
        <v>9</v>
      </c>
      <c r="Q3876">
        <v>0</v>
      </c>
      <c r="R3876" t="s">
        <v>2526</v>
      </c>
      <c r="S3876" t="s">
        <v>11</v>
      </c>
      <c r="T3876">
        <v>38</v>
      </c>
      <c r="U3876">
        <v>-97</v>
      </c>
      <c r="V3876">
        <v>0</v>
      </c>
      <c r="W3876" t="s">
        <v>12</v>
      </c>
      <c r="X3876">
        <v>61863</v>
      </c>
      <c r="Y3876">
        <v>831042</v>
      </c>
      <c r="Z3876">
        <v>2</v>
      </c>
      <c r="AA3876" t="s">
        <v>57</v>
      </c>
      <c r="AB3876">
        <v>7.0000000000000007E-2</v>
      </c>
      <c r="AC3876">
        <v>0</v>
      </c>
    </row>
    <row r="3877" spans="1:29" x14ac:dyDescent="0.25">
      <c r="A3877" t="s">
        <v>9188</v>
      </c>
      <c r="B3877" t="s">
        <v>16</v>
      </c>
      <c r="C3877" t="s">
        <v>28</v>
      </c>
      <c r="D3877" t="s">
        <v>206</v>
      </c>
      <c r="E3877" t="s">
        <v>130</v>
      </c>
      <c r="F3877" t="s">
        <v>5</v>
      </c>
      <c r="G3877">
        <v>0</v>
      </c>
      <c r="H3877">
        <v>1445992886</v>
      </c>
      <c r="I3877">
        <v>0</v>
      </c>
      <c r="J3877">
        <v>0</v>
      </c>
      <c r="K3877" t="s">
        <v>6</v>
      </c>
      <c r="L3877">
        <v>4.4000000000000004</v>
      </c>
      <c r="M3877">
        <v>0</v>
      </c>
      <c r="N3877" t="s">
        <v>68</v>
      </c>
      <c r="O3877">
        <v>0</v>
      </c>
      <c r="P3877" t="s">
        <v>9</v>
      </c>
      <c r="Q3877">
        <v>0</v>
      </c>
      <c r="R3877" t="s">
        <v>9189</v>
      </c>
      <c r="S3877" t="s">
        <v>11</v>
      </c>
      <c r="T3877">
        <v>39.9</v>
      </c>
      <c r="U3877">
        <v>-75.3</v>
      </c>
      <c r="V3877">
        <v>19050</v>
      </c>
      <c r="W3877" t="s">
        <v>38</v>
      </c>
      <c r="X3877">
        <v>61863</v>
      </c>
      <c r="Y3877">
        <v>831042</v>
      </c>
      <c r="Z3877">
        <v>2</v>
      </c>
      <c r="AA3877" t="s">
        <v>57</v>
      </c>
      <c r="AB3877">
        <v>7.0000000000000007E-2</v>
      </c>
      <c r="AC3877">
        <v>0</v>
      </c>
    </row>
    <row r="3878" spans="1:29" x14ac:dyDescent="0.25">
      <c r="A3878" t="s">
        <v>9190</v>
      </c>
      <c r="B3878" t="s">
        <v>16</v>
      </c>
      <c r="C3878" t="s">
        <v>64</v>
      </c>
      <c r="D3878" t="s">
        <v>119</v>
      </c>
      <c r="E3878" t="s">
        <v>4</v>
      </c>
      <c r="F3878" t="s">
        <v>5</v>
      </c>
      <c r="G3878">
        <v>0</v>
      </c>
      <c r="H3878">
        <v>1445991069</v>
      </c>
      <c r="I3878">
        <v>20</v>
      </c>
      <c r="J3878" t="s">
        <v>43</v>
      </c>
      <c r="K3878" t="s">
        <v>6</v>
      </c>
      <c r="L3878">
        <v>5</v>
      </c>
      <c r="M3878" t="s">
        <v>367</v>
      </c>
      <c r="N3878" t="s">
        <v>68</v>
      </c>
      <c r="O3878" t="s">
        <v>69</v>
      </c>
      <c r="P3878" t="s">
        <v>35</v>
      </c>
      <c r="Q3878">
        <v>0</v>
      </c>
      <c r="R3878" t="s">
        <v>9191</v>
      </c>
      <c r="S3878" t="s">
        <v>11</v>
      </c>
      <c r="T3878">
        <v>38.9</v>
      </c>
      <c r="U3878">
        <v>-76.900000000000006</v>
      </c>
      <c r="V3878">
        <v>20747</v>
      </c>
      <c r="W3878" t="s">
        <v>38</v>
      </c>
      <c r="X3878">
        <v>57139</v>
      </c>
      <c r="Y3878">
        <v>835106</v>
      </c>
      <c r="Z3878">
        <v>2</v>
      </c>
      <c r="AA3878" t="s">
        <v>13</v>
      </c>
      <c r="AB3878">
        <v>0.02</v>
      </c>
      <c r="AC3878">
        <v>0</v>
      </c>
    </row>
    <row r="3879" spans="1:29" x14ac:dyDescent="0.25">
      <c r="A3879" t="s">
        <v>9192</v>
      </c>
      <c r="B3879" t="s">
        <v>16</v>
      </c>
      <c r="C3879" t="s">
        <v>90</v>
      </c>
      <c r="D3879" t="s">
        <v>218</v>
      </c>
      <c r="E3879" t="s">
        <v>30</v>
      </c>
      <c r="F3879" t="s">
        <v>92</v>
      </c>
      <c r="G3879">
        <v>0</v>
      </c>
      <c r="H3879">
        <v>1445991170</v>
      </c>
      <c r="I3879">
        <v>0</v>
      </c>
      <c r="J3879">
        <v>0</v>
      </c>
      <c r="K3879" t="s">
        <v>6</v>
      </c>
      <c r="L3879">
        <v>4.2</v>
      </c>
      <c r="M3879" t="s">
        <v>458</v>
      </c>
      <c r="N3879" t="s">
        <v>68</v>
      </c>
      <c r="O3879" t="s">
        <v>87</v>
      </c>
      <c r="P3879" t="s">
        <v>9</v>
      </c>
      <c r="Q3879">
        <v>0</v>
      </c>
      <c r="R3879" t="s">
        <v>5452</v>
      </c>
      <c r="S3879" t="s">
        <v>25</v>
      </c>
      <c r="T3879">
        <v>-6.2</v>
      </c>
      <c r="U3879">
        <v>106.8</v>
      </c>
      <c r="V3879">
        <v>0</v>
      </c>
      <c r="W3879" t="s">
        <v>12</v>
      </c>
      <c r="X3879">
        <v>66591</v>
      </c>
      <c r="Y3879">
        <v>866164</v>
      </c>
      <c r="Z3879">
        <v>2</v>
      </c>
      <c r="AA3879" t="s">
        <v>147</v>
      </c>
      <c r="AB3879">
        <v>0.03</v>
      </c>
      <c r="AC3879">
        <v>0</v>
      </c>
    </row>
    <row r="3880" spans="1:29" x14ac:dyDescent="0.25">
      <c r="A3880" t="s">
        <v>9193</v>
      </c>
      <c r="B3880" t="s">
        <v>16</v>
      </c>
      <c r="C3880" t="s">
        <v>123</v>
      </c>
      <c r="D3880" t="s">
        <v>124</v>
      </c>
      <c r="E3880" t="s">
        <v>4</v>
      </c>
      <c r="F3880" t="s">
        <v>92</v>
      </c>
      <c r="G3880">
        <v>0</v>
      </c>
      <c r="H3880">
        <v>1445992021</v>
      </c>
      <c r="I3880">
        <v>0</v>
      </c>
      <c r="J3880">
        <v>0</v>
      </c>
      <c r="K3880" t="s">
        <v>6</v>
      </c>
      <c r="L3880">
        <v>4.4000000000000004</v>
      </c>
      <c r="M3880">
        <v>0</v>
      </c>
      <c r="N3880" t="s">
        <v>68</v>
      </c>
      <c r="O3880" t="s">
        <v>34</v>
      </c>
      <c r="P3880" t="s">
        <v>9</v>
      </c>
      <c r="Q3880">
        <v>0</v>
      </c>
      <c r="R3880" t="s">
        <v>9194</v>
      </c>
      <c r="S3880" t="s">
        <v>11</v>
      </c>
      <c r="T3880">
        <v>26.3</v>
      </c>
      <c r="U3880">
        <v>-80.099999999999994</v>
      </c>
      <c r="V3880">
        <v>33441</v>
      </c>
      <c r="W3880" t="s">
        <v>49</v>
      </c>
      <c r="X3880">
        <v>57103</v>
      </c>
      <c r="Y3880">
        <v>835108</v>
      </c>
      <c r="Z3880">
        <v>2</v>
      </c>
      <c r="AA3880" t="s">
        <v>13</v>
      </c>
      <c r="AB3880">
        <v>0.02</v>
      </c>
      <c r="AC3880">
        <v>0</v>
      </c>
    </row>
    <row r="3881" spans="1:29" x14ac:dyDescent="0.25">
      <c r="A3881" t="s">
        <v>9195</v>
      </c>
      <c r="B3881" t="s">
        <v>16</v>
      </c>
      <c r="C3881" t="s">
        <v>429</v>
      </c>
      <c r="D3881" t="s">
        <v>430</v>
      </c>
      <c r="E3881" t="s">
        <v>19</v>
      </c>
      <c r="F3881" t="s">
        <v>92</v>
      </c>
      <c r="G3881">
        <v>0</v>
      </c>
      <c r="H3881">
        <v>1445992141</v>
      </c>
      <c r="I3881">
        <v>0</v>
      </c>
      <c r="J3881">
        <v>0</v>
      </c>
      <c r="K3881" t="s">
        <v>6</v>
      </c>
      <c r="L3881">
        <v>4.4000000000000004</v>
      </c>
      <c r="M3881" t="s">
        <v>2039</v>
      </c>
      <c r="N3881" t="s">
        <v>68</v>
      </c>
      <c r="O3881" t="s">
        <v>114</v>
      </c>
      <c r="P3881" t="s">
        <v>35</v>
      </c>
      <c r="Q3881">
        <v>0</v>
      </c>
      <c r="R3881" t="s">
        <v>9196</v>
      </c>
      <c r="S3881" t="s">
        <v>25</v>
      </c>
      <c r="T3881">
        <v>-5</v>
      </c>
      <c r="U3881">
        <v>120</v>
      </c>
      <c r="V3881">
        <v>0</v>
      </c>
      <c r="W3881" t="s">
        <v>12</v>
      </c>
      <c r="X3881">
        <v>66591</v>
      </c>
      <c r="Y3881">
        <v>866166</v>
      </c>
      <c r="Z3881">
        <v>2</v>
      </c>
      <c r="AA3881" t="s">
        <v>147</v>
      </c>
      <c r="AB3881">
        <v>0.01</v>
      </c>
      <c r="AC3881">
        <v>0</v>
      </c>
    </row>
    <row r="3882" spans="1:29" x14ac:dyDescent="0.25">
      <c r="A3882" t="s">
        <v>9197</v>
      </c>
      <c r="B3882" t="s">
        <v>16</v>
      </c>
      <c r="C3882" t="s">
        <v>1082</v>
      </c>
      <c r="D3882" t="s">
        <v>1083</v>
      </c>
      <c r="E3882" t="s">
        <v>4</v>
      </c>
      <c r="F3882" t="s">
        <v>92</v>
      </c>
      <c r="G3882">
        <v>0</v>
      </c>
      <c r="H3882">
        <v>1445991952</v>
      </c>
      <c r="I3882">
        <v>21</v>
      </c>
      <c r="J3882" t="s">
        <v>43</v>
      </c>
      <c r="K3882" t="s">
        <v>6</v>
      </c>
      <c r="L3882">
        <v>4</v>
      </c>
      <c r="M3882" t="s">
        <v>4720</v>
      </c>
      <c r="N3882" t="s">
        <v>359</v>
      </c>
      <c r="O3882" t="s">
        <v>34</v>
      </c>
      <c r="P3882" t="s">
        <v>171</v>
      </c>
      <c r="Q3882">
        <v>0</v>
      </c>
      <c r="R3882" t="s">
        <v>9198</v>
      </c>
      <c r="S3882" t="s">
        <v>11</v>
      </c>
      <c r="T3882">
        <v>33.799999999999997</v>
      </c>
      <c r="U3882">
        <v>-84.6</v>
      </c>
      <c r="V3882">
        <v>30126</v>
      </c>
      <c r="W3882" t="s">
        <v>49</v>
      </c>
      <c r="X3882">
        <v>63515</v>
      </c>
      <c r="Y3882">
        <v>839848</v>
      </c>
      <c r="Z3882">
        <v>2</v>
      </c>
      <c r="AA3882" t="s">
        <v>229</v>
      </c>
      <c r="AB3882">
        <v>0.16</v>
      </c>
      <c r="AC3882">
        <v>0</v>
      </c>
    </row>
    <row r="3883" spans="1:29" x14ac:dyDescent="0.25">
      <c r="A3883" t="s">
        <v>9199</v>
      </c>
      <c r="B3883" t="s">
        <v>16</v>
      </c>
      <c r="C3883" t="s">
        <v>387</v>
      </c>
      <c r="D3883" t="s">
        <v>530</v>
      </c>
      <c r="E3883" t="s">
        <v>4</v>
      </c>
      <c r="F3883" t="s">
        <v>5</v>
      </c>
      <c r="G3883">
        <v>0</v>
      </c>
      <c r="H3883">
        <v>1445993782</v>
      </c>
      <c r="I3883">
        <v>0</v>
      </c>
      <c r="J3883">
        <v>0</v>
      </c>
      <c r="K3883" t="s">
        <v>6</v>
      </c>
      <c r="L3883">
        <v>4.3</v>
      </c>
      <c r="M3883">
        <v>0</v>
      </c>
      <c r="N3883" t="s">
        <v>94</v>
      </c>
      <c r="O3883" t="s">
        <v>69</v>
      </c>
      <c r="P3883" t="s">
        <v>9</v>
      </c>
      <c r="Q3883">
        <v>0</v>
      </c>
      <c r="R3883" t="s">
        <v>9200</v>
      </c>
      <c r="S3883" t="s">
        <v>11</v>
      </c>
      <c r="T3883">
        <v>38</v>
      </c>
      <c r="U3883">
        <v>-97</v>
      </c>
      <c r="V3883">
        <v>0</v>
      </c>
      <c r="W3883" t="s">
        <v>12</v>
      </c>
      <c r="X3883">
        <v>61863</v>
      </c>
      <c r="Y3883">
        <v>831042</v>
      </c>
      <c r="Z3883">
        <v>2</v>
      </c>
      <c r="AA3883" t="s">
        <v>57</v>
      </c>
      <c r="AB3883">
        <v>7.0000000000000007E-2</v>
      </c>
      <c r="AC3883">
        <v>0</v>
      </c>
    </row>
    <row r="3884" spans="1:29" x14ac:dyDescent="0.25">
      <c r="A3884" t="s">
        <v>9201</v>
      </c>
      <c r="B3884" t="s">
        <v>16</v>
      </c>
      <c r="C3884" t="s">
        <v>163</v>
      </c>
      <c r="D3884" t="s">
        <v>164</v>
      </c>
      <c r="E3884" t="s">
        <v>4</v>
      </c>
      <c r="F3884" t="s">
        <v>92</v>
      </c>
      <c r="G3884">
        <v>0</v>
      </c>
      <c r="H3884">
        <v>1445991404</v>
      </c>
      <c r="I3884">
        <v>0</v>
      </c>
      <c r="J3884">
        <v>0</v>
      </c>
      <c r="K3884" t="s">
        <v>6</v>
      </c>
      <c r="L3884">
        <v>4.4000000000000004</v>
      </c>
      <c r="M3884" t="s">
        <v>413</v>
      </c>
      <c r="N3884" t="s">
        <v>68</v>
      </c>
      <c r="O3884" t="s">
        <v>87</v>
      </c>
      <c r="P3884" t="s">
        <v>9</v>
      </c>
      <c r="Q3884">
        <v>0</v>
      </c>
      <c r="R3884" t="s">
        <v>9202</v>
      </c>
      <c r="S3884" t="s">
        <v>25</v>
      </c>
      <c r="T3884">
        <v>-6.2</v>
      </c>
      <c r="U3884">
        <v>106.8</v>
      </c>
      <c r="V3884">
        <v>0</v>
      </c>
      <c r="W3884" t="s">
        <v>12</v>
      </c>
      <c r="X3884">
        <v>66591</v>
      </c>
      <c r="Y3884">
        <v>866166</v>
      </c>
      <c r="Z3884">
        <v>1</v>
      </c>
      <c r="AA3884" t="s">
        <v>147</v>
      </c>
      <c r="AB3884">
        <v>0.06</v>
      </c>
      <c r="AC3884">
        <v>0</v>
      </c>
    </row>
    <row r="3885" spans="1:29" x14ac:dyDescent="0.25">
      <c r="A3885" t="s">
        <v>9203</v>
      </c>
      <c r="B3885" t="s">
        <v>1</v>
      </c>
      <c r="C3885" t="s">
        <v>28</v>
      </c>
      <c r="D3885" t="s">
        <v>1109</v>
      </c>
      <c r="E3885" t="s">
        <v>4</v>
      </c>
      <c r="F3885" t="s">
        <v>170</v>
      </c>
      <c r="G3885">
        <v>0</v>
      </c>
      <c r="H3885">
        <v>1445991666</v>
      </c>
      <c r="I3885">
        <v>0</v>
      </c>
      <c r="J3885">
        <v>0</v>
      </c>
      <c r="K3885" t="s">
        <v>6</v>
      </c>
      <c r="L3885">
        <v>2.2999999999999998</v>
      </c>
      <c r="M3885" t="s">
        <v>416</v>
      </c>
      <c r="N3885" t="s">
        <v>359</v>
      </c>
      <c r="O3885">
        <v>0</v>
      </c>
      <c r="P3885" t="s">
        <v>171</v>
      </c>
      <c r="Q3885">
        <v>0</v>
      </c>
      <c r="R3885" t="s">
        <v>9204</v>
      </c>
      <c r="S3885" t="s">
        <v>11</v>
      </c>
      <c r="T3885">
        <v>36</v>
      </c>
      <c r="U3885">
        <v>-91.9</v>
      </c>
      <c r="V3885">
        <v>72556</v>
      </c>
      <c r="W3885" t="s">
        <v>49</v>
      </c>
      <c r="X3885">
        <v>61863</v>
      </c>
      <c r="Y3885">
        <v>831042</v>
      </c>
      <c r="Z3885">
        <v>2</v>
      </c>
      <c r="AA3885" t="s">
        <v>57</v>
      </c>
      <c r="AB3885">
        <v>0.06</v>
      </c>
      <c r="AC3885">
        <v>0</v>
      </c>
    </row>
    <row r="3886" spans="1:29" x14ac:dyDescent="0.25">
      <c r="A3886" t="s">
        <v>9205</v>
      </c>
      <c r="B3886" t="s">
        <v>16</v>
      </c>
      <c r="C3886" t="s">
        <v>90</v>
      </c>
      <c r="D3886" t="s">
        <v>218</v>
      </c>
      <c r="E3886" t="s">
        <v>30</v>
      </c>
      <c r="F3886" t="s">
        <v>92</v>
      </c>
      <c r="G3886">
        <v>0</v>
      </c>
      <c r="H3886">
        <v>1445991118</v>
      </c>
      <c r="I3886">
        <v>0</v>
      </c>
      <c r="J3886">
        <v>0</v>
      </c>
      <c r="K3886" t="s">
        <v>6</v>
      </c>
      <c r="L3886">
        <v>4.4000000000000004</v>
      </c>
      <c r="M3886" t="s">
        <v>2650</v>
      </c>
      <c r="N3886" t="s">
        <v>68</v>
      </c>
      <c r="O3886" t="s">
        <v>546</v>
      </c>
      <c r="P3886" t="s">
        <v>9</v>
      </c>
      <c r="Q3886">
        <v>0</v>
      </c>
      <c r="R3886" t="s">
        <v>9206</v>
      </c>
      <c r="S3886" t="s">
        <v>25</v>
      </c>
      <c r="T3886">
        <v>-6.2</v>
      </c>
      <c r="U3886">
        <v>106.8</v>
      </c>
      <c r="V3886">
        <v>0</v>
      </c>
      <c r="W3886" t="s">
        <v>12</v>
      </c>
      <c r="X3886">
        <v>66591</v>
      </c>
      <c r="Y3886">
        <v>866164</v>
      </c>
      <c r="Z3886">
        <v>2</v>
      </c>
      <c r="AA3886" t="s">
        <v>147</v>
      </c>
      <c r="AB3886">
        <v>0.04</v>
      </c>
      <c r="AC3886">
        <v>0</v>
      </c>
    </row>
    <row r="3887" spans="1:29" x14ac:dyDescent="0.25">
      <c r="A3887" t="s">
        <v>9207</v>
      </c>
      <c r="B3887" t="s">
        <v>16</v>
      </c>
      <c r="C3887" t="s">
        <v>28</v>
      </c>
      <c r="D3887" t="s">
        <v>436</v>
      </c>
      <c r="E3887" t="s">
        <v>30</v>
      </c>
      <c r="F3887" t="s">
        <v>20</v>
      </c>
      <c r="G3887">
        <v>0</v>
      </c>
      <c r="H3887">
        <v>1445993012</v>
      </c>
      <c r="I3887">
        <v>27</v>
      </c>
      <c r="J3887" t="s">
        <v>43</v>
      </c>
      <c r="K3887" t="s">
        <v>6</v>
      </c>
      <c r="L3887">
        <v>4.4000000000000004</v>
      </c>
      <c r="M3887">
        <v>0</v>
      </c>
      <c r="N3887" t="s">
        <v>68</v>
      </c>
      <c r="O3887">
        <v>0</v>
      </c>
      <c r="P3887" t="s">
        <v>35</v>
      </c>
      <c r="Q3887">
        <v>0</v>
      </c>
      <c r="R3887" t="s">
        <v>5520</v>
      </c>
      <c r="S3887" t="s">
        <v>11</v>
      </c>
      <c r="T3887">
        <v>35.1</v>
      </c>
      <c r="U3887">
        <v>-84</v>
      </c>
      <c r="V3887">
        <v>28902</v>
      </c>
      <c r="W3887" t="s">
        <v>12</v>
      </c>
      <c r="X3887">
        <v>61863</v>
      </c>
      <c r="Y3887">
        <v>831042</v>
      </c>
      <c r="Z3887">
        <v>2</v>
      </c>
      <c r="AA3887" t="s">
        <v>57</v>
      </c>
      <c r="AB3887">
        <v>7.0000000000000007E-2</v>
      </c>
      <c r="AC3887">
        <v>0</v>
      </c>
    </row>
    <row r="3888" spans="1:29" x14ac:dyDescent="0.25">
      <c r="A3888" t="s">
        <v>9208</v>
      </c>
      <c r="B3888" t="s">
        <v>16</v>
      </c>
      <c r="C3888" t="s">
        <v>2684</v>
      </c>
      <c r="D3888" t="s">
        <v>2685</v>
      </c>
      <c r="E3888" t="s">
        <v>4</v>
      </c>
      <c r="F3888" t="s">
        <v>92</v>
      </c>
      <c r="G3888">
        <v>0</v>
      </c>
      <c r="H3888">
        <v>1445993838</v>
      </c>
      <c r="I3888">
        <v>0</v>
      </c>
      <c r="J3888">
        <v>0</v>
      </c>
      <c r="K3888" t="s">
        <v>6</v>
      </c>
      <c r="L3888">
        <v>4.4000000000000004</v>
      </c>
      <c r="M3888">
        <v>0</v>
      </c>
      <c r="N3888" t="s">
        <v>68</v>
      </c>
      <c r="O3888" t="s">
        <v>76</v>
      </c>
      <c r="P3888" t="s">
        <v>9</v>
      </c>
      <c r="Q3888">
        <v>0</v>
      </c>
      <c r="R3888" t="s">
        <v>9209</v>
      </c>
      <c r="S3888" t="s">
        <v>11</v>
      </c>
      <c r="T3888">
        <v>26</v>
      </c>
      <c r="U3888">
        <v>-80.099999999999994</v>
      </c>
      <c r="V3888">
        <v>0</v>
      </c>
      <c r="W3888" t="s">
        <v>12</v>
      </c>
      <c r="X3888">
        <v>57103</v>
      </c>
      <c r="Y3888">
        <v>835108</v>
      </c>
      <c r="Z3888">
        <v>2</v>
      </c>
      <c r="AA3888" t="s">
        <v>13</v>
      </c>
      <c r="AB3888">
        <v>0.02</v>
      </c>
      <c r="AC3888">
        <v>0</v>
      </c>
    </row>
    <row r="3889" spans="1:29" x14ac:dyDescent="0.25">
      <c r="A3889" t="s">
        <v>9210</v>
      </c>
      <c r="B3889" t="s">
        <v>16</v>
      </c>
      <c r="C3889" t="s">
        <v>28</v>
      </c>
      <c r="D3889" t="s">
        <v>59</v>
      </c>
      <c r="E3889" t="s">
        <v>60</v>
      </c>
      <c r="F3889" t="s">
        <v>5</v>
      </c>
      <c r="G3889">
        <v>0</v>
      </c>
      <c r="H3889">
        <v>1445991589</v>
      </c>
      <c r="I3889">
        <v>18</v>
      </c>
      <c r="J3889" t="s">
        <v>66</v>
      </c>
      <c r="K3889" t="s">
        <v>6</v>
      </c>
      <c r="L3889">
        <v>5.0999999999999996</v>
      </c>
      <c r="M3889">
        <v>0</v>
      </c>
      <c r="N3889" t="s">
        <v>55</v>
      </c>
      <c r="O3889" t="s">
        <v>69</v>
      </c>
      <c r="P3889" t="s">
        <v>35</v>
      </c>
      <c r="Q3889">
        <v>0</v>
      </c>
      <c r="R3889" t="s">
        <v>9211</v>
      </c>
      <c r="S3889" t="s">
        <v>11</v>
      </c>
      <c r="T3889">
        <v>27.5</v>
      </c>
      <c r="U3889">
        <v>-82.6</v>
      </c>
      <c r="V3889">
        <v>34203</v>
      </c>
      <c r="W3889" t="s">
        <v>38</v>
      </c>
      <c r="X3889">
        <v>61863</v>
      </c>
      <c r="Y3889">
        <v>831042</v>
      </c>
      <c r="Z3889">
        <v>2</v>
      </c>
      <c r="AA3889" t="s">
        <v>57</v>
      </c>
      <c r="AB3889">
        <v>0.06</v>
      </c>
      <c r="AC3889">
        <v>0</v>
      </c>
    </row>
    <row r="3890" spans="1:29" x14ac:dyDescent="0.25">
      <c r="A3890" t="s">
        <v>9212</v>
      </c>
      <c r="B3890" t="s">
        <v>16</v>
      </c>
      <c r="C3890" t="s">
        <v>534</v>
      </c>
      <c r="D3890" t="s">
        <v>535</v>
      </c>
      <c r="E3890" t="s">
        <v>536</v>
      </c>
      <c r="F3890" t="s">
        <v>20</v>
      </c>
      <c r="G3890">
        <v>0</v>
      </c>
      <c r="H3890">
        <v>1445991337</v>
      </c>
      <c r="I3890">
        <v>48</v>
      </c>
      <c r="J3890" t="s">
        <v>66</v>
      </c>
      <c r="K3890" t="s">
        <v>6</v>
      </c>
      <c r="L3890">
        <v>5.0999999999999996</v>
      </c>
      <c r="M3890">
        <v>0</v>
      </c>
      <c r="N3890" t="s">
        <v>55</v>
      </c>
      <c r="O3890">
        <v>0</v>
      </c>
      <c r="P3890" t="s">
        <v>35</v>
      </c>
      <c r="Q3890">
        <v>0</v>
      </c>
      <c r="R3890" t="s">
        <v>9213</v>
      </c>
      <c r="S3890" t="s">
        <v>11</v>
      </c>
      <c r="T3890">
        <v>38</v>
      </c>
      <c r="U3890">
        <v>-97</v>
      </c>
      <c r="V3890">
        <v>0</v>
      </c>
      <c r="W3890" t="s">
        <v>12</v>
      </c>
      <c r="X3890">
        <v>57139</v>
      </c>
      <c r="Y3890">
        <v>835106</v>
      </c>
      <c r="Z3890">
        <v>2</v>
      </c>
      <c r="AA3890" t="s">
        <v>13</v>
      </c>
      <c r="AB3890">
        <v>0.02</v>
      </c>
      <c r="AC3890">
        <v>0</v>
      </c>
    </row>
    <row r="3891" spans="1:29" x14ac:dyDescent="0.25">
      <c r="A3891" t="s">
        <v>9214</v>
      </c>
      <c r="B3891" t="s">
        <v>16</v>
      </c>
      <c r="C3891" t="s">
        <v>28</v>
      </c>
      <c r="D3891" t="s">
        <v>83</v>
      </c>
      <c r="E3891" t="s">
        <v>53</v>
      </c>
      <c r="F3891" t="s">
        <v>20</v>
      </c>
      <c r="G3891">
        <v>0</v>
      </c>
      <c r="H3891">
        <v>1445990616</v>
      </c>
      <c r="I3891">
        <v>0</v>
      </c>
      <c r="J3891">
        <v>0</v>
      </c>
      <c r="K3891" t="s">
        <v>6</v>
      </c>
      <c r="L3891">
        <v>5</v>
      </c>
      <c r="M3891" t="s">
        <v>253</v>
      </c>
      <c r="N3891" t="s">
        <v>68</v>
      </c>
      <c r="O3891" t="s">
        <v>69</v>
      </c>
      <c r="P3891" t="s">
        <v>9</v>
      </c>
      <c r="Q3891">
        <v>0</v>
      </c>
      <c r="R3891" t="s">
        <v>9215</v>
      </c>
      <c r="S3891" t="s">
        <v>11</v>
      </c>
      <c r="T3891">
        <v>33.6</v>
      </c>
      <c r="U3891">
        <v>-84.5</v>
      </c>
      <c r="V3891">
        <v>30272</v>
      </c>
      <c r="W3891" t="s">
        <v>12</v>
      </c>
      <c r="X3891">
        <v>61863</v>
      </c>
      <c r="Y3891">
        <v>831042</v>
      </c>
      <c r="Z3891">
        <v>2</v>
      </c>
      <c r="AA3891" t="s">
        <v>57</v>
      </c>
      <c r="AB3891">
        <v>0.06</v>
      </c>
      <c r="AC3891">
        <v>0</v>
      </c>
    </row>
    <row r="3892" spans="1:29" x14ac:dyDescent="0.25">
      <c r="A3892" t="s">
        <v>9216</v>
      </c>
      <c r="B3892" t="s">
        <v>16</v>
      </c>
      <c r="C3892" t="s">
        <v>199</v>
      </c>
      <c r="D3892" t="s">
        <v>200</v>
      </c>
      <c r="E3892" t="s">
        <v>4</v>
      </c>
      <c r="F3892" t="s">
        <v>92</v>
      </c>
      <c r="G3892">
        <v>0</v>
      </c>
      <c r="H3892">
        <v>1445993623</v>
      </c>
      <c r="I3892">
        <v>0</v>
      </c>
      <c r="J3892">
        <v>0</v>
      </c>
      <c r="K3892" t="s">
        <v>31</v>
      </c>
      <c r="L3892">
        <v>9.1</v>
      </c>
      <c r="M3892" t="s">
        <v>2042</v>
      </c>
      <c r="N3892" t="s">
        <v>33</v>
      </c>
      <c r="O3892">
        <v>0</v>
      </c>
      <c r="P3892" t="s">
        <v>35</v>
      </c>
      <c r="Q3892" t="s">
        <v>9217</v>
      </c>
      <c r="R3892" t="s">
        <v>9218</v>
      </c>
      <c r="S3892" t="s">
        <v>11</v>
      </c>
      <c r="T3892">
        <v>37.1</v>
      </c>
      <c r="U3892">
        <v>-82.9</v>
      </c>
      <c r="V3892">
        <v>41858</v>
      </c>
      <c r="W3892" t="s">
        <v>49</v>
      </c>
      <c r="X3892">
        <v>54351</v>
      </c>
      <c r="Y3892">
        <v>389380</v>
      </c>
      <c r="Z3892">
        <v>2</v>
      </c>
      <c r="AA3892" t="s">
        <v>39</v>
      </c>
      <c r="AB3892">
        <v>0.16</v>
      </c>
      <c r="AC3892">
        <v>0</v>
      </c>
    </row>
    <row r="3893" spans="1:29" x14ac:dyDescent="0.25">
      <c r="A3893" t="s">
        <v>9219</v>
      </c>
      <c r="B3893" t="s">
        <v>16</v>
      </c>
      <c r="C3893" t="s">
        <v>9220</v>
      </c>
      <c r="D3893" t="s">
        <v>9221</v>
      </c>
      <c r="E3893" t="s">
        <v>60</v>
      </c>
      <c r="F3893" t="s">
        <v>92</v>
      </c>
      <c r="G3893">
        <v>0</v>
      </c>
      <c r="H3893">
        <v>1445992086</v>
      </c>
      <c r="I3893">
        <v>0</v>
      </c>
      <c r="J3893">
        <v>0</v>
      </c>
      <c r="K3893" t="s">
        <v>31</v>
      </c>
      <c r="L3893">
        <v>8.4</v>
      </c>
      <c r="M3893" t="s">
        <v>32</v>
      </c>
      <c r="N3893" t="s">
        <v>33</v>
      </c>
      <c r="O3893" t="s">
        <v>137</v>
      </c>
      <c r="P3893" t="s">
        <v>35</v>
      </c>
      <c r="Q3893" t="s">
        <v>9222</v>
      </c>
      <c r="R3893" t="s">
        <v>9223</v>
      </c>
      <c r="S3893" t="s">
        <v>11</v>
      </c>
      <c r="T3893">
        <v>36.200000000000003</v>
      </c>
      <c r="U3893">
        <v>-115.2</v>
      </c>
      <c r="V3893">
        <v>89108</v>
      </c>
      <c r="W3893" t="s">
        <v>38</v>
      </c>
      <c r="X3893">
        <v>54351</v>
      </c>
      <c r="Y3893">
        <v>389378</v>
      </c>
      <c r="Z3893">
        <v>2</v>
      </c>
      <c r="AA3893" t="s">
        <v>39</v>
      </c>
      <c r="AB3893">
        <v>0.05</v>
      </c>
      <c r="AC3893">
        <v>0</v>
      </c>
    </row>
    <row r="3894" spans="1:29" x14ac:dyDescent="0.25">
      <c r="A3894" t="s">
        <v>9224</v>
      </c>
      <c r="B3894" t="s">
        <v>16</v>
      </c>
      <c r="C3894" t="s">
        <v>110</v>
      </c>
      <c r="D3894" t="s">
        <v>441</v>
      </c>
      <c r="E3894" t="s">
        <v>19</v>
      </c>
      <c r="F3894" t="s">
        <v>92</v>
      </c>
      <c r="G3894">
        <v>0</v>
      </c>
      <c r="H3894">
        <v>1445990640</v>
      </c>
      <c r="I3894">
        <v>0</v>
      </c>
      <c r="J3894">
        <v>0</v>
      </c>
      <c r="K3894" t="s">
        <v>6</v>
      </c>
      <c r="L3894">
        <v>5</v>
      </c>
      <c r="M3894">
        <v>0</v>
      </c>
      <c r="N3894" t="s">
        <v>277</v>
      </c>
      <c r="O3894" t="s">
        <v>76</v>
      </c>
      <c r="P3894" t="s">
        <v>35</v>
      </c>
      <c r="Q3894">
        <v>0</v>
      </c>
      <c r="R3894" t="s">
        <v>9225</v>
      </c>
      <c r="S3894" t="s">
        <v>11</v>
      </c>
      <c r="T3894">
        <v>32.700000000000003</v>
      </c>
      <c r="U3894">
        <v>-97.3</v>
      </c>
      <c r="V3894">
        <v>0</v>
      </c>
      <c r="W3894" t="s">
        <v>38</v>
      </c>
      <c r="X3894">
        <v>61863</v>
      </c>
      <c r="Y3894">
        <v>831042</v>
      </c>
      <c r="Z3894">
        <v>2</v>
      </c>
      <c r="AA3894" t="s">
        <v>57</v>
      </c>
      <c r="AB3894">
        <v>0.06</v>
      </c>
      <c r="AC3894">
        <v>0</v>
      </c>
    </row>
    <row r="3895" spans="1:29" x14ac:dyDescent="0.25">
      <c r="A3895" t="s">
        <v>9226</v>
      </c>
      <c r="B3895" t="s">
        <v>16</v>
      </c>
      <c r="C3895" t="s">
        <v>72</v>
      </c>
      <c r="D3895" s="1" t="s">
        <v>259</v>
      </c>
      <c r="E3895" t="s">
        <v>4</v>
      </c>
      <c r="F3895" t="s">
        <v>5</v>
      </c>
      <c r="G3895">
        <v>0</v>
      </c>
      <c r="H3895">
        <v>1445990468</v>
      </c>
      <c r="I3895">
        <v>0</v>
      </c>
      <c r="J3895">
        <v>0</v>
      </c>
      <c r="K3895" t="s">
        <v>6</v>
      </c>
      <c r="L3895">
        <v>4.4000000000000004</v>
      </c>
      <c r="M3895" t="s">
        <v>311</v>
      </c>
      <c r="N3895" t="s">
        <v>113</v>
      </c>
      <c r="O3895">
        <v>0</v>
      </c>
      <c r="P3895" t="s">
        <v>9</v>
      </c>
      <c r="Q3895">
        <v>0</v>
      </c>
      <c r="R3895" t="s">
        <v>9227</v>
      </c>
      <c r="S3895" t="s">
        <v>25</v>
      </c>
      <c r="T3895">
        <v>-7.2</v>
      </c>
      <c r="U3895">
        <v>112.8</v>
      </c>
      <c r="V3895">
        <v>0</v>
      </c>
      <c r="W3895" t="s">
        <v>12</v>
      </c>
      <c r="X3895">
        <v>69891</v>
      </c>
      <c r="Y3895">
        <v>868692</v>
      </c>
      <c r="Z3895">
        <v>2</v>
      </c>
      <c r="AA3895" t="s">
        <v>26</v>
      </c>
      <c r="AB3895">
        <v>0.12</v>
      </c>
      <c r="AC3895">
        <v>0</v>
      </c>
    </row>
    <row r="3896" spans="1:29" x14ac:dyDescent="0.25">
      <c r="A3896" t="s">
        <v>9228</v>
      </c>
      <c r="B3896" t="s">
        <v>16</v>
      </c>
      <c r="C3896" t="s">
        <v>28</v>
      </c>
      <c r="D3896" t="s">
        <v>490</v>
      </c>
      <c r="E3896" t="s">
        <v>60</v>
      </c>
      <c r="F3896" t="s">
        <v>5</v>
      </c>
      <c r="G3896">
        <v>0</v>
      </c>
      <c r="H3896">
        <v>1445992775</v>
      </c>
      <c r="I3896">
        <v>38</v>
      </c>
      <c r="J3896" t="s">
        <v>66</v>
      </c>
      <c r="K3896" t="s">
        <v>6</v>
      </c>
      <c r="L3896">
        <v>4.4000000000000004</v>
      </c>
      <c r="M3896" t="s">
        <v>2641</v>
      </c>
      <c r="N3896" t="s">
        <v>158</v>
      </c>
      <c r="O3896">
        <v>0</v>
      </c>
      <c r="P3896" t="s">
        <v>9</v>
      </c>
      <c r="Q3896">
        <v>0</v>
      </c>
      <c r="R3896" t="s">
        <v>9229</v>
      </c>
      <c r="S3896" t="s">
        <v>11</v>
      </c>
      <c r="T3896">
        <v>35.9</v>
      </c>
      <c r="U3896">
        <v>-85.5</v>
      </c>
      <c r="V3896">
        <v>38583</v>
      </c>
      <c r="W3896" t="s">
        <v>49</v>
      </c>
      <c r="X3896">
        <v>66599</v>
      </c>
      <c r="Y3896">
        <v>832120</v>
      </c>
      <c r="Z3896">
        <v>2</v>
      </c>
      <c r="AA3896" t="s">
        <v>102</v>
      </c>
      <c r="AB3896">
        <v>0.17</v>
      </c>
      <c r="AC3896">
        <v>0</v>
      </c>
    </row>
    <row r="3897" spans="1:29" x14ac:dyDescent="0.25">
      <c r="A3897" t="s">
        <v>9230</v>
      </c>
      <c r="B3897" t="s">
        <v>16</v>
      </c>
      <c r="C3897" t="s">
        <v>64</v>
      </c>
      <c r="D3897" t="s">
        <v>65</v>
      </c>
      <c r="E3897" t="s">
        <v>4</v>
      </c>
      <c r="F3897" t="s">
        <v>5</v>
      </c>
      <c r="G3897">
        <v>0</v>
      </c>
      <c r="H3897">
        <v>1445990971</v>
      </c>
      <c r="I3897">
        <v>40</v>
      </c>
      <c r="J3897" t="s">
        <v>66</v>
      </c>
      <c r="K3897" t="s">
        <v>6</v>
      </c>
      <c r="L3897">
        <v>4.0999999999999996</v>
      </c>
      <c r="M3897" t="s">
        <v>442</v>
      </c>
      <c r="N3897" t="s">
        <v>68</v>
      </c>
      <c r="O3897" t="s">
        <v>114</v>
      </c>
      <c r="P3897" t="s">
        <v>9</v>
      </c>
      <c r="Q3897">
        <v>0</v>
      </c>
      <c r="R3897" t="s">
        <v>9231</v>
      </c>
      <c r="S3897" t="s">
        <v>25</v>
      </c>
      <c r="T3897">
        <v>-7.2</v>
      </c>
      <c r="U3897">
        <v>112.8</v>
      </c>
      <c r="V3897">
        <v>0</v>
      </c>
      <c r="W3897" t="s">
        <v>49</v>
      </c>
      <c r="X3897">
        <v>66591</v>
      </c>
      <c r="Y3897">
        <v>866168</v>
      </c>
      <c r="Z3897">
        <v>2</v>
      </c>
      <c r="AA3897" t="s">
        <v>147</v>
      </c>
      <c r="AB3897">
        <v>0.02</v>
      </c>
      <c r="AC3897">
        <v>0</v>
      </c>
    </row>
    <row r="3898" spans="1:29" x14ac:dyDescent="0.25">
      <c r="A3898" t="s">
        <v>9232</v>
      </c>
      <c r="B3898" t="s">
        <v>1</v>
      </c>
      <c r="C3898" t="s">
        <v>382</v>
      </c>
      <c r="D3898" t="s">
        <v>383</v>
      </c>
      <c r="E3898" t="s">
        <v>4</v>
      </c>
      <c r="F3898" t="s">
        <v>92</v>
      </c>
      <c r="G3898">
        <v>0</v>
      </c>
      <c r="H3898">
        <v>1445991015</v>
      </c>
      <c r="I3898">
        <v>0</v>
      </c>
      <c r="J3898">
        <v>0</v>
      </c>
      <c r="K3898" t="s">
        <v>6</v>
      </c>
      <c r="L3898">
        <v>5</v>
      </c>
      <c r="M3898">
        <v>0</v>
      </c>
      <c r="N3898" t="s">
        <v>55</v>
      </c>
      <c r="O3898">
        <v>0</v>
      </c>
      <c r="P3898" t="s">
        <v>35</v>
      </c>
      <c r="Q3898">
        <v>0</v>
      </c>
      <c r="R3898" t="s">
        <v>9233</v>
      </c>
      <c r="S3898" t="s">
        <v>11</v>
      </c>
      <c r="T3898">
        <v>41.8</v>
      </c>
      <c r="U3898">
        <v>-88</v>
      </c>
      <c r="V3898">
        <v>60559</v>
      </c>
      <c r="W3898" t="s">
        <v>12</v>
      </c>
      <c r="X3898">
        <v>61863</v>
      </c>
      <c r="Y3898">
        <v>831042</v>
      </c>
      <c r="Z3898">
        <v>2</v>
      </c>
      <c r="AA3898" t="s">
        <v>57</v>
      </c>
      <c r="AB3898">
        <v>0.06</v>
      </c>
      <c r="AC3898">
        <v>0</v>
      </c>
    </row>
    <row r="3899" spans="1:29" x14ac:dyDescent="0.25">
      <c r="A3899" t="s">
        <v>9234</v>
      </c>
      <c r="B3899" t="s">
        <v>1</v>
      </c>
      <c r="C3899" t="s">
        <v>7741</v>
      </c>
      <c r="D3899" t="s">
        <v>9235</v>
      </c>
      <c r="E3899" t="s">
        <v>4</v>
      </c>
      <c r="F3899" t="s">
        <v>5</v>
      </c>
      <c r="G3899">
        <v>0</v>
      </c>
      <c r="H3899">
        <v>1445992401</v>
      </c>
      <c r="I3899">
        <v>0</v>
      </c>
      <c r="J3899">
        <v>0</v>
      </c>
      <c r="K3899" t="s">
        <v>6</v>
      </c>
      <c r="L3899">
        <v>4.4000000000000004</v>
      </c>
      <c r="M3899">
        <v>0</v>
      </c>
      <c r="N3899" t="s">
        <v>94</v>
      </c>
      <c r="O3899">
        <v>0</v>
      </c>
      <c r="P3899" t="s">
        <v>9</v>
      </c>
      <c r="Q3899">
        <v>0</v>
      </c>
      <c r="R3899" t="s">
        <v>9236</v>
      </c>
      <c r="S3899" t="s">
        <v>11</v>
      </c>
      <c r="T3899">
        <v>40.200000000000003</v>
      </c>
      <c r="U3899">
        <v>-85.4</v>
      </c>
      <c r="V3899">
        <v>47307</v>
      </c>
      <c r="W3899" t="s">
        <v>12</v>
      </c>
      <c r="X3899">
        <v>61863</v>
      </c>
      <c r="Y3899">
        <v>831042</v>
      </c>
      <c r="Z3899">
        <v>2</v>
      </c>
      <c r="AA3899" t="s">
        <v>57</v>
      </c>
      <c r="AB3899">
        <v>0.06</v>
      </c>
      <c r="AC3899">
        <v>0</v>
      </c>
    </row>
    <row r="3900" spans="1:29" x14ac:dyDescent="0.25">
      <c r="A3900" t="s">
        <v>9237</v>
      </c>
      <c r="B3900" t="s">
        <v>16</v>
      </c>
      <c r="C3900" t="s">
        <v>64</v>
      </c>
      <c r="D3900" t="s">
        <v>65</v>
      </c>
      <c r="E3900" t="s">
        <v>4</v>
      </c>
      <c r="F3900" t="s">
        <v>5</v>
      </c>
      <c r="G3900">
        <v>0</v>
      </c>
      <c r="H3900">
        <v>1445990989</v>
      </c>
      <c r="I3900">
        <v>13</v>
      </c>
      <c r="J3900" t="s">
        <v>43</v>
      </c>
      <c r="K3900">
        <v>0</v>
      </c>
      <c r="L3900">
        <v>0</v>
      </c>
      <c r="M3900">
        <v>0</v>
      </c>
      <c r="N3900">
        <v>0</v>
      </c>
      <c r="O3900" t="s">
        <v>114</v>
      </c>
      <c r="P3900" t="s">
        <v>35</v>
      </c>
      <c r="Q3900">
        <v>0</v>
      </c>
      <c r="R3900" t="s">
        <v>9238</v>
      </c>
      <c r="S3900" t="s">
        <v>25</v>
      </c>
      <c r="T3900">
        <v>-8.6</v>
      </c>
      <c r="U3900">
        <v>115.2</v>
      </c>
      <c r="V3900">
        <v>0</v>
      </c>
      <c r="W3900" t="s">
        <v>49</v>
      </c>
      <c r="X3900">
        <v>66591</v>
      </c>
      <c r="Y3900">
        <v>866168</v>
      </c>
      <c r="Z3900">
        <v>2</v>
      </c>
      <c r="AA3900" t="s">
        <v>147</v>
      </c>
      <c r="AB3900">
        <v>0</v>
      </c>
      <c r="AC3900">
        <v>0</v>
      </c>
    </row>
    <row r="3901" spans="1:29" x14ac:dyDescent="0.25">
      <c r="A3901" t="s">
        <v>9239</v>
      </c>
      <c r="B3901" t="s">
        <v>16</v>
      </c>
      <c r="C3901" t="s">
        <v>90</v>
      </c>
      <c r="D3901" t="s">
        <v>91</v>
      </c>
      <c r="E3901" t="s">
        <v>30</v>
      </c>
      <c r="F3901" t="s">
        <v>92</v>
      </c>
      <c r="G3901">
        <v>0</v>
      </c>
      <c r="H3901">
        <v>1445993349</v>
      </c>
      <c r="I3901">
        <v>0</v>
      </c>
      <c r="J3901">
        <v>0</v>
      </c>
      <c r="K3901" t="s">
        <v>6</v>
      </c>
      <c r="L3901">
        <v>4.2</v>
      </c>
      <c r="M3901" t="s">
        <v>1309</v>
      </c>
      <c r="N3901" t="s">
        <v>22</v>
      </c>
      <c r="O3901" t="s">
        <v>546</v>
      </c>
      <c r="P3901" t="s">
        <v>9</v>
      </c>
      <c r="Q3901">
        <v>0</v>
      </c>
      <c r="R3901" t="s">
        <v>9240</v>
      </c>
      <c r="S3901" t="s">
        <v>25</v>
      </c>
      <c r="T3901">
        <v>-6.2</v>
      </c>
      <c r="U3901">
        <v>106.8</v>
      </c>
      <c r="V3901">
        <v>0</v>
      </c>
      <c r="W3901" t="s">
        <v>12</v>
      </c>
      <c r="X3901">
        <v>66591</v>
      </c>
      <c r="Y3901">
        <v>866164</v>
      </c>
      <c r="Z3901">
        <v>2</v>
      </c>
      <c r="AA3901" t="s">
        <v>147</v>
      </c>
      <c r="AB3901">
        <v>0.02</v>
      </c>
      <c r="AC3901">
        <v>0</v>
      </c>
    </row>
    <row r="3902" spans="1:29" x14ac:dyDescent="0.25">
      <c r="A3902" t="s">
        <v>9241</v>
      </c>
      <c r="B3902" t="s">
        <v>16</v>
      </c>
      <c r="C3902" t="s">
        <v>28</v>
      </c>
      <c r="D3902" t="s">
        <v>29</v>
      </c>
      <c r="E3902" t="s">
        <v>30</v>
      </c>
      <c r="F3902" t="s">
        <v>5</v>
      </c>
      <c r="G3902">
        <v>0</v>
      </c>
      <c r="H3902">
        <v>1445991282</v>
      </c>
      <c r="I3902">
        <v>0</v>
      </c>
      <c r="J3902">
        <v>0</v>
      </c>
      <c r="K3902" t="s">
        <v>6</v>
      </c>
      <c r="L3902">
        <v>4.4000000000000004</v>
      </c>
      <c r="M3902">
        <v>0</v>
      </c>
      <c r="N3902" t="s">
        <v>68</v>
      </c>
      <c r="O3902" t="s">
        <v>76</v>
      </c>
      <c r="P3902" t="s">
        <v>9</v>
      </c>
      <c r="Q3902">
        <v>0</v>
      </c>
      <c r="R3902" t="s">
        <v>9242</v>
      </c>
      <c r="S3902" t="s">
        <v>11</v>
      </c>
      <c r="T3902">
        <v>26.1</v>
      </c>
      <c r="U3902">
        <v>-98</v>
      </c>
      <c r="V3902">
        <v>0</v>
      </c>
      <c r="W3902" t="s">
        <v>38</v>
      </c>
      <c r="X3902">
        <v>57103</v>
      </c>
      <c r="Y3902">
        <v>835108</v>
      </c>
      <c r="Z3902">
        <v>2</v>
      </c>
      <c r="AA3902" t="s">
        <v>13</v>
      </c>
      <c r="AB3902">
        <v>0.02</v>
      </c>
      <c r="AC3902">
        <v>0</v>
      </c>
    </row>
    <row r="3903" spans="1:29" x14ac:dyDescent="0.25">
      <c r="A3903" t="s">
        <v>9243</v>
      </c>
      <c r="B3903" t="s">
        <v>1</v>
      </c>
      <c r="C3903" t="s">
        <v>72</v>
      </c>
      <c r="D3903" t="s">
        <v>73</v>
      </c>
      <c r="E3903" t="s">
        <v>74</v>
      </c>
      <c r="F3903" t="s">
        <v>5</v>
      </c>
      <c r="G3903">
        <v>0</v>
      </c>
      <c r="H3903">
        <v>1445991688</v>
      </c>
      <c r="I3903">
        <v>0</v>
      </c>
      <c r="J3903">
        <v>0</v>
      </c>
      <c r="K3903" t="s">
        <v>6</v>
      </c>
      <c r="L3903">
        <v>5.0999999999999996</v>
      </c>
      <c r="M3903" t="s">
        <v>812</v>
      </c>
      <c r="N3903" t="s">
        <v>55</v>
      </c>
      <c r="O3903" t="s">
        <v>69</v>
      </c>
      <c r="P3903" t="s">
        <v>35</v>
      </c>
      <c r="Q3903">
        <v>0</v>
      </c>
      <c r="R3903" t="s">
        <v>9244</v>
      </c>
      <c r="S3903" t="s">
        <v>11</v>
      </c>
      <c r="T3903">
        <v>34</v>
      </c>
      <c r="U3903">
        <v>-86</v>
      </c>
      <c r="V3903">
        <v>0</v>
      </c>
      <c r="W3903" t="s">
        <v>12</v>
      </c>
      <c r="X3903">
        <v>61863</v>
      </c>
      <c r="Y3903">
        <v>831042</v>
      </c>
      <c r="Z3903">
        <v>2</v>
      </c>
      <c r="AA3903" t="s">
        <v>57</v>
      </c>
      <c r="AB3903">
        <v>0.06</v>
      </c>
      <c r="AC3903">
        <v>0</v>
      </c>
    </row>
    <row r="3904" spans="1:29" x14ac:dyDescent="0.25">
      <c r="A3904" t="s">
        <v>9245</v>
      </c>
      <c r="B3904" t="s">
        <v>16</v>
      </c>
      <c r="C3904" t="s">
        <v>28</v>
      </c>
      <c r="D3904" t="s">
        <v>29</v>
      </c>
      <c r="E3904" t="s">
        <v>30</v>
      </c>
      <c r="F3904" t="s">
        <v>5</v>
      </c>
      <c r="G3904">
        <v>0</v>
      </c>
      <c r="H3904">
        <v>1445990984</v>
      </c>
      <c r="I3904">
        <v>0</v>
      </c>
      <c r="J3904">
        <v>0</v>
      </c>
      <c r="K3904" t="s">
        <v>6</v>
      </c>
      <c r="L3904">
        <v>4.4000000000000004</v>
      </c>
      <c r="M3904" t="s">
        <v>540</v>
      </c>
      <c r="N3904" t="s">
        <v>55</v>
      </c>
      <c r="O3904">
        <v>0</v>
      </c>
      <c r="P3904" t="s">
        <v>9</v>
      </c>
      <c r="Q3904">
        <v>0</v>
      </c>
      <c r="R3904" t="s">
        <v>9246</v>
      </c>
      <c r="S3904" t="s">
        <v>11</v>
      </c>
      <c r="T3904">
        <v>38</v>
      </c>
      <c r="U3904">
        <v>-97</v>
      </c>
      <c r="V3904">
        <v>0</v>
      </c>
      <c r="W3904" t="s">
        <v>12</v>
      </c>
      <c r="X3904">
        <v>61863</v>
      </c>
      <c r="Y3904">
        <v>831042</v>
      </c>
      <c r="Z3904">
        <v>2</v>
      </c>
      <c r="AA3904" t="s">
        <v>57</v>
      </c>
      <c r="AB3904">
        <v>7.0000000000000007E-2</v>
      </c>
      <c r="AC3904">
        <v>0</v>
      </c>
    </row>
    <row r="3905" spans="1:29" x14ac:dyDescent="0.25">
      <c r="A3905" t="s">
        <v>9247</v>
      </c>
      <c r="B3905" t="s">
        <v>16</v>
      </c>
      <c r="C3905" t="s">
        <v>28</v>
      </c>
      <c r="D3905" t="s">
        <v>83</v>
      </c>
      <c r="E3905" t="s">
        <v>53</v>
      </c>
      <c r="F3905" t="s">
        <v>20</v>
      </c>
      <c r="G3905">
        <v>0</v>
      </c>
      <c r="H3905">
        <v>1445992440</v>
      </c>
      <c r="I3905">
        <v>0</v>
      </c>
      <c r="J3905">
        <v>0</v>
      </c>
      <c r="K3905" t="s">
        <v>6</v>
      </c>
      <c r="L3905">
        <v>4.4000000000000004</v>
      </c>
      <c r="M3905" t="s">
        <v>136</v>
      </c>
      <c r="N3905" t="s">
        <v>55</v>
      </c>
      <c r="O3905" t="s">
        <v>34</v>
      </c>
      <c r="P3905" t="s">
        <v>9</v>
      </c>
      <c r="Q3905">
        <v>0</v>
      </c>
      <c r="R3905" t="s">
        <v>9248</v>
      </c>
      <c r="S3905" t="s">
        <v>11</v>
      </c>
      <c r="T3905">
        <v>33.9</v>
      </c>
      <c r="U3905">
        <v>-118.2</v>
      </c>
      <c r="V3905">
        <v>90220</v>
      </c>
      <c r="W3905" t="s">
        <v>12</v>
      </c>
      <c r="X3905">
        <v>57103</v>
      </c>
      <c r="Y3905">
        <v>835108</v>
      </c>
      <c r="Z3905">
        <v>2</v>
      </c>
      <c r="AA3905" t="s">
        <v>13</v>
      </c>
      <c r="AB3905">
        <v>0.02</v>
      </c>
      <c r="AC3905">
        <v>0</v>
      </c>
    </row>
    <row r="3906" spans="1:29" x14ac:dyDescent="0.25">
      <c r="A3906" t="s">
        <v>9249</v>
      </c>
      <c r="B3906" t="s">
        <v>1</v>
      </c>
      <c r="C3906" t="s">
        <v>351</v>
      </c>
      <c r="D3906" t="s">
        <v>352</v>
      </c>
      <c r="E3906" t="s">
        <v>4</v>
      </c>
      <c r="F3906" t="s">
        <v>92</v>
      </c>
      <c r="G3906">
        <v>0</v>
      </c>
      <c r="H3906">
        <v>1445993934</v>
      </c>
      <c r="I3906">
        <v>0</v>
      </c>
      <c r="J3906">
        <v>0</v>
      </c>
      <c r="K3906" t="s">
        <v>6</v>
      </c>
      <c r="L3906">
        <v>4.0999999999999996</v>
      </c>
      <c r="M3906">
        <v>0</v>
      </c>
      <c r="N3906" t="s">
        <v>68</v>
      </c>
      <c r="O3906" t="s">
        <v>34</v>
      </c>
      <c r="P3906" t="s">
        <v>9</v>
      </c>
      <c r="Q3906">
        <v>0</v>
      </c>
      <c r="R3906" t="s">
        <v>9250</v>
      </c>
      <c r="S3906" t="s">
        <v>11</v>
      </c>
      <c r="T3906">
        <v>40.4</v>
      </c>
      <c r="U3906">
        <v>-74.599999999999994</v>
      </c>
      <c r="V3906">
        <v>8824</v>
      </c>
      <c r="W3906" t="s">
        <v>12</v>
      </c>
      <c r="X3906">
        <v>57139</v>
      </c>
      <c r="Y3906">
        <v>835106</v>
      </c>
      <c r="Z3906">
        <v>2</v>
      </c>
      <c r="AA3906" t="s">
        <v>13</v>
      </c>
      <c r="AB3906">
        <v>0.02</v>
      </c>
      <c r="AC3906">
        <v>0</v>
      </c>
    </row>
    <row r="3907" spans="1:29" x14ac:dyDescent="0.25">
      <c r="A3907" t="s">
        <v>9251</v>
      </c>
      <c r="B3907" t="s">
        <v>16</v>
      </c>
      <c r="C3907" t="s">
        <v>90</v>
      </c>
      <c r="D3907" t="s">
        <v>91</v>
      </c>
      <c r="E3907" t="s">
        <v>30</v>
      </c>
      <c r="F3907" t="s">
        <v>92</v>
      </c>
      <c r="G3907">
        <v>0</v>
      </c>
      <c r="H3907">
        <v>1445992168</v>
      </c>
      <c r="I3907">
        <v>0</v>
      </c>
      <c r="J3907">
        <v>0</v>
      </c>
      <c r="K3907" t="s">
        <v>6</v>
      </c>
      <c r="L3907">
        <v>4.4000000000000004</v>
      </c>
      <c r="M3907" t="s">
        <v>9252</v>
      </c>
      <c r="N3907" t="s">
        <v>1539</v>
      </c>
      <c r="O3907" t="s">
        <v>114</v>
      </c>
      <c r="P3907" t="s">
        <v>9</v>
      </c>
      <c r="Q3907">
        <v>0</v>
      </c>
      <c r="R3907" t="s">
        <v>9253</v>
      </c>
      <c r="S3907" t="s">
        <v>25</v>
      </c>
      <c r="T3907">
        <v>-5</v>
      </c>
      <c r="U3907">
        <v>120</v>
      </c>
      <c r="V3907">
        <v>0</v>
      </c>
      <c r="W3907" t="s">
        <v>12</v>
      </c>
      <c r="X3907">
        <v>66591</v>
      </c>
      <c r="Y3907">
        <v>866166</v>
      </c>
      <c r="Z3907">
        <v>1</v>
      </c>
      <c r="AA3907" t="s">
        <v>147</v>
      </c>
      <c r="AB3907">
        <v>0.06</v>
      </c>
      <c r="AC3907" t="s">
        <v>14</v>
      </c>
    </row>
    <row r="3908" spans="1:29" x14ac:dyDescent="0.25">
      <c r="A3908" t="s">
        <v>9254</v>
      </c>
      <c r="B3908" t="s">
        <v>16</v>
      </c>
      <c r="C3908" t="s">
        <v>28</v>
      </c>
      <c r="D3908" t="s">
        <v>1650</v>
      </c>
      <c r="E3908" t="s">
        <v>4</v>
      </c>
      <c r="F3908" t="s">
        <v>5</v>
      </c>
      <c r="G3908">
        <v>0</v>
      </c>
      <c r="H3908">
        <v>1445992561</v>
      </c>
      <c r="I3908">
        <v>0</v>
      </c>
      <c r="J3908">
        <v>0</v>
      </c>
      <c r="K3908" t="s">
        <v>6</v>
      </c>
      <c r="L3908">
        <v>5.0999999999999996</v>
      </c>
      <c r="M3908">
        <v>0</v>
      </c>
      <c r="N3908" t="s">
        <v>68</v>
      </c>
      <c r="O3908" t="s">
        <v>114</v>
      </c>
      <c r="P3908" t="s">
        <v>35</v>
      </c>
      <c r="Q3908">
        <v>0</v>
      </c>
      <c r="R3908" t="s">
        <v>9255</v>
      </c>
      <c r="S3908" t="s">
        <v>25</v>
      </c>
      <c r="T3908">
        <v>-5</v>
      </c>
      <c r="U3908">
        <v>120</v>
      </c>
      <c r="V3908">
        <v>0</v>
      </c>
      <c r="W3908" t="s">
        <v>12</v>
      </c>
      <c r="X3908">
        <v>66591</v>
      </c>
      <c r="Y3908">
        <v>866164</v>
      </c>
      <c r="Z3908">
        <v>2</v>
      </c>
      <c r="AA3908" t="s">
        <v>147</v>
      </c>
      <c r="AB3908">
        <v>0.02</v>
      </c>
      <c r="AC3908">
        <v>0</v>
      </c>
    </row>
    <row r="3909" spans="1:29" x14ac:dyDescent="0.25">
      <c r="A3909" t="s">
        <v>9256</v>
      </c>
      <c r="B3909" t="s">
        <v>16</v>
      </c>
      <c r="C3909" t="s">
        <v>28</v>
      </c>
      <c r="D3909" t="s">
        <v>582</v>
      </c>
      <c r="E3909" t="s">
        <v>74</v>
      </c>
      <c r="F3909" t="s">
        <v>20</v>
      </c>
      <c r="G3909">
        <v>0</v>
      </c>
      <c r="H3909">
        <v>1445993818</v>
      </c>
      <c r="I3909">
        <v>0</v>
      </c>
      <c r="J3909">
        <v>0</v>
      </c>
      <c r="K3909" t="s">
        <v>6</v>
      </c>
      <c r="L3909">
        <v>6</v>
      </c>
      <c r="M3909" t="s">
        <v>676</v>
      </c>
      <c r="N3909" t="s">
        <v>677</v>
      </c>
      <c r="O3909">
        <v>0</v>
      </c>
      <c r="P3909" t="s">
        <v>35</v>
      </c>
      <c r="Q3909">
        <v>0</v>
      </c>
      <c r="R3909" t="s">
        <v>7464</v>
      </c>
      <c r="S3909" t="s">
        <v>25</v>
      </c>
      <c r="T3909">
        <v>-6.2</v>
      </c>
      <c r="U3909">
        <v>106.8</v>
      </c>
      <c r="V3909">
        <v>0</v>
      </c>
      <c r="W3909" t="s">
        <v>49</v>
      </c>
      <c r="X3909">
        <v>66591</v>
      </c>
      <c r="Y3909">
        <v>866166</v>
      </c>
      <c r="Z3909">
        <v>2</v>
      </c>
      <c r="AA3909" t="s">
        <v>147</v>
      </c>
      <c r="AB3909">
        <v>0.01</v>
      </c>
      <c r="AC3909">
        <v>0</v>
      </c>
    </row>
    <row r="3910" spans="1:29" x14ac:dyDescent="0.25">
      <c r="A3910" t="s">
        <v>9257</v>
      </c>
      <c r="B3910" t="s">
        <v>16</v>
      </c>
      <c r="C3910" t="s">
        <v>17</v>
      </c>
      <c r="D3910" t="s">
        <v>697</v>
      </c>
      <c r="E3910" t="s">
        <v>19</v>
      </c>
      <c r="F3910" t="s">
        <v>20</v>
      </c>
      <c r="G3910">
        <v>0</v>
      </c>
      <c r="H3910">
        <v>1445991741</v>
      </c>
      <c r="I3910">
        <v>0</v>
      </c>
      <c r="J3910">
        <v>0</v>
      </c>
      <c r="K3910" t="s">
        <v>6</v>
      </c>
      <c r="L3910">
        <v>5.0999999999999996</v>
      </c>
      <c r="M3910">
        <v>0</v>
      </c>
      <c r="N3910" t="s">
        <v>68</v>
      </c>
      <c r="O3910" t="s">
        <v>114</v>
      </c>
      <c r="P3910" t="s">
        <v>35</v>
      </c>
      <c r="Q3910">
        <v>0</v>
      </c>
      <c r="R3910" t="s">
        <v>9258</v>
      </c>
      <c r="S3910" t="s">
        <v>25</v>
      </c>
      <c r="T3910">
        <v>-6.2</v>
      </c>
      <c r="U3910">
        <v>106.8</v>
      </c>
      <c r="V3910">
        <v>0</v>
      </c>
      <c r="W3910" t="s">
        <v>12</v>
      </c>
      <c r="X3910">
        <v>69891</v>
      </c>
      <c r="Y3910">
        <v>868690</v>
      </c>
      <c r="Z3910">
        <v>2</v>
      </c>
      <c r="AA3910" t="s">
        <v>26</v>
      </c>
      <c r="AB3910">
        <v>0.11</v>
      </c>
      <c r="AC3910">
        <v>0</v>
      </c>
    </row>
    <row r="3911" spans="1:29" x14ac:dyDescent="0.25">
      <c r="A3911" t="s">
        <v>9259</v>
      </c>
      <c r="B3911" t="s">
        <v>16</v>
      </c>
      <c r="C3911" t="s">
        <v>1519</v>
      </c>
      <c r="D3911" t="s">
        <v>1520</v>
      </c>
      <c r="E3911" t="s">
        <v>4</v>
      </c>
      <c r="F3911" t="s">
        <v>92</v>
      </c>
      <c r="G3911">
        <v>0</v>
      </c>
      <c r="H3911">
        <v>1445992465</v>
      </c>
      <c r="I3911">
        <v>0</v>
      </c>
      <c r="J3911">
        <v>0</v>
      </c>
      <c r="K3911" t="s">
        <v>6</v>
      </c>
      <c r="L3911">
        <v>4.4000000000000004</v>
      </c>
      <c r="M3911" t="s">
        <v>107</v>
      </c>
      <c r="N3911" t="s">
        <v>8</v>
      </c>
      <c r="O3911" t="s">
        <v>153</v>
      </c>
      <c r="P3911" t="s">
        <v>9</v>
      </c>
      <c r="Q3911">
        <v>0</v>
      </c>
      <c r="R3911" t="s">
        <v>9260</v>
      </c>
      <c r="S3911" t="s">
        <v>11</v>
      </c>
      <c r="T3911">
        <v>42.3</v>
      </c>
      <c r="U3911">
        <v>-87.9</v>
      </c>
      <c r="V3911">
        <v>60085</v>
      </c>
      <c r="W3911" t="s">
        <v>38</v>
      </c>
      <c r="X3911">
        <v>61863</v>
      </c>
      <c r="Y3911">
        <v>831042</v>
      </c>
      <c r="Z3911">
        <v>2</v>
      </c>
      <c r="AA3911" t="s">
        <v>57</v>
      </c>
      <c r="AB3911">
        <v>7.0000000000000007E-2</v>
      </c>
      <c r="AC3911">
        <v>0</v>
      </c>
    </row>
    <row r="3912" spans="1:29" x14ac:dyDescent="0.25">
      <c r="A3912" t="s">
        <v>9261</v>
      </c>
      <c r="B3912" t="s">
        <v>16</v>
      </c>
      <c r="C3912" t="s">
        <v>2088</v>
      </c>
      <c r="D3912" t="s">
        <v>9262</v>
      </c>
      <c r="E3912" t="s">
        <v>30</v>
      </c>
      <c r="F3912" t="s">
        <v>92</v>
      </c>
      <c r="G3912">
        <v>0</v>
      </c>
      <c r="H3912">
        <v>1445990638</v>
      </c>
      <c r="I3912">
        <v>0</v>
      </c>
      <c r="J3912">
        <v>0</v>
      </c>
      <c r="K3912" t="s">
        <v>6</v>
      </c>
      <c r="L3912">
        <v>4.4000000000000004</v>
      </c>
      <c r="M3912">
        <v>0</v>
      </c>
      <c r="N3912" t="s">
        <v>120</v>
      </c>
      <c r="O3912">
        <v>0</v>
      </c>
      <c r="P3912" t="s">
        <v>9</v>
      </c>
      <c r="Q3912">
        <v>0</v>
      </c>
      <c r="R3912" t="s">
        <v>9263</v>
      </c>
      <c r="S3912" t="s">
        <v>11</v>
      </c>
      <c r="T3912">
        <v>26.5</v>
      </c>
      <c r="U3912">
        <v>-81.400000000000006</v>
      </c>
      <c r="V3912">
        <v>33930</v>
      </c>
      <c r="W3912" t="s">
        <v>49</v>
      </c>
      <c r="X3912">
        <v>57103</v>
      </c>
      <c r="Y3912">
        <v>835108</v>
      </c>
      <c r="Z3912">
        <v>2</v>
      </c>
      <c r="AA3912" t="s">
        <v>13</v>
      </c>
      <c r="AB3912">
        <v>0.02</v>
      </c>
      <c r="AC3912">
        <v>0</v>
      </c>
    </row>
    <row r="3913" spans="1:29" x14ac:dyDescent="0.25">
      <c r="A3913" t="s">
        <v>9264</v>
      </c>
      <c r="B3913" t="s">
        <v>16</v>
      </c>
      <c r="C3913" t="s">
        <v>17</v>
      </c>
      <c r="D3913" t="s">
        <v>18</v>
      </c>
      <c r="E3913" t="s">
        <v>19</v>
      </c>
      <c r="F3913" t="s">
        <v>20</v>
      </c>
      <c r="G3913">
        <v>0</v>
      </c>
      <c r="H3913">
        <v>1445993015</v>
      </c>
      <c r="I3913">
        <v>0</v>
      </c>
      <c r="J3913">
        <v>0</v>
      </c>
      <c r="K3913" t="s">
        <v>6</v>
      </c>
      <c r="L3913">
        <v>4.4000000000000004</v>
      </c>
      <c r="M3913" t="s">
        <v>1167</v>
      </c>
      <c r="N3913" t="s">
        <v>158</v>
      </c>
      <c r="O3913" t="s">
        <v>69</v>
      </c>
      <c r="P3913" t="s">
        <v>35</v>
      </c>
      <c r="Q3913">
        <v>0</v>
      </c>
      <c r="R3913" t="s">
        <v>9265</v>
      </c>
      <c r="S3913" t="s">
        <v>11</v>
      </c>
      <c r="T3913">
        <v>29.8</v>
      </c>
      <c r="U3913">
        <v>-95.4</v>
      </c>
      <c r="V3913">
        <v>0</v>
      </c>
      <c r="W3913" t="s">
        <v>12</v>
      </c>
      <c r="X3913">
        <v>61863</v>
      </c>
      <c r="Y3913">
        <v>831042</v>
      </c>
      <c r="Z3913">
        <v>2</v>
      </c>
      <c r="AA3913" t="s">
        <v>57</v>
      </c>
      <c r="AB3913">
        <v>0.06</v>
      </c>
      <c r="AC3913">
        <v>0</v>
      </c>
    </row>
    <row r="3914" spans="1:29" x14ac:dyDescent="0.25">
      <c r="A3914" t="s">
        <v>9266</v>
      </c>
      <c r="B3914" t="s">
        <v>16</v>
      </c>
      <c r="C3914" t="s">
        <v>1044</v>
      </c>
      <c r="D3914" t="s">
        <v>1045</v>
      </c>
      <c r="E3914" t="s">
        <v>1046</v>
      </c>
      <c r="F3914" t="s">
        <v>170</v>
      </c>
      <c r="G3914">
        <v>0</v>
      </c>
      <c r="H3914">
        <v>1445990874</v>
      </c>
      <c r="I3914">
        <v>0</v>
      </c>
      <c r="J3914">
        <v>0</v>
      </c>
      <c r="K3914" t="s">
        <v>6</v>
      </c>
      <c r="L3914">
        <v>5</v>
      </c>
      <c r="M3914" t="s">
        <v>321</v>
      </c>
      <c r="N3914" t="s">
        <v>55</v>
      </c>
      <c r="O3914">
        <v>0</v>
      </c>
      <c r="P3914" t="s">
        <v>35</v>
      </c>
      <c r="Q3914" t="s">
        <v>9267</v>
      </c>
      <c r="R3914" t="s">
        <v>9268</v>
      </c>
      <c r="S3914" t="s">
        <v>11</v>
      </c>
      <c r="T3914">
        <v>47.2</v>
      </c>
      <c r="U3914">
        <v>-122.4</v>
      </c>
      <c r="V3914">
        <v>98444</v>
      </c>
      <c r="W3914" t="s">
        <v>12</v>
      </c>
      <c r="X3914">
        <v>61863</v>
      </c>
      <c r="Y3914">
        <v>831042</v>
      </c>
      <c r="Z3914">
        <v>2</v>
      </c>
      <c r="AA3914" t="s">
        <v>57</v>
      </c>
      <c r="AB3914">
        <v>7.0000000000000007E-2</v>
      </c>
      <c r="AC3914">
        <v>0</v>
      </c>
    </row>
    <row r="3915" spans="1:29" x14ac:dyDescent="0.25">
      <c r="A3915" t="s">
        <v>9269</v>
      </c>
      <c r="B3915" t="s">
        <v>16</v>
      </c>
      <c r="C3915" t="s">
        <v>17</v>
      </c>
      <c r="D3915" t="s">
        <v>18</v>
      </c>
      <c r="E3915" t="s">
        <v>19</v>
      </c>
      <c r="F3915" t="s">
        <v>20</v>
      </c>
      <c r="G3915">
        <v>0</v>
      </c>
      <c r="H3915">
        <v>1445993132</v>
      </c>
      <c r="I3915">
        <v>0</v>
      </c>
      <c r="J3915">
        <v>0</v>
      </c>
      <c r="K3915" t="s">
        <v>6</v>
      </c>
      <c r="L3915">
        <v>5</v>
      </c>
      <c r="M3915" t="s">
        <v>1613</v>
      </c>
      <c r="N3915" t="s">
        <v>68</v>
      </c>
      <c r="O3915">
        <v>0</v>
      </c>
      <c r="P3915" t="s">
        <v>35</v>
      </c>
      <c r="Q3915">
        <v>0</v>
      </c>
      <c r="R3915" t="s">
        <v>9270</v>
      </c>
      <c r="S3915" t="s">
        <v>11</v>
      </c>
      <c r="T3915">
        <v>32.299999999999997</v>
      </c>
      <c r="U3915">
        <v>-95.3</v>
      </c>
      <c r="V3915">
        <v>75701</v>
      </c>
      <c r="W3915" t="s">
        <v>38</v>
      </c>
      <c r="X3915">
        <v>61863</v>
      </c>
      <c r="Y3915">
        <v>831042</v>
      </c>
      <c r="Z3915">
        <v>2</v>
      </c>
      <c r="AA3915" t="s">
        <v>57</v>
      </c>
      <c r="AB3915">
        <v>0.06</v>
      </c>
      <c r="AC3915">
        <v>0</v>
      </c>
    </row>
    <row r="3916" spans="1:29" x14ac:dyDescent="0.25">
      <c r="A3916" t="s">
        <v>9271</v>
      </c>
      <c r="B3916" t="s">
        <v>16</v>
      </c>
      <c r="C3916" t="s">
        <v>28</v>
      </c>
      <c r="D3916" t="s">
        <v>503</v>
      </c>
      <c r="E3916" t="s">
        <v>504</v>
      </c>
      <c r="F3916" t="s">
        <v>170</v>
      </c>
      <c r="G3916">
        <v>0</v>
      </c>
      <c r="H3916">
        <v>1445993358</v>
      </c>
      <c r="I3916">
        <v>0</v>
      </c>
      <c r="J3916">
        <v>0</v>
      </c>
      <c r="K3916" t="s">
        <v>31</v>
      </c>
      <c r="L3916">
        <v>8.4</v>
      </c>
      <c r="M3916" t="s">
        <v>693</v>
      </c>
      <c r="N3916" t="s">
        <v>33</v>
      </c>
      <c r="O3916" t="s">
        <v>114</v>
      </c>
      <c r="P3916" t="s">
        <v>35</v>
      </c>
      <c r="Q3916" t="s">
        <v>9272</v>
      </c>
      <c r="R3916" t="s">
        <v>9273</v>
      </c>
      <c r="S3916" t="s">
        <v>25</v>
      </c>
      <c r="T3916">
        <v>-8.1</v>
      </c>
      <c r="U3916">
        <v>115.1</v>
      </c>
      <c r="V3916">
        <v>81161</v>
      </c>
      <c r="W3916" t="s">
        <v>12</v>
      </c>
      <c r="X3916">
        <v>70747</v>
      </c>
      <c r="Y3916">
        <v>871732</v>
      </c>
      <c r="Z3916">
        <v>1</v>
      </c>
      <c r="AA3916" t="s">
        <v>133</v>
      </c>
      <c r="AB3916">
        <v>0.15</v>
      </c>
      <c r="AC3916" t="s">
        <v>14</v>
      </c>
    </row>
    <row r="3917" spans="1:29" x14ac:dyDescent="0.25">
      <c r="A3917" t="s">
        <v>9274</v>
      </c>
      <c r="B3917" t="s">
        <v>16</v>
      </c>
      <c r="C3917" t="s">
        <v>28</v>
      </c>
      <c r="D3917" t="s">
        <v>156</v>
      </c>
      <c r="E3917" t="s">
        <v>53</v>
      </c>
      <c r="F3917" t="s">
        <v>20</v>
      </c>
      <c r="G3917">
        <v>0</v>
      </c>
      <c r="H3917">
        <v>1445993805</v>
      </c>
      <c r="I3917">
        <v>0</v>
      </c>
      <c r="J3917">
        <v>0</v>
      </c>
      <c r="K3917" t="s">
        <v>31</v>
      </c>
      <c r="L3917">
        <v>9.1</v>
      </c>
      <c r="M3917" t="s">
        <v>32</v>
      </c>
      <c r="N3917" t="s">
        <v>33</v>
      </c>
      <c r="O3917">
        <v>0</v>
      </c>
      <c r="P3917" t="s">
        <v>35</v>
      </c>
      <c r="Q3917" t="s">
        <v>9275</v>
      </c>
      <c r="R3917" t="s">
        <v>9276</v>
      </c>
      <c r="S3917" t="s">
        <v>11</v>
      </c>
      <c r="T3917">
        <v>35.299999999999997</v>
      </c>
      <c r="U3917">
        <v>-80.8</v>
      </c>
      <c r="V3917">
        <v>28269</v>
      </c>
      <c r="W3917" t="s">
        <v>12</v>
      </c>
      <c r="X3917">
        <v>54351</v>
      </c>
      <c r="Y3917">
        <v>389378</v>
      </c>
      <c r="Z3917">
        <v>2</v>
      </c>
      <c r="AA3917" t="s">
        <v>39</v>
      </c>
      <c r="AB3917">
        <v>0.5</v>
      </c>
      <c r="AC3917">
        <v>0</v>
      </c>
    </row>
    <row r="3918" spans="1:29" x14ac:dyDescent="0.25">
      <c r="A3918" t="s">
        <v>9277</v>
      </c>
      <c r="B3918" t="s">
        <v>16</v>
      </c>
      <c r="C3918" t="s">
        <v>28</v>
      </c>
      <c r="D3918" t="s">
        <v>156</v>
      </c>
      <c r="E3918" t="s">
        <v>53</v>
      </c>
      <c r="F3918" t="s">
        <v>20</v>
      </c>
      <c r="G3918">
        <v>0</v>
      </c>
      <c r="H3918">
        <v>1445993380</v>
      </c>
      <c r="I3918">
        <v>0</v>
      </c>
      <c r="J3918">
        <v>0</v>
      </c>
      <c r="K3918" t="s">
        <v>6</v>
      </c>
      <c r="L3918">
        <v>4.4000000000000004</v>
      </c>
      <c r="M3918">
        <v>0</v>
      </c>
      <c r="N3918" t="s">
        <v>68</v>
      </c>
      <c r="O3918" t="s">
        <v>114</v>
      </c>
      <c r="P3918" t="s">
        <v>9</v>
      </c>
      <c r="Q3918">
        <v>0</v>
      </c>
      <c r="R3918" t="s">
        <v>9278</v>
      </c>
      <c r="S3918" t="s">
        <v>25</v>
      </c>
      <c r="T3918">
        <v>-5</v>
      </c>
      <c r="U3918">
        <v>120</v>
      </c>
      <c r="V3918">
        <v>0</v>
      </c>
      <c r="W3918" t="s">
        <v>12</v>
      </c>
      <c r="X3918">
        <v>66591</v>
      </c>
      <c r="Y3918">
        <v>866166</v>
      </c>
      <c r="Z3918">
        <v>1</v>
      </c>
      <c r="AA3918" t="s">
        <v>147</v>
      </c>
      <c r="AB3918">
        <v>0.06</v>
      </c>
      <c r="AC3918" t="s">
        <v>14</v>
      </c>
    </row>
    <row r="3919" spans="1:29" x14ac:dyDescent="0.25">
      <c r="A3919" t="s">
        <v>9279</v>
      </c>
      <c r="B3919" t="s">
        <v>16</v>
      </c>
      <c r="C3919" t="s">
        <v>128</v>
      </c>
      <c r="D3919" t="s">
        <v>129</v>
      </c>
      <c r="E3919" t="s">
        <v>130</v>
      </c>
      <c r="F3919" t="s">
        <v>5</v>
      </c>
      <c r="G3919">
        <v>0</v>
      </c>
      <c r="H3919">
        <v>1445991186</v>
      </c>
      <c r="I3919">
        <v>0</v>
      </c>
      <c r="J3919">
        <v>0</v>
      </c>
      <c r="K3919" t="s">
        <v>6</v>
      </c>
      <c r="L3919">
        <v>5.0999999999999996</v>
      </c>
      <c r="M3919">
        <v>0</v>
      </c>
      <c r="N3919" t="s">
        <v>359</v>
      </c>
      <c r="O3919">
        <v>0</v>
      </c>
      <c r="P3919" t="s">
        <v>35</v>
      </c>
      <c r="Q3919">
        <v>0</v>
      </c>
      <c r="R3919" t="s">
        <v>9280</v>
      </c>
      <c r="S3919" t="s">
        <v>11</v>
      </c>
      <c r="T3919">
        <v>41</v>
      </c>
      <c r="U3919">
        <v>-72.599999999999994</v>
      </c>
      <c r="V3919">
        <v>11901</v>
      </c>
      <c r="W3919" t="s">
        <v>49</v>
      </c>
      <c r="X3919">
        <v>57139</v>
      </c>
      <c r="Y3919">
        <v>835106</v>
      </c>
      <c r="Z3919">
        <v>2</v>
      </c>
      <c r="AA3919" t="s">
        <v>13</v>
      </c>
      <c r="AB3919">
        <v>0.02</v>
      </c>
      <c r="AC3919">
        <v>0</v>
      </c>
    </row>
    <row r="3920" spans="1:29" x14ac:dyDescent="0.25">
      <c r="A3920" t="s">
        <v>9281</v>
      </c>
      <c r="B3920" t="s">
        <v>16</v>
      </c>
      <c r="C3920" t="s">
        <v>90</v>
      </c>
      <c r="D3920" t="s">
        <v>218</v>
      </c>
      <c r="E3920" t="s">
        <v>30</v>
      </c>
      <c r="F3920" t="s">
        <v>92</v>
      </c>
      <c r="G3920">
        <v>0</v>
      </c>
      <c r="H3920">
        <v>1445990560</v>
      </c>
      <c r="I3920">
        <v>0</v>
      </c>
      <c r="J3920">
        <v>0</v>
      </c>
      <c r="K3920" t="s">
        <v>6</v>
      </c>
      <c r="L3920">
        <v>5</v>
      </c>
      <c r="M3920">
        <v>0</v>
      </c>
      <c r="N3920">
        <v>0</v>
      </c>
      <c r="O3920" t="s">
        <v>34</v>
      </c>
      <c r="P3920" t="s">
        <v>35</v>
      </c>
      <c r="Q3920">
        <v>0</v>
      </c>
      <c r="R3920" t="s">
        <v>4301</v>
      </c>
      <c r="S3920" t="s">
        <v>11</v>
      </c>
      <c r="T3920">
        <v>47.5</v>
      </c>
      <c r="U3920">
        <v>-90.9</v>
      </c>
      <c r="V3920">
        <v>55613</v>
      </c>
      <c r="W3920" t="s">
        <v>38</v>
      </c>
      <c r="X3920">
        <v>61863</v>
      </c>
      <c r="Y3920">
        <v>831042</v>
      </c>
      <c r="Z3920">
        <v>2</v>
      </c>
      <c r="AA3920" t="s">
        <v>57</v>
      </c>
      <c r="AB3920">
        <v>7.0000000000000007E-2</v>
      </c>
      <c r="AC3920">
        <v>0</v>
      </c>
    </row>
    <row r="3921" spans="1:29" x14ac:dyDescent="0.25">
      <c r="A3921" t="s">
        <v>9282</v>
      </c>
      <c r="B3921" t="s">
        <v>1</v>
      </c>
      <c r="C3921" t="s">
        <v>631</v>
      </c>
      <c r="D3921" t="s">
        <v>863</v>
      </c>
      <c r="E3921" t="s">
        <v>4</v>
      </c>
      <c r="F3921" t="s">
        <v>92</v>
      </c>
      <c r="G3921">
        <v>0</v>
      </c>
      <c r="H3921">
        <v>1445990809</v>
      </c>
      <c r="I3921">
        <v>0</v>
      </c>
      <c r="J3921">
        <v>0</v>
      </c>
      <c r="K3921" t="s">
        <v>6</v>
      </c>
      <c r="L3921">
        <v>5</v>
      </c>
      <c r="M3921" t="s">
        <v>165</v>
      </c>
      <c r="N3921" t="s">
        <v>68</v>
      </c>
      <c r="O3921" t="s">
        <v>76</v>
      </c>
      <c r="P3921" t="s">
        <v>35</v>
      </c>
      <c r="Q3921" t="s">
        <v>9283</v>
      </c>
      <c r="R3921" s="1" t="s">
        <v>9284</v>
      </c>
      <c r="S3921" t="s">
        <v>11</v>
      </c>
      <c r="T3921">
        <v>38</v>
      </c>
      <c r="U3921">
        <v>-97</v>
      </c>
      <c r="V3921">
        <v>0</v>
      </c>
      <c r="W3921" t="s">
        <v>12</v>
      </c>
      <c r="X3921">
        <v>63515</v>
      </c>
      <c r="Y3921">
        <v>839848</v>
      </c>
      <c r="Z3921">
        <v>2</v>
      </c>
      <c r="AA3921" t="s">
        <v>229</v>
      </c>
      <c r="AB3921">
        <v>0.17</v>
      </c>
      <c r="AC3921">
        <v>0</v>
      </c>
    </row>
    <row r="3922" spans="1:29" x14ac:dyDescent="0.25">
      <c r="A3922" t="s">
        <v>9285</v>
      </c>
      <c r="B3922" t="s">
        <v>16</v>
      </c>
      <c r="C3922" t="s">
        <v>9286</v>
      </c>
      <c r="D3922" t="s">
        <v>9287</v>
      </c>
      <c r="E3922" t="s">
        <v>4</v>
      </c>
      <c r="F3922" t="s">
        <v>92</v>
      </c>
      <c r="G3922">
        <v>0</v>
      </c>
      <c r="H3922">
        <v>1445993815</v>
      </c>
      <c r="I3922">
        <v>0</v>
      </c>
      <c r="J3922">
        <v>0</v>
      </c>
      <c r="K3922" t="s">
        <v>6</v>
      </c>
      <c r="L3922">
        <v>4.0999999999999996</v>
      </c>
      <c r="M3922" t="s">
        <v>398</v>
      </c>
      <c r="N3922" t="s">
        <v>179</v>
      </c>
      <c r="O3922" t="s">
        <v>76</v>
      </c>
      <c r="P3922" t="s">
        <v>9</v>
      </c>
      <c r="Q3922">
        <v>0</v>
      </c>
      <c r="R3922" t="s">
        <v>9288</v>
      </c>
      <c r="S3922" t="s">
        <v>11</v>
      </c>
      <c r="T3922">
        <v>32.799999999999997</v>
      </c>
      <c r="U3922">
        <v>-96.8</v>
      </c>
      <c r="V3922">
        <v>0</v>
      </c>
      <c r="W3922" t="s">
        <v>38</v>
      </c>
      <c r="X3922">
        <v>57103</v>
      </c>
      <c r="Y3922">
        <v>835108</v>
      </c>
      <c r="Z3922">
        <v>2</v>
      </c>
      <c r="AA3922" t="s">
        <v>13</v>
      </c>
      <c r="AB3922">
        <v>0.02</v>
      </c>
      <c r="AC3922">
        <v>0</v>
      </c>
    </row>
    <row r="3923" spans="1:29" x14ac:dyDescent="0.25">
      <c r="A3923" t="s">
        <v>9289</v>
      </c>
      <c r="B3923" t="s">
        <v>16</v>
      </c>
      <c r="C3923" t="s">
        <v>17</v>
      </c>
      <c r="D3923" t="s">
        <v>18</v>
      </c>
      <c r="E3923" t="s">
        <v>19</v>
      </c>
      <c r="F3923" t="s">
        <v>20</v>
      </c>
      <c r="G3923">
        <v>0</v>
      </c>
      <c r="H3923">
        <v>1445990640</v>
      </c>
      <c r="I3923">
        <v>0</v>
      </c>
      <c r="J3923">
        <v>0</v>
      </c>
      <c r="K3923" t="s">
        <v>6</v>
      </c>
      <c r="L3923">
        <v>4.3</v>
      </c>
      <c r="M3923" t="s">
        <v>3193</v>
      </c>
      <c r="N3923" t="s">
        <v>68</v>
      </c>
      <c r="O3923" t="s">
        <v>76</v>
      </c>
      <c r="P3923" t="s">
        <v>9</v>
      </c>
      <c r="Q3923">
        <v>0</v>
      </c>
      <c r="R3923" t="s">
        <v>9290</v>
      </c>
      <c r="S3923" t="s">
        <v>11</v>
      </c>
      <c r="T3923">
        <v>28.5</v>
      </c>
      <c r="U3923">
        <v>-81.400000000000006</v>
      </c>
      <c r="V3923">
        <v>0</v>
      </c>
      <c r="W3923" t="s">
        <v>12</v>
      </c>
      <c r="X3923">
        <v>57103</v>
      </c>
      <c r="Y3923">
        <v>835108</v>
      </c>
      <c r="Z3923">
        <v>2</v>
      </c>
      <c r="AA3923" t="s">
        <v>13</v>
      </c>
      <c r="AB3923">
        <v>0.02</v>
      </c>
      <c r="AC3923">
        <v>0</v>
      </c>
    </row>
    <row r="3924" spans="1:29" x14ac:dyDescent="0.25">
      <c r="A3924" t="s">
        <v>9291</v>
      </c>
      <c r="B3924" t="s">
        <v>16</v>
      </c>
      <c r="C3924" t="s">
        <v>28</v>
      </c>
      <c r="D3924" t="s">
        <v>1425</v>
      </c>
      <c r="E3924" t="s">
        <v>60</v>
      </c>
      <c r="F3924" t="s">
        <v>5</v>
      </c>
      <c r="G3924">
        <v>0</v>
      </c>
      <c r="H3924">
        <v>1445993976</v>
      </c>
      <c r="I3924">
        <v>58</v>
      </c>
      <c r="J3924" t="s">
        <v>43</v>
      </c>
      <c r="K3924" t="s">
        <v>6</v>
      </c>
      <c r="L3924">
        <v>4.4000000000000004</v>
      </c>
      <c r="M3924">
        <v>0</v>
      </c>
      <c r="N3924" t="s">
        <v>68</v>
      </c>
      <c r="O3924" t="s">
        <v>546</v>
      </c>
      <c r="P3924" t="s">
        <v>9</v>
      </c>
      <c r="Q3924">
        <v>0</v>
      </c>
      <c r="R3924" t="s">
        <v>9292</v>
      </c>
      <c r="S3924" t="s">
        <v>25</v>
      </c>
      <c r="T3924">
        <v>-6.2</v>
      </c>
      <c r="U3924">
        <v>106.8</v>
      </c>
      <c r="V3924">
        <v>0</v>
      </c>
      <c r="W3924" t="s">
        <v>12</v>
      </c>
      <c r="X3924">
        <v>66591</v>
      </c>
      <c r="Y3924">
        <v>866164</v>
      </c>
      <c r="Z3924">
        <v>2</v>
      </c>
      <c r="AA3924" t="s">
        <v>147</v>
      </c>
      <c r="AB3924">
        <v>0.04</v>
      </c>
      <c r="AC3924">
        <v>0</v>
      </c>
    </row>
    <row r="3925" spans="1:29" x14ac:dyDescent="0.25">
      <c r="A3925" t="s">
        <v>9293</v>
      </c>
      <c r="B3925" t="s">
        <v>16</v>
      </c>
      <c r="C3925" t="s">
        <v>28</v>
      </c>
      <c r="D3925" t="s">
        <v>83</v>
      </c>
      <c r="E3925" t="s">
        <v>53</v>
      </c>
      <c r="F3925" t="s">
        <v>20</v>
      </c>
      <c r="G3925">
        <v>0</v>
      </c>
      <c r="H3925">
        <v>1445992492</v>
      </c>
      <c r="I3925">
        <v>0</v>
      </c>
      <c r="J3925">
        <v>0</v>
      </c>
      <c r="K3925" t="s">
        <v>6</v>
      </c>
      <c r="L3925">
        <v>5.0999999999999996</v>
      </c>
      <c r="M3925">
        <v>0</v>
      </c>
      <c r="N3925" t="s">
        <v>68</v>
      </c>
      <c r="O3925" t="s">
        <v>34</v>
      </c>
      <c r="P3925" t="s">
        <v>35</v>
      </c>
      <c r="Q3925">
        <v>0</v>
      </c>
      <c r="R3925" t="s">
        <v>9294</v>
      </c>
      <c r="S3925" t="s">
        <v>11</v>
      </c>
      <c r="T3925">
        <v>32.799999999999997</v>
      </c>
      <c r="U3925">
        <v>-117.2</v>
      </c>
      <c r="V3925">
        <v>92111</v>
      </c>
      <c r="W3925" t="s">
        <v>49</v>
      </c>
      <c r="X3925">
        <v>61863</v>
      </c>
      <c r="Y3925">
        <v>831042</v>
      </c>
      <c r="Z3925">
        <v>2</v>
      </c>
      <c r="AA3925" t="s">
        <v>57</v>
      </c>
      <c r="AB3925">
        <v>7.0000000000000007E-2</v>
      </c>
      <c r="AC3925">
        <v>0</v>
      </c>
    </row>
    <row r="3926" spans="1:29" x14ac:dyDescent="0.25">
      <c r="A3926" t="s">
        <v>9295</v>
      </c>
      <c r="B3926" t="s">
        <v>16</v>
      </c>
      <c r="C3926" t="s">
        <v>128</v>
      </c>
      <c r="D3926" t="s">
        <v>129</v>
      </c>
      <c r="E3926" t="s">
        <v>130</v>
      </c>
      <c r="F3926" t="s">
        <v>5</v>
      </c>
      <c r="G3926">
        <v>0</v>
      </c>
      <c r="H3926">
        <v>1445990475</v>
      </c>
      <c r="I3926">
        <v>0</v>
      </c>
      <c r="J3926">
        <v>0</v>
      </c>
      <c r="K3926" t="s">
        <v>6</v>
      </c>
      <c r="L3926">
        <v>4.3</v>
      </c>
      <c r="M3926" t="s">
        <v>5829</v>
      </c>
      <c r="N3926" t="s">
        <v>343</v>
      </c>
      <c r="O3926" t="s">
        <v>546</v>
      </c>
      <c r="P3926" t="s">
        <v>35</v>
      </c>
      <c r="Q3926">
        <v>0</v>
      </c>
      <c r="R3926" t="s">
        <v>9296</v>
      </c>
      <c r="S3926" t="s">
        <v>25</v>
      </c>
      <c r="T3926">
        <v>-6.2</v>
      </c>
      <c r="U3926">
        <v>106.8</v>
      </c>
      <c r="V3926">
        <v>0</v>
      </c>
      <c r="W3926" t="s">
        <v>12</v>
      </c>
      <c r="X3926">
        <v>66591</v>
      </c>
      <c r="Y3926">
        <v>866168</v>
      </c>
      <c r="Z3926">
        <v>2</v>
      </c>
      <c r="AA3926" t="s">
        <v>147</v>
      </c>
      <c r="AB3926">
        <v>0</v>
      </c>
      <c r="AC3926">
        <v>0</v>
      </c>
    </row>
    <row r="3927" spans="1:29" x14ac:dyDescent="0.25">
      <c r="A3927" t="s">
        <v>9297</v>
      </c>
      <c r="B3927" t="s">
        <v>16</v>
      </c>
      <c r="C3927" t="s">
        <v>128</v>
      </c>
      <c r="D3927" t="s">
        <v>129</v>
      </c>
      <c r="E3927" t="s">
        <v>130</v>
      </c>
      <c r="F3927" t="s">
        <v>5</v>
      </c>
      <c r="G3927">
        <v>0</v>
      </c>
      <c r="H3927">
        <v>1445993687</v>
      </c>
      <c r="I3927">
        <v>0</v>
      </c>
      <c r="J3927">
        <v>0</v>
      </c>
      <c r="K3927" t="s">
        <v>6</v>
      </c>
      <c r="L3927">
        <v>4.4000000000000004</v>
      </c>
      <c r="M3927">
        <v>0</v>
      </c>
      <c r="N3927" t="s">
        <v>94</v>
      </c>
      <c r="O3927" t="s">
        <v>153</v>
      </c>
      <c r="P3927" t="s">
        <v>9</v>
      </c>
      <c r="Q3927">
        <v>0</v>
      </c>
      <c r="R3927" t="s">
        <v>9298</v>
      </c>
      <c r="S3927" t="s">
        <v>11</v>
      </c>
      <c r="T3927">
        <v>43.4</v>
      </c>
      <c r="U3927">
        <v>-85.3</v>
      </c>
      <c r="V3927">
        <v>48850</v>
      </c>
      <c r="W3927" t="s">
        <v>38</v>
      </c>
      <c r="X3927">
        <v>61863</v>
      </c>
      <c r="Y3927">
        <v>831042</v>
      </c>
      <c r="Z3927">
        <v>2</v>
      </c>
      <c r="AA3927" t="s">
        <v>57</v>
      </c>
      <c r="AB3927">
        <v>7.0000000000000007E-2</v>
      </c>
      <c r="AC3927">
        <v>0</v>
      </c>
    </row>
    <row r="3928" spans="1:29" x14ac:dyDescent="0.25">
      <c r="A3928" t="s">
        <v>9299</v>
      </c>
      <c r="B3928" t="s">
        <v>16</v>
      </c>
      <c r="C3928" t="s">
        <v>123</v>
      </c>
      <c r="D3928" t="s">
        <v>124</v>
      </c>
      <c r="E3928" t="s">
        <v>4</v>
      </c>
      <c r="F3928" t="s">
        <v>92</v>
      </c>
      <c r="G3928">
        <v>0</v>
      </c>
      <c r="H3928">
        <v>1445991556</v>
      </c>
      <c r="I3928">
        <v>0</v>
      </c>
      <c r="J3928">
        <v>0</v>
      </c>
      <c r="K3928" t="s">
        <v>6</v>
      </c>
      <c r="L3928">
        <v>2</v>
      </c>
      <c r="M3928">
        <v>0</v>
      </c>
      <c r="N3928">
        <v>0</v>
      </c>
      <c r="O3928" t="s">
        <v>76</v>
      </c>
      <c r="P3928" t="s">
        <v>35</v>
      </c>
      <c r="Q3928">
        <v>0</v>
      </c>
      <c r="R3928" t="s">
        <v>9300</v>
      </c>
      <c r="S3928" t="s">
        <v>11</v>
      </c>
      <c r="T3928">
        <v>34.1</v>
      </c>
      <c r="U3928">
        <v>-118.2</v>
      </c>
      <c r="V3928">
        <v>0</v>
      </c>
      <c r="W3928" t="s">
        <v>12</v>
      </c>
      <c r="X3928">
        <v>57139</v>
      </c>
      <c r="Y3928">
        <v>835106</v>
      </c>
      <c r="Z3928">
        <v>2</v>
      </c>
      <c r="AA3928" t="s">
        <v>13</v>
      </c>
      <c r="AB3928">
        <v>0.02</v>
      </c>
      <c r="AC3928">
        <v>0</v>
      </c>
    </row>
    <row r="3929" spans="1:29" x14ac:dyDescent="0.25">
      <c r="A3929" t="s">
        <v>9301</v>
      </c>
      <c r="B3929" t="s">
        <v>16</v>
      </c>
      <c r="C3929" t="s">
        <v>285</v>
      </c>
      <c r="D3929" t="s">
        <v>286</v>
      </c>
      <c r="E3929" t="s">
        <v>74</v>
      </c>
      <c r="F3929" t="s">
        <v>20</v>
      </c>
      <c r="G3929">
        <v>0</v>
      </c>
      <c r="H3929">
        <v>1445991993</v>
      </c>
      <c r="I3929">
        <v>0</v>
      </c>
      <c r="J3929">
        <v>0</v>
      </c>
      <c r="K3929" t="s">
        <v>6</v>
      </c>
      <c r="L3929">
        <v>4.4000000000000004</v>
      </c>
      <c r="M3929">
        <v>0</v>
      </c>
      <c r="N3929" t="s">
        <v>120</v>
      </c>
      <c r="O3929" t="s">
        <v>76</v>
      </c>
      <c r="P3929" t="s">
        <v>9</v>
      </c>
      <c r="Q3929">
        <v>0</v>
      </c>
      <c r="R3929" t="s">
        <v>9302</v>
      </c>
      <c r="S3929" t="s">
        <v>11</v>
      </c>
      <c r="T3929">
        <v>28</v>
      </c>
      <c r="U3929">
        <v>-81.7</v>
      </c>
      <c r="V3929">
        <v>33883</v>
      </c>
      <c r="W3929" t="s">
        <v>12</v>
      </c>
      <c r="X3929">
        <v>57139</v>
      </c>
      <c r="Y3929">
        <v>835106</v>
      </c>
      <c r="Z3929">
        <v>2</v>
      </c>
      <c r="AA3929" t="s">
        <v>13</v>
      </c>
      <c r="AB3929">
        <v>0.02</v>
      </c>
      <c r="AC3929">
        <v>0</v>
      </c>
    </row>
    <row r="3930" spans="1:29" x14ac:dyDescent="0.25">
      <c r="A3930" t="s">
        <v>9303</v>
      </c>
      <c r="B3930" t="s">
        <v>16</v>
      </c>
      <c r="C3930" t="s">
        <v>28</v>
      </c>
      <c r="D3930" t="s">
        <v>52</v>
      </c>
      <c r="E3930" t="s">
        <v>53</v>
      </c>
      <c r="F3930" t="s">
        <v>20</v>
      </c>
      <c r="G3930">
        <v>0</v>
      </c>
      <c r="H3930">
        <v>1445990484</v>
      </c>
      <c r="I3930">
        <v>0</v>
      </c>
      <c r="J3930">
        <v>0</v>
      </c>
      <c r="K3930" t="s">
        <v>6</v>
      </c>
      <c r="L3930">
        <v>4.4000000000000004</v>
      </c>
      <c r="M3930" t="s">
        <v>196</v>
      </c>
      <c r="N3930" t="s">
        <v>68</v>
      </c>
      <c r="O3930" t="s">
        <v>137</v>
      </c>
      <c r="P3930" t="s">
        <v>9</v>
      </c>
      <c r="Q3930">
        <v>0</v>
      </c>
      <c r="R3930" t="s">
        <v>9304</v>
      </c>
      <c r="S3930" t="s">
        <v>11</v>
      </c>
      <c r="T3930">
        <v>36.9</v>
      </c>
      <c r="U3930">
        <v>-76.2</v>
      </c>
      <c r="V3930">
        <v>23503</v>
      </c>
      <c r="W3930" t="s">
        <v>38</v>
      </c>
      <c r="X3930">
        <v>61863</v>
      </c>
      <c r="Y3930">
        <v>831042</v>
      </c>
      <c r="Z3930">
        <v>2</v>
      </c>
      <c r="AA3930" t="s">
        <v>57</v>
      </c>
      <c r="AB3930">
        <v>0.06</v>
      </c>
      <c r="AC3930">
        <v>0</v>
      </c>
    </row>
    <row r="3931" spans="1:29" x14ac:dyDescent="0.25">
      <c r="A3931" t="s">
        <v>9305</v>
      </c>
      <c r="B3931" t="s">
        <v>16</v>
      </c>
      <c r="C3931" t="s">
        <v>28</v>
      </c>
      <c r="D3931" t="s">
        <v>83</v>
      </c>
      <c r="E3931" t="s">
        <v>53</v>
      </c>
      <c r="F3931" t="s">
        <v>20</v>
      </c>
      <c r="G3931">
        <v>0</v>
      </c>
      <c r="H3931">
        <v>1445991676</v>
      </c>
      <c r="I3931">
        <v>0</v>
      </c>
      <c r="J3931">
        <v>0</v>
      </c>
      <c r="K3931" t="s">
        <v>6</v>
      </c>
      <c r="L3931">
        <v>4.4000000000000004</v>
      </c>
      <c r="M3931" t="s">
        <v>355</v>
      </c>
      <c r="N3931" t="s">
        <v>343</v>
      </c>
      <c r="O3931" t="s">
        <v>546</v>
      </c>
      <c r="P3931" t="s">
        <v>9</v>
      </c>
      <c r="Q3931">
        <v>0</v>
      </c>
      <c r="R3931" t="s">
        <v>9306</v>
      </c>
      <c r="S3931" t="s">
        <v>25</v>
      </c>
      <c r="T3931">
        <v>-6.2</v>
      </c>
      <c r="U3931">
        <v>106.8</v>
      </c>
      <c r="V3931">
        <v>0</v>
      </c>
      <c r="W3931" t="s">
        <v>12</v>
      </c>
      <c r="X3931">
        <v>70747</v>
      </c>
      <c r="Y3931">
        <v>871734</v>
      </c>
      <c r="Z3931">
        <v>2</v>
      </c>
      <c r="AA3931" t="s">
        <v>133</v>
      </c>
      <c r="AB3931">
        <v>0.04</v>
      </c>
      <c r="AC3931">
        <v>0</v>
      </c>
    </row>
    <row r="3932" spans="1:29" x14ac:dyDescent="0.25">
      <c r="A3932" t="s">
        <v>9307</v>
      </c>
      <c r="B3932" t="s">
        <v>1</v>
      </c>
      <c r="C3932" t="s">
        <v>168</v>
      </c>
      <c r="D3932" t="s">
        <v>292</v>
      </c>
      <c r="E3932" t="s">
        <v>4</v>
      </c>
      <c r="F3932" t="s">
        <v>5</v>
      </c>
      <c r="G3932">
        <v>0</v>
      </c>
      <c r="H3932">
        <v>1445993914</v>
      </c>
      <c r="I3932">
        <v>0</v>
      </c>
      <c r="J3932">
        <v>0</v>
      </c>
      <c r="K3932" t="s">
        <v>6</v>
      </c>
      <c r="L3932">
        <v>4.0999999999999996</v>
      </c>
      <c r="M3932" t="s">
        <v>491</v>
      </c>
      <c r="N3932" t="s">
        <v>55</v>
      </c>
      <c r="O3932" t="s">
        <v>76</v>
      </c>
      <c r="P3932" t="s">
        <v>9</v>
      </c>
      <c r="Q3932">
        <v>0</v>
      </c>
      <c r="R3932" t="s">
        <v>9308</v>
      </c>
      <c r="S3932" t="s">
        <v>11</v>
      </c>
      <c r="T3932">
        <v>33.799999999999997</v>
      </c>
      <c r="U3932">
        <v>-118.2</v>
      </c>
      <c r="V3932">
        <v>0</v>
      </c>
      <c r="W3932" t="s">
        <v>12</v>
      </c>
      <c r="X3932">
        <v>57103</v>
      </c>
      <c r="Y3932">
        <v>835108</v>
      </c>
      <c r="Z3932">
        <v>2</v>
      </c>
      <c r="AA3932" t="s">
        <v>13</v>
      </c>
      <c r="AB3932">
        <v>0.02</v>
      </c>
      <c r="AC3932">
        <v>0</v>
      </c>
    </row>
    <row r="3933" spans="1:29" x14ac:dyDescent="0.25">
      <c r="A3933" t="s">
        <v>9309</v>
      </c>
      <c r="B3933" t="s">
        <v>16</v>
      </c>
      <c r="C3933" t="s">
        <v>128</v>
      </c>
      <c r="D3933" t="s">
        <v>129</v>
      </c>
      <c r="E3933" t="s">
        <v>130</v>
      </c>
      <c r="F3933" t="s">
        <v>5</v>
      </c>
      <c r="G3933">
        <v>0</v>
      </c>
      <c r="H3933">
        <v>1445992453</v>
      </c>
      <c r="I3933">
        <v>0</v>
      </c>
      <c r="J3933">
        <v>0</v>
      </c>
      <c r="K3933" t="s">
        <v>6</v>
      </c>
      <c r="L3933">
        <v>4.4000000000000004</v>
      </c>
      <c r="M3933" t="s">
        <v>612</v>
      </c>
      <c r="N3933" t="s">
        <v>68</v>
      </c>
      <c r="O3933">
        <v>0</v>
      </c>
      <c r="P3933" t="s">
        <v>171</v>
      </c>
      <c r="Q3933">
        <v>0</v>
      </c>
      <c r="R3933" t="s">
        <v>9310</v>
      </c>
      <c r="S3933" t="s">
        <v>11</v>
      </c>
      <c r="T3933">
        <v>39.299999999999997</v>
      </c>
      <c r="U3933">
        <v>-82.1</v>
      </c>
      <c r="V3933">
        <v>34023</v>
      </c>
      <c r="W3933" t="s">
        <v>12</v>
      </c>
      <c r="X3933">
        <v>57139</v>
      </c>
      <c r="Y3933">
        <v>835106</v>
      </c>
      <c r="Z3933">
        <v>2</v>
      </c>
      <c r="AA3933" t="s">
        <v>13</v>
      </c>
      <c r="AB3933">
        <v>0.02</v>
      </c>
      <c r="AC3933">
        <v>0</v>
      </c>
    </row>
    <row r="3934" spans="1:29" x14ac:dyDescent="0.25">
      <c r="A3934" t="s">
        <v>9311</v>
      </c>
      <c r="B3934" t="s">
        <v>1</v>
      </c>
      <c r="C3934" t="s">
        <v>351</v>
      </c>
      <c r="D3934" t="s">
        <v>1437</v>
      </c>
      <c r="E3934" t="s">
        <v>4</v>
      </c>
      <c r="F3934" t="s">
        <v>92</v>
      </c>
      <c r="G3934">
        <v>0</v>
      </c>
      <c r="H3934">
        <v>1445991373</v>
      </c>
      <c r="I3934">
        <v>0</v>
      </c>
      <c r="J3934">
        <v>0</v>
      </c>
      <c r="K3934" t="s">
        <v>31</v>
      </c>
      <c r="L3934">
        <v>8.4</v>
      </c>
      <c r="M3934">
        <v>0</v>
      </c>
      <c r="N3934" t="s">
        <v>33</v>
      </c>
      <c r="O3934" t="s">
        <v>87</v>
      </c>
      <c r="P3934" t="s">
        <v>35</v>
      </c>
      <c r="Q3934" t="s">
        <v>9312</v>
      </c>
      <c r="R3934" t="s">
        <v>5452</v>
      </c>
      <c r="S3934" t="s">
        <v>25</v>
      </c>
      <c r="T3934">
        <v>-6.2</v>
      </c>
      <c r="U3934">
        <v>106.8</v>
      </c>
      <c r="V3934">
        <v>0</v>
      </c>
      <c r="W3934" t="s">
        <v>12</v>
      </c>
      <c r="X3934">
        <v>66591</v>
      </c>
      <c r="Y3934">
        <v>866164</v>
      </c>
      <c r="Z3934">
        <v>2</v>
      </c>
      <c r="AA3934" t="s">
        <v>147</v>
      </c>
      <c r="AB3934">
        <v>0.01</v>
      </c>
      <c r="AC3934">
        <v>0</v>
      </c>
    </row>
    <row r="3935" spans="1:29" x14ac:dyDescent="0.25">
      <c r="A3935" s="1" t="s">
        <v>9313</v>
      </c>
      <c r="B3935" t="s">
        <v>16</v>
      </c>
      <c r="C3935" t="s">
        <v>28</v>
      </c>
      <c r="D3935" t="s">
        <v>650</v>
      </c>
      <c r="E3935" t="s">
        <v>4</v>
      </c>
      <c r="F3935" t="s">
        <v>5</v>
      </c>
      <c r="G3935">
        <v>0</v>
      </c>
      <c r="H3935">
        <v>1445992945</v>
      </c>
      <c r="I3935">
        <v>0</v>
      </c>
      <c r="J3935">
        <v>0</v>
      </c>
      <c r="K3935" t="s">
        <v>6</v>
      </c>
      <c r="L3935">
        <v>4</v>
      </c>
      <c r="M3935" t="s">
        <v>838</v>
      </c>
      <c r="N3935" t="s">
        <v>68</v>
      </c>
      <c r="O3935">
        <v>0</v>
      </c>
      <c r="P3935" t="s">
        <v>171</v>
      </c>
      <c r="Q3935">
        <v>0</v>
      </c>
      <c r="R3935" t="s">
        <v>9314</v>
      </c>
      <c r="S3935" t="s">
        <v>11</v>
      </c>
      <c r="T3935">
        <v>38</v>
      </c>
      <c r="U3935">
        <v>-97</v>
      </c>
      <c r="V3935">
        <v>43218</v>
      </c>
      <c r="W3935" t="s">
        <v>49</v>
      </c>
      <c r="X3935">
        <v>61863</v>
      </c>
      <c r="Y3935">
        <v>831042</v>
      </c>
      <c r="Z3935">
        <v>2</v>
      </c>
      <c r="AA3935" t="s">
        <v>57</v>
      </c>
      <c r="AB3935">
        <v>7.0000000000000007E-2</v>
      </c>
      <c r="AC3935">
        <v>0</v>
      </c>
    </row>
    <row r="3936" spans="1:29" x14ac:dyDescent="0.25">
      <c r="A3936" t="s">
        <v>9315</v>
      </c>
      <c r="B3936" t="s">
        <v>16</v>
      </c>
      <c r="C3936" t="s">
        <v>28</v>
      </c>
      <c r="D3936" t="s">
        <v>1298</v>
      </c>
      <c r="E3936" t="s">
        <v>918</v>
      </c>
      <c r="F3936" t="s">
        <v>5</v>
      </c>
      <c r="G3936">
        <v>0</v>
      </c>
      <c r="H3936">
        <v>1445993419</v>
      </c>
      <c r="I3936">
        <v>0</v>
      </c>
      <c r="J3936">
        <v>0</v>
      </c>
      <c r="K3936" t="s">
        <v>6</v>
      </c>
      <c r="L3936">
        <v>5.0999999999999996</v>
      </c>
      <c r="M3936">
        <v>0</v>
      </c>
      <c r="N3936" t="s">
        <v>55</v>
      </c>
      <c r="O3936">
        <v>0</v>
      </c>
      <c r="P3936" t="s">
        <v>35</v>
      </c>
      <c r="Q3936">
        <v>0</v>
      </c>
      <c r="R3936" t="s">
        <v>9316</v>
      </c>
      <c r="S3936" t="s">
        <v>11</v>
      </c>
      <c r="T3936">
        <v>28.7</v>
      </c>
      <c r="U3936">
        <v>-81.3</v>
      </c>
      <c r="V3936">
        <v>0</v>
      </c>
      <c r="W3936" t="s">
        <v>38</v>
      </c>
      <c r="X3936">
        <v>61863</v>
      </c>
      <c r="Y3936">
        <v>831042</v>
      </c>
      <c r="Z3936">
        <v>2</v>
      </c>
      <c r="AA3936" t="s">
        <v>57</v>
      </c>
      <c r="AB3936">
        <v>0.01</v>
      </c>
      <c r="AC3936">
        <v>0</v>
      </c>
    </row>
    <row r="3937" spans="1:29" x14ac:dyDescent="0.25">
      <c r="A3937" t="s">
        <v>9317</v>
      </c>
      <c r="B3937" t="s">
        <v>1</v>
      </c>
      <c r="C3937" t="s">
        <v>2736</v>
      </c>
      <c r="D3937" t="s">
        <v>2737</v>
      </c>
      <c r="E3937" t="s">
        <v>4</v>
      </c>
      <c r="F3937" t="s">
        <v>92</v>
      </c>
      <c r="G3937">
        <v>0</v>
      </c>
      <c r="H3937">
        <v>1445992278</v>
      </c>
      <c r="I3937">
        <v>0</v>
      </c>
      <c r="J3937">
        <v>0</v>
      </c>
      <c r="K3937" t="s">
        <v>6</v>
      </c>
      <c r="L3937">
        <v>4.4000000000000004</v>
      </c>
      <c r="M3937">
        <v>0</v>
      </c>
      <c r="N3937">
        <v>0</v>
      </c>
      <c r="O3937" t="s">
        <v>114</v>
      </c>
      <c r="P3937" t="s">
        <v>35</v>
      </c>
      <c r="Q3937">
        <v>0</v>
      </c>
      <c r="R3937" t="s">
        <v>9318</v>
      </c>
      <c r="S3937" t="s">
        <v>25</v>
      </c>
      <c r="T3937">
        <v>-6.2</v>
      </c>
      <c r="U3937">
        <v>106.8</v>
      </c>
      <c r="V3937">
        <v>0</v>
      </c>
      <c r="W3937" t="s">
        <v>12</v>
      </c>
      <c r="X3937">
        <v>66591</v>
      </c>
      <c r="Y3937">
        <v>866164</v>
      </c>
      <c r="Z3937">
        <v>2</v>
      </c>
      <c r="AA3937" t="s">
        <v>147</v>
      </c>
      <c r="AB3937">
        <v>0.02</v>
      </c>
      <c r="AC3937">
        <v>0</v>
      </c>
    </row>
    <row r="3938" spans="1:29" x14ac:dyDescent="0.25">
      <c r="A3938" t="s">
        <v>9319</v>
      </c>
      <c r="B3938" t="s">
        <v>1</v>
      </c>
      <c r="C3938" t="s">
        <v>28</v>
      </c>
      <c r="D3938" t="s">
        <v>1109</v>
      </c>
      <c r="E3938" t="s">
        <v>4</v>
      </c>
      <c r="F3938" t="s">
        <v>170</v>
      </c>
      <c r="G3938">
        <v>0</v>
      </c>
      <c r="H3938">
        <v>1445992542</v>
      </c>
      <c r="I3938">
        <v>0</v>
      </c>
      <c r="J3938">
        <v>0</v>
      </c>
      <c r="K3938" t="s">
        <v>6</v>
      </c>
      <c r="L3938">
        <v>4.4000000000000004</v>
      </c>
      <c r="M3938">
        <v>0</v>
      </c>
      <c r="N3938" t="s">
        <v>6945</v>
      </c>
      <c r="O3938" t="s">
        <v>114</v>
      </c>
      <c r="P3938" t="s">
        <v>171</v>
      </c>
      <c r="Q3938">
        <v>0</v>
      </c>
      <c r="R3938" t="s">
        <v>9320</v>
      </c>
      <c r="S3938" t="s">
        <v>25</v>
      </c>
      <c r="T3938">
        <v>-5</v>
      </c>
      <c r="U3938">
        <v>120</v>
      </c>
      <c r="V3938">
        <v>34023</v>
      </c>
      <c r="W3938" t="s">
        <v>12</v>
      </c>
      <c r="X3938">
        <v>66591</v>
      </c>
      <c r="Y3938">
        <v>866168</v>
      </c>
      <c r="Z3938">
        <v>2</v>
      </c>
      <c r="AA3938" t="s">
        <v>147</v>
      </c>
      <c r="AB3938">
        <v>0.35</v>
      </c>
      <c r="AC3938" t="s">
        <v>14</v>
      </c>
    </row>
    <row r="3939" spans="1:29" x14ac:dyDescent="0.25">
      <c r="A3939" t="s">
        <v>9321</v>
      </c>
      <c r="B3939" t="s">
        <v>16</v>
      </c>
      <c r="C3939" t="s">
        <v>534</v>
      </c>
      <c r="D3939" t="s">
        <v>944</v>
      </c>
      <c r="E3939" t="s">
        <v>536</v>
      </c>
      <c r="F3939" t="s">
        <v>20</v>
      </c>
      <c r="G3939">
        <v>0</v>
      </c>
      <c r="H3939">
        <v>1445992853</v>
      </c>
      <c r="I3939">
        <v>37</v>
      </c>
      <c r="J3939" t="s">
        <v>43</v>
      </c>
      <c r="K3939" t="s">
        <v>6</v>
      </c>
      <c r="L3939">
        <v>4.2</v>
      </c>
      <c r="M3939" t="s">
        <v>2790</v>
      </c>
      <c r="N3939" t="s">
        <v>68</v>
      </c>
      <c r="O3939" t="s">
        <v>114</v>
      </c>
      <c r="P3939" t="s">
        <v>9</v>
      </c>
      <c r="Q3939">
        <v>0</v>
      </c>
      <c r="R3939" t="s">
        <v>9322</v>
      </c>
      <c r="S3939" t="s">
        <v>25</v>
      </c>
      <c r="T3939">
        <v>1.5</v>
      </c>
      <c r="U3939">
        <v>124.8</v>
      </c>
      <c r="V3939">
        <v>0</v>
      </c>
      <c r="W3939" t="s">
        <v>49</v>
      </c>
      <c r="X3939">
        <v>69891</v>
      </c>
      <c r="Y3939">
        <v>868690</v>
      </c>
      <c r="Z3939">
        <v>2</v>
      </c>
      <c r="AA3939" t="s">
        <v>26</v>
      </c>
      <c r="AB3939">
        <v>0.1</v>
      </c>
      <c r="AC3939">
        <v>0</v>
      </c>
    </row>
    <row r="3940" spans="1:29" x14ac:dyDescent="0.25">
      <c r="A3940" t="s">
        <v>9323</v>
      </c>
      <c r="B3940" t="s">
        <v>16</v>
      </c>
      <c r="C3940" t="s">
        <v>64</v>
      </c>
      <c r="D3940" t="s">
        <v>65</v>
      </c>
      <c r="E3940" t="s">
        <v>4</v>
      </c>
      <c r="F3940" t="s">
        <v>5</v>
      </c>
      <c r="G3940">
        <v>0</v>
      </c>
      <c r="H3940">
        <v>1445990993</v>
      </c>
      <c r="I3940">
        <v>28</v>
      </c>
      <c r="J3940" t="s">
        <v>66</v>
      </c>
      <c r="K3940" t="s">
        <v>6</v>
      </c>
      <c r="L3940">
        <v>5.0999999999999996</v>
      </c>
      <c r="M3940">
        <v>0</v>
      </c>
      <c r="N3940" t="s">
        <v>55</v>
      </c>
      <c r="O3940" t="s">
        <v>76</v>
      </c>
      <c r="P3940" t="s">
        <v>35</v>
      </c>
      <c r="Q3940">
        <v>0</v>
      </c>
      <c r="R3940" t="s">
        <v>9324</v>
      </c>
      <c r="S3940" t="s">
        <v>11</v>
      </c>
      <c r="T3940">
        <v>28</v>
      </c>
      <c r="U3940">
        <v>-81.7</v>
      </c>
      <c r="V3940">
        <v>0</v>
      </c>
      <c r="W3940" t="s">
        <v>12</v>
      </c>
      <c r="X3940">
        <v>61863</v>
      </c>
      <c r="Y3940">
        <v>831042</v>
      </c>
      <c r="Z3940">
        <v>2</v>
      </c>
      <c r="AA3940" t="s">
        <v>57</v>
      </c>
      <c r="AB3940">
        <v>0.06</v>
      </c>
      <c r="AC3940">
        <v>0</v>
      </c>
    </row>
    <row r="3941" spans="1:29" x14ac:dyDescent="0.25">
      <c r="A3941" t="s">
        <v>9325</v>
      </c>
      <c r="B3941" t="s">
        <v>16</v>
      </c>
      <c r="C3941" t="s">
        <v>28</v>
      </c>
      <c r="D3941" t="s">
        <v>989</v>
      </c>
      <c r="E3941" t="s">
        <v>4</v>
      </c>
      <c r="F3941" t="s">
        <v>5</v>
      </c>
      <c r="G3941">
        <v>0</v>
      </c>
      <c r="H3941">
        <v>1445991387</v>
      </c>
      <c r="I3941">
        <v>0</v>
      </c>
      <c r="J3941">
        <v>0</v>
      </c>
      <c r="K3941" t="s">
        <v>6</v>
      </c>
      <c r="L3941">
        <v>4.2</v>
      </c>
      <c r="M3941" t="s">
        <v>4441</v>
      </c>
      <c r="N3941" t="s">
        <v>68</v>
      </c>
      <c r="O3941">
        <v>0</v>
      </c>
      <c r="P3941" t="s">
        <v>171</v>
      </c>
      <c r="Q3941">
        <v>0</v>
      </c>
      <c r="R3941" t="s">
        <v>9326</v>
      </c>
      <c r="S3941" t="s">
        <v>11</v>
      </c>
      <c r="T3941">
        <v>38</v>
      </c>
      <c r="U3941">
        <v>-97</v>
      </c>
      <c r="V3941">
        <v>34023</v>
      </c>
      <c r="W3941" t="s">
        <v>12</v>
      </c>
      <c r="X3941">
        <v>57139</v>
      </c>
      <c r="Y3941">
        <v>835106</v>
      </c>
      <c r="Z3941">
        <v>2</v>
      </c>
      <c r="AA3941" t="s">
        <v>13</v>
      </c>
      <c r="AB3941">
        <v>0.02</v>
      </c>
      <c r="AC3941">
        <v>0</v>
      </c>
    </row>
    <row r="3942" spans="1:29" x14ac:dyDescent="0.25">
      <c r="A3942" t="s">
        <v>9327</v>
      </c>
      <c r="B3942" t="s">
        <v>16</v>
      </c>
      <c r="C3942" t="s">
        <v>28</v>
      </c>
      <c r="D3942" t="s">
        <v>796</v>
      </c>
      <c r="E3942" t="s">
        <v>30</v>
      </c>
      <c r="F3942" t="s">
        <v>20</v>
      </c>
      <c r="G3942">
        <v>0</v>
      </c>
      <c r="H3942">
        <v>1445992451</v>
      </c>
      <c r="I3942">
        <v>0</v>
      </c>
      <c r="J3942">
        <v>0</v>
      </c>
      <c r="K3942" t="s">
        <v>6</v>
      </c>
      <c r="L3942">
        <v>4.4000000000000004</v>
      </c>
      <c r="M3942">
        <v>0</v>
      </c>
      <c r="N3942" t="s">
        <v>9328</v>
      </c>
      <c r="O3942" t="s">
        <v>87</v>
      </c>
      <c r="P3942" t="s">
        <v>35</v>
      </c>
      <c r="Q3942">
        <v>0</v>
      </c>
      <c r="R3942" t="s">
        <v>9329</v>
      </c>
      <c r="S3942" t="s">
        <v>25</v>
      </c>
      <c r="T3942">
        <v>-5</v>
      </c>
      <c r="U3942">
        <v>120</v>
      </c>
      <c r="V3942">
        <v>0</v>
      </c>
      <c r="W3942" t="s">
        <v>12</v>
      </c>
      <c r="X3942">
        <v>69891</v>
      </c>
      <c r="Y3942">
        <v>868690</v>
      </c>
      <c r="Z3942">
        <v>2</v>
      </c>
      <c r="AA3942" t="s">
        <v>26</v>
      </c>
      <c r="AB3942">
        <v>0.1</v>
      </c>
      <c r="AC3942">
        <v>0</v>
      </c>
    </row>
    <row r="3943" spans="1:29" x14ac:dyDescent="0.25">
      <c r="A3943" t="s">
        <v>9330</v>
      </c>
      <c r="B3943" t="s">
        <v>16</v>
      </c>
      <c r="C3943" t="s">
        <v>28</v>
      </c>
      <c r="D3943" t="s">
        <v>144</v>
      </c>
      <c r="E3943" t="s">
        <v>19</v>
      </c>
      <c r="F3943" t="s">
        <v>20</v>
      </c>
      <c r="G3943">
        <v>0</v>
      </c>
      <c r="H3943">
        <v>1445991791</v>
      </c>
      <c r="I3943">
        <v>0</v>
      </c>
      <c r="J3943">
        <v>0</v>
      </c>
      <c r="K3943" t="s">
        <v>6</v>
      </c>
      <c r="L3943">
        <v>4.4000000000000004</v>
      </c>
      <c r="M3943" t="s">
        <v>107</v>
      </c>
      <c r="N3943" t="s">
        <v>8</v>
      </c>
      <c r="O3943">
        <v>0</v>
      </c>
      <c r="P3943" t="s">
        <v>9</v>
      </c>
      <c r="Q3943">
        <v>0</v>
      </c>
      <c r="R3943" t="s">
        <v>9331</v>
      </c>
      <c r="S3943" t="s">
        <v>11</v>
      </c>
      <c r="T3943">
        <v>38.200000000000003</v>
      </c>
      <c r="U3943">
        <v>-93.7</v>
      </c>
      <c r="V3943">
        <v>0</v>
      </c>
      <c r="W3943" t="s">
        <v>38</v>
      </c>
      <c r="X3943">
        <v>57139</v>
      </c>
      <c r="Y3943">
        <v>835106</v>
      </c>
      <c r="Z3943">
        <v>2</v>
      </c>
      <c r="AA3943" t="s">
        <v>13</v>
      </c>
      <c r="AB3943">
        <v>0.02</v>
      </c>
      <c r="AC3943">
        <v>0</v>
      </c>
    </row>
    <row r="3944" spans="1:29" x14ac:dyDescent="0.25">
      <c r="A3944" t="s">
        <v>9332</v>
      </c>
      <c r="B3944" t="s">
        <v>16</v>
      </c>
      <c r="C3944" t="s">
        <v>17</v>
      </c>
      <c r="D3944" t="s">
        <v>18</v>
      </c>
      <c r="E3944" t="s">
        <v>19</v>
      </c>
      <c r="F3944" t="s">
        <v>20</v>
      </c>
      <c r="G3944">
        <v>0</v>
      </c>
      <c r="H3944">
        <v>1445990725</v>
      </c>
      <c r="I3944">
        <v>0</v>
      </c>
      <c r="J3944">
        <v>0</v>
      </c>
      <c r="K3944" t="s">
        <v>6</v>
      </c>
      <c r="L3944">
        <v>5</v>
      </c>
      <c r="M3944" t="s">
        <v>67</v>
      </c>
      <c r="N3944" t="s">
        <v>68</v>
      </c>
      <c r="O3944">
        <v>0</v>
      </c>
      <c r="P3944" t="s">
        <v>35</v>
      </c>
      <c r="Q3944">
        <v>0</v>
      </c>
      <c r="R3944" t="s">
        <v>9333</v>
      </c>
      <c r="S3944" t="s">
        <v>11</v>
      </c>
      <c r="T3944">
        <v>38</v>
      </c>
      <c r="U3944">
        <v>-87.5</v>
      </c>
      <c r="V3944">
        <v>47715</v>
      </c>
      <c r="W3944" t="s">
        <v>12</v>
      </c>
      <c r="X3944">
        <v>61863</v>
      </c>
      <c r="Y3944">
        <v>831042</v>
      </c>
      <c r="Z3944">
        <v>2</v>
      </c>
      <c r="AA3944" t="s">
        <v>57</v>
      </c>
      <c r="AB3944">
        <v>7.0000000000000007E-2</v>
      </c>
      <c r="AC3944">
        <v>0</v>
      </c>
    </row>
    <row r="3945" spans="1:29" x14ac:dyDescent="0.25">
      <c r="A3945" t="s">
        <v>9334</v>
      </c>
      <c r="B3945" t="s">
        <v>16</v>
      </c>
      <c r="C3945" t="s">
        <v>41</v>
      </c>
      <c r="D3945" t="s">
        <v>42</v>
      </c>
      <c r="E3945" t="s">
        <v>4</v>
      </c>
      <c r="F3945" t="s">
        <v>5</v>
      </c>
      <c r="G3945">
        <v>0</v>
      </c>
      <c r="H3945">
        <v>1445992396</v>
      </c>
      <c r="I3945">
        <v>26</v>
      </c>
      <c r="J3945" t="s">
        <v>66</v>
      </c>
      <c r="K3945" t="s">
        <v>6</v>
      </c>
      <c r="L3945">
        <v>5</v>
      </c>
      <c r="M3945">
        <v>0</v>
      </c>
      <c r="N3945">
        <v>0</v>
      </c>
      <c r="O3945">
        <v>3</v>
      </c>
      <c r="P3945" t="s">
        <v>35</v>
      </c>
      <c r="Q3945">
        <v>0</v>
      </c>
      <c r="R3945" t="s">
        <v>9335</v>
      </c>
      <c r="S3945" t="s">
        <v>25</v>
      </c>
      <c r="T3945">
        <v>-5</v>
      </c>
      <c r="U3945">
        <v>120</v>
      </c>
      <c r="V3945">
        <v>0</v>
      </c>
      <c r="W3945" t="s">
        <v>12</v>
      </c>
      <c r="X3945">
        <v>69891</v>
      </c>
      <c r="Y3945">
        <v>868690</v>
      </c>
      <c r="Z3945">
        <v>2</v>
      </c>
      <c r="AA3945" t="s">
        <v>26</v>
      </c>
      <c r="AB3945">
        <v>0.1</v>
      </c>
      <c r="AC3945">
        <v>0</v>
      </c>
    </row>
    <row r="3946" spans="1:29" x14ac:dyDescent="0.25">
      <c r="A3946" t="s">
        <v>9336</v>
      </c>
      <c r="B3946" t="s">
        <v>16</v>
      </c>
      <c r="C3946" t="s">
        <v>28</v>
      </c>
      <c r="D3946" t="s">
        <v>29</v>
      </c>
      <c r="E3946" t="s">
        <v>30</v>
      </c>
      <c r="F3946" t="s">
        <v>5</v>
      </c>
      <c r="G3946">
        <v>0</v>
      </c>
      <c r="H3946">
        <v>1445990852</v>
      </c>
      <c r="I3946">
        <v>0</v>
      </c>
      <c r="J3946">
        <v>0</v>
      </c>
      <c r="K3946" t="s">
        <v>6</v>
      </c>
      <c r="L3946">
        <v>4.4000000000000004</v>
      </c>
      <c r="M3946">
        <v>0</v>
      </c>
      <c r="N3946">
        <v>0</v>
      </c>
      <c r="O3946" t="s">
        <v>69</v>
      </c>
      <c r="P3946" t="s">
        <v>35</v>
      </c>
      <c r="Q3946">
        <v>0</v>
      </c>
      <c r="R3946" t="s">
        <v>9337</v>
      </c>
      <c r="S3946" t="s">
        <v>11</v>
      </c>
      <c r="T3946">
        <v>41.9</v>
      </c>
      <c r="U3946">
        <v>-71.400000000000006</v>
      </c>
      <c r="V3946">
        <v>0</v>
      </c>
      <c r="W3946" t="s">
        <v>38</v>
      </c>
      <c r="X3946">
        <v>57139</v>
      </c>
      <c r="Y3946">
        <v>835106</v>
      </c>
      <c r="Z3946">
        <v>2</v>
      </c>
      <c r="AA3946" t="s">
        <v>13</v>
      </c>
      <c r="AB3946">
        <v>0.02</v>
      </c>
      <c r="AC3946">
        <v>0</v>
      </c>
    </row>
    <row r="3947" spans="1:29" x14ac:dyDescent="0.25">
      <c r="A3947" t="s">
        <v>9338</v>
      </c>
      <c r="B3947" t="s">
        <v>16</v>
      </c>
      <c r="C3947" t="s">
        <v>28</v>
      </c>
      <c r="D3947" t="s">
        <v>503</v>
      </c>
      <c r="E3947" t="s">
        <v>504</v>
      </c>
      <c r="F3947" t="s">
        <v>170</v>
      </c>
      <c r="G3947">
        <v>0</v>
      </c>
      <c r="H3947">
        <v>1445993229</v>
      </c>
      <c r="I3947">
        <v>0</v>
      </c>
      <c r="J3947">
        <v>0</v>
      </c>
      <c r="K3947" t="s">
        <v>6</v>
      </c>
      <c r="L3947">
        <v>4.4000000000000004</v>
      </c>
      <c r="M3947">
        <v>0</v>
      </c>
      <c r="N3947" t="s">
        <v>68</v>
      </c>
      <c r="O3947" t="s">
        <v>87</v>
      </c>
      <c r="P3947" t="s">
        <v>9</v>
      </c>
      <c r="Q3947">
        <v>0</v>
      </c>
      <c r="R3947" t="s">
        <v>1789</v>
      </c>
      <c r="S3947" t="s">
        <v>25</v>
      </c>
      <c r="T3947">
        <v>-6.2</v>
      </c>
      <c r="U3947">
        <v>106.8</v>
      </c>
      <c r="V3947">
        <v>0</v>
      </c>
      <c r="W3947" t="s">
        <v>12</v>
      </c>
      <c r="X3947">
        <v>66591</v>
      </c>
      <c r="Y3947">
        <v>866168</v>
      </c>
      <c r="Z3947">
        <v>2</v>
      </c>
      <c r="AA3947" t="s">
        <v>147</v>
      </c>
      <c r="AB3947">
        <v>0.04</v>
      </c>
      <c r="AC3947">
        <v>0</v>
      </c>
    </row>
    <row r="3948" spans="1:29" x14ac:dyDescent="0.25">
      <c r="A3948" t="s">
        <v>9339</v>
      </c>
      <c r="B3948" t="s">
        <v>16</v>
      </c>
      <c r="C3948" t="s">
        <v>28</v>
      </c>
      <c r="D3948" t="s">
        <v>144</v>
      </c>
      <c r="E3948" t="s">
        <v>19</v>
      </c>
      <c r="F3948" t="s">
        <v>20</v>
      </c>
      <c r="G3948">
        <v>0</v>
      </c>
      <c r="H3948">
        <v>1445993912</v>
      </c>
      <c r="I3948">
        <v>0</v>
      </c>
      <c r="J3948">
        <v>0</v>
      </c>
      <c r="K3948" t="s">
        <v>6</v>
      </c>
      <c r="L3948">
        <v>4.4000000000000004</v>
      </c>
      <c r="M3948" t="s">
        <v>355</v>
      </c>
      <c r="N3948" t="s">
        <v>343</v>
      </c>
      <c r="O3948" t="s">
        <v>87</v>
      </c>
      <c r="P3948" t="s">
        <v>9</v>
      </c>
      <c r="Q3948">
        <v>0</v>
      </c>
      <c r="R3948" t="s">
        <v>9340</v>
      </c>
      <c r="S3948" t="s">
        <v>25</v>
      </c>
      <c r="T3948">
        <v>-5</v>
      </c>
      <c r="U3948">
        <v>120</v>
      </c>
      <c r="V3948">
        <v>0</v>
      </c>
      <c r="W3948" t="s">
        <v>12</v>
      </c>
      <c r="X3948">
        <v>66591</v>
      </c>
      <c r="Y3948">
        <v>866164</v>
      </c>
      <c r="Z3948">
        <v>2</v>
      </c>
      <c r="AA3948" t="s">
        <v>147</v>
      </c>
      <c r="AB3948">
        <v>0.02</v>
      </c>
      <c r="AC3948">
        <v>0</v>
      </c>
    </row>
    <row r="3949" spans="1:29" x14ac:dyDescent="0.25">
      <c r="A3949" t="s">
        <v>9341</v>
      </c>
      <c r="B3949" t="s">
        <v>1</v>
      </c>
      <c r="C3949" t="s">
        <v>110</v>
      </c>
      <c r="D3949" t="s">
        <v>111</v>
      </c>
      <c r="E3949" t="s">
        <v>112</v>
      </c>
      <c r="F3949" t="s">
        <v>92</v>
      </c>
      <c r="G3949">
        <v>0</v>
      </c>
      <c r="H3949">
        <v>1445991881</v>
      </c>
      <c r="I3949">
        <v>0</v>
      </c>
      <c r="J3949">
        <v>0</v>
      </c>
      <c r="K3949" t="s">
        <v>6</v>
      </c>
      <c r="L3949">
        <v>4.4000000000000004</v>
      </c>
      <c r="M3949" t="s">
        <v>494</v>
      </c>
      <c r="N3949" t="s">
        <v>68</v>
      </c>
      <c r="O3949">
        <v>0</v>
      </c>
      <c r="P3949" t="s">
        <v>9</v>
      </c>
      <c r="Q3949">
        <v>0</v>
      </c>
      <c r="R3949" t="s">
        <v>9342</v>
      </c>
      <c r="S3949" t="s">
        <v>11</v>
      </c>
      <c r="T3949">
        <v>32.799999999999997</v>
      </c>
      <c r="U3949">
        <v>-97.1</v>
      </c>
      <c r="V3949">
        <v>75150</v>
      </c>
      <c r="W3949" t="s">
        <v>38</v>
      </c>
      <c r="X3949">
        <v>61863</v>
      </c>
      <c r="Y3949">
        <v>831042</v>
      </c>
      <c r="Z3949">
        <v>2</v>
      </c>
      <c r="AA3949" t="s">
        <v>57</v>
      </c>
      <c r="AB3949">
        <v>7.0000000000000007E-2</v>
      </c>
      <c r="AC3949">
        <v>0</v>
      </c>
    </row>
    <row r="3950" spans="1:29" x14ac:dyDescent="0.25">
      <c r="A3950" t="s">
        <v>9343</v>
      </c>
      <c r="B3950" t="s">
        <v>16</v>
      </c>
      <c r="C3950" t="s">
        <v>90</v>
      </c>
      <c r="D3950" t="s">
        <v>91</v>
      </c>
      <c r="E3950" t="s">
        <v>30</v>
      </c>
      <c r="F3950" t="s">
        <v>92</v>
      </c>
      <c r="G3950">
        <v>0</v>
      </c>
      <c r="H3950">
        <v>1445992077</v>
      </c>
      <c r="I3950">
        <v>0</v>
      </c>
      <c r="J3950">
        <v>0</v>
      </c>
      <c r="K3950" t="s">
        <v>31</v>
      </c>
      <c r="L3950">
        <v>9.1</v>
      </c>
      <c r="M3950" t="s">
        <v>32</v>
      </c>
      <c r="N3950" t="s">
        <v>33</v>
      </c>
      <c r="O3950">
        <v>0</v>
      </c>
      <c r="P3950" t="s">
        <v>35</v>
      </c>
      <c r="Q3950" t="s">
        <v>9344</v>
      </c>
      <c r="R3950" t="s">
        <v>9345</v>
      </c>
      <c r="S3950" t="s">
        <v>11</v>
      </c>
      <c r="T3950">
        <v>35.1</v>
      </c>
      <c r="U3950">
        <v>-80.8</v>
      </c>
      <c r="V3950">
        <v>28117</v>
      </c>
      <c r="W3950" t="s">
        <v>38</v>
      </c>
      <c r="X3950">
        <v>54351</v>
      </c>
      <c r="Y3950">
        <v>389378</v>
      </c>
      <c r="Z3950">
        <v>2</v>
      </c>
      <c r="AA3950" t="s">
        <v>39</v>
      </c>
      <c r="AB3950">
        <v>0.05</v>
      </c>
      <c r="AC3950">
        <v>0</v>
      </c>
    </row>
    <row r="3951" spans="1:29" x14ac:dyDescent="0.25">
      <c r="A3951" t="s">
        <v>9346</v>
      </c>
      <c r="B3951" t="s">
        <v>16</v>
      </c>
      <c r="C3951" t="s">
        <v>64</v>
      </c>
      <c r="D3951" t="s">
        <v>214</v>
      </c>
      <c r="E3951" t="s">
        <v>4</v>
      </c>
      <c r="F3951" t="s">
        <v>5</v>
      </c>
      <c r="G3951">
        <v>0</v>
      </c>
      <c r="H3951">
        <v>1445992839</v>
      </c>
      <c r="I3951">
        <v>34</v>
      </c>
      <c r="J3951" t="s">
        <v>43</v>
      </c>
      <c r="K3951" t="s">
        <v>6</v>
      </c>
      <c r="L3951">
        <v>5</v>
      </c>
      <c r="M3951" t="s">
        <v>9043</v>
      </c>
      <c r="N3951" t="s">
        <v>68</v>
      </c>
      <c r="O3951" t="s">
        <v>114</v>
      </c>
      <c r="P3951" t="s">
        <v>35</v>
      </c>
      <c r="Q3951">
        <v>0</v>
      </c>
      <c r="R3951" t="s">
        <v>9347</v>
      </c>
      <c r="S3951" t="s">
        <v>25</v>
      </c>
      <c r="T3951">
        <v>-5</v>
      </c>
      <c r="U3951">
        <v>120</v>
      </c>
      <c r="V3951">
        <v>0</v>
      </c>
      <c r="W3951" t="s">
        <v>12</v>
      </c>
      <c r="X3951">
        <v>66591</v>
      </c>
      <c r="Y3951">
        <v>866168</v>
      </c>
      <c r="Z3951">
        <v>2</v>
      </c>
      <c r="AA3951" t="s">
        <v>147</v>
      </c>
      <c r="AB3951">
        <v>0.02</v>
      </c>
      <c r="AC3951">
        <v>0</v>
      </c>
    </row>
    <row r="3952" spans="1:29" x14ac:dyDescent="0.25">
      <c r="A3952" t="s">
        <v>9348</v>
      </c>
      <c r="B3952" t="s">
        <v>1</v>
      </c>
      <c r="C3952" t="s">
        <v>370</v>
      </c>
      <c r="D3952" t="s">
        <v>371</v>
      </c>
      <c r="E3952" t="s">
        <v>4</v>
      </c>
      <c r="F3952" t="s">
        <v>5</v>
      </c>
      <c r="G3952">
        <v>0</v>
      </c>
      <c r="H3952">
        <v>1445993923</v>
      </c>
      <c r="I3952">
        <v>0</v>
      </c>
      <c r="J3952">
        <v>0</v>
      </c>
      <c r="K3952" t="s">
        <v>31</v>
      </c>
      <c r="L3952">
        <v>8.4</v>
      </c>
      <c r="M3952" t="s">
        <v>32</v>
      </c>
      <c r="N3952" t="s">
        <v>33</v>
      </c>
      <c r="O3952">
        <v>0</v>
      </c>
      <c r="P3952" t="s">
        <v>35</v>
      </c>
      <c r="Q3952">
        <v>0</v>
      </c>
      <c r="R3952" t="s">
        <v>9349</v>
      </c>
      <c r="S3952" t="s">
        <v>422</v>
      </c>
      <c r="T3952">
        <v>1.3</v>
      </c>
      <c r="U3952">
        <v>103.9</v>
      </c>
      <c r="V3952">
        <v>0</v>
      </c>
      <c r="W3952" t="s">
        <v>49</v>
      </c>
      <c r="X3952">
        <v>69471</v>
      </c>
      <c r="Y3952">
        <v>867774</v>
      </c>
      <c r="Z3952">
        <v>2</v>
      </c>
      <c r="AA3952" t="s">
        <v>50</v>
      </c>
      <c r="AB3952">
        <v>0</v>
      </c>
      <c r="AC3952">
        <v>0</v>
      </c>
    </row>
    <row r="3953" spans="1:29" x14ac:dyDescent="0.25">
      <c r="A3953" t="s">
        <v>9350</v>
      </c>
      <c r="B3953" t="s">
        <v>16</v>
      </c>
      <c r="C3953" t="s">
        <v>72</v>
      </c>
      <c r="D3953" s="1" t="s">
        <v>259</v>
      </c>
      <c r="E3953" t="s">
        <v>4</v>
      </c>
      <c r="F3953" t="s">
        <v>5</v>
      </c>
      <c r="G3953">
        <v>0</v>
      </c>
      <c r="H3953">
        <v>1445992516</v>
      </c>
      <c r="I3953">
        <v>0</v>
      </c>
      <c r="J3953">
        <v>0</v>
      </c>
      <c r="K3953" t="s">
        <v>6</v>
      </c>
      <c r="L3953">
        <v>4.4000000000000004</v>
      </c>
      <c r="M3953" t="s">
        <v>355</v>
      </c>
      <c r="N3953" t="s">
        <v>343</v>
      </c>
      <c r="O3953">
        <v>0</v>
      </c>
      <c r="P3953" t="s">
        <v>9</v>
      </c>
      <c r="Q3953">
        <v>0</v>
      </c>
      <c r="R3953" t="s">
        <v>9351</v>
      </c>
      <c r="S3953" t="s">
        <v>25</v>
      </c>
      <c r="T3953">
        <v>0</v>
      </c>
      <c r="U3953">
        <v>0</v>
      </c>
      <c r="V3953">
        <v>0</v>
      </c>
      <c r="W3953" t="s">
        <v>12</v>
      </c>
      <c r="X3953">
        <v>69891</v>
      </c>
      <c r="Y3953">
        <v>868692</v>
      </c>
      <c r="Z3953">
        <v>2</v>
      </c>
      <c r="AA3953" t="s">
        <v>26</v>
      </c>
      <c r="AB3953">
        <v>0.02</v>
      </c>
      <c r="AC3953">
        <v>0</v>
      </c>
    </row>
    <row r="3954" spans="1:29" x14ac:dyDescent="0.25">
      <c r="A3954" t="s">
        <v>9352</v>
      </c>
      <c r="B3954" t="s">
        <v>16</v>
      </c>
      <c r="C3954" t="s">
        <v>534</v>
      </c>
      <c r="D3954" t="s">
        <v>535</v>
      </c>
      <c r="E3954" t="s">
        <v>536</v>
      </c>
      <c r="F3954" t="s">
        <v>20</v>
      </c>
      <c r="G3954">
        <v>0</v>
      </c>
      <c r="H3954">
        <v>1445993570</v>
      </c>
      <c r="I3954">
        <v>14</v>
      </c>
      <c r="J3954" t="s">
        <v>66</v>
      </c>
      <c r="K3954" t="s">
        <v>6</v>
      </c>
      <c r="L3954">
        <v>5</v>
      </c>
      <c r="M3954" t="s">
        <v>1613</v>
      </c>
      <c r="N3954" t="s">
        <v>68</v>
      </c>
      <c r="O3954" t="s">
        <v>69</v>
      </c>
      <c r="P3954" t="s">
        <v>35</v>
      </c>
      <c r="Q3954">
        <v>0</v>
      </c>
      <c r="R3954" t="s">
        <v>9353</v>
      </c>
      <c r="S3954" t="s">
        <v>11</v>
      </c>
      <c r="T3954">
        <v>42.3</v>
      </c>
      <c r="U3954">
        <v>-71.400000000000006</v>
      </c>
      <c r="V3954">
        <v>1760</v>
      </c>
      <c r="W3954" t="s">
        <v>38</v>
      </c>
      <c r="X3954">
        <v>61863</v>
      </c>
      <c r="Y3954">
        <v>831042</v>
      </c>
      <c r="Z3954">
        <v>2</v>
      </c>
      <c r="AA3954" t="s">
        <v>57</v>
      </c>
      <c r="AB3954">
        <v>0.06</v>
      </c>
      <c r="AC3954">
        <v>0</v>
      </c>
    </row>
    <row r="3955" spans="1:29" x14ac:dyDescent="0.25">
      <c r="A3955" t="s">
        <v>9354</v>
      </c>
      <c r="B3955" t="s">
        <v>1</v>
      </c>
      <c r="C3955" t="s">
        <v>110</v>
      </c>
      <c r="D3955" t="s">
        <v>1800</v>
      </c>
      <c r="E3955" t="s">
        <v>4</v>
      </c>
      <c r="F3955" t="s">
        <v>92</v>
      </c>
      <c r="G3955">
        <v>0</v>
      </c>
      <c r="H3955">
        <v>1445991341</v>
      </c>
      <c r="I3955">
        <v>0</v>
      </c>
      <c r="J3955">
        <v>0</v>
      </c>
      <c r="K3955" t="s">
        <v>31</v>
      </c>
      <c r="L3955">
        <v>8.4</v>
      </c>
      <c r="M3955" t="s">
        <v>985</v>
      </c>
      <c r="N3955" t="s">
        <v>33</v>
      </c>
      <c r="O3955" t="s">
        <v>2564</v>
      </c>
      <c r="P3955" t="s">
        <v>35</v>
      </c>
      <c r="Q3955" t="s">
        <v>9355</v>
      </c>
      <c r="R3955" s="1" t="s">
        <v>9356</v>
      </c>
      <c r="S3955" t="s">
        <v>1323</v>
      </c>
      <c r="T3955">
        <v>41</v>
      </c>
      <c r="U3955">
        <v>20</v>
      </c>
      <c r="V3955">
        <v>0</v>
      </c>
      <c r="W3955" t="s">
        <v>49</v>
      </c>
      <c r="X3955">
        <v>71175</v>
      </c>
      <c r="Y3955">
        <v>872710</v>
      </c>
      <c r="Z3955">
        <v>2</v>
      </c>
      <c r="AA3955">
        <v>0</v>
      </c>
      <c r="AB3955">
        <v>0.1</v>
      </c>
      <c r="AC3955" t="s">
        <v>14</v>
      </c>
    </row>
    <row r="3956" spans="1:29" x14ac:dyDescent="0.25">
      <c r="A3956" t="s">
        <v>9357</v>
      </c>
      <c r="B3956" t="s">
        <v>16</v>
      </c>
      <c r="C3956" t="s">
        <v>28</v>
      </c>
      <c r="D3956" t="s">
        <v>83</v>
      </c>
      <c r="E3956" t="s">
        <v>53</v>
      </c>
      <c r="F3956" t="s">
        <v>20</v>
      </c>
      <c r="G3956">
        <v>0</v>
      </c>
      <c r="H3956">
        <v>1445993402</v>
      </c>
      <c r="I3956">
        <v>0</v>
      </c>
      <c r="J3956">
        <v>0</v>
      </c>
      <c r="K3956" t="s">
        <v>300</v>
      </c>
      <c r="L3956">
        <v>8</v>
      </c>
      <c r="M3956" t="s">
        <v>4658</v>
      </c>
      <c r="N3956" t="s">
        <v>301</v>
      </c>
      <c r="O3956">
        <v>0</v>
      </c>
      <c r="P3956" t="s">
        <v>9</v>
      </c>
      <c r="Q3956">
        <v>0</v>
      </c>
      <c r="R3956" t="s">
        <v>9358</v>
      </c>
      <c r="S3956" t="s">
        <v>2420</v>
      </c>
      <c r="T3956">
        <v>44.5</v>
      </c>
      <c r="U3956">
        <v>26.1</v>
      </c>
      <c r="V3956">
        <v>77190</v>
      </c>
      <c r="W3956" t="s">
        <v>49</v>
      </c>
      <c r="X3956">
        <v>70811</v>
      </c>
      <c r="Y3956">
        <v>871946</v>
      </c>
      <c r="Z3956">
        <v>2</v>
      </c>
      <c r="AA3956" t="s">
        <v>309</v>
      </c>
      <c r="AB3956">
        <v>0.01</v>
      </c>
      <c r="AC3956" t="s">
        <v>14</v>
      </c>
    </row>
    <row r="3957" spans="1:29" x14ac:dyDescent="0.25">
      <c r="A3957" t="s">
        <v>9359</v>
      </c>
      <c r="B3957" t="s">
        <v>16</v>
      </c>
      <c r="C3957" t="s">
        <v>72</v>
      </c>
      <c r="D3957" s="1" t="s">
        <v>259</v>
      </c>
      <c r="E3957" t="s">
        <v>4</v>
      </c>
      <c r="F3957" t="s">
        <v>5</v>
      </c>
      <c r="G3957">
        <v>0</v>
      </c>
      <c r="H3957">
        <v>1445991123</v>
      </c>
      <c r="I3957">
        <v>0</v>
      </c>
      <c r="J3957">
        <v>0</v>
      </c>
      <c r="K3957" t="s">
        <v>6</v>
      </c>
      <c r="L3957">
        <v>4.4000000000000004</v>
      </c>
      <c r="M3957">
        <v>0</v>
      </c>
      <c r="N3957" t="s">
        <v>94</v>
      </c>
      <c r="O3957" t="s">
        <v>34</v>
      </c>
      <c r="P3957" t="s">
        <v>9</v>
      </c>
      <c r="Q3957">
        <v>0</v>
      </c>
      <c r="R3957" t="s">
        <v>9360</v>
      </c>
      <c r="S3957" t="s">
        <v>11</v>
      </c>
      <c r="T3957">
        <v>37.799999999999997</v>
      </c>
      <c r="U3957">
        <v>-97.3</v>
      </c>
      <c r="V3957">
        <v>0</v>
      </c>
      <c r="W3957" t="s">
        <v>38</v>
      </c>
      <c r="X3957">
        <v>61863</v>
      </c>
      <c r="Y3957">
        <v>831042</v>
      </c>
      <c r="Z3957">
        <v>2</v>
      </c>
      <c r="AA3957" t="s">
        <v>57</v>
      </c>
      <c r="AB3957">
        <v>0.06</v>
      </c>
      <c r="AC3957">
        <v>0</v>
      </c>
    </row>
    <row r="3958" spans="1:29" x14ac:dyDescent="0.25">
      <c r="A3958" t="s">
        <v>9361</v>
      </c>
      <c r="B3958" t="s">
        <v>1</v>
      </c>
      <c r="C3958" t="s">
        <v>168</v>
      </c>
      <c r="D3958" t="s">
        <v>169</v>
      </c>
      <c r="E3958" t="s">
        <v>4</v>
      </c>
      <c r="F3958" t="s">
        <v>170</v>
      </c>
      <c r="G3958">
        <v>0</v>
      </c>
      <c r="H3958">
        <v>1445993365</v>
      </c>
      <c r="I3958">
        <v>0</v>
      </c>
      <c r="J3958">
        <v>0</v>
      </c>
      <c r="K3958" t="s">
        <v>6</v>
      </c>
      <c r="L3958">
        <v>4.4000000000000004</v>
      </c>
      <c r="M3958">
        <v>0</v>
      </c>
      <c r="N3958" t="s">
        <v>461</v>
      </c>
      <c r="O3958" t="s">
        <v>114</v>
      </c>
      <c r="P3958" t="s">
        <v>9</v>
      </c>
      <c r="Q3958">
        <v>0</v>
      </c>
      <c r="R3958" t="s">
        <v>3963</v>
      </c>
      <c r="S3958" t="s">
        <v>25</v>
      </c>
      <c r="T3958">
        <v>-6.2</v>
      </c>
      <c r="U3958">
        <v>106.8</v>
      </c>
      <c r="V3958">
        <v>0</v>
      </c>
      <c r="W3958" t="s">
        <v>12</v>
      </c>
      <c r="X3958">
        <v>71007</v>
      </c>
      <c r="Y3958">
        <v>872478</v>
      </c>
      <c r="Z3958">
        <v>2</v>
      </c>
      <c r="AA3958" t="s">
        <v>666</v>
      </c>
      <c r="AB3958">
        <v>0</v>
      </c>
      <c r="AC3958">
        <v>0</v>
      </c>
    </row>
    <row r="3959" spans="1:29" x14ac:dyDescent="0.25">
      <c r="A3959" t="s">
        <v>9362</v>
      </c>
      <c r="B3959" t="s">
        <v>1</v>
      </c>
      <c r="C3959" t="s">
        <v>2</v>
      </c>
      <c r="D3959" t="s">
        <v>9363</v>
      </c>
      <c r="E3959" t="s">
        <v>4</v>
      </c>
      <c r="F3959" t="s">
        <v>5</v>
      </c>
      <c r="G3959">
        <v>0</v>
      </c>
      <c r="H3959">
        <v>1445991694</v>
      </c>
      <c r="I3959">
        <v>0</v>
      </c>
      <c r="J3959">
        <v>0</v>
      </c>
      <c r="K3959" t="s">
        <v>6</v>
      </c>
      <c r="L3959">
        <v>5</v>
      </c>
      <c r="M3959" t="s">
        <v>494</v>
      </c>
      <c r="N3959" t="s">
        <v>68</v>
      </c>
      <c r="O3959" t="s">
        <v>76</v>
      </c>
      <c r="P3959" t="s">
        <v>9</v>
      </c>
      <c r="Q3959">
        <v>0</v>
      </c>
      <c r="R3959" t="s">
        <v>9364</v>
      </c>
      <c r="S3959" t="s">
        <v>11</v>
      </c>
      <c r="T3959">
        <v>38</v>
      </c>
      <c r="U3959">
        <v>-97</v>
      </c>
      <c r="V3959">
        <v>0</v>
      </c>
      <c r="W3959" t="s">
        <v>12</v>
      </c>
      <c r="X3959">
        <v>61863</v>
      </c>
      <c r="Y3959">
        <v>831042</v>
      </c>
      <c r="Z3959">
        <v>2</v>
      </c>
      <c r="AA3959" t="s">
        <v>57</v>
      </c>
      <c r="AB3959">
        <v>0.06</v>
      </c>
      <c r="AC3959">
        <v>0</v>
      </c>
    </row>
    <row r="3960" spans="1:29" x14ac:dyDescent="0.25">
      <c r="A3960" t="s">
        <v>9365</v>
      </c>
      <c r="B3960" t="s">
        <v>16</v>
      </c>
      <c r="C3960" t="s">
        <v>28</v>
      </c>
      <c r="D3960" t="s">
        <v>567</v>
      </c>
      <c r="E3960" t="s">
        <v>4</v>
      </c>
      <c r="F3960" t="s">
        <v>5</v>
      </c>
      <c r="G3960">
        <v>0</v>
      </c>
      <c r="H3960">
        <v>1445992953</v>
      </c>
      <c r="I3960">
        <v>0</v>
      </c>
      <c r="J3960">
        <v>0</v>
      </c>
      <c r="K3960" t="s">
        <v>6</v>
      </c>
      <c r="L3960">
        <v>5</v>
      </c>
      <c r="M3960">
        <v>0</v>
      </c>
      <c r="N3960" t="s">
        <v>68</v>
      </c>
      <c r="O3960" t="s">
        <v>137</v>
      </c>
      <c r="P3960" t="s">
        <v>35</v>
      </c>
      <c r="Q3960">
        <v>0</v>
      </c>
      <c r="R3960" t="s">
        <v>9366</v>
      </c>
      <c r="S3960" t="s">
        <v>11</v>
      </c>
      <c r="T3960">
        <v>41.4</v>
      </c>
      <c r="U3960">
        <v>-81.7</v>
      </c>
      <c r="V3960">
        <v>44130</v>
      </c>
      <c r="W3960" t="s">
        <v>38</v>
      </c>
      <c r="X3960">
        <v>61863</v>
      </c>
      <c r="Y3960">
        <v>831042</v>
      </c>
      <c r="Z3960">
        <v>2</v>
      </c>
      <c r="AA3960" t="s">
        <v>57</v>
      </c>
      <c r="AB3960">
        <v>7.0000000000000007E-2</v>
      </c>
      <c r="AC3960">
        <v>0</v>
      </c>
    </row>
    <row r="3961" spans="1:29" x14ac:dyDescent="0.25">
      <c r="A3961" t="s">
        <v>9367</v>
      </c>
      <c r="B3961" t="s">
        <v>16</v>
      </c>
      <c r="C3961" t="s">
        <v>28</v>
      </c>
      <c r="D3961" t="s">
        <v>436</v>
      </c>
      <c r="E3961" t="s">
        <v>30</v>
      </c>
      <c r="F3961" t="s">
        <v>20</v>
      </c>
      <c r="G3961">
        <v>0</v>
      </c>
      <c r="H3961">
        <v>1445993505</v>
      </c>
      <c r="I3961">
        <v>27</v>
      </c>
      <c r="J3961" t="s">
        <v>66</v>
      </c>
      <c r="K3961" t="s">
        <v>6</v>
      </c>
      <c r="L3961">
        <v>5</v>
      </c>
      <c r="M3961" t="s">
        <v>1343</v>
      </c>
      <c r="N3961" t="s">
        <v>68</v>
      </c>
      <c r="O3961" t="s">
        <v>114</v>
      </c>
      <c r="P3961" t="s">
        <v>35</v>
      </c>
      <c r="Q3961">
        <v>0</v>
      </c>
      <c r="R3961" t="s">
        <v>9368</v>
      </c>
      <c r="S3961" t="s">
        <v>25</v>
      </c>
      <c r="T3961">
        <v>-6.2</v>
      </c>
      <c r="U3961">
        <v>106.8</v>
      </c>
      <c r="V3961">
        <v>0</v>
      </c>
      <c r="W3961" t="s">
        <v>12</v>
      </c>
      <c r="X3961">
        <v>66591</v>
      </c>
      <c r="Y3961">
        <v>866164</v>
      </c>
      <c r="Z3961">
        <v>2</v>
      </c>
      <c r="AA3961" t="s">
        <v>147</v>
      </c>
      <c r="AB3961">
        <v>0.03</v>
      </c>
      <c r="AC3961">
        <v>0</v>
      </c>
    </row>
    <row r="3962" spans="1:29" x14ac:dyDescent="0.25">
      <c r="A3962" t="s">
        <v>9369</v>
      </c>
      <c r="B3962" t="s">
        <v>16</v>
      </c>
      <c r="C3962" t="s">
        <v>28</v>
      </c>
      <c r="D3962" t="s">
        <v>156</v>
      </c>
      <c r="E3962" t="s">
        <v>53</v>
      </c>
      <c r="F3962" t="s">
        <v>20</v>
      </c>
      <c r="G3962">
        <v>0</v>
      </c>
      <c r="H3962">
        <v>1445991360</v>
      </c>
      <c r="I3962">
        <v>0</v>
      </c>
      <c r="J3962">
        <v>0</v>
      </c>
      <c r="K3962" t="s">
        <v>6</v>
      </c>
      <c r="L3962">
        <v>4.4000000000000004</v>
      </c>
      <c r="M3962" t="s">
        <v>6296</v>
      </c>
      <c r="N3962" t="s">
        <v>45</v>
      </c>
      <c r="O3962" t="s">
        <v>114</v>
      </c>
      <c r="P3962" t="s">
        <v>9</v>
      </c>
      <c r="Q3962">
        <v>0</v>
      </c>
      <c r="R3962" t="s">
        <v>9370</v>
      </c>
      <c r="S3962" t="s">
        <v>25</v>
      </c>
      <c r="T3962">
        <v>-6.2</v>
      </c>
      <c r="U3962">
        <v>106.8</v>
      </c>
      <c r="V3962">
        <v>0</v>
      </c>
      <c r="W3962" t="s">
        <v>12</v>
      </c>
      <c r="X3962">
        <v>66591</v>
      </c>
      <c r="Y3962">
        <v>866166</v>
      </c>
      <c r="Z3962">
        <v>1</v>
      </c>
      <c r="AA3962" t="s">
        <v>147</v>
      </c>
      <c r="AB3962">
        <v>0.06</v>
      </c>
      <c r="AC3962" t="s">
        <v>14</v>
      </c>
    </row>
    <row r="3963" spans="1:29" x14ac:dyDescent="0.25">
      <c r="A3963" t="s">
        <v>9371</v>
      </c>
      <c r="B3963" t="s">
        <v>16</v>
      </c>
      <c r="C3963" t="s">
        <v>64</v>
      </c>
      <c r="D3963" t="s">
        <v>3507</v>
      </c>
      <c r="E3963" t="s">
        <v>4</v>
      </c>
      <c r="F3963" t="s">
        <v>5</v>
      </c>
      <c r="G3963">
        <v>0</v>
      </c>
      <c r="H3963">
        <v>1445990872</v>
      </c>
      <c r="I3963">
        <v>12</v>
      </c>
      <c r="J3963" t="s">
        <v>43</v>
      </c>
      <c r="K3963" t="s">
        <v>6</v>
      </c>
      <c r="L3963">
        <v>5</v>
      </c>
      <c r="M3963" t="s">
        <v>84</v>
      </c>
      <c r="N3963" t="s">
        <v>68</v>
      </c>
      <c r="O3963" t="s">
        <v>34</v>
      </c>
      <c r="P3963" t="s">
        <v>35</v>
      </c>
      <c r="Q3963">
        <v>0</v>
      </c>
      <c r="R3963" t="s">
        <v>4732</v>
      </c>
      <c r="S3963" t="s">
        <v>11</v>
      </c>
      <c r="T3963">
        <v>38</v>
      </c>
      <c r="U3963">
        <v>-97</v>
      </c>
      <c r="V3963">
        <v>0</v>
      </c>
      <c r="W3963" t="s">
        <v>12</v>
      </c>
      <c r="X3963">
        <v>61863</v>
      </c>
      <c r="Y3963">
        <v>831042</v>
      </c>
      <c r="Z3963">
        <v>2</v>
      </c>
      <c r="AA3963" t="s">
        <v>57</v>
      </c>
      <c r="AB3963">
        <v>7.0000000000000007E-2</v>
      </c>
      <c r="AC3963">
        <v>0</v>
      </c>
    </row>
    <row r="3964" spans="1:29" x14ac:dyDescent="0.25">
      <c r="A3964" t="s">
        <v>9372</v>
      </c>
      <c r="B3964" t="s">
        <v>1</v>
      </c>
      <c r="C3964" t="s">
        <v>1176</v>
      </c>
      <c r="D3964" t="s">
        <v>1461</v>
      </c>
      <c r="E3964" t="s">
        <v>1462</v>
      </c>
      <c r="F3964" t="s">
        <v>5</v>
      </c>
      <c r="G3964">
        <v>0</v>
      </c>
      <c r="H3964">
        <v>1445992283</v>
      </c>
      <c r="I3964">
        <v>0</v>
      </c>
      <c r="J3964">
        <v>0</v>
      </c>
      <c r="K3964" t="s">
        <v>6</v>
      </c>
      <c r="L3964">
        <v>5</v>
      </c>
      <c r="M3964" t="s">
        <v>67</v>
      </c>
      <c r="N3964" t="s">
        <v>68</v>
      </c>
      <c r="O3964">
        <v>0</v>
      </c>
      <c r="P3964" t="s">
        <v>35</v>
      </c>
      <c r="Q3964">
        <v>0</v>
      </c>
      <c r="R3964" t="s">
        <v>9373</v>
      </c>
      <c r="S3964" t="s">
        <v>11</v>
      </c>
      <c r="T3964">
        <v>35.299999999999997</v>
      </c>
      <c r="U3964">
        <v>-96.9</v>
      </c>
      <c r="V3964">
        <v>74840</v>
      </c>
      <c r="W3964" t="s">
        <v>12</v>
      </c>
      <c r="X3964">
        <v>61863</v>
      </c>
      <c r="Y3964">
        <v>831042</v>
      </c>
      <c r="Z3964">
        <v>2</v>
      </c>
      <c r="AA3964" t="s">
        <v>57</v>
      </c>
      <c r="AB3964">
        <v>7.0000000000000007E-2</v>
      </c>
      <c r="AC3964">
        <v>0</v>
      </c>
    </row>
    <row r="3965" spans="1:29" x14ac:dyDescent="0.25">
      <c r="A3965" t="s">
        <v>9374</v>
      </c>
      <c r="B3965" t="s">
        <v>16</v>
      </c>
      <c r="C3965" t="s">
        <v>28</v>
      </c>
      <c r="D3965" t="s">
        <v>156</v>
      </c>
      <c r="E3965" t="s">
        <v>53</v>
      </c>
      <c r="F3965" t="s">
        <v>20</v>
      </c>
      <c r="G3965">
        <v>0</v>
      </c>
      <c r="H3965">
        <v>1445991932</v>
      </c>
      <c r="I3965">
        <v>0</v>
      </c>
      <c r="J3965">
        <v>0</v>
      </c>
      <c r="K3965" t="s">
        <v>6</v>
      </c>
      <c r="L3965">
        <v>4.4000000000000004</v>
      </c>
      <c r="M3965">
        <v>0</v>
      </c>
      <c r="N3965" t="s">
        <v>94</v>
      </c>
      <c r="O3965">
        <v>0</v>
      </c>
      <c r="P3965" t="s">
        <v>9</v>
      </c>
      <c r="Q3965">
        <v>0</v>
      </c>
      <c r="R3965" t="s">
        <v>9375</v>
      </c>
      <c r="S3965" t="s">
        <v>11</v>
      </c>
      <c r="T3965">
        <v>28.4</v>
      </c>
      <c r="U3965">
        <v>-82.2</v>
      </c>
      <c r="V3965">
        <v>0</v>
      </c>
      <c r="W3965" t="s">
        <v>12</v>
      </c>
      <c r="X3965">
        <v>61863</v>
      </c>
      <c r="Y3965">
        <v>831042</v>
      </c>
      <c r="Z3965">
        <v>2</v>
      </c>
      <c r="AA3965" t="s">
        <v>57</v>
      </c>
      <c r="AB3965">
        <v>0.06</v>
      </c>
      <c r="AC3965">
        <v>0</v>
      </c>
    </row>
    <row r="3966" spans="1:29" x14ac:dyDescent="0.25">
      <c r="A3966" t="s">
        <v>9376</v>
      </c>
      <c r="B3966" t="s">
        <v>16</v>
      </c>
      <c r="C3966" t="s">
        <v>128</v>
      </c>
      <c r="D3966" t="s">
        <v>129</v>
      </c>
      <c r="E3966" t="s">
        <v>130</v>
      </c>
      <c r="F3966" t="s">
        <v>5</v>
      </c>
      <c r="G3966">
        <v>0</v>
      </c>
      <c r="H3966">
        <v>1445992798</v>
      </c>
      <c r="I3966">
        <v>0</v>
      </c>
      <c r="J3966">
        <v>0</v>
      </c>
      <c r="K3966" t="s">
        <v>6</v>
      </c>
      <c r="L3966">
        <v>4.4000000000000004</v>
      </c>
      <c r="M3966" t="s">
        <v>93</v>
      </c>
      <c r="N3966" t="s">
        <v>94</v>
      </c>
      <c r="O3966" t="s">
        <v>76</v>
      </c>
      <c r="P3966" t="s">
        <v>9</v>
      </c>
      <c r="Q3966">
        <v>0</v>
      </c>
      <c r="R3966" t="s">
        <v>9377</v>
      </c>
      <c r="S3966" t="s">
        <v>11</v>
      </c>
      <c r="T3966">
        <v>38</v>
      </c>
      <c r="U3966">
        <v>-97</v>
      </c>
      <c r="V3966">
        <v>0</v>
      </c>
      <c r="W3966" t="s">
        <v>12</v>
      </c>
      <c r="X3966">
        <v>54667</v>
      </c>
      <c r="Y3966">
        <v>786814</v>
      </c>
      <c r="Z3966">
        <v>2</v>
      </c>
      <c r="AA3966" t="s">
        <v>411</v>
      </c>
      <c r="AB3966">
        <v>0.56000000000000005</v>
      </c>
      <c r="AC3966" t="s">
        <v>14</v>
      </c>
    </row>
    <row r="3967" spans="1:29" x14ac:dyDescent="0.25">
      <c r="A3967" t="s">
        <v>9378</v>
      </c>
      <c r="B3967" t="s">
        <v>1</v>
      </c>
      <c r="C3967" t="s">
        <v>28</v>
      </c>
      <c r="D3967" t="s">
        <v>748</v>
      </c>
      <c r="E3967" t="s">
        <v>112</v>
      </c>
      <c r="F3967" t="s">
        <v>5</v>
      </c>
      <c r="G3967">
        <v>0</v>
      </c>
      <c r="H3967">
        <v>1445993689</v>
      </c>
      <c r="I3967">
        <v>0</v>
      </c>
      <c r="J3967">
        <v>0</v>
      </c>
      <c r="K3967" t="s">
        <v>6</v>
      </c>
      <c r="L3967">
        <v>4.4000000000000004</v>
      </c>
      <c r="M3967">
        <v>0</v>
      </c>
      <c r="N3967" t="s">
        <v>94</v>
      </c>
      <c r="O3967" t="s">
        <v>34</v>
      </c>
      <c r="P3967" t="s">
        <v>9</v>
      </c>
      <c r="Q3967">
        <v>0</v>
      </c>
      <c r="R3967" t="s">
        <v>9379</v>
      </c>
      <c r="S3967" t="s">
        <v>11</v>
      </c>
      <c r="T3967">
        <v>40.799999999999997</v>
      </c>
      <c r="U3967">
        <v>-74</v>
      </c>
      <c r="V3967">
        <v>10027</v>
      </c>
      <c r="W3967" t="s">
        <v>12</v>
      </c>
      <c r="X3967">
        <v>61863</v>
      </c>
      <c r="Y3967">
        <v>831042</v>
      </c>
      <c r="Z3967">
        <v>2</v>
      </c>
      <c r="AA3967" t="s">
        <v>57</v>
      </c>
      <c r="AB3967">
        <v>0.06</v>
      </c>
      <c r="AC3967">
        <v>0</v>
      </c>
    </row>
    <row r="3968" spans="1:29" x14ac:dyDescent="0.25">
      <c r="A3968" t="s">
        <v>9380</v>
      </c>
      <c r="B3968" t="s">
        <v>16</v>
      </c>
      <c r="C3968" t="s">
        <v>28</v>
      </c>
      <c r="D3968" t="s">
        <v>582</v>
      </c>
      <c r="E3968" t="s">
        <v>74</v>
      </c>
      <c r="F3968" t="s">
        <v>20</v>
      </c>
      <c r="G3968">
        <v>0</v>
      </c>
      <c r="H3968">
        <v>1445993078</v>
      </c>
      <c r="I3968">
        <v>0</v>
      </c>
      <c r="J3968">
        <v>0</v>
      </c>
      <c r="K3968" t="s">
        <v>6</v>
      </c>
      <c r="L3968">
        <v>5</v>
      </c>
      <c r="M3968">
        <v>0</v>
      </c>
      <c r="N3968" t="s">
        <v>45</v>
      </c>
      <c r="O3968" t="s">
        <v>546</v>
      </c>
      <c r="P3968" t="s">
        <v>35</v>
      </c>
      <c r="Q3968">
        <v>0</v>
      </c>
      <c r="R3968" t="s">
        <v>9381</v>
      </c>
      <c r="S3968" t="s">
        <v>25</v>
      </c>
      <c r="T3968">
        <v>-6.2</v>
      </c>
      <c r="U3968">
        <v>106.8</v>
      </c>
      <c r="V3968">
        <v>0</v>
      </c>
      <c r="W3968" t="s">
        <v>12</v>
      </c>
      <c r="X3968">
        <v>66591</v>
      </c>
      <c r="Y3968">
        <v>866168</v>
      </c>
      <c r="Z3968">
        <v>2</v>
      </c>
      <c r="AA3968" t="s">
        <v>147</v>
      </c>
      <c r="AB3968">
        <v>0.03</v>
      </c>
      <c r="AC3968">
        <v>0</v>
      </c>
    </row>
    <row r="3969" spans="1:29" x14ac:dyDescent="0.25">
      <c r="A3969" t="s">
        <v>9382</v>
      </c>
      <c r="B3969" t="s">
        <v>16</v>
      </c>
      <c r="C3969" t="s">
        <v>128</v>
      </c>
      <c r="D3969" t="s">
        <v>129</v>
      </c>
      <c r="E3969" t="s">
        <v>130</v>
      </c>
      <c r="F3969" t="s">
        <v>5</v>
      </c>
      <c r="G3969">
        <v>0</v>
      </c>
      <c r="H3969">
        <v>1445993743</v>
      </c>
      <c r="I3969">
        <v>0</v>
      </c>
      <c r="J3969">
        <v>0</v>
      </c>
      <c r="K3969" t="s">
        <v>6</v>
      </c>
      <c r="L3969">
        <v>5</v>
      </c>
      <c r="M3969" t="s">
        <v>593</v>
      </c>
      <c r="N3969" t="s">
        <v>55</v>
      </c>
      <c r="O3969" t="s">
        <v>76</v>
      </c>
      <c r="P3969" t="s">
        <v>35</v>
      </c>
      <c r="Q3969">
        <v>0</v>
      </c>
      <c r="R3969" t="s">
        <v>9383</v>
      </c>
      <c r="S3969" t="s">
        <v>11</v>
      </c>
      <c r="T3969">
        <v>26.1</v>
      </c>
      <c r="U3969">
        <v>-80.099999999999994</v>
      </c>
      <c r="V3969">
        <v>0</v>
      </c>
      <c r="W3969" t="s">
        <v>12</v>
      </c>
      <c r="X3969">
        <v>61863</v>
      </c>
      <c r="Y3969">
        <v>831042</v>
      </c>
      <c r="Z3969">
        <v>2</v>
      </c>
      <c r="AA3969" t="s">
        <v>57</v>
      </c>
      <c r="AB3969">
        <v>0.06</v>
      </c>
      <c r="AC3969">
        <v>0</v>
      </c>
    </row>
    <row r="3970" spans="1:29" x14ac:dyDescent="0.25">
      <c r="A3970" t="s">
        <v>9384</v>
      </c>
      <c r="B3970" t="s">
        <v>16</v>
      </c>
      <c r="C3970" t="s">
        <v>41</v>
      </c>
      <c r="D3970" t="s">
        <v>42</v>
      </c>
      <c r="E3970" t="s">
        <v>4</v>
      </c>
      <c r="F3970" t="s">
        <v>5</v>
      </c>
      <c r="G3970">
        <v>0</v>
      </c>
      <c r="H3970">
        <v>1445992840</v>
      </c>
      <c r="I3970">
        <v>32</v>
      </c>
      <c r="J3970" t="s">
        <v>43</v>
      </c>
      <c r="K3970" t="s">
        <v>6</v>
      </c>
      <c r="L3970">
        <v>4.4000000000000004</v>
      </c>
      <c r="M3970">
        <v>0</v>
      </c>
      <c r="N3970" t="s">
        <v>277</v>
      </c>
      <c r="O3970" t="s">
        <v>76</v>
      </c>
      <c r="P3970" t="s">
        <v>9</v>
      </c>
      <c r="Q3970">
        <v>0</v>
      </c>
      <c r="R3970" t="s">
        <v>9385</v>
      </c>
      <c r="S3970" t="s">
        <v>11</v>
      </c>
      <c r="T3970">
        <v>42.4</v>
      </c>
      <c r="U3970">
        <v>-71.099999999999994</v>
      </c>
      <c r="V3970">
        <v>0</v>
      </c>
      <c r="W3970" t="s">
        <v>12</v>
      </c>
      <c r="X3970">
        <v>57103</v>
      </c>
      <c r="Y3970">
        <v>835108</v>
      </c>
      <c r="Z3970">
        <v>2</v>
      </c>
      <c r="AA3970" t="s">
        <v>13</v>
      </c>
      <c r="AB3970">
        <v>0.02</v>
      </c>
      <c r="AC3970">
        <v>0</v>
      </c>
    </row>
    <row r="3971" spans="1:29" x14ac:dyDescent="0.25">
      <c r="A3971" t="s">
        <v>9386</v>
      </c>
      <c r="B3971" t="s">
        <v>1</v>
      </c>
      <c r="C3971" t="s">
        <v>351</v>
      </c>
      <c r="D3971" t="s">
        <v>1437</v>
      </c>
      <c r="E3971" t="s">
        <v>4</v>
      </c>
      <c r="F3971" t="s">
        <v>92</v>
      </c>
      <c r="G3971">
        <v>0</v>
      </c>
      <c r="H3971">
        <v>1445991658</v>
      </c>
      <c r="I3971">
        <v>0</v>
      </c>
      <c r="J3971">
        <v>0</v>
      </c>
      <c r="K3971" t="s">
        <v>6</v>
      </c>
      <c r="L3971">
        <v>5</v>
      </c>
      <c r="M3971" t="s">
        <v>226</v>
      </c>
      <c r="N3971" t="s">
        <v>68</v>
      </c>
      <c r="O3971">
        <v>0</v>
      </c>
      <c r="P3971" t="s">
        <v>35</v>
      </c>
      <c r="Q3971">
        <v>0</v>
      </c>
      <c r="R3971" t="s">
        <v>9387</v>
      </c>
      <c r="S3971" t="s">
        <v>11</v>
      </c>
      <c r="T3971">
        <v>40.799999999999997</v>
      </c>
      <c r="U3971">
        <v>-74</v>
      </c>
      <c r="V3971">
        <v>0</v>
      </c>
      <c r="W3971" t="s">
        <v>38</v>
      </c>
      <c r="X3971">
        <v>61863</v>
      </c>
      <c r="Y3971">
        <v>831042</v>
      </c>
      <c r="Z3971">
        <v>2</v>
      </c>
      <c r="AA3971" t="s">
        <v>57</v>
      </c>
      <c r="AB3971">
        <v>0.06</v>
      </c>
      <c r="AC3971">
        <v>0</v>
      </c>
    </row>
    <row r="3972" spans="1:29" x14ac:dyDescent="0.25">
      <c r="A3972" t="s">
        <v>9388</v>
      </c>
      <c r="B3972" t="s">
        <v>16</v>
      </c>
      <c r="C3972" t="s">
        <v>28</v>
      </c>
      <c r="D3972" t="s">
        <v>156</v>
      </c>
      <c r="E3972" t="s">
        <v>53</v>
      </c>
      <c r="F3972" t="s">
        <v>20</v>
      </c>
      <c r="G3972">
        <v>0</v>
      </c>
      <c r="H3972">
        <v>1445990598</v>
      </c>
      <c r="I3972">
        <v>0</v>
      </c>
      <c r="J3972">
        <v>0</v>
      </c>
      <c r="K3972" t="s">
        <v>6</v>
      </c>
      <c r="L3972">
        <v>4.4000000000000004</v>
      </c>
      <c r="M3972" t="s">
        <v>2975</v>
      </c>
      <c r="N3972" t="s">
        <v>68</v>
      </c>
      <c r="O3972" t="s">
        <v>76</v>
      </c>
      <c r="P3972" t="s">
        <v>9</v>
      </c>
      <c r="Q3972">
        <v>0</v>
      </c>
      <c r="R3972" t="s">
        <v>9389</v>
      </c>
      <c r="S3972" t="s">
        <v>11</v>
      </c>
      <c r="T3972">
        <v>34.200000000000003</v>
      </c>
      <c r="U3972">
        <v>-118.2</v>
      </c>
      <c r="V3972">
        <v>0</v>
      </c>
      <c r="W3972" t="s">
        <v>38</v>
      </c>
      <c r="X3972">
        <v>57103</v>
      </c>
      <c r="Y3972">
        <v>835108</v>
      </c>
      <c r="Z3972">
        <v>2</v>
      </c>
      <c r="AA3972" t="s">
        <v>13</v>
      </c>
      <c r="AB3972">
        <v>0.02</v>
      </c>
      <c r="AC3972">
        <v>0</v>
      </c>
    </row>
    <row r="3973" spans="1:29" x14ac:dyDescent="0.25">
      <c r="A3973" t="s">
        <v>9390</v>
      </c>
      <c r="B3973" t="s">
        <v>16</v>
      </c>
      <c r="C3973" t="s">
        <v>17</v>
      </c>
      <c r="D3973" t="s">
        <v>618</v>
      </c>
      <c r="E3973" t="s">
        <v>19</v>
      </c>
      <c r="F3973" t="s">
        <v>20</v>
      </c>
      <c r="G3973">
        <v>0</v>
      </c>
      <c r="H3973">
        <v>1445990476</v>
      </c>
      <c r="I3973">
        <v>0</v>
      </c>
      <c r="J3973">
        <v>0</v>
      </c>
      <c r="K3973" t="s">
        <v>6</v>
      </c>
      <c r="L3973">
        <v>4.0999999999999996</v>
      </c>
      <c r="M3973" t="s">
        <v>9391</v>
      </c>
      <c r="N3973" t="s">
        <v>94</v>
      </c>
      <c r="O3973">
        <v>0</v>
      </c>
      <c r="P3973" t="s">
        <v>9</v>
      </c>
      <c r="Q3973">
        <v>0</v>
      </c>
      <c r="R3973" t="s">
        <v>9392</v>
      </c>
      <c r="S3973" t="s">
        <v>11</v>
      </c>
      <c r="T3973">
        <v>38.9</v>
      </c>
      <c r="U3973">
        <v>-119.8</v>
      </c>
      <c r="V3973">
        <v>89460</v>
      </c>
      <c r="W3973" t="s">
        <v>12</v>
      </c>
      <c r="X3973">
        <v>61863</v>
      </c>
      <c r="Y3973">
        <v>831042</v>
      </c>
      <c r="Z3973">
        <v>2</v>
      </c>
      <c r="AA3973" t="s">
        <v>57</v>
      </c>
      <c r="AB3973">
        <v>0.06</v>
      </c>
      <c r="AC3973">
        <v>0</v>
      </c>
    </row>
    <row r="3974" spans="1:29" x14ac:dyDescent="0.25">
      <c r="A3974" t="s">
        <v>9393</v>
      </c>
      <c r="B3974" t="s">
        <v>16</v>
      </c>
      <c r="C3974" t="s">
        <v>110</v>
      </c>
      <c r="D3974" t="s">
        <v>441</v>
      </c>
      <c r="E3974" t="s">
        <v>19</v>
      </c>
      <c r="F3974" t="s">
        <v>92</v>
      </c>
      <c r="G3974">
        <v>0</v>
      </c>
      <c r="H3974">
        <v>1445993753</v>
      </c>
      <c r="I3974">
        <v>0</v>
      </c>
      <c r="J3974">
        <v>0</v>
      </c>
      <c r="K3974" t="s">
        <v>6</v>
      </c>
      <c r="L3974">
        <v>4.4000000000000004</v>
      </c>
      <c r="M3974">
        <v>0</v>
      </c>
      <c r="N3974" t="s">
        <v>68</v>
      </c>
      <c r="O3974" t="s">
        <v>76</v>
      </c>
      <c r="P3974" t="s">
        <v>9</v>
      </c>
      <c r="Q3974">
        <v>0</v>
      </c>
      <c r="R3974" t="s">
        <v>9394</v>
      </c>
      <c r="S3974" t="s">
        <v>11</v>
      </c>
      <c r="T3974">
        <v>33.700000000000003</v>
      </c>
      <c r="U3974">
        <v>-117.9</v>
      </c>
      <c r="V3974">
        <v>92707</v>
      </c>
      <c r="W3974" t="s">
        <v>12</v>
      </c>
      <c r="X3974">
        <v>57103</v>
      </c>
      <c r="Y3974">
        <v>835108</v>
      </c>
      <c r="Z3974">
        <v>2</v>
      </c>
      <c r="AA3974" t="s">
        <v>13</v>
      </c>
      <c r="AB3974">
        <v>0.02</v>
      </c>
      <c r="AC3974">
        <v>0</v>
      </c>
    </row>
    <row r="3975" spans="1:29" x14ac:dyDescent="0.25">
      <c r="A3975" t="s">
        <v>9395</v>
      </c>
      <c r="B3975" t="s">
        <v>16</v>
      </c>
      <c r="C3975" t="s">
        <v>41</v>
      </c>
      <c r="D3975" t="s">
        <v>42</v>
      </c>
      <c r="E3975" t="s">
        <v>4</v>
      </c>
      <c r="F3975" t="s">
        <v>5</v>
      </c>
      <c r="G3975">
        <v>0</v>
      </c>
      <c r="H3975">
        <v>1445993791</v>
      </c>
      <c r="I3975">
        <v>55</v>
      </c>
      <c r="J3975" t="s">
        <v>66</v>
      </c>
      <c r="K3975" t="s">
        <v>6</v>
      </c>
      <c r="L3975">
        <v>5.0999999999999996</v>
      </c>
      <c r="M3975">
        <v>0</v>
      </c>
      <c r="N3975" t="s">
        <v>55</v>
      </c>
      <c r="O3975">
        <v>0</v>
      </c>
      <c r="P3975" t="s">
        <v>35</v>
      </c>
      <c r="Q3975">
        <v>0</v>
      </c>
      <c r="R3975" t="s">
        <v>9396</v>
      </c>
      <c r="S3975" t="s">
        <v>11</v>
      </c>
      <c r="T3975">
        <v>34.299999999999997</v>
      </c>
      <c r="U3975">
        <v>-83.9</v>
      </c>
      <c r="V3975">
        <v>30542</v>
      </c>
      <c r="W3975" t="s">
        <v>38</v>
      </c>
      <c r="X3975">
        <v>61863</v>
      </c>
      <c r="Y3975">
        <v>831042</v>
      </c>
      <c r="Z3975">
        <v>2</v>
      </c>
      <c r="AA3975" t="s">
        <v>57</v>
      </c>
      <c r="AB3975">
        <v>0.06</v>
      </c>
      <c r="AC3975">
        <v>0</v>
      </c>
    </row>
    <row r="3976" spans="1:29" x14ac:dyDescent="0.25">
      <c r="A3976" t="s">
        <v>9397</v>
      </c>
      <c r="B3976" t="s">
        <v>16</v>
      </c>
      <c r="C3976" t="s">
        <v>17</v>
      </c>
      <c r="D3976" t="s">
        <v>18</v>
      </c>
      <c r="E3976" t="s">
        <v>19</v>
      </c>
      <c r="F3976" t="s">
        <v>20</v>
      </c>
      <c r="G3976">
        <v>0</v>
      </c>
      <c r="H3976">
        <v>1445991891</v>
      </c>
      <c r="I3976">
        <v>0</v>
      </c>
      <c r="J3976">
        <v>0</v>
      </c>
      <c r="K3976" t="s">
        <v>6</v>
      </c>
      <c r="L3976">
        <v>4.4000000000000004</v>
      </c>
      <c r="M3976">
        <v>0</v>
      </c>
      <c r="N3976" t="s">
        <v>68</v>
      </c>
      <c r="O3976" t="s">
        <v>546</v>
      </c>
      <c r="P3976" t="s">
        <v>9</v>
      </c>
      <c r="Q3976">
        <v>0</v>
      </c>
      <c r="R3976" t="s">
        <v>9398</v>
      </c>
      <c r="S3976" t="s">
        <v>25</v>
      </c>
      <c r="T3976">
        <v>-6.2</v>
      </c>
      <c r="U3976">
        <v>106.8</v>
      </c>
      <c r="V3976">
        <v>0</v>
      </c>
      <c r="W3976" t="s">
        <v>12</v>
      </c>
      <c r="X3976">
        <v>69891</v>
      </c>
      <c r="Y3976">
        <v>868692</v>
      </c>
      <c r="Z3976">
        <v>2</v>
      </c>
      <c r="AA3976" t="s">
        <v>26</v>
      </c>
      <c r="AB3976">
        <v>0.02</v>
      </c>
      <c r="AC3976">
        <v>0</v>
      </c>
    </row>
    <row r="3977" spans="1:29" x14ac:dyDescent="0.25">
      <c r="A3977" t="s">
        <v>9399</v>
      </c>
      <c r="B3977" t="s">
        <v>1</v>
      </c>
      <c r="C3977" t="s">
        <v>1176</v>
      </c>
      <c r="D3977" t="s">
        <v>1461</v>
      </c>
      <c r="E3977" t="s">
        <v>1462</v>
      </c>
      <c r="F3977" t="s">
        <v>5</v>
      </c>
      <c r="G3977">
        <v>0</v>
      </c>
      <c r="H3977">
        <v>1445991316</v>
      </c>
      <c r="I3977">
        <v>0</v>
      </c>
      <c r="J3977" t="s">
        <v>43</v>
      </c>
      <c r="K3977" t="s">
        <v>6</v>
      </c>
      <c r="L3977">
        <v>5.0999999999999996</v>
      </c>
      <c r="M3977" t="s">
        <v>812</v>
      </c>
      <c r="N3977" t="s">
        <v>55</v>
      </c>
      <c r="O3977" t="s">
        <v>69</v>
      </c>
      <c r="P3977" t="s">
        <v>35</v>
      </c>
      <c r="Q3977">
        <v>0</v>
      </c>
      <c r="R3977" t="s">
        <v>9400</v>
      </c>
      <c r="S3977" t="s">
        <v>11</v>
      </c>
      <c r="T3977">
        <v>47.9</v>
      </c>
      <c r="U3977">
        <v>-122.2</v>
      </c>
      <c r="V3977">
        <v>98208</v>
      </c>
      <c r="W3977" t="s">
        <v>12</v>
      </c>
      <c r="X3977">
        <v>61863</v>
      </c>
      <c r="Y3977">
        <v>831042</v>
      </c>
      <c r="Z3977">
        <v>2</v>
      </c>
      <c r="AA3977" t="s">
        <v>57</v>
      </c>
      <c r="AB3977">
        <v>7.0000000000000007E-2</v>
      </c>
      <c r="AC3977">
        <v>0</v>
      </c>
    </row>
    <row r="3978" spans="1:29" x14ac:dyDescent="0.25">
      <c r="A3978" t="s">
        <v>9401</v>
      </c>
      <c r="B3978" t="s">
        <v>1</v>
      </c>
      <c r="C3978" t="s">
        <v>351</v>
      </c>
      <c r="D3978" t="s">
        <v>1131</v>
      </c>
      <c r="E3978" t="s">
        <v>4</v>
      </c>
      <c r="F3978" t="s">
        <v>92</v>
      </c>
      <c r="G3978">
        <v>0</v>
      </c>
      <c r="H3978">
        <v>1445991990</v>
      </c>
      <c r="I3978">
        <v>0</v>
      </c>
      <c r="J3978">
        <v>0</v>
      </c>
      <c r="K3978" t="s">
        <v>6</v>
      </c>
      <c r="L3978">
        <v>4.4000000000000004</v>
      </c>
      <c r="M3978">
        <v>0</v>
      </c>
      <c r="N3978" t="s">
        <v>141</v>
      </c>
      <c r="O3978">
        <v>3</v>
      </c>
      <c r="P3978" t="s">
        <v>35</v>
      </c>
      <c r="Q3978">
        <v>0</v>
      </c>
      <c r="R3978" t="s">
        <v>9402</v>
      </c>
      <c r="S3978" t="s">
        <v>25</v>
      </c>
      <c r="T3978">
        <v>-6.2</v>
      </c>
      <c r="U3978">
        <v>106.8</v>
      </c>
      <c r="V3978">
        <v>0</v>
      </c>
      <c r="W3978" t="s">
        <v>12</v>
      </c>
      <c r="X3978">
        <v>66591</v>
      </c>
      <c r="Y3978">
        <v>866168</v>
      </c>
      <c r="Z3978">
        <v>2</v>
      </c>
      <c r="AA3978" t="s">
        <v>147</v>
      </c>
      <c r="AB3978">
        <v>0.02</v>
      </c>
      <c r="AC3978">
        <v>0</v>
      </c>
    </row>
    <row r="3979" spans="1:29" x14ac:dyDescent="0.25">
      <c r="A3979" t="s">
        <v>9403</v>
      </c>
      <c r="B3979" t="s">
        <v>1</v>
      </c>
      <c r="C3979" t="s">
        <v>28</v>
      </c>
      <c r="D3979" t="s">
        <v>1134</v>
      </c>
      <c r="E3979" t="s">
        <v>4</v>
      </c>
      <c r="F3979" t="s">
        <v>5</v>
      </c>
      <c r="G3979">
        <v>0</v>
      </c>
      <c r="H3979">
        <v>1445993331</v>
      </c>
      <c r="I3979">
        <v>0</v>
      </c>
      <c r="J3979">
        <v>0</v>
      </c>
      <c r="K3979" t="s">
        <v>6</v>
      </c>
      <c r="L3979">
        <v>4.3</v>
      </c>
      <c r="M3979">
        <v>0</v>
      </c>
      <c r="N3979" t="s">
        <v>179</v>
      </c>
      <c r="O3979">
        <v>0</v>
      </c>
      <c r="P3979" t="s">
        <v>9</v>
      </c>
      <c r="Q3979">
        <v>0</v>
      </c>
      <c r="R3979" t="s">
        <v>9404</v>
      </c>
      <c r="S3979" t="s">
        <v>11</v>
      </c>
      <c r="T3979">
        <v>32.9</v>
      </c>
      <c r="U3979">
        <v>-97.3</v>
      </c>
      <c r="V3979">
        <v>76106</v>
      </c>
      <c r="W3979" t="s">
        <v>38</v>
      </c>
      <c r="X3979">
        <v>57103</v>
      </c>
      <c r="Y3979">
        <v>835108</v>
      </c>
      <c r="Z3979">
        <v>2</v>
      </c>
      <c r="AA3979" t="s">
        <v>13</v>
      </c>
      <c r="AB3979">
        <v>0.02</v>
      </c>
      <c r="AC3979">
        <v>0</v>
      </c>
    </row>
    <row r="3980" spans="1:29" x14ac:dyDescent="0.25">
      <c r="A3980" t="s">
        <v>9405</v>
      </c>
      <c r="B3980" t="s">
        <v>16</v>
      </c>
      <c r="C3980" t="s">
        <v>72</v>
      </c>
      <c r="D3980" s="1" t="s">
        <v>259</v>
      </c>
      <c r="E3980" t="s">
        <v>4</v>
      </c>
      <c r="F3980" t="s">
        <v>5</v>
      </c>
      <c r="G3980">
        <v>0</v>
      </c>
      <c r="H3980">
        <v>1445992383</v>
      </c>
      <c r="I3980">
        <v>45</v>
      </c>
      <c r="J3980">
        <v>0</v>
      </c>
      <c r="K3980" t="s">
        <v>6</v>
      </c>
      <c r="L3980">
        <v>4.4000000000000004</v>
      </c>
      <c r="M3980" t="s">
        <v>413</v>
      </c>
      <c r="N3980" t="s">
        <v>68</v>
      </c>
      <c r="O3980">
        <v>3</v>
      </c>
      <c r="P3980" t="s">
        <v>9</v>
      </c>
      <c r="Q3980">
        <v>0</v>
      </c>
      <c r="R3980" t="s">
        <v>9406</v>
      </c>
      <c r="S3980" t="s">
        <v>25</v>
      </c>
      <c r="T3980">
        <v>-3.3</v>
      </c>
      <c r="U3980">
        <v>114.6</v>
      </c>
      <c r="V3980">
        <v>0</v>
      </c>
      <c r="W3980" t="s">
        <v>12</v>
      </c>
      <c r="X3980">
        <v>69891</v>
      </c>
      <c r="Y3980">
        <v>868692</v>
      </c>
      <c r="Z3980">
        <v>2</v>
      </c>
      <c r="AA3980" t="s">
        <v>26</v>
      </c>
      <c r="AB3980">
        <v>0.11</v>
      </c>
      <c r="AC3980">
        <v>0</v>
      </c>
    </row>
    <row r="3981" spans="1:29" x14ac:dyDescent="0.25">
      <c r="A3981" t="s">
        <v>9407</v>
      </c>
      <c r="B3981" t="s">
        <v>16</v>
      </c>
      <c r="C3981" t="s">
        <v>835</v>
      </c>
      <c r="D3981" t="s">
        <v>836</v>
      </c>
      <c r="E3981" t="s">
        <v>837</v>
      </c>
      <c r="F3981" t="s">
        <v>92</v>
      </c>
      <c r="G3981">
        <v>0</v>
      </c>
      <c r="H3981">
        <v>1445992645</v>
      </c>
      <c r="I3981">
        <v>0</v>
      </c>
      <c r="J3981">
        <v>0</v>
      </c>
      <c r="K3981" t="s">
        <v>6</v>
      </c>
      <c r="L3981">
        <v>4.2</v>
      </c>
      <c r="M3981">
        <v>0</v>
      </c>
      <c r="N3981" t="s">
        <v>120</v>
      </c>
      <c r="O3981">
        <v>0</v>
      </c>
      <c r="P3981" t="s">
        <v>9</v>
      </c>
      <c r="Q3981">
        <v>0</v>
      </c>
      <c r="R3981" t="s">
        <v>4723</v>
      </c>
      <c r="S3981" t="s">
        <v>11</v>
      </c>
      <c r="T3981">
        <v>37.700000000000003</v>
      </c>
      <c r="U3981">
        <v>-121.2</v>
      </c>
      <c r="V3981">
        <v>95337</v>
      </c>
      <c r="W3981" t="s">
        <v>49</v>
      </c>
      <c r="X3981">
        <v>57103</v>
      </c>
      <c r="Y3981">
        <v>835108</v>
      </c>
      <c r="Z3981">
        <v>2</v>
      </c>
      <c r="AA3981" t="s">
        <v>13</v>
      </c>
      <c r="AB3981">
        <v>0.02</v>
      </c>
      <c r="AC3981">
        <v>0</v>
      </c>
    </row>
    <row r="3982" spans="1:29" x14ac:dyDescent="0.25">
      <c r="A3982" t="s">
        <v>9408</v>
      </c>
      <c r="B3982" t="s">
        <v>1</v>
      </c>
      <c r="C3982" t="s">
        <v>9409</v>
      </c>
      <c r="D3982" t="s">
        <v>9410</v>
      </c>
      <c r="E3982" t="s">
        <v>74</v>
      </c>
      <c r="F3982" t="s">
        <v>5</v>
      </c>
      <c r="G3982">
        <v>0</v>
      </c>
      <c r="H3982">
        <v>1445993859</v>
      </c>
      <c r="I3982">
        <v>0</v>
      </c>
      <c r="J3982">
        <v>0</v>
      </c>
      <c r="K3982" t="s">
        <v>6</v>
      </c>
      <c r="L3982">
        <v>4.4000000000000004</v>
      </c>
      <c r="M3982" t="s">
        <v>367</v>
      </c>
      <c r="N3982" t="s">
        <v>68</v>
      </c>
      <c r="O3982" t="s">
        <v>34</v>
      </c>
      <c r="P3982" t="s">
        <v>9</v>
      </c>
      <c r="Q3982">
        <v>0</v>
      </c>
      <c r="R3982" t="s">
        <v>9411</v>
      </c>
      <c r="S3982" t="s">
        <v>11</v>
      </c>
      <c r="T3982">
        <v>32.299999999999997</v>
      </c>
      <c r="U3982">
        <v>-90.2</v>
      </c>
      <c r="V3982">
        <v>0</v>
      </c>
      <c r="W3982" t="s">
        <v>12</v>
      </c>
      <c r="X3982">
        <v>61863</v>
      </c>
      <c r="Y3982">
        <v>831042</v>
      </c>
      <c r="Z3982">
        <v>2</v>
      </c>
      <c r="AA3982" t="s">
        <v>57</v>
      </c>
      <c r="AB3982">
        <v>7.0000000000000007E-2</v>
      </c>
      <c r="AC3982">
        <v>0</v>
      </c>
    </row>
    <row r="3983" spans="1:29" x14ac:dyDescent="0.25">
      <c r="A3983" t="s">
        <v>9412</v>
      </c>
      <c r="B3983" t="s">
        <v>16</v>
      </c>
      <c r="C3983" t="s">
        <v>429</v>
      </c>
      <c r="D3983" t="s">
        <v>430</v>
      </c>
      <c r="E3983" t="s">
        <v>19</v>
      </c>
      <c r="F3983" t="s">
        <v>92</v>
      </c>
      <c r="G3983">
        <v>0</v>
      </c>
      <c r="H3983">
        <v>1445993205</v>
      </c>
      <c r="I3983">
        <v>0</v>
      </c>
      <c r="J3983">
        <v>0</v>
      </c>
      <c r="K3983" t="s">
        <v>6</v>
      </c>
      <c r="L3983">
        <v>4.0999999999999996</v>
      </c>
      <c r="M3983" t="s">
        <v>145</v>
      </c>
      <c r="N3983" t="s">
        <v>68</v>
      </c>
      <c r="O3983">
        <v>3</v>
      </c>
      <c r="P3983" t="s">
        <v>9</v>
      </c>
      <c r="Q3983">
        <v>0</v>
      </c>
      <c r="R3983" t="s">
        <v>9413</v>
      </c>
      <c r="S3983" t="s">
        <v>25</v>
      </c>
      <c r="T3983">
        <v>1.2</v>
      </c>
      <c r="U3983">
        <v>104</v>
      </c>
      <c r="V3983">
        <v>0</v>
      </c>
      <c r="W3983" t="s">
        <v>12</v>
      </c>
      <c r="X3983">
        <v>66591</v>
      </c>
      <c r="Y3983">
        <v>866164</v>
      </c>
      <c r="Z3983">
        <v>2</v>
      </c>
      <c r="AA3983" t="s">
        <v>147</v>
      </c>
      <c r="AB3983">
        <v>0.02</v>
      </c>
      <c r="AC3983">
        <v>0</v>
      </c>
    </row>
    <row r="3984" spans="1:29" x14ac:dyDescent="0.25">
      <c r="A3984" t="s">
        <v>9414</v>
      </c>
      <c r="B3984" t="s">
        <v>16</v>
      </c>
      <c r="C3984" t="s">
        <v>28</v>
      </c>
      <c r="D3984" t="s">
        <v>29</v>
      </c>
      <c r="E3984" t="s">
        <v>30</v>
      </c>
      <c r="F3984" t="s">
        <v>5</v>
      </c>
      <c r="G3984">
        <v>0</v>
      </c>
      <c r="H3984">
        <v>1445992019</v>
      </c>
      <c r="I3984">
        <v>0</v>
      </c>
      <c r="J3984">
        <v>0</v>
      </c>
      <c r="K3984" t="s">
        <v>6</v>
      </c>
      <c r="L3984">
        <v>4.2</v>
      </c>
      <c r="M3984" t="s">
        <v>680</v>
      </c>
      <c r="N3984" t="s">
        <v>68</v>
      </c>
      <c r="O3984" t="s">
        <v>114</v>
      </c>
      <c r="P3984" t="s">
        <v>9</v>
      </c>
      <c r="Q3984">
        <v>0</v>
      </c>
      <c r="R3984" t="s">
        <v>9415</v>
      </c>
      <c r="S3984" t="s">
        <v>25</v>
      </c>
      <c r="T3984">
        <v>-5</v>
      </c>
      <c r="U3984">
        <v>120</v>
      </c>
      <c r="V3984">
        <v>0</v>
      </c>
      <c r="W3984" t="s">
        <v>12</v>
      </c>
      <c r="X3984">
        <v>66591</v>
      </c>
      <c r="Y3984">
        <v>866164</v>
      </c>
      <c r="Z3984">
        <v>2</v>
      </c>
      <c r="AA3984" t="s">
        <v>147</v>
      </c>
      <c r="AB3984">
        <v>0.02</v>
      </c>
      <c r="AC3984">
        <v>0</v>
      </c>
    </row>
    <row r="3985" spans="1:29" x14ac:dyDescent="0.25">
      <c r="A3985" t="s">
        <v>9416</v>
      </c>
      <c r="B3985" t="s">
        <v>16</v>
      </c>
      <c r="C3985" t="s">
        <v>28</v>
      </c>
      <c r="D3985" t="s">
        <v>59</v>
      </c>
      <c r="E3985" t="s">
        <v>60</v>
      </c>
      <c r="F3985" t="s">
        <v>5</v>
      </c>
      <c r="G3985">
        <v>0</v>
      </c>
      <c r="H3985">
        <v>1445993432</v>
      </c>
      <c r="I3985">
        <v>34</v>
      </c>
      <c r="J3985" t="s">
        <v>43</v>
      </c>
      <c r="K3985" t="s">
        <v>6</v>
      </c>
      <c r="L3985">
        <v>4.2</v>
      </c>
      <c r="M3985" t="s">
        <v>9417</v>
      </c>
      <c r="N3985" t="s">
        <v>9418</v>
      </c>
      <c r="O3985">
        <v>0</v>
      </c>
      <c r="P3985" t="s">
        <v>171</v>
      </c>
      <c r="Q3985" t="s">
        <v>9419</v>
      </c>
      <c r="R3985" t="s">
        <v>9420</v>
      </c>
      <c r="S3985" t="s">
        <v>11</v>
      </c>
      <c r="T3985">
        <v>40.700000000000003</v>
      </c>
      <c r="U3985">
        <v>-74</v>
      </c>
      <c r="V3985">
        <v>11211</v>
      </c>
      <c r="W3985" t="s">
        <v>12</v>
      </c>
      <c r="X3985">
        <v>57815</v>
      </c>
      <c r="Y3985">
        <v>839818</v>
      </c>
      <c r="Z3985">
        <v>2</v>
      </c>
      <c r="AA3985" t="s">
        <v>323</v>
      </c>
      <c r="AB3985">
        <v>0.25</v>
      </c>
      <c r="AC3985" t="s">
        <v>14</v>
      </c>
    </row>
    <row r="3986" spans="1:29" x14ac:dyDescent="0.25">
      <c r="A3986" t="s">
        <v>9421</v>
      </c>
      <c r="B3986" t="s">
        <v>16</v>
      </c>
      <c r="C3986" t="s">
        <v>1082</v>
      </c>
      <c r="D3986" t="s">
        <v>1390</v>
      </c>
      <c r="E3986" t="s">
        <v>4</v>
      </c>
      <c r="F3986" t="s">
        <v>92</v>
      </c>
      <c r="G3986">
        <v>0</v>
      </c>
      <c r="H3986">
        <v>1445992145</v>
      </c>
      <c r="I3986">
        <v>0</v>
      </c>
      <c r="J3986">
        <v>0</v>
      </c>
      <c r="K3986" t="s">
        <v>6</v>
      </c>
      <c r="L3986">
        <v>5.0999999999999996</v>
      </c>
      <c r="M3986" t="s">
        <v>265</v>
      </c>
      <c r="N3986" t="s">
        <v>68</v>
      </c>
      <c r="O3986" t="s">
        <v>34</v>
      </c>
      <c r="P3986" t="s">
        <v>35</v>
      </c>
      <c r="Q3986">
        <v>0</v>
      </c>
      <c r="R3986" t="s">
        <v>9422</v>
      </c>
      <c r="S3986" t="s">
        <v>11</v>
      </c>
      <c r="T3986">
        <v>38</v>
      </c>
      <c r="U3986">
        <v>-97</v>
      </c>
      <c r="V3986">
        <v>67123</v>
      </c>
      <c r="W3986" t="s">
        <v>12</v>
      </c>
      <c r="X3986">
        <v>61863</v>
      </c>
      <c r="Y3986">
        <v>831042</v>
      </c>
      <c r="Z3986">
        <v>2</v>
      </c>
      <c r="AA3986" t="s">
        <v>57</v>
      </c>
      <c r="AB3986">
        <v>7.0000000000000007E-2</v>
      </c>
      <c r="AC3986">
        <v>0</v>
      </c>
    </row>
    <row r="3987" spans="1:29" x14ac:dyDescent="0.25">
      <c r="A3987" t="s">
        <v>9423</v>
      </c>
      <c r="B3987" t="s">
        <v>16</v>
      </c>
      <c r="C3987" t="s">
        <v>835</v>
      </c>
      <c r="D3987" t="s">
        <v>836</v>
      </c>
      <c r="E3987" t="s">
        <v>837</v>
      </c>
      <c r="F3987" t="s">
        <v>92</v>
      </c>
      <c r="G3987">
        <v>0</v>
      </c>
      <c r="H3987">
        <v>1445992924</v>
      </c>
      <c r="I3987">
        <v>0</v>
      </c>
      <c r="J3987">
        <v>0</v>
      </c>
      <c r="K3987" t="s">
        <v>6</v>
      </c>
      <c r="L3987">
        <v>4.4000000000000004</v>
      </c>
      <c r="M3987">
        <v>0</v>
      </c>
      <c r="N3987" t="s">
        <v>120</v>
      </c>
      <c r="O3987" t="s">
        <v>76</v>
      </c>
      <c r="P3987" t="s">
        <v>9</v>
      </c>
      <c r="Q3987">
        <v>0</v>
      </c>
      <c r="R3987" t="s">
        <v>9424</v>
      </c>
      <c r="S3987" t="s">
        <v>11</v>
      </c>
      <c r="T3987">
        <v>33.799999999999997</v>
      </c>
      <c r="U3987">
        <v>-118.2</v>
      </c>
      <c r="V3987">
        <v>0</v>
      </c>
      <c r="W3987" t="s">
        <v>12</v>
      </c>
      <c r="X3987">
        <v>61863</v>
      </c>
      <c r="Y3987">
        <v>831042</v>
      </c>
      <c r="Z3987">
        <v>2</v>
      </c>
      <c r="AA3987" t="s">
        <v>57</v>
      </c>
      <c r="AB3987">
        <v>7.0000000000000007E-2</v>
      </c>
      <c r="AC3987">
        <v>0</v>
      </c>
    </row>
    <row r="3988" spans="1:29" x14ac:dyDescent="0.25">
      <c r="A3988" t="s">
        <v>9425</v>
      </c>
      <c r="B3988" t="s">
        <v>16</v>
      </c>
      <c r="C3988" t="s">
        <v>128</v>
      </c>
      <c r="D3988" t="s">
        <v>129</v>
      </c>
      <c r="E3988" t="s">
        <v>130</v>
      </c>
      <c r="F3988" t="s">
        <v>5</v>
      </c>
      <c r="G3988">
        <v>0</v>
      </c>
      <c r="H3988">
        <v>1445993350</v>
      </c>
      <c r="I3988">
        <v>0</v>
      </c>
      <c r="J3988">
        <v>0</v>
      </c>
      <c r="K3988" t="s">
        <v>6</v>
      </c>
      <c r="L3988">
        <v>4.0999999999999996</v>
      </c>
      <c r="M3988" t="s">
        <v>131</v>
      </c>
      <c r="N3988" t="s">
        <v>113</v>
      </c>
      <c r="O3988">
        <v>0</v>
      </c>
      <c r="P3988" t="s">
        <v>35</v>
      </c>
      <c r="Q3988">
        <v>0</v>
      </c>
      <c r="R3988" t="s">
        <v>9426</v>
      </c>
      <c r="S3988" t="s">
        <v>25</v>
      </c>
      <c r="T3988">
        <v>-7.2</v>
      </c>
      <c r="U3988">
        <v>112.8</v>
      </c>
      <c r="V3988">
        <v>0</v>
      </c>
      <c r="W3988" t="s">
        <v>12</v>
      </c>
      <c r="X3988">
        <v>66591</v>
      </c>
      <c r="Y3988">
        <v>866164</v>
      </c>
      <c r="Z3988">
        <v>2</v>
      </c>
      <c r="AA3988" t="s">
        <v>147</v>
      </c>
      <c r="AB3988">
        <v>0</v>
      </c>
      <c r="AC3988">
        <v>0</v>
      </c>
    </row>
    <row r="3989" spans="1:29" x14ac:dyDescent="0.25">
      <c r="A3989" t="s">
        <v>9427</v>
      </c>
      <c r="B3989" t="s">
        <v>1</v>
      </c>
      <c r="C3989" t="s">
        <v>351</v>
      </c>
      <c r="D3989" t="s">
        <v>1131</v>
      </c>
      <c r="E3989" t="s">
        <v>4</v>
      </c>
      <c r="F3989" t="s">
        <v>92</v>
      </c>
      <c r="G3989">
        <v>0</v>
      </c>
      <c r="H3989">
        <v>1445991924</v>
      </c>
      <c r="I3989">
        <v>0</v>
      </c>
      <c r="J3989">
        <v>0</v>
      </c>
      <c r="K3989" t="s">
        <v>6</v>
      </c>
      <c r="L3989">
        <v>4.4000000000000004</v>
      </c>
      <c r="M3989" t="s">
        <v>355</v>
      </c>
      <c r="N3989" t="s">
        <v>343</v>
      </c>
      <c r="O3989" t="s">
        <v>114</v>
      </c>
      <c r="P3989" t="s">
        <v>9</v>
      </c>
      <c r="Q3989">
        <v>0</v>
      </c>
      <c r="R3989" t="s">
        <v>9428</v>
      </c>
      <c r="S3989" t="s">
        <v>25</v>
      </c>
      <c r="T3989">
        <v>-5</v>
      </c>
      <c r="U3989">
        <v>120</v>
      </c>
      <c r="V3989">
        <v>0</v>
      </c>
      <c r="W3989" t="s">
        <v>12</v>
      </c>
      <c r="X3989">
        <v>71007</v>
      </c>
      <c r="Y3989">
        <v>872480</v>
      </c>
      <c r="Z3989">
        <v>2</v>
      </c>
      <c r="AA3989" t="s">
        <v>666</v>
      </c>
      <c r="AB3989">
        <v>0.01</v>
      </c>
      <c r="AC3989">
        <v>0</v>
      </c>
    </row>
    <row r="3990" spans="1:29" x14ac:dyDescent="0.25">
      <c r="A3990" t="s">
        <v>9429</v>
      </c>
      <c r="B3990" t="s">
        <v>16</v>
      </c>
      <c r="C3990" t="s">
        <v>64</v>
      </c>
      <c r="D3990" t="s">
        <v>119</v>
      </c>
      <c r="E3990" t="s">
        <v>4</v>
      </c>
      <c r="F3990" t="s">
        <v>5</v>
      </c>
      <c r="G3990">
        <v>0</v>
      </c>
      <c r="H3990">
        <v>1445991076</v>
      </c>
      <c r="I3990">
        <v>34</v>
      </c>
      <c r="J3990" t="s">
        <v>43</v>
      </c>
      <c r="K3990" t="s">
        <v>6</v>
      </c>
      <c r="L3990">
        <v>5.0999999999999996</v>
      </c>
      <c r="M3990">
        <v>0</v>
      </c>
      <c r="N3990" t="s">
        <v>68</v>
      </c>
      <c r="O3990" t="s">
        <v>114</v>
      </c>
      <c r="P3990" t="s">
        <v>35</v>
      </c>
      <c r="Q3990">
        <v>0</v>
      </c>
      <c r="R3990" t="s">
        <v>9430</v>
      </c>
      <c r="S3990" t="s">
        <v>25</v>
      </c>
      <c r="T3990">
        <v>-6.2</v>
      </c>
      <c r="U3990">
        <v>106.8</v>
      </c>
      <c r="V3990">
        <v>0</v>
      </c>
      <c r="W3990" t="s">
        <v>12</v>
      </c>
      <c r="X3990">
        <v>69891</v>
      </c>
      <c r="Y3990">
        <v>868690</v>
      </c>
      <c r="Z3990">
        <v>2</v>
      </c>
      <c r="AA3990" t="s">
        <v>26</v>
      </c>
      <c r="AB3990">
        <v>0.18</v>
      </c>
      <c r="AC3990">
        <v>0</v>
      </c>
    </row>
    <row r="3991" spans="1:29" x14ac:dyDescent="0.25">
      <c r="A3991" t="s">
        <v>9431</v>
      </c>
      <c r="B3991" t="s">
        <v>16</v>
      </c>
      <c r="C3991" t="s">
        <v>28</v>
      </c>
      <c r="D3991" t="s">
        <v>156</v>
      </c>
      <c r="E3991" t="s">
        <v>53</v>
      </c>
      <c r="F3991" t="s">
        <v>20</v>
      </c>
      <c r="G3991">
        <v>0</v>
      </c>
      <c r="H3991">
        <v>1445993623</v>
      </c>
      <c r="I3991">
        <v>0</v>
      </c>
      <c r="J3991">
        <v>0</v>
      </c>
      <c r="K3991" t="s">
        <v>6</v>
      </c>
      <c r="L3991">
        <v>5.0999999999999996</v>
      </c>
      <c r="M3991">
        <v>0</v>
      </c>
      <c r="N3991" t="s">
        <v>8</v>
      </c>
      <c r="O3991" t="s">
        <v>34</v>
      </c>
      <c r="P3991" t="s">
        <v>35</v>
      </c>
      <c r="Q3991">
        <v>0</v>
      </c>
      <c r="R3991" t="s">
        <v>9432</v>
      </c>
      <c r="S3991" t="s">
        <v>11</v>
      </c>
      <c r="T3991">
        <v>33.9</v>
      </c>
      <c r="U3991">
        <v>-118.3</v>
      </c>
      <c r="V3991">
        <v>90247</v>
      </c>
      <c r="W3991" t="s">
        <v>38</v>
      </c>
      <c r="X3991">
        <v>61863</v>
      </c>
      <c r="Y3991">
        <v>831042</v>
      </c>
      <c r="Z3991">
        <v>2</v>
      </c>
      <c r="AA3991" t="s">
        <v>57</v>
      </c>
      <c r="AB3991">
        <v>0.06</v>
      </c>
      <c r="AC3991">
        <v>0</v>
      </c>
    </row>
    <row r="3992" spans="1:29" x14ac:dyDescent="0.25">
      <c r="A3992" t="s">
        <v>9433</v>
      </c>
      <c r="B3992" t="s">
        <v>16</v>
      </c>
      <c r="C3992" t="s">
        <v>123</v>
      </c>
      <c r="D3992" t="s">
        <v>124</v>
      </c>
      <c r="E3992" t="s">
        <v>4</v>
      </c>
      <c r="F3992" t="s">
        <v>92</v>
      </c>
      <c r="G3992">
        <v>0</v>
      </c>
      <c r="H3992">
        <v>1445992322</v>
      </c>
      <c r="I3992">
        <v>0</v>
      </c>
      <c r="J3992">
        <v>0</v>
      </c>
      <c r="K3992" t="s">
        <v>6</v>
      </c>
      <c r="L3992">
        <v>4.4000000000000004</v>
      </c>
      <c r="M3992">
        <v>0</v>
      </c>
      <c r="N3992" t="s">
        <v>120</v>
      </c>
      <c r="O3992" t="s">
        <v>34</v>
      </c>
      <c r="P3992" t="s">
        <v>9</v>
      </c>
      <c r="Q3992">
        <v>0</v>
      </c>
      <c r="R3992" t="s">
        <v>9434</v>
      </c>
      <c r="S3992" t="s">
        <v>11</v>
      </c>
      <c r="T3992">
        <v>33.700000000000003</v>
      </c>
      <c r="U3992">
        <v>-117.9</v>
      </c>
      <c r="V3992">
        <v>92703</v>
      </c>
      <c r="W3992" t="s">
        <v>38</v>
      </c>
      <c r="X3992">
        <v>61863</v>
      </c>
      <c r="Y3992">
        <v>831042</v>
      </c>
      <c r="Z3992">
        <v>2</v>
      </c>
      <c r="AA3992" t="s">
        <v>57</v>
      </c>
      <c r="AB3992">
        <v>7.0000000000000007E-2</v>
      </c>
      <c r="AC3992">
        <v>0</v>
      </c>
    </row>
    <row r="3993" spans="1:29" x14ac:dyDescent="0.25">
      <c r="A3993" t="s">
        <v>9435</v>
      </c>
      <c r="B3993" t="s">
        <v>16</v>
      </c>
      <c r="C3993" t="s">
        <v>28</v>
      </c>
      <c r="D3993" t="s">
        <v>304</v>
      </c>
      <c r="E3993" t="s">
        <v>60</v>
      </c>
      <c r="F3993" t="s">
        <v>5</v>
      </c>
      <c r="G3993">
        <v>0</v>
      </c>
      <c r="H3993">
        <v>1445991607</v>
      </c>
      <c r="I3993">
        <v>0</v>
      </c>
      <c r="J3993">
        <v>0</v>
      </c>
      <c r="K3993" t="s">
        <v>6</v>
      </c>
      <c r="L3993">
        <v>4.4000000000000004</v>
      </c>
      <c r="M3993">
        <v>0</v>
      </c>
      <c r="N3993" t="s">
        <v>68</v>
      </c>
      <c r="O3993" t="s">
        <v>76</v>
      </c>
      <c r="P3993" t="s">
        <v>9</v>
      </c>
      <c r="Q3993">
        <v>0</v>
      </c>
      <c r="R3993" t="s">
        <v>9436</v>
      </c>
      <c r="S3993" t="s">
        <v>11</v>
      </c>
      <c r="T3993">
        <v>39</v>
      </c>
      <c r="U3993">
        <v>-94.5</v>
      </c>
      <c r="V3993">
        <v>64130</v>
      </c>
      <c r="W3993" t="s">
        <v>12</v>
      </c>
      <c r="X3993">
        <v>57103</v>
      </c>
      <c r="Y3993">
        <v>835108</v>
      </c>
      <c r="Z3993">
        <v>2</v>
      </c>
      <c r="AA3993" t="s">
        <v>13</v>
      </c>
      <c r="AB3993">
        <v>0.02</v>
      </c>
      <c r="AC3993">
        <v>0</v>
      </c>
    </row>
    <row r="3994" spans="1:29" x14ac:dyDescent="0.25">
      <c r="A3994" t="s">
        <v>9437</v>
      </c>
      <c r="B3994" t="s">
        <v>16</v>
      </c>
      <c r="C3994" t="s">
        <v>28</v>
      </c>
      <c r="D3994" t="s">
        <v>2628</v>
      </c>
      <c r="E3994" t="s">
        <v>837</v>
      </c>
      <c r="F3994" t="s">
        <v>5</v>
      </c>
      <c r="G3994">
        <v>0</v>
      </c>
      <c r="H3994">
        <v>1445993135</v>
      </c>
      <c r="I3994">
        <v>0</v>
      </c>
      <c r="J3994">
        <v>0</v>
      </c>
      <c r="K3994" t="s">
        <v>31</v>
      </c>
      <c r="L3994">
        <v>9.1</v>
      </c>
      <c r="M3994" t="s">
        <v>32</v>
      </c>
      <c r="N3994" t="s">
        <v>33</v>
      </c>
      <c r="O3994">
        <v>0</v>
      </c>
      <c r="P3994" t="s">
        <v>35</v>
      </c>
      <c r="Q3994" t="s">
        <v>9438</v>
      </c>
      <c r="R3994" t="s">
        <v>9439</v>
      </c>
      <c r="S3994" t="s">
        <v>11</v>
      </c>
      <c r="T3994">
        <v>46.2</v>
      </c>
      <c r="U3994">
        <v>-119.2</v>
      </c>
      <c r="V3994">
        <v>99336</v>
      </c>
      <c r="W3994" t="s">
        <v>38</v>
      </c>
      <c r="X3994">
        <v>54351</v>
      </c>
      <c r="Y3994">
        <v>389378</v>
      </c>
      <c r="Z3994">
        <v>2</v>
      </c>
      <c r="AA3994" t="s">
        <v>39</v>
      </c>
      <c r="AB3994">
        <v>0.05</v>
      </c>
      <c r="AC3994">
        <v>0</v>
      </c>
    </row>
    <row r="3995" spans="1:29" x14ac:dyDescent="0.25">
      <c r="A3995" t="s">
        <v>9440</v>
      </c>
      <c r="B3995" t="s">
        <v>16</v>
      </c>
      <c r="C3995" t="s">
        <v>28</v>
      </c>
      <c r="D3995" t="s">
        <v>83</v>
      </c>
      <c r="E3995" t="s">
        <v>53</v>
      </c>
      <c r="F3995" t="s">
        <v>20</v>
      </c>
      <c r="G3995">
        <v>0</v>
      </c>
      <c r="H3995">
        <v>1445992724</v>
      </c>
      <c r="I3995">
        <v>0</v>
      </c>
      <c r="J3995">
        <v>0</v>
      </c>
      <c r="K3995" t="s">
        <v>6</v>
      </c>
      <c r="L3995">
        <v>4.4000000000000004</v>
      </c>
      <c r="M3995" t="s">
        <v>221</v>
      </c>
      <c r="N3995" t="s">
        <v>68</v>
      </c>
      <c r="O3995" t="s">
        <v>76</v>
      </c>
      <c r="P3995" t="s">
        <v>35</v>
      </c>
      <c r="Q3995">
        <v>0</v>
      </c>
      <c r="R3995" t="s">
        <v>9441</v>
      </c>
      <c r="S3995" t="s">
        <v>11</v>
      </c>
      <c r="T3995">
        <v>34</v>
      </c>
      <c r="U3995">
        <v>-118</v>
      </c>
      <c r="V3995">
        <v>0</v>
      </c>
      <c r="W3995" t="s">
        <v>12</v>
      </c>
      <c r="X3995">
        <v>57139</v>
      </c>
      <c r="Y3995">
        <v>835106</v>
      </c>
      <c r="Z3995">
        <v>2</v>
      </c>
      <c r="AA3995" t="s">
        <v>13</v>
      </c>
      <c r="AB3995">
        <v>0.02</v>
      </c>
      <c r="AC3995">
        <v>0</v>
      </c>
    </row>
    <row r="3996" spans="1:29" x14ac:dyDescent="0.25">
      <c r="A3996" t="s">
        <v>9442</v>
      </c>
      <c r="B3996" t="s">
        <v>16</v>
      </c>
      <c r="C3996" t="s">
        <v>28</v>
      </c>
      <c r="D3996" t="s">
        <v>582</v>
      </c>
      <c r="E3996" t="s">
        <v>74</v>
      </c>
      <c r="F3996" t="s">
        <v>20</v>
      </c>
      <c r="G3996">
        <v>0</v>
      </c>
      <c r="H3996">
        <v>1445993432</v>
      </c>
      <c r="I3996">
        <v>0</v>
      </c>
      <c r="J3996">
        <v>0</v>
      </c>
      <c r="K3996" t="s">
        <v>6</v>
      </c>
      <c r="L3996">
        <v>5</v>
      </c>
      <c r="M3996" t="s">
        <v>1613</v>
      </c>
      <c r="N3996" t="s">
        <v>68</v>
      </c>
      <c r="O3996">
        <v>0</v>
      </c>
      <c r="P3996" t="s">
        <v>35</v>
      </c>
      <c r="Q3996">
        <v>0</v>
      </c>
      <c r="R3996" t="s">
        <v>9443</v>
      </c>
      <c r="S3996" t="s">
        <v>11</v>
      </c>
      <c r="T3996">
        <v>42.3</v>
      </c>
      <c r="U3996">
        <v>-83</v>
      </c>
      <c r="V3996">
        <v>0</v>
      </c>
      <c r="W3996" t="s">
        <v>12</v>
      </c>
      <c r="X3996">
        <v>61863</v>
      </c>
      <c r="Y3996">
        <v>831042</v>
      </c>
      <c r="Z3996">
        <v>2</v>
      </c>
      <c r="AA3996" t="s">
        <v>57</v>
      </c>
      <c r="AB3996">
        <v>7.0000000000000007E-2</v>
      </c>
      <c r="AC3996">
        <v>0</v>
      </c>
    </row>
    <row r="3997" spans="1:29" x14ac:dyDescent="0.25">
      <c r="A3997" t="s">
        <v>9444</v>
      </c>
      <c r="B3997" t="s">
        <v>16</v>
      </c>
      <c r="C3997" t="s">
        <v>28</v>
      </c>
      <c r="D3997" t="s">
        <v>156</v>
      </c>
      <c r="E3997" t="s">
        <v>53</v>
      </c>
      <c r="F3997" t="s">
        <v>20</v>
      </c>
      <c r="G3997">
        <v>0</v>
      </c>
      <c r="H3997">
        <v>1445992339</v>
      </c>
      <c r="I3997">
        <v>0</v>
      </c>
      <c r="J3997">
        <v>0</v>
      </c>
      <c r="K3997" t="s">
        <v>6</v>
      </c>
      <c r="L3997">
        <v>4.4000000000000004</v>
      </c>
      <c r="M3997">
        <v>0</v>
      </c>
      <c r="N3997" t="s">
        <v>113</v>
      </c>
      <c r="O3997">
        <v>0</v>
      </c>
      <c r="P3997" t="s">
        <v>9</v>
      </c>
      <c r="Q3997">
        <v>0</v>
      </c>
      <c r="R3997" t="s">
        <v>9445</v>
      </c>
      <c r="S3997" t="s">
        <v>25</v>
      </c>
      <c r="T3997">
        <v>-7.2</v>
      </c>
      <c r="U3997">
        <v>112.8</v>
      </c>
      <c r="V3997">
        <v>0</v>
      </c>
      <c r="W3997" t="s">
        <v>12</v>
      </c>
      <c r="X3997">
        <v>68331</v>
      </c>
      <c r="Y3997">
        <v>867176</v>
      </c>
      <c r="Z3997">
        <v>2</v>
      </c>
      <c r="AA3997" t="s">
        <v>3992</v>
      </c>
      <c r="AB3997">
        <v>7.0000000000000007E-2</v>
      </c>
      <c r="AC3997">
        <v>0</v>
      </c>
    </row>
    <row r="3998" spans="1:29" x14ac:dyDescent="0.25">
      <c r="A3998" t="s">
        <v>9446</v>
      </c>
      <c r="B3998" t="s">
        <v>16</v>
      </c>
      <c r="C3998" t="s">
        <v>90</v>
      </c>
      <c r="D3998" t="s">
        <v>91</v>
      </c>
      <c r="E3998" t="s">
        <v>30</v>
      </c>
      <c r="F3998" t="s">
        <v>92</v>
      </c>
      <c r="G3998">
        <v>0</v>
      </c>
      <c r="H3998">
        <v>1445993545</v>
      </c>
      <c r="I3998">
        <v>0</v>
      </c>
      <c r="J3998">
        <v>0</v>
      </c>
      <c r="K3998" t="s">
        <v>6</v>
      </c>
      <c r="L3998">
        <v>2</v>
      </c>
      <c r="M3998">
        <v>0</v>
      </c>
      <c r="N3998">
        <v>0</v>
      </c>
      <c r="O3998" t="s">
        <v>76</v>
      </c>
      <c r="P3998" t="s">
        <v>35</v>
      </c>
      <c r="Q3998">
        <v>0</v>
      </c>
      <c r="R3998" t="s">
        <v>9447</v>
      </c>
      <c r="S3998" t="s">
        <v>11</v>
      </c>
      <c r="T3998">
        <v>41.9</v>
      </c>
      <c r="U3998">
        <v>-87.7</v>
      </c>
      <c r="V3998">
        <v>0</v>
      </c>
      <c r="W3998" t="s">
        <v>12</v>
      </c>
      <c r="X3998">
        <v>61863</v>
      </c>
      <c r="Y3998">
        <v>831042</v>
      </c>
      <c r="Z3998">
        <v>2</v>
      </c>
      <c r="AA3998" t="s">
        <v>57</v>
      </c>
      <c r="AB3998">
        <v>0.06</v>
      </c>
      <c r="AC3998">
        <v>0</v>
      </c>
    </row>
    <row r="3999" spans="1:29" x14ac:dyDescent="0.25">
      <c r="A3999" t="s">
        <v>9448</v>
      </c>
      <c r="B3999" t="s">
        <v>16</v>
      </c>
      <c r="C3999" t="s">
        <v>128</v>
      </c>
      <c r="D3999" t="s">
        <v>129</v>
      </c>
      <c r="E3999" t="s">
        <v>130</v>
      </c>
      <c r="F3999" t="s">
        <v>5</v>
      </c>
      <c r="G3999">
        <v>0</v>
      </c>
      <c r="H3999">
        <v>1445993245</v>
      </c>
      <c r="I3999">
        <v>0</v>
      </c>
      <c r="J3999">
        <v>0</v>
      </c>
      <c r="K3999" t="s">
        <v>31</v>
      </c>
      <c r="L3999">
        <v>9.1</v>
      </c>
      <c r="M3999">
        <v>0</v>
      </c>
      <c r="N3999" t="s">
        <v>33</v>
      </c>
      <c r="O3999" t="s">
        <v>69</v>
      </c>
      <c r="P3999" t="s">
        <v>35</v>
      </c>
      <c r="Q3999" t="s">
        <v>9449</v>
      </c>
      <c r="R3999" t="s">
        <v>9450</v>
      </c>
      <c r="S3999" t="s">
        <v>11</v>
      </c>
      <c r="T3999">
        <v>38.700000000000003</v>
      </c>
      <c r="U3999">
        <v>-87.5</v>
      </c>
      <c r="V3999">
        <v>0</v>
      </c>
      <c r="W3999" t="s">
        <v>38</v>
      </c>
      <c r="X3999">
        <v>54351</v>
      </c>
      <c r="Y3999">
        <v>389380</v>
      </c>
      <c r="Z3999">
        <v>2</v>
      </c>
      <c r="AA3999" t="s">
        <v>39</v>
      </c>
      <c r="AB3999">
        <v>0.05</v>
      </c>
      <c r="AC3999">
        <v>0</v>
      </c>
    </row>
    <row r="4000" spans="1:29" x14ac:dyDescent="0.25">
      <c r="A4000" t="s">
        <v>9451</v>
      </c>
      <c r="B4000" t="s">
        <v>16</v>
      </c>
      <c r="C4000" t="s">
        <v>534</v>
      </c>
      <c r="D4000" t="s">
        <v>6033</v>
      </c>
      <c r="E4000" t="s">
        <v>536</v>
      </c>
      <c r="F4000" t="s">
        <v>20</v>
      </c>
      <c r="G4000">
        <v>0</v>
      </c>
      <c r="H4000">
        <v>1445991005</v>
      </c>
      <c r="I4000">
        <v>35</v>
      </c>
      <c r="J4000" t="s">
        <v>43</v>
      </c>
      <c r="K4000" t="s">
        <v>6</v>
      </c>
      <c r="L4000">
        <v>4.2</v>
      </c>
      <c r="M4000" t="s">
        <v>9452</v>
      </c>
      <c r="N4000" t="s">
        <v>1292</v>
      </c>
      <c r="O4000">
        <v>0</v>
      </c>
      <c r="P4000" t="s">
        <v>171</v>
      </c>
      <c r="Q4000">
        <v>0</v>
      </c>
      <c r="R4000" t="s">
        <v>9453</v>
      </c>
      <c r="S4000" t="s">
        <v>11</v>
      </c>
      <c r="T4000">
        <v>40.799999999999997</v>
      </c>
      <c r="U4000">
        <v>-87.7</v>
      </c>
      <c r="V4000">
        <v>60970</v>
      </c>
      <c r="W4000" t="s">
        <v>38</v>
      </c>
      <c r="X4000">
        <v>61863</v>
      </c>
      <c r="Y4000">
        <v>831042</v>
      </c>
      <c r="Z4000">
        <v>2</v>
      </c>
      <c r="AA4000" t="s">
        <v>57</v>
      </c>
      <c r="AB4000">
        <v>0.06</v>
      </c>
      <c r="AC4000">
        <v>0</v>
      </c>
    </row>
    <row r="4001" spans="1:29" x14ac:dyDescent="0.25">
      <c r="A4001" t="s">
        <v>9454</v>
      </c>
      <c r="B4001" t="s">
        <v>16</v>
      </c>
      <c r="C4001" t="s">
        <v>90</v>
      </c>
      <c r="D4001" t="s">
        <v>91</v>
      </c>
      <c r="E4001" t="s">
        <v>30</v>
      </c>
      <c r="F4001" t="s">
        <v>92</v>
      </c>
      <c r="G4001">
        <v>0</v>
      </c>
      <c r="H4001">
        <v>1445992145</v>
      </c>
      <c r="I4001">
        <v>0</v>
      </c>
      <c r="J4001">
        <v>0</v>
      </c>
      <c r="K4001" t="s">
        <v>6</v>
      </c>
      <c r="L4001">
        <v>4.3</v>
      </c>
      <c r="M4001">
        <v>0</v>
      </c>
      <c r="N4001" t="s">
        <v>113</v>
      </c>
      <c r="O4001">
        <v>0</v>
      </c>
      <c r="P4001" t="s">
        <v>35</v>
      </c>
      <c r="Q4001">
        <v>0</v>
      </c>
      <c r="R4001" t="s">
        <v>9455</v>
      </c>
      <c r="S4001" t="s">
        <v>25</v>
      </c>
      <c r="T4001">
        <v>-6.2</v>
      </c>
      <c r="U4001">
        <v>106.8</v>
      </c>
      <c r="V4001">
        <v>0</v>
      </c>
      <c r="W4001" t="s">
        <v>12</v>
      </c>
      <c r="X4001">
        <v>66591</v>
      </c>
      <c r="Y4001">
        <v>866164</v>
      </c>
      <c r="Z4001">
        <v>2</v>
      </c>
      <c r="AA4001" t="s">
        <v>147</v>
      </c>
      <c r="AB4001">
        <v>0</v>
      </c>
      <c r="AC4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opLeftCell="A11" workbookViewId="0">
      <selection activeCell="A27" sqref="A27"/>
    </sheetView>
  </sheetViews>
  <sheetFormatPr defaultRowHeight="15" x14ac:dyDescent="0.25"/>
  <cols>
    <col min="1" max="1" width="16" bestFit="1" customWidth="1"/>
  </cols>
  <sheetData>
    <row r="1" spans="1:2" x14ac:dyDescent="0.25">
      <c r="A1" t="s">
        <v>9456</v>
      </c>
      <c r="B1" t="s">
        <v>9485</v>
      </c>
    </row>
    <row r="2" spans="1:2" x14ac:dyDescent="0.25">
      <c r="A2" t="s">
        <v>9457</v>
      </c>
      <c r="B2" t="s">
        <v>9486</v>
      </c>
    </row>
    <row r="3" spans="1:2" x14ac:dyDescent="0.25">
      <c r="A3" t="s">
        <v>9458</v>
      </c>
      <c r="B3" t="s">
        <v>9487</v>
      </c>
    </row>
    <row r="4" spans="1:2" x14ac:dyDescent="0.25">
      <c r="A4" t="s">
        <v>9459</v>
      </c>
      <c r="B4" t="s">
        <v>9488</v>
      </c>
    </row>
    <row r="5" spans="1:2" x14ac:dyDescent="0.25">
      <c r="A5" t="s">
        <v>9460</v>
      </c>
      <c r="B5" t="s">
        <v>9489</v>
      </c>
    </row>
    <row r="6" spans="1:2" x14ac:dyDescent="0.25">
      <c r="A6" t="s">
        <v>9461</v>
      </c>
      <c r="B6" t="s">
        <v>9490</v>
      </c>
    </row>
    <row r="7" spans="1:2" x14ac:dyDescent="0.25">
      <c r="A7" s="3" t="s">
        <v>9462</v>
      </c>
      <c r="B7" t="s">
        <v>9491</v>
      </c>
    </row>
    <row r="8" spans="1:2" x14ac:dyDescent="0.25">
      <c r="A8" t="s">
        <v>9463</v>
      </c>
      <c r="B8" t="s">
        <v>9492</v>
      </c>
    </row>
    <row r="9" spans="1:2" x14ac:dyDescent="0.25">
      <c r="A9" t="s">
        <v>9464</v>
      </c>
      <c r="B9" t="s">
        <v>9493</v>
      </c>
    </row>
    <row r="10" spans="1:2" x14ac:dyDescent="0.25">
      <c r="A10" t="s">
        <v>9465</v>
      </c>
      <c r="B10" t="s">
        <v>9494</v>
      </c>
    </row>
    <row r="11" spans="1:2" x14ac:dyDescent="0.25">
      <c r="A11" t="s">
        <v>9466</v>
      </c>
      <c r="B11" t="s">
        <v>9495</v>
      </c>
    </row>
    <row r="12" spans="1:2" x14ac:dyDescent="0.25">
      <c r="A12" t="s">
        <v>9467</v>
      </c>
      <c r="B12" t="s">
        <v>9496</v>
      </c>
    </row>
    <row r="13" spans="1:2" x14ac:dyDescent="0.25">
      <c r="A13" t="s">
        <v>9468</v>
      </c>
      <c r="B13" t="s">
        <v>9497</v>
      </c>
    </row>
    <row r="14" spans="1:2" x14ac:dyDescent="0.25">
      <c r="A14" t="s">
        <v>9469</v>
      </c>
      <c r="B14" t="s">
        <v>9498</v>
      </c>
    </row>
    <row r="15" spans="1:2" x14ac:dyDescent="0.25">
      <c r="A15" t="s">
        <v>9470</v>
      </c>
      <c r="B15" t="s">
        <v>9499</v>
      </c>
    </row>
    <row r="16" spans="1:2" x14ac:dyDescent="0.25">
      <c r="A16" t="s">
        <v>9471</v>
      </c>
      <c r="B16" t="s">
        <v>9500</v>
      </c>
    </row>
    <row r="17" spans="1:2" x14ac:dyDescent="0.25">
      <c r="A17" t="s">
        <v>9472</v>
      </c>
      <c r="B17" t="s">
        <v>9501</v>
      </c>
    </row>
    <row r="18" spans="1:2" x14ac:dyDescent="0.25">
      <c r="A18" t="s">
        <v>9473</v>
      </c>
      <c r="B18" t="s">
        <v>9502</v>
      </c>
    </row>
    <row r="19" spans="1:2" x14ac:dyDescent="0.25">
      <c r="A19" t="s">
        <v>9474</v>
      </c>
      <c r="B19" t="s">
        <v>9503</v>
      </c>
    </row>
    <row r="20" spans="1:2" x14ac:dyDescent="0.25">
      <c r="A20" t="s">
        <v>9475</v>
      </c>
      <c r="B20" t="s">
        <v>9504</v>
      </c>
    </row>
    <row r="21" spans="1:2" x14ac:dyDescent="0.25">
      <c r="A21" t="s">
        <v>9476</v>
      </c>
      <c r="B21" t="s">
        <v>9505</v>
      </c>
    </row>
    <row r="22" spans="1:2" x14ac:dyDescent="0.25">
      <c r="A22" t="s">
        <v>9477</v>
      </c>
      <c r="B22" t="s">
        <v>9506</v>
      </c>
    </row>
    <row r="23" spans="1:2" x14ac:dyDescent="0.25">
      <c r="A23" t="s">
        <v>9478</v>
      </c>
      <c r="B23" t="s">
        <v>9507</v>
      </c>
    </row>
    <row r="24" spans="1:2" x14ac:dyDescent="0.25">
      <c r="A24" t="s">
        <v>9479</v>
      </c>
      <c r="B24" t="s">
        <v>9508</v>
      </c>
    </row>
    <row r="25" spans="1:2" x14ac:dyDescent="0.25">
      <c r="A25" t="s">
        <v>9480</v>
      </c>
      <c r="B25" t="s">
        <v>9509</v>
      </c>
    </row>
    <row r="26" spans="1:2" x14ac:dyDescent="0.25">
      <c r="A26" t="s">
        <v>9481</v>
      </c>
      <c r="B26" t="s">
        <v>9510</v>
      </c>
    </row>
    <row r="27" spans="1:2" x14ac:dyDescent="0.25">
      <c r="A27" t="s">
        <v>9482</v>
      </c>
      <c r="B27" t="s">
        <v>9511</v>
      </c>
    </row>
    <row r="28" spans="1:2" x14ac:dyDescent="0.25">
      <c r="A28" t="s">
        <v>9483</v>
      </c>
      <c r="B28" t="s">
        <v>9512</v>
      </c>
    </row>
    <row r="29" spans="1:2" x14ac:dyDescent="0.25">
      <c r="A29" t="s">
        <v>9484</v>
      </c>
      <c r="B29" t="s">
        <v>9513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Reference Sheet</vt:lpstr>
      <vt:lpstr>WS</vt:lpstr>
      <vt:lpstr>data_sample_1mb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Adarsh Lathika [MaGE]</dc:creator>
  <cp:lastModifiedBy>Adarsh Lathika [MaGE]</cp:lastModifiedBy>
  <dcterms:created xsi:type="dcterms:W3CDTF">2015-11-28T07:18:18Z</dcterms:created>
  <dcterms:modified xsi:type="dcterms:W3CDTF">2015-11-28T12:50:01Z</dcterms:modified>
</cp:coreProperties>
</file>